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roths\Desktop\Kiva and Dan\"/>
    </mc:Choice>
  </mc:AlternateContent>
  <bookViews>
    <workbookView xWindow="0" yWindow="0" windowWidth="23040" windowHeight="9192" activeTab="1"/>
  </bookViews>
  <sheets>
    <sheet name="Metadata" sheetId="9" r:id="rId1"/>
    <sheet name="By year" sheetId="8" r:id="rId2"/>
    <sheet name="By month" sheetId="2" r:id="rId3"/>
    <sheet name="By month by zone" sheetId="1" r:id="rId4"/>
    <sheet name="By Area" sheetId="3" r:id="rId5"/>
    <sheet name="CPUE data" sheetId="6" r:id="rId6"/>
    <sheet name="BCI data" sheetId="7" r:id="rId7"/>
  </sheets>
  <definedNames>
    <definedName name="_xlnm._FilterDatabase" localSheetId="4" hidden="1">'By Area'!$A$1:$F$3224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3" i="8" l="1"/>
  <c r="F52" i="8"/>
  <c r="F51" i="8"/>
  <c r="F50" i="8"/>
  <c r="F49" i="8"/>
  <c r="F48" i="8"/>
  <c r="F47" i="8"/>
  <c r="F46" i="8"/>
  <c r="F45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F31" i="8"/>
  <c r="F30" i="8"/>
  <c r="F29" i="8"/>
  <c r="F28" i="8"/>
  <c r="F27" i="8"/>
  <c r="F26" i="8"/>
  <c r="F25" i="8"/>
  <c r="F24" i="8"/>
  <c r="F23" i="8"/>
  <c r="F22" i="8"/>
  <c r="F21" i="8"/>
  <c r="F20" i="8"/>
  <c r="F19" i="8"/>
  <c r="F18" i="8"/>
  <c r="F17" i="8"/>
  <c r="F16" i="8"/>
  <c r="F15" i="8"/>
  <c r="J3224" i="6"/>
  <c r="J3223" i="6"/>
  <c r="J3222" i="6"/>
  <c r="J3221" i="6"/>
  <c r="J3220" i="6"/>
  <c r="J3219" i="6"/>
  <c r="J3218" i="6"/>
  <c r="J3217" i="6"/>
  <c r="J3216" i="6"/>
  <c r="J3215" i="6"/>
  <c r="J3214" i="6"/>
  <c r="J3213" i="6"/>
  <c r="J3212" i="6"/>
  <c r="J3211" i="6"/>
  <c r="J3210" i="6"/>
  <c r="J3209" i="6"/>
  <c r="J3208" i="6"/>
  <c r="J3207" i="6"/>
  <c r="J3206" i="6"/>
  <c r="J3205" i="6"/>
  <c r="J3204" i="6"/>
  <c r="J3203" i="6"/>
  <c r="J3202" i="6"/>
  <c r="J3201" i="6"/>
  <c r="J3200" i="6"/>
  <c r="J3199" i="6"/>
  <c r="J3198" i="6"/>
  <c r="J3197" i="6"/>
  <c r="J3196" i="6"/>
  <c r="J3195" i="6"/>
  <c r="J3194" i="6"/>
  <c r="J3193" i="6"/>
  <c r="J3192" i="6"/>
  <c r="J3191" i="6"/>
  <c r="J3190" i="6"/>
  <c r="J3189" i="6"/>
  <c r="J3188" i="6"/>
  <c r="J3187" i="6"/>
  <c r="J3186" i="6"/>
  <c r="J3185" i="6"/>
  <c r="J3184" i="6"/>
  <c r="J3183" i="6"/>
  <c r="J3182" i="6"/>
  <c r="J3181" i="6"/>
  <c r="J3180" i="6"/>
  <c r="J3179" i="6"/>
  <c r="J3178" i="6"/>
  <c r="J3177" i="6"/>
  <c r="J3176" i="6"/>
  <c r="J3175" i="6"/>
  <c r="J3174" i="6"/>
  <c r="J3173" i="6"/>
  <c r="J3172" i="6"/>
  <c r="J3171" i="6"/>
  <c r="J3170" i="6"/>
  <c r="J3169" i="6"/>
  <c r="J3168" i="6"/>
  <c r="J3167" i="6"/>
  <c r="J3166" i="6"/>
  <c r="J3165" i="6"/>
  <c r="J3164" i="6"/>
  <c r="J3163" i="6"/>
  <c r="J3162" i="6"/>
  <c r="J3161" i="6"/>
  <c r="J3160" i="6"/>
  <c r="J3159" i="6"/>
  <c r="J3158" i="6"/>
  <c r="J3157" i="6"/>
  <c r="J3156" i="6"/>
  <c r="J3155" i="6"/>
  <c r="J3154" i="6"/>
  <c r="J3153" i="6"/>
  <c r="J3152" i="6"/>
  <c r="J3151" i="6"/>
  <c r="J3150" i="6"/>
  <c r="J3149" i="6"/>
  <c r="J3148" i="6"/>
  <c r="J3147" i="6"/>
  <c r="J3146" i="6"/>
  <c r="J3145" i="6"/>
  <c r="J3144" i="6"/>
  <c r="J3143" i="6"/>
  <c r="J3142" i="6"/>
  <c r="J3141" i="6"/>
  <c r="J3140" i="6"/>
  <c r="J3139" i="6"/>
  <c r="J3138" i="6"/>
  <c r="J3137" i="6"/>
  <c r="J3136" i="6"/>
  <c r="J3135" i="6"/>
  <c r="J3134" i="6"/>
  <c r="J3133" i="6"/>
  <c r="J3132" i="6"/>
  <c r="J3131" i="6"/>
  <c r="J3130" i="6"/>
  <c r="J3129" i="6"/>
  <c r="J3128" i="6"/>
  <c r="J3127" i="6"/>
  <c r="J3126" i="6"/>
  <c r="J3125" i="6"/>
  <c r="J3124" i="6"/>
  <c r="J3123" i="6"/>
  <c r="J3122" i="6"/>
  <c r="J3121" i="6"/>
  <c r="J3120" i="6"/>
  <c r="J3119" i="6"/>
  <c r="J3118" i="6"/>
  <c r="J3117" i="6"/>
  <c r="J3116" i="6"/>
  <c r="J3115" i="6"/>
  <c r="J3114" i="6"/>
  <c r="J3113" i="6"/>
  <c r="J3112" i="6"/>
  <c r="J3111" i="6"/>
  <c r="J3110" i="6"/>
  <c r="J3109" i="6"/>
  <c r="J3108" i="6"/>
  <c r="J3107" i="6"/>
  <c r="J3106" i="6"/>
  <c r="J3105" i="6"/>
  <c r="J3104" i="6"/>
  <c r="J3103" i="6"/>
  <c r="J3102" i="6"/>
  <c r="J3101" i="6"/>
  <c r="J3100" i="6"/>
  <c r="J3099" i="6"/>
  <c r="J3098" i="6"/>
  <c r="J3097" i="6"/>
  <c r="J3096" i="6"/>
  <c r="J3095" i="6"/>
  <c r="J3094" i="6"/>
  <c r="J3093" i="6"/>
  <c r="J3092" i="6"/>
  <c r="J3091" i="6"/>
  <c r="J3090" i="6"/>
  <c r="J3089" i="6"/>
  <c r="J3088" i="6"/>
  <c r="J3087" i="6"/>
  <c r="J3086" i="6"/>
  <c r="J3085" i="6"/>
  <c r="J3084" i="6"/>
  <c r="J3083" i="6"/>
  <c r="J3082" i="6"/>
  <c r="J3081" i="6"/>
  <c r="J3080" i="6"/>
  <c r="J3079" i="6"/>
  <c r="J3078" i="6"/>
  <c r="J3077" i="6"/>
  <c r="J3076" i="6"/>
  <c r="J3075" i="6"/>
  <c r="J3074" i="6"/>
  <c r="J3073" i="6"/>
  <c r="J3072" i="6"/>
  <c r="J3071" i="6"/>
  <c r="J3070" i="6"/>
  <c r="J3069" i="6"/>
  <c r="J3068" i="6"/>
  <c r="J3067" i="6"/>
  <c r="J3066" i="6"/>
  <c r="J3065" i="6"/>
  <c r="J3064" i="6"/>
  <c r="J3063" i="6"/>
  <c r="J3062" i="6"/>
  <c r="J3061" i="6"/>
  <c r="J3060" i="6"/>
  <c r="J3059" i="6"/>
  <c r="J3058" i="6"/>
  <c r="J3057" i="6"/>
  <c r="J3056" i="6"/>
  <c r="J3055" i="6"/>
  <c r="J3054" i="6"/>
  <c r="J3053" i="6"/>
  <c r="J3052" i="6"/>
  <c r="J3051" i="6"/>
  <c r="J3050" i="6"/>
  <c r="J3049" i="6"/>
  <c r="J3048" i="6"/>
  <c r="J3047" i="6"/>
  <c r="J3046" i="6"/>
  <c r="J3045" i="6"/>
  <c r="J3044" i="6"/>
  <c r="J3043" i="6"/>
  <c r="J3042" i="6"/>
  <c r="J3041" i="6"/>
  <c r="J3040" i="6"/>
  <c r="J3039" i="6"/>
  <c r="J3038" i="6"/>
  <c r="J3037" i="6"/>
  <c r="J3036" i="6"/>
  <c r="J3035" i="6"/>
  <c r="J3034" i="6"/>
  <c r="J3033" i="6"/>
  <c r="J3032" i="6"/>
  <c r="J3031" i="6"/>
  <c r="J3030" i="6"/>
  <c r="J3029" i="6"/>
  <c r="J3028" i="6"/>
  <c r="J3027" i="6"/>
  <c r="J3026" i="6"/>
  <c r="J3025" i="6"/>
  <c r="J3024" i="6"/>
  <c r="J3023" i="6"/>
  <c r="J3022" i="6"/>
  <c r="J3021" i="6"/>
  <c r="J3020" i="6"/>
  <c r="J3019" i="6"/>
  <c r="J3018" i="6"/>
  <c r="J3017" i="6"/>
  <c r="J3016" i="6"/>
  <c r="J3015" i="6"/>
  <c r="J3014" i="6"/>
  <c r="J3013" i="6"/>
  <c r="J3012" i="6"/>
  <c r="J3011" i="6"/>
  <c r="J3010" i="6"/>
  <c r="J3009" i="6"/>
  <c r="J3008" i="6"/>
  <c r="J3007" i="6"/>
  <c r="J3006" i="6"/>
  <c r="J3005" i="6"/>
  <c r="J3004" i="6"/>
  <c r="J3003" i="6"/>
  <c r="J3002" i="6"/>
  <c r="J3001" i="6"/>
  <c r="J3000" i="6"/>
  <c r="J2999" i="6"/>
  <c r="J2998" i="6"/>
  <c r="J2997" i="6"/>
  <c r="J2996" i="6"/>
  <c r="J2995" i="6"/>
  <c r="J2994" i="6"/>
  <c r="J2993" i="6"/>
  <c r="J2992" i="6"/>
  <c r="J2991" i="6"/>
  <c r="J2990" i="6"/>
  <c r="J2989" i="6"/>
  <c r="J2988" i="6"/>
  <c r="J2987" i="6"/>
  <c r="J2986" i="6"/>
  <c r="J2985" i="6"/>
  <c r="J2984" i="6"/>
  <c r="J2983" i="6"/>
  <c r="J2982" i="6"/>
  <c r="J2981" i="6"/>
  <c r="J2980" i="6"/>
  <c r="J2979" i="6"/>
  <c r="J2978" i="6"/>
  <c r="J2977" i="6"/>
  <c r="J2976" i="6"/>
  <c r="J2975" i="6"/>
  <c r="J2974" i="6"/>
  <c r="J2973" i="6"/>
  <c r="J2972" i="6"/>
  <c r="J2971" i="6"/>
  <c r="J2970" i="6"/>
  <c r="J2969" i="6"/>
  <c r="J2968" i="6"/>
  <c r="J2967" i="6"/>
  <c r="J2966" i="6"/>
  <c r="J2965" i="6"/>
  <c r="J2964" i="6"/>
  <c r="J2963" i="6"/>
  <c r="J2962" i="6"/>
  <c r="J2961" i="6"/>
  <c r="J2960" i="6"/>
  <c r="J2959" i="6"/>
  <c r="J2958" i="6"/>
  <c r="J2957" i="6"/>
  <c r="J2956" i="6"/>
  <c r="J2955" i="6"/>
  <c r="J2954" i="6"/>
  <c r="J2953" i="6"/>
  <c r="J2952" i="6"/>
  <c r="J2951" i="6"/>
  <c r="J2950" i="6"/>
  <c r="J2949" i="6"/>
  <c r="J2948" i="6"/>
  <c r="J2947" i="6"/>
  <c r="J2946" i="6"/>
  <c r="J2945" i="6"/>
  <c r="J2944" i="6"/>
  <c r="J2943" i="6"/>
  <c r="J2942" i="6"/>
  <c r="J2941" i="6"/>
  <c r="J2940" i="6"/>
  <c r="J2939" i="6"/>
  <c r="J2938" i="6"/>
  <c r="J2937" i="6"/>
  <c r="J2936" i="6"/>
  <c r="J2935" i="6"/>
  <c r="J2934" i="6"/>
  <c r="J2933" i="6"/>
  <c r="J2932" i="6"/>
  <c r="J2931" i="6"/>
  <c r="J2930" i="6"/>
  <c r="J2929" i="6"/>
  <c r="J2928" i="6"/>
  <c r="J2927" i="6"/>
  <c r="J2926" i="6"/>
  <c r="J2925" i="6"/>
  <c r="J2924" i="6"/>
  <c r="J2923" i="6"/>
  <c r="J2922" i="6"/>
  <c r="J2921" i="6"/>
  <c r="J2920" i="6"/>
  <c r="J2919" i="6"/>
  <c r="J2918" i="6"/>
  <c r="J2917" i="6"/>
  <c r="J2916" i="6"/>
  <c r="J2915" i="6"/>
  <c r="J2914" i="6"/>
  <c r="J2913" i="6"/>
  <c r="J2912" i="6"/>
  <c r="J2911" i="6"/>
  <c r="J2910" i="6"/>
  <c r="J2909" i="6"/>
  <c r="J2908" i="6"/>
  <c r="J2907" i="6"/>
  <c r="J2906" i="6"/>
  <c r="J2905" i="6"/>
  <c r="J2904" i="6"/>
  <c r="J2903" i="6"/>
  <c r="J2902" i="6"/>
  <c r="J2901" i="6"/>
  <c r="J2900" i="6"/>
  <c r="J2899" i="6"/>
  <c r="J2898" i="6"/>
  <c r="J2897" i="6"/>
  <c r="J2896" i="6"/>
  <c r="J2895" i="6"/>
  <c r="J2894" i="6"/>
  <c r="J2893" i="6"/>
  <c r="J2892" i="6"/>
  <c r="J2891" i="6"/>
  <c r="J2890" i="6"/>
  <c r="J2889" i="6"/>
  <c r="J2888" i="6"/>
  <c r="J2887" i="6"/>
  <c r="J2886" i="6"/>
  <c r="J2885" i="6"/>
  <c r="J2884" i="6"/>
  <c r="J2883" i="6"/>
  <c r="J2882" i="6"/>
  <c r="J2881" i="6"/>
  <c r="J2880" i="6"/>
  <c r="J2879" i="6"/>
  <c r="J2878" i="6"/>
  <c r="J2877" i="6"/>
  <c r="J2876" i="6"/>
  <c r="J2875" i="6"/>
  <c r="J2874" i="6"/>
  <c r="J2873" i="6"/>
  <c r="J2872" i="6"/>
  <c r="J2871" i="6"/>
  <c r="J2870" i="6"/>
  <c r="J2869" i="6"/>
  <c r="J2868" i="6"/>
  <c r="J2867" i="6"/>
  <c r="J2866" i="6"/>
  <c r="J2865" i="6"/>
  <c r="J2864" i="6"/>
  <c r="J2863" i="6"/>
  <c r="J2862" i="6"/>
  <c r="J2861" i="6"/>
  <c r="J2860" i="6"/>
  <c r="J2859" i="6"/>
  <c r="J2858" i="6"/>
  <c r="J2857" i="6"/>
  <c r="J2856" i="6"/>
  <c r="J2855" i="6"/>
  <c r="J2854" i="6"/>
  <c r="J2853" i="6"/>
  <c r="J2852" i="6"/>
  <c r="J2851" i="6"/>
  <c r="J2850" i="6"/>
  <c r="J2849" i="6"/>
  <c r="J2848" i="6"/>
  <c r="J2847" i="6"/>
  <c r="J2846" i="6"/>
  <c r="J2845" i="6"/>
  <c r="J2844" i="6"/>
  <c r="J2843" i="6"/>
  <c r="J2842" i="6"/>
  <c r="J2841" i="6"/>
  <c r="J2840" i="6"/>
  <c r="J2839" i="6"/>
  <c r="J2838" i="6"/>
  <c r="J2837" i="6"/>
  <c r="J2836" i="6"/>
  <c r="J2835" i="6"/>
  <c r="J2834" i="6"/>
  <c r="J2833" i="6"/>
  <c r="J2832" i="6"/>
  <c r="J2831" i="6"/>
  <c r="J2830" i="6"/>
  <c r="J2829" i="6"/>
  <c r="J2828" i="6"/>
  <c r="J2827" i="6"/>
  <c r="J2826" i="6"/>
  <c r="J2825" i="6"/>
  <c r="J2824" i="6"/>
  <c r="J2823" i="6"/>
  <c r="J2822" i="6"/>
  <c r="J2821" i="6"/>
  <c r="J2820" i="6"/>
  <c r="J2819" i="6"/>
  <c r="J2818" i="6"/>
  <c r="J2817" i="6"/>
  <c r="J2816" i="6"/>
  <c r="J2815" i="6"/>
  <c r="J2814" i="6"/>
  <c r="J2813" i="6"/>
  <c r="J2812" i="6"/>
  <c r="J2811" i="6"/>
  <c r="J2810" i="6"/>
  <c r="J2809" i="6"/>
  <c r="J2808" i="6"/>
  <c r="J2807" i="6"/>
  <c r="J2806" i="6"/>
  <c r="J2805" i="6"/>
  <c r="J2804" i="6"/>
  <c r="J2803" i="6"/>
  <c r="J2802" i="6"/>
  <c r="J2801" i="6"/>
  <c r="J2800" i="6"/>
  <c r="J2799" i="6"/>
  <c r="J2798" i="6"/>
  <c r="J2797" i="6"/>
  <c r="J2796" i="6"/>
  <c r="J2795" i="6"/>
  <c r="J2794" i="6"/>
  <c r="J2793" i="6"/>
  <c r="J2792" i="6"/>
  <c r="J2791" i="6"/>
  <c r="J2790" i="6"/>
  <c r="J2789" i="6"/>
  <c r="J2788" i="6"/>
  <c r="J2787" i="6"/>
  <c r="J2786" i="6"/>
  <c r="J2785" i="6"/>
  <c r="J2784" i="6"/>
  <c r="J2783" i="6"/>
  <c r="J2782" i="6"/>
  <c r="J2781" i="6"/>
  <c r="J2780" i="6"/>
  <c r="J2779" i="6"/>
  <c r="J2778" i="6"/>
  <c r="J2777" i="6"/>
  <c r="J2776" i="6"/>
  <c r="J2775" i="6"/>
  <c r="J2774" i="6"/>
  <c r="J2773" i="6"/>
  <c r="J2772" i="6"/>
  <c r="J2771" i="6"/>
  <c r="J2770" i="6"/>
  <c r="J2769" i="6"/>
  <c r="J2768" i="6"/>
  <c r="J2767" i="6"/>
  <c r="J2766" i="6"/>
  <c r="J2765" i="6"/>
  <c r="J2764" i="6"/>
  <c r="J2763" i="6"/>
  <c r="J2762" i="6"/>
  <c r="J2761" i="6"/>
  <c r="J2760" i="6"/>
  <c r="J2759" i="6"/>
  <c r="J2758" i="6"/>
  <c r="J2757" i="6"/>
  <c r="J2756" i="6"/>
  <c r="J2755" i="6"/>
  <c r="J2754" i="6"/>
  <c r="J2753" i="6"/>
  <c r="J2752" i="6"/>
  <c r="J2751" i="6"/>
  <c r="J2750" i="6"/>
  <c r="J2749" i="6"/>
  <c r="J2748" i="6"/>
  <c r="J2747" i="6"/>
  <c r="J2746" i="6"/>
  <c r="J2745" i="6"/>
  <c r="J2744" i="6"/>
  <c r="J2743" i="6"/>
  <c r="J2742" i="6"/>
  <c r="J2741" i="6"/>
  <c r="J2740" i="6"/>
  <c r="J2739" i="6"/>
  <c r="J2738" i="6"/>
  <c r="J2737" i="6"/>
  <c r="J2736" i="6"/>
  <c r="J2735" i="6"/>
  <c r="J2734" i="6"/>
  <c r="J2733" i="6"/>
  <c r="J2732" i="6"/>
  <c r="J2731" i="6"/>
  <c r="J2730" i="6"/>
  <c r="J2729" i="6"/>
  <c r="J2728" i="6"/>
  <c r="J2727" i="6"/>
  <c r="J2726" i="6"/>
  <c r="J2725" i="6"/>
  <c r="J2724" i="6"/>
  <c r="J2723" i="6"/>
  <c r="J2722" i="6"/>
  <c r="J2721" i="6"/>
  <c r="J2720" i="6"/>
  <c r="J2719" i="6"/>
  <c r="J2718" i="6"/>
  <c r="J2717" i="6"/>
  <c r="J2716" i="6"/>
  <c r="J2715" i="6"/>
  <c r="J2714" i="6"/>
  <c r="J2713" i="6"/>
  <c r="J2712" i="6"/>
  <c r="J2711" i="6"/>
  <c r="J2710" i="6"/>
  <c r="J2709" i="6"/>
  <c r="J2708" i="6"/>
  <c r="J2707" i="6"/>
  <c r="J2706" i="6"/>
  <c r="J2705" i="6"/>
  <c r="J2704" i="6"/>
  <c r="J2703" i="6"/>
  <c r="J2702" i="6"/>
  <c r="J2701" i="6"/>
  <c r="J2700" i="6"/>
  <c r="J2699" i="6"/>
  <c r="J2698" i="6"/>
  <c r="J2697" i="6"/>
  <c r="J2696" i="6"/>
  <c r="J2695" i="6"/>
  <c r="J2694" i="6"/>
  <c r="J2693" i="6"/>
  <c r="J2692" i="6"/>
  <c r="J2691" i="6"/>
  <c r="J2690" i="6"/>
  <c r="J2689" i="6"/>
  <c r="J2688" i="6"/>
  <c r="J2687" i="6"/>
  <c r="J2686" i="6"/>
  <c r="J2685" i="6"/>
  <c r="J2684" i="6"/>
  <c r="J2683" i="6"/>
  <c r="J2682" i="6"/>
  <c r="J2681" i="6"/>
  <c r="J2680" i="6"/>
  <c r="J2679" i="6"/>
  <c r="J2678" i="6"/>
  <c r="J2677" i="6"/>
  <c r="J2676" i="6"/>
  <c r="J2675" i="6"/>
  <c r="J2674" i="6"/>
  <c r="J2673" i="6"/>
  <c r="J2672" i="6"/>
  <c r="J2671" i="6"/>
  <c r="J2670" i="6"/>
  <c r="J2669" i="6"/>
  <c r="J2668" i="6"/>
  <c r="J2667" i="6"/>
  <c r="J2666" i="6"/>
  <c r="J2665" i="6"/>
  <c r="J2664" i="6"/>
  <c r="J2663" i="6"/>
  <c r="J2662" i="6"/>
  <c r="J2661" i="6"/>
  <c r="J2660" i="6"/>
  <c r="J2659" i="6"/>
  <c r="J2658" i="6"/>
  <c r="J2657" i="6"/>
  <c r="J2656" i="6"/>
  <c r="J2655" i="6"/>
  <c r="J2654" i="6"/>
  <c r="J2653" i="6"/>
  <c r="J2652" i="6"/>
  <c r="J2651" i="6"/>
  <c r="J2650" i="6"/>
  <c r="J2649" i="6"/>
  <c r="J2648" i="6"/>
  <c r="J2647" i="6"/>
  <c r="J2646" i="6"/>
  <c r="J2645" i="6"/>
  <c r="J2644" i="6"/>
  <c r="J2643" i="6"/>
  <c r="J2642" i="6"/>
  <c r="J2641" i="6"/>
  <c r="J2640" i="6"/>
  <c r="J2639" i="6"/>
  <c r="J2638" i="6"/>
  <c r="J2637" i="6"/>
  <c r="J2636" i="6"/>
  <c r="J2635" i="6"/>
  <c r="J2634" i="6"/>
  <c r="J2633" i="6"/>
  <c r="J2632" i="6"/>
  <c r="J2631" i="6"/>
  <c r="J2630" i="6"/>
  <c r="J2629" i="6"/>
  <c r="J2628" i="6"/>
  <c r="J2627" i="6"/>
  <c r="J2626" i="6"/>
  <c r="J2625" i="6"/>
  <c r="J2624" i="6"/>
  <c r="J2623" i="6"/>
  <c r="J2622" i="6"/>
  <c r="J2621" i="6"/>
  <c r="J2620" i="6"/>
  <c r="J2619" i="6"/>
  <c r="J2618" i="6"/>
  <c r="J2617" i="6"/>
  <c r="J2616" i="6"/>
  <c r="J2615" i="6"/>
  <c r="J2614" i="6"/>
  <c r="J2613" i="6"/>
  <c r="J2612" i="6"/>
  <c r="J2611" i="6"/>
  <c r="J2610" i="6"/>
  <c r="J2609" i="6"/>
  <c r="J2608" i="6"/>
  <c r="J2607" i="6"/>
  <c r="J2606" i="6"/>
  <c r="J2605" i="6"/>
  <c r="J2604" i="6"/>
  <c r="J2603" i="6"/>
  <c r="J2602" i="6"/>
  <c r="J2601" i="6"/>
  <c r="J2600" i="6"/>
  <c r="J2599" i="6"/>
  <c r="J2598" i="6"/>
  <c r="J2597" i="6"/>
  <c r="J2596" i="6"/>
  <c r="J2595" i="6"/>
  <c r="J2594" i="6"/>
  <c r="J2593" i="6"/>
  <c r="J2592" i="6"/>
  <c r="J2591" i="6"/>
  <c r="J2590" i="6"/>
  <c r="J2589" i="6"/>
  <c r="J2588" i="6"/>
  <c r="J2587" i="6"/>
  <c r="J2586" i="6"/>
  <c r="J2585" i="6"/>
  <c r="J2584" i="6"/>
  <c r="J2583" i="6"/>
  <c r="J2582" i="6"/>
  <c r="J2581" i="6"/>
  <c r="J2580" i="6"/>
  <c r="J2579" i="6"/>
  <c r="J2578" i="6"/>
  <c r="J2577" i="6"/>
  <c r="J2576" i="6"/>
  <c r="J2575" i="6"/>
  <c r="J2574" i="6"/>
  <c r="J2573" i="6"/>
  <c r="J2572" i="6"/>
  <c r="J2571" i="6"/>
  <c r="J2570" i="6"/>
  <c r="J2569" i="6"/>
  <c r="J2568" i="6"/>
  <c r="J2567" i="6"/>
  <c r="J2566" i="6"/>
  <c r="J2565" i="6"/>
  <c r="J2564" i="6"/>
  <c r="J2563" i="6"/>
  <c r="J2562" i="6"/>
  <c r="J2561" i="6"/>
  <c r="J2560" i="6"/>
  <c r="J2559" i="6"/>
  <c r="J2558" i="6"/>
  <c r="J2557" i="6"/>
  <c r="J2556" i="6"/>
  <c r="J2555" i="6"/>
  <c r="J2554" i="6"/>
  <c r="J2553" i="6"/>
  <c r="J2552" i="6"/>
  <c r="J2551" i="6"/>
  <c r="J2550" i="6"/>
  <c r="J2549" i="6"/>
  <c r="J2548" i="6"/>
  <c r="J2547" i="6"/>
  <c r="J2546" i="6"/>
  <c r="J2545" i="6"/>
  <c r="J2544" i="6"/>
  <c r="J2543" i="6"/>
  <c r="J2542" i="6"/>
  <c r="J2541" i="6"/>
  <c r="J2540" i="6"/>
  <c r="J2539" i="6"/>
  <c r="J2538" i="6"/>
  <c r="J2537" i="6"/>
  <c r="J2536" i="6"/>
  <c r="J2535" i="6"/>
  <c r="J2534" i="6"/>
  <c r="J2533" i="6"/>
  <c r="J2532" i="6"/>
  <c r="J2531" i="6"/>
  <c r="J2530" i="6"/>
  <c r="J2529" i="6"/>
  <c r="J2528" i="6"/>
  <c r="J2527" i="6"/>
  <c r="J2526" i="6"/>
  <c r="J2525" i="6"/>
  <c r="J2524" i="6"/>
  <c r="J2523" i="6"/>
  <c r="J2522" i="6"/>
  <c r="J2521" i="6"/>
  <c r="J2520" i="6"/>
  <c r="J2519" i="6"/>
  <c r="J2518" i="6"/>
  <c r="J2517" i="6"/>
  <c r="J2516" i="6"/>
  <c r="J2515" i="6"/>
  <c r="J2514" i="6"/>
  <c r="J2513" i="6"/>
  <c r="J2512" i="6"/>
  <c r="J2511" i="6"/>
  <c r="J2510" i="6"/>
  <c r="J2509" i="6"/>
  <c r="J2508" i="6"/>
  <c r="J2507" i="6"/>
  <c r="J2506" i="6"/>
  <c r="J2505" i="6"/>
  <c r="J2504" i="6"/>
  <c r="J2503" i="6"/>
  <c r="J2502" i="6"/>
  <c r="J2501" i="6"/>
  <c r="J2500" i="6"/>
  <c r="J2499" i="6"/>
  <c r="J2498" i="6"/>
  <c r="J2497" i="6"/>
  <c r="J2496" i="6"/>
  <c r="J2495" i="6"/>
  <c r="J2494" i="6"/>
  <c r="J2493" i="6"/>
  <c r="J2492" i="6"/>
  <c r="J2491" i="6"/>
  <c r="J2490" i="6"/>
  <c r="J2489" i="6"/>
  <c r="J2488" i="6"/>
  <c r="J2487" i="6"/>
  <c r="J2486" i="6"/>
  <c r="J2485" i="6"/>
  <c r="J2484" i="6"/>
  <c r="J2483" i="6"/>
  <c r="J2482" i="6"/>
  <c r="J2481" i="6"/>
  <c r="J2480" i="6"/>
  <c r="J2479" i="6"/>
  <c r="J2478" i="6"/>
  <c r="J2477" i="6"/>
  <c r="J2476" i="6"/>
  <c r="J2475" i="6"/>
  <c r="J2474" i="6"/>
  <c r="J2473" i="6"/>
  <c r="J2472" i="6"/>
  <c r="J2471" i="6"/>
  <c r="J2470" i="6"/>
  <c r="J2469" i="6"/>
  <c r="J2468" i="6"/>
  <c r="J2467" i="6"/>
  <c r="J2466" i="6"/>
  <c r="J2465" i="6"/>
  <c r="J2464" i="6"/>
  <c r="J2463" i="6"/>
  <c r="J2462" i="6"/>
  <c r="J2461" i="6"/>
  <c r="J2460" i="6"/>
  <c r="J2459" i="6"/>
  <c r="J2458" i="6"/>
  <c r="J2457" i="6"/>
  <c r="J2456" i="6"/>
  <c r="J2455" i="6"/>
  <c r="J2454" i="6"/>
  <c r="J2453" i="6"/>
  <c r="J2452" i="6"/>
  <c r="J2451" i="6"/>
  <c r="J2450" i="6"/>
  <c r="J2449" i="6"/>
  <c r="J2448" i="6"/>
  <c r="J2447" i="6"/>
  <c r="J2446" i="6"/>
  <c r="J2445" i="6"/>
  <c r="J2444" i="6"/>
  <c r="J2443" i="6"/>
  <c r="J2442" i="6"/>
  <c r="J2441" i="6"/>
  <c r="J2440" i="6"/>
  <c r="J2439" i="6"/>
  <c r="J2438" i="6"/>
  <c r="J2437" i="6"/>
  <c r="J2436" i="6"/>
  <c r="J2435" i="6"/>
  <c r="J2434" i="6"/>
  <c r="J2433" i="6"/>
  <c r="J2432" i="6"/>
  <c r="J2431" i="6"/>
  <c r="J2430" i="6"/>
  <c r="J2429" i="6"/>
  <c r="J2428" i="6"/>
  <c r="J2427" i="6"/>
  <c r="J2426" i="6"/>
  <c r="J2425" i="6"/>
  <c r="J2424" i="6"/>
  <c r="J2423" i="6"/>
  <c r="J2422" i="6"/>
  <c r="J2421" i="6"/>
  <c r="J2420" i="6"/>
  <c r="J2419" i="6"/>
  <c r="J2418" i="6"/>
  <c r="J2417" i="6"/>
  <c r="J2416" i="6"/>
  <c r="J2415" i="6"/>
  <c r="J2414" i="6"/>
  <c r="J2413" i="6"/>
  <c r="J2412" i="6"/>
  <c r="J2411" i="6"/>
  <c r="J2410" i="6"/>
  <c r="J2409" i="6"/>
  <c r="J2408" i="6"/>
  <c r="J2407" i="6"/>
  <c r="J2406" i="6"/>
  <c r="J2405" i="6"/>
  <c r="J2404" i="6"/>
  <c r="J2403" i="6"/>
  <c r="J2402" i="6"/>
  <c r="J2401" i="6"/>
  <c r="J2400" i="6"/>
  <c r="J2399" i="6"/>
  <c r="J2398" i="6"/>
  <c r="J2397" i="6"/>
  <c r="J2396" i="6"/>
  <c r="J2395" i="6"/>
  <c r="J2394" i="6"/>
  <c r="J2393" i="6"/>
  <c r="J2392" i="6"/>
  <c r="J2391" i="6"/>
  <c r="J2390" i="6"/>
  <c r="J2389" i="6"/>
  <c r="J2388" i="6"/>
  <c r="J2387" i="6"/>
  <c r="J2386" i="6"/>
  <c r="J2385" i="6"/>
  <c r="J2384" i="6"/>
  <c r="J2383" i="6"/>
  <c r="J2382" i="6"/>
  <c r="J2381" i="6"/>
  <c r="J2380" i="6"/>
  <c r="J2379" i="6"/>
  <c r="J2378" i="6"/>
  <c r="J2377" i="6"/>
  <c r="J2376" i="6"/>
  <c r="J2375" i="6"/>
  <c r="J2374" i="6"/>
  <c r="J2373" i="6"/>
  <c r="J2372" i="6"/>
  <c r="J2371" i="6"/>
  <c r="J2370" i="6"/>
  <c r="J2369" i="6"/>
  <c r="J2368" i="6"/>
  <c r="J2367" i="6"/>
  <c r="J2366" i="6"/>
  <c r="J2365" i="6"/>
  <c r="J2364" i="6"/>
  <c r="J2363" i="6"/>
  <c r="J2362" i="6"/>
  <c r="J2361" i="6"/>
  <c r="J2360" i="6"/>
  <c r="J2359" i="6"/>
  <c r="J2358" i="6"/>
  <c r="J2357" i="6"/>
  <c r="J2356" i="6"/>
  <c r="J2355" i="6"/>
  <c r="J2354" i="6"/>
  <c r="J2353" i="6"/>
  <c r="J2352" i="6"/>
  <c r="J2351" i="6"/>
  <c r="J2350" i="6"/>
  <c r="J2349" i="6"/>
  <c r="J2348" i="6"/>
  <c r="J2347" i="6"/>
  <c r="J2346" i="6"/>
  <c r="J2345" i="6"/>
  <c r="J2344" i="6"/>
  <c r="J2343" i="6"/>
  <c r="J2342" i="6"/>
  <c r="J2341" i="6"/>
  <c r="J2340" i="6"/>
  <c r="J2339" i="6"/>
  <c r="J2338" i="6"/>
  <c r="J2337" i="6"/>
  <c r="J2336" i="6"/>
  <c r="J2335" i="6"/>
  <c r="J2334" i="6"/>
  <c r="J2333" i="6"/>
  <c r="J2332" i="6"/>
  <c r="J2331" i="6"/>
  <c r="J2330" i="6"/>
  <c r="J2329" i="6"/>
  <c r="J2328" i="6"/>
  <c r="J2327" i="6"/>
  <c r="J2326" i="6"/>
  <c r="J2325" i="6"/>
  <c r="J2324" i="6"/>
  <c r="J2323" i="6"/>
  <c r="J2322" i="6"/>
  <c r="J2321" i="6"/>
  <c r="J2320" i="6"/>
  <c r="J2319" i="6"/>
  <c r="J2318" i="6"/>
  <c r="J2317" i="6"/>
  <c r="J2316" i="6"/>
  <c r="J2315" i="6"/>
  <c r="J2314" i="6"/>
  <c r="J2313" i="6"/>
  <c r="J2312" i="6"/>
  <c r="J2311" i="6"/>
  <c r="J2310" i="6"/>
  <c r="J2309" i="6"/>
  <c r="J2308" i="6"/>
  <c r="J2307" i="6"/>
  <c r="J2306" i="6"/>
  <c r="J2305" i="6"/>
  <c r="J2304" i="6"/>
  <c r="J2303" i="6"/>
  <c r="J2302" i="6"/>
  <c r="J2301" i="6"/>
  <c r="J2300" i="6"/>
  <c r="J2299" i="6"/>
  <c r="J2298" i="6"/>
  <c r="J2297" i="6"/>
  <c r="J2296" i="6"/>
  <c r="J2295" i="6"/>
  <c r="J2294" i="6"/>
  <c r="J2293" i="6"/>
  <c r="J2292" i="6"/>
  <c r="J2291" i="6"/>
  <c r="J2290" i="6"/>
  <c r="J2289" i="6"/>
  <c r="J2288" i="6"/>
  <c r="J2287" i="6"/>
  <c r="J2286" i="6"/>
  <c r="J2285" i="6"/>
  <c r="J2284" i="6"/>
  <c r="J2283" i="6"/>
  <c r="J2282" i="6"/>
  <c r="J2281" i="6"/>
  <c r="J2280" i="6"/>
  <c r="J2279" i="6"/>
  <c r="J2278" i="6"/>
  <c r="J2277" i="6"/>
  <c r="J2276" i="6"/>
  <c r="J2275" i="6"/>
  <c r="J2274" i="6"/>
  <c r="J2273" i="6"/>
  <c r="J2272" i="6"/>
  <c r="J2271" i="6"/>
  <c r="J2270" i="6"/>
  <c r="J2269" i="6"/>
  <c r="J2268" i="6"/>
  <c r="J2267" i="6"/>
  <c r="J2266" i="6"/>
  <c r="J2265" i="6"/>
  <c r="J2264" i="6"/>
  <c r="J2263" i="6"/>
  <c r="J2262" i="6"/>
  <c r="J2261" i="6"/>
  <c r="J2260" i="6"/>
  <c r="J2259" i="6"/>
  <c r="J2258" i="6"/>
  <c r="J2257" i="6"/>
  <c r="J2256" i="6"/>
  <c r="J2255" i="6"/>
  <c r="J2254" i="6"/>
  <c r="J2253" i="6"/>
  <c r="J2252" i="6"/>
  <c r="J2251" i="6"/>
  <c r="J2250" i="6"/>
  <c r="J2249" i="6"/>
  <c r="J2248" i="6"/>
  <c r="J2247" i="6"/>
  <c r="J2246" i="6"/>
  <c r="J2245" i="6"/>
  <c r="J2244" i="6"/>
  <c r="J2243" i="6"/>
  <c r="J2242" i="6"/>
  <c r="J2241" i="6"/>
  <c r="J2240" i="6"/>
  <c r="J2239" i="6"/>
  <c r="J2238" i="6"/>
  <c r="J2237" i="6"/>
  <c r="J2236" i="6"/>
  <c r="J2235" i="6"/>
  <c r="J2234" i="6"/>
  <c r="J2233" i="6"/>
  <c r="J2232" i="6"/>
  <c r="J2231" i="6"/>
  <c r="J2230" i="6"/>
  <c r="J2229" i="6"/>
  <c r="J2228" i="6"/>
  <c r="J2227" i="6"/>
  <c r="J2226" i="6"/>
  <c r="J2225" i="6"/>
  <c r="J2224" i="6"/>
  <c r="J2223" i="6"/>
  <c r="J2222" i="6"/>
  <c r="J2221" i="6"/>
  <c r="J2220" i="6"/>
  <c r="J2219" i="6"/>
  <c r="J2218" i="6"/>
  <c r="J2217" i="6"/>
  <c r="J2216" i="6"/>
  <c r="J2215" i="6"/>
  <c r="J2214" i="6"/>
  <c r="J2213" i="6"/>
  <c r="J2212" i="6"/>
  <c r="J2211" i="6"/>
  <c r="J2210" i="6"/>
  <c r="J2209" i="6"/>
  <c r="J2208" i="6"/>
  <c r="J2207" i="6"/>
  <c r="J2206" i="6"/>
  <c r="J2205" i="6"/>
  <c r="J2204" i="6"/>
  <c r="J2203" i="6"/>
  <c r="J2202" i="6"/>
  <c r="J2201" i="6"/>
  <c r="J2200" i="6"/>
  <c r="J2199" i="6"/>
  <c r="J2198" i="6"/>
  <c r="J2197" i="6"/>
  <c r="J2196" i="6"/>
  <c r="J2195" i="6"/>
  <c r="J2194" i="6"/>
  <c r="J2193" i="6"/>
  <c r="J2192" i="6"/>
  <c r="J2191" i="6"/>
  <c r="J2190" i="6"/>
  <c r="J2189" i="6"/>
  <c r="J2188" i="6"/>
  <c r="J2187" i="6"/>
  <c r="J2186" i="6"/>
  <c r="J2185" i="6"/>
  <c r="J2184" i="6"/>
  <c r="J2183" i="6"/>
  <c r="J2182" i="6"/>
  <c r="J2181" i="6"/>
  <c r="J2180" i="6"/>
  <c r="J2179" i="6"/>
  <c r="J2178" i="6"/>
  <c r="J2177" i="6"/>
  <c r="J2176" i="6"/>
  <c r="J2175" i="6"/>
  <c r="J2174" i="6"/>
  <c r="J2173" i="6"/>
  <c r="J2172" i="6"/>
  <c r="J2171" i="6"/>
  <c r="J2170" i="6"/>
  <c r="J2169" i="6"/>
  <c r="J2168" i="6"/>
  <c r="J2167" i="6"/>
  <c r="J2166" i="6"/>
  <c r="J2165" i="6"/>
  <c r="J2164" i="6"/>
  <c r="J2163" i="6"/>
  <c r="J2162" i="6"/>
  <c r="J2161" i="6"/>
  <c r="J2160" i="6"/>
  <c r="J2159" i="6"/>
  <c r="J2158" i="6"/>
  <c r="J2157" i="6"/>
  <c r="J2156" i="6"/>
  <c r="J2155" i="6"/>
  <c r="J2154" i="6"/>
  <c r="J2153" i="6"/>
  <c r="J2152" i="6"/>
  <c r="J2151" i="6"/>
  <c r="J2150" i="6"/>
  <c r="J2149" i="6"/>
  <c r="J2148" i="6"/>
  <c r="J2147" i="6"/>
  <c r="J2146" i="6"/>
  <c r="J2145" i="6"/>
  <c r="J2144" i="6"/>
  <c r="J2143" i="6"/>
  <c r="J2142" i="6"/>
  <c r="J2141" i="6"/>
  <c r="J2140" i="6"/>
  <c r="J2139" i="6"/>
  <c r="J2138" i="6"/>
  <c r="J2137" i="6"/>
  <c r="J2136" i="6"/>
  <c r="J2135" i="6"/>
  <c r="J2134" i="6"/>
  <c r="J2133" i="6"/>
  <c r="J2132" i="6"/>
  <c r="J2131" i="6"/>
  <c r="J2130" i="6"/>
  <c r="J2129" i="6"/>
  <c r="J2128" i="6"/>
  <c r="J2127" i="6"/>
  <c r="J2126" i="6"/>
  <c r="J2125" i="6"/>
  <c r="J2124" i="6"/>
  <c r="J2123" i="6"/>
  <c r="J2122" i="6"/>
  <c r="J2121" i="6"/>
  <c r="J2120" i="6"/>
  <c r="J2119" i="6"/>
  <c r="J2118" i="6"/>
  <c r="J2117" i="6"/>
  <c r="J2116" i="6"/>
  <c r="J2115" i="6"/>
  <c r="J2114" i="6"/>
  <c r="J2113" i="6"/>
  <c r="J2112" i="6"/>
  <c r="J2111" i="6"/>
  <c r="J2110" i="6"/>
  <c r="J2109" i="6"/>
  <c r="J2108" i="6"/>
  <c r="J2107" i="6"/>
  <c r="J2106" i="6"/>
  <c r="J2105" i="6"/>
  <c r="J2104" i="6"/>
  <c r="J2103" i="6"/>
  <c r="J2102" i="6"/>
  <c r="J2101" i="6"/>
  <c r="J2100" i="6"/>
  <c r="J2099" i="6"/>
  <c r="J2098" i="6"/>
  <c r="J2097" i="6"/>
  <c r="J2096" i="6"/>
  <c r="J2095" i="6"/>
  <c r="J2094" i="6"/>
  <c r="J2093" i="6"/>
  <c r="J2092" i="6"/>
  <c r="J2091" i="6"/>
  <c r="J2090" i="6"/>
  <c r="J2089" i="6"/>
  <c r="J2088" i="6"/>
  <c r="J2087" i="6"/>
  <c r="J2086" i="6"/>
  <c r="J2085" i="6"/>
  <c r="J2084" i="6"/>
  <c r="J2083" i="6"/>
  <c r="J2082" i="6"/>
  <c r="J2081" i="6"/>
  <c r="J2080" i="6"/>
  <c r="J2079" i="6"/>
  <c r="J2078" i="6"/>
  <c r="J2077" i="6"/>
  <c r="J2076" i="6"/>
  <c r="J2075" i="6"/>
  <c r="J2074" i="6"/>
  <c r="J2073" i="6"/>
  <c r="J2072" i="6"/>
  <c r="J2071" i="6"/>
  <c r="J2070" i="6"/>
  <c r="J2069" i="6"/>
  <c r="J2068" i="6"/>
  <c r="J2067" i="6"/>
  <c r="J2066" i="6"/>
  <c r="J2065" i="6"/>
  <c r="J2064" i="6"/>
  <c r="J2063" i="6"/>
  <c r="J2062" i="6"/>
  <c r="J2061" i="6"/>
  <c r="J2060" i="6"/>
  <c r="J2059" i="6"/>
  <c r="J2058" i="6"/>
  <c r="J2057" i="6"/>
  <c r="J2056" i="6"/>
  <c r="J2055" i="6"/>
  <c r="J2054" i="6"/>
  <c r="J2053" i="6"/>
  <c r="J2052" i="6"/>
  <c r="J2051" i="6"/>
  <c r="J2050" i="6"/>
  <c r="J2049" i="6"/>
  <c r="J2048" i="6"/>
  <c r="J2047" i="6"/>
  <c r="J2046" i="6"/>
  <c r="J2045" i="6"/>
  <c r="J2044" i="6"/>
  <c r="J2043" i="6"/>
  <c r="J2042" i="6"/>
  <c r="J2041" i="6"/>
  <c r="J2040" i="6"/>
  <c r="J2039" i="6"/>
  <c r="J2038" i="6"/>
  <c r="J2037" i="6"/>
  <c r="J2036" i="6"/>
  <c r="J2035" i="6"/>
  <c r="J2034" i="6"/>
  <c r="J2033" i="6"/>
  <c r="J2032" i="6"/>
  <c r="J2031" i="6"/>
  <c r="J2030" i="6"/>
  <c r="J2029" i="6"/>
  <c r="J2028" i="6"/>
  <c r="J2027" i="6"/>
  <c r="J2026" i="6"/>
  <c r="J2025" i="6"/>
  <c r="J2024" i="6"/>
  <c r="J2023" i="6"/>
  <c r="J2022" i="6"/>
  <c r="J2021" i="6"/>
  <c r="J2020" i="6"/>
  <c r="J2019" i="6"/>
  <c r="J2018" i="6"/>
  <c r="J2017" i="6"/>
  <c r="J2016" i="6"/>
  <c r="J2015" i="6"/>
  <c r="J2014" i="6"/>
  <c r="J2013" i="6"/>
  <c r="J2012" i="6"/>
  <c r="J2011" i="6"/>
  <c r="J2010" i="6"/>
  <c r="J2009" i="6"/>
  <c r="J2008" i="6"/>
  <c r="J2007" i="6"/>
  <c r="J2006" i="6"/>
  <c r="J2005" i="6"/>
  <c r="J2004" i="6"/>
  <c r="J2003" i="6"/>
  <c r="J2002" i="6"/>
  <c r="J2001" i="6"/>
  <c r="J2000" i="6"/>
  <c r="J1999" i="6"/>
  <c r="J1998" i="6"/>
  <c r="J1997" i="6"/>
  <c r="J1996" i="6"/>
  <c r="J1995" i="6"/>
  <c r="J1994" i="6"/>
  <c r="J1993" i="6"/>
  <c r="J1992" i="6"/>
  <c r="J1991" i="6"/>
  <c r="J1990" i="6"/>
  <c r="J1989" i="6"/>
  <c r="J1988" i="6"/>
  <c r="J1987" i="6"/>
  <c r="J1986" i="6"/>
  <c r="J1985" i="6"/>
  <c r="J1984" i="6"/>
  <c r="J1983" i="6"/>
  <c r="J1982" i="6"/>
  <c r="J1981" i="6"/>
  <c r="J1980" i="6"/>
  <c r="J1979" i="6"/>
  <c r="J1978" i="6"/>
  <c r="J1977" i="6"/>
  <c r="J1976" i="6"/>
  <c r="J1975" i="6"/>
  <c r="J1974" i="6"/>
  <c r="J1973" i="6"/>
  <c r="J1972" i="6"/>
  <c r="J1971" i="6"/>
  <c r="J1970" i="6"/>
  <c r="J1969" i="6"/>
  <c r="J1968" i="6"/>
  <c r="J1967" i="6"/>
  <c r="J1966" i="6"/>
  <c r="J1965" i="6"/>
  <c r="J1964" i="6"/>
  <c r="J1963" i="6"/>
  <c r="J1962" i="6"/>
  <c r="J1961" i="6"/>
  <c r="J1960" i="6"/>
  <c r="J1959" i="6"/>
  <c r="J1958" i="6"/>
  <c r="J1957" i="6"/>
  <c r="J1956" i="6"/>
  <c r="J1955" i="6"/>
  <c r="J1954" i="6"/>
  <c r="J1953" i="6"/>
  <c r="J1952" i="6"/>
  <c r="J1951" i="6"/>
  <c r="J1950" i="6"/>
  <c r="J1949" i="6"/>
  <c r="J1948" i="6"/>
  <c r="J1947" i="6"/>
  <c r="J1946" i="6"/>
  <c r="J1945" i="6"/>
  <c r="J1944" i="6"/>
  <c r="J1943" i="6"/>
  <c r="J1942" i="6"/>
  <c r="J1941" i="6"/>
  <c r="J1940" i="6"/>
  <c r="J1939" i="6"/>
  <c r="J1938" i="6"/>
  <c r="J1937" i="6"/>
  <c r="J1936" i="6"/>
  <c r="J1935" i="6"/>
  <c r="J1934" i="6"/>
  <c r="J1933" i="6"/>
  <c r="J1932" i="6"/>
  <c r="J1931" i="6"/>
  <c r="J1930" i="6"/>
  <c r="J1929" i="6"/>
  <c r="J1928" i="6"/>
  <c r="J1927" i="6"/>
  <c r="J1926" i="6"/>
  <c r="J1925" i="6"/>
  <c r="J1924" i="6"/>
  <c r="J1923" i="6"/>
  <c r="J1922" i="6"/>
  <c r="J1921" i="6"/>
  <c r="J1920" i="6"/>
  <c r="J1919" i="6"/>
  <c r="J1918" i="6"/>
  <c r="J1917" i="6"/>
  <c r="J1916" i="6"/>
  <c r="J1915" i="6"/>
  <c r="J1914" i="6"/>
  <c r="J1913" i="6"/>
  <c r="J1912" i="6"/>
  <c r="J1911" i="6"/>
  <c r="J1910" i="6"/>
  <c r="J1909" i="6"/>
  <c r="J1908" i="6"/>
  <c r="J1907" i="6"/>
  <c r="J1906" i="6"/>
  <c r="J1905" i="6"/>
  <c r="J1904" i="6"/>
  <c r="J1903" i="6"/>
  <c r="J1902" i="6"/>
  <c r="J1901" i="6"/>
  <c r="J1900" i="6"/>
  <c r="J1899" i="6"/>
  <c r="J1898" i="6"/>
  <c r="J1897" i="6"/>
  <c r="J1896" i="6"/>
  <c r="J1895" i="6"/>
  <c r="J1894" i="6"/>
  <c r="J1893" i="6"/>
  <c r="J1892" i="6"/>
  <c r="J1891" i="6"/>
  <c r="J1890" i="6"/>
  <c r="J1889" i="6"/>
  <c r="J1888" i="6"/>
  <c r="J1887" i="6"/>
  <c r="J1886" i="6"/>
  <c r="J1885" i="6"/>
  <c r="J1884" i="6"/>
  <c r="J1883" i="6"/>
  <c r="J1882" i="6"/>
  <c r="J1881" i="6"/>
  <c r="J1880" i="6"/>
  <c r="J1879" i="6"/>
  <c r="J1878" i="6"/>
  <c r="J1877" i="6"/>
  <c r="J1876" i="6"/>
  <c r="J1875" i="6"/>
  <c r="J1874" i="6"/>
  <c r="J1873" i="6"/>
  <c r="J1872" i="6"/>
  <c r="J1871" i="6"/>
  <c r="J1870" i="6"/>
  <c r="J1869" i="6"/>
  <c r="J1868" i="6"/>
  <c r="J1867" i="6"/>
  <c r="J1866" i="6"/>
  <c r="J1865" i="6"/>
  <c r="J1864" i="6"/>
  <c r="J1863" i="6"/>
  <c r="J1862" i="6"/>
  <c r="J1861" i="6"/>
  <c r="J1860" i="6"/>
  <c r="J1859" i="6"/>
  <c r="J1858" i="6"/>
  <c r="J1857" i="6"/>
  <c r="J1856" i="6"/>
  <c r="J1855" i="6"/>
  <c r="J1854" i="6"/>
  <c r="J1853" i="6"/>
  <c r="J1852" i="6"/>
  <c r="J1851" i="6"/>
  <c r="J1850" i="6"/>
  <c r="J1849" i="6"/>
  <c r="J1848" i="6"/>
  <c r="J1847" i="6"/>
  <c r="J1846" i="6"/>
  <c r="J1845" i="6"/>
  <c r="J1844" i="6"/>
  <c r="J1843" i="6"/>
  <c r="J1842" i="6"/>
  <c r="J1841" i="6"/>
  <c r="J1840" i="6"/>
  <c r="J1839" i="6"/>
  <c r="J1838" i="6"/>
  <c r="J1837" i="6"/>
  <c r="J1836" i="6"/>
  <c r="J1835" i="6"/>
  <c r="J1834" i="6"/>
  <c r="J1833" i="6"/>
  <c r="J1832" i="6"/>
  <c r="J1831" i="6"/>
  <c r="J1830" i="6"/>
  <c r="J1829" i="6"/>
  <c r="J1828" i="6"/>
  <c r="J1827" i="6"/>
  <c r="J1826" i="6"/>
  <c r="J1825" i="6"/>
  <c r="J1824" i="6"/>
  <c r="J1823" i="6"/>
  <c r="J1822" i="6"/>
  <c r="J1821" i="6"/>
  <c r="J1820" i="6"/>
  <c r="J1819" i="6"/>
  <c r="J1818" i="6"/>
  <c r="J1817" i="6"/>
  <c r="J1816" i="6"/>
  <c r="J1815" i="6"/>
  <c r="J1814" i="6"/>
  <c r="J1813" i="6"/>
  <c r="J1812" i="6"/>
  <c r="J1811" i="6"/>
  <c r="J1810" i="6"/>
  <c r="J1809" i="6"/>
  <c r="J1808" i="6"/>
  <c r="J1807" i="6"/>
  <c r="J1806" i="6"/>
  <c r="J1805" i="6"/>
  <c r="J1804" i="6"/>
  <c r="J1803" i="6"/>
  <c r="J1802" i="6"/>
  <c r="J1801" i="6"/>
  <c r="J1800" i="6"/>
  <c r="J1799" i="6"/>
  <c r="J1798" i="6"/>
  <c r="J1797" i="6"/>
  <c r="J1796" i="6"/>
  <c r="J1795" i="6"/>
  <c r="J1794" i="6"/>
  <c r="J1793" i="6"/>
  <c r="J1792" i="6"/>
  <c r="J1791" i="6"/>
  <c r="J1790" i="6"/>
  <c r="J1789" i="6"/>
  <c r="J1788" i="6"/>
  <c r="J1787" i="6"/>
  <c r="J1786" i="6"/>
  <c r="J1785" i="6"/>
  <c r="J1784" i="6"/>
  <c r="J1783" i="6"/>
  <c r="J1782" i="6"/>
  <c r="J1781" i="6"/>
  <c r="J1780" i="6"/>
  <c r="J1779" i="6"/>
  <c r="J1778" i="6"/>
  <c r="J1777" i="6"/>
  <c r="J1776" i="6"/>
  <c r="J1775" i="6"/>
  <c r="J1774" i="6"/>
  <c r="J1773" i="6"/>
  <c r="J1772" i="6"/>
  <c r="J1771" i="6"/>
  <c r="J1770" i="6"/>
  <c r="J1769" i="6"/>
  <c r="J1768" i="6"/>
  <c r="J1767" i="6"/>
  <c r="J1766" i="6"/>
  <c r="J1765" i="6"/>
  <c r="J1764" i="6"/>
  <c r="J1763" i="6"/>
  <c r="J1762" i="6"/>
  <c r="J1761" i="6"/>
  <c r="J1760" i="6"/>
  <c r="J1759" i="6"/>
  <c r="J1758" i="6"/>
  <c r="J1757" i="6"/>
  <c r="J1756" i="6"/>
  <c r="J1755" i="6"/>
  <c r="J1754" i="6"/>
  <c r="J1753" i="6"/>
  <c r="J1752" i="6"/>
  <c r="J1751" i="6"/>
  <c r="J1750" i="6"/>
  <c r="J1749" i="6"/>
  <c r="J1748" i="6"/>
  <c r="J1747" i="6"/>
  <c r="J1746" i="6"/>
  <c r="J1745" i="6"/>
  <c r="J1744" i="6"/>
  <c r="J1743" i="6"/>
  <c r="J1742" i="6"/>
  <c r="J1741" i="6"/>
  <c r="J1740" i="6"/>
  <c r="J1739" i="6"/>
  <c r="J1738" i="6"/>
  <c r="J1737" i="6"/>
  <c r="J1736" i="6"/>
  <c r="J1735" i="6"/>
  <c r="J1734" i="6"/>
  <c r="J1733" i="6"/>
  <c r="J1732" i="6"/>
  <c r="J1731" i="6"/>
  <c r="J1730" i="6"/>
  <c r="J1729" i="6"/>
  <c r="J1728" i="6"/>
  <c r="J1727" i="6"/>
  <c r="J1726" i="6"/>
  <c r="J1725" i="6"/>
  <c r="J1724" i="6"/>
  <c r="J1723" i="6"/>
  <c r="J1722" i="6"/>
  <c r="J1721" i="6"/>
  <c r="J1720" i="6"/>
  <c r="J1719" i="6"/>
  <c r="J1718" i="6"/>
  <c r="J1717" i="6"/>
  <c r="J1716" i="6"/>
  <c r="J1715" i="6"/>
  <c r="J1714" i="6"/>
  <c r="J1713" i="6"/>
  <c r="J1712" i="6"/>
  <c r="J1711" i="6"/>
  <c r="J1710" i="6"/>
  <c r="J1709" i="6"/>
  <c r="J1708" i="6"/>
  <c r="J1707" i="6"/>
  <c r="J1706" i="6"/>
  <c r="J1705" i="6"/>
  <c r="J1704" i="6"/>
  <c r="J1703" i="6"/>
  <c r="J1702" i="6"/>
  <c r="J1701" i="6"/>
  <c r="J1700" i="6"/>
  <c r="J1699" i="6"/>
  <c r="J1698" i="6"/>
  <c r="J1697" i="6"/>
  <c r="J1696" i="6"/>
  <c r="J1695" i="6"/>
  <c r="J1694" i="6"/>
  <c r="J1693" i="6"/>
  <c r="J1692" i="6"/>
  <c r="J1691" i="6"/>
  <c r="J1690" i="6"/>
  <c r="J1689" i="6"/>
  <c r="J1688" i="6"/>
  <c r="J1687" i="6"/>
  <c r="J1686" i="6"/>
  <c r="J1685" i="6"/>
  <c r="J1684" i="6"/>
  <c r="J1683" i="6"/>
  <c r="J1682" i="6"/>
  <c r="J1681" i="6"/>
  <c r="J1680" i="6"/>
  <c r="J1679" i="6"/>
  <c r="J1678" i="6"/>
  <c r="J1677" i="6"/>
  <c r="J1676" i="6"/>
  <c r="J1675" i="6"/>
  <c r="J1674" i="6"/>
  <c r="J1673" i="6"/>
  <c r="J1672" i="6"/>
  <c r="J1671" i="6"/>
  <c r="J1670" i="6"/>
  <c r="J1669" i="6"/>
  <c r="J1668" i="6"/>
  <c r="J1667" i="6"/>
  <c r="J1666" i="6"/>
  <c r="J1665" i="6"/>
  <c r="J1664" i="6"/>
  <c r="J1663" i="6"/>
  <c r="J1662" i="6"/>
  <c r="J1661" i="6"/>
  <c r="J1660" i="6"/>
  <c r="J1659" i="6"/>
  <c r="J1658" i="6"/>
  <c r="J1657" i="6"/>
  <c r="J1656" i="6"/>
  <c r="J1655" i="6"/>
  <c r="J1654" i="6"/>
  <c r="J1653" i="6"/>
  <c r="J1652" i="6"/>
  <c r="J1651" i="6"/>
  <c r="J1650" i="6"/>
  <c r="J1649" i="6"/>
  <c r="J1648" i="6"/>
  <c r="J1647" i="6"/>
  <c r="J1646" i="6"/>
  <c r="J1645" i="6"/>
  <c r="J1644" i="6"/>
  <c r="J1643" i="6"/>
  <c r="J1642" i="6"/>
  <c r="J1641" i="6"/>
  <c r="J1640" i="6"/>
  <c r="J1639" i="6"/>
  <c r="J1638" i="6"/>
  <c r="J1637" i="6"/>
  <c r="J1636" i="6"/>
  <c r="J1635" i="6"/>
  <c r="J1634" i="6"/>
  <c r="J1633" i="6"/>
  <c r="J1632" i="6"/>
  <c r="J1631" i="6"/>
  <c r="J1630" i="6"/>
  <c r="J1629" i="6"/>
  <c r="J1628" i="6"/>
  <c r="J1627" i="6"/>
  <c r="J1626" i="6"/>
  <c r="J1625" i="6"/>
  <c r="J1624" i="6"/>
  <c r="J1623" i="6"/>
  <c r="J1622" i="6"/>
  <c r="J1621" i="6"/>
  <c r="J1620" i="6"/>
  <c r="J1619" i="6"/>
  <c r="J1618" i="6"/>
  <c r="J1617" i="6"/>
  <c r="J1616" i="6"/>
  <c r="J1615" i="6"/>
  <c r="J1614" i="6"/>
  <c r="J1613" i="6"/>
  <c r="J1612" i="6"/>
  <c r="J1611" i="6"/>
  <c r="J1610" i="6"/>
  <c r="J1609" i="6"/>
  <c r="J1608" i="6"/>
  <c r="J1607" i="6"/>
  <c r="J1606" i="6"/>
  <c r="J1605" i="6"/>
  <c r="J1604" i="6"/>
  <c r="J1603" i="6"/>
  <c r="J1602" i="6"/>
  <c r="J1601" i="6"/>
  <c r="J1600" i="6"/>
  <c r="J1599" i="6"/>
  <c r="J1598" i="6"/>
  <c r="J1597" i="6"/>
  <c r="J1596" i="6"/>
  <c r="J1595" i="6"/>
  <c r="J1594" i="6"/>
  <c r="J1593" i="6"/>
  <c r="J1592" i="6"/>
  <c r="J1591" i="6"/>
  <c r="J1590" i="6"/>
  <c r="J1589" i="6"/>
  <c r="J1588" i="6"/>
  <c r="J1587" i="6"/>
  <c r="J1586" i="6"/>
  <c r="J1585" i="6"/>
  <c r="J1584" i="6"/>
  <c r="J1583" i="6"/>
  <c r="J1582" i="6"/>
  <c r="J1581" i="6"/>
  <c r="J1580" i="6"/>
  <c r="J1579" i="6"/>
  <c r="J1578" i="6"/>
  <c r="J1577" i="6"/>
  <c r="J1576" i="6"/>
  <c r="J1575" i="6"/>
  <c r="J1574" i="6"/>
  <c r="J1573" i="6"/>
  <c r="J1572" i="6"/>
  <c r="J1571" i="6"/>
  <c r="J1570" i="6"/>
  <c r="J1569" i="6"/>
  <c r="J1568" i="6"/>
  <c r="J1567" i="6"/>
  <c r="J1566" i="6"/>
  <c r="J1565" i="6"/>
  <c r="J1564" i="6"/>
  <c r="J1563" i="6"/>
  <c r="J1562" i="6"/>
  <c r="J1561" i="6"/>
  <c r="J1560" i="6"/>
  <c r="J1559" i="6"/>
  <c r="J1558" i="6"/>
  <c r="J1557" i="6"/>
  <c r="J1556" i="6"/>
  <c r="J1555" i="6"/>
  <c r="J1554" i="6"/>
  <c r="J1553" i="6"/>
  <c r="J1552" i="6"/>
  <c r="J1551" i="6"/>
  <c r="J1550" i="6"/>
  <c r="J1549" i="6"/>
  <c r="J1548" i="6"/>
  <c r="J1547" i="6"/>
  <c r="J1546" i="6"/>
  <c r="J1545" i="6"/>
  <c r="J1544" i="6"/>
  <c r="J1543" i="6"/>
  <c r="J1542" i="6"/>
  <c r="J1541" i="6"/>
  <c r="J1540" i="6"/>
  <c r="J1539" i="6"/>
  <c r="J1538" i="6"/>
  <c r="J1537" i="6"/>
  <c r="J1536" i="6"/>
  <c r="J1535" i="6"/>
  <c r="J1534" i="6"/>
  <c r="J1533" i="6"/>
  <c r="J1532" i="6"/>
  <c r="J1531" i="6"/>
  <c r="J1530" i="6"/>
  <c r="J1529" i="6"/>
  <c r="J1528" i="6"/>
  <c r="J1527" i="6"/>
  <c r="J1526" i="6"/>
  <c r="J1525" i="6"/>
  <c r="J1524" i="6"/>
  <c r="J1523" i="6"/>
  <c r="J1522" i="6"/>
  <c r="J1521" i="6"/>
  <c r="J1520" i="6"/>
  <c r="J1519" i="6"/>
  <c r="J1518" i="6"/>
  <c r="J1517" i="6"/>
  <c r="J1516" i="6"/>
  <c r="J1515" i="6"/>
  <c r="J1514" i="6"/>
  <c r="J1513" i="6"/>
  <c r="J1512" i="6"/>
  <c r="J1511" i="6"/>
  <c r="J1510" i="6"/>
  <c r="J1509" i="6"/>
  <c r="J1508" i="6"/>
  <c r="J1507" i="6"/>
  <c r="J1506" i="6"/>
  <c r="J1505" i="6"/>
  <c r="J1504" i="6"/>
  <c r="J1503" i="6"/>
  <c r="J1502" i="6"/>
  <c r="J1501" i="6"/>
  <c r="J1500" i="6"/>
  <c r="J1499" i="6"/>
  <c r="J1498" i="6"/>
  <c r="J1497" i="6"/>
  <c r="J1496" i="6"/>
  <c r="J1495" i="6"/>
  <c r="J1494" i="6"/>
  <c r="J1493" i="6"/>
  <c r="J1492" i="6"/>
  <c r="J1491" i="6"/>
  <c r="J1490" i="6"/>
  <c r="J1489" i="6"/>
  <c r="J1488" i="6"/>
  <c r="J1487" i="6"/>
  <c r="J1486" i="6"/>
  <c r="J1485" i="6"/>
  <c r="J1484" i="6"/>
  <c r="J1483" i="6"/>
  <c r="J1482" i="6"/>
  <c r="J1481" i="6"/>
  <c r="J1480" i="6"/>
  <c r="J1479" i="6"/>
  <c r="J1478" i="6"/>
  <c r="J1477" i="6"/>
  <c r="J1476" i="6"/>
  <c r="J1475" i="6"/>
  <c r="J1474" i="6"/>
  <c r="J1473" i="6"/>
  <c r="J1472" i="6"/>
  <c r="J1471" i="6"/>
  <c r="J1470" i="6"/>
  <c r="J1469" i="6"/>
  <c r="J1468" i="6"/>
  <c r="J1467" i="6"/>
  <c r="J1466" i="6"/>
  <c r="J1465" i="6"/>
  <c r="J1464" i="6"/>
  <c r="J1463" i="6"/>
  <c r="J1462" i="6"/>
  <c r="J1461" i="6"/>
  <c r="J1460" i="6"/>
  <c r="J1459" i="6"/>
  <c r="J1458" i="6"/>
  <c r="J1457" i="6"/>
  <c r="J1456" i="6"/>
  <c r="J1455" i="6"/>
  <c r="J1454" i="6"/>
  <c r="J1453" i="6"/>
  <c r="J1452" i="6"/>
  <c r="J1451" i="6"/>
  <c r="J1450" i="6"/>
  <c r="J1449" i="6"/>
  <c r="J1448" i="6"/>
  <c r="J1447" i="6"/>
  <c r="J1446" i="6"/>
  <c r="J1445" i="6"/>
  <c r="J1444" i="6"/>
  <c r="J1443" i="6"/>
  <c r="J1442" i="6"/>
  <c r="J1441" i="6"/>
  <c r="J1440" i="6"/>
  <c r="J1439" i="6"/>
  <c r="J1438" i="6"/>
  <c r="J1437" i="6"/>
  <c r="J1436" i="6"/>
  <c r="J1435" i="6"/>
  <c r="J1434" i="6"/>
  <c r="J1433" i="6"/>
  <c r="J1432" i="6"/>
  <c r="J1431" i="6"/>
  <c r="J1430" i="6"/>
  <c r="J1429" i="6"/>
  <c r="J1428" i="6"/>
  <c r="J1427" i="6"/>
  <c r="J1426" i="6"/>
  <c r="J1425" i="6"/>
  <c r="J1424" i="6"/>
  <c r="J1423" i="6"/>
  <c r="J1422" i="6"/>
  <c r="J1421" i="6"/>
  <c r="J1420" i="6"/>
  <c r="J1419" i="6"/>
  <c r="J1418" i="6"/>
  <c r="J1417" i="6"/>
  <c r="J1416" i="6"/>
  <c r="J1415" i="6"/>
  <c r="J1414" i="6"/>
  <c r="J1413" i="6"/>
  <c r="J1412" i="6"/>
  <c r="J1411" i="6"/>
  <c r="J1410" i="6"/>
  <c r="J1409" i="6"/>
  <c r="J1408" i="6"/>
  <c r="J1407" i="6"/>
  <c r="J1406" i="6"/>
  <c r="J1405" i="6"/>
  <c r="J1404" i="6"/>
  <c r="J1403" i="6"/>
  <c r="J1402" i="6"/>
  <c r="J1401" i="6"/>
  <c r="J1400" i="6"/>
  <c r="J1399" i="6"/>
  <c r="J1398" i="6"/>
  <c r="J1397" i="6"/>
  <c r="J1396" i="6"/>
  <c r="J1395" i="6"/>
  <c r="J1394" i="6"/>
  <c r="J1393" i="6"/>
  <c r="J1392" i="6"/>
  <c r="J1391" i="6"/>
  <c r="J1390" i="6"/>
  <c r="J1389" i="6"/>
  <c r="J1388" i="6"/>
  <c r="J1387" i="6"/>
  <c r="J1386" i="6"/>
  <c r="J1385" i="6"/>
  <c r="J1384" i="6"/>
  <c r="J1383" i="6"/>
  <c r="J1382" i="6"/>
  <c r="J1381" i="6"/>
  <c r="J1380" i="6"/>
  <c r="J1379" i="6"/>
  <c r="J1378" i="6"/>
  <c r="J1377" i="6"/>
  <c r="J1376" i="6"/>
  <c r="J1375" i="6"/>
  <c r="J1374" i="6"/>
  <c r="J1373" i="6"/>
  <c r="J1372" i="6"/>
  <c r="J1371" i="6"/>
  <c r="J1370" i="6"/>
  <c r="J1369" i="6"/>
  <c r="J1368" i="6"/>
  <c r="J1367" i="6"/>
  <c r="J1366" i="6"/>
  <c r="J1365" i="6"/>
  <c r="J1364" i="6"/>
  <c r="J1363" i="6"/>
  <c r="J1362" i="6"/>
  <c r="J1361" i="6"/>
  <c r="J1360" i="6"/>
  <c r="J1359" i="6"/>
  <c r="J1358" i="6"/>
  <c r="J1357" i="6"/>
  <c r="J1356" i="6"/>
  <c r="J1355" i="6"/>
  <c r="J1354" i="6"/>
  <c r="J1353" i="6"/>
  <c r="J1352" i="6"/>
  <c r="J1351" i="6"/>
  <c r="J1350" i="6"/>
  <c r="J1349" i="6"/>
  <c r="J1348" i="6"/>
  <c r="J1347" i="6"/>
  <c r="J1346" i="6"/>
  <c r="J1345" i="6"/>
  <c r="J1344" i="6"/>
  <c r="J1343" i="6"/>
  <c r="J1342" i="6"/>
  <c r="J1341" i="6"/>
  <c r="J1340" i="6"/>
  <c r="J1339" i="6"/>
  <c r="J1338" i="6"/>
  <c r="J1337" i="6"/>
  <c r="J1336" i="6"/>
  <c r="J1335" i="6"/>
  <c r="J1334" i="6"/>
  <c r="J1333" i="6"/>
  <c r="J1332" i="6"/>
  <c r="J1331" i="6"/>
  <c r="J1330" i="6"/>
  <c r="J1329" i="6"/>
  <c r="J1328" i="6"/>
  <c r="J1327" i="6"/>
  <c r="J1326" i="6"/>
  <c r="J1325" i="6"/>
  <c r="J1324" i="6"/>
  <c r="J1323" i="6"/>
  <c r="J1322" i="6"/>
  <c r="J1321" i="6"/>
  <c r="J1320" i="6"/>
  <c r="J1319" i="6"/>
  <c r="J1318" i="6"/>
  <c r="J1317" i="6"/>
  <c r="J1316" i="6"/>
  <c r="J1315" i="6"/>
  <c r="J1314" i="6"/>
  <c r="J1313" i="6"/>
  <c r="J1312" i="6"/>
  <c r="J1311" i="6"/>
  <c r="J1310" i="6"/>
  <c r="J1309" i="6"/>
  <c r="J1308" i="6"/>
  <c r="J1307" i="6"/>
  <c r="J1306" i="6"/>
  <c r="J1305" i="6"/>
  <c r="J1304" i="6"/>
  <c r="J1303" i="6"/>
  <c r="J1302" i="6"/>
  <c r="J1301" i="6"/>
  <c r="J1300" i="6"/>
  <c r="J1299" i="6"/>
  <c r="J1298" i="6"/>
  <c r="J1297" i="6"/>
  <c r="J1296" i="6"/>
  <c r="J1295" i="6"/>
  <c r="J1294" i="6"/>
  <c r="J1293" i="6"/>
  <c r="J1292" i="6"/>
  <c r="J1291" i="6"/>
  <c r="J1290" i="6"/>
  <c r="J1289" i="6"/>
  <c r="J1288" i="6"/>
  <c r="J1287" i="6"/>
  <c r="J1286" i="6"/>
  <c r="J1285" i="6"/>
  <c r="J1284" i="6"/>
  <c r="J1283" i="6"/>
  <c r="J1282" i="6"/>
  <c r="J1281" i="6"/>
  <c r="J1280" i="6"/>
  <c r="J1279" i="6"/>
  <c r="J1278" i="6"/>
  <c r="J1277" i="6"/>
  <c r="J1276" i="6"/>
  <c r="J1275" i="6"/>
  <c r="J1274" i="6"/>
  <c r="J1273" i="6"/>
  <c r="J1272" i="6"/>
  <c r="J1271" i="6"/>
  <c r="J1270" i="6"/>
  <c r="J1269" i="6"/>
  <c r="J1268" i="6"/>
  <c r="J1267" i="6"/>
  <c r="J1266" i="6"/>
  <c r="J1265" i="6"/>
  <c r="J1264" i="6"/>
  <c r="J1263" i="6"/>
  <c r="J1262" i="6"/>
  <c r="J1261" i="6"/>
  <c r="J1260" i="6"/>
  <c r="J1259" i="6"/>
  <c r="J1258" i="6"/>
  <c r="J1257" i="6"/>
  <c r="J1256" i="6"/>
  <c r="J1255" i="6"/>
  <c r="J1254" i="6"/>
  <c r="J1253" i="6"/>
  <c r="J1252" i="6"/>
  <c r="J1251" i="6"/>
  <c r="J1250" i="6"/>
  <c r="J1249" i="6"/>
  <c r="J1248" i="6"/>
  <c r="J1247" i="6"/>
  <c r="J1246" i="6"/>
  <c r="J1245" i="6"/>
  <c r="J1244" i="6"/>
  <c r="J1243" i="6"/>
  <c r="J1242" i="6"/>
  <c r="J1241" i="6"/>
  <c r="J1240" i="6"/>
  <c r="J1239" i="6"/>
  <c r="J1238" i="6"/>
  <c r="J1237" i="6"/>
  <c r="J1236" i="6"/>
  <c r="J1235" i="6"/>
  <c r="J1234" i="6"/>
  <c r="J1233" i="6"/>
  <c r="J1232" i="6"/>
  <c r="J1231" i="6"/>
  <c r="J1230" i="6"/>
  <c r="J1229" i="6"/>
  <c r="J1228" i="6"/>
  <c r="J1227" i="6"/>
  <c r="J1226" i="6"/>
  <c r="J1225" i="6"/>
  <c r="J1224" i="6"/>
  <c r="J1223" i="6"/>
  <c r="J1222" i="6"/>
  <c r="J1221" i="6"/>
  <c r="J1220" i="6"/>
  <c r="J1219" i="6"/>
  <c r="J1218" i="6"/>
  <c r="J1217" i="6"/>
  <c r="J1216" i="6"/>
  <c r="J1215" i="6"/>
  <c r="J1214" i="6"/>
  <c r="J1213" i="6"/>
  <c r="J1212" i="6"/>
  <c r="J1211" i="6"/>
  <c r="J1210" i="6"/>
  <c r="J1209" i="6"/>
  <c r="J1208" i="6"/>
  <c r="J1207" i="6"/>
  <c r="J1206" i="6"/>
  <c r="J1205" i="6"/>
  <c r="J1204" i="6"/>
  <c r="J1203" i="6"/>
  <c r="J1202" i="6"/>
  <c r="J1201" i="6"/>
  <c r="J1200" i="6"/>
  <c r="J1199" i="6"/>
  <c r="J1198" i="6"/>
  <c r="J1197" i="6"/>
  <c r="J1196" i="6"/>
  <c r="J1195" i="6"/>
  <c r="J1194" i="6"/>
  <c r="J1193" i="6"/>
  <c r="J1192" i="6"/>
  <c r="J1191" i="6"/>
  <c r="J1190" i="6"/>
  <c r="J1189" i="6"/>
  <c r="J1188" i="6"/>
  <c r="J1187" i="6"/>
  <c r="J1186" i="6"/>
  <c r="J1185" i="6"/>
  <c r="J1184" i="6"/>
  <c r="J1183" i="6"/>
  <c r="J1182" i="6"/>
  <c r="J1181" i="6"/>
  <c r="J1180" i="6"/>
  <c r="J1179" i="6"/>
  <c r="J1178" i="6"/>
  <c r="J1177" i="6"/>
  <c r="J1176" i="6"/>
  <c r="J1175" i="6"/>
  <c r="J1174" i="6"/>
  <c r="J1173" i="6"/>
  <c r="J1172" i="6"/>
  <c r="J1171" i="6"/>
  <c r="J1170" i="6"/>
  <c r="J1169" i="6"/>
  <c r="J1168" i="6"/>
  <c r="J1167" i="6"/>
  <c r="J1166" i="6"/>
  <c r="J1165" i="6"/>
  <c r="J1164" i="6"/>
  <c r="J1163" i="6"/>
  <c r="J1162" i="6"/>
  <c r="J1161" i="6"/>
  <c r="J1160" i="6"/>
  <c r="J1159" i="6"/>
  <c r="J1158" i="6"/>
  <c r="J1157" i="6"/>
  <c r="J1156" i="6"/>
  <c r="J1155" i="6"/>
  <c r="J1154" i="6"/>
  <c r="J1153" i="6"/>
  <c r="J1152" i="6"/>
  <c r="J1151" i="6"/>
  <c r="J1150" i="6"/>
  <c r="J1149" i="6"/>
  <c r="J1148" i="6"/>
  <c r="J1147" i="6"/>
  <c r="J1146" i="6"/>
  <c r="J1145" i="6"/>
  <c r="J1144" i="6"/>
  <c r="J1143" i="6"/>
  <c r="J1142" i="6"/>
  <c r="J1141" i="6"/>
  <c r="J1140" i="6"/>
  <c r="J1139" i="6"/>
  <c r="J1138" i="6"/>
  <c r="J1137" i="6"/>
  <c r="J1136" i="6"/>
  <c r="J1135" i="6"/>
  <c r="J1134" i="6"/>
  <c r="J1133" i="6"/>
  <c r="J1132" i="6"/>
  <c r="J1131" i="6"/>
  <c r="J1130" i="6"/>
  <c r="J1129" i="6"/>
  <c r="J1128" i="6"/>
  <c r="J1127" i="6"/>
  <c r="J1126" i="6"/>
  <c r="J1125" i="6"/>
  <c r="J1124" i="6"/>
  <c r="J1123" i="6"/>
  <c r="J1122" i="6"/>
  <c r="J1121" i="6"/>
  <c r="J1120" i="6"/>
  <c r="J1119" i="6"/>
  <c r="J1118" i="6"/>
  <c r="J1117" i="6"/>
  <c r="J1116" i="6"/>
  <c r="J1115" i="6"/>
  <c r="J1114" i="6"/>
  <c r="J1113" i="6"/>
  <c r="J1112" i="6"/>
  <c r="J1111" i="6"/>
  <c r="J1110" i="6"/>
  <c r="J1109" i="6"/>
  <c r="J1108" i="6"/>
  <c r="J1107" i="6"/>
  <c r="J1106" i="6"/>
  <c r="J1105" i="6"/>
  <c r="J1104" i="6"/>
  <c r="J1103" i="6"/>
  <c r="J1102" i="6"/>
  <c r="J1101" i="6"/>
  <c r="J1100" i="6"/>
  <c r="J1099" i="6"/>
  <c r="J1098" i="6"/>
  <c r="J1097" i="6"/>
  <c r="J1096" i="6"/>
  <c r="J1095" i="6"/>
  <c r="J1094" i="6"/>
  <c r="J1093" i="6"/>
  <c r="J1092" i="6"/>
  <c r="J1091" i="6"/>
  <c r="J1090" i="6"/>
  <c r="J1089" i="6"/>
  <c r="J1088" i="6"/>
  <c r="J1087" i="6"/>
  <c r="J1086" i="6"/>
  <c r="J1085" i="6"/>
  <c r="J1084" i="6"/>
  <c r="J1083" i="6"/>
  <c r="J1082" i="6"/>
  <c r="J1081" i="6"/>
  <c r="J1080" i="6"/>
  <c r="J1079" i="6"/>
  <c r="J1078" i="6"/>
  <c r="J1077" i="6"/>
  <c r="J1076" i="6"/>
  <c r="J1075" i="6"/>
  <c r="J1074" i="6"/>
  <c r="J1073" i="6"/>
  <c r="J1072" i="6"/>
  <c r="J1071" i="6"/>
  <c r="J1070" i="6"/>
  <c r="J1069" i="6"/>
  <c r="J1068" i="6"/>
  <c r="J1067" i="6"/>
  <c r="J1066" i="6"/>
  <c r="J1065" i="6"/>
  <c r="J1064" i="6"/>
  <c r="J1063" i="6"/>
  <c r="J1062" i="6"/>
  <c r="J1061" i="6"/>
  <c r="J1060" i="6"/>
  <c r="J1059" i="6"/>
  <c r="J1058" i="6"/>
  <c r="J1057" i="6"/>
  <c r="J1056" i="6"/>
  <c r="J1055" i="6"/>
  <c r="J1054" i="6"/>
  <c r="J1053" i="6"/>
  <c r="J1052" i="6"/>
  <c r="J1051" i="6"/>
  <c r="J1050" i="6"/>
  <c r="J1049" i="6"/>
  <c r="J1048" i="6"/>
  <c r="J1047" i="6"/>
  <c r="J1046" i="6"/>
  <c r="J1045" i="6"/>
  <c r="J1044" i="6"/>
  <c r="J1043" i="6"/>
  <c r="J1042" i="6"/>
  <c r="J1041" i="6"/>
  <c r="J1040" i="6"/>
  <c r="J1039" i="6"/>
  <c r="J1038" i="6"/>
  <c r="J1037" i="6"/>
  <c r="J1036" i="6"/>
  <c r="J1035" i="6"/>
  <c r="J1034" i="6"/>
  <c r="J1033" i="6"/>
  <c r="J1032" i="6"/>
  <c r="J1031" i="6"/>
  <c r="J1030" i="6"/>
  <c r="J1029" i="6"/>
  <c r="J1028" i="6"/>
  <c r="J1027" i="6"/>
  <c r="J1026" i="6"/>
  <c r="J1025" i="6"/>
  <c r="J1024" i="6"/>
  <c r="J1023" i="6"/>
  <c r="J1022" i="6"/>
  <c r="J1021" i="6"/>
  <c r="J1020" i="6"/>
  <c r="J1019" i="6"/>
  <c r="J1018" i="6"/>
  <c r="J1017" i="6"/>
  <c r="J1016" i="6"/>
  <c r="J1015" i="6"/>
  <c r="J1014" i="6"/>
  <c r="J1013" i="6"/>
  <c r="J1012" i="6"/>
  <c r="J1011" i="6"/>
  <c r="J1010" i="6"/>
  <c r="J1009" i="6"/>
  <c r="J1008" i="6"/>
  <c r="J1007" i="6"/>
  <c r="J1006" i="6"/>
  <c r="J1005" i="6"/>
  <c r="J1004" i="6"/>
  <c r="J1003" i="6"/>
  <c r="J1002" i="6"/>
  <c r="J1001" i="6"/>
  <c r="J1000" i="6"/>
  <c r="J999" i="6"/>
  <c r="J998" i="6"/>
  <c r="J997" i="6"/>
  <c r="J996" i="6"/>
  <c r="J995" i="6"/>
  <c r="J994" i="6"/>
  <c r="J993" i="6"/>
  <c r="J992" i="6"/>
  <c r="J991" i="6"/>
  <c r="J990" i="6"/>
  <c r="J989" i="6"/>
  <c r="J988" i="6"/>
  <c r="J987" i="6"/>
  <c r="J986" i="6"/>
  <c r="J985" i="6"/>
  <c r="J984" i="6"/>
  <c r="J983" i="6"/>
  <c r="J982" i="6"/>
  <c r="J981" i="6"/>
  <c r="J980" i="6"/>
  <c r="J979" i="6"/>
  <c r="J978" i="6"/>
  <c r="J977" i="6"/>
  <c r="J976" i="6"/>
  <c r="J975" i="6"/>
  <c r="J974" i="6"/>
  <c r="J973" i="6"/>
  <c r="J972" i="6"/>
  <c r="J971" i="6"/>
  <c r="J970" i="6"/>
  <c r="J969" i="6"/>
  <c r="J968" i="6"/>
  <c r="J967" i="6"/>
  <c r="J966" i="6"/>
  <c r="J965" i="6"/>
  <c r="J964" i="6"/>
  <c r="J963" i="6"/>
  <c r="J962" i="6"/>
  <c r="J961" i="6"/>
  <c r="J960" i="6"/>
  <c r="J959" i="6"/>
  <c r="J958" i="6"/>
  <c r="J957" i="6"/>
  <c r="J956" i="6"/>
  <c r="J955" i="6"/>
  <c r="J954" i="6"/>
  <c r="J953" i="6"/>
  <c r="J952" i="6"/>
  <c r="J951" i="6"/>
  <c r="J950" i="6"/>
  <c r="J949" i="6"/>
  <c r="J948" i="6"/>
  <c r="J947" i="6"/>
  <c r="J946" i="6"/>
  <c r="J945" i="6"/>
  <c r="J944" i="6"/>
  <c r="J943" i="6"/>
  <c r="J942" i="6"/>
  <c r="J941" i="6"/>
  <c r="J940" i="6"/>
  <c r="J939" i="6"/>
  <c r="J938" i="6"/>
  <c r="J937" i="6"/>
  <c r="J936" i="6"/>
  <c r="J935" i="6"/>
  <c r="J934" i="6"/>
  <c r="J933" i="6"/>
  <c r="J932" i="6"/>
  <c r="J931" i="6"/>
  <c r="J930" i="6"/>
  <c r="J929" i="6"/>
  <c r="J928" i="6"/>
  <c r="J927" i="6"/>
  <c r="J926" i="6"/>
  <c r="J925" i="6"/>
  <c r="J924" i="6"/>
  <c r="J923" i="6"/>
  <c r="J922" i="6"/>
  <c r="J921" i="6"/>
  <c r="J920" i="6"/>
  <c r="J919" i="6"/>
  <c r="J918" i="6"/>
  <c r="J917" i="6"/>
  <c r="J916" i="6"/>
  <c r="J915" i="6"/>
  <c r="J914" i="6"/>
  <c r="J913" i="6"/>
  <c r="J912" i="6"/>
  <c r="J911" i="6"/>
  <c r="J910" i="6"/>
  <c r="J909" i="6"/>
  <c r="J908" i="6"/>
  <c r="J907" i="6"/>
  <c r="J906" i="6"/>
  <c r="J905" i="6"/>
  <c r="J904" i="6"/>
  <c r="J903" i="6"/>
  <c r="J902" i="6"/>
  <c r="J901" i="6"/>
  <c r="J900" i="6"/>
  <c r="J899" i="6"/>
  <c r="J898" i="6"/>
  <c r="J897" i="6"/>
  <c r="J896" i="6"/>
  <c r="J895" i="6"/>
  <c r="J894" i="6"/>
  <c r="J893" i="6"/>
  <c r="J892" i="6"/>
  <c r="J891" i="6"/>
  <c r="J890" i="6"/>
  <c r="J889" i="6"/>
  <c r="J888" i="6"/>
  <c r="J887" i="6"/>
  <c r="J886" i="6"/>
  <c r="J885" i="6"/>
  <c r="J884" i="6"/>
  <c r="J883" i="6"/>
  <c r="J882" i="6"/>
  <c r="J881" i="6"/>
  <c r="J880" i="6"/>
  <c r="J879" i="6"/>
  <c r="J878" i="6"/>
  <c r="J877" i="6"/>
  <c r="J876" i="6"/>
  <c r="J875" i="6"/>
  <c r="J874" i="6"/>
  <c r="J873" i="6"/>
  <c r="J872" i="6"/>
  <c r="J871" i="6"/>
  <c r="J870" i="6"/>
  <c r="J869" i="6"/>
  <c r="J868" i="6"/>
  <c r="J867" i="6"/>
  <c r="J866" i="6"/>
  <c r="J865" i="6"/>
  <c r="J864" i="6"/>
  <c r="J863" i="6"/>
  <c r="J862" i="6"/>
  <c r="J861" i="6"/>
  <c r="J860" i="6"/>
  <c r="J859" i="6"/>
  <c r="J858" i="6"/>
  <c r="J857" i="6"/>
  <c r="J856" i="6"/>
  <c r="J855" i="6"/>
  <c r="J854" i="6"/>
  <c r="J853" i="6"/>
  <c r="J852" i="6"/>
  <c r="J851" i="6"/>
  <c r="J850" i="6"/>
  <c r="J849" i="6"/>
  <c r="J848" i="6"/>
  <c r="J847" i="6"/>
  <c r="J846" i="6"/>
  <c r="J845" i="6"/>
  <c r="J844" i="6"/>
  <c r="J843" i="6"/>
  <c r="J842" i="6"/>
  <c r="J841" i="6"/>
  <c r="J840" i="6"/>
  <c r="J839" i="6"/>
  <c r="J838" i="6"/>
  <c r="J837" i="6"/>
  <c r="J836" i="6"/>
  <c r="J835" i="6"/>
  <c r="J834" i="6"/>
  <c r="J833" i="6"/>
  <c r="J832" i="6"/>
  <c r="J831" i="6"/>
  <c r="J830" i="6"/>
  <c r="J829" i="6"/>
  <c r="J828" i="6"/>
  <c r="J827" i="6"/>
  <c r="J826" i="6"/>
  <c r="J825" i="6"/>
  <c r="J824" i="6"/>
  <c r="J823" i="6"/>
  <c r="J822" i="6"/>
  <c r="J821" i="6"/>
  <c r="J820" i="6"/>
  <c r="J819" i="6"/>
  <c r="J818" i="6"/>
  <c r="J817" i="6"/>
  <c r="J816" i="6"/>
  <c r="J815" i="6"/>
  <c r="J814" i="6"/>
  <c r="J813" i="6"/>
  <c r="J812" i="6"/>
  <c r="J811" i="6"/>
  <c r="J810" i="6"/>
  <c r="J809" i="6"/>
  <c r="J808" i="6"/>
  <c r="J807" i="6"/>
  <c r="J806" i="6"/>
  <c r="J805" i="6"/>
  <c r="J804" i="6"/>
  <c r="J803" i="6"/>
  <c r="J802" i="6"/>
  <c r="J801" i="6"/>
  <c r="J800" i="6"/>
  <c r="J799" i="6"/>
  <c r="J798" i="6"/>
  <c r="J797" i="6"/>
  <c r="J796" i="6"/>
  <c r="J795" i="6"/>
  <c r="J794" i="6"/>
  <c r="J793" i="6"/>
  <c r="J792" i="6"/>
  <c r="J791" i="6"/>
  <c r="J790" i="6"/>
  <c r="J789" i="6"/>
  <c r="J788" i="6"/>
  <c r="J787" i="6"/>
  <c r="J786" i="6"/>
  <c r="J785" i="6"/>
  <c r="J784" i="6"/>
  <c r="J783" i="6"/>
  <c r="J782" i="6"/>
  <c r="J781" i="6"/>
  <c r="J780" i="6"/>
  <c r="J779" i="6"/>
  <c r="J778" i="6"/>
  <c r="J777" i="6"/>
  <c r="J776" i="6"/>
  <c r="J775" i="6"/>
  <c r="J774" i="6"/>
  <c r="J773" i="6"/>
  <c r="J772" i="6"/>
  <c r="J771" i="6"/>
  <c r="J770" i="6"/>
  <c r="J769" i="6"/>
  <c r="J768" i="6"/>
  <c r="J767" i="6"/>
  <c r="J766" i="6"/>
  <c r="J765" i="6"/>
  <c r="J764" i="6"/>
  <c r="J763" i="6"/>
  <c r="J762" i="6"/>
  <c r="J761" i="6"/>
  <c r="J760" i="6"/>
  <c r="J759" i="6"/>
  <c r="J758" i="6"/>
  <c r="J757" i="6"/>
  <c r="J756" i="6"/>
  <c r="J755" i="6"/>
  <c r="J754" i="6"/>
  <c r="J753" i="6"/>
  <c r="J752" i="6"/>
  <c r="J751" i="6"/>
  <c r="J750" i="6"/>
  <c r="J749" i="6"/>
  <c r="J748" i="6"/>
  <c r="J747" i="6"/>
  <c r="J746" i="6"/>
  <c r="J745" i="6"/>
  <c r="J744" i="6"/>
  <c r="J743" i="6"/>
  <c r="J742" i="6"/>
  <c r="J741" i="6"/>
  <c r="J740" i="6"/>
  <c r="J739" i="6"/>
  <c r="J738" i="6"/>
  <c r="J737" i="6"/>
  <c r="J736" i="6"/>
  <c r="J735" i="6"/>
  <c r="J734" i="6"/>
  <c r="J733" i="6"/>
  <c r="J732" i="6"/>
  <c r="J731" i="6"/>
  <c r="J730" i="6"/>
  <c r="J729" i="6"/>
  <c r="J728" i="6"/>
  <c r="J727" i="6"/>
  <c r="J726" i="6"/>
  <c r="J725" i="6"/>
  <c r="J724" i="6"/>
  <c r="J723" i="6"/>
  <c r="J722" i="6"/>
  <c r="J721" i="6"/>
  <c r="J720" i="6"/>
  <c r="J719" i="6"/>
  <c r="J718" i="6"/>
  <c r="J717" i="6"/>
  <c r="J716" i="6"/>
  <c r="J715" i="6"/>
  <c r="J714" i="6"/>
  <c r="J713" i="6"/>
  <c r="J712" i="6"/>
  <c r="J711" i="6"/>
  <c r="J710" i="6"/>
  <c r="J709" i="6"/>
  <c r="J708" i="6"/>
  <c r="J707" i="6"/>
  <c r="J706" i="6"/>
  <c r="J705" i="6"/>
  <c r="J704" i="6"/>
  <c r="J703" i="6"/>
  <c r="J702" i="6"/>
  <c r="J701" i="6"/>
  <c r="J700" i="6"/>
  <c r="J699" i="6"/>
  <c r="J698" i="6"/>
  <c r="J697" i="6"/>
  <c r="J696" i="6"/>
  <c r="J695" i="6"/>
  <c r="J694" i="6"/>
  <c r="J693" i="6"/>
  <c r="J692" i="6"/>
  <c r="J691" i="6"/>
  <c r="J690" i="6"/>
  <c r="J689" i="6"/>
  <c r="J688" i="6"/>
  <c r="J687" i="6"/>
  <c r="J686" i="6"/>
  <c r="J685" i="6"/>
  <c r="J684" i="6"/>
  <c r="J683" i="6"/>
  <c r="J682" i="6"/>
  <c r="J681" i="6"/>
  <c r="J680" i="6"/>
  <c r="J679" i="6"/>
  <c r="J678" i="6"/>
  <c r="J677" i="6"/>
  <c r="J676" i="6"/>
  <c r="J675" i="6"/>
  <c r="J674" i="6"/>
  <c r="J673" i="6"/>
  <c r="J672" i="6"/>
  <c r="J671" i="6"/>
  <c r="J670" i="6"/>
  <c r="J669" i="6"/>
  <c r="J668" i="6"/>
  <c r="J667" i="6"/>
  <c r="J666" i="6"/>
  <c r="J665" i="6"/>
  <c r="J664" i="6"/>
  <c r="J663" i="6"/>
  <c r="J662" i="6"/>
  <c r="J661" i="6"/>
  <c r="J660" i="6"/>
  <c r="J659" i="6"/>
  <c r="J658" i="6"/>
  <c r="J657" i="6"/>
  <c r="J656" i="6"/>
  <c r="J655" i="6"/>
  <c r="J654" i="6"/>
  <c r="J653" i="6"/>
  <c r="J652" i="6"/>
  <c r="J651" i="6"/>
  <c r="J650" i="6"/>
  <c r="J649" i="6"/>
  <c r="J648" i="6"/>
  <c r="J647" i="6"/>
  <c r="J646" i="6"/>
  <c r="J645" i="6"/>
  <c r="J644" i="6"/>
  <c r="J643" i="6"/>
  <c r="J642" i="6"/>
  <c r="J641" i="6"/>
  <c r="J640" i="6"/>
  <c r="J639" i="6"/>
  <c r="J638" i="6"/>
  <c r="J637" i="6"/>
  <c r="J636" i="6"/>
  <c r="J635" i="6"/>
  <c r="J634" i="6"/>
  <c r="J633" i="6"/>
  <c r="J632" i="6"/>
  <c r="J631" i="6"/>
  <c r="J630" i="6"/>
  <c r="J629" i="6"/>
  <c r="J628" i="6"/>
  <c r="J627" i="6"/>
  <c r="J626" i="6"/>
  <c r="J625" i="6"/>
  <c r="J624" i="6"/>
  <c r="J623" i="6"/>
  <c r="J622" i="6"/>
  <c r="J621" i="6"/>
  <c r="J620" i="6"/>
  <c r="J619" i="6"/>
  <c r="J618" i="6"/>
  <c r="J617" i="6"/>
  <c r="J616" i="6"/>
  <c r="J615" i="6"/>
  <c r="J614" i="6"/>
  <c r="J613" i="6"/>
  <c r="J612" i="6"/>
  <c r="J611" i="6"/>
  <c r="J610" i="6"/>
  <c r="J609" i="6"/>
  <c r="J608" i="6"/>
  <c r="J607" i="6"/>
  <c r="J606" i="6"/>
  <c r="J605" i="6"/>
  <c r="J604" i="6"/>
  <c r="J603" i="6"/>
  <c r="J602" i="6"/>
  <c r="J601" i="6"/>
  <c r="J600" i="6"/>
  <c r="J599" i="6"/>
  <c r="J598" i="6"/>
  <c r="J597" i="6"/>
  <c r="J596" i="6"/>
  <c r="J595" i="6"/>
  <c r="J594" i="6"/>
  <c r="J593" i="6"/>
  <c r="J592" i="6"/>
  <c r="J591" i="6"/>
  <c r="J590" i="6"/>
  <c r="J589" i="6"/>
  <c r="J588" i="6"/>
  <c r="J587" i="6"/>
  <c r="J586" i="6"/>
  <c r="J585" i="6"/>
  <c r="J584" i="6"/>
  <c r="J583" i="6"/>
  <c r="J582" i="6"/>
  <c r="J581" i="6"/>
  <c r="J580" i="6"/>
  <c r="J579" i="6"/>
  <c r="J578" i="6"/>
  <c r="J577" i="6"/>
  <c r="J576" i="6"/>
  <c r="J575" i="6"/>
  <c r="J574" i="6"/>
  <c r="J573" i="6"/>
  <c r="J572" i="6"/>
  <c r="J571" i="6"/>
  <c r="J570" i="6"/>
  <c r="J569" i="6"/>
  <c r="J568" i="6"/>
  <c r="J567" i="6"/>
  <c r="J566" i="6"/>
  <c r="J565" i="6"/>
  <c r="J564" i="6"/>
  <c r="J563" i="6"/>
  <c r="J562" i="6"/>
  <c r="J561" i="6"/>
  <c r="J560" i="6"/>
  <c r="J559" i="6"/>
  <c r="J558" i="6"/>
  <c r="J557" i="6"/>
  <c r="J556" i="6"/>
  <c r="J555" i="6"/>
  <c r="J554" i="6"/>
  <c r="J553" i="6"/>
  <c r="J552" i="6"/>
  <c r="J551" i="6"/>
  <c r="J550" i="6"/>
  <c r="J549" i="6"/>
  <c r="J548" i="6"/>
  <c r="J547" i="6"/>
  <c r="J546" i="6"/>
  <c r="J545" i="6"/>
  <c r="J544" i="6"/>
  <c r="J543" i="6"/>
  <c r="J542" i="6"/>
  <c r="J541" i="6"/>
  <c r="J540" i="6"/>
  <c r="J539" i="6"/>
  <c r="J538" i="6"/>
  <c r="J537" i="6"/>
  <c r="J536" i="6"/>
  <c r="J535" i="6"/>
  <c r="J534" i="6"/>
  <c r="J533" i="6"/>
  <c r="J532" i="6"/>
  <c r="J531" i="6"/>
  <c r="J530" i="6"/>
  <c r="J529" i="6"/>
  <c r="J528" i="6"/>
  <c r="J527" i="6"/>
  <c r="J526" i="6"/>
  <c r="J525" i="6"/>
  <c r="J524" i="6"/>
  <c r="J523" i="6"/>
  <c r="J522" i="6"/>
  <c r="J521" i="6"/>
  <c r="J520" i="6"/>
  <c r="J519" i="6"/>
  <c r="J518" i="6"/>
  <c r="J517" i="6"/>
  <c r="J516" i="6"/>
  <c r="J515" i="6"/>
  <c r="J514" i="6"/>
  <c r="J513" i="6"/>
  <c r="J512" i="6"/>
  <c r="J511" i="6"/>
  <c r="J510" i="6"/>
  <c r="J509" i="6"/>
  <c r="J508" i="6"/>
  <c r="J507" i="6"/>
  <c r="J506" i="6"/>
  <c r="J505" i="6"/>
  <c r="J504" i="6"/>
  <c r="J503" i="6"/>
  <c r="J502" i="6"/>
  <c r="J501" i="6"/>
  <c r="J500" i="6"/>
  <c r="J499" i="6"/>
  <c r="J498" i="6"/>
  <c r="J497" i="6"/>
  <c r="J496" i="6"/>
  <c r="J495" i="6"/>
  <c r="J494" i="6"/>
  <c r="J493" i="6"/>
  <c r="J492" i="6"/>
  <c r="J491" i="6"/>
  <c r="J490" i="6"/>
  <c r="J489" i="6"/>
  <c r="J488" i="6"/>
  <c r="J487" i="6"/>
  <c r="J486" i="6"/>
  <c r="J485" i="6"/>
  <c r="J484" i="6"/>
  <c r="J483" i="6"/>
  <c r="J482" i="6"/>
  <c r="J481" i="6"/>
  <c r="J480" i="6"/>
  <c r="J479" i="6"/>
  <c r="J478" i="6"/>
  <c r="J477" i="6"/>
  <c r="J476" i="6"/>
  <c r="J475" i="6"/>
  <c r="J474" i="6"/>
  <c r="J473" i="6"/>
  <c r="J472" i="6"/>
  <c r="J471" i="6"/>
  <c r="J470" i="6"/>
  <c r="J469" i="6"/>
  <c r="J468" i="6"/>
  <c r="J467" i="6"/>
  <c r="J466" i="6"/>
  <c r="J465" i="6"/>
  <c r="J464" i="6"/>
  <c r="J463" i="6"/>
  <c r="J462" i="6"/>
  <c r="J461" i="6"/>
  <c r="J460" i="6"/>
  <c r="J459" i="6"/>
  <c r="J458" i="6"/>
  <c r="J457" i="6"/>
  <c r="J456" i="6"/>
  <c r="J455" i="6"/>
  <c r="J454" i="6"/>
  <c r="J453" i="6"/>
  <c r="J452" i="6"/>
  <c r="J451" i="6"/>
  <c r="J450" i="6"/>
  <c r="J449" i="6"/>
  <c r="J448" i="6"/>
  <c r="J447" i="6"/>
  <c r="J446" i="6"/>
  <c r="J445" i="6"/>
  <c r="J444" i="6"/>
  <c r="J443" i="6"/>
  <c r="J442" i="6"/>
  <c r="J441" i="6"/>
  <c r="J440" i="6"/>
  <c r="J439" i="6"/>
  <c r="J438" i="6"/>
  <c r="J437" i="6"/>
  <c r="J436" i="6"/>
  <c r="J435" i="6"/>
  <c r="J434" i="6"/>
  <c r="J433" i="6"/>
  <c r="J432" i="6"/>
  <c r="J431" i="6"/>
  <c r="J430" i="6"/>
  <c r="J429" i="6"/>
  <c r="J428" i="6"/>
  <c r="J427" i="6"/>
  <c r="J426" i="6"/>
  <c r="J425" i="6"/>
  <c r="J424" i="6"/>
  <c r="J423" i="6"/>
  <c r="J422" i="6"/>
  <c r="J421" i="6"/>
  <c r="J420" i="6"/>
  <c r="J419" i="6"/>
  <c r="J418" i="6"/>
  <c r="J417" i="6"/>
  <c r="J416" i="6"/>
  <c r="J415" i="6"/>
  <c r="J414" i="6"/>
  <c r="J413" i="6"/>
  <c r="J412" i="6"/>
  <c r="J411" i="6"/>
  <c r="J410" i="6"/>
  <c r="J409" i="6"/>
  <c r="J408" i="6"/>
  <c r="J407" i="6"/>
  <c r="J406" i="6"/>
  <c r="J405" i="6"/>
  <c r="J404" i="6"/>
  <c r="J403" i="6"/>
  <c r="J402" i="6"/>
  <c r="J401" i="6"/>
  <c r="J400" i="6"/>
  <c r="J399" i="6"/>
  <c r="J398" i="6"/>
  <c r="J397" i="6"/>
  <c r="J396" i="6"/>
  <c r="J395" i="6"/>
  <c r="J394" i="6"/>
  <c r="J393" i="6"/>
  <c r="J392" i="6"/>
  <c r="J391" i="6"/>
  <c r="J390" i="6"/>
  <c r="J389" i="6"/>
  <c r="J388" i="6"/>
  <c r="J387" i="6"/>
  <c r="J386" i="6"/>
  <c r="J385" i="6"/>
  <c r="J384" i="6"/>
  <c r="J383" i="6"/>
  <c r="J382" i="6"/>
  <c r="J381" i="6"/>
  <c r="J380" i="6"/>
  <c r="J379" i="6"/>
  <c r="J378" i="6"/>
  <c r="J377" i="6"/>
  <c r="J376" i="6"/>
  <c r="J375" i="6"/>
  <c r="J374" i="6"/>
  <c r="J373" i="6"/>
  <c r="J372" i="6"/>
  <c r="J371" i="6"/>
  <c r="J370" i="6"/>
  <c r="J369" i="6"/>
  <c r="J368" i="6"/>
  <c r="J367" i="6"/>
  <c r="J366" i="6"/>
  <c r="J365" i="6"/>
  <c r="J364" i="6"/>
  <c r="J363" i="6"/>
  <c r="J362" i="6"/>
  <c r="J361" i="6"/>
  <c r="J360" i="6"/>
  <c r="J359" i="6"/>
  <c r="J358" i="6"/>
  <c r="J357" i="6"/>
  <c r="J356" i="6"/>
  <c r="J355" i="6"/>
  <c r="J354" i="6"/>
  <c r="J353" i="6"/>
  <c r="J352" i="6"/>
  <c r="J351" i="6"/>
  <c r="J350" i="6"/>
  <c r="J349" i="6"/>
  <c r="J348" i="6"/>
  <c r="J347" i="6"/>
  <c r="J346" i="6"/>
  <c r="J345" i="6"/>
  <c r="J344" i="6"/>
  <c r="J343" i="6"/>
  <c r="J342" i="6"/>
  <c r="J341" i="6"/>
  <c r="J340" i="6"/>
  <c r="J339" i="6"/>
  <c r="J338" i="6"/>
  <c r="J337" i="6"/>
  <c r="J336" i="6"/>
  <c r="J335" i="6"/>
  <c r="J334" i="6"/>
  <c r="J333" i="6"/>
  <c r="J332" i="6"/>
  <c r="J331" i="6"/>
  <c r="J330" i="6"/>
  <c r="J329" i="6"/>
  <c r="J328" i="6"/>
  <c r="J327" i="6"/>
  <c r="J326" i="6"/>
  <c r="J325" i="6"/>
  <c r="J324" i="6"/>
  <c r="J323" i="6"/>
  <c r="J322" i="6"/>
  <c r="J321" i="6"/>
  <c r="J320" i="6"/>
  <c r="J319" i="6"/>
  <c r="J318" i="6"/>
  <c r="J317" i="6"/>
  <c r="J316" i="6"/>
  <c r="J315" i="6"/>
  <c r="J314" i="6"/>
  <c r="J313" i="6"/>
  <c r="J312" i="6"/>
  <c r="J311" i="6"/>
  <c r="J310" i="6"/>
  <c r="J309" i="6"/>
  <c r="J308" i="6"/>
  <c r="J307" i="6"/>
  <c r="J306" i="6"/>
  <c r="J305" i="6"/>
  <c r="J304" i="6"/>
  <c r="J303" i="6"/>
  <c r="J302" i="6"/>
  <c r="J301" i="6"/>
  <c r="J300" i="6"/>
  <c r="J299" i="6"/>
  <c r="J298" i="6"/>
  <c r="J297" i="6"/>
  <c r="J296" i="6"/>
  <c r="J295" i="6"/>
  <c r="J294" i="6"/>
  <c r="J293" i="6"/>
  <c r="J292" i="6"/>
  <c r="J291" i="6"/>
  <c r="J290" i="6"/>
  <c r="J289" i="6"/>
  <c r="J288" i="6"/>
  <c r="J287" i="6"/>
  <c r="J286" i="6"/>
  <c r="J285" i="6"/>
  <c r="J284" i="6"/>
  <c r="J283" i="6"/>
  <c r="J282" i="6"/>
  <c r="J281" i="6"/>
  <c r="J280" i="6"/>
  <c r="J279" i="6"/>
  <c r="J278" i="6"/>
  <c r="J277" i="6"/>
  <c r="J276" i="6"/>
  <c r="J275" i="6"/>
  <c r="J274" i="6"/>
  <c r="J273" i="6"/>
  <c r="J272" i="6"/>
  <c r="J271" i="6"/>
  <c r="J270" i="6"/>
  <c r="J269" i="6"/>
  <c r="J268" i="6"/>
  <c r="J267" i="6"/>
  <c r="J266" i="6"/>
  <c r="J265" i="6"/>
  <c r="J264" i="6"/>
  <c r="J263" i="6"/>
  <c r="J262" i="6"/>
  <c r="J261" i="6"/>
  <c r="J260" i="6"/>
  <c r="J259" i="6"/>
  <c r="J258" i="6"/>
  <c r="J257" i="6"/>
  <c r="J256" i="6"/>
  <c r="J255" i="6"/>
  <c r="J254" i="6"/>
  <c r="J253" i="6"/>
  <c r="J252" i="6"/>
  <c r="J251" i="6"/>
  <c r="J250" i="6"/>
  <c r="J249" i="6"/>
  <c r="J248" i="6"/>
  <c r="J247" i="6"/>
  <c r="J246" i="6"/>
  <c r="J245" i="6"/>
  <c r="J244" i="6"/>
  <c r="J243" i="6"/>
  <c r="J242" i="6"/>
  <c r="J241" i="6"/>
  <c r="J240" i="6"/>
  <c r="J239" i="6"/>
  <c r="J238" i="6"/>
  <c r="J237" i="6"/>
  <c r="J236" i="6"/>
  <c r="J235" i="6"/>
  <c r="J234" i="6"/>
  <c r="J233" i="6"/>
  <c r="J232" i="6"/>
  <c r="J231" i="6"/>
  <c r="J230" i="6"/>
  <c r="J229" i="6"/>
  <c r="J228" i="6"/>
  <c r="J227" i="6"/>
  <c r="J226" i="6"/>
  <c r="J225" i="6"/>
  <c r="J224" i="6"/>
  <c r="J223" i="6"/>
  <c r="J222" i="6"/>
  <c r="J221" i="6"/>
  <c r="J220" i="6"/>
  <c r="J219" i="6"/>
  <c r="J218" i="6"/>
  <c r="J217" i="6"/>
  <c r="J216" i="6"/>
  <c r="J215" i="6"/>
  <c r="J214" i="6"/>
  <c r="J213" i="6"/>
  <c r="J212" i="6"/>
  <c r="J211" i="6"/>
  <c r="J210" i="6"/>
  <c r="J209" i="6"/>
  <c r="J208" i="6"/>
  <c r="J207" i="6"/>
  <c r="J206" i="6"/>
  <c r="J205" i="6"/>
  <c r="J204" i="6"/>
  <c r="J203" i="6"/>
  <c r="J202" i="6"/>
  <c r="J201" i="6"/>
  <c r="J200" i="6"/>
  <c r="J199" i="6"/>
  <c r="J198" i="6"/>
  <c r="J197" i="6"/>
  <c r="J196" i="6"/>
  <c r="J195" i="6"/>
  <c r="J194" i="6"/>
  <c r="J193" i="6"/>
  <c r="J192" i="6"/>
  <c r="J191" i="6"/>
  <c r="J190" i="6"/>
  <c r="J189" i="6"/>
  <c r="J188" i="6"/>
  <c r="J187" i="6"/>
  <c r="J186" i="6"/>
  <c r="J185" i="6"/>
  <c r="J184" i="6"/>
  <c r="J183" i="6"/>
  <c r="J182" i="6"/>
  <c r="J181" i="6"/>
  <c r="J180" i="6"/>
  <c r="J179" i="6"/>
  <c r="J178" i="6"/>
  <c r="J177" i="6"/>
  <c r="J176" i="6"/>
  <c r="J175" i="6"/>
  <c r="J174" i="6"/>
  <c r="J173" i="6"/>
  <c r="J172" i="6"/>
  <c r="J171" i="6"/>
  <c r="J170" i="6"/>
  <c r="J169" i="6"/>
  <c r="J168" i="6"/>
  <c r="J167" i="6"/>
  <c r="J166" i="6"/>
  <c r="J165" i="6"/>
  <c r="J164" i="6"/>
  <c r="J163" i="6"/>
  <c r="J162" i="6"/>
  <c r="J161" i="6"/>
  <c r="J160" i="6"/>
  <c r="J159" i="6"/>
  <c r="J158" i="6"/>
  <c r="J157" i="6"/>
  <c r="J156" i="6"/>
  <c r="J155" i="6"/>
  <c r="J154" i="6"/>
  <c r="J153" i="6"/>
  <c r="J152" i="6"/>
  <c r="J151" i="6"/>
  <c r="J150" i="6"/>
  <c r="J149" i="6"/>
  <c r="J148" i="6"/>
  <c r="J147" i="6"/>
  <c r="J146" i="6"/>
  <c r="J145" i="6"/>
  <c r="J144" i="6"/>
  <c r="J143" i="6"/>
  <c r="J142" i="6"/>
  <c r="J141" i="6"/>
  <c r="J140" i="6"/>
  <c r="J139" i="6"/>
  <c r="J138" i="6"/>
  <c r="J137" i="6"/>
  <c r="J136" i="6"/>
  <c r="J135" i="6"/>
  <c r="J134" i="6"/>
  <c r="J133" i="6"/>
  <c r="J132" i="6"/>
  <c r="J131" i="6"/>
  <c r="J130" i="6"/>
  <c r="J129" i="6"/>
  <c r="J128" i="6"/>
  <c r="J127" i="6"/>
  <c r="J126" i="6"/>
  <c r="J125" i="6"/>
  <c r="J124" i="6"/>
  <c r="J123" i="6"/>
  <c r="J122" i="6"/>
  <c r="J121" i="6"/>
  <c r="J120" i="6"/>
  <c r="J119" i="6"/>
  <c r="J118" i="6"/>
  <c r="J117" i="6"/>
  <c r="J116" i="6"/>
  <c r="J115" i="6"/>
  <c r="J114" i="6"/>
  <c r="J113" i="6"/>
  <c r="J112" i="6"/>
  <c r="J111" i="6"/>
  <c r="J110" i="6"/>
  <c r="J109" i="6"/>
  <c r="J108" i="6"/>
  <c r="J107" i="6"/>
  <c r="J106" i="6"/>
  <c r="J105" i="6"/>
  <c r="J104" i="6"/>
  <c r="J103" i="6"/>
  <c r="J102" i="6"/>
  <c r="J101" i="6"/>
  <c r="J100" i="6"/>
  <c r="J99" i="6"/>
  <c r="J98" i="6"/>
  <c r="J97" i="6"/>
  <c r="J96" i="6"/>
  <c r="J95" i="6"/>
  <c r="J94" i="6"/>
  <c r="J93" i="6"/>
  <c r="J92" i="6"/>
  <c r="J91" i="6"/>
  <c r="J90" i="6"/>
  <c r="J89" i="6"/>
  <c r="J88" i="6"/>
  <c r="J87" i="6"/>
  <c r="J86" i="6"/>
  <c r="J85" i="6"/>
  <c r="J84" i="6"/>
  <c r="J83" i="6"/>
  <c r="J82" i="6"/>
  <c r="J81" i="6"/>
  <c r="J80" i="6"/>
  <c r="J79" i="6"/>
  <c r="J78" i="6"/>
  <c r="J77" i="6"/>
  <c r="J76" i="6"/>
  <c r="J75" i="6"/>
  <c r="J74" i="6"/>
  <c r="J73" i="6"/>
  <c r="J72" i="6"/>
  <c r="J71" i="6"/>
  <c r="J70" i="6"/>
  <c r="J69" i="6"/>
  <c r="J68" i="6"/>
  <c r="J67" i="6"/>
  <c r="J66" i="6"/>
  <c r="J65" i="6"/>
  <c r="J64" i="6"/>
  <c r="J63" i="6"/>
  <c r="J62" i="6"/>
  <c r="J61" i="6"/>
  <c r="J60" i="6"/>
  <c r="J59" i="6"/>
  <c r="J58" i="6"/>
  <c r="J57" i="6"/>
  <c r="J56" i="6"/>
  <c r="J55" i="6"/>
  <c r="J54" i="6"/>
  <c r="J53" i="6"/>
  <c r="J52" i="6"/>
  <c r="J51" i="6"/>
  <c r="J50" i="6"/>
  <c r="J49" i="6"/>
  <c r="J48" i="6"/>
  <c r="J47" i="6"/>
  <c r="J46" i="6"/>
  <c r="J45" i="6"/>
  <c r="J44" i="6"/>
  <c r="J43" i="6"/>
  <c r="J42" i="6"/>
  <c r="J41" i="6"/>
  <c r="J40" i="6"/>
  <c r="J39" i="6"/>
  <c r="J38" i="6"/>
  <c r="J37" i="6"/>
  <c r="J36" i="6"/>
  <c r="J35" i="6"/>
  <c r="J34" i="6"/>
  <c r="J33" i="6"/>
  <c r="J32" i="6"/>
  <c r="J31" i="6"/>
  <c r="J30" i="6"/>
  <c r="J29" i="6"/>
  <c r="J28" i="6"/>
  <c r="J27" i="6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/>
  <c r="J5" i="6"/>
  <c r="J4" i="6"/>
  <c r="J3" i="6"/>
  <c r="J2" i="6"/>
  <c r="F3075" i="3" l="1"/>
  <c r="F3086" i="3"/>
  <c r="F3087" i="3"/>
  <c r="F3088" i="3"/>
  <c r="F3089" i="3"/>
  <c r="F177" i="3"/>
  <c r="F178" i="3"/>
  <c r="F174" i="3"/>
  <c r="F181" i="3"/>
  <c r="F3033" i="3"/>
  <c r="F3030" i="3"/>
  <c r="F3018" i="3"/>
  <c r="F3009" i="3"/>
  <c r="F3015" i="3"/>
  <c r="F3008" i="3"/>
  <c r="F3006" i="3"/>
  <c r="F3007" i="3"/>
  <c r="F3005" i="3"/>
  <c r="F3004" i="3"/>
  <c r="F3003" i="3"/>
  <c r="F2999" i="3"/>
  <c r="F3002" i="3"/>
  <c r="F2996" i="3"/>
  <c r="F2993" i="3"/>
  <c r="F2986" i="3"/>
  <c r="F2979" i="3"/>
  <c r="F2944" i="3"/>
  <c r="F2966" i="3"/>
  <c r="F2943" i="3"/>
  <c r="F2939" i="3"/>
  <c r="F2940" i="3"/>
  <c r="F2941" i="3"/>
  <c r="F2942" i="3"/>
  <c r="F2938" i="3"/>
  <c r="F2937" i="3"/>
  <c r="F2936" i="3"/>
  <c r="F2935" i="3"/>
  <c r="F2931" i="3"/>
  <c r="F2929" i="3"/>
  <c r="F2923" i="3"/>
  <c r="F2911" i="3"/>
  <c r="F2905" i="3"/>
  <c r="F2899" i="3"/>
  <c r="F2890" i="3"/>
  <c r="F2896" i="3"/>
  <c r="F2886" i="3"/>
  <c r="F2875" i="3"/>
  <c r="F2860" i="3"/>
  <c r="F2863" i="3"/>
  <c r="F2851" i="3"/>
  <c r="F2845" i="3"/>
  <c r="F2827" i="3"/>
  <c r="F2803" i="3"/>
  <c r="F2815" i="3"/>
  <c r="F2797" i="3"/>
  <c r="F2791" i="3"/>
  <c r="F2776" i="3"/>
  <c r="F2779" i="3"/>
  <c r="F2767" i="3"/>
  <c r="F2766" i="3"/>
  <c r="F2758" i="3"/>
  <c r="F2743" i="3"/>
  <c r="F2746" i="3"/>
  <c r="F2752" i="3"/>
  <c r="F2755" i="3"/>
  <c r="F2740" i="3"/>
  <c r="F2722" i="3"/>
  <c r="F2728" i="3"/>
  <c r="F2731" i="3"/>
  <c r="F2734" i="3"/>
  <c r="F2719" i="3"/>
  <c r="F2695" i="3"/>
  <c r="F2704" i="3"/>
  <c r="F2707" i="3"/>
  <c r="F2716" i="3"/>
  <c r="F2692" i="3"/>
  <c r="F2683" i="3"/>
  <c r="F2670" i="3"/>
  <c r="F2671" i="3"/>
  <c r="F2680" i="3"/>
  <c r="F2682" i="3"/>
  <c r="F2668" i="3"/>
  <c r="F2659" i="3"/>
  <c r="F2646" i="3"/>
  <c r="F2647" i="3"/>
  <c r="F2656" i="3"/>
  <c r="F2658" i="3"/>
  <c r="F2644" i="3"/>
  <c r="F2623" i="3"/>
  <c r="F2632" i="3"/>
  <c r="F2634" i="3"/>
  <c r="F2635" i="3"/>
  <c r="F2610" i="3"/>
  <c r="F2611" i="3"/>
  <c r="F2620" i="3"/>
  <c r="F2622" i="3"/>
  <c r="F2608" i="3"/>
  <c r="F2598" i="3"/>
  <c r="F2599" i="3"/>
  <c r="F2596" i="3"/>
  <c r="F2593" i="3"/>
  <c r="F2587" i="3"/>
  <c r="F2586" i="3"/>
  <c r="F2584" i="3"/>
  <c r="F2575" i="3"/>
  <c r="F2572" i="3"/>
  <c r="F2574" i="3"/>
  <c r="F2563" i="3"/>
  <c r="F2551" i="3"/>
  <c r="F2560" i="3"/>
  <c r="F2536" i="3"/>
  <c r="F2539" i="3"/>
  <c r="F2548" i="3"/>
  <c r="F2550" i="3"/>
  <c r="F2527" i="3"/>
  <c r="F2525" i="3"/>
  <c r="F2524" i="3"/>
  <c r="F2515" i="3"/>
  <c r="F2514" i="3"/>
  <c r="F2513" i="3"/>
  <c r="F2512" i="3"/>
  <c r="F2503" i="3"/>
  <c r="F2491" i="3"/>
  <c r="F2500" i="3"/>
  <c r="F2467" i="3"/>
  <c r="F2476" i="3"/>
  <c r="F2479" i="3"/>
  <c r="F2482" i="3"/>
  <c r="F2455" i="3"/>
  <c r="F2433" i="3"/>
  <c r="F2440" i="3"/>
  <c r="F2442" i="3"/>
  <c r="F2443" i="3"/>
  <c r="F2452" i="3"/>
  <c r="F2431" i="3"/>
  <c r="F2421" i="3"/>
  <c r="F2425" i="3"/>
  <c r="F2428" i="3"/>
  <c r="F2430" i="3"/>
  <c r="F2419" i="3"/>
  <c r="F2407" i="3"/>
  <c r="F2413" i="3"/>
  <c r="F2416" i="3"/>
  <c r="F2418" i="3"/>
  <c r="F2394" i="3"/>
  <c r="F2395" i="3"/>
  <c r="F2397" i="3"/>
  <c r="F2401" i="3"/>
  <c r="F2404" i="3"/>
  <c r="F2406" i="3"/>
  <c r="F2382" i="3"/>
  <c r="F2383" i="3"/>
  <c r="F2389" i="3"/>
  <c r="F2392" i="3"/>
  <c r="F2393" i="3"/>
  <c r="F2380" i="3"/>
  <c r="F2381" i="3"/>
  <c r="F2377" i="3"/>
  <c r="F2369" i="3"/>
  <c r="F2370" i="3"/>
  <c r="F2371" i="3"/>
  <c r="F2368" i="3"/>
  <c r="F2357" i="3"/>
  <c r="F2358" i="3"/>
  <c r="F2359" i="3"/>
  <c r="F2365" i="3"/>
  <c r="F2356" i="3"/>
  <c r="F2346" i="3"/>
  <c r="F2347" i="3"/>
  <c r="F2350" i="3"/>
  <c r="F2353" i="3"/>
  <c r="F2345" i="3"/>
  <c r="F2335" i="3"/>
  <c r="F2342" i="3"/>
  <c r="F2344" i="3"/>
  <c r="F2334" i="3"/>
  <c r="F2323" i="3"/>
  <c r="F2332" i="3"/>
  <c r="F2333" i="3"/>
  <c r="F2322" i="3"/>
  <c r="F2311" i="3"/>
  <c r="F2320" i="3"/>
  <c r="F2321" i="3"/>
  <c r="F2308" i="3"/>
  <c r="F2299" i="3"/>
  <c r="F2302" i="3"/>
  <c r="F2287" i="3"/>
  <c r="F2263" i="3"/>
  <c r="F2266" i="3"/>
  <c r="F2267" i="3"/>
  <c r="F2272" i="3"/>
  <c r="F2274" i="3"/>
  <c r="F2275" i="3"/>
  <c r="F2277" i="3"/>
  <c r="F2284" i="3"/>
  <c r="F2251" i="3"/>
  <c r="F2253" i="3"/>
  <c r="F2260" i="3"/>
  <c r="F2261" i="3"/>
  <c r="F2262" i="3"/>
  <c r="F2248" i="3"/>
  <c r="F2236" i="3"/>
  <c r="F2239" i="3"/>
  <c r="F2212" i="3"/>
  <c r="F2215" i="3"/>
  <c r="F2227" i="3"/>
  <c r="F2203" i="3"/>
  <c r="F2189" i="3"/>
  <c r="F2190" i="3"/>
  <c r="F2191" i="3"/>
  <c r="F2202" i="3"/>
  <c r="F2188" i="3"/>
  <c r="F2177" i="3"/>
  <c r="F2178" i="3"/>
  <c r="F2179" i="3"/>
  <c r="F2180" i="3"/>
  <c r="F2176" i="3"/>
  <c r="F2172" i="3"/>
  <c r="F2155" i="3"/>
  <c r="F2156" i="3"/>
  <c r="F2157" i="3"/>
  <c r="F2164" i="3"/>
  <c r="F2166" i="3"/>
  <c r="F2167" i="3"/>
  <c r="F2168" i="3"/>
  <c r="F2169" i="3"/>
  <c r="F2143" i="3"/>
  <c r="F2144" i="3"/>
  <c r="F2145" i="3"/>
  <c r="F2154" i="3"/>
  <c r="F2141" i="3"/>
  <c r="F2142" i="3"/>
  <c r="F2140" i="3"/>
  <c r="F2131" i="3"/>
  <c r="F2132" i="3"/>
  <c r="F2129" i="3"/>
  <c r="F2130" i="3"/>
  <c r="F2128" i="3"/>
  <c r="F2120" i="3"/>
  <c r="F2109" i="3"/>
  <c r="F2116" i="3"/>
  <c r="F2119" i="3"/>
  <c r="F2108" i="3"/>
  <c r="F2097" i="3"/>
  <c r="F2098" i="3"/>
  <c r="F2104" i="3"/>
  <c r="F2107" i="3"/>
  <c r="F2096" i="3"/>
  <c r="F2082" i="3"/>
  <c r="F2083" i="3"/>
  <c r="F2084" i="3"/>
  <c r="F2085" i="3"/>
  <c r="F2092" i="3"/>
  <c r="F2095" i="3"/>
  <c r="F2073" i="3"/>
  <c r="F2061" i="3"/>
  <c r="F2068" i="3"/>
  <c r="F2071" i="3"/>
  <c r="F2072" i="3"/>
  <c r="F2059" i="3"/>
  <c r="F2049" i="3"/>
  <c r="F2056" i="3"/>
  <c r="F2048" i="3"/>
  <c r="F2047" i="3"/>
  <c r="F2032" i="3"/>
  <c r="F2036" i="3"/>
  <c r="F2037" i="3"/>
  <c r="F2044" i="3"/>
  <c r="F2025" i="3"/>
  <c r="F2026" i="3"/>
  <c r="F2027" i="3"/>
  <c r="F2024" i="3"/>
  <c r="F2023" i="3"/>
  <c r="F2022" i="3"/>
  <c r="F2013" i="3"/>
  <c r="F2014" i="3"/>
  <c r="F2020" i="3"/>
  <c r="F2021" i="3"/>
  <c r="F2012" i="3"/>
  <c r="F2004" i="3"/>
  <c r="F2008" i="3"/>
  <c r="F2010" i="3"/>
  <c r="F2011" i="3"/>
  <c r="F2001" i="3"/>
  <c r="F2000" i="3"/>
  <c r="F1989" i="3"/>
  <c r="F1990" i="3"/>
  <c r="F1996" i="3"/>
  <c r="F1999" i="3"/>
  <c r="F1979" i="3"/>
  <c r="F1984" i="3"/>
  <c r="F1988" i="3"/>
  <c r="F1974" i="3"/>
  <c r="F1976" i="3"/>
  <c r="F1977" i="3"/>
  <c r="F1978" i="3"/>
  <c r="F1972" i="3"/>
  <c r="F1966" i="3"/>
  <c r="F1967" i="3"/>
  <c r="F1963" i="3"/>
  <c r="F1964" i="3"/>
  <c r="F1965" i="3"/>
  <c r="F1962" i="3"/>
  <c r="F1953" i="3"/>
  <c r="F1954" i="3"/>
  <c r="F1955" i="3"/>
  <c r="F1960" i="3"/>
  <c r="F1961" i="3"/>
  <c r="F1952" i="3"/>
  <c r="F1936" i="3"/>
  <c r="F1940" i="3"/>
  <c r="F1949" i="3"/>
  <c r="F1950" i="3"/>
  <c r="F1929" i="3"/>
  <c r="F1926" i="3"/>
  <c r="F1924" i="3"/>
  <c r="F1917" i="3"/>
  <c r="F1905" i="3"/>
  <c r="F1906" i="3"/>
  <c r="F1915" i="3"/>
  <c r="F1916" i="3"/>
  <c r="F1894" i="3"/>
  <c r="F1903" i="3"/>
  <c r="F1904" i="3"/>
  <c r="F1891" i="3"/>
  <c r="F1892" i="3"/>
  <c r="F1893" i="3"/>
  <c r="F1882" i="3"/>
  <c r="F1888" i="3"/>
  <c r="F1890" i="3"/>
  <c r="F1881" i="3"/>
  <c r="F1880" i="3"/>
  <c r="F1876" i="3"/>
  <c r="F1870" i="3"/>
  <c r="F1857" i="3"/>
  <c r="F1866" i="3"/>
  <c r="F1869" i="3"/>
  <c r="F1856" i="3"/>
  <c r="F1845" i="3"/>
  <c r="F1852" i="3"/>
  <c r="F1853" i="3"/>
  <c r="F1854" i="3"/>
  <c r="F1842" i="3"/>
  <c r="F1834" i="3"/>
  <c r="F1840" i="3"/>
  <c r="F1833" i="3"/>
  <c r="F1822" i="3"/>
  <c r="F1823" i="3"/>
  <c r="F1828" i="3"/>
  <c r="F1831" i="3"/>
  <c r="F1832" i="3"/>
  <c r="F1816" i="3"/>
  <c r="F1818" i="3"/>
  <c r="F1820" i="3"/>
  <c r="F1821" i="3"/>
  <c r="F1811" i="3"/>
  <c r="F1810" i="3"/>
  <c r="F1786" i="3"/>
  <c r="F1787" i="3"/>
  <c r="F1797" i="3"/>
  <c r="F1798" i="3"/>
  <c r="F1809" i="3"/>
  <c r="F1785" i="3"/>
  <c r="F1770" i="3"/>
  <c r="F1771" i="3"/>
  <c r="F1774" i="3"/>
  <c r="F1775" i="3"/>
  <c r="F1784" i="3"/>
  <c r="F1760" i="3"/>
  <c r="F1761" i="3"/>
  <c r="F1762" i="3"/>
  <c r="F1763" i="3"/>
  <c r="F1768" i="3"/>
  <c r="F1759" i="3"/>
  <c r="F1751" i="3"/>
  <c r="F1756" i="3"/>
  <c r="F1750" i="3"/>
  <c r="F1748" i="3"/>
  <c r="F1749" i="3"/>
  <c r="F1746" i="3"/>
  <c r="F1726" i="3"/>
  <c r="F1738" i="3"/>
  <c r="F1714" i="3"/>
  <c r="F1720" i="3"/>
  <c r="F1721" i="3"/>
  <c r="F1722" i="3"/>
  <c r="F1725" i="3"/>
  <c r="F1688" i="3"/>
  <c r="F1700" i="3"/>
  <c r="F1701" i="3"/>
  <c r="F1712" i="3"/>
  <c r="F1713" i="3"/>
  <c r="F1662" i="3"/>
  <c r="F1663" i="3"/>
  <c r="F1672" i="3"/>
  <c r="F1673" i="3"/>
  <c r="F1674" i="3"/>
  <c r="F1641" i="3"/>
  <c r="F1651" i="3"/>
  <c r="F1660" i="3"/>
  <c r="F1661" i="3"/>
  <c r="F1639" i="3"/>
  <c r="F1629" i="3"/>
  <c r="F1628" i="3"/>
  <c r="F1626" i="3"/>
  <c r="F1627" i="3"/>
  <c r="F1617" i="3"/>
  <c r="F1614" i="3"/>
  <c r="F1615" i="3"/>
  <c r="F1616" i="3"/>
  <c r="F1612" i="3"/>
  <c r="F1604" i="3"/>
  <c r="F1603" i="3"/>
  <c r="F1602" i="3"/>
  <c r="F1590" i="3"/>
  <c r="F1591" i="3"/>
  <c r="F1592" i="3"/>
  <c r="F1600" i="3"/>
  <c r="F1601" i="3"/>
  <c r="F1582" i="3"/>
  <c r="F1583" i="3"/>
  <c r="F1588" i="3"/>
  <c r="F1589" i="3"/>
  <c r="F1567" i="3"/>
  <c r="F1568" i="3"/>
  <c r="F1576" i="3"/>
  <c r="F1579" i="3"/>
  <c r="F1580" i="3"/>
  <c r="F1581" i="3"/>
  <c r="F1564" i="3"/>
  <c r="F1556" i="3"/>
  <c r="F1555" i="3"/>
  <c r="F1544" i="3"/>
  <c r="F1531" i="3"/>
  <c r="F1543" i="3"/>
  <c r="F1530" i="3"/>
  <c r="F1528" i="3"/>
  <c r="F1519" i="3"/>
  <c r="F1520" i="3"/>
  <c r="F1518" i="3"/>
  <c r="F1517" i="3"/>
  <c r="F1512" i="3"/>
  <c r="F1516" i="3"/>
  <c r="F1511" i="3"/>
  <c r="F1509" i="3"/>
  <c r="F1510" i="3"/>
  <c r="F1507" i="3"/>
  <c r="F1506" i="3"/>
  <c r="F1505" i="3"/>
  <c r="F1492" i="3"/>
  <c r="F1495" i="3"/>
  <c r="F1498" i="3"/>
  <c r="F1504" i="3"/>
  <c r="F1483" i="3"/>
  <c r="F1484" i="3"/>
  <c r="F1480" i="3"/>
  <c r="F1471" i="3"/>
  <c r="F1470" i="3"/>
  <c r="F1459" i="3"/>
  <c r="F1456" i="3"/>
  <c r="F1450" i="3"/>
  <c r="F1448" i="3"/>
  <c r="F1447" i="3"/>
  <c r="F1446" i="3"/>
  <c r="F1445" i="3"/>
  <c r="F1444" i="3"/>
  <c r="F1435" i="3"/>
  <c r="F1434" i="3"/>
  <c r="F1423" i="3"/>
  <c r="F1422" i="3"/>
  <c r="F1421" i="3"/>
  <c r="F1419" i="3"/>
  <c r="F1420" i="3"/>
  <c r="F1414" i="3"/>
  <c r="F1411" i="3"/>
  <c r="F1408" i="3"/>
  <c r="F1402" i="3"/>
  <c r="F1399" i="3"/>
  <c r="F1398" i="3"/>
  <c r="F1396" i="3"/>
  <c r="F1390" i="3"/>
  <c r="F1387" i="3"/>
  <c r="F1386" i="3"/>
  <c r="F1384" i="3"/>
  <c r="F1377" i="3"/>
  <c r="F1375" i="3"/>
  <c r="F1372" i="3"/>
  <c r="F1366" i="3"/>
  <c r="F1363" i="3"/>
  <c r="F1361" i="3"/>
  <c r="F1351" i="3"/>
  <c r="F1350" i="3"/>
  <c r="F1349" i="3"/>
  <c r="F1348" i="3"/>
  <c r="F1339" i="3"/>
  <c r="F1338" i="3"/>
  <c r="F1336" i="3"/>
  <c r="F1327" i="3"/>
  <c r="F1324" i="3"/>
  <c r="F1321" i="3"/>
  <c r="F1312" i="3"/>
  <c r="F1315" i="3"/>
  <c r="F1303" i="3"/>
  <c r="F1297" i="3"/>
  <c r="F1291" i="3"/>
  <c r="F1288" i="3"/>
  <c r="F1279" i="3"/>
  <c r="F1276" i="3"/>
  <c r="F1267" i="3"/>
  <c r="F1264" i="3"/>
  <c r="F1255" i="3"/>
  <c r="F1252" i="3"/>
  <c r="F1245" i="3"/>
  <c r="F1243" i="3"/>
  <c r="F1231" i="3"/>
  <c r="F1240" i="3"/>
  <c r="F1228" i="3"/>
  <c r="F1225" i="3"/>
  <c r="F1195" i="3"/>
  <c r="F1207" i="3"/>
  <c r="F1216" i="3"/>
  <c r="F1219" i="3"/>
  <c r="F1192" i="3"/>
  <c r="F1183" i="3"/>
  <c r="F1171" i="3"/>
  <c r="F1168" i="3"/>
  <c r="F1159" i="3"/>
  <c r="F1147" i="3"/>
  <c r="F1135" i="3"/>
  <c r="F1123" i="3"/>
  <c r="F1111" i="3"/>
  <c r="F1108" i="3"/>
  <c r="F1099" i="3"/>
  <c r="F1087" i="3"/>
  <c r="F1086" i="3"/>
  <c r="F1084" i="3"/>
  <c r="F1075" i="3"/>
  <c r="F1072" i="3"/>
  <c r="F1063" i="3"/>
  <c r="F1060" i="3"/>
  <c r="F1051" i="3"/>
  <c r="F1039" i="3"/>
  <c r="F1048" i="3"/>
  <c r="F1036" i="3"/>
  <c r="F1027" i="3"/>
  <c r="F1024" i="3"/>
  <c r="F1015" i="3"/>
  <c r="F1003" i="3"/>
  <c r="F991" i="3"/>
  <c r="F988" i="3"/>
  <c r="F979" i="3"/>
  <c r="F976" i="3"/>
  <c r="F967" i="3"/>
  <c r="F955" i="3"/>
  <c r="F943" i="3"/>
  <c r="F931" i="3"/>
  <c r="F928" i="3"/>
  <c r="F919" i="3"/>
  <c r="F907" i="3"/>
  <c r="F895" i="3"/>
  <c r="F883" i="3"/>
  <c r="F880" i="3"/>
  <c r="F871" i="3"/>
  <c r="F868" i="3"/>
  <c r="F859" i="3"/>
  <c r="F858" i="3"/>
  <c r="F847" i="3"/>
  <c r="F844" i="3"/>
  <c r="F835" i="3"/>
  <c r="F823" i="3"/>
  <c r="F811" i="3"/>
  <c r="F799" i="3"/>
  <c r="F787" i="3"/>
  <c r="F775" i="3"/>
  <c r="F763" i="3"/>
  <c r="F751" i="3"/>
  <c r="F739" i="3"/>
  <c r="F727" i="3"/>
  <c r="F715" i="3"/>
  <c r="F703" i="3"/>
  <c r="F691" i="3"/>
  <c r="F688" i="3"/>
  <c r="F679" i="3"/>
  <c r="F667" i="3"/>
  <c r="F664" i="3"/>
  <c r="F655" i="3"/>
  <c r="F643" i="3"/>
  <c r="F631" i="3"/>
  <c r="F628" i="3"/>
  <c r="F619" i="3"/>
  <c r="F607" i="3"/>
  <c r="F595" i="3"/>
  <c r="F571" i="3"/>
  <c r="F583" i="3"/>
  <c r="F559" i="3"/>
  <c r="F547" i="3"/>
  <c r="F535" i="3"/>
  <c r="F523" i="3"/>
  <c r="F520" i="3"/>
  <c r="F514" i="3"/>
  <c r="F511" i="3"/>
  <c r="F508" i="3"/>
  <c r="F499" i="3"/>
  <c r="F490" i="3"/>
  <c r="F487" i="3"/>
  <c r="F475" i="3"/>
  <c r="F472" i="3"/>
  <c r="F466" i="3"/>
  <c r="F454" i="3"/>
  <c r="F463" i="3"/>
  <c r="F451" i="3"/>
  <c r="F442" i="3"/>
  <c r="F439" i="3"/>
  <c r="F427" i="3"/>
  <c r="F426" i="3"/>
  <c r="F418" i="3"/>
  <c r="F406" i="3"/>
  <c r="F415" i="3"/>
  <c r="F403" i="3"/>
  <c r="F391" i="3"/>
  <c r="F394" i="3"/>
  <c r="F379" i="3"/>
  <c r="F382" i="3"/>
  <c r="H173" i="3"/>
  <c r="F1676" i="3"/>
  <c r="F1165" i="3"/>
  <c r="F4" i="3" l="1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7" i="3"/>
  <c r="F138" i="3"/>
  <c r="F139" i="3"/>
  <c r="F140" i="3"/>
  <c r="F141" i="3"/>
  <c r="F142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8" i="3"/>
  <c r="F169" i="3"/>
  <c r="F170" i="3"/>
  <c r="F171" i="3"/>
  <c r="F172" i="3"/>
  <c r="F173" i="3"/>
  <c r="F175" i="3"/>
  <c r="F176" i="3"/>
  <c r="F179" i="3"/>
  <c r="F180" i="3"/>
  <c r="F182" i="3"/>
  <c r="F183" i="3"/>
  <c r="F184" i="3"/>
  <c r="F190" i="3"/>
  <c r="F191" i="3"/>
  <c r="F194" i="3"/>
  <c r="F196" i="3"/>
  <c r="F197" i="3"/>
  <c r="F200" i="3"/>
  <c r="F201" i="3"/>
  <c r="F202" i="3"/>
  <c r="F203" i="3"/>
  <c r="F204" i="3"/>
  <c r="F207" i="3"/>
  <c r="F208" i="3"/>
  <c r="F209" i="3"/>
  <c r="F210" i="3"/>
  <c r="F211" i="3"/>
  <c r="F214" i="3"/>
  <c r="F215" i="3"/>
  <c r="F216" i="3"/>
  <c r="F217" i="3"/>
  <c r="F218" i="3"/>
  <c r="F221" i="3"/>
  <c r="F222" i="3"/>
  <c r="F223" i="3"/>
  <c r="F224" i="3"/>
  <c r="F225" i="3"/>
  <c r="F226" i="3"/>
  <c r="F228" i="3"/>
  <c r="F229" i="3"/>
  <c r="F231" i="3"/>
  <c r="F233" i="3"/>
  <c r="F234" i="3"/>
  <c r="F235" i="3"/>
  <c r="F236" i="3"/>
  <c r="F237" i="3"/>
  <c r="F238" i="3"/>
  <c r="F239" i="3"/>
  <c r="F242" i="3"/>
  <c r="F243" i="3"/>
  <c r="F244" i="3"/>
  <c r="F245" i="3"/>
  <c r="F246" i="3"/>
  <c r="F248" i="3"/>
  <c r="F249" i="3"/>
  <c r="F250" i="3"/>
  <c r="F251" i="3"/>
  <c r="F252" i="3"/>
  <c r="F253" i="3"/>
  <c r="F254" i="3"/>
  <c r="F255" i="3"/>
  <c r="F257" i="3"/>
  <c r="F260" i="3"/>
  <c r="F261" i="3"/>
  <c r="F262" i="3"/>
  <c r="F263" i="3"/>
  <c r="F264" i="3"/>
  <c r="F265" i="3"/>
  <c r="F266" i="3"/>
  <c r="F267" i="3"/>
  <c r="F269" i="3"/>
  <c r="F270" i="3"/>
  <c r="F272" i="3"/>
  <c r="F273" i="3"/>
  <c r="F275" i="3"/>
  <c r="F276" i="3"/>
  <c r="F277" i="3"/>
  <c r="F278" i="3"/>
  <c r="F279" i="3"/>
  <c r="F281" i="3"/>
  <c r="F282" i="3"/>
  <c r="F287" i="3"/>
  <c r="F288" i="3"/>
  <c r="F289" i="3"/>
  <c r="F290" i="3"/>
  <c r="F291" i="3"/>
  <c r="F292" i="3"/>
  <c r="F293" i="3"/>
  <c r="F294" i="3"/>
  <c r="F297" i="3"/>
  <c r="F300" i="3"/>
  <c r="F301" i="3"/>
  <c r="F302" i="3"/>
  <c r="F303" i="3"/>
  <c r="F305" i="3"/>
  <c r="F306" i="3"/>
  <c r="F309" i="3"/>
  <c r="F311" i="3"/>
  <c r="F312" i="3"/>
  <c r="F313" i="3"/>
  <c r="F314" i="3"/>
  <c r="F315" i="3"/>
  <c r="F316" i="3"/>
  <c r="F317" i="3"/>
  <c r="F318" i="3"/>
  <c r="F320" i="3"/>
  <c r="F321" i="3"/>
  <c r="F322" i="3"/>
  <c r="F323" i="3"/>
  <c r="F324" i="3"/>
  <c r="F325" i="3"/>
  <c r="F326" i="3"/>
  <c r="F327" i="3"/>
  <c r="F328" i="3"/>
  <c r="F329" i="3"/>
  <c r="F330" i="3"/>
  <c r="F332" i="3"/>
  <c r="F333" i="3"/>
  <c r="F335" i="3"/>
  <c r="F336" i="3"/>
  <c r="F337" i="3"/>
  <c r="F338" i="3"/>
  <c r="F339" i="3"/>
  <c r="F340" i="3"/>
  <c r="F341" i="3"/>
  <c r="F342" i="3"/>
  <c r="F345" i="3"/>
  <c r="F347" i="3"/>
  <c r="F348" i="3"/>
  <c r="F349" i="3"/>
  <c r="F350" i="3"/>
  <c r="F351" i="3"/>
  <c r="F353" i="3"/>
  <c r="F354" i="3"/>
  <c r="F356" i="3"/>
  <c r="F357" i="3"/>
  <c r="F359" i="3"/>
  <c r="F360" i="3"/>
  <c r="F361" i="3"/>
  <c r="F362" i="3"/>
  <c r="F363" i="3"/>
  <c r="F365" i="3"/>
  <c r="F366" i="3"/>
  <c r="F368" i="3"/>
  <c r="F369" i="3"/>
  <c r="F370" i="3"/>
  <c r="F371" i="3"/>
  <c r="F372" i="3"/>
  <c r="F373" i="3"/>
  <c r="F374" i="3"/>
  <c r="F375" i="3"/>
  <c r="F376" i="3"/>
  <c r="F377" i="3"/>
  <c r="F378" i="3"/>
  <c r="F380" i="3"/>
  <c r="F381" i="3"/>
  <c r="F383" i="3"/>
  <c r="F384" i="3"/>
  <c r="F385" i="3"/>
  <c r="F386" i="3"/>
  <c r="F387" i="3"/>
  <c r="F388" i="3"/>
  <c r="F389" i="3"/>
  <c r="F390" i="3"/>
  <c r="F392" i="3"/>
  <c r="F393" i="3"/>
  <c r="F395" i="3"/>
  <c r="F396" i="3"/>
  <c r="F397" i="3"/>
  <c r="F398" i="3"/>
  <c r="F399" i="3"/>
  <c r="F400" i="3"/>
  <c r="F401" i="3"/>
  <c r="F402" i="3"/>
  <c r="F404" i="3"/>
  <c r="F405" i="3"/>
  <c r="F407" i="3"/>
  <c r="F408" i="3"/>
  <c r="F409" i="3"/>
  <c r="F410" i="3"/>
  <c r="F411" i="3"/>
  <c r="F412" i="3"/>
  <c r="F413" i="3"/>
  <c r="F414" i="3"/>
  <c r="F416" i="3"/>
  <c r="F417" i="3"/>
  <c r="F419" i="3"/>
  <c r="F420" i="3"/>
  <c r="F421" i="3"/>
  <c r="F422" i="3"/>
  <c r="F423" i="3"/>
  <c r="F424" i="3"/>
  <c r="F425" i="3"/>
  <c r="F428" i="3"/>
  <c r="F429" i="3"/>
  <c r="F430" i="3"/>
  <c r="F431" i="3"/>
  <c r="F432" i="3"/>
  <c r="F433" i="3"/>
  <c r="F434" i="3"/>
  <c r="F435" i="3"/>
  <c r="F436" i="3"/>
  <c r="F437" i="3"/>
  <c r="F438" i="3"/>
  <c r="F440" i="3"/>
  <c r="F441" i="3"/>
  <c r="F443" i="3"/>
  <c r="F444" i="3"/>
  <c r="F445" i="3"/>
  <c r="F446" i="3"/>
  <c r="F447" i="3"/>
  <c r="F448" i="3"/>
  <c r="F449" i="3"/>
  <c r="F450" i="3"/>
  <c r="F452" i="3"/>
  <c r="F453" i="3"/>
  <c r="F455" i="3"/>
  <c r="F456" i="3"/>
  <c r="F457" i="3"/>
  <c r="F458" i="3"/>
  <c r="F459" i="3"/>
  <c r="F460" i="3"/>
  <c r="F461" i="3"/>
  <c r="F462" i="3"/>
  <c r="F464" i="3"/>
  <c r="F465" i="3"/>
  <c r="F467" i="3"/>
  <c r="F468" i="3"/>
  <c r="F469" i="3"/>
  <c r="F470" i="3"/>
  <c r="F471" i="3"/>
  <c r="F473" i="3"/>
  <c r="F474" i="3"/>
  <c r="F476" i="3"/>
  <c r="F477" i="3"/>
  <c r="F478" i="3"/>
  <c r="F479" i="3"/>
  <c r="F480" i="3"/>
  <c r="F481" i="3"/>
  <c r="F482" i="3"/>
  <c r="F483" i="3"/>
  <c r="F484" i="3"/>
  <c r="F485" i="3"/>
  <c r="F486" i="3"/>
  <c r="F488" i="3"/>
  <c r="F489" i="3"/>
  <c r="F491" i="3"/>
  <c r="F492" i="3"/>
  <c r="F493" i="3"/>
  <c r="F494" i="3"/>
  <c r="F495" i="3"/>
  <c r="F496" i="3"/>
  <c r="F497" i="3"/>
  <c r="F498" i="3"/>
  <c r="F500" i="3"/>
  <c r="F501" i="3"/>
  <c r="F502" i="3"/>
  <c r="F503" i="3"/>
  <c r="F504" i="3"/>
  <c r="F505" i="3"/>
  <c r="F506" i="3"/>
  <c r="F507" i="3"/>
  <c r="F509" i="3"/>
  <c r="F510" i="3"/>
  <c r="F512" i="3"/>
  <c r="F513" i="3"/>
  <c r="F515" i="3"/>
  <c r="F516" i="3"/>
  <c r="F517" i="3"/>
  <c r="F518" i="3"/>
  <c r="F519" i="3"/>
  <c r="F521" i="3"/>
  <c r="F522" i="3"/>
  <c r="F524" i="3"/>
  <c r="F525" i="3"/>
  <c r="F526" i="3"/>
  <c r="F527" i="3"/>
  <c r="F528" i="3"/>
  <c r="F529" i="3"/>
  <c r="F530" i="3"/>
  <c r="F531" i="3"/>
  <c r="F532" i="3"/>
  <c r="F533" i="3"/>
  <c r="F534" i="3"/>
  <c r="F536" i="3"/>
  <c r="F537" i="3"/>
  <c r="F538" i="3"/>
  <c r="F539" i="3"/>
  <c r="F540" i="3"/>
  <c r="F541" i="3"/>
  <c r="F542" i="3"/>
  <c r="F543" i="3"/>
  <c r="F544" i="3"/>
  <c r="F545" i="3"/>
  <c r="F546" i="3"/>
  <c r="F548" i="3"/>
  <c r="F549" i="3"/>
  <c r="F550" i="3"/>
  <c r="F551" i="3"/>
  <c r="F552" i="3"/>
  <c r="F553" i="3"/>
  <c r="F554" i="3"/>
  <c r="F555" i="3"/>
  <c r="F556" i="3"/>
  <c r="F557" i="3"/>
  <c r="F558" i="3"/>
  <c r="F560" i="3"/>
  <c r="F561" i="3"/>
  <c r="F562" i="3"/>
  <c r="F563" i="3"/>
  <c r="F564" i="3"/>
  <c r="F565" i="3"/>
  <c r="F566" i="3"/>
  <c r="F567" i="3"/>
  <c r="F568" i="3"/>
  <c r="F569" i="3"/>
  <c r="F570" i="3"/>
  <c r="F572" i="3"/>
  <c r="F573" i="3"/>
  <c r="F574" i="3"/>
  <c r="F575" i="3"/>
  <c r="F576" i="3"/>
  <c r="F577" i="3"/>
  <c r="F578" i="3"/>
  <c r="F579" i="3"/>
  <c r="F580" i="3"/>
  <c r="F581" i="3"/>
  <c r="F582" i="3"/>
  <c r="F584" i="3"/>
  <c r="F585" i="3"/>
  <c r="F586" i="3"/>
  <c r="F587" i="3"/>
  <c r="F588" i="3"/>
  <c r="F589" i="3"/>
  <c r="F590" i="3"/>
  <c r="F591" i="3"/>
  <c r="F592" i="3"/>
  <c r="F593" i="3"/>
  <c r="F594" i="3"/>
  <c r="F596" i="3"/>
  <c r="F597" i="3"/>
  <c r="F598" i="3"/>
  <c r="F599" i="3"/>
  <c r="F600" i="3"/>
  <c r="F601" i="3"/>
  <c r="F602" i="3"/>
  <c r="F603" i="3"/>
  <c r="F604" i="3"/>
  <c r="F605" i="3"/>
  <c r="F606" i="3"/>
  <c r="F608" i="3"/>
  <c r="F609" i="3"/>
  <c r="F610" i="3"/>
  <c r="F611" i="3"/>
  <c r="F612" i="3"/>
  <c r="F613" i="3"/>
  <c r="F614" i="3"/>
  <c r="F615" i="3"/>
  <c r="F616" i="3"/>
  <c r="F617" i="3"/>
  <c r="F618" i="3"/>
  <c r="F620" i="3"/>
  <c r="F621" i="3"/>
  <c r="F622" i="3"/>
  <c r="F623" i="3"/>
  <c r="F624" i="3"/>
  <c r="F625" i="3"/>
  <c r="F626" i="3"/>
  <c r="F627" i="3"/>
  <c r="F629" i="3"/>
  <c r="F630" i="3"/>
  <c r="F632" i="3"/>
  <c r="F633" i="3"/>
  <c r="F634" i="3"/>
  <c r="F635" i="3"/>
  <c r="F636" i="3"/>
  <c r="F637" i="3"/>
  <c r="F638" i="3"/>
  <c r="F639" i="3"/>
  <c r="F640" i="3"/>
  <c r="F641" i="3"/>
  <c r="F642" i="3"/>
  <c r="F644" i="3"/>
  <c r="F645" i="3"/>
  <c r="F646" i="3"/>
  <c r="F647" i="3"/>
  <c r="F648" i="3"/>
  <c r="F649" i="3"/>
  <c r="F650" i="3"/>
  <c r="F651" i="3"/>
  <c r="F652" i="3"/>
  <c r="F653" i="3"/>
  <c r="F654" i="3"/>
  <c r="F656" i="3"/>
  <c r="F657" i="3"/>
  <c r="F658" i="3"/>
  <c r="F659" i="3"/>
  <c r="F660" i="3"/>
  <c r="F661" i="3"/>
  <c r="F662" i="3"/>
  <c r="F663" i="3"/>
  <c r="F665" i="3"/>
  <c r="F666" i="3"/>
  <c r="F668" i="3"/>
  <c r="F669" i="3"/>
  <c r="F670" i="3"/>
  <c r="F671" i="3"/>
  <c r="F672" i="3"/>
  <c r="F673" i="3"/>
  <c r="F674" i="3"/>
  <c r="F675" i="3"/>
  <c r="F676" i="3"/>
  <c r="F677" i="3"/>
  <c r="F678" i="3"/>
  <c r="F680" i="3"/>
  <c r="F681" i="3"/>
  <c r="F682" i="3"/>
  <c r="F683" i="3"/>
  <c r="F684" i="3"/>
  <c r="F685" i="3"/>
  <c r="F686" i="3"/>
  <c r="F687" i="3"/>
  <c r="F689" i="3"/>
  <c r="F690" i="3"/>
  <c r="F692" i="3"/>
  <c r="F693" i="3"/>
  <c r="F694" i="3"/>
  <c r="F695" i="3"/>
  <c r="F696" i="3"/>
  <c r="F697" i="3"/>
  <c r="F698" i="3"/>
  <c r="F699" i="3"/>
  <c r="F700" i="3"/>
  <c r="F701" i="3"/>
  <c r="F702" i="3"/>
  <c r="F704" i="3"/>
  <c r="F705" i="3"/>
  <c r="F706" i="3"/>
  <c r="F707" i="3"/>
  <c r="F708" i="3"/>
  <c r="F709" i="3"/>
  <c r="F710" i="3"/>
  <c r="F711" i="3"/>
  <c r="F712" i="3"/>
  <c r="F713" i="3"/>
  <c r="F714" i="3"/>
  <c r="F716" i="3"/>
  <c r="F717" i="3"/>
  <c r="F718" i="3"/>
  <c r="F719" i="3"/>
  <c r="F720" i="3"/>
  <c r="F721" i="3"/>
  <c r="F722" i="3"/>
  <c r="F723" i="3"/>
  <c r="F724" i="3"/>
  <c r="F725" i="3"/>
  <c r="F726" i="3"/>
  <c r="F728" i="3"/>
  <c r="F729" i="3"/>
  <c r="F730" i="3"/>
  <c r="F731" i="3"/>
  <c r="F732" i="3"/>
  <c r="F733" i="3"/>
  <c r="F734" i="3"/>
  <c r="F735" i="3"/>
  <c r="F736" i="3"/>
  <c r="F737" i="3"/>
  <c r="F738" i="3"/>
  <c r="F740" i="3"/>
  <c r="F741" i="3"/>
  <c r="F742" i="3"/>
  <c r="F743" i="3"/>
  <c r="F744" i="3"/>
  <c r="F745" i="3"/>
  <c r="F746" i="3"/>
  <c r="F747" i="3"/>
  <c r="F748" i="3"/>
  <c r="F749" i="3"/>
  <c r="F750" i="3"/>
  <c r="F752" i="3"/>
  <c r="F753" i="3"/>
  <c r="F754" i="3"/>
  <c r="F755" i="3"/>
  <c r="F756" i="3"/>
  <c r="F757" i="3"/>
  <c r="F758" i="3"/>
  <c r="F759" i="3"/>
  <c r="F760" i="3"/>
  <c r="F761" i="3"/>
  <c r="F762" i="3"/>
  <c r="F764" i="3"/>
  <c r="F765" i="3"/>
  <c r="F766" i="3"/>
  <c r="F767" i="3"/>
  <c r="F768" i="3"/>
  <c r="F769" i="3"/>
  <c r="F770" i="3"/>
  <c r="F771" i="3"/>
  <c r="F772" i="3"/>
  <c r="F773" i="3"/>
  <c r="F774" i="3"/>
  <c r="F776" i="3"/>
  <c r="F777" i="3"/>
  <c r="F778" i="3"/>
  <c r="F779" i="3"/>
  <c r="F780" i="3"/>
  <c r="F781" i="3"/>
  <c r="F782" i="3"/>
  <c r="F783" i="3"/>
  <c r="F784" i="3"/>
  <c r="F785" i="3"/>
  <c r="F786" i="3"/>
  <c r="F788" i="3"/>
  <c r="F789" i="3"/>
  <c r="F790" i="3"/>
  <c r="F791" i="3"/>
  <c r="F792" i="3"/>
  <c r="F793" i="3"/>
  <c r="F794" i="3"/>
  <c r="F795" i="3"/>
  <c r="F796" i="3"/>
  <c r="F797" i="3"/>
  <c r="F798" i="3"/>
  <c r="F800" i="3"/>
  <c r="F801" i="3"/>
  <c r="F802" i="3"/>
  <c r="F803" i="3"/>
  <c r="F804" i="3"/>
  <c r="F805" i="3"/>
  <c r="F806" i="3"/>
  <c r="F807" i="3"/>
  <c r="F808" i="3"/>
  <c r="F809" i="3"/>
  <c r="F810" i="3"/>
  <c r="F812" i="3"/>
  <c r="F813" i="3"/>
  <c r="F814" i="3"/>
  <c r="F815" i="3"/>
  <c r="F816" i="3"/>
  <c r="F817" i="3"/>
  <c r="F818" i="3"/>
  <c r="F819" i="3"/>
  <c r="F820" i="3"/>
  <c r="F821" i="3"/>
  <c r="F822" i="3"/>
  <c r="F824" i="3"/>
  <c r="F825" i="3"/>
  <c r="F826" i="3"/>
  <c r="F827" i="3"/>
  <c r="F828" i="3"/>
  <c r="F829" i="3"/>
  <c r="F830" i="3"/>
  <c r="F831" i="3"/>
  <c r="F832" i="3"/>
  <c r="F833" i="3"/>
  <c r="F834" i="3"/>
  <c r="F836" i="3"/>
  <c r="F837" i="3"/>
  <c r="F838" i="3"/>
  <c r="F839" i="3"/>
  <c r="F840" i="3"/>
  <c r="F841" i="3"/>
  <c r="F842" i="3"/>
  <c r="F843" i="3"/>
  <c r="F845" i="3"/>
  <c r="F846" i="3"/>
  <c r="F848" i="3"/>
  <c r="F849" i="3"/>
  <c r="F850" i="3"/>
  <c r="F851" i="3"/>
  <c r="F852" i="3"/>
  <c r="F853" i="3"/>
  <c r="F854" i="3"/>
  <c r="F855" i="3"/>
  <c r="F856" i="3"/>
  <c r="F857" i="3"/>
  <c r="F860" i="3"/>
  <c r="F861" i="3"/>
  <c r="F862" i="3"/>
  <c r="F863" i="3"/>
  <c r="F864" i="3"/>
  <c r="F865" i="3"/>
  <c r="F866" i="3"/>
  <c r="F867" i="3"/>
  <c r="F869" i="3"/>
  <c r="F870" i="3"/>
  <c r="F872" i="3"/>
  <c r="F873" i="3"/>
  <c r="F874" i="3"/>
  <c r="F875" i="3"/>
  <c r="F876" i="3"/>
  <c r="F877" i="3"/>
  <c r="F878" i="3"/>
  <c r="F879" i="3"/>
  <c r="F881" i="3"/>
  <c r="F882" i="3"/>
  <c r="F884" i="3"/>
  <c r="F885" i="3"/>
  <c r="F886" i="3"/>
  <c r="F887" i="3"/>
  <c r="F888" i="3"/>
  <c r="F889" i="3"/>
  <c r="F890" i="3"/>
  <c r="F891" i="3"/>
  <c r="F892" i="3"/>
  <c r="F893" i="3"/>
  <c r="F894" i="3"/>
  <c r="F896" i="3"/>
  <c r="F897" i="3"/>
  <c r="F898" i="3"/>
  <c r="F899" i="3"/>
  <c r="F900" i="3"/>
  <c r="F901" i="3"/>
  <c r="F902" i="3"/>
  <c r="F903" i="3"/>
  <c r="F904" i="3"/>
  <c r="F905" i="3"/>
  <c r="F906" i="3"/>
  <c r="F908" i="3"/>
  <c r="F909" i="3"/>
  <c r="F910" i="3"/>
  <c r="F911" i="3"/>
  <c r="F912" i="3"/>
  <c r="F913" i="3"/>
  <c r="F914" i="3"/>
  <c r="F915" i="3"/>
  <c r="F916" i="3"/>
  <c r="F917" i="3"/>
  <c r="F918" i="3"/>
  <c r="F920" i="3"/>
  <c r="F921" i="3"/>
  <c r="F922" i="3"/>
  <c r="F923" i="3"/>
  <c r="F924" i="3"/>
  <c r="F925" i="3"/>
  <c r="F926" i="3"/>
  <c r="F927" i="3"/>
  <c r="F929" i="3"/>
  <c r="F930" i="3"/>
  <c r="F932" i="3"/>
  <c r="F933" i="3"/>
  <c r="F934" i="3"/>
  <c r="F935" i="3"/>
  <c r="F936" i="3"/>
  <c r="F937" i="3"/>
  <c r="F938" i="3"/>
  <c r="F939" i="3"/>
  <c r="F940" i="3"/>
  <c r="F941" i="3"/>
  <c r="F942" i="3"/>
  <c r="F944" i="3"/>
  <c r="F945" i="3"/>
  <c r="F946" i="3"/>
  <c r="F947" i="3"/>
  <c r="F948" i="3"/>
  <c r="F949" i="3"/>
  <c r="F950" i="3"/>
  <c r="F951" i="3"/>
  <c r="F952" i="3"/>
  <c r="F953" i="3"/>
  <c r="F954" i="3"/>
  <c r="F956" i="3"/>
  <c r="F957" i="3"/>
  <c r="F958" i="3"/>
  <c r="F959" i="3"/>
  <c r="F960" i="3"/>
  <c r="F961" i="3"/>
  <c r="F962" i="3"/>
  <c r="F963" i="3"/>
  <c r="F964" i="3"/>
  <c r="F965" i="3"/>
  <c r="F966" i="3"/>
  <c r="F968" i="3"/>
  <c r="F969" i="3"/>
  <c r="F970" i="3"/>
  <c r="F971" i="3"/>
  <c r="F972" i="3"/>
  <c r="F973" i="3"/>
  <c r="F974" i="3"/>
  <c r="F975" i="3"/>
  <c r="F977" i="3"/>
  <c r="F978" i="3"/>
  <c r="F980" i="3"/>
  <c r="F981" i="3"/>
  <c r="F982" i="3"/>
  <c r="F983" i="3"/>
  <c r="F984" i="3"/>
  <c r="F985" i="3"/>
  <c r="F986" i="3"/>
  <c r="F987" i="3"/>
  <c r="F989" i="3"/>
  <c r="F990" i="3"/>
  <c r="F992" i="3"/>
  <c r="F993" i="3"/>
  <c r="F994" i="3"/>
  <c r="F995" i="3"/>
  <c r="F996" i="3"/>
  <c r="F997" i="3"/>
  <c r="F998" i="3"/>
  <c r="F999" i="3"/>
  <c r="F1000" i="3"/>
  <c r="F1001" i="3"/>
  <c r="F1002" i="3"/>
  <c r="F1004" i="3"/>
  <c r="F1005" i="3"/>
  <c r="F1006" i="3"/>
  <c r="F1007" i="3"/>
  <c r="F1008" i="3"/>
  <c r="F1009" i="3"/>
  <c r="F1010" i="3"/>
  <c r="F1011" i="3"/>
  <c r="F1012" i="3"/>
  <c r="F1013" i="3"/>
  <c r="F1014" i="3"/>
  <c r="F1016" i="3"/>
  <c r="F1017" i="3"/>
  <c r="F1018" i="3"/>
  <c r="F1019" i="3"/>
  <c r="F1020" i="3"/>
  <c r="F1021" i="3"/>
  <c r="F1022" i="3"/>
  <c r="F1023" i="3"/>
  <c r="F1025" i="3"/>
  <c r="F1026" i="3"/>
  <c r="F1028" i="3"/>
  <c r="F1029" i="3"/>
  <c r="F1030" i="3"/>
  <c r="F1031" i="3"/>
  <c r="F1032" i="3"/>
  <c r="F1033" i="3"/>
  <c r="F1034" i="3"/>
  <c r="F1035" i="3"/>
  <c r="F1037" i="3"/>
  <c r="F1038" i="3"/>
  <c r="F1040" i="3"/>
  <c r="F1041" i="3"/>
  <c r="F1042" i="3"/>
  <c r="F1043" i="3"/>
  <c r="F1044" i="3"/>
  <c r="F1045" i="3"/>
  <c r="F1046" i="3"/>
  <c r="F1047" i="3"/>
  <c r="F1049" i="3"/>
  <c r="F1050" i="3"/>
  <c r="F1052" i="3"/>
  <c r="F1053" i="3"/>
  <c r="F1054" i="3"/>
  <c r="F1055" i="3"/>
  <c r="F1056" i="3"/>
  <c r="F1057" i="3"/>
  <c r="F1058" i="3"/>
  <c r="F1059" i="3"/>
  <c r="F1061" i="3"/>
  <c r="F1062" i="3"/>
  <c r="F1064" i="3"/>
  <c r="F1065" i="3"/>
  <c r="F1066" i="3"/>
  <c r="F1067" i="3"/>
  <c r="F1068" i="3"/>
  <c r="F1069" i="3"/>
  <c r="F1070" i="3"/>
  <c r="F1071" i="3"/>
  <c r="F1073" i="3"/>
  <c r="F1074" i="3"/>
  <c r="F1076" i="3"/>
  <c r="F1077" i="3"/>
  <c r="F1078" i="3"/>
  <c r="F1079" i="3"/>
  <c r="F1080" i="3"/>
  <c r="F1081" i="3"/>
  <c r="F1082" i="3"/>
  <c r="F1083" i="3"/>
  <c r="F1085" i="3"/>
  <c r="F1088" i="3"/>
  <c r="F1089" i="3"/>
  <c r="F1090" i="3"/>
  <c r="F1091" i="3"/>
  <c r="F1092" i="3"/>
  <c r="F1093" i="3"/>
  <c r="F1094" i="3"/>
  <c r="F1095" i="3"/>
  <c r="F1096" i="3"/>
  <c r="F1097" i="3"/>
  <c r="F1098" i="3"/>
  <c r="F1100" i="3"/>
  <c r="F1101" i="3"/>
  <c r="F1102" i="3"/>
  <c r="F1103" i="3"/>
  <c r="F1104" i="3"/>
  <c r="F1105" i="3"/>
  <c r="F1106" i="3"/>
  <c r="F1107" i="3"/>
  <c r="F1109" i="3"/>
  <c r="F1110" i="3"/>
  <c r="F1112" i="3"/>
  <c r="F1113" i="3"/>
  <c r="F1114" i="3"/>
  <c r="F1115" i="3"/>
  <c r="F1116" i="3"/>
  <c r="F1117" i="3"/>
  <c r="F1118" i="3"/>
  <c r="F1119" i="3"/>
  <c r="F1120" i="3"/>
  <c r="F1121" i="3"/>
  <c r="F1122" i="3"/>
  <c r="F1124" i="3"/>
  <c r="F1125" i="3"/>
  <c r="F1126" i="3"/>
  <c r="F1127" i="3"/>
  <c r="F1128" i="3"/>
  <c r="F1129" i="3"/>
  <c r="F1130" i="3"/>
  <c r="F1131" i="3"/>
  <c r="F1132" i="3"/>
  <c r="F1133" i="3"/>
  <c r="F1134" i="3"/>
  <c r="F1136" i="3"/>
  <c r="F1137" i="3"/>
  <c r="F1138" i="3"/>
  <c r="F1139" i="3"/>
  <c r="F1140" i="3"/>
  <c r="F1141" i="3"/>
  <c r="F1142" i="3"/>
  <c r="F1143" i="3"/>
  <c r="F1144" i="3"/>
  <c r="F1145" i="3"/>
  <c r="F1146" i="3"/>
  <c r="F1148" i="3"/>
  <c r="F1149" i="3"/>
  <c r="F1150" i="3"/>
  <c r="F1151" i="3"/>
  <c r="F1152" i="3"/>
  <c r="F1153" i="3"/>
  <c r="F1154" i="3"/>
  <c r="F1155" i="3"/>
  <c r="F1156" i="3"/>
  <c r="F1157" i="3"/>
  <c r="F1158" i="3"/>
  <c r="F1160" i="3"/>
  <c r="F1161" i="3"/>
  <c r="F1162" i="3"/>
  <c r="F1163" i="3"/>
  <c r="F1164" i="3"/>
  <c r="F1166" i="3"/>
  <c r="F1167" i="3"/>
  <c r="F1169" i="3"/>
  <c r="F1170" i="3"/>
  <c r="F1172" i="3"/>
  <c r="F1173" i="3"/>
  <c r="F1174" i="3"/>
  <c r="F1175" i="3"/>
  <c r="F1176" i="3"/>
  <c r="F1177" i="3"/>
  <c r="F1178" i="3"/>
  <c r="F1179" i="3"/>
  <c r="F1180" i="3"/>
  <c r="F1181" i="3"/>
  <c r="F1182" i="3"/>
  <c r="F1184" i="3"/>
  <c r="F1185" i="3"/>
  <c r="F1186" i="3"/>
  <c r="F1187" i="3"/>
  <c r="F1188" i="3"/>
  <c r="F1189" i="3"/>
  <c r="F1190" i="3"/>
  <c r="F1191" i="3"/>
  <c r="F1193" i="3"/>
  <c r="F1194" i="3"/>
  <c r="F1196" i="3"/>
  <c r="F1197" i="3"/>
  <c r="F1198" i="3"/>
  <c r="F1199" i="3"/>
  <c r="F1200" i="3"/>
  <c r="F1201" i="3"/>
  <c r="F1202" i="3"/>
  <c r="F1203" i="3"/>
  <c r="F1204" i="3"/>
  <c r="F1205" i="3"/>
  <c r="F1206" i="3"/>
  <c r="F1208" i="3"/>
  <c r="F1209" i="3"/>
  <c r="F1210" i="3"/>
  <c r="F1211" i="3"/>
  <c r="F1212" i="3"/>
  <c r="F1213" i="3"/>
  <c r="F1214" i="3"/>
  <c r="F1215" i="3"/>
  <c r="F1217" i="3"/>
  <c r="F1218" i="3"/>
  <c r="F1220" i="3"/>
  <c r="F1221" i="3"/>
  <c r="F1222" i="3"/>
  <c r="F1223" i="3"/>
  <c r="F1224" i="3"/>
  <c r="F1226" i="3"/>
  <c r="F1227" i="3"/>
  <c r="F1229" i="3"/>
  <c r="F1230" i="3"/>
  <c r="F1232" i="3"/>
  <c r="F1233" i="3"/>
  <c r="F1234" i="3"/>
  <c r="F1235" i="3"/>
  <c r="F1236" i="3"/>
  <c r="F1237" i="3"/>
  <c r="F1238" i="3"/>
  <c r="F1239" i="3"/>
  <c r="F1241" i="3"/>
  <c r="F1242" i="3"/>
  <c r="F1244" i="3"/>
  <c r="F1246" i="3"/>
  <c r="F1247" i="3"/>
  <c r="F1248" i="3"/>
  <c r="F1249" i="3"/>
  <c r="F1250" i="3"/>
  <c r="F1251" i="3"/>
  <c r="F1253" i="3"/>
  <c r="F1254" i="3"/>
  <c r="F1256" i="3"/>
  <c r="F1257" i="3"/>
  <c r="F1258" i="3"/>
  <c r="F1259" i="3"/>
  <c r="F1260" i="3"/>
  <c r="F1261" i="3"/>
  <c r="F1262" i="3"/>
  <c r="F1263" i="3"/>
  <c r="F1265" i="3"/>
  <c r="F1266" i="3"/>
  <c r="F1268" i="3"/>
  <c r="F1269" i="3"/>
  <c r="F1270" i="3"/>
  <c r="F1271" i="3"/>
  <c r="F1272" i="3"/>
  <c r="F1273" i="3"/>
  <c r="F1274" i="3"/>
  <c r="F1275" i="3"/>
  <c r="F1277" i="3"/>
  <c r="F1278" i="3"/>
  <c r="F1280" i="3"/>
  <c r="F1281" i="3"/>
  <c r="F1282" i="3"/>
  <c r="F1283" i="3"/>
  <c r="F1284" i="3"/>
  <c r="F1285" i="3"/>
  <c r="F1286" i="3"/>
  <c r="F1287" i="3"/>
  <c r="F1289" i="3"/>
  <c r="F1290" i="3"/>
  <c r="F1292" i="3"/>
  <c r="F1293" i="3"/>
  <c r="F1294" i="3"/>
  <c r="F1295" i="3"/>
  <c r="F1296" i="3"/>
  <c r="F1298" i="3"/>
  <c r="F1299" i="3"/>
  <c r="F1300" i="3"/>
  <c r="F1301" i="3"/>
  <c r="F1302" i="3"/>
  <c r="F1304" i="3"/>
  <c r="F1305" i="3"/>
  <c r="F1306" i="3"/>
  <c r="F1307" i="3"/>
  <c r="F1308" i="3"/>
  <c r="F1309" i="3"/>
  <c r="F1310" i="3"/>
  <c r="F1311" i="3"/>
  <c r="F1313" i="3"/>
  <c r="F1314" i="3"/>
  <c r="F1316" i="3"/>
  <c r="F1317" i="3"/>
  <c r="F1318" i="3"/>
  <c r="F1319" i="3"/>
  <c r="F1320" i="3"/>
  <c r="F1322" i="3"/>
  <c r="F1323" i="3"/>
  <c r="F1325" i="3"/>
  <c r="F1326" i="3"/>
  <c r="F1328" i="3"/>
  <c r="F1329" i="3"/>
  <c r="F1330" i="3"/>
  <c r="F1331" i="3"/>
  <c r="F1332" i="3"/>
  <c r="F1333" i="3"/>
  <c r="F1334" i="3"/>
  <c r="F1335" i="3"/>
  <c r="F1337" i="3"/>
  <c r="F1340" i="3"/>
  <c r="F1341" i="3"/>
  <c r="F1342" i="3"/>
  <c r="F1343" i="3"/>
  <c r="F1344" i="3"/>
  <c r="F1345" i="3"/>
  <c r="F1346" i="3"/>
  <c r="F1347" i="3"/>
  <c r="F1352" i="3"/>
  <c r="F1353" i="3"/>
  <c r="F1354" i="3"/>
  <c r="F1355" i="3"/>
  <c r="F1356" i="3"/>
  <c r="F1357" i="3"/>
  <c r="F1358" i="3"/>
  <c r="F1359" i="3"/>
  <c r="F1360" i="3"/>
  <c r="F1362" i="3"/>
  <c r="F1364" i="3"/>
  <c r="F1365" i="3"/>
  <c r="F1367" i="3"/>
  <c r="F1368" i="3"/>
  <c r="F1369" i="3"/>
  <c r="F1370" i="3"/>
  <c r="F1371" i="3"/>
  <c r="F1373" i="3"/>
  <c r="F1374" i="3"/>
  <c r="F1376" i="3"/>
  <c r="F1378" i="3"/>
  <c r="F1379" i="3"/>
  <c r="F1380" i="3"/>
  <c r="F1381" i="3"/>
  <c r="F1382" i="3"/>
  <c r="F1383" i="3"/>
  <c r="F1385" i="3"/>
  <c r="F1388" i="3"/>
  <c r="F1389" i="3"/>
  <c r="F1391" i="3"/>
  <c r="F1392" i="3"/>
  <c r="F1393" i="3"/>
  <c r="F1394" i="3"/>
  <c r="F1395" i="3"/>
  <c r="F1397" i="3"/>
  <c r="F1400" i="3"/>
  <c r="F1401" i="3"/>
  <c r="F1403" i="3"/>
  <c r="F1404" i="3"/>
  <c r="F1405" i="3"/>
  <c r="F1406" i="3"/>
  <c r="F1407" i="3"/>
  <c r="F1409" i="3"/>
  <c r="F1410" i="3"/>
  <c r="F1412" i="3"/>
  <c r="F1413" i="3"/>
  <c r="F1415" i="3"/>
  <c r="F1416" i="3"/>
  <c r="F1417" i="3"/>
  <c r="F1418" i="3"/>
  <c r="F1424" i="3"/>
  <c r="F1425" i="3"/>
  <c r="F1426" i="3"/>
  <c r="F1427" i="3"/>
  <c r="F1428" i="3"/>
  <c r="F1429" i="3"/>
  <c r="F1430" i="3"/>
  <c r="F1431" i="3"/>
  <c r="F1432" i="3"/>
  <c r="F1433" i="3"/>
  <c r="F1436" i="3"/>
  <c r="F1437" i="3"/>
  <c r="F1438" i="3"/>
  <c r="F1439" i="3"/>
  <c r="F1440" i="3"/>
  <c r="F1441" i="3"/>
  <c r="F1442" i="3"/>
  <c r="F1443" i="3"/>
  <c r="F1449" i="3"/>
  <c r="F1451" i="3"/>
  <c r="F1452" i="3"/>
  <c r="F1453" i="3"/>
  <c r="F1454" i="3"/>
  <c r="F1455" i="3"/>
  <c r="F1457" i="3"/>
  <c r="F1458" i="3"/>
  <c r="F1460" i="3"/>
  <c r="F1461" i="3"/>
  <c r="F1462" i="3"/>
  <c r="F1463" i="3"/>
  <c r="F1464" i="3"/>
  <c r="F1465" i="3"/>
  <c r="F1466" i="3"/>
  <c r="F1467" i="3"/>
  <c r="F1468" i="3"/>
  <c r="F1469" i="3"/>
  <c r="F1472" i="3"/>
  <c r="F1473" i="3"/>
  <c r="F1474" i="3"/>
  <c r="F1475" i="3"/>
  <c r="F1476" i="3"/>
  <c r="F1477" i="3"/>
  <c r="F1478" i="3"/>
  <c r="F1479" i="3"/>
  <c r="F1481" i="3"/>
  <c r="F1482" i="3"/>
  <c r="F1485" i="3"/>
  <c r="F1486" i="3"/>
  <c r="F1487" i="3"/>
  <c r="F1488" i="3"/>
  <c r="F1489" i="3"/>
  <c r="F1490" i="3"/>
  <c r="F1491" i="3"/>
  <c r="F1493" i="3"/>
  <c r="F1494" i="3"/>
  <c r="F1496" i="3"/>
  <c r="F1497" i="3"/>
  <c r="F1499" i="3"/>
  <c r="F1500" i="3"/>
  <c r="F1501" i="3"/>
  <c r="F1502" i="3"/>
  <c r="F1503" i="3"/>
  <c r="F1508" i="3"/>
  <c r="F1513" i="3"/>
  <c r="F1514" i="3"/>
  <c r="F1515" i="3"/>
  <c r="F1521" i="3"/>
  <c r="F1522" i="3"/>
  <c r="F1523" i="3"/>
  <c r="F1524" i="3"/>
  <c r="F1525" i="3"/>
  <c r="F1526" i="3"/>
  <c r="F1527" i="3"/>
  <c r="F1529" i="3"/>
  <c r="F1532" i="3"/>
  <c r="F1533" i="3"/>
  <c r="F1534" i="3"/>
  <c r="F1535" i="3"/>
  <c r="F1536" i="3"/>
  <c r="F1537" i="3"/>
  <c r="F1538" i="3"/>
  <c r="F1539" i="3"/>
  <c r="F1540" i="3"/>
  <c r="F1541" i="3"/>
  <c r="F1542" i="3"/>
  <c r="F1545" i="3"/>
  <c r="F1546" i="3"/>
  <c r="F1547" i="3"/>
  <c r="F1548" i="3"/>
  <c r="F1549" i="3"/>
  <c r="F1550" i="3"/>
  <c r="F1551" i="3"/>
  <c r="F1552" i="3"/>
  <c r="F1553" i="3"/>
  <c r="F1554" i="3"/>
  <c r="F1557" i="3"/>
  <c r="F1558" i="3"/>
  <c r="F1559" i="3"/>
  <c r="F1560" i="3"/>
  <c r="F1561" i="3"/>
  <c r="F1562" i="3"/>
  <c r="F1563" i="3"/>
  <c r="F1565" i="3"/>
  <c r="F1566" i="3"/>
  <c r="F1569" i="3"/>
  <c r="F1570" i="3"/>
  <c r="F1571" i="3"/>
  <c r="F1572" i="3"/>
  <c r="F1573" i="3"/>
  <c r="F1574" i="3"/>
  <c r="F1575" i="3"/>
  <c r="F1577" i="3"/>
  <c r="F1578" i="3"/>
  <c r="F1584" i="3"/>
  <c r="F1585" i="3"/>
  <c r="F1586" i="3"/>
  <c r="F1587" i="3"/>
  <c r="F1593" i="3"/>
  <c r="F1594" i="3"/>
  <c r="F1595" i="3"/>
  <c r="F1596" i="3"/>
  <c r="F1597" i="3"/>
  <c r="F1598" i="3"/>
  <c r="F1599" i="3"/>
  <c r="F1605" i="3"/>
  <c r="F1606" i="3"/>
  <c r="F1607" i="3"/>
  <c r="F1608" i="3"/>
  <c r="F1609" i="3"/>
  <c r="F1610" i="3"/>
  <c r="F1611" i="3"/>
  <c r="F1613" i="3"/>
  <c r="F1618" i="3"/>
  <c r="F1619" i="3"/>
  <c r="F1620" i="3"/>
  <c r="F1621" i="3"/>
  <c r="F1622" i="3"/>
  <c r="F1623" i="3"/>
  <c r="F1624" i="3"/>
  <c r="F1625" i="3"/>
  <c r="F1630" i="3"/>
  <c r="F1631" i="3"/>
  <c r="F1632" i="3"/>
  <c r="F1633" i="3"/>
  <c r="F1634" i="3"/>
  <c r="F1635" i="3"/>
  <c r="F1636" i="3"/>
  <c r="F1637" i="3"/>
  <c r="F1638" i="3"/>
  <c r="F1640" i="3"/>
  <c r="F1642" i="3"/>
  <c r="F1643" i="3"/>
  <c r="F1644" i="3"/>
  <c r="F1645" i="3"/>
  <c r="F1646" i="3"/>
  <c r="F1647" i="3"/>
  <c r="F1648" i="3"/>
  <c r="F1649" i="3"/>
  <c r="F1650" i="3"/>
  <c r="F1652" i="3"/>
  <c r="F1653" i="3"/>
  <c r="F1654" i="3"/>
  <c r="F1655" i="3"/>
  <c r="F1656" i="3"/>
  <c r="F1657" i="3"/>
  <c r="F1658" i="3"/>
  <c r="F1659" i="3"/>
  <c r="F1664" i="3"/>
  <c r="F1665" i="3"/>
  <c r="F1666" i="3"/>
  <c r="F1667" i="3"/>
  <c r="F1668" i="3"/>
  <c r="F1669" i="3"/>
  <c r="F1670" i="3"/>
  <c r="F1671" i="3"/>
  <c r="F1675" i="3"/>
  <c r="F1677" i="3"/>
  <c r="F1678" i="3"/>
  <c r="F1679" i="3"/>
  <c r="F1680" i="3"/>
  <c r="F1681" i="3"/>
  <c r="F1682" i="3"/>
  <c r="F1683" i="3"/>
  <c r="F1684" i="3"/>
  <c r="F1685" i="3"/>
  <c r="F1686" i="3"/>
  <c r="F1687" i="3"/>
  <c r="F1689" i="3"/>
  <c r="F1690" i="3"/>
  <c r="F1691" i="3"/>
  <c r="F1692" i="3"/>
  <c r="F1693" i="3"/>
  <c r="F1694" i="3"/>
  <c r="F1695" i="3"/>
  <c r="F1696" i="3"/>
  <c r="F1697" i="3"/>
  <c r="F1698" i="3"/>
  <c r="F1699" i="3"/>
  <c r="F1702" i="3"/>
  <c r="F1703" i="3"/>
  <c r="F1704" i="3"/>
  <c r="F1705" i="3"/>
  <c r="F1706" i="3"/>
  <c r="F1707" i="3"/>
  <c r="F1708" i="3"/>
  <c r="F1709" i="3"/>
  <c r="F1710" i="3"/>
  <c r="F1711" i="3"/>
  <c r="F1715" i="3"/>
  <c r="F1716" i="3"/>
  <c r="F1717" i="3"/>
  <c r="F1718" i="3"/>
  <c r="F1719" i="3"/>
  <c r="F1723" i="3"/>
  <c r="F1724" i="3"/>
  <c r="F1727" i="3"/>
  <c r="F1728" i="3"/>
  <c r="F1729" i="3"/>
  <c r="F1730" i="3"/>
  <c r="F1731" i="3"/>
  <c r="F1732" i="3"/>
  <c r="F1733" i="3"/>
  <c r="F1734" i="3"/>
  <c r="F1735" i="3"/>
  <c r="F1736" i="3"/>
  <c r="F1737" i="3"/>
  <c r="F1739" i="3"/>
  <c r="F1740" i="3"/>
  <c r="F1741" i="3"/>
  <c r="F1742" i="3"/>
  <c r="F1743" i="3"/>
  <c r="F1744" i="3"/>
  <c r="F1745" i="3"/>
  <c r="F1747" i="3"/>
  <c r="F1752" i="3"/>
  <c r="F1753" i="3"/>
  <c r="F1754" i="3"/>
  <c r="F1755" i="3"/>
  <c r="F1757" i="3"/>
  <c r="F1758" i="3"/>
  <c r="F1764" i="3"/>
  <c r="F1765" i="3"/>
  <c r="F1766" i="3"/>
  <c r="F1767" i="3"/>
  <c r="F1769" i="3"/>
  <c r="F1772" i="3"/>
  <c r="F1773" i="3"/>
  <c r="F1776" i="3"/>
  <c r="F1777" i="3"/>
  <c r="F1778" i="3"/>
  <c r="F1779" i="3"/>
  <c r="F1780" i="3"/>
  <c r="F1781" i="3"/>
  <c r="F1782" i="3"/>
  <c r="F1783" i="3"/>
  <c r="F1788" i="3"/>
  <c r="F1789" i="3"/>
  <c r="F1790" i="3"/>
  <c r="F1791" i="3"/>
  <c r="F1792" i="3"/>
  <c r="F1793" i="3"/>
  <c r="F1794" i="3"/>
  <c r="F1795" i="3"/>
  <c r="F1796" i="3"/>
  <c r="F1799" i="3"/>
  <c r="F1800" i="3"/>
  <c r="F1801" i="3"/>
  <c r="F1802" i="3"/>
  <c r="F1803" i="3"/>
  <c r="F1804" i="3"/>
  <c r="F1805" i="3"/>
  <c r="F1806" i="3"/>
  <c r="F1807" i="3"/>
  <c r="F1808" i="3"/>
  <c r="F1812" i="3"/>
  <c r="F1813" i="3"/>
  <c r="F1814" i="3"/>
  <c r="F1815" i="3"/>
  <c r="F1817" i="3"/>
  <c r="F1819" i="3"/>
  <c r="F1824" i="3"/>
  <c r="F1825" i="3"/>
  <c r="F1826" i="3"/>
  <c r="F1827" i="3"/>
  <c r="F1829" i="3"/>
  <c r="F1830" i="3"/>
  <c r="F1835" i="3"/>
  <c r="F1836" i="3"/>
  <c r="F1837" i="3"/>
  <c r="F1838" i="3"/>
  <c r="F1839" i="3"/>
  <c r="F1841" i="3"/>
  <c r="F1843" i="3"/>
  <c r="F1844" i="3"/>
  <c r="F1846" i="3"/>
  <c r="F1847" i="3"/>
  <c r="F1848" i="3"/>
  <c r="F1849" i="3"/>
  <c r="F1850" i="3"/>
  <c r="F1851" i="3"/>
  <c r="F1855" i="3"/>
  <c r="F1858" i="3"/>
  <c r="F1859" i="3"/>
  <c r="F1860" i="3"/>
  <c r="F1861" i="3"/>
  <c r="F1862" i="3"/>
  <c r="F1863" i="3"/>
  <c r="F1864" i="3"/>
  <c r="F1865" i="3"/>
  <c r="F1867" i="3"/>
  <c r="F1868" i="3"/>
  <c r="F1871" i="3"/>
  <c r="F1872" i="3"/>
  <c r="F1873" i="3"/>
  <c r="F1874" i="3"/>
  <c r="F1875" i="3"/>
  <c r="F1877" i="3"/>
  <c r="F1878" i="3"/>
  <c r="F1879" i="3"/>
  <c r="F1883" i="3"/>
  <c r="F1884" i="3"/>
  <c r="F1885" i="3"/>
  <c r="F1886" i="3"/>
  <c r="F1887" i="3"/>
  <c r="F1889" i="3"/>
  <c r="F1895" i="3"/>
  <c r="F1896" i="3"/>
  <c r="F1897" i="3"/>
  <c r="F1898" i="3"/>
  <c r="F1899" i="3"/>
  <c r="F1900" i="3"/>
  <c r="F1901" i="3"/>
  <c r="F1902" i="3"/>
  <c r="F1907" i="3"/>
  <c r="F1908" i="3"/>
  <c r="F1909" i="3"/>
  <c r="F1910" i="3"/>
  <c r="F1911" i="3"/>
  <c r="F1912" i="3"/>
  <c r="F1913" i="3"/>
  <c r="F1914" i="3"/>
  <c r="F1918" i="3"/>
  <c r="F1919" i="3"/>
  <c r="F1920" i="3"/>
  <c r="F1921" i="3"/>
  <c r="F1922" i="3"/>
  <c r="F1923" i="3"/>
  <c r="F1925" i="3"/>
  <c r="F1927" i="3"/>
  <c r="F1928" i="3"/>
  <c r="F1930" i="3"/>
  <c r="F1931" i="3"/>
  <c r="F1932" i="3"/>
  <c r="F1933" i="3"/>
  <c r="F1934" i="3"/>
  <c r="F1935" i="3"/>
  <c r="F1937" i="3"/>
  <c r="F1938" i="3"/>
  <c r="F1939" i="3"/>
  <c r="F1941" i="3"/>
  <c r="F1942" i="3"/>
  <c r="F1943" i="3"/>
  <c r="F1944" i="3"/>
  <c r="F1945" i="3"/>
  <c r="F1946" i="3"/>
  <c r="F1947" i="3"/>
  <c r="F1948" i="3"/>
  <c r="F1951" i="3"/>
  <c r="F1956" i="3"/>
  <c r="F1957" i="3"/>
  <c r="F1958" i="3"/>
  <c r="F1959" i="3"/>
  <c r="F1968" i="3"/>
  <c r="F1969" i="3"/>
  <c r="F1970" i="3"/>
  <c r="F1971" i="3"/>
  <c r="F1973" i="3"/>
  <c r="F1975" i="3"/>
  <c r="F1980" i="3"/>
  <c r="F1981" i="3"/>
  <c r="F1982" i="3"/>
  <c r="F1983" i="3"/>
  <c r="F1985" i="3"/>
  <c r="F1986" i="3"/>
  <c r="F1987" i="3"/>
  <c r="F1991" i="3"/>
  <c r="F1992" i="3"/>
  <c r="F1993" i="3"/>
  <c r="F1994" i="3"/>
  <c r="F1995" i="3"/>
  <c r="F1997" i="3"/>
  <c r="F1998" i="3"/>
  <c r="F2002" i="3"/>
  <c r="F2003" i="3"/>
  <c r="F2005" i="3"/>
  <c r="F2006" i="3"/>
  <c r="F2007" i="3"/>
  <c r="F2009" i="3"/>
  <c r="F2015" i="3"/>
  <c r="F2016" i="3"/>
  <c r="F2017" i="3"/>
  <c r="F2018" i="3"/>
  <c r="F2019" i="3"/>
  <c r="F2028" i="3"/>
  <c r="F2029" i="3"/>
  <c r="F2030" i="3"/>
  <c r="F2031" i="3"/>
  <c r="F2033" i="3"/>
  <c r="F2034" i="3"/>
  <c r="F2035" i="3"/>
  <c r="F2038" i="3"/>
  <c r="F2039" i="3"/>
  <c r="F2040" i="3"/>
  <c r="F2041" i="3"/>
  <c r="F2042" i="3"/>
  <c r="F2043" i="3"/>
  <c r="F2045" i="3"/>
  <c r="F2046" i="3"/>
  <c r="F2050" i="3"/>
  <c r="F2051" i="3"/>
  <c r="F2052" i="3"/>
  <c r="F2053" i="3"/>
  <c r="F2054" i="3"/>
  <c r="F2055" i="3"/>
  <c r="F2057" i="3"/>
  <c r="F2058" i="3"/>
  <c r="F2060" i="3"/>
  <c r="F2062" i="3"/>
  <c r="F2063" i="3"/>
  <c r="F2064" i="3"/>
  <c r="F2065" i="3"/>
  <c r="F2066" i="3"/>
  <c r="F2067" i="3"/>
  <c r="F2069" i="3"/>
  <c r="F2070" i="3"/>
  <c r="F2074" i="3"/>
  <c r="F2075" i="3"/>
  <c r="F2076" i="3"/>
  <c r="F2077" i="3"/>
  <c r="F2078" i="3"/>
  <c r="F2079" i="3"/>
  <c r="F2080" i="3"/>
  <c r="F2081" i="3"/>
  <c r="F2086" i="3"/>
  <c r="F2087" i="3"/>
  <c r="F2088" i="3"/>
  <c r="F2089" i="3"/>
  <c r="F2090" i="3"/>
  <c r="F2091" i="3"/>
  <c r="F2093" i="3"/>
  <c r="F2094" i="3"/>
  <c r="F2099" i="3"/>
  <c r="F2100" i="3"/>
  <c r="F2101" i="3"/>
  <c r="F2102" i="3"/>
  <c r="F2103" i="3"/>
  <c r="F2105" i="3"/>
  <c r="F2106" i="3"/>
  <c r="F2110" i="3"/>
  <c r="F2111" i="3"/>
  <c r="F2112" i="3"/>
  <c r="F2113" i="3"/>
  <c r="F2114" i="3"/>
  <c r="F2115" i="3"/>
  <c r="F2117" i="3"/>
  <c r="F2118" i="3"/>
  <c r="F2121" i="3"/>
  <c r="F2122" i="3"/>
  <c r="F2123" i="3"/>
  <c r="F2124" i="3"/>
  <c r="F2125" i="3"/>
  <c r="F2126" i="3"/>
  <c r="F2127" i="3"/>
  <c r="F2133" i="3"/>
  <c r="F2134" i="3"/>
  <c r="F2135" i="3"/>
  <c r="F2136" i="3"/>
  <c r="F2137" i="3"/>
  <c r="F2138" i="3"/>
  <c r="F2139" i="3"/>
  <c r="F2146" i="3"/>
  <c r="F2147" i="3"/>
  <c r="F2148" i="3"/>
  <c r="F2149" i="3"/>
  <c r="F2150" i="3"/>
  <c r="F2151" i="3"/>
  <c r="F2152" i="3"/>
  <c r="F2153" i="3"/>
  <c r="F2158" i="3"/>
  <c r="F2159" i="3"/>
  <c r="F2160" i="3"/>
  <c r="F2161" i="3"/>
  <c r="F2162" i="3"/>
  <c r="F2163" i="3"/>
  <c r="F2165" i="3"/>
  <c r="F2170" i="3"/>
  <c r="F2171" i="3"/>
  <c r="F2173" i="3"/>
  <c r="F2174" i="3"/>
  <c r="F2175" i="3"/>
  <c r="F2181" i="3"/>
  <c r="F2182" i="3"/>
  <c r="F2183" i="3"/>
  <c r="F2184" i="3"/>
  <c r="F2185" i="3"/>
  <c r="F2186" i="3"/>
  <c r="F2187" i="3"/>
  <c r="F2192" i="3"/>
  <c r="F2193" i="3"/>
  <c r="F2194" i="3"/>
  <c r="F2195" i="3"/>
  <c r="F2196" i="3"/>
  <c r="F2197" i="3"/>
  <c r="F2198" i="3"/>
  <c r="F2199" i="3"/>
  <c r="F2200" i="3"/>
  <c r="F2201" i="3"/>
  <c r="F2204" i="3"/>
  <c r="F2205" i="3"/>
  <c r="F2206" i="3"/>
  <c r="F2207" i="3"/>
  <c r="F2208" i="3"/>
  <c r="F2209" i="3"/>
  <c r="F2210" i="3"/>
  <c r="F2211" i="3"/>
  <c r="F2213" i="3"/>
  <c r="F2214" i="3"/>
  <c r="F2216" i="3"/>
  <c r="F2217" i="3"/>
  <c r="F2218" i="3"/>
  <c r="F2219" i="3"/>
  <c r="F2220" i="3"/>
  <c r="F2221" i="3"/>
  <c r="F2222" i="3"/>
  <c r="F2223" i="3"/>
  <c r="F2224" i="3"/>
  <c r="F2225" i="3"/>
  <c r="F2226" i="3"/>
  <c r="F2228" i="3"/>
  <c r="F2229" i="3"/>
  <c r="F2230" i="3"/>
  <c r="F2231" i="3"/>
  <c r="F2232" i="3"/>
  <c r="F2233" i="3"/>
  <c r="F2234" i="3"/>
  <c r="F2235" i="3"/>
  <c r="F2237" i="3"/>
  <c r="F2238" i="3"/>
  <c r="F2240" i="3"/>
  <c r="F2241" i="3"/>
  <c r="F2242" i="3"/>
  <c r="F2243" i="3"/>
  <c r="F2244" i="3"/>
  <c r="F2245" i="3"/>
  <c r="F2246" i="3"/>
  <c r="F2247" i="3"/>
  <c r="F2249" i="3"/>
  <c r="F2250" i="3"/>
  <c r="F2252" i="3"/>
  <c r="F2254" i="3"/>
  <c r="F2255" i="3"/>
  <c r="F2256" i="3"/>
  <c r="F2257" i="3"/>
  <c r="F2258" i="3"/>
  <c r="F2259" i="3"/>
  <c r="F2264" i="3"/>
  <c r="F2265" i="3"/>
  <c r="F2268" i="3"/>
  <c r="F2269" i="3"/>
  <c r="F2270" i="3"/>
  <c r="F2271" i="3"/>
  <c r="F2273" i="3"/>
  <c r="F2276" i="3"/>
  <c r="F2278" i="3"/>
  <c r="F2279" i="3"/>
  <c r="F2280" i="3"/>
  <c r="F2281" i="3"/>
  <c r="F2282" i="3"/>
  <c r="F2283" i="3"/>
  <c r="F2285" i="3"/>
  <c r="F2286" i="3"/>
  <c r="F2288" i="3"/>
  <c r="F2289" i="3"/>
  <c r="F2290" i="3"/>
  <c r="F2291" i="3"/>
  <c r="F2292" i="3"/>
  <c r="F2293" i="3"/>
  <c r="F2294" i="3"/>
  <c r="F2295" i="3"/>
  <c r="F2296" i="3"/>
  <c r="F2297" i="3"/>
  <c r="F2298" i="3"/>
  <c r="F2300" i="3"/>
  <c r="F2301" i="3"/>
  <c r="F2303" i="3"/>
  <c r="F2304" i="3"/>
  <c r="F2305" i="3"/>
  <c r="F2306" i="3"/>
  <c r="F2307" i="3"/>
  <c r="F2309" i="3"/>
  <c r="F2310" i="3"/>
  <c r="F2312" i="3"/>
  <c r="F2313" i="3"/>
  <c r="F2314" i="3"/>
  <c r="F2315" i="3"/>
  <c r="F2316" i="3"/>
  <c r="F2317" i="3"/>
  <c r="F2318" i="3"/>
  <c r="F2319" i="3"/>
  <c r="F2324" i="3"/>
  <c r="F2325" i="3"/>
  <c r="F2326" i="3"/>
  <c r="F2327" i="3"/>
  <c r="F2328" i="3"/>
  <c r="F2329" i="3"/>
  <c r="F2330" i="3"/>
  <c r="F2331" i="3"/>
  <c r="F2336" i="3"/>
  <c r="F2337" i="3"/>
  <c r="F2338" i="3"/>
  <c r="F2339" i="3"/>
  <c r="F2340" i="3"/>
  <c r="F2341" i="3"/>
  <c r="F2343" i="3"/>
  <c r="F2348" i="3"/>
  <c r="F2349" i="3"/>
  <c r="F2351" i="3"/>
  <c r="F2352" i="3"/>
  <c r="F2354" i="3"/>
  <c r="F2355" i="3"/>
  <c r="F2360" i="3"/>
  <c r="F2361" i="3"/>
  <c r="F2362" i="3"/>
  <c r="F2363" i="3"/>
  <c r="F2364" i="3"/>
  <c r="F2366" i="3"/>
  <c r="F2367" i="3"/>
  <c r="F2372" i="3"/>
  <c r="F2373" i="3"/>
  <c r="F2374" i="3"/>
  <c r="F2375" i="3"/>
  <c r="F2376" i="3"/>
  <c r="F2378" i="3"/>
  <c r="F2379" i="3"/>
  <c r="F2384" i="3"/>
  <c r="F2385" i="3"/>
  <c r="F2386" i="3"/>
  <c r="F2387" i="3"/>
  <c r="F2388" i="3"/>
  <c r="F2390" i="3"/>
  <c r="F2391" i="3"/>
  <c r="F2396" i="3"/>
  <c r="F2398" i="3"/>
  <c r="F2399" i="3"/>
  <c r="F2400" i="3"/>
  <c r="F2402" i="3"/>
  <c r="F2403" i="3"/>
  <c r="F2405" i="3"/>
  <c r="F2408" i="3"/>
  <c r="F2409" i="3"/>
  <c r="F2410" i="3"/>
  <c r="F2411" i="3"/>
  <c r="F2412" i="3"/>
  <c r="F2414" i="3"/>
  <c r="F2415" i="3"/>
  <c r="F2417" i="3"/>
  <c r="F2420" i="3"/>
  <c r="F2422" i="3"/>
  <c r="F2423" i="3"/>
  <c r="F2424" i="3"/>
  <c r="F2426" i="3"/>
  <c r="F2427" i="3"/>
  <c r="F2429" i="3"/>
  <c r="F2432" i="3"/>
  <c r="F2434" i="3"/>
  <c r="F2435" i="3"/>
  <c r="F2436" i="3"/>
  <c r="F2437" i="3"/>
  <c r="F2438" i="3"/>
  <c r="F2439" i="3"/>
  <c r="F2441" i="3"/>
  <c r="F2444" i="3"/>
  <c r="F2445" i="3"/>
  <c r="F2446" i="3"/>
  <c r="F2447" i="3"/>
  <c r="F2448" i="3"/>
  <c r="F2449" i="3"/>
  <c r="F2450" i="3"/>
  <c r="F2451" i="3"/>
  <c r="F2453" i="3"/>
  <c r="F2454" i="3"/>
  <c r="F2456" i="3"/>
  <c r="F2457" i="3"/>
  <c r="F2458" i="3"/>
  <c r="F2459" i="3"/>
  <c r="F2460" i="3"/>
  <c r="F2461" i="3"/>
  <c r="F2462" i="3"/>
  <c r="F2463" i="3"/>
  <c r="F2464" i="3"/>
  <c r="F2465" i="3"/>
  <c r="F2466" i="3"/>
  <c r="F2468" i="3"/>
  <c r="F2469" i="3"/>
  <c r="F2470" i="3"/>
  <c r="F2471" i="3"/>
  <c r="F2472" i="3"/>
  <c r="F2473" i="3"/>
  <c r="F2474" i="3"/>
  <c r="F2475" i="3"/>
  <c r="F2477" i="3"/>
  <c r="F2478" i="3"/>
  <c r="F2480" i="3"/>
  <c r="F2481" i="3"/>
  <c r="F2483" i="3"/>
  <c r="F2484" i="3"/>
  <c r="F2485" i="3"/>
  <c r="F2486" i="3"/>
  <c r="F2487" i="3"/>
  <c r="F2488" i="3"/>
  <c r="F2489" i="3"/>
  <c r="F2490" i="3"/>
  <c r="F2492" i="3"/>
  <c r="F2493" i="3"/>
  <c r="F2494" i="3"/>
  <c r="F2495" i="3"/>
  <c r="F2496" i="3"/>
  <c r="F2497" i="3"/>
  <c r="F2498" i="3"/>
  <c r="F2499" i="3"/>
  <c r="F2501" i="3"/>
  <c r="F2502" i="3"/>
  <c r="F2504" i="3"/>
  <c r="F2505" i="3"/>
  <c r="F2506" i="3"/>
  <c r="F2507" i="3"/>
  <c r="F2508" i="3"/>
  <c r="F2509" i="3"/>
  <c r="F2510" i="3"/>
  <c r="F2511" i="3"/>
  <c r="F2516" i="3"/>
  <c r="F2517" i="3"/>
  <c r="F2518" i="3"/>
  <c r="F2519" i="3"/>
  <c r="F2520" i="3"/>
  <c r="F2521" i="3"/>
  <c r="F2522" i="3"/>
  <c r="F2523" i="3"/>
  <c r="F2526" i="3"/>
  <c r="F2528" i="3"/>
  <c r="F2529" i="3"/>
  <c r="F2530" i="3"/>
  <c r="F2531" i="3"/>
  <c r="F2532" i="3"/>
  <c r="F2533" i="3"/>
  <c r="F2534" i="3"/>
  <c r="F2535" i="3"/>
  <c r="F2537" i="3"/>
  <c r="F2538" i="3"/>
  <c r="F2540" i="3"/>
  <c r="F2541" i="3"/>
  <c r="F2542" i="3"/>
  <c r="F2543" i="3"/>
  <c r="F2544" i="3"/>
  <c r="F2545" i="3"/>
  <c r="F2546" i="3"/>
  <c r="F2547" i="3"/>
  <c r="F2549" i="3"/>
  <c r="F2552" i="3"/>
  <c r="F2553" i="3"/>
  <c r="F2554" i="3"/>
  <c r="F2555" i="3"/>
  <c r="F2556" i="3"/>
  <c r="F2557" i="3"/>
  <c r="F2558" i="3"/>
  <c r="F2559" i="3"/>
  <c r="F2561" i="3"/>
  <c r="F2562" i="3"/>
  <c r="F2564" i="3"/>
  <c r="F2565" i="3"/>
  <c r="F2566" i="3"/>
  <c r="F2567" i="3"/>
  <c r="F2568" i="3"/>
  <c r="F2569" i="3"/>
  <c r="F2570" i="3"/>
  <c r="F2571" i="3"/>
  <c r="F2573" i="3"/>
  <c r="F2576" i="3"/>
  <c r="F2577" i="3"/>
  <c r="F2578" i="3"/>
  <c r="F2579" i="3"/>
  <c r="F2580" i="3"/>
  <c r="F2581" i="3"/>
  <c r="F2582" i="3"/>
  <c r="F2583" i="3"/>
  <c r="F2585" i="3"/>
  <c r="F2588" i="3"/>
  <c r="F2589" i="3"/>
  <c r="F2590" i="3"/>
  <c r="F2591" i="3"/>
  <c r="F2592" i="3"/>
  <c r="F2594" i="3"/>
  <c r="F2595" i="3"/>
  <c r="F2597" i="3"/>
  <c r="F2600" i="3"/>
  <c r="F2601" i="3"/>
  <c r="F2602" i="3"/>
  <c r="F2603" i="3"/>
  <c r="F2604" i="3"/>
  <c r="F2605" i="3"/>
  <c r="F2606" i="3"/>
  <c r="F2607" i="3"/>
  <c r="F2609" i="3"/>
  <c r="F2612" i="3"/>
  <c r="F2613" i="3"/>
  <c r="F2614" i="3"/>
  <c r="F2615" i="3"/>
  <c r="F2616" i="3"/>
  <c r="F2617" i="3"/>
  <c r="F2618" i="3"/>
  <c r="F2619" i="3"/>
  <c r="F2621" i="3"/>
  <c r="F2624" i="3"/>
  <c r="F2625" i="3"/>
  <c r="F2626" i="3"/>
  <c r="F2627" i="3"/>
  <c r="F2628" i="3"/>
  <c r="F2629" i="3"/>
  <c r="F2630" i="3"/>
  <c r="F2631" i="3"/>
  <c r="F2633" i="3"/>
  <c r="F2636" i="3"/>
  <c r="F2637" i="3"/>
  <c r="F2638" i="3"/>
  <c r="F2639" i="3"/>
  <c r="F2640" i="3"/>
  <c r="F2641" i="3"/>
  <c r="F2642" i="3"/>
  <c r="F2643" i="3"/>
  <c r="F2645" i="3"/>
  <c r="F2648" i="3"/>
  <c r="F2649" i="3"/>
  <c r="F2650" i="3"/>
  <c r="F2651" i="3"/>
  <c r="F2652" i="3"/>
  <c r="F2653" i="3"/>
  <c r="F2654" i="3"/>
  <c r="F2655" i="3"/>
  <c r="F2657" i="3"/>
  <c r="F2660" i="3"/>
  <c r="F2661" i="3"/>
  <c r="F2662" i="3"/>
  <c r="F2663" i="3"/>
  <c r="F2664" i="3"/>
  <c r="F2665" i="3"/>
  <c r="F2666" i="3"/>
  <c r="F2667" i="3"/>
  <c r="F2669" i="3"/>
  <c r="F2672" i="3"/>
  <c r="F2673" i="3"/>
  <c r="F2674" i="3"/>
  <c r="F2675" i="3"/>
  <c r="F2676" i="3"/>
  <c r="F2677" i="3"/>
  <c r="F2678" i="3"/>
  <c r="F2679" i="3"/>
  <c r="F2681" i="3"/>
  <c r="F2684" i="3"/>
  <c r="F2685" i="3"/>
  <c r="F2686" i="3"/>
  <c r="F2687" i="3"/>
  <c r="F2688" i="3"/>
  <c r="F2689" i="3"/>
  <c r="F2690" i="3"/>
  <c r="F2691" i="3"/>
  <c r="F2693" i="3"/>
  <c r="F2694" i="3"/>
  <c r="F2696" i="3"/>
  <c r="F2697" i="3"/>
  <c r="F2698" i="3"/>
  <c r="F2699" i="3"/>
  <c r="F2700" i="3"/>
  <c r="F2701" i="3"/>
  <c r="F2702" i="3"/>
  <c r="F2703" i="3"/>
  <c r="F2705" i="3"/>
  <c r="F2706" i="3"/>
  <c r="F2708" i="3"/>
  <c r="F2709" i="3"/>
  <c r="F2710" i="3"/>
  <c r="F2711" i="3"/>
  <c r="F2712" i="3"/>
  <c r="F2713" i="3"/>
  <c r="F2714" i="3"/>
  <c r="F2715" i="3"/>
  <c r="F2717" i="3"/>
  <c r="F2718" i="3"/>
  <c r="F2720" i="3"/>
  <c r="F2721" i="3"/>
  <c r="F2723" i="3"/>
  <c r="F2724" i="3"/>
  <c r="F2725" i="3"/>
  <c r="F2726" i="3"/>
  <c r="F2727" i="3"/>
  <c r="F2729" i="3"/>
  <c r="F2730" i="3"/>
  <c r="F2732" i="3"/>
  <c r="F2733" i="3"/>
  <c r="F2735" i="3"/>
  <c r="F2736" i="3"/>
  <c r="F2737" i="3"/>
  <c r="F2738" i="3"/>
  <c r="F2739" i="3"/>
  <c r="F2741" i="3"/>
  <c r="F2742" i="3"/>
  <c r="F2744" i="3"/>
  <c r="F2745" i="3"/>
  <c r="F2747" i="3"/>
  <c r="F2748" i="3"/>
  <c r="F2749" i="3"/>
  <c r="F2750" i="3"/>
  <c r="F2751" i="3"/>
  <c r="F2753" i="3"/>
  <c r="F2754" i="3"/>
  <c r="F2756" i="3"/>
  <c r="F2757" i="3"/>
  <c r="F2759" i="3"/>
  <c r="F2760" i="3"/>
  <c r="F2761" i="3"/>
  <c r="F2762" i="3"/>
  <c r="F2763" i="3"/>
  <c r="F2764" i="3"/>
  <c r="F2765" i="3"/>
  <c r="F2768" i="3"/>
  <c r="F2769" i="3"/>
  <c r="F2770" i="3"/>
  <c r="F2771" i="3"/>
  <c r="F2772" i="3"/>
  <c r="F2773" i="3"/>
  <c r="F2774" i="3"/>
  <c r="F2775" i="3"/>
  <c r="F2777" i="3"/>
  <c r="F2778" i="3"/>
  <c r="F2780" i="3"/>
  <c r="F2781" i="3"/>
  <c r="F2782" i="3"/>
  <c r="F2783" i="3"/>
  <c r="F2784" i="3"/>
  <c r="F2785" i="3"/>
  <c r="F2786" i="3"/>
  <c r="F2787" i="3"/>
  <c r="F2788" i="3"/>
  <c r="F2789" i="3"/>
  <c r="F2790" i="3"/>
  <c r="F2792" i="3"/>
  <c r="F2793" i="3"/>
  <c r="F2794" i="3"/>
  <c r="F2795" i="3"/>
  <c r="F2796" i="3"/>
  <c r="F2798" i="3"/>
  <c r="F2799" i="3"/>
  <c r="F2800" i="3"/>
  <c r="F2801" i="3"/>
  <c r="F2802" i="3"/>
  <c r="F2804" i="3"/>
  <c r="F2805" i="3"/>
  <c r="F2806" i="3"/>
  <c r="F2807" i="3"/>
  <c r="F2808" i="3"/>
  <c r="F2809" i="3"/>
  <c r="F2810" i="3"/>
  <c r="F2811" i="3"/>
  <c r="F2812" i="3"/>
  <c r="F2813" i="3"/>
  <c r="F2814" i="3"/>
  <c r="F2816" i="3"/>
  <c r="F2817" i="3"/>
  <c r="F2818" i="3"/>
  <c r="F2819" i="3"/>
  <c r="F2820" i="3"/>
  <c r="F2821" i="3"/>
  <c r="F2822" i="3"/>
  <c r="F2823" i="3"/>
  <c r="F2824" i="3"/>
  <c r="F2825" i="3"/>
  <c r="F2826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6" i="3"/>
  <c r="F2847" i="3"/>
  <c r="F2848" i="3"/>
  <c r="F2849" i="3"/>
  <c r="F2850" i="3"/>
  <c r="F2852" i="3"/>
  <c r="F2853" i="3"/>
  <c r="F2854" i="3"/>
  <c r="F2855" i="3"/>
  <c r="F2856" i="3"/>
  <c r="F2857" i="3"/>
  <c r="F2858" i="3"/>
  <c r="F2859" i="3"/>
  <c r="F2861" i="3"/>
  <c r="F2862" i="3"/>
  <c r="F2864" i="3"/>
  <c r="F2865" i="3"/>
  <c r="F2866" i="3"/>
  <c r="F2867" i="3"/>
  <c r="F2868" i="3"/>
  <c r="F2869" i="3"/>
  <c r="F2870" i="3"/>
  <c r="F2871" i="3"/>
  <c r="F2872" i="3"/>
  <c r="F2873" i="3"/>
  <c r="F2874" i="3"/>
  <c r="F2876" i="3"/>
  <c r="F2877" i="3"/>
  <c r="F2878" i="3"/>
  <c r="F2879" i="3"/>
  <c r="F2880" i="3"/>
  <c r="F2881" i="3"/>
  <c r="F2882" i="3"/>
  <c r="F2883" i="3"/>
  <c r="F2884" i="3"/>
  <c r="F2885" i="3"/>
  <c r="F2887" i="3"/>
  <c r="F2888" i="3"/>
  <c r="F2889" i="3"/>
  <c r="F2891" i="3"/>
  <c r="F2892" i="3"/>
  <c r="F2893" i="3"/>
  <c r="F2894" i="3"/>
  <c r="F2895" i="3"/>
  <c r="F2897" i="3"/>
  <c r="F2898" i="3"/>
  <c r="F2900" i="3"/>
  <c r="F2901" i="3"/>
  <c r="F2902" i="3"/>
  <c r="F2903" i="3"/>
  <c r="F2904" i="3"/>
  <c r="F2906" i="3"/>
  <c r="F2907" i="3"/>
  <c r="F2908" i="3"/>
  <c r="F2909" i="3"/>
  <c r="F2910" i="3"/>
  <c r="F2912" i="3"/>
  <c r="F2913" i="3"/>
  <c r="F2914" i="3"/>
  <c r="F2915" i="3"/>
  <c r="F2916" i="3"/>
  <c r="F2917" i="3"/>
  <c r="F2918" i="3"/>
  <c r="F2919" i="3"/>
  <c r="F2920" i="3"/>
  <c r="F2921" i="3"/>
  <c r="F2922" i="3"/>
  <c r="F2924" i="3"/>
  <c r="F2925" i="3"/>
  <c r="F2926" i="3"/>
  <c r="F2927" i="3"/>
  <c r="F2928" i="3"/>
  <c r="F2930" i="3"/>
  <c r="F2932" i="3"/>
  <c r="F2933" i="3"/>
  <c r="F293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80" i="3"/>
  <c r="F2981" i="3"/>
  <c r="F2982" i="3"/>
  <c r="F2983" i="3"/>
  <c r="F2984" i="3"/>
  <c r="F2985" i="3"/>
  <c r="F2987" i="3"/>
  <c r="F2988" i="3"/>
  <c r="F2989" i="3"/>
  <c r="F2990" i="3"/>
  <c r="F2991" i="3"/>
  <c r="F2992" i="3"/>
  <c r="F2994" i="3"/>
  <c r="F2995" i="3"/>
  <c r="F2997" i="3"/>
  <c r="F2998" i="3"/>
  <c r="F3000" i="3"/>
  <c r="F3001" i="3"/>
  <c r="F3010" i="3"/>
  <c r="F3011" i="3"/>
  <c r="F3012" i="3"/>
  <c r="F3013" i="3"/>
  <c r="F3014" i="3"/>
  <c r="F3016" i="3"/>
  <c r="F3017" i="3"/>
  <c r="F3019" i="3"/>
  <c r="F3020" i="3"/>
  <c r="F3021" i="3"/>
  <c r="F3022" i="3"/>
  <c r="F3023" i="3"/>
  <c r="F3024" i="3"/>
  <c r="F3025" i="3"/>
  <c r="F3026" i="3"/>
  <c r="F3027" i="3"/>
  <c r="F3028" i="3"/>
  <c r="F3029" i="3"/>
  <c r="F3031" i="3"/>
  <c r="F3032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4" i="3"/>
  <c r="F3065" i="3"/>
  <c r="F3066" i="3"/>
  <c r="F3067" i="3"/>
  <c r="F3068" i="3"/>
  <c r="F3070" i="3"/>
  <c r="F3071" i="3"/>
  <c r="F3072" i="3"/>
  <c r="F3073" i="3"/>
  <c r="F3074" i="3"/>
  <c r="F3076" i="3"/>
  <c r="F3077" i="3"/>
  <c r="F3078" i="3"/>
  <c r="F3079" i="3"/>
  <c r="F3080" i="3"/>
  <c r="F3081" i="3"/>
  <c r="F3082" i="3"/>
  <c r="F3083" i="3"/>
  <c r="F3084" i="3"/>
  <c r="F3085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2" i="3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</calcChain>
</file>

<file path=xl/sharedStrings.xml><?xml version="1.0" encoding="utf-8"?>
<sst xmlns="http://schemas.openxmlformats.org/spreadsheetml/2006/main" count="72742" uniqueCount="5712">
  <si>
    <t>Year</t>
  </si>
  <si>
    <t>Zone</t>
  </si>
  <si>
    <t>CPUE</t>
  </si>
  <si>
    <t>Month</t>
  </si>
  <si>
    <t>Catch</t>
  </si>
  <si>
    <t>Effort</t>
  </si>
  <si>
    <t>North</t>
  </si>
  <si>
    <t>South</t>
  </si>
  <si>
    <t>BCI</t>
  </si>
  <si>
    <t>VPE</t>
  </si>
  <si>
    <t>state area</t>
  </si>
  <si>
    <t>ID</t>
  </si>
  <si>
    <t>OR Zone</t>
  </si>
  <si>
    <t>OR North</t>
  </si>
  <si>
    <t>OR South</t>
  </si>
  <si>
    <t>BCI residual</t>
  </si>
  <si>
    <t>CPUE annual residual</t>
  </si>
  <si>
    <t>PSFMC AREA</t>
  </si>
  <si>
    <t>State</t>
  </si>
  <si>
    <t>ct/lb</t>
  </si>
  <si>
    <t># Age 0</t>
  </si>
  <si>
    <t># Age 1</t>
  </si>
  <si>
    <t># Age 2</t>
  </si>
  <si>
    <t># Age 3</t>
  </si>
  <si>
    <t>Oregon</t>
  </si>
  <si>
    <t/>
  </si>
  <si>
    <t>California</t>
  </si>
  <si>
    <t>114.255838020891</t>
  </si>
  <si>
    <t>140.43</t>
  </si>
  <si>
    <t>160.85</t>
  </si>
  <si>
    <t>135.67</t>
  </si>
  <si>
    <t>122.77</t>
  </si>
  <si>
    <t>119.66</t>
  </si>
  <si>
    <t>106.76</t>
  </si>
  <si>
    <t>99.46</t>
  </si>
  <si>
    <t>106.164153314108</t>
  </si>
  <si>
    <t>144.289845592403</t>
  </si>
  <si>
    <t>152.535754276704</t>
  </si>
  <si>
    <t>127.184707082615</t>
  </si>
  <si>
    <t>132.301330628511</t>
  </si>
  <si>
    <t>111.407825927586</t>
  </si>
  <si>
    <t>Washington</t>
  </si>
  <si>
    <t>138.54</t>
  </si>
  <si>
    <t>150.00</t>
  </si>
  <si>
    <t>137.92</t>
  </si>
  <si>
    <t>151.45</t>
  </si>
  <si>
    <t>168.37</t>
  </si>
  <si>
    <t>143.39</t>
  </si>
  <si>
    <t>142.49</t>
  </si>
  <si>
    <t>135.00</t>
  </si>
  <si>
    <t>150.008145858842</t>
  </si>
  <si>
    <t>143.576452226815</t>
  </si>
  <si>
    <t>145.621838807975</t>
  </si>
  <si>
    <t>134.462291414173</t>
  </si>
  <si>
    <t>128.477049088095</t>
  </si>
  <si>
    <t>122.188277823228</t>
  </si>
  <si>
    <t>136.02</t>
  </si>
  <si>
    <t>145.70</t>
  </si>
  <si>
    <t>172.14</t>
  </si>
  <si>
    <t>123.57</t>
  </si>
  <si>
    <t>146.12</t>
  </si>
  <si>
    <t>141.91</t>
  </si>
  <si>
    <t>135.86</t>
  </si>
  <si>
    <t>116.50</t>
  </si>
  <si>
    <t>136.90</t>
  </si>
  <si>
    <t>154.82</t>
  </si>
  <si>
    <t>146.00</t>
  </si>
  <si>
    <t>137.21</t>
  </si>
  <si>
    <t>140.26</t>
  </si>
  <si>
    <t>142.46</t>
  </si>
  <si>
    <t>136.57</t>
  </si>
  <si>
    <t>153.96</t>
  </si>
  <si>
    <t>152.50</t>
  </si>
  <si>
    <t>143.27</t>
  </si>
  <si>
    <t>144.77</t>
  </si>
  <si>
    <t>159.17</t>
  </si>
  <si>
    <t>160.00</t>
  </si>
  <si>
    <t>117.31</t>
  </si>
  <si>
    <t>126.00</t>
  </si>
  <si>
    <t>131.37</t>
  </si>
  <si>
    <t>135.37</t>
  </si>
  <si>
    <t>140.00</t>
  </si>
  <si>
    <t>114.59</t>
  </si>
  <si>
    <t>118.00</t>
  </si>
  <si>
    <t>122.60</t>
  </si>
  <si>
    <t>133.84</t>
  </si>
  <si>
    <t>138.00</t>
  </si>
  <si>
    <t>156.95</t>
  </si>
  <si>
    <t>108.00</t>
  </si>
  <si>
    <t>116.75</t>
  </si>
  <si>
    <t>118.89</t>
  </si>
  <si>
    <t>122.00</t>
  </si>
  <si>
    <t>130.00</t>
  </si>
  <si>
    <t>153.00</t>
  </si>
  <si>
    <t>155.82</t>
  </si>
  <si>
    <t>148.82</t>
  </si>
  <si>
    <t>146.35</t>
  </si>
  <si>
    <t>139.76</t>
  </si>
  <si>
    <t>101.369739887943</t>
  </si>
  <si>
    <t>97.2362688135899</t>
  </si>
  <si>
    <t>119.756711400492</t>
  </si>
  <si>
    <t>110.412367568986</t>
  </si>
  <si>
    <t>115.46180897376</t>
  </si>
  <si>
    <t>83.289087403599</t>
  </si>
  <si>
    <t>156.789619771863</t>
  </si>
  <si>
    <t>136.88132998443</t>
  </si>
  <si>
    <t>152.248326792558</t>
  </si>
  <si>
    <t>131.545181217541</t>
  </si>
  <si>
    <t>130.512147763928</t>
  </si>
  <si>
    <t>131.690535526986</t>
  </si>
  <si>
    <t>142.428157097111</t>
  </si>
  <si>
    <t>153.868161021714</t>
  </si>
  <si>
    <t>132.687544244552</t>
  </si>
  <si>
    <t>126.957302683335</t>
  </si>
  <si>
    <t>129.612875980561</t>
  </si>
  <si>
    <t>112.176265154297</t>
  </si>
  <si>
    <t>128.285638667644</t>
  </si>
  <si>
    <t>90.9640770079214</t>
  </si>
  <si>
    <t>115.54081152455</t>
  </si>
  <si>
    <t>111.154792190404</t>
  </si>
  <si>
    <t>121.156870798252</t>
  </si>
  <si>
    <t>119.156358917138</t>
  </si>
  <si>
    <t>96.7746319549797</t>
  </si>
  <si>
    <t>112.584710843766</t>
  </si>
  <si>
    <t>104.885288558185</t>
  </si>
  <si>
    <t>102.760530880969</t>
  </si>
  <si>
    <t>103.386607754031</t>
  </si>
  <si>
    <t>105.574822786372</t>
  </si>
  <si>
    <t>120.236546056991</t>
  </si>
  <si>
    <t>174.139155316974</t>
  </si>
  <si>
    <t>140.606104839824</t>
  </si>
  <si>
    <t>137.149315734142</t>
  </si>
  <si>
    <t>119.750894825706</t>
  </si>
  <si>
    <t>102.68393216707</t>
  </si>
  <si>
    <t>95.3408077190255</t>
  </si>
  <si>
    <t>115.479233024432</t>
  </si>
  <si>
    <t>113.249240173693</t>
  </si>
  <si>
    <t>119.346602286307</t>
  </si>
  <si>
    <t>Sampler</t>
  </si>
  <si>
    <t>Boat</t>
  </si>
  <si>
    <t>Fish ticket #</t>
  </si>
  <si>
    <t>Catch date</t>
  </si>
  <si>
    <t>Landing date</t>
  </si>
  <si>
    <t>Area</t>
  </si>
  <si>
    <t>Depth</t>
  </si>
  <si>
    <t>Port</t>
  </si>
  <si>
    <t>weight males</t>
  </si>
  <si>
    <t>weight transitionals</t>
  </si>
  <si>
    <t>weight females</t>
  </si>
  <si>
    <t>weight unidentified</t>
  </si>
  <si>
    <t>sample_ct</t>
  </si>
  <si>
    <t>total weight</t>
  </si>
  <si>
    <t>year</t>
  </si>
  <si>
    <t>countperpound</t>
  </si>
  <si>
    <t>projected weight Bob</t>
  </si>
  <si>
    <t>projected ct/lb 2014</t>
  </si>
  <si>
    <t>bob-residual</t>
  </si>
  <si>
    <t>Rounded?</t>
  </si>
  <si>
    <t>Zora Belle</t>
  </si>
  <si>
    <t>4/5/2002</t>
  </si>
  <si>
    <t>4/7/2002</t>
  </si>
  <si>
    <t>Charleston</t>
  </si>
  <si>
    <t>Yes</t>
  </si>
  <si>
    <t>Daniel Sund</t>
  </si>
  <si>
    <t>MISS YVONNE</t>
  </si>
  <si>
    <t>7/24/2019</t>
  </si>
  <si>
    <t>7/25/2019</t>
  </si>
  <si>
    <t>NEWPORT</t>
  </si>
  <si>
    <t>No</t>
  </si>
  <si>
    <t>Lafont</t>
  </si>
  <si>
    <t>9/30/1987</t>
  </si>
  <si>
    <t>10/2/1987</t>
  </si>
  <si>
    <t>Astoria</t>
  </si>
  <si>
    <t>Prospector</t>
  </si>
  <si>
    <t>10/30/1982</t>
  </si>
  <si>
    <t>11/1/1982</t>
  </si>
  <si>
    <t>10/19/1982</t>
  </si>
  <si>
    <t>10/21/1982</t>
  </si>
  <si>
    <t>Jill Smith</t>
  </si>
  <si>
    <t>Sea Toi</t>
  </si>
  <si>
    <t>7/20/2006</t>
  </si>
  <si>
    <t>7/25/2006</t>
  </si>
  <si>
    <t xml:space="preserve">Astoria </t>
  </si>
  <si>
    <t>PACIFIC HOOKER</t>
  </si>
  <si>
    <t>9/8/2009</t>
  </si>
  <si>
    <t>9/10/2009</t>
  </si>
  <si>
    <t>ASTORIA</t>
  </si>
  <si>
    <t>Cape Sebastian</t>
  </si>
  <si>
    <t>4/2/1996</t>
  </si>
  <si>
    <t>4/4/1996</t>
  </si>
  <si>
    <t>Brookings</t>
  </si>
  <si>
    <t>Teddy Jo II</t>
  </si>
  <si>
    <t>7/13/1992</t>
  </si>
  <si>
    <t>7/15/1992</t>
  </si>
  <si>
    <t>Newport</t>
  </si>
  <si>
    <t>4/5/1994</t>
  </si>
  <si>
    <t>4/7/1994</t>
  </si>
  <si>
    <t>Blue Heather</t>
  </si>
  <si>
    <t>10/23/1995</t>
  </si>
  <si>
    <t>10/25/1995</t>
  </si>
  <si>
    <t>Scott Groth</t>
  </si>
  <si>
    <t>WESTERN SEAS</t>
  </si>
  <si>
    <t>10/12/2004</t>
  </si>
  <si>
    <t>10/13/2014</t>
  </si>
  <si>
    <t>CHARLESTON</t>
  </si>
  <si>
    <t>Osceola</t>
  </si>
  <si>
    <t>10/9/1992</t>
  </si>
  <si>
    <t>10/11/1992</t>
  </si>
  <si>
    <t>Eddie &amp; Rod</t>
  </si>
  <si>
    <t>4/1/1991</t>
  </si>
  <si>
    <t>4/2/1991</t>
  </si>
  <si>
    <t>Miss Stacey</t>
  </si>
  <si>
    <t>4/3/1996</t>
  </si>
  <si>
    <t>4/5/1996</t>
  </si>
  <si>
    <t>Cape Foulweather</t>
  </si>
  <si>
    <t>9/20/1986</t>
  </si>
  <si>
    <t>9/19/1986</t>
  </si>
  <si>
    <t>Dean Headlee</t>
  </si>
  <si>
    <t>MS JULIE</t>
  </si>
  <si>
    <t>8/14/2019</t>
  </si>
  <si>
    <t>8/15/2019</t>
  </si>
  <si>
    <t>Debbie Wines</t>
  </si>
  <si>
    <t>9/26/1987</t>
  </si>
  <si>
    <t>9/28/1987</t>
  </si>
  <si>
    <t>8/8/1987</t>
  </si>
  <si>
    <t>8/10/1987</t>
  </si>
  <si>
    <t>4/8/1985</t>
  </si>
  <si>
    <t>4/10/1985</t>
  </si>
  <si>
    <t>10/13/1982</t>
  </si>
  <si>
    <t>10/15/1982</t>
  </si>
  <si>
    <t>Jo Marie</t>
  </si>
  <si>
    <t>6/8/2001</t>
  </si>
  <si>
    <t>6/10/2001</t>
  </si>
  <si>
    <t>CAPTAIN ANDY</t>
  </si>
  <si>
    <t>6/17/1995</t>
  </si>
  <si>
    <t>6/19/1995</t>
  </si>
  <si>
    <t>newport</t>
  </si>
  <si>
    <t>Kangaroo</t>
  </si>
  <si>
    <t>6/24/1981</t>
  </si>
  <si>
    <t>6/26/1981</t>
  </si>
  <si>
    <t>Genesis A</t>
  </si>
  <si>
    <t>7/11/2000</t>
  </si>
  <si>
    <t>7/12/2000</t>
  </si>
  <si>
    <t>Overcast</t>
  </si>
  <si>
    <t>8/12/1995</t>
  </si>
  <si>
    <t>8/13/1995</t>
  </si>
  <si>
    <t>Frank &amp; Marie</t>
  </si>
  <si>
    <t>10/16/1995</t>
  </si>
  <si>
    <t>10/18/1995</t>
  </si>
  <si>
    <t>10/8/1990</t>
  </si>
  <si>
    <t>10/10/1990</t>
  </si>
  <si>
    <t>Steve Jones</t>
  </si>
  <si>
    <t>CAP ELZA</t>
  </si>
  <si>
    <t>9/12/2015</t>
  </si>
  <si>
    <t>9/15/2015</t>
  </si>
  <si>
    <t>amak</t>
  </si>
  <si>
    <t>10/10/1993</t>
  </si>
  <si>
    <t>10/12/1993</t>
  </si>
  <si>
    <t>Captain Wes</t>
  </si>
  <si>
    <t>10/26/1990</t>
  </si>
  <si>
    <t>10/28/1990</t>
  </si>
  <si>
    <t>Carter Jon</t>
  </si>
  <si>
    <t>6/13/2008</t>
  </si>
  <si>
    <t>6/14/2008</t>
  </si>
  <si>
    <t>CHELLISSA</t>
  </si>
  <si>
    <t>10/7/1986</t>
  </si>
  <si>
    <t>10/9/1986</t>
  </si>
  <si>
    <t>4/2/1985</t>
  </si>
  <si>
    <t>4/4/1985</t>
  </si>
  <si>
    <t>Olympic</t>
  </si>
  <si>
    <t>2/1/1992</t>
  </si>
  <si>
    <t>2/3/1992</t>
  </si>
  <si>
    <t>9/17/1995</t>
  </si>
  <si>
    <t>9/19/1995</t>
  </si>
  <si>
    <t>Ginny &amp; Jill</t>
  </si>
  <si>
    <t>10/18/1981</t>
  </si>
  <si>
    <t>10/20/1981</t>
  </si>
  <si>
    <t>Apache Belle</t>
  </si>
  <si>
    <t>10/13/1981</t>
  </si>
  <si>
    <t>10/15/1981</t>
  </si>
  <si>
    <t>Lady Helen</t>
  </si>
  <si>
    <t>10/19/2003</t>
  </si>
  <si>
    <t>10/21/2003</t>
  </si>
  <si>
    <t>6/4/1982</t>
  </si>
  <si>
    <t>6/6/1982</t>
  </si>
  <si>
    <t>Patience</t>
  </si>
  <si>
    <t>7/27/1999</t>
  </si>
  <si>
    <t>7/29/1999</t>
  </si>
  <si>
    <t>Galway Bay</t>
  </si>
  <si>
    <t>8/25/1981</t>
  </si>
  <si>
    <t>8/27/1981</t>
  </si>
  <si>
    <t>KAYA C</t>
  </si>
  <si>
    <t>10/25/2017</t>
  </si>
  <si>
    <t>10/26/2017</t>
  </si>
  <si>
    <t>John Allen</t>
  </si>
  <si>
    <t>10/14/1995</t>
  </si>
  <si>
    <t>Sea Nymph</t>
  </si>
  <si>
    <t>10/24/1995</t>
  </si>
  <si>
    <t>10/26/1995</t>
  </si>
  <si>
    <t>Teddy JoII</t>
  </si>
  <si>
    <t>6/18/1995</t>
  </si>
  <si>
    <t>6/20/1995</t>
  </si>
  <si>
    <t>Julean II</t>
  </si>
  <si>
    <t>10/19/1994</t>
  </si>
  <si>
    <t>10/21/1994</t>
  </si>
  <si>
    <t>10/10/1995</t>
  </si>
  <si>
    <t>10/12/1995</t>
  </si>
  <si>
    <t>Nita H</t>
  </si>
  <si>
    <t>4/8/1993</t>
  </si>
  <si>
    <t>4/9/1993</t>
  </si>
  <si>
    <t>Wild Mary</t>
  </si>
  <si>
    <t>8/24/1987</t>
  </si>
  <si>
    <t>8/26/1987</t>
  </si>
  <si>
    <t>8/7/1987</t>
  </si>
  <si>
    <t>8/9/1987</t>
  </si>
  <si>
    <t>Frank F</t>
  </si>
  <si>
    <t>9/9/1993</t>
  </si>
  <si>
    <t>9/11/1993</t>
  </si>
  <si>
    <t>GALWAY BAY</t>
  </si>
  <si>
    <t>10/26/1993</t>
  </si>
  <si>
    <t>10/28/1993</t>
  </si>
  <si>
    <t>Evolution</t>
  </si>
  <si>
    <t>10/20/1995</t>
  </si>
  <si>
    <t>4/20/2006</t>
  </si>
  <si>
    <t>4/26/2006</t>
  </si>
  <si>
    <t>10/21/1999</t>
  </si>
  <si>
    <t>10/23/1999</t>
  </si>
  <si>
    <t>Driftwood</t>
  </si>
  <si>
    <t>5/11/1981</t>
  </si>
  <si>
    <t>5/13/1981</t>
  </si>
  <si>
    <t>Pacific Hustler</t>
  </si>
  <si>
    <t>6/9/1998</t>
  </si>
  <si>
    <t>6/11/1998</t>
  </si>
  <si>
    <t>Ballad</t>
  </si>
  <si>
    <t>10/22/1981</t>
  </si>
  <si>
    <t>10/24/1981</t>
  </si>
  <si>
    <t>10/15/1995</t>
  </si>
  <si>
    <t>10/17/1995</t>
  </si>
  <si>
    <t>MISS STACEY</t>
  </si>
  <si>
    <t>10/7/1999</t>
  </si>
  <si>
    <t>10/9/1999</t>
  </si>
  <si>
    <t>Miss Amy</t>
  </si>
  <si>
    <t>9/12/1987</t>
  </si>
  <si>
    <t>9/14/1987</t>
  </si>
  <si>
    <t>9/10/1992</t>
  </si>
  <si>
    <t>9/12/1992</t>
  </si>
  <si>
    <t>COAST PRIDE</t>
  </si>
  <si>
    <t>9/23/2004</t>
  </si>
  <si>
    <t>9/25/2004</t>
  </si>
  <si>
    <t>Golden Dolphin</t>
  </si>
  <si>
    <t>4/6/2002</t>
  </si>
  <si>
    <t>4/10/2002</t>
  </si>
  <si>
    <t>Blue Fox</t>
  </si>
  <si>
    <t>9/12/1994</t>
  </si>
  <si>
    <t>9/14/1994</t>
  </si>
  <si>
    <t>10/30/1993</t>
  </si>
  <si>
    <t>7/21/1995</t>
  </si>
  <si>
    <t>7/22/1995</t>
  </si>
  <si>
    <t>10/23/1990</t>
  </si>
  <si>
    <t>10/24/1990</t>
  </si>
  <si>
    <t>Cumberland Trail</t>
  </si>
  <si>
    <t>10/14/1987</t>
  </si>
  <si>
    <t>10/16/1987</t>
  </si>
  <si>
    <t>Mis Sue</t>
  </si>
  <si>
    <t>9/13/1993</t>
  </si>
  <si>
    <t>9/15/1993</t>
  </si>
  <si>
    <t>AMAK</t>
  </si>
  <si>
    <t>10/8/1993</t>
  </si>
  <si>
    <t>charleston</t>
  </si>
  <si>
    <t>Grizzly</t>
  </si>
  <si>
    <t>7/6/1992</t>
  </si>
  <si>
    <t>7/8/1992</t>
  </si>
  <si>
    <t>Privateer</t>
  </si>
  <si>
    <t>6/14/2003</t>
  </si>
  <si>
    <t>6/16/2003</t>
  </si>
  <si>
    <t>Granada</t>
  </si>
  <si>
    <t>8/12/2006</t>
  </si>
  <si>
    <t>8/4/2006</t>
  </si>
  <si>
    <t>Midnight Raider</t>
  </si>
  <si>
    <t>7/9/1995</t>
  </si>
  <si>
    <t>7/10/1995</t>
  </si>
  <si>
    <t>LADY KAYE</t>
  </si>
  <si>
    <t>9/6/2019</t>
  </si>
  <si>
    <t>9/10/2019</t>
  </si>
  <si>
    <t>10/11/1981</t>
  </si>
  <si>
    <t>6/7/1993</t>
  </si>
  <si>
    <t>6/9/1993</t>
  </si>
  <si>
    <t>Bernadette</t>
  </si>
  <si>
    <t>10/28/1991</t>
  </si>
  <si>
    <t>10/30/1991</t>
  </si>
  <si>
    <t>10/18/1993</t>
  </si>
  <si>
    <t>10/20/1993</t>
  </si>
  <si>
    <t>Karen</t>
  </si>
  <si>
    <t>6/17/1987</t>
  </si>
  <si>
    <t>6/19/1987</t>
  </si>
  <si>
    <t>10/18/1994</t>
  </si>
  <si>
    <t>10/20/1994</t>
  </si>
  <si>
    <t>8/15/1993</t>
  </si>
  <si>
    <t>8/17/1993</t>
  </si>
  <si>
    <t>Chellissa</t>
  </si>
  <si>
    <t>4/2/1987</t>
  </si>
  <si>
    <t>4/4/1987</t>
  </si>
  <si>
    <t>4/21/1995</t>
  </si>
  <si>
    <t>4/23/1995</t>
  </si>
  <si>
    <t>Desire</t>
  </si>
  <si>
    <t>4/1/1985</t>
  </si>
  <si>
    <t>4/3/1985</t>
  </si>
  <si>
    <t>PROSPECTOR</t>
  </si>
  <si>
    <t>9/24/1993</t>
  </si>
  <si>
    <t>9/26/1993</t>
  </si>
  <si>
    <t>7/18/1995</t>
  </si>
  <si>
    <t>Captain Andy</t>
  </si>
  <si>
    <t>10/18/2008</t>
  </si>
  <si>
    <t>10/19/2008</t>
  </si>
  <si>
    <t>Anona Kay</t>
  </si>
  <si>
    <t>10/4/1987</t>
  </si>
  <si>
    <t>Nel Rondic</t>
  </si>
  <si>
    <t>4/12/1988</t>
  </si>
  <si>
    <t>4/14/1988</t>
  </si>
  <si>
    <t>Westen Seas</t>
  </si>
  <si>
    <t>6/8/2006</t>
  </si>
  <si>
    <t>6/10/2006</t>
  </si>
  <si>
    <t>Miss Sarah</t>
  </si>
  <si>
    <t>Miss Sue</t>
  </si>
  <si>
    <t>6/25/1983</t>
  </si>
  <si>
    <t>6/27/1983</t>
  </si>
  <si>
    <t>10/16/1997</t>
  </si>
  <si>
    <t>10/18/1997</t>
  </si>
  <si>
    <t>10/29/1993</t>
  </si>
  <si>
    <t>10/31/1993</t>
  </si>
  <si>
    <t>9/16/1986</t>
  </si>
  <si>
    <t>9/18/1986</t>
  </si>
  <si>
    <t>7/17/1999</t>
  </si>
  <si>
    <t>7/19/1999</t>
  </si>
  <si>
    <t>10/17/1981</t>
  </si>
  <si>
    <t>10/5/1995</t>
  </si>
  <si>
    <t>10/7/1995</t>
  </si>
  <si>
    <t>6/11/1994</t>
  </si>
  <si>
    <t>6/13/1994</t>
  </si>
  <si>
    <t>Panda</t>
  </si>
  <si>
    <t>9/27/1985</t>
  </si>
  <si>
    <t>9/29/1985</t>
  </si>
  <si>
    <t>Euroclydon</t>
  </si>
  <si>
    <t>4/6/2001</t>
  </si>
  <si>
    <t>4/9/2001</t>
  </si>
  <si>
    <t>BROOKINGS</t>
  </si>
  <si>
    <t>Amak</t>
  </si>
  <si>
    <t>Western Seas</t>
  </si>
  <si>
    <t>7/14/2006</t>
  </si>
  <si>
    <t>7/15/2006</t>
  </si>
  <si>
    <t>CAPE FOULWEATHER</t>
  </si>
  <si>
    <t>9/22/2004</t>
  </si>
  <si>
    <t>7/23/1993</t>
  </si>
  <si>
    <t>7/25/1993</t>
  </si>
  <si>
    <t>Lady Kaye</t>
  </si>
  <si>
    <t>7/23/1990</t>
  </si>
  <si>
    <t>7/25/1990</t>
  </si>
  <si>
    <t>6/19/1982</t>
  </si>
  <si>
    <t>6/21/1982</t>
  </si>
  <si>
    <t>0</t>
  </si>
  <si>
    <t>10/26/1981</t>
  </si>
  <si>
    <t>8/28/1995</t>
  </si>
  <si>
    <t>8/29/1995</t>
  </si>
  <si>
    <t>Freida May</t>
  </si>
  <si>
    <t>10/18/1982</t>
  </si>
  <si>
    <t>10/20/1982</t>
  </si>
  <si>
    <t>4/1/1990</t>
  </si>
  <si>
    <t>4/3/1991</t>
  </si>
  <si>
    <t>Ms Law</t>
  </si>
  <si>
    <t>10/18/1998</t>
  </si>
  <si>
    <t>10/20/1998</t>
  </si>
  <si>
    <t>8/7/1998</t>
  </si>
  <si>
    <t>8/12/1998</t>
  </si>
  <si>
    <t>Three Ladies</t>
  </si>
  <si>
    <t>10/28/2017</t>
  </si>
  <si>
    <t>10/31/2017</t>
  </si>
  <si>
    <t>Miss Faye</t>
  </si>
  <si>
    <t>7/30/1981</t>
  </si>
  <si>
    <t>8/1/1981</t>
  </si>
  <si>
    <t>10/12/1981</t>
  </si>
  <si>
    <t>10/14/1981</t>
  </si>
  <si>
    <t>9/29/1993</t>
  </si>
  <si>
    <t>9/30/1993</t>
  </si>
  <si>
    <t>8/16/1998</t>
  </si>
  <si>
    <t>8/18/1998</t>
  </si>
  <si>
    <t>9/26/1990</t>
  </si>
  <si>
    <t>9/27/1990</t>
  </si>
  <si>
    <t>8/27/1999</t>
  </si>
  <si>
    <t>8/30/1999</t>
  </si>
  <si>
    <t>CAPTAIN RYAN</t>
  </si>
  <si>
    <t>9/13/1998</t>
  </si>
  <si>
    <t>9/15/1998</t>
  </si>
  <si>
    <t>Garibaldi</t>
  </si>
  <si>
    <t>JEANETTE MARRIE</t>
  </si>
  <si>
    <t>7/18/2017</t>
  </si>
  <si>
    <t>7/20/2017</t>
  </si>
  <si>
    <t>MARGARET E</t>
  </si>
  <si>
    <t>5/18/1982</t>
  </si>
  <si>
    <t>5/20/1982</t>
  </si>
  <si>
    <t>CAPE SEBASTIAN</t>
  </si>
  <si>
    <t>9/17/1982</t>
  </si>
  <si>
    <t>9/19/1982</t>
  </si>
  <si>
    <t>Miss Yvonne</t>
  </si>
  <si>
    <t>4/23/1994</t>
  </si>
  <si>
    <t>4/25/1994</t>
  </si>
  <si>
    <t>Jaguar</t>
  </si>
  <si>
    <t>9/10/1993</t>
  </si>
  <si>
    <t>9/12/1993</t>
  </si>
  <si>
    <t>5/10/1994</t>
  </si>
  <si>
    <t>5/12/1994</t>
  </si>
  <si>
    <t>B J THOMAS</t>
  </si>
  <si>
    <t>10/23/1988</t>
  </si>
  <si>
    <t>10/25/1988</t>
  </si>
  <si>
    <t>Donita</t>
  </si>
  <si>
    <t>7/24/1981</t>
  </si>
  <si>
    <t>7/26/1981</t>
  </si>
  <si>
    <t>9/9/1990</t>
  </si>
  <si>
    <t>9/11/1990</t>
  </si>
  <si>
    <t>9/22/1996</t>
  </si>
  <si>
    <t>9/24/1996</t>
  </si>
  <si>
    <t>Persistence</t>
  </si>
  <si>
    <t>5/17/1983</t>
  </si>
  <si>
    <t>5/19/1983</t>
  </si>
  <si>
    <t>10/9/1995</t>
  </si>
  <si>
    <t>10/11/1995</t>
  </si>
  <si>
    <t>Miss Lorraine</t>
  </si>
  <si>
    <t>7/19/1998</t>
  </si>
  <si>
    <t>7/21/1998</t>
  </si>
  <si>
    <t>10/11/2006</t>
  </si>
  <si>
    <t>10/13/2006</t>
  </si>
  <si>
    <t>4/13/1993</t>
  </si>
  <si>
    <t>4/15/1993</t>
  </si>
  <si>
    <t>9/23/1993</t>
  </si>
  <si>
    <t>9/25/1993</t>
  </si>
  <si>
    <t>5/13/1995</t>
  </si>
  <si>
    <t>5/15/1995</t>
  </si>
  <si>
    <t>9/12/1998</t>
  </si>
  <si>
    <t>9/14/1998</t>
  </si>
  <si>
    <t>7/5/1994</t>
  </si>
  <si>
    <t>7/7/1994</t>
  </si>
  <si>
    <t>Corsair</t>
  </si>
  <si>
    <t>7/28/1992</t>
  </si>
  <si>
    <t>7/30/1992</t>
  </si>
  <si>
    <t>10/27/1993</t>
  </si>
  <si>
    <t>5/9/1993</t>
  </si>
  <si>
    <t>5/11/1993</t>
  </si>
  <si>
    <t>10/14/2004</t>
  </si>
  <si>
    <t>10/17/2004</t>
  </si>
  <si>
    <t>8/16/1982</t>
  </si>
  <si>
    <t>8/18/1982</t>
  </si>
  <si>
    <t>CAPTAIN RALEIGH</t>
  </si>
  <si>
    <t>5/14/1995</t>
  </si>
  <si>
    <t>5/16/1995</t>
  </si>
  <si>
    <t>Master Chris</t>
  </si>
  <si>
    <t>10/25/1981</t>
  </si>
  <si>
    <t>10/27/1981</t>
  </si>
  <si>
    <t>10/12/1991</t>
  </si>
  <si>
    <t>10/13/1991</t>
  </si>
  <si>
    <t>captain Jack</t>
  </si>
  <si>
    <t>8/14/1996</t>
  </si>
  <si>
    <t>8/15/1996</t>
  </si>
  <si>
    <t>9/18/1988</t>
  </si>
  <si>
    <t>9/20/1988</t>
  </si>
  <si>
    <t>9/25/1990</t>
  </si>
  <si>
    <t>4/24/1995</t>
  </si>
  <si>
    <t>4/26/1995</t>
  </si>
  <si>
    <t>10/11/1986</t>
  </si>
  <si>
    <t>10/13/1986</t>
  </si>
  <si>
    <t>10/15/1986</t>
  </si>
  <si>
    <t>Laura Michelle</t>
  </si>
  <si>
    <t>9/24/1984</t>
  </si>
  <si>
    <t>9/26/1984</t>
  </si>
  <si>
    <t>Georgia K</t>
  </si>
  <si>
    <t>9/14/1981</t>
  </si>
  <si>
    <t>9/12/1981</t>
  </si>
  <si>
    <t>El Camaron</t>
  </si>
  <si>
    <t>5/11/1996</t>
  </si>
  <si>
    <t>5/13/1996</t>
  </si>
  <si>
    <t>10/5/1987</t>
  </si>
  <si>
    <t>10/7/1987</t>
  </si>
  <si>
    <t>9/10/2006</t>
  </si>
  <si>
    <t>9/14/2006</t>
  </si>
  <si>
    <t>PATTY A J</t>
  </si>
  <si>
    <t>9/11/2002</t>
  </si>
  <si>
    <t>9/13/2002</t>
  </si>
  <si>
    <t>8/16/1993</t>
  </si>
  <si>
    <t>8/18/1993</t>
  </si>
  <si>
    <t>9/12/2006</t>
  </si>
  <si>
    <t>Florence May</t>
  </si>
  <si>
    <t>7/11/1995</t>
  </si>
  <si>
    <t>Apache Maiden</t>
  </si>
  <si>
    <t>10/14/1993</t>
  </si>
  <si>
    <t>Cheri Lynn</t>
  </si>
  <si>
    <t>10/9/1988</t>
  </si>
  <si>
    <t>10/11/1988</t>
  </si>
  <si>
    <t>6/13/1981</t>
  </si>
  <si>
    <t>6/15/1981</t>
  </si>
  <si>
    <t>10/2/1984</t>
  </si>
  <si>
    <t>10/4/1984</t>
  </si>
  <si>
    <t>5/3/1995</t>
  </si>
  <si>
    <t>5/5/1995</t>
  </si>
  <si>
    <t>Stormie C</t>
  </si>
  <si>
    <t>10/20/1996</t>
  </si>
  <si>
    <t>10/22/1996</t>
  </si>
  <si>
    <t xml:space="preserve">Teddy Jo II </t>
  </si>
  <si>
    <t>9/8/1985</t>
  </si>
  <si>
    <t>9/10/1985</t>
  </si>
  <si>
    <t>sundad</t>
  </si>
  <si>
    <t>9/7/1986</t>
  </si>
  <si>
    <t>9/9/1986</t>
  </si>
  <si>
    <t>5/10/1990</t>
  </si>
  <si>
    <t>5/12/1990</t>
  </si>
  <si>
    <t>Joker</t>
  </si>
  <si>
    <t>8/14/1997</t>
  </si>
  <si>
    <t>8/15/1997</t>
  </si>
  <si>
    <t>10/26/2003</t>
  </si>
  <si>
    <t>10/28/2003</t>
  </si>
  <si>
    <t>Coast Pride</t>
  </si>
  <si>
    <t>10/6/1997</t>
  </si>
  <si>
    <t>10/8/1997</t>
  </si>
  <si>
    <t>AJA</t>
  </si>
  <si>
    <t>9/14/1988</t>
  </si>
  <si>
    <t>9/16/1988</t>
  </si>
  <si>
    <t>10/12/1990</t>
  </si>
  <si>
    <t>10/14/1990</t>
  </si>
  <si>
    <t>4/13/1983</t>
  </si>
  <si>
    <t>4/15/1983</t>
  </si>
  <si>
    <t xml:space="preserve">Osceola </t>
  </si>
  <si>
    <t>6/29/1981</t>
  </si>
  <si>
    <t>7/1/1981</t>
  </si>
  <si>
    <t>Orion</t>
  </si>
  <si>
    <t>9/16/1981</t>
  </si>
  <si>
    <t>9/18/1981</t>
  </si>
  <si>
    <t>Heidi Sue</t>
  </si>
  <si>
    <t>4/2/1983</t>
  </si>
  <si>
    <t>4/4/1983</t>
  </si>
  <si>
    <t>7/6/2009</t>
  </si>
  <si>
    <t>7/8/2009</t>
  </si>
  <si>
    <t>10/16/2004</t>
  </si>
  <si>
    <t>5/15/1996</t>
  </si>
  <si>
    <t>9/14/1990</t>
  </si>
  <si>
    <t>9/16/1990</t>
  </si>
  <si>
    <t>5/8/1993</t>
  </si>
  <si>
    <t>5/10/1993</t>
  </si>
  <si>
    <t>10/25/1997</t>
  </si>
  <si>
    <t>10/27/1997</t>
  </si>
  <si>
    <t>10/3/1986</t>
  </si>
  <si>
    <t>10/5/1986</t>
  </si>
  <si>
    <t>Captain Jack</t>
  </si>
  <si>
    <t>9/13/1986</t>
  </si>
  <si>
    <t>9/15/1986</t>
  </si>
  <si>
    <t>PRIVATEER</t>
  </si>
  <si>
    <t>9/26/2004</t>
  </si>
  <si>
    <t>5/22/1997</t>
  </si>
  <si>
    <t>5/23/1997</t>
  </si>
  <si>
    <t>10/4/1998</t>
  </si>
  <si>
    <t>10/6/1998</t>
  </si>
  <si>
    <t>Shaun</t>
  </si>
  <si>
    <t>10/19/1981</t>
  </si>
  <si>
    <t>10/21/1981</t>
  </si>
  <si>
    <t>blue Heather</t>
  </si>
  <si>
    <t>10/14/1988</t>
  </si>
  <si>
    <t>10/16/1988</t>
  </si>
  <si>
    <t>10/20/1986</t>
  </si>
  <si>
    <t>10/22/1986</t>
  </si>
  <si>
    <t>10/24/1986</t>
  </si>
  <si>
    <t>MS LAW</t>
  </si>
  <si>
    <t>8/13/2004</t>
  </si>
  <si>
    <t>8/16/2004</t>
  </si>
  <si>
    <t>Cap Elza</t>
  </si>
  <si>
    <t>9/24/2001</t>
  </si>
  <si>
    <t>9/26/2001</t>
  </si>
  <si>
    <t>Cape FoulWeather</t>
  </si>
  <si>
    <t>5/20/2006</t>
  </si>
  <si>
    <t>5/22/2006</t>
  </si>
  <si>
    <t>10/8/1999</t>
  </si>
  <si>
    <t>10/11/1999</t>
  </si>
  <si>
    <t>4/1/1987</t>
  </si>
  <si>
    <t>4/3/1987</t>
  </si>
  <si>
    <t>9/15/1989</t>
  </si>
  <si>
    <t>9/17/1989</t>
  </si>
  <si>
    <t>9/20/1981</t>
  </si>
  <si>
    <t>4/14/1995</t>
  </si>
  <si>
    <t>4/16/1995</t>
  </si>
  <si>
    <t>10/16/1986</t>
  </si>
  <si>
    <t>10/18/1986</t>
  </si>
  <si>
    <t>Billie Jean</t>
  </si>
  <si>
    <t>8/22/1990</t>
  </si>
  <si>
    <t>8/24/1990</t>
  </si>
  <si>
    <t>9/14/1999</t>
  </si>
  <si>
    <t>9/15/1999</t>
  </si>
  <si>
    <t>10/15/2000</t>
  </si>
  <si>
    <t>10/16/2000</t>
  </si>
  <si>
    <t>8/7/1992</t>
  </si>
  <si>
    <t>8/9/1992</t>
  </si>
  <si>
    <t>8/17/1992</t>
  </si>
  <si>
    <t>8/19/1992</t>
  </si>
  <si>
    <t>7/17/1986</t>
  </si>
  <si>
    <t>7/19/1986</t>
  </si>
  <si>
    <t>8/12/1999</t>
  </si>
  <si>
    <t>8/16/1999</t>
  </si>
  <si>
    <t>9/21/1993</t>
  </si>
  <si>
    <t>9/22/1993</t>
  </si>
  <si>
    <t>6/8/1984</t>
  </si>
  <si>
    <t>6/7/1984</t>
  </si>
  <si>
    <t>10/13/1993</t>
  </si>
  <si>
    <t>10/15/1993</t>
  </si>
  <si>
    <t>10/22/2003</t>
  </si>
  <si>
    <t>10/24/2003</t>
  </si>
  <si>
    <t>Kincheloe</t>
  </si>
  <si>
    <t>9/20/1993</t>
  </si>
  <si>
    <t>6/7/2003</t>
  </si>
  <si>
    <t>6/9/2003</t>
  </si>
  <si>
    <t>Endeavor</t>
  </si>
  <si>
    <t>8/21/1990</t>
  </si>
  <si>
    <t>8/23/1990</t>
  </si>
  <si>
    <t>10/17/1993</t>
  </si>
  <si>
    <t>10/19/1993</t>
  </si>
  <si>
    <t>Ashlyne</t>
  </si>
  <si>
    <t>7/1/1982</t>
  </si>
  <si>
    <t>7/3/1982</t>
  </si>
  <si>
    <t>10/19/1991</t>
  </si>
  <si>
    <t>10/21/1991</t>
  </si>
  <si>
    <t>Port Orford</t>
  </si>
  <si>
    <t>4/17/1995</t>
  </si>
  <si>
    <t>4/19/1995</t>
  </si>
  <si>
    <t>9/15/1981</t>
  </si>
  <si>
    <t>9/17/1981</t>
  </si>
  <si>
    <t>8/9/1993</t>
  </si>
  <si>
    <t>8/11/1993</t>
  </si>
  <si>
    <t>4/25/1995</t>
  </si>
  <si>
    <t>4/27/1995</t>
  </si>
  <si>
    <t>Sundad</t>
  </si>
  <si>
    <t>9/19/1981</t>
  </si>
  <si>
    <t>Pacific Raider</t>
  </si>
  <si>
    <t>10/8/1998</t>
  </si>
  <si>
    <t>10/10/1998</t>
  </si>
  <si>
    <t>Tempo Bueno</t>
  </si>
  <si>
    <t>6/13/1992</t>
  </si>
  <si>
    <t>6/15/1992</t>
  </si>
  <si>
    <t>7/10/1984</t>
  </si>
  <si>
    <t>7/12/1984</t>
  </si>
  <si>
    <t>9/11/2004</t>
  </si>
  <si>
    <t>9/15/2004</t>
  </si>
  <si>
    <t>10/29/1996</t>
  </si>
  <si>
    <t>10/31/1996</t>
  </si>
  <si>
    <t>KYLIE LYNN</t>
  </si>
  <si>
    <t>9/10/2004</t>
  </si>
  <si>
    <t>9/13/2004</t>
  </si>
  <si>
    <t>6/9/1995</t>
  </si>
  <si>
    <t>6/13/1995</t>
  </si>
  <si>
    <t>7/13/2001</t>
  </si>
  <si>
    <t>7/15/2001</t>
  </si>
  <si>
    <t>10/24/2017</t>
  </si>
  <si>
    <t>6/12/1993</t>
  </si>
  <si>
    <t>6/14/1993</t>
  </si>
  <si>
    <t>4/18/1983</t>
  </si>
  <si>
    <t>4/20/1983</t>
  </si>
  <si>
    <t>10/4/1982</t>
  </si>
  <si>
    <t>10/6/1982</t>
  </si>
  <si>
    <t>9/12/1995</t>
  </si>
  <si>
    <t>9/14/1995</t>
  </si>
  <si>
    <t>8/7/1994</t>
  </si>
  <si>
    <t>8/9/1994</t>
  </si>
  <si>
    <t>6/10/1993</t>
  </si>
  <si>
    <t>4/20/1982</t>
  </si>
  <si>
    <t>4/22/1982</t>
  </si>
  <si>
    <t>6/18/1999</t>
  </si>
  <si>
    <t>6/20/1999</t>
  </si>
  <si>
    <t>DARIN ALAN</t>
  </si>
  <si>
    <t>7/14/2003</t>
  </si>
  <si>
    <t>7/16/2003</t>
  </si>
  <si>
    <t>10/22/1988</t>
  </si>
  <si>
    <t>10/24/1988</t>
  </si>
  <si>
    <t>10/6/1990</t>
  </si>
  <si>
    <t>EVOLUTION</t>
  </si>
  <si>
    <t>9/7/2019</t>
  </si>
  <si>
    <t>9/11/2019</t>
  </si>
  <si>
    <t>10/13/1996</t>
  </si>
  <si>
    <t>10/15/1996</t>
  </si>
  <si>
    <t>4/13/1995</t>
  </si>
  <si>
    <t>4/15/1995</t>
  </si>
  <si>
    <t>10/6/1986</t>
  </si>
  <si>
    <t>10/8/1986</t>
  </si>
  <si>
    <t>8/19/1995</t>
  </si>
  <si>
    <t>8/21/1995</t>
  </si>
  <si>
    <t>8/19/1993</t>
  </si>
  <si>
    <t>10/19/2009</t>
  </si>
  <si>
    <t>10/20/2009</t>
  </si>
  <si>
    <t>9/22/2017</t>
  </si>
  <si>
    <t>9/26/2017</t>
  </si>
  <si>
    <t>7/18/1999</t>
  </si>
  <si>
    <t>9/23/1998</t>
  </si>
  <si>
    <t>9/25/1998</t>
  </si>
  <si>
    <t>Pacific Hooker</t>
  </si>
  <si>
    <t>10/13/2008</t>
  </si>
  <si>
    <t>10/14/2008</t>
  </si>
  <si>
    <t>10/17/1986</t>
  </si>
  <si>
    <t>10/19/1986</t>
  </si>
  <si>
    <t>9/9/1987</t>
  </si>
  <si>
    <t>9/11/1987</t>
  </si>
  <si>
    <t>Kelly Lawrence</t>
  </si>
  <si>
    <t>7/11/2017</t>
  </si>
  <si>
    <t>7/12/2017</t>
  </si>
  <si>
    <t>Tiempo Bueno</t>
  </si>
  <si>
    <t>10/8/1994</t>
  </si>
  <si>
    <t>10/10/1994</t>
  </si>
  <si>
    <t>10/17/1992</t>
  </si>
  <si>
    <t>10/19/1992</t>
  </si>
  <si>
    <t>4/5/1985</t>
  </si>
  <si>
    <t>4/7/1985</t>
  </si>
  <si>
    <t>Cape Lookout</t>
  </si>
  <si>
    <t>9/17/1998</t>
  </si>
  <si>
    <t>9/19/1998</t>
  </si>
  <si>
    <t>Cape Falcon</t>
  </si>
  <si>
    <t>9/6/1987</t>
  </si>
  <si>
    <t>9/8/1987</t>
  </si>
  <si>
    <t>4/1/2001</t>
  </si>
  <si>
    <t>4/4/2001</t>
  </si>
  <si>
    <t>10/23/1994</t>
  </si>
  <si>
    <t>5/13/1993</t>
  </si>
  <si>
    <t>8/20/1993</t>
  </si>
  <si>
    <t>Chelsea</t>
  </si>
  <si>
    <t>8/23/1995</t>
  </si>
  <si>
    <t>Captain Neilson</t>
  </si>
  <si>
    <t>10/28/1996</t>
  </si>
  <si>
    <t>10/30/1996</t>
  </si>
  <si>
    <t>6/29/1998</t>
  </si>
  <si>
    <t>6/30/1998</t>
  </si>
  <si>
    <t>Kylie Lynn</t>
  </si>
  <si>
    <t>5/19/2003</t>
  </si>
  <si>
    <t>5/21/2003</t>
  </si>
  <si>
    <t>8/20/1995</t>
  </si>
  <si>
    <t>6/25/1995</t>
  </si>
  <si>
    <t>8/14/1990</t>
  </si>
  <si>
    <t>8/16/1990</t>
  </si>
  <si>
    <t>Sandy-O-II</t>
  </si>
  <si>
    <t>Calamari</t>
  </si>
  <si>
    <t>4/22/1995</t>
  </si>
  <si>
    <t>Cape foulweather</t>
  </si>
  <si>
    <t>4/9/1999</t>
  </si>
  <si>
    <t>4/10/1999</t>
  </si>
  <si>
    <t>MS Law</t>
  </si>
  <si>
    <t>6/21/1995</t>
  </si>
  <si>
    <t>8/11/1998</t>
  </si>
  <si>
    <t>8/13/1998</t>
  </si>
  <si>
    <t>Aquarian</t>
  </si>
  <si>
    <t>10/29/1989</t>
  </si>
  <si>
    <t>10/31/1989</t>
  </si>
  <si>
    <t>6/6/1993</t>
  </si>
  <si>
    <t>6/8/1993</t>
  </si>
  <si>
    <t>10/9/1993</t>
  </si>
  <si>
    <t>10/11/1993</t>
  </si>
  <si>
    <t xml:space="preserve">Patience </t>
  </si>
  <si>
    <t>8/22/1996</t>
  </si>
  <si>
    <t>7/26/1993</t>
  </si>
  <si>
    <t>7/28/1993</t>
  </si>
  <si>
    <t>8/20/1998</t>
  </si>
  <si>
    <t>5/16/1993</t>
  </si>
  <si>
    <t>5/18/1993</t>
  </si>
  <si>
    <t>astoria</t>
  </si>
  <si>
    <t>9/15/1995</t>
  </si>
  <si>
    <t>Master chris</t>
  </si>
  <si>
    <t>8/18/1997</t>
  </si>
  <si>
    <t>8/21/1997</t>
  </si>
  <si>
    <t>6/6/2000</t>
  </si>
  <si>
    <t>6/8/2000</t>
  </si>
  <si>
    <t>Western Sea</t>
  </si>
  <si>
    <t>8/20/1997</t>
  </si>
  <si>
    <t>8/22/1997</t>
  </si>
  <si>
    <t>Sea Runner</t>
  </si>
  <si>
    <t>9/21/1983</t>
  </si>
  <si>
    <t>9/23/1983</t>
  </si>
  <si>
    <t>8/11/1995</t>
  </si>
  <si>
    <t>8/14/1995</t>
  </si>
  <si>
    <t>9/19/2004</t>
  </si>
  <si>
    <t>9/18/2004</t>
  </si>
  <si>
    <t>8/9/1999</t>
  </si>
  <si>
    <t>8/10/1999</t>
  </si>
  <si>
    <t>Pacific</t>
  </si>
  <si>
    <t>10/16/1993</t>
  </si>
  <si>
    <t>7/18/1993</t>
  </si>
  <si>
    <t>7/20/1993</t>
  </si>
  <si>
    <t>9/16/1998</t>
  </si>
  <si>
    <t>9/18/1998</t>
  </si>
  <si>
    <t>9/9/2004</t>
  </si>
  <si>
    <t>6/17/1997</t>
  </si>
  <si>
    <t>6/19/1997</t>
  </si>
  <si>
    <t>7/15/2003</t>
  </si>
  <si>
    <t>7/17/2003</t>
  </si>
  <si>
    <t>10/29/2017</t>
  </si>
  <si>
    <t>Wendy</t>
  </si>
  <si>
    <t>9/21/1982</t>
  </si>
  <si>
    <t>9/23/1982</t>
  </si>
  <si>
    <t>9/10/1986</t>
  </si>
  <si>
    <t>9/12/1986</t>
  </si>
  <si>
    <t>Briny W</t>
  </si>
  <si>
    <t>8/11/1991</t>
  </si>
  <si>
    <t>8/13/1991</t>
  </si>
  <si>
    <t>South Bay</t>
  </si>
  <si>
    <t>5/15/1984</t>
  </si>
  <si>
    <t>5/17/1984</t>
  </si>
  <si>
    <t>10/21/1993</t>
  </si>
  <si>
    <t>SUNDAD</t>
  </si>
  <si>
    <t>6/7/2000</t>
  </si>
  <si>
    <t>6/9/2000</t>
  </si>
  <si>
    <t>Spirit of 76</t>
  </si>
  <si>
    <t>8/15/1995</t>
  </si>
  <si>
    <t>8/16/1995</t>
  </si>
  <si>
    <t>Emerald Sea</t>
  </si>
  <si>
    <t>10/16/1983</t>
  </si>
  <si>
    <t>10/18/1983</t>
  </si>
  <si>
    <t>9/15/1992</t>
  </si>
  <si>
    <t>9/17/1992</t>
  </si>
  <si>
    <t>10/30/2017</t>
  </si>
  <si>
    <t>6/27/1984</t>
  </si>
  <si>
    <t>6/29/1984</t>
  </si>
  <si>
    <t>Tiemp Bueno</t>
  </si>
  <si>
    <t>10/8/1995</t>
  </si>
  <si>
    <t>7/10/1994</t>
  </si>
  <si>
    <t>7/12/1994</t>
  </si>
  <si>
    <t>10/30/1985</t>
  </si>
  <si>
    <t>11/1/1985</t>
  </si>
  <si>
    <t>4/14/1993</t>
  </si>
  <si>
    <t>4/22/1993</t>
  </si>
  <si>
    <t>4/24/1993</t>
  </si>
  <si>
    <t>Apache Brave</t>
  </si>
  <si>
    <t>7/21/1982</t>
  </si>
  <si>
    <t>7/23/1982</t>
  </si>
  <si>
    <t>5/19/1992</t>
  </si>
  <si>
    <t>5/21/1992</t>
  </si>
  <si>
    <t>7/10/2006</t>
  </si>
  <si>
    <t>7/11/2006</t>
  </si>
  <si>
    <t>10/13/1990</t>
  </si>
  <si>
    <t>10/15/1990</t>
  </si>
  <si>
    <t>7/24/1993</t>
  </si>
  <si>
    <t>4/3/1995</t>
  </si>
  <si>
    <t>4/5/1995</t>
  </si>
  <si>
    <t>10/25/2003</t>
  </si>
  <si>
    <t>10/27/2003</t>
  </si>
  <si>
    <t>6/21/1998</t>
  </si>
  <si>
    <t>6/22/1998</t>
  </si>
  <si>
    <t>10/8/1991</t>
  </si>
  <si>
    <t>10/10/1991</t>
  </si>
  <si>
    <t>Sleep Robber</t>
  </si>
  <si>
    <t>8/11/1999</t>
  </si>
  <si>
    <t>9/10/1987</t>
  </si>
  <si>
    <t>5/14/1996</t>
  </si>
  <si>
    <t>5/18/1996</t>
  </si>
  <si>
    <t>5/8/2002</t>
  </si>
  <si>
    <t>5/10/2002</t>
  </si>
  <si>
    <t>4/26/1982</t>
  </si>
  <si>
    <t>4/28/1982</t>
  </si>
  <si>
    <t>10/11/2002</t>
  </si>
  <si>
    <t>10/13/2002</t>
  </si>
  <si>
    <t>miss Yvonne</t>
  </si>
  <si>
    <t>6/15/2005</t>
  </si>
  <si>
    <t>6/16/2005</t>
  </si>
  <si>
    <t>4/20/2002</t>
  </si>
  <si>
    <t>4/22/2002</t>
  </si>
  <si>
    <t>5/15/2003</t>
  </si>
  <si>
    <t>5/17/2003</t>
  </si>
  <si>
    <t>KAREN</t>
  </si>
  <si>
    <t>5/16/2015</t>
  </si>
  <si>
    <t>5/18/2015</t>
  </si>
  <si>
    <t>5/13/1994</t>
  </si>
  <si>
    <t>5/15/1994</t>
  </si>
  <si>
    <t>Zarembo II</t>
  </si>
  <si>
    <t>10/10/1992</t>
  </si>
  <si>
    <t>10/12/1992</t>
  </si>
  <si>
    <t>6/13/1993</t>
  </si>
  <si>
    <t>6/15/1993</t>
  </si>
  <si>
    <t>10/7/2009</t>
  </si>
  <si>
    <t>10/8/2009</t>
  </si>
  <si>
    <t>10/4/1986</t>
  </si>
  <si>
    <t>10/12/1997</t>
  </si>
  <si>
    <t>10/14/1997</t>
  </si>
  <si>
    <t>Alex</t>
  </si>
  <si>
    <t>4/17/1993</t>
  </si>
  <si>
    <t>10/16/1981</t>
  </si>
  <si>
    <t>5/22/1994</t>
  </si>
  <si>
    <t>5/24/1994</t>
  </si>
  <si>
    <t>9/29/1984</t>
  </si>
  <si>
    <t>10/1/1984</t>
  </si>
  <si>
    <t>5/18/2002</t>
  </si>
  <si>
    <t>5/20/2002</t>
  </si>
  <si>
    <t>BIG WAVE</t>
  </si>
  <si>
    <t>9/15/2017</t>
  </si>
  <si>
    <t>9/19/2017</t>
  </si>
  <si>
    <t>10/3/1985</t>
  </si>
  <si>
    <t>10/5/1985</t>
  </si>
  <si>
    <t>JACKPOT</t>
  </si>
  <si>
    <t>10/30/1998</t>
  </si>
  <si>
    <t>11/1/1998</t>
  </si>
  <si>
    <t>6/7/1992</t>
  </si>
  <si>
    <t>6/9/1992</t>
  </si>
  <si>
    <t>9/16/1995</t>
  </si>
  <si>
    <t>9/18/1995</t>
  </si>
  <si>
    <t>10/8/1992</t>
  </si>
  <si>
    <t>10/18/2010</t>
  </si>
  <si>
    <t>10/20/2010</t>
  </si>
  <si>
    <t>Ocean Beaut</t>
  </si>
  <si>
    <t>7/27/1993</t>
  </si>
  <si>
    <t>8/8/2002</t>
  </si>
  <si>
    <t>8/13/2002</t>
  </si>
  <si>
    <t>MISS PACIFIC</t>
  </si>
  <si>
    <t>10/12/2009</t>
  </si>
  <si>
    <t>10/14/2009</t>
  </si>
  <si>
    <t>10/17/1983</t>
  </si>
  <si>
    <t>10/19/1983</t>
  </si>
  <si>
    <t>4/15/1994</t>
  </si>
  <si>
    <t>4/17/1994</t>
  </si>
  <si>
    <t>7/14/1993</t>
  </si>
  <si>
    <t>7/16/1993</t>
  </si>
  <si>
    <t>10/10/1987</t>
  </si>
  <si>
    <t>10/12/1987</t>
  </si>
  <si>
    <t>10/15/1987</t>
  </si>
  <si>
    <t>10/17/1987</t>
  </si>
  <si>
    <t>Tabotha</t>
  </si>
  <si>
    <t>6/29/1993</t>
  </si>
  <si>
    <t>7/1/1993</t>
  </si>
  <si>
    <t>9/16/1999</t>
  </si>
  <si>
    <t>7/25/1987</t>
  </si>
  <si>
    <t>7/27/1987</t>
  </si>
  <si>
    <t>9/17/2017</t>
  </si>
  <si>
    <t>9/18/2017</t>
  </si>
  <si>
    <t>4/7/1993</t>
  </si>
  <si>
    <t>6/16/1993</t>
  </si>
  <si>
    <t>9/22/1999</t>
  </si>
  <si>
    <t>9/23/1999</t>
  </si>
  <si>
    <t>8/14/2006</t>
  </si>
  <si>
    <t>8/12/1990</t>
  </si>
  <si>
    <t>10/18/1988</t>
  </si>
  <si>
    <t>10/20/1988</t>
  </si>
  <si>
    <t>8/24/1981</t>
  </si>
  <si>
    <t>8/26/1981</t>
  </si>
  <si>
    <t>9/10/2001</t>
  </si>
  <si>
    <t>9/12/2001</t>
  </si>
  <si>
    <t>Jaka B</t>
  </si>
  <si>
    <t>7/13/1998</t>
  </si>
  <si>
    <t>7/15/1998</t>
  </si>
  <si>
    <t>10/22/1994</t>
  </si>
  <si>
    <t>10/24/1994</t>
  </si>
  <si>
    <t>9/17/1990</t>
  </si>
  <si>
    <t>9/18/1990</t>
  </si>
  <si>
    <t>8/12/2019</t>
  </si>
  <si>
    <t>8/16/2019</t>
  </si>
  <si>
    <t>4/15/1991</t>
  </si>
  <si>
    <t>4/17/1991</t>
  </si>
  <si>
    <t>6/18/1993</t>
  </si>
  <si>
    <t>6/20/1993</t>
  </si>
  <si>
    <t>9/19/1993</t>
  </si>
  <si>
    <t>4/3/1989</t>
  </si>
  <si>
    <t>4/5/1989</t>
  </si>
  <si>
    <t>6/15/2006</t>
  </si>
  <si>
    <t>6/17/2006</t>
  </si>
  <si>
    <t>8/11/1990</t>
  </si>
  <si>
    <t>8/13/1990</t>
  </si>
  <si>
    <t>10/10/1986</t>
  </si>
  <si>
    <t>9/17/2003</t>
  </si>
  <si>
    <t>9/18/2003</t>
  </si>
  <si>
    <t>JO MARIE</t>
  </si>
  <si>
    <t>9/12/2004</t>
  </si>
  <si>
    <t>9/14/2004</t>
  </si>
  <si>
    <t>5/4/1983</t>
  </si>
  <si>
    <t>5/6/1983</t>
  </si>
  <si>
    <t>9/8/1990</t>
  </si>
  <si>
    <t>9/10/1990</t>
  </si>
  <si>
    <t>6/26/1996</t>
  </si>
  <si>
    <t>6/28/1996</t>
  </si>
  <si>
    <t>Wrangler</t>
  </si>
  <si>
    <t>8/24/1995</t>
  </si>
  <si>
    <t>Little Joe</t>
  </si>
  <si>
    <t>8/18/2008</t>
  </si>
  <si>
    <t>8/21/2008</t>
  </si>
  <si>
    <t>4/18/1995</t>
  </si>
  <si>
    <t>4/20/1995</t>
  </si>
  <si>
    <t>Camaron</t>
  </si>
  <si>
    <t>4/4/1997</t>
  </si>
  <si>
    <t>4/6/1997</t>
  </si>
  <si>
    <t>4/6/1993</t>
  </si>
  <si>
    <t>4/15/2002</t>
  </si>
  <si>
    <t>4/16/2002</t>
  </si>
  <si>
    <t>Gambit</t>
  </si>
  <si>
    <t>PATIENCE</t>
  </si>
  <si>
    <t>Pacific Storm</t>
  </si>
  <si>
    <t>4/2/1999</t>
  </si>
  <si>
    <t>4/3/1999</t>
  </si>
  <si>
    <t>6/20/1994</t>
  </si>
  <si>
    <t>6/22/1994</t>
  </si>
  <si>
    <t>Brigadoon</t>
  </si>
  <si>
    <t>7/19/1981</t>
  </si>
  <si>
    <t>7/17/1981</t>
  </si>
  <si>
    <t>9/13/1990</t>
  </si>
  <si>
    <t>4/12/1993</t>
  </si>
  <si>
    <t>Susan Wood</t>
  </si>
  <si>
    <t>5/6/1984</t>
  </si>
  <si>
    <t>5/8/1984</t>
  </si>
  <si>
    <t>10/9/1990</t>
  </si>
  <si>
    <t>10/11/1990</t>
  </si>
  <si>
    <t>10/14/1992</t>
  </si>
  <si>
    <t>10/16/1992</t>
  </si>
  <si>
    <t>7/8/2003</t>
  </si>
  <si>
    <t>7/9/2003</t>
  </si>
  <si>
    <t>4/7/2006</t>
  </si>
  <si>
    <t>4/8/2006</t>
  </si>
  <si>
    <t>6/28/1998</t>
  </si>
  <si>
    <t>10/14/2019</t>
  </si>
  <si>
    <t>10/15/2019</t>
  </si>
  <si>
    <t>8/8/1993</t>
  </si>
  <si>
    <t>8/10/1993</t>
  </si>
  <si>
    <t>5/15/1993</t>
  </si>
  <si>
    <t>5/17/1993</t>
  </si>
  <si>
    <t>Lady Rosemary</t>
  </si>
  <si>
    <t>10/28/1992</t>
  </si>
  <si>
    <t>10/30/1992</t>
  </si>
  <si>
    <t>Tillamook</t>
  </si>
  <si>
    <t>10/1/1994</t>
  </si>
  <si>
    <t>10/3/1994</t>
  </si>
  <si>
    <t>10/6/1988</t>
  </si>
  <si>
    <t>10/8/1988</t>
  </si>
  <si>
    <t>Timmy Boy</t>
  </si>
  <si>
    <t>10/14/2002</t>
  </si>
  <si>
    <t>10/15/2002</t>
  </si>
  <si>
    <t>7/4/1982</t>
  </si>
  <si>
    <t>7/6/1982</t>
  </si>
  <si>
    <t>9/7/1987</t>
  </si>
  <si>
    <t>6/11/1993</t>
  </si>
  <si>
    <t>LADY HELEN</t>
  </si>
  <si>
    <t>7/19/2010</t>
  </si>
  <si>
    <t>7/21/2010</t>
  </si>
  <si>
    <t>5/23/1993</t>
  </si>
  <si>
    <t>5/25/1993</t>
  </si>
  <si>
    <t>Sea Blazer</t>
  </si>
  <si>
    <t>8/21/1996</t>
  </si>
  <si>
    <t>Willamette</t>
  </si>
  <si>
    <t>4/24/1982</t>
  </si>
  <si>
    <t>10/29/1997</t>
  </si>
  <si>
    <t>10/6/1987</t>
  </si>
  <si>
    <t>10/12/1999</t>
  </si>
  <si>
    <t>10/13/1999</t>
  </si>
  <si>
    <t>7/18/1981</t>
  </si>
  <si>
    <t>7/20/1981</t>
  </si>
  <si>
    <t>8/17/1995</t>
  </si>
  <si>
    <t>10/30/1995</t>
  </si>
  <si>
    <t>11/1/1995</t>
  </si>
  <si>
    <t>6/12/1997</t>
  </si>
  <si>
    <t>6/15/1997</t>
  </si>
  <si>
    <t>4/11/1996</t>
  </si>
  <si>
    <t>4/13/1996</t>
  </si>
  <si>
    <t>5/1/1982</t>
  </si>
  <si>
    <t>5/3/1982</t>
  </si>
  <si>
    <t>Pearl J</t>
  </si>
  <si>
    <t>11/2/1993</t>
  </si>
  <si>
    <t>8/8/1989</t>
  </si>
  <si>
    <t>8/10/1989</t>
  </si>
  <si>
    <t>4/4/1993</t>
  </si>
  <si>
    <t>9/14/2017</t>
  </si>
  <si>
    <t>8/5/1994</t>
  </si>
  <si>
    <t>5/14/1999</t>
  </si>
  <si>
    <t>5/16/1999</t>
  </si>
  <si>
    <t>9/17/1991</t>
  </si>
  <si>
    <t>9/19/1991</t>
  </si>
  <si>
    <t>10/29/1988</t>
  </si>
  <si>
    <t>10/31/1988</t>
  </si>
  <si>
    <t>Ida B</t>
  </si>
  <si>
    <t>Spirit</t>
  </si>
  <si>
    <t>4/6/1985</t>
  </si>
  <si>
    <t>NOYO DAWN</t>
  </si>
  <si>
    <t>10/31/1998</t>
  </si>
  <si>
    <t>11/2/1998</t>
  </si>
  <si>
    <t>10/17/1990</t>
  </si>
  <si>
    <t>Teddy Jo Ii</t>
  </si>
  <si>
    <t>4/18/1994</t>
  </si>
  <si>
    <t>4/20/1994</t>
  </si>
  <si>
    <t>10/18/1992</t>
  </si>
  <si>
    <t>8/9/2001</t>
  </si>
  <si>
    <t>8/11/2001</t>
  </si>
  <si>
    <t>10/27/1988</t>
  </si>
  <si>
    <t>7/11/1987</t>
  </si>
  <si>
    <t>7/13/1987</t>
  </si>
  <si>
    <t>Pacific future</t>
  </si>
  <si>
    <t>8/20/1990</t>
  </si>
  <si>
    <t>JEANNE ARAIN</t>
  </si>
  <si>
    <t>9/12/1999</t>
  </si>
  <si>
    <t>8/15/1986</t>
  </si>
  <si>
    <t>8/17/1986</t>
  </si>
  <si>
    <t>8/13/1999</t>
  </si>
  <si>
    <t>8/9/2005</t>
  </si>
  <si>
    <t>8/10/2005</t>
  </si>
  <si>
    <t>9/16/1994</t>
  </si>
  <si>
    <t>9/18/1994</t>
  </si>
  <si>
    <t>10/21/1988</t>
  </si>
  <si>
    <t>5/22/1982</t>
  </si>
  <si>
    <t>5/24/1982</t>
  </si>
  <si>
    <t>9/23/1992</t>
  </si>
  <si>
    <t>9/25/1992</t>
  </si>
  <si>
    <t>9/13/1991</t>
  </si>
  <si>
    <t>9/15/1991</t>
  </si>
  <si>
    <t>7/12/1995</t>
  </si>
  <si>
    <t>7/15/1995</t>
  </si>
  <si>
    <t>6/20/2004</t>
  </si>
  <si>
    <t>6/22/2004</t>
  </si>
  <si>
    <t>5/6/1996</t>
  </si>
  <si>
    <t>5/8/1996</t>
  </si>
  <si>
    <t>5/1/1985</t>
  </si>
  <si>
    <t>5/3/1985</t>
  </si>
  <si>
    <t>6/8/1992</t>
  </si>
  <si>
    <t>6/10/1992</t>
  </si>
  <si>
    <t>Darin Alan</t>
  </si>
  <si>
    <t>8/6/2000</t>
  </si>
  <si>
    <t>8/8/2000</t>
  </si>
  <si>
    <t>9/8/1986</t>
  </si>
  <si>
    <t>COHO</t>
  </si>
  <si>
    <t>9/23/2017</t>
  </si>
  <si>
    <t>9/25/2017</t>
  </si>
  <si>
    <t>9/20/1999</t>
  </si>
  <si>
    <t>9/24/1999</t>
  </si>
  <si>
    <t>3/31/1987</t>
  </si>
  <si>
    <t>7/8/1995</t>
  </si>
  <si>
    <t>8/14/2000</t>
  </si>
  <si>
    <t>8/15/2000</t>
  </si>
  <si>
    <t>10/19/1990</t>
  </si>
  <si>
    <t>10/21/1990</t>
  </si>
  <si>
    <t>7/18/2006</t>
  </si>
  <si>
    <t>10/10/1996</t>
  </si>
  <si>
    <t>10/12/1996</t>
  </si>
  <si>
    <t>Cassie</t>
  </si>
  <si>
    <t>4/12/1999</t>
  </si>
  <si>
    <t>4/14/1999</t>
  </si>
  <si>
    <t>4/4/1999</t>
  </si>
  <si>
    <t>EDDIE &amp; ROD</t>
  </si>
  <si>
    <t>10/21/1986</t>
  </si>
  <si>
    <t>10/23/1986</t>
  </si>
  <si>
    <t>4/16/1993</t>
  </si>
  <si>
    <t>9/4/1981</t>
  </si>
  <si>
    <t>9/9/1981</t>
  </si>
  <si>
    <t>apache Maiden</t>
  </si>
  <si>
    <t>8/23/1981</t>
  </si>
  <si>
    <t>4/6/1983</t>
  </si>
  <si>
    <t>4/8/1983</t>
  </si>
  <si>
    <t>Chantal C</t>
  </si>
  <si>
    <t>9/9/2000</t>
  </si>
  <si>
    <t>9/10/2000</t>
  </si>
  <si>
    <t>6/8/1995</t>
  </si>
  <si>
    <t>5/17/1995</t>
  </si>
  <si>
    <t>5/19/1995</t>
  </si>
  <si>
    <t>9/19/1990</t>
  </si>
  <si>
    <t>9/21/1990</t>
  </si>
  <si>
    <t>5/12/1993</t>
  </si>
  <si>
    <t>KEN AND AL</t>
  </si>
  <si>
    <t>7/7/1987</t>
  </si>
  <si>
    <t>7/9/1987</t>
  </si>
  <si>
    <t xml:space="preserve">Jo Marie </t>
  </si>
  <si>
    <t>8/17/1996</t>
  </si>
  <si>
    <t>8/19/1996</t>
  </si>
  <si>
    <t>5/26/2000</t>
  </si>
  <si>
    <t>5/28/2000</t>
  </si>
  <si>
    <t>9/13/1996</t>
  </si>
  <si>
    <t>9/15/1996</t>
  </si>
  <si>
    <t>6/3/1999</t>
  </si>
  <si>
    <t>6/6/1999</t>
  </si>
  <si>
    <t>10/9/1987</t>
  </si>
  <si>
    <t>10/11/1987</t>
  </si>
  <si>
    <t>10/17/1991</t>
  </si>
  <si>
    <t>10/18/2017</t>
  </si>
  <si>
    <t>10/19/2017</t>
  </si>
  <si>
    <t>9/18/2000</t>
  </si>
  <si>
    <t>9/20/2000</t>
  </si>
  <si>
    <t>6/23/1984</t>
  </si>
  <si>
    <t>6/25/1984</t>
  </si>
  <si>
    <t>8/11/2019</t>
  </si>
  <si>
    <t>8/11/1987</t>
  </si>
  <si>
    <t>8/13/1987</t>
  </si>
  <si>
    <t>Stacy Marie</t>
  </si>
  <si>
    <t>4/6/1987</t>
  </si>
  <si>
    <t>4/4/1986</t>
  </si>
  <si>
    <t>4/6/1986</t>
  </si>
  <si>
    <t>7/5/1998</t>
  </si>
  <si>
    <t>7/7/1998</t>
  </si>
  <si>
    <t>10/12/2019</t>
  </si>
  <si>
    <t>8/23/1998</t>
  </si>
  <si>
    <t>8/25/1998</t>
  </si>
  <si>
    <t>CAPE ST JAMES</t>
  </si>
  <si>
    <t>7/8/1984</t>
  </si>
  <si>
    <t>St Joseph</t>
  </si>
  <si>
    <t>9/23/1991</t>
  </si>
  <si>
    <t>9/25/1991</t>
  </si>
  <si>
    <t>Habitat</t>
  </si>
  <si>
    <t>10/11/2019</t>
  </si>
  <si>
    <t>10/9/2016</t>
  </si>
  <si>
    <t>10/12/2016</t>
  </si>
  <si>
    <t>6/9/1997</t>
  </si>
  <si>
    <t>5/4/1999</t>
  </si>
  <si>
    <t>5/6/1999</t>
  </si>
  <si>
    <t>9/21/1992</t>
  </si>
  <si>
    <t>8/13/1988</t>
  </si>
  <si>
    <t>8/15/1988</t>
  </si>
  <si>
    <t>10/20/1987</t>
  </si>
  <si>
    <t>10/22/1987</t>
  </si>
  <si>
    <t>4/6/1995</t>
  </si>
  <si>
    <t>4/8/1995</t>
  </si>
  <si>
    <t>Nicole</t>
  </si>
  <si>
    <t>8/10/1990</t>
  </si>
  <si>
    <t>6/15/2001</t>
  </si>
  <si>
    <t>8/8/2004</t>
  </si>
  <si>
    <t>10/21/1997</t>
  </si>
  <si>
    <t>10/23/1997</t>
  </si>
  <si>
    <t>6/13/2001</t>
  </si>
  <si>
    <t>9/13/2006</t>
  </si>
  <si>
    <t>4/5/1990</t>
  </si>
  <si>
    <t>4/6/1990</t>
  </si>
  <si>
    <t>8/11/1994</t>
  </si>
  <si>
    <t>8/13/1994</t>
  </si>
  <si>
    <t>9/11/1986</t>
  </si>
  <si>
    <t>5/18/2001</t>
  </si>
  <si>
    <t>4/17/1998</t>
  </si>
  <si>
    <t>4/19/1998</t>
  </si>
  <si>
    <t>Paul M</t>
  </si>
  <si>
    <t>8/11/1981</t>
  </si>
  <si>
    <t>8/13/1981</t>
  </si>
  <si>
    <t>8/18/1995</t>
  </si>
  <si>
    <t>Yurok</t>
  </si>
  <si>
    <t>9/22/1990</t>
  </si>
  <si>
    <t>9/24/1990</t>
  </si>
  <si>
    <t>7/17/1995</t>
  </si>
  <si>
    <t>8/9/2003</t>
  </si>
  <si>
    <t>8/11/2003</t>
  </si>
  <si>
    <t>Libra</t>
  </si>
  <si>
    <t>9/17/2006</t>
  </si>
  <si>
    <t>9/18/2006</t>
  </si>
  <si>
    <t>7/18/1988</t>
  </si>
  <si>
    <t>7/20/1988</t>
  </si>
  <si>
    <t>9/13/2007</t>
  </si>
  <si>
    <t>9/18/2007</t>
  </si>
  <si>
    <t>ZORA BELLE</t>
  </si>
  <si>
    <t>9/24/2017</t>
  </si>
  <si>
    <t xml:space="preserve">John Allen </t>
  </si>
  <si>
    <t>10/13/1992</t>
  </si>
  <si>
    <t>10/26/2000</t>
  </si>
  <si>
    <t>10/27/2000</t>
  </si>
  <si>
    <t>6/16/2000</t>
  </si>
  <si>
    <t>6/19/2000</t>
  </si>
  <si>
    <t>4/8/1996</t>
  </si>
  <si>
    <t>4/10/1996</t>
  </si>
  <si>
    <t>Teddy jo II</t>
  </si>
  <si>
    <t>8/18/1990</t>
  </si>
  <si>
    <t>4/9/2002</t>
  </si>
  <si>
    <t>8/17/2008</t>
  </si>
  <si>
    <t>10/22/1990</t>
  </si>
  <si>
    <t>5/1/1983</t>
  </si>
  <si>
    <t>5/3/1983</t>
  </si>
  <si>
    <t>9/30/2002</t>
  </si>
  <si>
    <t>10/2/2002</t>
  </si>
  <si>
    <t>7/17/1998</t>
  </si>
  <si>
    <t>7/22/1998</t>
  </si>
  <si>
    <t>6/22/1999</t>
  </si>
  <si>
    <t>9/13/1992</t>
  </si>
  <si>
    <t>10/19/1999</t>
  </si>
  <si>
    <t>8/14/1987</t>
  </si>
  <si>
    <t>8/16/1987</t>
  </si>
  <si>
    <t>7/28/1998</t>
  </si>
  <si>
    <t>8/3/1998</t>
  </si>
  <si>
    <t>Arctic Sea</t>
  </si>
  <si>
    <t>4/15/1984</t>
  </si>
  <si>
    <t>4/17/1984</t>
  </si>
  <si>
    <t>no landing</t>
  </si>
  <si>
    <t>Elvira G</t>
  </si>
  <si>
    <t>9/17/1994</t>
  </si>
  <si>
    <t>7/11/1990</t>
  </si>
  <si>
    <t>7/13/1990</t>
  </si>
  <si>
    <t>10/14/1999</t>
  </si>
  <si>
    <t>10/15/1999</t>
  </si>
  <si>
    <t>10/19/1995</t>
  </si>
  <si>
    <t>Kendall Smith</t>
  </si>
  <si>
    <t>OCEAN INVICTUS</t>
  </si>
  <si>
    <t>10/9/2018</t>
  </si>
  <si>
    <t>10/10/2018</t>
  </si>
  <si>
    <t>9/20/1987</t>
  </si>
  <si>
    <t>9/22/1987</t>
  </si>
  <si>
    <t>STORMIE C</t>
  </si>
  <si>
    <t>10/14/2001</t>
  </si>
  <si>
    <t>10/15/2001</t>
  </si>
  <si>
    <t>8/8/1998</t>
  </si>
  <si>
    <t>8/10/1998</t>
  </si>
  <si>
    <t>10/14/1991</t>
  </si>
  <si>
    <t>10/15/1991</t>
  </si>
  <si>
    <t>5/30/2000</t>
  </si>
  <si>
    <t>8/18/1996</t>
  </si>
  <si>
    <t>8/20/1996</t>
  </si>
  <si>
    <t>7/23/2019</t>
  </si>
  <si>
    <t>7/26/2019</t>
  </si>
  <si>
    <t>4/7/1995</t>
  </si>
  <si>
    <t>Captain Raleigh</t>
  </si>
  <si>
    <t>6/23/1995</t>
  </si>
  <si>
    <t>Tarantino III</t>
  </si>
  <si>
    <t>4/1/1993</t>
  </si>
  <si>
    <t>4/3/1993</t>
  </si>
  <si>
    <t>Taratino III</t>
  </si>
  <si>
    <t>4/11/1993</t>
  </si>
  <si>
    <t>8/8/1996</t>
  </si>
  <si>
    <t>8/10/1996</t>
  </si>
  <si>
    <t>4/10/2004</t>
  </si>
  <si>
    <t>4/13/2004</t>
  </si>
  <si>
    <t>6/6/1997</t>
  </si>
  <si>
    <t>7/16/1996</t>
  </si>
  <si>
    <t>7/18/1996</t>
  </si>
  <si>
    <t>9/1/1998</t>
  </si>
  <si>
    <t>9/3/1998</t>
  </si>
  <si>
    <t>7/13/1995</t>
  </si>
  <si>
    <t>8/6/1992</t>
  </si>
  <si>
    <t>8/8/1992</t>
  </si>
  <si>
    <t>4/21/1998</t>
  </si>
  <si>
    <t>7/17/1996</t>
  </si>
  <si>
    <t>7/19/1996</t>
  </si>
  <si>
    <t>Ginger B</t>
  </si>
  <si>
    <t>4/10/1995</t>
  </si>
  <si>
    <t>7/17/2001</t>
  </si>
  <si>
    <t>8/16/2001</t>
  </si>
  <si>
    <t>8/17/2001</t>
  </si>
  <si>
    <t>10/31/1987</t>
  </si>
  <si>
    <t>11/2/1987</t>
  </si>
  <si>
    <t>9/16/2017</t>
  </si>
  <si>
    <t>Bold Venture</t>
  </si>
  <si>
    <t>8/19/1986</t>
  </si>
  <si>
    <t>8/21/1986</t>
  </si>
  <si>
    <t>9/20/1992</t>
  </si>
  <si>
    <t>9/22/1992</t>
  </si>
  <si>
    <t>5/22/1993</t>
  </si>
  <si>
    <t>5/24/1993</t>
  </si>
  <si>
    <t>8/15/1994</t>
  </si>
  <si>
    <t>8/17/1994</t>
  </si>
  <si>
    <t>9/24/1991</t>
  </si>
  <si>
    <t>Crenna</t>
  </si>
  <si>
    <t>4/19/1982</t>
  </si>
  <si>
    <t>4/21/1982</t>
  </si>
  <si>
    <t>7/12/1998</t>
  </si>
  <si>
    <t>4/20/1993</t>
  </si>
  <si>
    <t>4/9/1996</t>
  </si>
  <si>
    <t>4/2/1995</t>
  </si>
  <si>
    <t>4/4/1995</t>
  </si>
  <si>
    <t>8/4/2004</t>
  </si>
  <si>
    <t>8/5/2005</t>
  </si>
  <si>
    <t>6/5/1983</t>
  </si>
  <si>
    <t>6/7/1983</t>
  </si>
  <si>
    <t>4/6/1996</t>
  </si>
  <si>
    <t>7/16/1999</t>
  </si>
  <si>
    <t>4/19/2006</t>
  </si>
  <si>
    <t>4/22/2006</t>
  </si>
  <si>
    <t>6/15/1988</t>
  </si>
  <si>
    <t>6/17/1988</t>
  </si>
  <si>
    <t>4/16/1994</t>
  </si>
  <si>
    <t>9/21/1999</t>
  </si>
  <si>
    <t>8/12/1996</t>
  </si>
  <si>
    <t>8/15/1987</t>
  </si>
  <si>
    <t>8/17/1987</t>
  </si>
  <si>
    <t>8/12/1981</t>
  </si>
  <si>
    <t>8/14/1981</t>
  </si>
  <si>
    <t>8/28/1981</t>
  </si>
  <si>
    <t>6/7/1998</t>
  </si>
  <si>
    <t>6/10/1998</t>
  </si>
  <si>
    <t>5/6/1991</t>
  </si>
  <si>
    <t>5/8/1991</t>
  </si>
  <si>
    <t>10/7/1989</t>
  </si>
  <si>
    <t>10/8/1989</t>
  </si>
  <si>
    <t>8/9/2000</t>
  </si>
  <si>
    <t>8/10/2000</t>
  </si>
  <si>
    <t>4/11/1999</t>
  </si>
  <si>
    <t>8/21/1987</t>
  </si>
  <si>
    <t>8/23/1987</t>
  </si>
  <si>
    <t>7/11/1994</t>
  </si>
  <si>
    <t>7/13/1994</t>
  </si>
  <si>
    <t>GOLDEN DOLPHIN</t>
  </si>
  <si>
    <t>10/7/2011</t>
  </si>
  <si>
    <t>10/11/2011</t>
  </si>
  <si>
    <t>Miss patty</t>
  </si>
  <si>
    <t>9/12/1988</t>
  </si>
  <si>
    <t>7/18/1998</t>
  </si>
  <si>
    <t>7/20/1998</t>
  </si>
  <si>
    <t>10/16/2002</t>
  </si>
  <si>
    <t>6/21/1993</t>
  </si>
  <si>
    <t>6/23/1993</t>
  </si>
  <si>
    <t>Sea Sick II</t>
  </si>
  <si>
    <t>10/6/1983</t>
  </si>
  <si>
    <t>10/8/1983</t>
  </si>
  <si>
    <t>8/17/1998</t>
  </si>
  <si>
    <t>7/29/1991</t>
  </si>
  <si>
    <t>7/31/1991</t>
  </si>
  <si>
    <t>ANONA KAY</t>
  </si>
  <si>
    <t>9/8/2019</t>
  </si>
  <si>
    <t>9/9/2019</t>
  </si>
  <si>
    <t>10/17/1982</t>
  </si>
  <si>
    <t>7/16/2006</t>
  </si>
  <si>
    <t>7/17/2006</t>
  </si>
  <si>
    <t>10/6/1989</t>
  </si>
  <si>
    <t>PACIFIC HUSTLER</t>
  </si>
  <si>
    <t>4/24/1983</t>
  </si>
  <si>
    <t>4/26/1983</t>
  </si>
  <si>
    <t>8/16/1996</t>
  </si>
  <si>
    <t>8/11/2000</t>
  </si>
  <si>
    <t>6/21/1996</t>
  </si>
  <si>
    <t>6/22/1996</t>
  </si>
  <si>
    <t>4/5/1986</t>
  </si>
  <si>
    <t>4/7/1986</t>
  </si>
  <si>
    <t>6/11/2004</t>
  </si>
  <si>
    <t>6/15/2004</t>
  </si>
  <si>
    <t>7/14/1997</t>
  </si>
  <si>
    <t>7/15/1997</t>
  </si>
  <si>
    <t>8/15/2002</t>
  </si>
  <si>
    <t>8/17/2002</t>
  </si>
  <si>
    <t>8/9/1996</t>
  </si>
  <si>
    <t>8/11/1996</t>
  </si>
  <si>
    <t>9/23/2019</t>
  </si>
  <si>
    <t>9/25/2019</t>
  </si>
  <si>
    <t>8/26/1984</t>
  </si>
  <si>
    <t>8/28/1984</t>
  </si>
  <si>
    <t>Sarah Ann</t>
  </si>
  <si>
    <t>7/17/1987</t>
  </si>
  <si>
    <t>7/19/1987</t>
  </si>
  <si>
    <t>8/12/2001</t>
  </si>
  <si>
    <t>8/14/2001</t>
  </si>
  <si>
    <t>6/15/1999</t>
  </si>
  <si>
    <t>6/16/1999</t>
  </si>
  <si>
    <t>Mandy J</t>
  </si>
  <si>
    <t>4/28/1983</t>
  </si>
  <si>
    <t>4/30/1983</t>
  </si>
  <si>
    <t>10/25/1990</t>
  </si>
  <si>
    <t>7/4/1998</t>
  </si>
  <si>
    <t>5/16/1994</t>
  </si>
  <si>
    <t>5/18/1994</t>
  </si>
  <si>
    <t>7/20/1990</t>
  </si>
  <si>
    <t>7/22/1990</t>
  </si>
  <si>
    <t>9/15/1984</t>
  </si>
  <si>
    <t>9/17/1984</t>
  </si>
  <si>
    <t>5/15/1999</t>
  </si>
  <si>
    <t>5/17/1999</t>
  </si>
  <si>
    <t>5/16/1981</t>
  </si>
  <si>
    <t>5/18/1981</t>
  </si>
  <si>
    <t>8/10/1986</t>
  </si>
  <si>
    <t>8/12/1986</t>
  </si>
  <si>
    <t>Pam Bay</t>
  </si>
  <si>
    <t>9/9/2002</t>
  </si>
  <si>
    <t>6/19/1999</t>
  </si>
  <si>
    <t>6/21/1999</t>
  </si>
  <si>
    <t>8/7/1997</t>
  </si>
  <si>
    <t>8/9/1997</t>
  </si>
  <si>
    <t>Tide</t>
  </si>
  <si>
    <t>10/21/2010</t>
  </si>
  <si>
    <t>10/17/2002</t>
  </si>
  <si>
    <t>10/9/1994</t>
  </si>
  <si>
    <t>10/11/1994</t>
  </si>
  <si>
    <t>4/19/1994</t>
  </si>
  <si>
    <t>Sea Font</t>
  </si>
  <si>
    <t>5/14/2001</t>
  </si>
  <si>
    <t>5/16/2001</t>
  </si>
  <si>
    <t>CARTER JON</t>
  </si>
  <si>
    <t>10/17/1984</t>
  </si>
  <si>
    <t>10/19/1984</t>
  </si>
  <si>
    <t>4/12/1992</t>
  </si>
  <si>
    <t>4/14/1992</t>
  </si>
  <si>
    <t>7/8/2002</t>
  </si>
  <si>
    <t>7/10/2002</t>
  </si>
  <si>
    <t>Leslie Lee</t>
  </si>
  <si>
    <t>8/8/1999</t>
  </si>
  <si>
    <t>Ms Julie</t>
  </si>
  <si>
    <t>9/16/2000</t>
  </si>
  <si>
    <t>6/16/1990</t>
  </si>
  <si>
    <t>6/18/1990</t>
  </si>
  <si>
    <t>5/22/1995</t>
  </si>
  <si>
    <t>5/23/1995</t>
  </si>
  <si>
    <t>8/8/1991</t>
  </si>
  <si>
    <t>8/10/1991</t>
  </si>
  <si>
    <t>10/9/2006</t>
  </si>
  <si>
    <t>10/10/2006</t>
  </si>
  <si>
    <t>5/12/2001</t>
  </si>
  <si>
    <t>Bonnie C</t>
  </si>
  <si>
    <t>4/2/1989</t>
  </si>
  <si>
    <t>4/4/1989</t>
  </si>
  <si>
    <t>7/13/2005</t>
  </si>
  <si>
    <t>7/14/2005</t>
  </si>
  <si>
    <t>10/26/1988</t>
  </si>
  <si>
    <t>10/12/1986</t>
  </si>
  <si>
    <t>10/14/1986</t>
  </si>
  <si>
    <t>Persuader</t>
  </si>
  <si>
    <t>4/5/1987</t>
  </si>
  <si>
    <t>4/7/1987</t>
  </si>
  <si>
    <t>8/2/1999</t>
  </si>
  <si>
    <t>7/28/1999</t>
  </si>
  <si>
    <t>8/23/1999</t>
  </si>
  <si>
    <t>8/25/1999</t>
  </si>
  <si>
    <t>5/26/2006</t>
  </si>
  <si>
    <t>Pelican</t>
  </si>
  <si>
    <t>6/22/1995</t>
  </si>
  <si>
    <t>10/27/1987</t>
  </si>
  <si>
    <t>10/29/1987</t>
  </si>
  <si>
    <t>4/17/1992</t>
  </si>
  <si>
    <t>4/19/1992</t>
  </si>
  <si>
    <t>5/19/1993</t>
  </si>
  <si>
    <t>5/21/1993</t>
  </si>
  <si>
    <t>Jamie K</t>
  </si>
  <si>
    <t>5/13/1999</t>
  </si>
  <si>
    <t>8/15/2004</t>
  </si>
  <si>
    <t>8/18/2004</t>
  </si>
  <si>
    <t>7/10/1998</t>
  </si>
  <si>
    <t>8/14/2002</t>
  </si>
  <si>
    <t>8/16/2002</t>
  </si>
  <si>
    <t>9/26/2015</t>
  </si>
  <si>
    <t>9/28/2015</t>
  </si>
  <si>
    <t>4/16/2001</t>
  </si>
  <si>
    <t>4/17/2001</t>
  </si>
  <si>
    <t>7/9/1991</t>
  </si>
  <si>
    <t>7/11/1991</t>
  </si>
  <si>
    <t>4/13/1999</t>
  </si>
  <si>
    <t>PROLIFIK</t>
  </si>
  <si>
    <t>7/14/2019</t>
  </si>
  <si>
    <t>7/16/2019</t>
  </si>
  <si>
    <t>Tralee</t>
  </si>
  <si>
    <t>7/18/1987</t>
  </si>
  <si>
    <t>7/20/1987</t>
  </si>
  <si>
    <t>7/24/1994</t>
  </si>
  <si>
    <t>7/26/1994</t>
  </si>
  <si>
    <t>BERNADETTE</t>
  </si>
  <si>
    <t>9/12/2018</t>
  </si>
  <si>
    <t>9/15/2018</t>
  </si>
  <si>
    <t>4/13/1989</t>
  </si>
  <si>
    <t>4/15/1989</t>
  </si>
  <si>
    <t>5/7/1993</t>
  </si>
  <si>
    <t>MS Julie</t>
  </si>
  <si>
    <t>8/15/1991</t>
  </si>
  <si>
    <t>8/17/1991</t>
  </si>
  <si>
    <t>8/12/2000</t>
  </si>
  <si>
    <t>Trial</t>
  </si>
  <si>
    <t>8/8/1988</t>
  </si>
  <si>
    <t>8/10/1988</t>
  </si>
  <si>
    <t>9/15/2008</t>
  </si>
  <si>
    <t>9/19/2008</t>
  </si>
  <si>
    <t>5/8/1994</t>
  </si>
  <si>
    <t>8/17/2005</t>
  </si>
  <si>
    <t>8/18/2005</t>
  </si>
  <si>
    <t>Miss Joanie</t>
  </si>
  <si>
    <t>7/25/1995</t>
  </si>
  <si>
    <t>4/21/1993</t>
  </si>
  <si>
    <t>4/23/1993</t>
  </si>
  <si>
    <t>8/13/2017</t>
  </si>
  <si>
    <t>8/16/2017</t>
  </si>
  <si>
    <t>8/22/1982</t>
  </si>
  <si>
    <t>8/24/1982</t>
  </si>
  <si>
    <t>8/2/1998</t>
  </si>
  <si>
    <t>TABITHA</t>
  </si>
  <si>
    <t>7/22/2019</t>
  </si>
  <si>
    <t>Pacific Sun IV</t>
  </si>
  <si>
    <t>5/10/1991</t>
  </si>
  <si>
    <t>4/17/1986</t>
  </si>
  <si>
    <t>4/19/1986</t>
  </si>
  <si>
    <t>9/13/1987</t>
  </si>
  <si>
    <t>4/2/1984</t>
  </si>
  <si>
    <t>4/4/1984</t>
  </si>
  <si>
    <t>9/8/1992</t>
  </si>
  <si>
    <t>5/9/1999</t>
  </si>
  <si>
    <t>5/12/1999</t>
  </si>
  <si>
    <t>8/10/1994</t>
  </si>
  <si>
    <t>8/12/1994</t>
  </si>
  <si>
    <t>Heritage</t>
  </si>
  <si>
    <t>7/12/1992</t>
  </si>
  <si>
    <t>7/14/1992</t>
  </si>
  <si>
    <t>8/10/2003</t>
  </si>
  <si>
    <t>5/11/1999</t>
  </si>
  <si>
    <t>5/6/2003</t>
  </si>
  <si>
    <t>5/8/2003</t>
  </si>
  <si>
    <t>4/8/1997</t>
  </si>
  <si>
    <t>4/10/1997</t>
  </si>
  <si>
    <t>6/10/1989</t>
  </si>
  <si>
    <t>6/12/1989</t>
  </si>
  <si>
    <t>8/1/1984</t>
  </si>
  <si>
    <t>8/3/1984</t>
  </si>
  <si>
    <t>8/21/1999</t>
  </si>
  <si>
    <t>8/18/1999</t>
  </si>
  <si>
    <t>4/23/1992</t>
  </si>
  <si>
    <t>4/25/1992</t>
  </si>
  <si>
    <t>John allen</t>
  </si>
  <si>
    <t>9/14/1993</t>
  </si>
  <si>
    <t>9/9/1997</t>
  </si>
  <si>
    <t>9/11/1997</t>
  </si>
  <si>
    <t>6/20/2005</t>
  </si>
  <si>
    <t>6/23/2005</t>
  </si>
  <si>
    <t>9/20/1997</t>
  </si>
  <si>
    <t>9/22/1997</t>
  </si>
  <si>
    <t>9/10/2002</t>
  </si>
  <si>
    <t>9/12/2002</t>
  </si>
  <si>
    <t>8/8/2019</t>
  </si>
  <si>
    <t>8/13/2019</t>
  </si>
  <si>
    <t>Zach Petrime</t>
  </si>
  <si>
    <t>Norska</t>
  </si>
  <si>
    <t>9/8/2020</t>
  </si>
  <si>
    <t>9/11/2020</t>
  </si>
  <si>
    <t>brookings</t>
  </si>
  <si>
    <t>7/16/2001</t>
  </si>
  <si>
    <t>7/20/2001</t>
  </si>
  <si>
    <t>9/15/2006</t>
  </si>
  <si>
    <t>Captain John</t>
  </si>
  <si>
    <t>4/11/1987</t>
  </si>
  <si>
    <t>4/13/1987</t>
  </si>
  <si>
    <t>5/16/2016</t>
  </si>
  <si>
    <t>5/18/2016</t>
  </si>
  <si>
    <t>8/24/2002</t>
  </si>
  <si>
    <t>8/26/2002</t>
  </si>
  <si>
    <t>10/10/2020</t>
  </si>
  <si>
    <t>10/12/2020</t>
  </si>
  <si>
    <t>6/16/1992</t>
  </si>
  <si>
    <t>6/18/1992</t>
  </si>
  <si>
    <t>7/23/1997</t>
  </si>
  <si>
    <t>7/25/1997</t>
  </si>
  <si>
    <t>5/11/1994</t>
  </si>
  <si>
    <t>5/25/1998</t>
  </si>
  <si>
    <t>5/27/1998</t>
  </si>
  <si>
    <t>8/30/1985</t>
  </si>
  <si>
    <t>9/1/1985</t>
  </si>
  <si>
    <t>4/30/1985</t>
  </si>
  <si>
    <t>5/2/1985</t>
  </si>
  <si>
    <t>6/9/1990</t>
  </si>
  <si>
    <t>6/11/1990</t>
  </si>
  <si>
    <t>8/9/2004</t>
  </si>
  <si>
    <t>8/14/2004</t>
  </si>
  <si>
    <t>4/7/1997</t>
  </si>
  <si>
    <t>4/9/1997</t>
  </si>
  <si>
    <t>10/10/1988</t>
  </si>
  <si>
    <t>10/12/1988</t>
  </si>
  <si>
    <t>4/1/1981</t>
  </si>
  <si>
    <t>4/3/1981</t>
  </si>
  <si>
    <t>5/11/1982</t>
  </si>
  <si>
    <t>5/13/1982</t>
  </si>
  <si>
    <t>5/18/2007</t>
  </si>
  <si>
    <t>5/19/2007</t>
  </si>
  <si>
    <t>8/4/1984</t>
  </si>
  <si>
    <t>8/6/1984</t>
  </si>
  <si>
    <t>6/17/1999</t>
  </si>
  <si>
    <t>5/26/1998</t>
  </si>
  <si>
    <t>5/28/1998</t>
  </si>
  <si>
    <t>7/16/1994</t>
  </si>
  <si>
    <t>7/18/1994</t>
  </si>
  <si>
    <t>ENDEAVOR</t>
  </si>
  <si>
    <t>4/7/1996</t>
  </si>
  <si>
    <t>5/18/1998</t>
  </si>
  <si>
    <t>5/20/1998</t>
  </si>
  <si>
    <t>7/8/1991</t>
  </si>
  <si>
    <t>7/10/1991</t>
  </si>
  <si>
    <t>9/22/1986</t>
  </si>
  <si>
    <t>9/15/1987</t>
  </si>
  <si>
    <t>5/17/1998</t>
  </si>
  <si>
    <t>5/19/1998</t>
  </si>
  <si>
    <t>5/16/1996</t>
  </si>
  <si>
    <t>5/17/1996</t>
  </si>
  <si>
    <t>5/10/1997</t>
  </si>
  <si>
    <t>5/12/1997</t>
  </si>
  <si>
    <t>9/11/2006</t>
  </si>
  <si>
    <t>ALOHA</t>
  </si>
  <si>
    <t>9/15/2016</t>
  </si>
  <si>
    <t>9/17/2016</t>
  </si>
  <si>
    <t>10/10/2016</t>
  </si>
  <si>
    <t>10/11/2016</t>
  </si>
  <si>
    <t>10/9/2002</t>
  </si>
  <si>
    <t>10/10/2002</t>
  </si>
  <si>
    <t>7/11/2001</t>
  </si>
  <si>
    <t>4/8/1999</t>
  </si>
  <si>
    <t>10/4/1992</t>
  </si>
  <si>
    <t>10/6/1992</t>
  </si>
  <si>
    <t>David</t>
  </si>
  <si>
    <t>4/25/1981</t>
  </si>
  <si>
    <t>4/27/1981</t>
  </si>
  <si>
    <t>9/16/2004</t>
  </si>
  <si>
    <t>9/17/2004</t>
  </si>
  <si>
    <t>Searcher l</t>
  </si>
  <si>
    <t>8/13/2007</t>
  </si>
  <si>
    <t>8/15/2007</t>
  </si>
  <si>
    <t>Julean ii</t>
  </si>
  <si>
    <t>lady Helen</t>
  </si>
  <si>
    <t>6/13/2005</t>
  </si>
  <si>
    <t>6/10/2005</t>
  </si>
  <si>
    <t>7/22/1985</t>
  </si>
  <si>
    <t>7/24/1985</t>
  </si>
  <si>
    <t>5/9/1994</t>
  </si>
  <si>
    <t>10/22/2009</t>
  </si>
  <si>
    <t>6/16/1994</t>
  </si>
  <si>
    <t>6/18/1994</t>
  </si>
  <si>
    <t>5/18/2018</t>
  </si>
  <si>
    <t>5/21/2018</t>
  </si>
  <si>
    <t>8/12/1991</t>
  </si>
  <si>
    <t>8/14/1991</t>
  </si>
  <si>
    <t>6/12/1999</t>
  </si>
  <si>
    <t>6/14/1999</t>
  </si>
  <si>
    <t>9/16/1984</t>
  </si>
  <si>
    <t>9/18/1984</t>
  </si>
  <si>
    <t>9/13/1999</t>
  </si>
  <si>
    <t>9/17/1999</t>
  </si>
  <si>
    <t>6/4/1984</t>
  </si>
  <si>
    <t>6/6/1984</t>
  </si>
  <si>
    <t>MICHELE ANN</t>
  </si>
  <si>
    <t>4/13/1997</t>
  </si>
  <si>
    <t>4/15/1997</t>
  </si>
  <si>
    <t>Zora belle</t>
  </si>
  <si>
    <t>8/6/1988</t>
  </si>
  <si>
    <t>Gator</t>
  </si>
  <si>
    <t>7/9/1990</t>
  </si>
  <si>
    <t>7/10/1990</t>
  </si>
  <si>
    <t>St Joesph</t>
  </si>
  <si>
    <t>10/16/1989</t>
  </si>
  <si>
    <t>10/18/1989</t>
  </si>
  <si>
    <t>6/19/1996</t>
  </si>
  <si>
    <t>6/23/1996</t>
  </si>
  <si>
    <t>4/19/2010</t>
  </si>
  <si>
    <t>4/22/2010</t>
  </si>
  <si>
    <t>9/17/1987</t>
  </si>
  <si>
    <t>9/19/1987</t>
  </si>
  <si>
    <t>ROYAL MARINER</t>
  </si>
  <si>
    <t>7/22/2017</t>
  </si>
  <si>
    <t>7/24/2017</t>
  </si>
  <si>
    <t>5/12/1987</t>
  </si>
  <si>
    <t>5/14/1987</t>
  </si>
  <si>
    <t>9/20/1996</t>
  </si>
  <si>
    <t>10/7/1990</t>
  </si>
  <si>
    <t>8/17/1997</t>
  </si>
  <si>
    <t>8/19/1997</t>
  </si>
  <si>
    <t>10/12/2005</t>
  </si>
  <si>
    <t>10/13/2005</t>
  </si>
  <si>
    <t>PACIFIC CONQUEST</t>
  </si>
  <si>
    <t>9/12/2009</t>
  </si>
  <si>
    <t>9/15/2009</t>
  </si>
  <si>
    <t>7/7/2001</t>
  </si>
  <si>
    <t>7/9/2001</t>
  </si>
  <si>
    <t>Seasick II</t>
  </si>
  <si>
    <t>10/22/1999</t>
  </si>
  <si>
    <t>4/16/1992</t>
  </si>
  <si>
    <t>6/9/1999</t>
  </si>
  <si>
    <t>6/10/1999</t>
  </si>
  <si>
    <t>10/18/1987</t>
  </si>
  <si>
    <t>Dynamik</t>
  </si>
  <si>
    <t>8/16/2008</t>
  </si>
  <si>
    <t>8/20/2008</t>
  </si>
  <si>
    <t>5/13/2002</t>
  </si>
  <si>
    <t>5/10/1999</t>
  </si>
  <si>
    <t>8/18/1991</t>
  </si>
  <si>
    <t>8/20/1991</t>
  </si>
  <si>
    <t>7/15/1994</t>
  </si>
  <si>
    <t>10/13/2018</t>
  </si>
  <si>
    <t>4/12/2007</t>
  </si>
  <si>
    <t>4/13/2007</t>
  </si>
  <si>
    <t>INSPIRATION</t>
  </si>
  <si>
    <t>8/21/2018</t>
  </si>
  <si>
    <t>8/23/2018</t>
  </si>
  <si>
    <t>8/11/2006</t>
  </si>
  <si>
    <t>10/15/1997</t>
  </si>
  <si>
    <t>10/17/1997</t>
  </si>
  <si>
    <t>4/20/1998</t>
  </si>
  <si>
    <t>4/22/1998</t>
  </si>
  <si>
    <t>4/2/1994</t>
  </si>
  <si>
    <t>4/4/1994</t>
  </si>
  <si>
    <t>8/10/2009</t>
  </si>
  <si>
    <t>8/11/2009</t>
  </si>
  <si>
    <t>9/8/1998</t>
  </si>
  <si>
    <t>9/10/1998</t>
  </si>
  <si>
    <t>5/8/1999</t>
  </si>
  <si>
    <t>Steve C</t>
  </si>
  <si>
    <t>5/2/1983</t>
  </si>
  <si>
    <t>8/1/2005</t>
  </si>
  <si>
    <t>8/2/2005</t>
  </si>
  <si>
    <t>6/24/1998</t>
  </si>
  <si>
    <t>6/27/1998</t>
  </si>
  <si>
    <t>9/11/1989</t>
  </si>
  <si>
    <t>9/13/1989</t>
  </si>
  <si>
    <t>8/16/1997</t>
  </si>
  <si>
    <t>4/8/2002</t>
  </si>
  <si>
    <t>4/11/2002</t>
  </si>
  <si>
    <t>Zarembo</t>
  </si>
  <si>
    <t>8/11/2005</t>
  </si>
  <si>
    <t>7/23/1989</t>
  </si>
  <si>
    <t>7/25/1989</t>
  </si>
  <si>
    <t>Teddy Jo</t>
  </si>
  <si>
    <t>7/12/1990</t>
  </si>
  <si>
    <t>5/18/2006</t>
  </si>
  <si>
    <t>5/19/2006</t>
  </si>
  <si>
    <t>6/22/1981</t>
  </si>
  <si>
    <t>Katie Gregory</t>
  </si>
  <si>
    <t>10/7/2017</t>
  </si>
  <si>
    <t>10/9/2017</t>
  </si>
  <si>
    <t>7/18/2004</t>
  </si>
  <si>
    <t>7/20/2004</t>
  </si>
  <si>
    <t>Sea Breeze II</t>
  </si>
  <si>
    <t>7/29/1986</t>
  </si>
  <si>
    <t>7/31/1986</t>
  </si>
  <si>
    <t>9/11/1998</t>
  </si>
  <si>
    <t>10/7/1988</t>
  </si>
  <si>
    <t>Pacific Row</t>
  </si>
  <si>
    <t>8/15/1990</t>
  </si>
  <si>
    <t>Destiny</t>
  </si>
  <si>
    <t>6/2/1985</t>
  </si>
  <si>
    <t>6/4/1985</t>
  </si>
  <si>
    <t>10/16/2018</t>
  </si>
  <si>
    <t>10/17/2018</t>
  </si>
  <si>
    <t>9/24/1997</t>
  </si>
  <si>
    <t>6/1/1986</t>
  </si>
  <si>
    <t>6/3/1986</t>
  </si>
  <si>
    <t>8/6/1994</t>
  </si>
  <si>
    <t>8/8/1994</t>
  </si>
  <si>
    <t>7/23/1987</t>
  </si>
  <si>
    <t>8/10/2006</t>
  </si>
  <si>
    <t>9/20/2006</t>
  </si>
  <si>
    <t>9/21/2006</t>
  </si>
  <si>
    <t>9/8/1991</t>
  </si>
  <si>
    <t>9/10/1991</t>
  </si>
  <si>
    <t>10/30/1984</t>
  </si>
  <si>
    <t>11/1/1984</t>
  </si>
  <si>
    <t>6/20/1996</t>
  </si>
  <si>
    <t>Florence may</t>
  </si>
  <si>
    <t>9/9/1991</t>
  </si>
  <si>
    <t>9/11/1991</t>
  </si>
  <si>
    <t>9/21/1997</t>
  </si>
  <si>
    <t>9/23/1997</t>
  </si>
  <si>
    <t>JOHN ALLEN</t>
  </si>
  <si>
    <t>4/9/1985</t>
  </si>
  <si>
    <t>4/11/1985</t>
  </si>
  <si>
    <t>Majestic</t>
  </si>
  <si>
    <t>5/11/2002</t>
  </si>
  <si>
    <t>Sea Balzer</t>
  </si>
  <si>
    <t>6/14/2002</t>
  </si>
  <si>
    <t>6/16/2002</t>
  </si>
  <si>
    <t>8/12/2007</t>
  </si>
  <si>
    <t>Sea Venture</t>
  </si>
  <si>
    <t>9/17/2018</t>
  </si>
  <si>
    <t>9/19/2018</t>
  </si>
  <si>
    <t>10/27/2013</t>
  </si>
  <si>
    <t>10/29/2013</t>
  </si>
  <si>
    <t>9/22/2002</t>
  </si>
  <si>
    <t>9/23/2002</t>
  </si>
  <si>
    <t xml:space="preserve">Evolution </t>
  </si>
  <si>
    <t>4/11/1998</t>
  </si>
  <si>
    <t>4/13/1998</t>
  </si>
  <si>
    <t>5/5/1999</t>
  </si>
  <si>
    <t>8/20/2005</t>
  </si>
  <si>
    <t>8/22/2005</t>
  </si>
  <si>
    <t>9/21/2009</t>
  </si>
  <si>
    <t>9/22/2009</t>
  </si>
  <si>
    <t>6/17/2019</t>
  </si>
  <si>
    <t>6/19/2019</t>
  </si>
  <si>
    <t>6/17/1993</t>
  </si>
  <si>
    <t>4/19/1981</t>
  </si>
  <si>
    <t>4/21/1981</t>
  </si>
  <si>
    <t>8/14/1999</t>
  </si>
  <si>
    <t>4/5/1983</t>
  </si>
  <si>
    <t>4/7/1983</t>
  </si>
  <si>
    <t>10/28/1987</t>
  </si>
  <si>
    <t>10/30/1987</t>
  </si>
  <si>
    <t>Sharon B</t>
  </si>
  <si>
    <t>10/17/2001</t>
  </si>
  <si>
    <t>El pescador</t>
  </si>
  <si>
    <t>10/16/1999</t>
  </si>
  <si>
    <t>Lillie Baelt</t>
  </si>
  <si>
    <t>5/14/1993</t>
  </si>
  <si>
    <t>5/22/1998</t>
  </si>
  <si>
    <t>Travis Haring</t>
  </si>
  <si>
    <t>10/20/2020</t>
  </si>
  <si>
    <t>10/21/2020</t>
  </si>
  <si>
    <t>westport</t>
  </si>
  <si>
    <t>El Pescador</t>
  </si>
  <si>
    <t>Southest</t>
  </si>
  <si>
    <t>5/15/2020</t>
  </si>
  <si>
    <t>5/18/2020</t>
  </si>
  <si>
    <t>10/24/1987</t>
  </si>
  <si>
    <t>10/26/1987</t>
  </si>
  <si>
    <t>8/6/1982</t>
  </si>
  <si>
    <t>8/8/1982</t>
  </si>
  <si>
    <t>9/9/1992</t>
  </si>
  <si>
    <t>9/11/1992</t>
  </si>
  <si>
    <t>8/16/1992</t>
  </si>
  <si>
    <t>8/18/1992</t>
  </si>
  <si>
    <t>9/11/1996</t>
  </si>
  <si>
    <t>10/26/2001</t>
  </si>
  <si>
    <t>10/29/2001</t>
  </si>
  <si>
    <t>4/5/1991</t>
  </si>
  <si>
    <t>6/2/1995</t>
  </si>
  <si>
    <t>6/5/1995</t>
  </si>
  <si>
    <t>8/7/1986</t>
  </si>
  <si>
    <t>8/9/1986</t>
  </si>
  <si>
    <t>8/24/1984</t>
  </si>
  <si>
    <t>6/12/2020</t>
  </si>
  <si>
    <t>6/15/2020</t>
  </si>
  <si>
    <t>7/21/2004</t>
  </si>
  <si>
    <t>Stacey Marie</t>
  </si>
  <si>
    <t>10/8/2002</t>
  </si>
  <si>
    <t>4/3/1983</t>
  </si>
  <si>
    <t>6/15/1986</t>
  </si>
  <si>
    <t>6/17/1986</t>
  </si>
  <si>
    <t>4/28/1984</t>
  </si>
  <si>
    <t>4/30/1984</t>
  </si>
  <si>
    <t>5/29/1998</t>
  </si>
  <si>
    <t>8/18/2001</t>
  </si>
  <si>
    <t>6/23/2004</t>
  </si>
  <si>
    <t>Susan Diane</t>
  </si>
  <si>
    <t>9/12/1991</t>
  </si>
  <si>
    <t>9/14/1991</t>
  </si>
  <si>
    <t>8/19/1990</t>
  </si>
  <si>
    <t>8/22/2008</t>
  </si>
  <si>
    <t>Janice</t>
  </si>
  <si>
    <t>DYNAMIK</t>
  </si>
  <si>
    <t>8/5/1991</t>
  </si>
  <si>
    <t>8/7/1991</t>
  </si>
  <si>
    <t>7/12/1991</t>
  </si>
  <si>
    <t>7/21/2017</t>
  </si>
  <si>
    <t>8/22/1993</t>
  </si>
  <si>
    <t>Jul-E</t>
  </si>
  <si>
    <t>6/9/1987</t>
  </si>
  <si>
    <t>6/11/1987</t>
  </si>
  <si>
    <t>8/17/1990</t>
  </si>
  <si>
    <t>Lady Kathy</t>
  </si>
  <si>
    <t>10/16/2006</t>
  </si>
  <si>
    <t>6/23/1999</t>
  </si>
  <si>
    <t>10/23/1993</t>
  </si>
  <si>
    <t>June Rose</t>
  </si>
  <si>
    <t>western Seas</t>
  </si>
  <si>
    <t>7/16/1992</t>
  </si>
  <si>
    <t>6/9/1989</t>
  </si>
  <si>
    <t>6/11/1989</t>
  </si>
  <si>
    <t>10/21/1984</t>
  </si>
  <si>
    <t>10/23/1984</t>
  </si>
  <si>
    <t>9/14/2018</t>
  </si>
  <si>
    <t>9/17/1988</t>
  </si>
  <si>
    <t>9/19/1988</t>
  </si>
  <si>
    <t>9/18/2008</t>
  </si>
  <si>
    <t>6/13/1984</t>
  </si>
  <si>
    <t>6/9/1984</t>
  </si>
  <si>
    <t>10/22/2018</t>
  </si>
  <si>
    <t>10/23/2018</t>
  </si>
  <si>
    <t>Husky</t>
  </si>
  <si>
    <t>9/7/1990</t>
  </si>
  <si>
    <t>4/9/1995</t>
  </si>
  <si>
    <t>4/11/1995</t>
  </si>
  <si>
    <t>8/12/2008</t>
  </si>
  <si>
    <t>8/15/2008</t>
  </si>
  <si>
    <t>6/23/2001</t>
  </si>
  <si>
    <t>6/25/2001</t>
  </si>
  <si>
    <t>4/13/1992</t>
  </si>
  <si>
    <t>4/15/1992</t>
  </si>
  <si>
    <t>8/20/2004</t>
  </si>
  <si>
    <t>8/22/1998</t>
  </si>
  <si>
    <t>9/20/2017</t>
  </si>
  <si>
    <t>osceola</t>
  </si>
  <si>
    <t>10/18/1991</t>
  </si>
  <si>
    <t>10/20/1991</t>
  </si>
  <si>
    <t>5/21/1998</t>
  </si>
  <si>
    <t>4/18/1998</t>
  </si>
  <si>
    <t>8/7/1996</t>
  </si>
  <si>
    <t>8/10/1992</t>
  </si>
  <si>
    <t xml:space="preserve">Charleston </t>
  </si>
  <si>
    <t>9/4/1996</t>
  </si>
  <si>
    <t>9/6/1996</t>
  </si>
  <si>
    <t>10/14/2006</t>
  </si>
  <si>
    <t>10/17/2006</t>
  </si>
  <si>
    <t>4/23/1982</t>
  </si>
  <si>
    <t>MICHAEL LISA</t>
  </si>
  <si>
    <t>10/9/1989</t>
  </si>
  <si>
    <t>10/11/1989</t>
  </si>
  <si>
    <t>7/11/1999</t>
  </si>
  <si>
    <t>7/13/1999</t>
  </si>
  <si>
    <t>4/7/1981</t>
  </si>
  <si>
    <t>4/9/1981</t>
  </si>
  <si>
    <t>6/11/1992</t>
  </si>
  <si>
    <t>7/17/1990</t>
  </si>
  <si>
    <t>7/19/1990</t>
  </si>
  <si>
    <t>7/26/1998</t>
  </si>
  <si>
    <t>7/18/1992</t>
  </si>
  <si>
    <t>6/10/1986</t>
  </si>
  <si>
    <t>6/12/1986</t>
  </si>
  <si>
    <t>10/13/1988</t>
  </si>
  <si>
    <t>10/19/1997</t>
  </si>
  <si>
    <t>10/16/2008</t>
  </si>
  <si>
    <t>10/17/2008</t>
  </si>
  <si>
    <t>6/2/2000</t>
  </si>
  <si>
    <t>6/4/2000</t>
  </si>
  <si>
    <t>10/5/1993</t>
  </si>
  <si>
    <t>10/7/1993</t>
  </si>
  <si>
    <t>7/5/2018</t>
  </si>
  <si>
    <t>7/10/2018</t>
  </si>
  <si>
    <t>4/19/1990</t>
  </si>
  <si>
    <t>4/22/1990</t>
  </si>
  <si>
    <t>4/24/1992</t>
  </si>
  <si>
    <t>4/26/1992</t>
  </si>
  <si>
    <t>6/16/1995</t>
  </si>
  <si>
    <t>10/6/1993</t>
  </si>
  <si>
    <t>7/18/2001</t>
  </si>
  <si>
    <t>5/15/1997</t>
  </si>
  <si>
    <t>5/16/1997</t>
  </si>
  <si>
    <t>Miss sue</t>
  </si>
  <si>
    <t>Darin alan</t>
  </si>
  <si>
    <t>5/16/2005</t>
  </si>
  <si>
    <t>5/17/2005</t>
  </si>
  <si>
    <t>Ambition</t>
  </si>
  <si>
    <t>6/13/1987</t>
  </si>
  <si>
    <t>9/16/1989</t>
  </si>
  <si>
    <t>9/18/1989</t>
  </si>
  <si>
    <t>Shawna C</t>
  </si>
  <si>
    <t>6/12/1982</t>
  </si>
  <si>
    <t>6/14/1982</t>
  </si>
  <si>
    <t>7/15/1990</t>
  </si>
  <si>
    <t>4/1/1995</t>
  </si>
  <si>
    <t>9/4/1987</t>
  </si>
  <si>
    <t>john allen</t>
  </si>
  <si>
    <t>6/8/1991</t>
  </si>
  <si>
    <t>6/10/1991</t>
  </si>
  <si>
    <t>10/8/2017</t>
  </si>
  <si>
    <t>9/26/1996</t>
  </si>
  <si>
    <t>5/9/1998</t>
  </si>
  <si>
    <t>5/11/1998</t>
  </si>
  <si>
    <t>6/11/2005</t>
  </si>
  <si>
    <t>6/12/2005</t>
  </si>
  <si>
    <t>10/26/1997</t>
  </si>
  <si>
    <t>10/28/1997</t>
  </si>
  <si>
    <t>7/11/1998</t>
  </si>
  <si>
    <t>7/22/2004</t>
  </si>
  <si>
    <t>8/16/2005</t>
  </si>
  <si>
    <t>5/27/1993</t>
  </si>
  <si>
    <t>6/16/2006</t>
  </si>
  <si>
    <t>6/20/2006</t>
  </si>
  <si>
    <t>6/2/1994</t>
  </si>
  <si>
    <t>6/4/1994</t>
  </si>
  <si>
    <t>Prolifik</t>
  </si>
  <si>
    <t>6/21/2000</t>
  </si>
  <si>
    <t>6/23/2000</t>
  </si>
  <si>
    <t>5/14/1983</t>
  </si>
  <si>
    <t>5/16/1983</t>
  </si>
  <si>
    <t>9/11/1988</t>
  </si>
  <si>
    <t>9/13/1988</t>
  </si>
  <si>
    <t>Lady kathy</t>
  </si>
  <si>
    <t>10/18/2018</t>
  </si>
  <si>
    <t>9/18/1982</t>
  </si>
  <si>
    <t>9/20/1982</t>
  </si>
  <si>
    <t>9/12/1990</t>
  </si>
  <si>
    <t>8/25/2018</t>
  </si>
  <si>
    <t>8/27/2018</t>
  </si>
  <si>
    <t>Tabitha</t>
  </si>
  <si>
    <t>9/15/1988</t>
  </si>
  <si>
    <t>Kristen Lee</t>
  </si>
  <si>
    <t>6/15/1995</t>
  </si>
  <si>
    <t>9/21/2015</t>
  </si>
  <si>
    <t>9/22/2015</t>
  </si>
  <si>
    <t>8/20/1992</t>
  </si>
  <si>
    <t>6/13/1990</t>
  </si>
  <si>
    <t>8/16/2000</t>
  </si>
  <si>
    <t>8/17/2000</t>
  </si>
  <si>
    <t>6/11/1988</t>
  </si>
  <si>
    <t>6/13/1988</t>
  </si>
  <si>
    <t>4/9/1983</t>
  </si>
  <si>
    <t>4/11/1983</t>
  </si>
  <si>
    <t>7/17/1997</t>
  </si>
  <si>
    <t>6/13/1999</t>
  </si>
  <si>
    <t>5/9/1995</t>
  </si>
  <si>
    <t>5/10/1995</t>
  </si>
  <si>
    <t>4/16/1981</t>
  </si>
  <si>
    <t>4/18/1981</t>
  </si>
  <si>
    <t>Quest</t>
  </si>
  <si>
    <t>6/8/2002</t>
  </si>
  <si>
    <t>6/10/2002</t>
  </si>
  <si>
    <t>PATRIOT</t>
  </si>
  <si>
    <t>10/6/2017</t>
  </si>
  <si>
    <t>5/10/1998</t>
  </si>
  <si>
    <t>5/12/1998</t>
  </si>
  <si>
    <t>8/19/2008</t>
  </si>
  <si>
    <t>7/22/1987</t>
  </si>
  <si>
    <t>4/6/1994</t>
  </si>
  <si>
    <t>4/8/1994</t>
  </si>
  <si>
    <t>4/14/1997</t>
  </si>
  <si>
    <t>7/13/1986</t>
  </si>
  <si>
    <t>7/15/1986</t>
  </si>
  <si>
    <t>7/6/2000</t>
  </si>
  <si>
    <t>7/8/2000</t>
  </si>
  <si>
    <t>9/17/1986</t>
  </si>
  <si>
    <t>4/22/1994</t>
  </si>
  <si>
    <t>8/7/1993</t>
  </si>
  <si>
    <t>6/13/1986</t>
  </si>
  <si>
    <t>6/11/1986</t>
  </si>
  <si>
    <t>7/9/2018</t>
  </si>
  <si>
    <t>CALAMARI</t>
  </si>
  <si>
    <t>7/21/1997</t>
  </si>
  <si>
    <t>7/13/1997</t>
  </si>
  <si>
    <t>Banjo II</t>
  </si>
  <si>
    <t>8/30/1987</t>
  </si>
  <si>
    <t>9/1/1987</t>
  </si>
  <si>
    <t>5/11/2005</t>
  </si>
  <si>
    <t>5/13/2005</t>
  </si>
  <si>
    <t>Matt Blume</t>
  </si>
  <si>
    <t>WESTERN BREEZE</t>
  </si>
  <si>
    <t>6/9/2016</t>
  </si>
  <si>
    <t>6/14/2016</t>
  </si>
  <si>
    <t>10/7/1983</t>
  </si>
  <si>
    <t>10/9/1983</t>
  </si>
  <si>
    <t>9/20/1990</t>
  </si>
  <si>
    <t>5/9/1985</t>
  </si>
  <si>
    <t>5/11/1985</t>
  </si>
  <si>
    <t>9/7/1983</t>
  </si>
  <si>
    <t>9/9/1983</t>
  </si>
  <si>
    <t>6/11/1997</t>
  </si>
  <si>
    <t>5/16/1990</t>
  </si>
  <si>
    <t>5/18/1990</t>
  </si>
  <si>
    <t>9/20/1994</t>
  </si>
  <si>
    <t>Captain Ryan</t>
  </si>
  <si>
    <t>8/28/2020</t>
  </si>
  <si>
    <t>9/1/2020</t>
  </si>
  <si>
    <t>pacific Future</t>
  </si>
  <si>
    <t>9/9/1989</t>
  </si>
  <si>
    <t>Jackpot</t>
  </si>
  <si>
    <t>9/15/1994</t>
  </si>
  <si>
    <t>6/12/1987</t>
  </si>
  <si>
    <t>6/14/1987</t>
  </si>
  <si>
    <t>7/17/1994</t>
  </si>
  <si>
    <t>7/19/1994</t>
  </si>
  <si>
    <t>7/7/1997</t>
  </si>
  <si>
    <t>7/9/1997</t>
  </si>
  <si>
    <t>TEXAS LADY</t>
  </si>
  <si>
    <t>8/14/2017</t>
  </si>
  <si>
    <t>Miss Linda</t>
  </si>
  <si>
    <t>10/13/1997</t>
  </si>
  <si>
    <t>7/9/2009</t>
  </si>
  <si>
    <t>7/12/2009</t>
  </si>
  <si>
    <t>6/14/1986</t>
  </si>
  <si>
    <t>8/16/2006</t>
  </si>
  <si>
    <t>8/17/2006</t>
  </si>
  <si>
    <t>4/4/1991</t>
  </si>
  <si>
    <t>8/8/1986</t>
  </si>
  <si>
    <t>8/10/2001</t>
  </si>
  <si>
    <t>Eric Anderson</t>
  </si>
  <si>
    <t>9/12/2020</t>
  </si>
  <si>
    <t>9/15/2020</t>
  </si>
  <si>
    <t>4/10/1991</t>
  </si>
  <si>
    <t>4/14/2005</t>
  </si>
  <si>
    <t>4/15/2005</t>
  </si>
  <si>
    <t>10/10/1989</t>
  </si>
  <si>
    <t>Mandingo</t>
  </si>
  <si>
    <t>10/25/1984</t>
  </si>
  <si>
    <t>9/25/1997</t>
  </si>
  <si>
    <t>7/11/1992</t>
  </si>
  <si>
    <t>9/15/2002</t>
  </si>
  <si>
    <t>9/19/2002</t>
  </si>
  <si>
    <t>7/19/1983</t>
  </si>
  <si>
    <t>7/21/1983</t>
  </si>
  <si>
    <t>Theresa S</t>
  </si>
  <si>
    <t>10/11/1996</t>
  </si>
  <si>
    <t>10/14/1996</t>
  </si>
  <si>
    <t>7/13/2002</t>
  </si>
  <si>
    <t>7/16/2002</t>
  </si>
  <si>
    <t>4/1/1997</t>
  </si>
  <si>
    <t>4/3/1997</t>
  </si>
  <si>
    <t>10/12/2017</t>
  </si>
  <si>
    <t>10/16/2017</t>
  </si>
  <si>
    <t>olympic</t>
  </si>
  <si>
    <t>6/12/1991</t>
  </si>
  <si>
    <t>6/14/1991</t>
  </si>
  <si>
    <t>5/30/1998</t>
  </si>
  <si>
    <t>6/12/2006</t>
  </si>
  <si>
    <t>9/23/1990</t>
  </si>
  <si>
    <t>10/19/2010</t>
  </si>
  <si>
    <t>7/23/1995</t>
  </si>
  <si>
    <t>7/24/1995</t>
  </si>
  <si>
    <t>Patsy B</t>
  </si>
  <si>
    <t>7/22/1989</t>
  </si>
  <si>
    <t>7/24/1989</t>
  </si>
  <si>
    <t>9/22/2006</t>
  </si>
  <si>
    <t>6/8/1994</t>
  </si>
  <si>
    <t>6/10/1994</t>
  </si>
  <si>
    <t>10/15/2004</t>
  </si>
  <si>
    <t>10/18/2004</t>
  </si>
  <si>
    <t>7/10/1999</t>
  </si>
  <si>
    <t>7/12/1999</t>
  </si>
  <si>
    <t>8/24/2003</t>
  </si>
  <si>
    <t>8/25/2003</t>
  </si>
  <si>
    <t>9/11/1994</t>
  </si>
  <si>
    <t>9/13/1994</t>
  </si>
  <si>
    <t>Good News</t>
  </si>
  <si>
    <t>7/26/1987</t>
  </si>
  <si>
    <t>7/30/1987</t>
  </si>
  <si>
    <t>8/12/2004</t>
  </si>
  <si>
    <t>Stillwater</t>
  </si>
  <si>
    <t>8/16/2020</t>
  </si>
  <si>
    <t>8/17/2020</t>
  </si>
  <si>
    <t>Westport</t>
  </si>
  <si>
    <t>5/12/1992</t>
  </si>
  <si>
    <t>5/14/1992</t>
  </si>
  <si>
    <t>9/14/1986</t>
  </si>
  <si>
    <t>LIBRA</t>
  </si>
  <si>
    <t>4/10/1992</t>
  </si>
  <si>
    <t>Crescent City, CA</t>
  </si>
  <si>
    <t>8/6/1991</t>
  </si>
  <si>
    <t>Platinum</t>
  </si>
  <si>
    <t>4/15/1987</t>
  </si>
  <si>
    <t>8/19/2005</t>
  </si>
  <si>
    <t>8/17/1988</t>
  </si>
  <si>
    <t>6/8/2008</t>
  </si>
  <si>
    <t>6/12/2008</t>
  </si>
  <si>
    <t>Kelly Girl</t>
  </si>
  <si>
    <t>7/26/1986</t>
  </si>
  <si>
    <t>7/28/1986</t>
  </si>
  <si>
    <t>WRANGLER</t>
  </si>
  <si>
    <t>7/18/2018</t>
  </si>
  <si>
    <t>7/19/2018</t>
  </si>
  <si>
    <t>4/3/1986</t>
  </si>
  <si>
    <t>9/18/1993</t>
  </si>
  <si>
    <t>9/21/2019</t>
  </si>
  <si>
    <t>9/24/2019</t>
  </si>
  <si>
    <t>9/12/2000</t>
  </si>
  <si>
    <t>9/13/2000</t>
  </si>
  <si>
    <t>4/12/2004</t>
  </si>
  <si>
    <t>9/27/1998</t>
  </si>
  <si>
    <t>10/15/1989</t>
  </si>
  <si>
    <t>10/17/1989</t>
  </si>
  <si>
    <t>4/28/1992</t>
  </si>
  <si>
    <t>9/14/1992</t>
  </si>
  <si>
    <t>8/19/2002</t>
  </si>
  <si>
    <t>Evening Star</t>
  </si>
  <si>
    <t>7/18/1986</t>
  </si>
  <si>
    <t>7/20/1986</t>
  </si>
  <si>
    <t>7/13/1991</t>
  </si>
  <si>
    <t>7/15/1991</t>
  </si>
  <si>
    <t>10/17/1988</t>
  </si>
  <si>
    <t>10/19/1988</t>
  </si>
  <si>
    <t>7/9/2004</t>
  </si>
  <si>
    <t>7/11/2004</t>
  </si>
  <si>
    <t>5/20/2003</t>
  </si>
  <si>
    <t>8/3/2005</t>
  </si>
  <si>
    <t>5/17/2006</t>
  </si>
  <si>
    <t>7/29/1993</t>
  </si>
  <si>
    <t>6/11/1983</t>
  </si>
  <si>
    <t>6/13/1983</t>
  </si>
  <si>
    <t>6/3/1994</t>
  </si>
  <si>
    <t>6/5/1994</t>
  </si>
  <si>
    <t>4/8/1987</t>
  </si>
  <si>
    <t>9/28/1994</t>
  </si>
  <si>
    <t>9/30/1994</t>
  </si>
  <si>
    <t>8/19/1985</t>
  </si>
  <si>
    <t>8/21/1985</t>
  </si>
  <si>
    <t>Cape lookout</t>
  </si>
  <si>
    <t>9/20/2005</t>
  </si>
  <si>
    <t>9/21/2005</t>
  </si>
  <si>
    <t>5/5/1993</t>
  </si>
  <si>
    <t>8/22/1999</t>
  </si>
  <si>
    <t>8/24/1999</t>
  </si>
  <si>
    <t>9/17/2002</t>
  </si>
  <si>
    <t>7/21/2006</t>
  </si>
  <si>
    <t>5/11/1992</t>
  </si>
  <si>
    <t>5/13/1992</t>
  </si>
  <si>
    <t>7/24/2004</t>
  </si>
  <si>
    <t>4/9/1992</t>
  </si>
  <si>
    <t>4/11/1992</t>
  </si>
  <si>
    <t>8/6/1983</t>
  </si>
  <si>
    <t>8/8/1983</t>
  </si>
  <si>
    <t>7/8/1987</t>
  </si>
  <si>
    <t>7/10/1987</t>
  </si>
  <si>
    <t>5/17/1997</t>
  </si>
  <si>
    <t>5/19/1997</t>
  </si>
  <si>
    <t>PACIFIC</t>
  </si>
  <si>
    <t>7/25/2018</t>
  </si>
  <si>
    <t>7/29/2018</t>
  </si>
  <si>
    <t>Collier Bros.</t>
  </si>
  <si>
    <t>8/18/1987</t>
  </si>
  <si>
    <t>7/17/1992</t>
  </si>
  <si>
    <t>B J Thomas</t>
  </si>
  <si>
    <t>6/11/2002</t>
  </si>
  <si>
    <t>6/13/2002</t>
  </si>
  <si>
    <t>5/8/1986</t>
  </si>
  <si>
    <t>5/10/1986</t>
  </si>
  <si>
    <t>9/30/2019</t>
  </si>
  <si>
    <t>10/3/2019</t>
  </si>
  <si>
    <t>4/9/2007</t>
  </si>
  <si>
    <t>4/11/2007</t>
  </si>
  <si>
    <t>5/29/1983</t>
  </si>
  <si>
    <t>5/31/1983</t>
  </si>
  <si>
    <t>5/25/1991</t>
  </si>
  <si>
    <t>5/24/1991</t>
  </si>
  <si>
    <t>Golden dolphin</t>
  </si>
  <si>
    <t>8/19/2001</t>
  </si>
  <si>
    <t>4/30/1996</t>
  </si>
  <si>
    <t>5/2/1996</t>
  </si>
  <si>
    <t>5/6/1993</t>
  </si>
  <si>
    <t>7/13/2007</t>
  </si>
  <si>
    <t>7/18/2007</t>
  </si>
  <si>
    <t>8/13/1996</t>
  </si>
  <si>
    <t>4/16/1983</t>
  </si>
  <si>
    <t>5/27/1984</t>
  </si>
  <si>
    <t>5/29/1984</t>
  </si>
  <si>
    <t>teddy jo II</t>
  </si>
  <si>
    <t>5/18/1986</t>
  </si>
  <si>
    <t>5/20/1986</t>
  </si>
  <si>
    <t>8/17/2004</t>
  </si>
  <si>
    <t>7/20/1992</t>
  </si>
  <si>
    <t>10/16/1991</t>
  </si>
  <si>
    <t>7/12/2018</t>
  </si>
  <si>
    <t>4/16/1988</t>
  </si>
  <si>
    <t>10/4/1991</t>
  </si>
  <si>
    <t>10/5/1991</t>
  </si>
  <si>
    <t>6/12/1994</t>
  </si>
  <si>
    <t>9/10/1997</t>
  </si>
  <si>
    <t>9/12/1997</t>
  </si>
  <si>
    <t>9/23/2008</t>
  </si>
  <si>
    <t>8/8/1984</t>
  </si>
  <si>
    <t>7/22/2005</t>
  </si>
  <si>
    <t>7/24/2005</t>
  </si>
  <si>
    <t>8/18/2002</t>
  </si>
  <si>
    <t>5/12/1982</t>
  </si>
  <si>
    <t>5/14/1982</t>
  </si>
  <si>
    <t>8/21/2016</t>
  </si>
  <si>
    <t>8/22/2016</t>
  </si>
  <si>
    <t>8/16/1991</t>
  </si>
  <si>
    <t>8/4/2000</t>
  </si>
  <si>
    <t>9/8/1994</t>
  </si>
  <si>
    <t>9/10/1994</t>
  </si>
  <si>
    <t>Ponderosa</t>
  </si>
  <si>
    <t>6/10/2017</t>
  </si>
  <si>
    <t>6/13/2017</t>
  </si>
  <si>
    <t>4/10/1990</t>
  </si>
  <si>
    <t>4/12/1990</t>
  </si>
  <si>
    <t>5/13/1998</t>
  </si>
  <si>
    <t>7/25/1998</t>
  </si>
  <si>
    <t>7/27/1998</t>
  </si>
  <si>
    <t>10/20/1999</t>
  </si>
  <si>
    <t>Trinity</t>
  </si>
  <si>
    <t>9/14/2020</t>
  </si>
  <si>
    <t>4/20/1999</t>
  </si>
  <si>
    <t>4/21/1999</t>
  </si>
  <si>
    <t>6/5/1991</t>
  </si>
  <si>
    <t>6/7/1991</t>
  </si>
  <si>
    <t>5/25/1983</t>
  </si>
  <si>
    <t>5/27/1983</t>
  </si>
  <si>
    <t>4/3/1992</t>
  </si>
  <si>
    <t>4/5/1992</t>
  </si>
  <si>
    <t>7/20/1999</t>
  </si>
  <si>
    <t>7/22/1999</t>
  </si>
  <si>
    <t>8/18/2006</t>
  </si>
  <si>
    <t>8/22/2006</t>
  </si>
  <si>
    <t>4/6/1992</t>
  </si>
  <si>
    <t>4/8/1992</t>
  </si>
  <si>
    <t>9/25/1999</t>
  </si>
  <si>
    <t>5/20/1987</t>
  </si>
  <si>
    <t>5/22/1987</t>
  </si>
  <si>
    <t>10/29/1994</t>
  </si>
  <si>
    <t>10/30/1994</t>
  </si>
  <si>
    <t>9/8/1996</t>
  </si>
  <si>
    <t>9/10/1996</t>
  </si>
  <si>
    <t>Two Saints</t>
  </si>
  <si>
    <t>5/14/1990</t>
  </si>
  <si>
    <t>10/6/2009</t>
  </si>
  <si>
    <t>8/13/1986</t>
  </si>
  <si>
    <t>THORA S</t>
  </si>
  <si>
    <t>10/28/2016</t>
  </si>
  <si>
    <t>11/2/2016</t>
  </si>
  <si>
    <t>Shawn Ruzzi</t>
  </si>
  <si>
    <t>10/17/2009</t>
  </si>
  <si>
    <t>7/18/1990</t>
  </si>
  <si>
    <t>7/11/1982</t>
  </si>
  <si>
    <t>7/13/1982</t>
  </si>
  <si>
    <t>Captain Bradley</t>
  </si>
  <si>
    <t>6/16/1991</t>
  </si>
  <si>
    <t>4/17/1983</t>
  </si>
  <si>
    <t>4/19/1983</t>
  </si>
  <si>
    <t>Kelly girl</t>
  </si>
  <si>
    <t>9/24/1986</t>
  </si>
  <si>
    <t>4/6/2003</t>
  </si>
  <si>
    <t>4/7/2003</t>
  </si>
  <si>
    <t>9/10/1999</t>
  </si>
  <si>
    <t>9/11/1999</t>
  </si>
  <si>
    <t>8/12/1992</t>
  </si>
  <si>
    <t>8/14/1992</t>
  </si>
  <si>
    <t>Miss Mary</t>
  </si>
  <si>
    <t>10/22/1991</t>
  </si>
  <si>
    <t>Western seas</t>
  </si>
  <si>
    <t>6/22/2000</t>
  </si>
  <si>
    <t>6/24/2000</t>
  </si>
  <si>
    <t>8/6/1993</t>
  </si>
  <si>
    <t>7/27/1989</t>
  </si>
  <si>
    <t>6/15/2000</t>
  </si>
  <si>
    <t>6/17/2000</t>
  </si>
  <si>
    <t>7/8/1996</t>
  </si>
  <si>
    <t>7/10/1996</t>
  </si>
  <si>
    <t>10/10/2010</t>
  </si>
  <si>
    <t>10/12/2010</t>
  </si>
  <si>
    <t>7/6/1994</t>
  </si>
  <si>
    <t>7/8/1994</t>
  </si>
  <si>
    <t>6/14/1995</t>
  </si>
  <si>
    <t>6/2/1986</t>
  </si>
  <si>
    <t>6/4/1986</t>
  </si>
  <si>
    <t>5/12/2006</t>
  </si>
  <si>
    <t>5/16/2006</t>
  </si>
  <si>
    <t>4/22/1992</t>
  </si>
  <si>
    <t>9/15/2005</t>
  </si>
  <si>
    <t>9/12/2005</t>
  </si>
  <si>
    <t>8/16/2007</t>
  </si>
  <si>
    <t>7/11/2019</t>
  </si>
  <si>
    <t>7/12/2019</t>
  </si>
  <si>
    <t>5/9/2005</t>
  </si>
  <si>
    <t>5/10/2005</t>
  </si>
  <si>
    <t>8/17/1985</t>
  </si>
  <si>
    <t>El Mirage</t>
  </si>
  <si>
    <t>6/9/1996</t>
  </si>
  <si>
    <t>Gabrielle</t>
  </si>
  <si>
    <t>5/7/1992</t>
  </si>
  <si>
    <t>5/9/1992</t>
  </si>
  <si>
    <t>7/19/2003</t>
  </si>
  <si>
    <t>8/14/1994</t>
  </si>
  <si>
    <t>8/16/1994</t>
  </si>
  <si>
    <t>4/14/1991</t>
  </si>
  <si>
    <t>4/16/1991</t>
  </si>
  <si>
    <t>10/15/1992</t>
  </si>
  <si>
    <t>Charlie</t>
  </si>
  <si>
    <t>8/21/2006</t>
  </si>
  <si>
    <t>6/15/2002</t>
  </si>
  <si>
    <t>6/19/2002</t>
  </si>
  <si>
    <t>10/8/2012</t>
  </si>
  <si>
    <t>10/9/2012</t>
  </si>
  <si>
    <t>bernadette</t>
  </si>
  <si>
    <t>4/1/1989</t>
  </si>
  <si>
    <t>4/16/2007</t>
  </si>
  <si>
    <t>4/20/2007</t>
  </si>
  <si>
    <t>10/12/1998</t>
  </si>
  <si>
    <t>9/8/1997</t>
  </si>
  <si>
    <t>Scott&amp;Greg</t>
  </si>
  <si>
    <t>6/10/1987</t>
  </si>
  <si>
    <t>6/25/1998</t>
  </si>
  <si>
    <t>5/8/1987</t>
  </si>
  <si>
    <t>5/10/1987</t>
  </si>
  <si>
    <t>8/19/1994</t>
  </si>
  <si>
    <t>8/21/1994</t>
  </si>
  <si>
    <t>4/16/2005</t>
  </si>
  <si>
    <t>4/18/2005</t>
  </si>
  <si>
    <t>5/12/1995</t>
  </si>
  <si>
    <t>10/16/1990</t>
  </si>
  <si>
    <t>Betty A</t>
  </si>
  <si>
    <t>5/20/1997</t>
  </si>
  <si>
    <t>4/8/2007</t>
  </si>
  <si>
    <t>9/21/1996</t>
  </si>
  <si>
    <t>9/23/1996</t>
  </si>
  <si>
    <t>6/10/1997</t>
  </si>
  <si>
    <t>9/13/1997</t>
  </si>
  <si>
    <t>8/5/2001</t>
  </si>
  <si>
    <t>8/7/2001</t>
  </si>
  <si>
    <t>10/14/2005</t>
  </si>
  <si>
    <t>7/14/1996</t>
  </si>
  <si>
    <t>9/12/2007</t>
  </si>
  <si>
    <t>MARIE KATHLEEN</t>
  </si>
  <si>
    <t>6/21/2019</t>
  </si>
  <si>
    <t>6/23/2019</t>
  </si>
  <si>
    <t>5/9/2004</t>
  </si>
  <si>
    <t>5/11/2004</t>
  </si>
  <si>
    <t>6/12/1990</t>
  </si>
  <si>
    <t>6/14/1990</t>
  </si>
  <si>
    <t>7/9/1988</t>
  </si>
  <si>
    <t>7/11/1988</t>
  </si>
  <si>
    <t>6/13/1997</t>
  </si>
  <si>
    <t>5/16/1984</t>
  </si>
  <si>
    <t>5/18/1984</t>
  </si>
  <si>
    <t>10/20/1997</t>
  </si>
  <si>
    <t>9/7/1981</t>
  </si>
  <si>
    <t>8/11/1992</t>
  </si>
  <si>
    <t>6/15/2018</t>
  </si>
  <si>
    <t>6/16/2018</t>
  </si>
  <si>
    <t>6/16/1986</t>
  </si>
  <si>
    <t>6/18/1986</t>
  </si>
  <si>
    <t>10/7/2006</t>
  </si>
  <si>
    <t>5/21/2001</t>
  </si>
  <si>
    <t>7/16/1997</t>
  </si>
  <si>
    <t>10/16/2015</t>
  </si>
  <si>
    <t>10/18/2015</t>
  </si>
  <si>
    <t>8/12/1988</t>
  </si>
  <si>
    <t>8/14/1988</t>
  </si>
  <si>
    <t>8/11/2018</t>
  </si>
  <si>
    <t>8/13/2018</t>
  </si>
  <si>
    <t>Raider</t>
  </si>
  <si>
    <t>5/15/2002</t>
  </si>
  <si>
    <t>5/17/2002</t>
  </si>
  <si>
    <t>Teddy joII</t>
  </si>
  <si>
    <t>4/14/1986</t>
  </si>
  <si>
    <t>4/16/1986</t>
  </si>
  <si>
    <t>9/14/2019</t>
  </si>
  <si>
    <t>9/15/2019</t>
  </si>
  <si>
    <t>MANDY J</t>
  </si>
  <si>
    <t>7/27/1982</t>
  </si>
  <si>
    <t>7/29/1982</t>
  </si>
  <si>
    <t>8/12/2002</t>
  </si>
  <si>
    <t>9/11/1985</t>
  </si>
  <si>
    <t>9/13/1985</t>
  </si>
  <si>
    <t>8/24/1997</t>
  </si>
  <si>
    <t>8/25/1997</t>
  </si>
  <si>
    <t>6/14/1989</t>
  </si>
  <si>
    <t>6/16/1989</t>
  </si>
  <si>
    <t>4/21/2006</t>
  </si>
  <si>
    <t>Captain Lightning</t>
  </si>
  <si>
    <t>7/15/2002</t>
  </si>
  <si>
    <t>9/19/2005</t>
  </si>
  <si>
    <t>9/22/2005</t>
  </si>
  <si>
    <t>7/19/2006</t>
  </si>
  <si>
    <t>7/23/2006</t>
  </si>
  <si>
    <t>9/14/1989</t>
  </si>
  <si>
    <t>7/19/1989</t>
  </si>
  <si>
    <t>7/21/1989</t>
  </si>
  <si>
    <t>6/8/2005</t>
  </si>
  <si>
    <t>6/9/2005</t>
  </si>
  <si>
    <t>6/10/1996</t>
  </si>
  <si>
    <t>6/12/1996</t>
  </si>
  <si>
    <t>Jeanoah</t>
  </si>
  <si>
    <t>5/12/1981</t>
  </si>
  <si>
    <t>5/14/1981</t>
  </si>
  <si>
    <t>7/24/1997</t>
  </si>
  <si>
    <t>4/17/1987</t>
  </si>
  <si>
    <t>4/19/1987</t>
  </si>
  <si>
    <t>8/23/2006</t>
  </si>
  <si>
    <t>4/17/2005</t>
  </si>
  <si>
    <t>4/19/2005</t>
  </si>
  <si>
    <t>6/26/1995</t>
  </si>
  <si>
    <t>9/18/1999</t>
  </si>
  <si>
    <t>10/7/2002</t>
  </si>
  <si>
    <t>10/12/2006</t>
  </si>
  <si>
    <t>5/29/1981</t>
  </si>
  <si>
    <t>5/31/1981</t>
  </si>
  <si>
    <t>7/10/1983</t>
  </si>
  <si>
    <t>7/12/1983</t>
  </si>
  <si>
    <t>8/7/1984</t>
  </si>
  <si>
    <t>8/9/1984</t>
  </si>
  <si>
    <t>7/5/2000</t>
  </si>
  <si>
    <t>7/7/2000</t>
  </si>
  <si>
    <t>6/6/1994</t>
  </si>
  <si>
    <t>8/14/2008</t>
  </si>
  <si>
    <t>7/12/2001</t>
  </si>
  <si>
    <t>7/14/2001</t>
  </si>
  <si>
    <t>4/17/1981</t>
  </si>
  <si>
    <t>5/18/1995</t>
  </si>
  <si>
    <t>Karina</t>
  </si>
  <si>
    <t>10/20/1992</t>
  </si>
  <si>
    <t>10/22/1992</t>
  </si>
  <si>
    <t>9/13/2001</t>
  </si>
  <si>
    <t>5/17/2020</t>
  </si>
  <si>
    <t>10/4/1993</t>
  </si>
  <si>
    <t>9/8/2000</t>
  </si>
  <si>
    <t>9/11/2000</t>
  </si>
  <si>
    <t>9/25/1983</t>
  </si>
  <si>
    <t>7/15/1996</t>
  </si>
  <si>
    <t>6/12/2007</t>
  </si>
  <si>
    <t>6/14/2007</t>
  </si>
  <si>
    <t>9/2/1997</t>
  </si>
  <si>
    <t>9/4/1997</t>
  </si>
  <si>
    <t>7/10/1986</t>
  </si>
  <si>
    <t>7/12/1986</t>
  </si>
  <si>
    <t>8/10/2008</t>
  </si>
  <si>
    <t>5/16/2002</t>
  </si>
  <si>
    <t>8/15/1999</t>
  </si>
  <si>
    <t>8/19/1999</t>
  </si>
  <si>
    <t>Inspiration</t>
  </si>
  <si>
    <t>9/13/2020</t>
  </si>
  <si>
    <t>5/15/1991</t>
  </si>
  <si>
    <t>5/17/1991</t>
  </si>
  <si>
    <t>9/14/2002</t>
  </si>
  <si>
    <t>7/12/2006</t>
  </si>
  <si>
    <t>5/14/2002</t>
  </si>
  <si>
    <t>4/26/2016</t>
  </si>
  <si>
    <t>4/27/2016</t>
  </si>
  <si>
    <t>9/12/2003</t>
  </si>
  <si>
    <t>9/14/2003</t>
  </si>
  <si>
    <t>7/20/2005</t>
  </si>
  <si>
    <t>6/10/1990</t>
  </si>
  <si>
    <t>8/14/2018</t>
  </si>
  <si>
    <t>8/17/2018</t>
  </si>
  <si>
    <t>5/15/1992</t>
  </si>
  <si>
    <t>5/17/1992</t>
  </si>
  <si>
    <t>4/20/1981</t>
  </si>
  <si>
    <t>4/22/1981</t>
  </si>
  <si>
    <t>4/16/1984</t>
  </si>
  <si>
    <t>4/18/1984</t>
  </si>
  <si>
    <t>8/16/1988</t>
  </si>
  <si>
    <t>8/18/1988</t>
  </si>
  <si>
    <t>6/3/1995</t>
  </si>
  <si>
    <t>WARRIOR II</t>
  </si>
  <si>
    <t>10/12/2018</t>
  </si>
  <si>
    <t>10/15/2018</t>
  </si>
  <si>
    <t>6/23/1982</t>
  </si>
  <si>
    <t>6/25/1982</t>
  </si>
  <si>
    <t>Sarah Belle</t>
  </si>
  <si>
    <t>10/29/2020</t>
  </si>
  <si>
    <t>11/2/2020</t>
  </si>
  <si>
    <t>5/10/2004</t>
  </si>
  <si>
    <t>9/5/1992</t>
  </si>
  <si>
    <t>9/7/1992</t>
  </si>
  <si>
    <t>5/14/1994</t>
  </si>
  <si>
    <t>5/8/1998</t>
  </si>
  <si>
    <t>5/7/1999</t>
  </si>
  <si>
    <t>CORSAIR</t>
  </si>
  <si>
    <t>10/8/2011</t>
  </si>
  <si>
    <t>10/10/2011</t>
  </si>
  <si>
    <t>5/13/1991</t>
  </si>
  <si>
    <t>8/14/2009</t>
  </si>
  <si>
    <t>8/18/2009</t>
  </si>
  <si>
    <t>4/15/2001</t>
  </si>
  <si>
    <t>4/12/1996</t>
  </si>
  <si>
    <t>7/12/1987</t>
  </si>
  <si>
    <t>7/14/1987</t>
  </si>
  <si>
    <t>Mary Lou</t>
  </si>
  <si>
    <t>9/9/2020</t>
  </si>
  <si>
    <t>9/10/2020</t>
  </si>
  <si>
    <t>6/8/2018</t>
  </si>
  <si>
    <t>6/11/2018</t>
  </si>
  <si>
    <t>5/9/1981</t>
  </si>
  <si>
    <t>7/19/2004</t>
  </si>
  <si>
    <t>5/9/1996</t>
  </si>
  <si>
    <t>4/18/1991</t>
  </si>
  <si>
    <t>Bandolero</t>
  </si>
  <si>
    <t>4/8/1991</t>
  </si>
  <si>
    <t>4/9/1991</t>
  </si>
  <si>
    <t>5/12/1996</t>
  </si>
  <si>
    <t>5/2/1984</t>
  </si>
  <si>
    <t>5/4/1984</t>
  </si>
  <si>
    <t>LITTLE JOE</t>
  </si>
  <si>
    <t>4/27/2008</t>
  </si>
  <si>
    <t>5/1/2008</t>
  </si>
  <si>
    <t>5/12/2002</t>
  </si>
  <si>
    <t>6/17/1989</t>
  </si>
  <si>
    <t>6/19/1989</t>
  </si>
  <si>
    <t>Western sea</t>
  </si>
  <si>
    <t>8/12/1997</t>
  </si>
  <si>
    <t>8/13/1997</t>
  </si>
  <si>
    <t>8/10/2017</t>
  </si>
  <si>
    <t>9/16/1991</t>
  </si>
  <si>
    <t>9/18/1991</t>
  </si>
  <si>
    <t>8/19/2020</t>
  </si>
  <si>
    <t>8/20/2020</t>
  </si>
  <si>
    <t>9/14/2000</t>
  </si>
  <si>
    <t>Maude &amp; I</t>
  </si>
  <si>
    <t>10/23/1981</t>
  </si>
  <si>
    <t>7/15/2017</t>
  </si>
  <si>
    <t>8/19/1989</t>
  </si>
  <si>
    <t>8/21/1989</t>
  </si>
  <si>
    <t>4/17/2007</t>
  </si>
  <si>
    <t>4/18/2007</t>
  </si>
  <si>
    <t>5/13/2001</t>
  </si>
  <si>
    <t>5/20/2004</t>
  </si>
  <si>
    <t>5/21/2004</t>
  </si>
  <si>
    <t>4/6/1989</t>
  </si>
  <si>
    <t>6/23/2018</t>
  </si>
  <si>
    <t>6/27/2018</t>
  </si>
  <si>
    <t>7/10/2000</t>
  </si>
  <si>
    <t>7/22/2001</t>
  </si>
  <si>
    <t>Winchester Bay</t>
  </si>
  <si>
    <t>7/17/2002</t>
  </si>
  <si>
    <t>9/30/2017</t>
  </si>
  <si>
    <t>10/2/2017</t>
  </si>
  <si>
    <t>6/21/2008</t>
  </si>
  <si>
    <t>6/22/2008</t>
  </si>
  <si>
    <t>9/15/1997</t>
  </si>
  <si>
    <t>7/10/1992</t>
  </si>
  <si>
    <t>9/16/2020</t>
  </si>
  <si>
    <t>5/7/2003</t>
  </si>
  <si>
    <t>7/19/1982</t>
  </si>
  <si>
    <t>Jeanne Arain</t>
  </si>
  <si>
    <t>9/18/2020</t>
  </si>
  <si>
    <t>9/19/2020</t>
  </si>
  <si>
    <t>6/17/1992</t>
  </si>
  <si>
    <t>6/19/1992</t>
  </si>
  <si>
    <t>6/9/1991</t>
  </si>
  <si>
    <t>9/10/2008</t>
  </si>
  <si>
    <t>9/11/2008</t>
  </si>
  <si>
    <t>9/7/1999</t>
  </si>
  <si>
    <t>9/9/1999</t>
  </si>
  <si>
    <t>9/25/1996</t>
  </si>
  <si>
    <t>6/1/2000</t>
  </si>
  <si>
    <t>6/3/2000</t>
  </si>
  <si>
    <t>4/14/1987</t>
  </si>
  <si>
    <t>4/16/1987</t>
  </si>
  <si>
    <t>8/11/2002</t>
  </si>
  <si>
    <t>8/24/1996</t>
  </si>
  <si>
    <t>8/26/1996</t>
  </si>
  <si>
    <t>9/21/2008</t>
  </si>
  <si>
    <t>9/25/2008</t>
  </si>
  <si>
    <t>WB</t>
  </si>
  <si>
    <t>8/11/1986</t>
  </si>
  <si>
    <t>9/14/1996</t>
  </si>
  <si>
    <t>9/16/1996</t>
  </si>
  <si>
    <t>Fortress</t>
  </si>
  <si>
    <t>JUNE ROSE</t>
  </si>
  <si>
    <t>6/11/1984</t>
  </si>
  <si>
    <t>St joesph</t>
  </si>
  <si>
    <t>5/10/2009</t>
  </si>
  <si>
    <t>5/11/2009</t>
  </si>
  <si>
    <t>5/21/1997</t>
  </si>
  <si>
    <t>9/19/1992</t>
  </si>
  <si>
    <t>8/14/2007</t>
  </si>
  <si>
    <t>HAIDA</t>
  </si>
  <si>
    <t>6/15/2017</t>
  </si>
  <si>
    <t>6/20/2017</t>
  </si>
  <si>
    <t>4/6/1999</t>
  </si>
  <si>
    <t>8/26/1999</t>
  </si>
  <si>
    <t>9/6/1985</t>
  </si>
  <si>
    <t>10/3/1995</t>
  </si>
  <si>
    <t>5/14/2006</t>
  </si>
  <si>
    <t>5/15/2006</t>
  </si>
  <si>
    <t>Miss mary</t>
  </si>
  <si>
    <t>5/9/2001</t>
  </si>
  <si>
    <t>5/11/2001</t>
  </si>
  <si>
    <t>4/18/1988</t>
  </si>
  <si>
    <t>4/20/1988</t>
  </si>
  <si>
    <t>6/19/2006</t>
  </si>
  <si>
    <t>NORSKA</t>
  </si>
  <si>
    <t>6/17/2011</t>
  </si>
  <si>
    <t>6/20/2011</t>
  </si>
  <si>
    <t>4/7/1999</t>
  </si>
  <si>
    <t>6/18/1991</t>
  </si>
  <si>
    <t>9/12/1996</t>
  </si>
  <si>
    <t>6/13/2006</t>
  </si>
  <si>
    <t>panda</t>
  </si>
  <si>
    <t>5/19/2018</t>
  </si>
  <si>
    <t>6/14/2017</t>
  </si>
  <si>
    <t>9/22/1995</t>
  </si>
  <si>
    <t>9/24/1995</t>
  </si>
  <si>
    <t>5/13/2004</t>
  </si>
  <si>
    <t>8/13/2006</t>
  </si>
  <si>
    <t>8/15/2006</t>
  </si>
  <si>
    <t>8/13/2001</t>
  </si>
  <si>
    <t>Pacific Dove</t>
  </si>
  <si>
    <t>5/18/1997</t>
  </si>
  <si>
    <t>Saint Joseph</t>
  </si>
  <si>
    <t>7/9/1984</t>
  </si>
  <si>
    <t>7/11/1984</t>
  </si>
  <si>
    <t>7/10/2003</t>
  </si>
  <si>
    <t>6/17/2002</t>
  </si>
  <si>
    <t>4/21/1994</t>
  </si>
  <si>
    <t>7/7/1996</t>
  </si>
  <si>
    <t>7/9/1996</t>
  </si>
  <si>
    <t>10/19/1989</t>
  </si>
  <si>
    <t>6/14/2018</t>
  </si>
  <si>
    <t>6/18/2018</t>
  </si>
  <si>
    <t>Gemini</t>
  </si>
  <si>
    <t>4/8/1981</t>
  </si>
  <si>
    <t>4/10/1981</t>
  </si>
  <si>
    <t>10/6/1991</t>
  </si>
  <si>
    <t>Ken Zai</t>
  </si>
  <si>
    <t>5/14/1991</t>
  </si>
  <si>
    <t>5/16/1991</t>
  </si>
  <si>
    <t>7/16/2000</t>
  </si>
  <si>
    <t>7/18/2000</t>
  </si>
  <si>
    <t>6/11/2017</t>
  </si>
  <si>
    <t>Miss Patty</t>
  </si>
  <si>
    <t>6/11/2020</t>
  </si>
  <si>
    <t>6/13/2020</t>
  </si>
  <si>
    <t>4/21/2000</t>
  </si>
  <si>
    <t>9/19/2006</t>
  </si>
  <si>
    <t>4/5/1999</t>
  </si>
  <si>
    <t>6/29/2015</t>
  </si>
  <si>
    <t>7/1/2015</t>
  </si>
  <si>
    <t>5/15/2005</t>
  </si>
  <si>
    <t>4/23/2002</t>
  </si>
  <si>
    <t>6/12/2019</t>
  </si>
  <si>
    <t>6/16/2019</t>
  </si>
  <si>
    <t>8/8/1997</t>
  </si>
  <si>
    <t>7/9/1994</t>
  </si>
  <si>
    <t>9/11/2005</t>
  </si>
  <si>
    <t>9/14/2005</t>
  </si>
  <si>
    <t>7/18/2002</t>
  </si>
  <si>
    <t>Miss Sara</t>
  </si>
  <si>
    <t>Kristen Gail</t>
  </si>
  <si>
    <t>8/10/2019</t>
  </si>
  <si>
    <t>5/23/2019</t>
  </si>
  <si>
    <t>5/25/2019</t>
  </si>
  <si>
    <t>10/26/2018</t>
  </si>
  <si>
    <t>10/27/2018</t>
  </si>
  <si>
    <t>8/20/1989</t>
  </si>
  <si>
    <t>4/7/2000</t>
  </si>
  <si>
    <t>Brandy</t>
  </si>
  <si>
    <t>10/18/2020</t>
  </si>
  <si>
    <t>10/19/2020</t>
  </si>
  <si>
    <t>6/14/1997</t>
  </si>
  <si>
    <t>8/19/2016</t>
  </si>
  <si>
    <t>8/24/2016</t>
  </si>
  <si>
    <t>8/10/1985</t>
  </si>
  <si>
    <t>8/12/1985</t>
  </si>
  <si>
    <t>Pacific Future</t>
  </si>
  <si>
    <t>8/12/1989</t>
  </si>
  <si>
    <t>8/14/1989</t>
  </si>
  <si>
    <t>Cathy G</t>
  </si>
  <si>
    <t>5/7/2002</t>
  </si>
  <si>
    <t>4/12/1997</t>
  </si>
  <si>
    <t>7/18/1989</t>
  </si>
  <si>
    <t>7/20/1989</t>
  </si>
  <si>
    <t>Anona kay</t>
  </si>
  <si>
    <t>8/14/2003</t>
  </si>
  <si>
    <t>8/16/2003</t>
  </si>
  <si>
    <t>5/17/1990</t>
  </si>
  <si>
    <t>5/19/1990</t>
  </si>
  <si>
    <t>10/14/1989</t>
  </si>
  <si>
    <t>5/15/1982</t>
  </si>
  <si>
    <t>5/17/1982</t>
  </si>
  <si>
    <t>Miss yvonne</t>
  </si>
  <si>
    <t>5/14/2005</t>
  </si>
  <si>
    <t>6/6/1995</t>
  </si>
  <si>
    <t>6/8/2003</t>
  </si>
  <si>
    <t>Kimberly Michelle</t>
  </si>
  <si>
    <t>6/4/1987</t>
  </si>
  <si>
    <t>6/6/1987</t>
  </si>
  <si>
    <t>DUSK</t>
  </si>
  <si>
    <t>8/20/2002</t>
  </si>
  <si>
    <t>4/26/1981</t>
  </si>
  <si>
    <t>4/28/1981</t>
  </si>
  <si>
    <t>Zarbamba</t>
  </si>
  <si>
    <t>5/7/2006</t>
  </si>
  <si>
    <t>5/10/2006</t>
  </si>
  <si>
    <t>7/12/1996</t>
  </si>
  <si>
    <t>5/20/2007</t>
  </si>
  <si>
    <t>5/24/2007</t>
  </si>
  <si>
    <t>GRANADA</t>
  </si>
  <si>
    <t>7/10/1988</t>
  </si>
  <si>
    <t>7/12/1988</t>
  </si>
  <si>
    <t>10/7/1985</t>
  </si>
  <si>
    <t>6/22/2018</t>
  </si>
  <si>
    <t>4/17/1999</t>
  </si>
  <si>
    <t>8/16/1989</t>
  </si>
  <si>
    <t>7/20/1983</t>
  </si>
  <si>
    <t>7/22/1983</t>
  </si>
  <si>
    <t>9/22/2020</t>
  </si>
  <si>
    <t>7/19/2007</t>
  </si>
  <si>
    <t>7/23/2007</t>
  </si>
  <si>
    <t>10/16/2009</t>
  </si>
  <si>
    <t>7/7/1990</t>
  </si>
  <si>
    <t>6/10/1995</t>
  </si>
  <si>
    <t>6/6/1991</t>
  </si>
  <si>
    <t>5/3/1986</t>
  </si>
  <si>
    <t>5/5/1986</t>
  </si>
  <si>
    <t>Howard M</t>
  </si>
  <si>
    <t>6/20/1982</t>
  </si>
  <si>
    <t>6/22/1982</t>
  </si>
  <si>
    <t>7/21/1999</t>
  </si>
  <si>
    <t>4/13/1991</t>
  </si>
  <si>
    <t>6/10/2000</t>
  </si>
  <si>
    <t>9/13/2018</t>
  </si>
  <si>
    <t>5/7/1994</t>
  </si>
  <si>
    <t>6/9/2018</t>
  </si>
  <si>
    <t>6/13/2018</t>
  </si>
  <si>
    <t>6/4/1988</t>
  </si>
  <si>
    <t>6/6/1988</t>
  </si>
  <si>
    <t>6/22/2019</t>
  </si>
  <si>
    <t>6/24/2019</t>
  </si>
  <si>
    <t>7/11/2020</t>
  </si>
  <si>
    <t>7/13/2020</t>
  </si>
  <si>
    <t>Timmy Bay</t>
  </si>
  <si>
    <t>10/8/2016</t>
  </si>
  <si>
    <t>10/13/1989</t>
  </si>
  <si>
    <t>billie Jean</t>
  </si>
  <si>
    <t>6/17/1990</t>
  </si>
  <si>
    <t>6/19/1990</t>
  </si>
  <si>
    <t>6/20/2002</t>
  </si>
  <si>
    <t>Excalliber</t>
  </si>
  <si>
    <t>6/14/2004</t>
  </si>
  <si>
    <t>Kaya C</t>
  </si>
  <si>
    <t>4/28/2020</t>
  </si>
  <si>
    <t>5/1/2020</t>
  </si>
  <si>
    <t>PACIFIC WIND</t>
  </si>
  <si>
    <t>9/11/2015</t>
  </si>
  <si>
    <t>9/14/2015</t>
  </si>
  <si>
    <t>5/28/2019</t>
  </si>
  <si>
    <t>Caremi</t>
  </si>
  <si>
    <t>4/1/1992</t>
  </si>
  <si>
    <t>Monte Cristo</t>
  </si>
  <si>
    <t>5/2/1982</t>
  </si>
  <si>
    <t>5/4/1982</t>
  </si>
  <si>
    <t>Captain Oscar</t>
  </si>
  <si>
    <t>5/13/1990</t>
  </si>
  <si>
    <t>5/15/1990</t>
  </si>
  <si>
    <t>4/15/1982</t>
  </si>
  <si>
    <t>4/17/1982</t>
  </si>
  <si>
    <t>9/23/1985</t>
  </si>
  <si>
    <t>9/25/1985</t>
  </si>
  <si>
    <t>7/17/1988</t>
  </si>
  <si>
    <t>7/19/1988</t>
  </si>
  <si>
    <t>7/7/1991</t>
  </si>
  <si>
    <t>8/9/1981</t>
  </si>
  <si>
    <t>5/9/1997</t>
  </si>
  <si>
    <t>5/11/1997</t>
  </si>
  <si>
    <t>7/17/2019</t>
  </si>
  <si>
    <t>Kylie lynn</t>
  </si>
  <si>
    <t>5/12/2005</t>
  </si>
  <si>
    <t>8/23/2016</t>
  </si>
  <si>
    <t>8/18/1986</t>
  </si>
  <si>
    <t>8/20/1986</t>
  </si>
  <si>
    <t>4/11/1981</t>
  </si>
  <si>
    <t>9/12/1989</t>
  </si>
  <si>
    <t>10/30/2016</t>
  </si>
  <si>
    <t>5/5/1982</t>
  </si>
  <si>
    <t>Sea Princess</t>
  </si>
  <si>
    <t>Spirtof 76</t>
  </si>
  <si>
    <t>4/25/2004</t>
  </si>
  <si>
    <t>4/26/2004</t>
  </si>
  <si>
    <t>8/13/2016</t>
  </si>
  <si>
    <t>8/15/2016</t>
  </si>
  <si>
    <t>9/25/2001</t>
  </si>
  <si>
    <t>Bonnie c</t>
  </si>
  <si>
    <t>4/11/1989</t>
  </si>
  <si>
    <t>4/14/1982</t>
  </si>
  <si>
    <t>4/16/1982</t>
  </si>
  <si>
    <t>9/20/2015</t>
  </si>
  <si>
    <t>7/14/2008</t>
  </si>
  <si>
    <t>7/18/2008</t>
  </si>
  <si>
    <t>6/11/1991</t>
  </si>
  <si>
    <t>9/27/2001</t>
  </si>
  <si>
    <t>8/7/1990</t>
  </si>
  <si>
    <t>8/9/1990</t>
  </si>
  <si>
    <t>Lady Diana</t>
  </si>
  <si>
    <t>6/18/1997</t>
  </si>
  <si>
    <t>6/20/1997</t>
  </si>
  <si>
    <t>7/15/2019</t>
  </si>
  <si>
    <t>8/15/1983</t>
  </si>
  <si>
    <t>8/17/1983</t>
  </si>
  <si>
    <t>8/5/1985</t>
  </si>
  <si>
    <t>8/7/1985</t>
  </si>
  <si>
    <t>6/19/1994</t>
  </si>
  <si>
    <t>6/21/1994</t>
  </si>
  <si>
    <t>WINONA J</t>
  </si>
  <si>
    <t>9/23/2015</t>
  </si>
  <si>
    <t>4/2/1992</t>
  </si>
  <si>
    <t>4/4/1992</t>
  </si>
  <si>
    <t>7/27/2018</t>
  </si>
  <si>
    <t>7/31/2018</t>
  </si>
  <si>
    <t>8/10/2020</t>
  </si>
  <si>
    <t>8/13/2020</t>
  </si>
  <si>
    <t>8/17/2003</t>
  </si>
  <si>
    <t>8/20/2003</t>
  </si>
  <si>
    <t>8/8/2003</t>
  </si>
  <si>
    <t>8/12/2003</t>
  </si>
  <si>
    <t>9/16/2011</t>
  </si>
  <si>
    <t>9/19/2011</t>
  </si>
  <si>
    <t>George Allen</t>
  </si>
  <si>
    <t>5/21/1995</t>
  </si>
  <si>
    <t>5/26/1995</t>
  </si>
  <si>
    <t>5/12/1991</t>
  </si>
  <si>
    <t xml:space="preserve">South Bay </t>
  </si>
  <si>
    <t>5/18/1983</t>
  </si>
  <si>
    <t>6/23/2008</t>
  </si>
  <si>
    <t>10/14/2007</t>
  </si>
  <si>
    <t>10/15/2007</t>
  </si>
  <si>
    <t>8/18/1989</t>
  </si>
  <si>
    <t>8/17/1989</t>
  </si>
  <si>
    <t>4/13/1994</t>
  </si>
  <si>
    <t>8/13/1992</t>
  </si>
  <si>
    <t>9/17/2020</t>
  </si>
  <si>
    <t>9/13/2008</t>
  </si>
  <si>
    <t>9/14/2008</t>
  </si>
  <si>
    <t>5/8/1983</t>
  </si>
  <si>
    <t>5/10/1983</t>
  </si>
  <si>
    <t>6/10/2007</t>
  </si>
  <si>
    <t>6/13/2007</t>
  </si>
  <si>
    <t>5/22/1992</t>
  </si>
  <si>
    <t>5/24/1992</t>
  </si>
  <si>
    <t>5/1/2005</t>
  </si>
  <si>
    <t>6/18/2006</t>
  </si>
  <si>
    <t>6/21/2006</t>
  </si>
  <si>
    <t>QUEEN CORINNE</t>
  </si>
  <si>
    <t>Andy Jr</t>
  </si>
  <si>
    <t>7/19/2002</t>
  </si>
  <si>
    <t>6/16/2004</t>
  </si>
  <si>
    <t>8/10/1997</t>
  </si>
  <si>
    <t>euroclydon</t>
  </si>
  <si>
    <t>7/29/2001</t>
  </si>
  <si>
    <t>8/1/2001</t>
  </si>
  <si>
    <t>5/19/2002</t>
  </si>
  <si>
    <t>8/14/2016</t>
  </si>
  <si>
    <t>8/17/2016</t>
  </si>
  <si>
    <t>7/8/2018</t>
  </si>
  <si>
    <t>4/10/1994</t>
  </si>
  <si>
    <t>4/12/1994</t>
  </si>
  <si>
    <t>Teddy JoIV</t>
  </si>
  <si>
    <t>6/16/1997</t>
  </si>
  <si>
    <t>6/15/2007</t>
  </si>
  <si>
    <t>10/16/1994</t>
  </si>
  <si>
    <t>5/20/2020</t>
  </si>
  <si>
    <t>5/22/2020</t>
  </si>
  <si>
    <t>5/22/2018</t>
  </si>
  <si>
    <t>5/24/2018</t>
  </si>
  <si>
    <t>4/14/2003</t>
  </si>
  <si>
    <t>4/15/2003</t>
  </si>
  <si>
    <t>6/27/1999</t>
  </si>
  <si>
    <t>6/28/1999</t>
  </si>
  <si>
    <t>Jeanette Marrie</t>
  </si>
  <si>
    <t>8/18/2020</t>
  </si>
  <si>
    <t>7/23/1996</t>
  </si>
  <si>
    <t>7/25/1996</t>
  </si>
  <si>
    <t>7/20/2002</t>
  </si>
  <si>
    <t>7/5/1988</t>
  </si>
  <si>
    <t>7/7/1988</t>
  </si>
  <si>
    <t>8/11/2017</t>
  </si>
  <si>
    <t>6/10/2020</t>
  </si>
  <si>
    <t>10/6/1996</t>
  </si>
  <si>
    <t>10/8/1996</t>
  </si>
  <si>
    <t>4/19/2007</t>
  </si>
  <si>
    <t>7/7/2003</t>
  </si>
  <si>
    <t>6/11/1982</t>
  </si>
  <si>
    <t>6/13/1982</t>
  </si>
  <si>
    <t>6/17/2008</t>
  </si>
  <si>
    <t>6/8/1996</t>
  </si>
  <si>
    <t>Gladnik</t>
  </si>
  <si>
    <t>5/12/1986</t>
  </si>
  <si>
    <t>5/14/1986</t>
  </si>
  <si>
    <t>9/6/1983</t>
  </si>
  <si>
    <t>9/8/1983</t>
  </si>
  <si>
    <t>7/16/2008</t>
  </si>
  <si>
    <t>7/17/2008</t>
  </si>
  <si>
    <t>MISS EMILY</t>
  </si>
  <si>
    <t>9/17/2007</t>
  </si>
  <si>
    <t>9/20/2007</t>
  </si>
  <si>
    <t>4/23/1998</t>
  </si>
  <si>
    <t>5/7/1987</t>
  </si>
  <si>
    <t>5/9/1987</t>
  </si>
  <si>
    <t>10/19/1987</t>
  </si>
  <si>
    <t>10/21/1987</t>
  </si>
  <si>
    <t>5/20/1996</t>
  </si>
  <si>
    <t>5/21/1996</t>
  </si>
  <si>
    <t>6/10/2003</t>
  </si>
  <si>
    <t>9/15/1990</t>
  </si>
  <si>
    <t>6/24/1982</t>
  </si>
  <si>
    <t>6/26/1982</t>
  </si>
  <si>
    <t>4/16/2004</t>
  </si>
  <si>
    <t>4/19/2004</t>
  </si>
  <si>
    <t>5/11/1987</t>
  </si>
  <si>
    <t>5/13/1987</t>
  </si>
  <si>
    <t>6/17/2020</t>
  </si>
  <si>
    <t>6/19/2020</t>
  </si>
  <si>
    <t>9/16/2002</t>
  </si>
  <si>
    <t>7/21/1990</t>
  </si>
  <si>
    <t>5/22/1996</t>
  </si>
  <si>
    <t>5/7/2015</t>
  </si>
  <si>
    <t>5/10/2015</t>
  </si>
  <si>
    <t>6/17/1996</t>
  </si>
  <si>
    <t>5/15/2007</t>
  </si>
  <si>
    <t>5/16/2007</t>
  </si>
  <si>
    <t>4/1/1999</t>
  </si>
  <si>
    <t>4/14/1994</t>
  </si>
  <si>
    <t>10/12/2008</t>
  </si>
  <si>
    <t>10/15/2008</t>
  </si>
  <si>
    <t>4/4/2018</t>
  </si>
  <si>
    <t>4/5/2018</t>
  </si>
  <si>
    <t>6/6/1986</t>
  </si>
  <si>
    <t>6/8/1986</t>
  </si>
  <si>
    <t>NOAH'S ARK</t>
  </si>
  <si>
    <t>5/24/2019</t>
  </si>
  <si>
    <t>5/29/2019</t>
  </si>
  <si>
    <t>5/11/1990</t>
  </si>
  <si>
    <t>7/8/1997</t>
  </si>
  <si>
    <t>10/11/2018</t>
  </si>
  <si>
    <t>Captain Nice</t>
  </si>
  <si>
    <t>6/11/2006</t>
  </si>
  <si>
    <t>JackPot</t>
  </si>
  <si>
    <t>4/21/1997</t>
  </si>
  <si>
    <t>4/23/1997</t>
  </si>
  <si>
    <t>8/10/2015</t>
  </si>
  <si>
    <t>8/12/2015</t>
  </si>
  <si>
    <t>7/14/1994</t>
  </si>
  <si>
    <t>6/13/1989</t>
  </si>
  <si>
    <t>6/15/1989</t>
  </si>
  <si>
    <t>9/15/2013</t>
  </si>
  <si>
    <t>9/16/2013</t>
  </si>
  <si>
    <t>6/16/1987</t>
  </si>
  <si>
    <t>6/18/1987</t>
  </si>
  <si>
    <t xml:space="preserve">Endeavor </t>
  </si>
  <si>
    <t>7/9/1992</t>
  </si>
  <si>
    <t>Blue heather</t>
  </si>
  <si>
    <t>9/18/2015</t>
  </si>
  <si>
    <t>4/8/1989</t>
  </si>
  <si>
    <t>4/10/1989</t>
  </si>
  <si>
    <t>9/29/1991</t>
  </si>
  <si>
    <t>9/30/1991</t>
  </si>
  <si>
    <t>8/12/2020</t>
  </si>
  <si>
    <t>4/23/2006</t>
  </si>
  <si>
    <t>4/24/2006</t>
  </si>
  <si>
    <t>9/16/2003</t>
  </si>
  <si>
    <t>10/27/2020</t>
  </si>
  <si>
    <t>7/10/2017</t>
  </si>
  <si>
    <t>7/13/2017</t>
  </si>
  <si>
    <t>4/5/1998</t>
  </si>
  <si>
    <t>4/7/1998</t>
  </si>
  <si>
    <t>8/15/2018</t>
  </si>
  <si>
    <t>8/19/1988</t>
  </si>
  <si>
    <t>Kathy Nist</t>
  </si>
  <si>
    <t>4/25/1999</t>
  </si>
  <si>
    <t>4/26/1999</t>
  </si>
  <si>
    <t>9/20/2020</t>
  </si>
  <si>
    <t>4/7/2007</t>
  </si>
  <si>
    <t>4/10/2007</t>
  </si>
  <si>
    <t>STILLWATER</t>
  </si>
  <si>
    <t>10/19/2018</t>
  </si>
  <si>
    <t>6/24/1991</t>
  </si>
  <si>
    <t>6/23/1991</t>
  </si>
  <si>
    <t>St Josheph</t>
  </si>
  <si>
    <t>Last Chance</t>
  </si>
  <si>
    <t>7/20/1982</t>
  </si>
  <si>
    <t>7/22/1982</t>
  </si>
  <si>
    <t>7/9/1999</t>
  </si>
  <si>
    <t>SEA TOI</t>
  </si>
  <si>
    <t>8/8/2008</t>
  </si>
  <si>
    <t>6/22/1997</t>
  </si>
  <si>
    <t>Intrepid</t>
  </si>
  <si>
    <t>4/26/1994</t>
  </si>
  <si>
    <t>4/28/1994</t>
  </si>
  <si>
    <t>4/11/1997</t>
  </si>
  <si>
    <t>10/5/2004</t>
  </si>
  <si>
    <t>10/6/2004</t>
  </si>
  <si>
    <t>8/23/1996</t>
  </si>
  <si>
    <t>8/25/1996</t>
  </si>
  <si>
    <t>7/28/1997</t>
  </si>
  <si>
    <t>6/14/1988</t>
  </si>
  <si>
    <t>6/16/1988</t>
  </si>
  <si>
    <t>9/13/2005</t>
  </si>
  <si>
    <t>8/18/1985</t>
  </si>
  <si>
    <t>8/20/1985</t>
  </si>
  <si>
    <t>9/21/2013</t>
  </si>
  <si>
    <t>9/23/2013</t>
  </si>
  <si>
    <t>10/12/1989</t>
  </si>
  <si>
    <t>8/9/2019</t>
  </si>
  <si>
    <t>6/23/2006</t>
  </si>
  <si>
    <t>9/19/1999</t>
  </si>
  <si>
    <t>5/23/2001</t>
  </si>
  <si>
    <t>9/14/2009</t>
  </si>
  <si>
    <t>4/19/1993</t>
  </si>
  <si>
    <t>8/5/2000</t>
  </si>
  <si>
    <t>5/26/1991</t>
  </si>
  <si>
    <t>5/28/1991</t>
  </si>
  <si>
    <t>4/27/1997</t>
  </si>
  <si>
    <t>4/28/1997</t>
  </si>
  <si>
    <t>7/14/2020</t>
  </si>
  <si>
    <t>7/16/2020</t>
  </si>
  <si>
    <t>10/8/2006</t>
  </si>
  <si>
    <t>8/10/1981</t>
  </si>
  <si>
    <t>8/17/1999</t>
  </si>
  <si>
    <t>5/25/2000</t>
  </si>
  <si>
    <t>5/27/2000</t>
  </si>
  <si>
    <t>4/11/1994</t>
  </si>
  <si>
    <t>5/14/2015</t>
  </si>
  <si>
    <t>5/15/2015</t>
  </si>
  <si>
    <t>10/24/2018</t>
  </si>
  <si>
    <t>10/22/2019</t>
  </si>
  <si>
    <t>10/24/2019</t>
  </si>
  <si>
    <t>7/8/1986</t>
  </si>
  <si>
    <t>6/18/1996</t>
  </si>
  <si>
    <t>6/11/2000</t>
  </si>
  <si>
    <t>5/21/2020</t>
  </si>
  <si>
    <t>5/26/1982</t>
  </si>
  <si>
    <t>4/21/2002</t>
  </si>
  <si>
    <t>8/13/2009</t>
  </si>
  <si>
    <t>8/16/2009</t>
  </si>
  <si>
    <t>5/14/1997</t>
  </si>
  <si>
    <t>5/9/2007</t>
  </si>
  <si>
    <t>5/10/2007</t>
  </si>
  <si>
    <t>6/21/2002</t>
  </si>
  <si>
    <t>4/14/2004</t>
  </si>
  <si>
    <t>10/12/2000</t>
  </si>
  <si>
    <t>10/13/2000</t>
  </si>
  <si>
    <t>6/27/1982</t>
  </si>
  <si>
    <t>6/29/1982</t>
  </si>
  <si>
    <t>10/27/2016</t>
  </si>
  <si>
    <t>10/31/2016</t>
  </si>
  <si>
    <t>6/28/1982</t>
  </si>
  <si>
    <t>Tabithe</t>
  </si>
  <si>
    <t>7/14/1991</t>
  </si>
  <si>
    <t>7/16/1991</t>
  </si>
  <si>
    <t>6/18/2002</t>
  </si>
  <si>
    <t>6/9/2007</t>
  </si>
  <si>
    <t>6/10/2008</t>
  </si>
  <si>
    <t>9/14/2016</t>
  </si>
  <si>
    <t>9/4/1999</t>
  </si>
  <si>
    <t>7/21/2000</t>
  </si>
  <si>
    <t>7/23/2000</t>
  </si>
  <si>
    <t>7/11/1989</t>
  </si>
  <si>
    <t>7/13/1989</t>
  </si>
  <si>
    <t>7/22/1986</t>
  </si>
  <si>
    <t>7/24/1986</t>
  </si>
  <si>
    <t>8/12/2005</t>
  </si>
  <si>
    <t>4/10/1988</t>
  </si>
  <si>
    <t>5/11/1986</t>
  </si>
  <si>
    <t>9/19/2016</t>
  </si>
  <si>
    <t>8/8/2005</t>
  </si>
  <si>
    <t>7/5/1996</t>
  </si>
  <si>
    <t>6/19/2017</t>
  </si>
  <si>
    <t>8/5/1984</t>
  </si>
  <si>
    <t>8/15/2015</t>
  </si>
  <si>
    <t>8/17/2015</t>
  </si>
  <si>
    <t>9/16/2016</t>
  </si>
  <si>
    <t>9/18/2016</t>
  </si>
  <si>
    <t>10/27/2001</t>
  </si>
  <si>
    <t>6/27/2001</t>
  </si>
  <si>
    <t>6/12/2017</t>
  </si>
  <si>
    <t>8/17/2019</t>
  </si>
  <si>
    <t>8/19/2019</t>
  </si>
  <si>
    <t>7/19/2017</t>
  </si>
  <si>
    <t>5/6/1994</t>
  </si>
  <si>
    <t>5/5/1996</t>
  </si>
  <si>
    <t>5/7/1996</t>
  </si>
  <si>
    <t>5/15/1981</t>
  </si>
  <si>
    <t>endeavor</t>
  </si>
  <si>
    <t>8/15/2017</t>
  </si>
  <si>
    <t>8/17/2017</t>
  </si>
  <si>
    <t>4/12/2001</t>
  </si>
  <si>
    <t>5/8/1995</t>
  </si>
  <si>
    <t>4/11/2000</t>
  </si>
  <si>
    <t>Monk</t>
  </si>
  <si>
    <t>5/28/1981</t>
  </si>
  <si>
    <t>5/30/1981</t>
  </si>
  <si>
    <t>6/9/1986</t>
  </si>
  <si>
    <t>Jackie Mae</t>
  </si>
  <si>
    <t>3/31/1982</t>
  </si>
  <si>
    <t>4/2/1982</t>
  </si>
  <si>
    <t>9/18/2019</t>
  </si>
  <si>
    <t>6/9/2002</t>
  </si>
  <si>
    <t>6/12/2002</t>
  </si>
  <si>
    <t>6/14/1992</t>
  </si>
  <si>
    <t>6/16/2013</t>
  </si>
  <si>
    <t>6/18/2013</t>
  </si>
  <si>
    <t>4/19/2002</t>
  </si>
  <si>
    <t>JULEAN II</t>
  </si>
  <si>
    <t>10/13/2016</t>
  </si>
  <si>
    <t>4/11/1991</t>
  </si>
  <si>
    <t>9/14/2007</t>
  </si>
  <si>
    <t>5/29/2000</t>
  </si>
  <si>
    <t>9/17/2013</t>
  </si>
  <si>
    <t>Warrenton</t>
  </si>
  <si>
    <t>8/11/2007</t>
  </si>
  <si>
    <t>4/14/2001</t>
  </si>
  <si>
    <t>8/3/1985</t>
  </si>
  <si>
    <t>6/20/2007</t>
  </si>
  <si>
    <t>6/21/2007</t>
  </si>
  <si>
    <t>7/17/2018</t>
  </si>
  <si>
    <t>CUMBERLAND TRAIL</t>
  </si>
  <si>
    <t>5/22/1991</t>
  </si>
  <si>
    <t>8/7/2005</t>
  </si>
  <si>
    <t>5/13/1985</t>
  </si>
  <si>
    <t>7/14/1990</t>
  </si>
  <si>
    <t>7/16/1990</t>
  </si>
  <si>
    <t>5/14/2016</t>
  </si>
  <si>
    <t>5/17/2016</t>
  </si>
  <si>
    <t>10/21/2005</t>
  </si>
  <si>
    <t>10/24/2005</t>
  </si>
  <si>
    <t>7/13/2006</t>
  </si>
  <si>
    <t>7/7/2016</t>
  </si>
  <si>
    <t>7/11/2016</t>
  </si>
  <si>
    <t>7/5/1987</t>
  </si>
  <si>
    <t>4/29/1985</t>
  </si>
  <si>
    <t>Swell Rider</t>
  </si>
  <si>
    <t>8/15/2020</t>
  </si>
  <si>
    <t>Telly Jo II</t>
  </si>
  <si>
    <t>5/11/1988</t>
  </si>
  <si>
    <t>5/13/1988</t>
  </si>
  <si>
    <t>9/19/2015</t>
  </si>
  <si>
    <t>7/14/2017</t>
  </si>
  <si>
    <t>wild Mary</t>
  </si>
  <si>
    <t>9/8/1981</t>
  </si>
  <si>
    <t>5/9/2002</t>
  </si>
  <si>
    <t>Sea Blaze</t>
  </si>
  <si>
    <t>8/20/1994</t>
  </si>
  <si>
    <t>8/22/1994</t>
  </si>
  <si>
    <t>6/22/2017</t>
  </si>
  <si>
    <t>8/23/1986</t>
  </si>
  <si>
    <t>4/16/2010</t>
  </si>
  <si>
    <t>4/17/2010</t>
  </si>
  <si>
    <t>3/30/1987</t>
  </si>
  <si>
    <t>5/19/2008</t>
  </si>
  <si>
    <t>5/20/2008</t>
  </si>
  <si>
    <t>Caravelle</t>
  </si>
  <si>
    <t>10/16/1984</t>
  </si>
  <si>
    <t>10/18/1984</t>
  </si>
  <si>
    <t>Karis</t>
  </si>
  <si>
    <t>9/20/2018</t>
  </si>
  <si>
    <t>9/22/2018</t>
  </si>
  <si>
    <t>APACHE</t>
  </si>
  <si>
    <t>7/13/2015</t>
  </si>
  <si>
    <t>7/16/2015</t>
  </si>
  <si>
    <t>5/14/1989</t>
  </si>
  <si>
    <t>5/16/1989</t>
  </si>
  <si>
    <t>10/15/2017</t>
  </si>
  <si>
    <t>9/10/1988</t>
  </si>
  <si>
    <t>Pacific Conquest</t>
  </si>
  <si>
    <t>5/10/2001</t>
  </si>
  <si>
    <t>9/7/2020</t>
  </si>
  <si>
    <t>4/14/1984</t>
  </si>
  <si>
    <t>11/1/2020</t>
  </si>
  <si>
    <t>10/28/1988</t>
  </si>
  <si>
    <t>7/8/1998</t>
  </si>
  <si>
    <t>5/19/2016</t>
  </si>
  <si>
    <t>5/23/2016</t>
  </si>
  <si>
    <t>7/13/1996</t>
  </si>
  <si>
    <t>5/21/2002</t>
  </si>
  <si>
    <t>5/12/2003</t>
  </si>
  <si>
    <t>5/14/2003</t>
  </si>
  <si>
    <t>10/9/2019</t>
  </si>
  <si>
    <t>7/20/1996</t>
  </si>
  <si>
    <t>7/15/2020</t>
  </si>
  <si>
    <t>7/18/2020</t>
  </si>
  <si>
    <t>8/23/1997</t>
  </si>
  <si>
    <t>7/15/1989</t>
  </si>
  <si>
    <t>4/16/2003</t>
  </si>
  <si>
    <t>10/21/1992</t>
  </si>
  <si>
    <t>10/23/1992</t>
  </si>
  <si>
    <t>10/18/1999</t>
  </si>
  <si>
    <t>8/19/2017</t>
  </si>
  <si>
    <t>8/21/2017</t>
  </si>
  <si>
    <t>South bay</t>
  </si>
  <si>
    <t>9/8/1989</t>
  </si>
  <si>
    <t>9/10/1989</t>
  </si>
  <si>
    <t>7/19/2009</t>
  </si>
  <si>
    <t>7/22/2009</t>
  </si>
  <si>
    <t>6/10/2018</t>
  </si>
  <si>
    <t>LADY LAW</t>
  </si>
  <si>
    <t>9/11/2009</t>
  </si>
  <si>
    <t>4/22/1984</t>
  </si>
  <si>
    <t>4/24/1984</t>
  </si>
  <si>
    <t>7/22/2006</t>
  </si>
  <si>
    <t>7/24/2006</t>
  </si>
  <si>
    <t>5/20/2018</t>
  </si>
  <si>
    <t>5/19/2017</t>
  </si>
  <si>
    <t>5/22/2017</t>
  </si>
  <si>
    <t>4/2/2018</t>
  </si>
  <si>
    <t>4/15/1990</t>
  </si>
  <si>
    <t>4/18/1990</t>
  </si>
  <si>
    <t>5/25/2017</t>
  </si>
  <si>
    <t>6/18/2010</t>
  </si>
  <si>
    <t>6/21/2010</t>
  </si>
  <si>
    <t>9/21/2003</t>
  </si>
  <si>
    <t>9/20/2003</t>
  </si>
  <si>
    <t>4/16/1985</t>
  </si>
  <si>
    <t>4/18/1985</t>
  </si>
  <si>
    <t>ANITA D</t>
  </si>
  <si>
    <t>7/9/2006</t>
  </si>
  <si>
    <t>6/16/2017</t>
  </si>
  <si>
    <t>3/5/1989</t>
  </si>
  <si>
    <t>3/7/1989</t>
  </si>
  <si>
    <t>4/15/2007</t>
  </si>
  <si>
    <t>Patriot</t>
  </si>
  <si>
    <t>St.Joseph</t>
  </si>
  <si>
    <t>6/19/1993</t>
  </si>
  <si>
    <t>7/15/2018</t>
  </si>
  <si>
    <t>8/17/2009</t>
  </si>
  <si>
    <t>9/16/2005</t>
  </si>
  <si>
    <t>9/17/2005</t>
  </si>
  <si>
    <t>spirit of 76</t>
  </si>
  <si>
    <t>5/8/1982</t>
  </si>
  <si>
    <t>5/10/1982</t>
  </si>
  <si>
    <t>8/3/2017</t>
  </si>
  <si>
    <t>8/7/2017</t>
  </si>
  <si>
    <t>10/8/2000</t>
  </si>
  <si>
    <t>10/10/2000</t>
  </si>
  <si>
    <t>8/8/2018</t>
  </si>
  <si>
    <t>4/13/1985</t>
  </si>
  <si>
    <t>4/15/1985</t>
  </si>
  <si>
    <t>Timi Nicole</t>
  </si>
  <si>
    <t>9/21/1991</t>
  </si>
  <si>
    <t>10/13/2019</t>
  </si>
  <si>
    <t>6/16/2008</t>
  </si>
  <si>
    <t>10/19/2001</t>
  </si>
  <si>
    <t>5/14/1998</t>
  </si>
  <si>
    <t>7/14/2007</t>
  </si>
  <si>
    <t>7/17/2007</t>
  </si>
  <si>
    <t>8/9/2008</t>
  </si>
  <si>
    <t>8/13/2008</t>
  </si>
  <si>
    <t>7/8/1988</t>
  </si>
  <si>
    <t>9/30/1996</t>
  </si>
  <si>
    <t>10/2/1996</t>
  </si>
  <si>
    <t>4/6/2004</t>
  </si>
  <si>
    <t>4/7/2004</t>
  </si>
  <si>
    <t>6/14/2020</t>
  </si>
  <si>
    <t>9/20/1984</t>
  </si>
  <si>
    <t>7/16/2017</t>
  </si>
  <si>
    <t>7/17/2017</t>
  </si>
  <si>
    <t>patience</t>
  </si>
  <si>
    <t>9/20/2008</t>
  </si>
  <si>
    <t>9/22/2008</t>
  </si>
  <si>
    <t>9/16/2008</t>
  </si>
  <si>
    <t>9/17/2008</t>
  </si>
  <si>
    <t>5/21/2000</t>
  </si>
  <si>
    <t>5/23/2000</t>
  </si>
  <si>
    <t>5/16/2020</t>
  </si>
  <si>
    <t>CHELLISA MICHELLE</t>
  </si>
  <si>
    <t>5/21/2006</t>
  </si>
  <si>
    <t>10/23/1998</t>
  </si>
  <si>
    <t>10/25/1998</t>
  </si>
  <si>
    <t>ALEX</t>
  </si>
  <si>
    <t>5/11/1991</t>
  </si>
  <si>
    <t>5/7/2014</t>
  </si>
  <si>
    <t>5/10/2014</t>
  </si>
  <si>
    <t>Sea Dawn</t>
  </si>
  <si>
    <t>5/17/2018</t>
  </si>
  <si>
    <t>8/10/2018</t>
  </si>
  <si>
    <t>5/12/1989</t>
  </si>
  <si>
    <t>8/6/2016</t>
  </si>
  <si>
    <t>8/10/2016</t>
  </si>
  <si>
    <t>6/11/2001</t>
  </si>
  <si>
    <t xml:space="preserve">Newport </t>
  </si>
  <si>
    <t>6/18/1988</t>
  </si>
  <si>
    <t>6/20/1988</t>
  </si>
  <si>
    <t>6/13/1991</t>
  </si>
  <si>
    <t>6/15/1991</t>
  </si>
  <si>
    <t>7/16/1988</t>
  </si>
  <si>
    <t>10/11/2013</t>
  </si>
  <si>
    <t>10/12/2013</t>
  </si>
  <si>
    <t>6/20/2018</t>
  </si>
  <si>
    <t>Ginger b</t>
  </si>
  <si>
    <t>8/15/2001</t>
  </si>
  <si>
    <t>5/24/2003</t>
  </si>
  <si>
    <t>5/25/2003</t>
  </si>
  <si>
    <t>Pioneer</t>
  </si>
  <si>
    <t>7/29/1987</t>
  </si>
  <si>
    <t>5/15/1987</t>
  </si>
  <si>
    <t>8/11/2013</t>
  </si>
  <si>
    <t>8/12/2013</t>
  </si>
  <si>
    <t>Cumberland trail</t>
  </si>
  <si>
    <t>9/5/1999</t>
  </si>
  <si>
    <t>9/8/1999</t>
  </si>
  <si>
    <t>5/15/2016</t>
  </si>
  <si>
    <t>5/13/2003</t>
  </si>
  <si>
    <t>5/22/2019</t>
  </si>
  <si>
    <t xml:space="preserve">Husky </t>
  </si>
  <si>
    <t>6/7/1999</t>
  </si>
  <si>
    <t>5/21/1982</t>
  </si>
  <si>
    <t>5/23/1982</t>
  </si>
  <si>
    <t>4/3/1994</t>
  </si>
  <si>
    <t>4/11/1982</t>
  </si>
  <si>
    <t>4/13/1982</t>
  </si>
  <si>
    <t>5/14/2004</t>
  </si>
  <si>
    <t>5/15/2004</t>
  </si>
  <si>
    <t>9/23/2016</t>
  </si>
  <si>
    <t>7/15/2000</t>
  </si>
  <si>
    <t>7/17/2000</t>
  </si>
  <si>
    <t>9/18/2005</t>
  </si>
  <si>
    <t>9/23/2005</t>
  </si>
  <si>
    <t>Pacific raider</t>
  </si>
  <si>
    <t>8/7/2000</t>
  </si>
  <si>
    <t>8/9/2018</t>
  </si>
  <si>
    <t>3/30/1985</t>
  </si>
  <si>
    <t>7/5/1992</t>
  </si>
  <si>
    <t>7/7/1992</t>
  </si>
  <si>
    <t>Cap elza</t>
  </si>
  <si>
    <t>6/12/1992</t>
  </si>
  <si>
    <t>10/19/2015</t>
  </si>
  <si>
    <t>10/21/2015</t>
  </si>
  <si>
    <t>9/23/2020</t>
  </si>
  <si>
    <t>9/7/1991</t>
  </si>
  <si>
    <t>9/18/2013</t>
  </si>
  <si>
    <t>pacific</t>
  </si>
  <si>
    <t>6/18/2019</t>
  </si>
  <si>
    <t>10/10/2015</t>
  </si>
  <si>
    <t>10/12/2015</t>
  </si>
  <si>
    <t>8/5/1993</t>
  </si>
  <si>
    <t>5/17/2009</t>
  </si>
  <si>
    <t>5/19/2009</t>
  </si>
  <si>
    <t>5/17/2007</t>
  </si>
  <si>
    <t>4/18/2002</t>
  </si>
  <si>
    <t xml:space="preserve">Captain Nice </t>
  </si>
  <si>
    <t>6/23/2017</t>
  </si>
  <si>
    <t>7/7/1999</t>
  </si>
  <si>
    <t>7/8/1999</t>
  </si>
  <si>
    <t>10/5/1992</t>
  </si>
  <si>
    <t>10/7/1992</t>
  </si>
  <si>
    <t>Traci C</t>
  </si>
  <si>
    <t>8/13/1989</t>
  </si>
  <si>
    <t>8/15/1989</t>
  </si>
  <si>
    <t>5/23/2017</t>
  </si>
  <si>
    <t>7/16/2004</t>
  </si>
  <si>
    <t>7/17/2004</t>
  </si>
  <si>
    <t>5/23/2006</t>
  </si>
  <si>
    <t>6/14/2015</t>
  </si>
  <si>
    <t>6/17/2015</t>
  </si>
  <si>
    <t>Cinco De Mayo</t>
  </si>
  <si>
    <t>6/14/1981</t>
  </si>
  <si>
    <t>6/16/1981</t>
  </si>
  <si>
    <t>7/8/2020</t>
  </si>
  <si>
    <t>7/10/2020</t>
  </si>
  <si>
    <t>Western Breeze</t>
  </si>
  <si>
    <t>8/21/2005</t>
  </si>
  <si>
    <t>4/24/2020</t>
  </si>
  <si>
    <t>4/26/2020</t>
  </si>
  <si>
    <t>10/13/2007</t>
  </si>
  <si>
    <t>10/16/2007</t>
  </si>
  <si>
    <t>10/14/2000</t>
  </si>
  <si>
    <t>8/16/2018</t>
  </si>
  <si>
    <t>6/14/1983</t>
  </si>
  <si>
    <t>6/16/1983</t>
  </si>
  <si>
    <t>7/7/2018</t>
  </si>
  <si>
    <t>5/22/2001</t>
  </si>
  <si>
    <t>9/22/2007</t>
  </si>
  <si>
    <t>9/24/2007</t>
  </si>
  <si>
    <t>4/17/1985</t>
  </si>
  <si>
    <t>7/13/2018</t>
  </si>
  <si>
    <t>4/19/2001</t>
  </si>
  <si>
    <t>4/24/2001</t>
  </si>
  <si>
    <t>7/5/1990</t>
  </si>
  <si>
    <t>4/18/2010</t>
  </si>
  <si>
    <t>4/20/2010</t>
  </si>
  <si>
    <t>timmy Boy</t>
  </si>
  <si>
    <t>5/18/1989</t>
  </si>
  <si>
    <t>4/11/1988</t>
  </si>
  <si>
    <t>4/13/1988</t>
  </si>
  <si>
    <t>5/15/2009</t>
  </si>
  <si>
    <t>Tiempo Beuno</t>
  </si>
  <si>
    <t>10/18/1990</t>
  </si>
  <si>
    <t>10/20/1990</t>
  </si>
  <si>
    <t>6/22/1988</t>
  </si>
  <si>
    <t>5/22/2009</t>
  </si>
  <si>
    <t>5/8/2007</t>
  </si>
  <si>
    <t>8/10/2004</t>
  </si>
  <si>
    <t>9/13/2016</t>
  </si>
  <si>
    <t>Lisa Melinda</t>
  </si>
  <si>
    <t>Lady Law</t>
  </si>
  <si>
    <t>8/14/2020</t>
  </si>
  <si>
    <t>6/19/2018</t>
  </si>
  <si>
    <t>4/14/1990</t>
  </si>
  <si>
    <t>Joel Prickett</t>
  </si>
  <si>
    <t>9/10/2018</t>
  </si>
  <si>
    <t>7/16/1995</t>
  </si>
  <si>
    <t>4/5/1993</t>
  </si>
  <si>
    <t>5/22/1986</t>
  </si>
  <si>
    <t>6/17/2003</t>
  </si>
  <si>
    <t>6/13/1996</t>
  </si>
  <si>
    <t>7/28/1987</t>
  </si>
  <si>
    <t>7/13/2003</t>
  </si>
  <si>
    <t>9/11/1982</t>
  </si>
  <si>
    <t>9/13/1982</t>
  </si>
  <si>
    <t>10/21/2009</t>
  </si>
  <si>
    <t>Big Wave</t>
  </si>
  <si>
    <t>6/16/2020</t>
  </si>
  <si>
    <t>5/24/2017</t>
  </si>
  <si>
    <t>5/13/2006</t>
  </si>
  <si>
    <t>4/24/2002</t>
  </si>
  <si>
    <t>10/30/2020</t>
  </si>
  <si>
    <t>9/21/1988</t>
  </si>
  <si>
    <t>8/20/2018</t>
  </si>
  <si>
    <t>8/22/2018</t>
  </si>
  <si>
    <t>4/6/2000</t>
  </si>
  <si>
    <t>8/18/2011</t>
  </si>
  <si>
    <t>8/22/2011</t>
  </si>
  <si>
    <t>5/20/2013</t>
  </si>
  <si>
    <t>5/21/2013</t>
  </si>
  <si>
    <t>8/20/2007</t>
  </si>
  <si>
    <t>8/22/2007</t>
  </si>
  <si>
    <t>9/22/2003</t>
  </si>
  <si>
    <t>10/1/2017</t>
  </si>
  <si>
    <t>10/5/2017</t>
  </si>
  <si>
    <t>10/31/2020</t>
  </si>
  <si>
    <t>10/30/1988</t>
  </si>
  <si>
    <t>4/19/2018</t>
  </si>
  <si>
    <t>4/23/2018</t>
  </si>
  <si>
    <t>Kylee Mroz</t>
  </si>
  <si>
    <t>Pollux</t>
  </si>
  <si>
    <t>6/7/2002</t>
  </si>
  <si>
    <t>6/15/1987</t>
  </si>
  <si>
    <t>Miss Emily</t>
  </si>
  <si>
    <t>10/25/2020</t>
  </si>
  <si>
    <t>6/25/1988</t>
  </si>
  <si>
    <t>6/27/1988</t>
  </si>
  <si>
    <t>7/19/2019</t>
  </si>
  <si>
    <t>8/13/2015</t>
  </si>
  <si>
    <t>4/17/2003</t>
  </si>
  <si>
    <t>4/21/1988</t>
  </si>
  <si>
    <t>8/12/2017</t>
  </si>
  <si>
    <t>5/24/2016</t>
  </si>
  <si>
    <t>5/25/2016</t>
  </si>
  <si>
    <t>5/10/1981</t>
  </si>
  <si>
    <t>6/12/2018</t>
  </si>
  <si>
    <t>9/13/2013</t>
  </si>
  <si>
    <t>Seacisk II</t>
  </si>
  <si>
    <t>8/14/1986</t>
  </si>
  <si>
    <t>4/14/2002</t>
  </si>
  <si>
    <t>6/20/2008</t>
  </si>
  <si>
    <t>7/13/2009</t>
  </si>
  <si>
    <t>9/16/2007</t>
  </si>
  <si>
    <t>4/5/2008</t>
  </si>
  <si>
    <t>4/6/2008</t>
  </si>
  <si>
    <t>8/21/2001</t>
  </si>
  <si>
    <t>10/6/2015</t>
  </si>
  <si>
    <t>10/8/2015</t>
  </si>
  <si>
    <t>7/8/2013</t>
  </si>
  <si>
    <t>7/11/2013</t>
  </si>
  <si>
    <t>7/19/2020</t>
  </si>
  <si>
    <t>7/20/2020</t>
  </si>
  <si>
    <t>8/7/2009</t>
  </si>
  <si>
    <t>8/9/2009</t>
  </si>
  <si>
    <t>Lady kaye</t>
  </si>
  <si>
    <t>8/11/1989</t>
  </si>
  <si>
    <t>10/22/2016</t>
  </si>
  <si>
    <t>10/23/2016</t>
  </si>
  <si>
    <t>4/27/1982</t>
  </si>
  <si>
    <t>4/29/1982</t>
  </si>
  <si>
    <t>7/9/2017</t>
  </si>
  <si>
    <t>6/26/1983</t>
  </si>
  <si>
    <t>6/28/1983</t>
  </si>
  <si>
    <t>6/8/1999</t>
  </si>
  <si>
    <t>6/8/1990</t>
  </si>
  <si>
    <t>4/12/1989</t>
  </si>
  <si>
    <t>Joe Metzler</t>
  </si>
  <si>
    <t>7/17/2015</t>
  </si>
  <si>
    <t>9/11/2007</t>
  </si>
  <si>
    <t>9/24/2018</t>
  </si>
  <si>
    <t>9/26/2018</t>
  </si>
  <si>
    <t>9/8/2002</t>
  </si>
  <si>
    <t>6/19/1998</t>
  </si>
  <si>
    <t>8/9/2002</t>
  </si>
  <si>
    <t>4/25/1982</t>
  </si>
  <si>
    <t>6/17/1991</t>
  </si>
  <si>
    <t>7/19/2016</t>
  </si>
  <si>
    <t>7/22/2016</t>
  </si>
  <si>
    <t>9/17/2009</t>
  </si>
  <si>
    <t>9/18/2009</t>
  </si>
  <si>
    <t>NITA H</t>
  </si>
  <si>
    <t>5/6/2004</t>
  </si>
  <si>
    <t>7/21/2020</t>
  </si>
  <si>
    <t xml:space="preserve">Ms Law </t>
  </si>
  <si>
    <t>9/21/1998</t>
  </si>
  <si>
    <t>5/31/2000</t>
  </si>
  <si>
    <t>5/31/1988</t>
  </si>
  <si>
    <t>6/2/1988</t>
  </si>
  <si>
    <t>9/20/2016</t>
  </si>
  <si>
    <t>5/8/1997</t>
  </si>
  <si>
    <t>Norma Lee</t>
  </si>
  <si>
    <t>8/6/1990</t>
  </si>
  <si>
    <t>8/8/1990</t>
  </si>
  <si>
    <t>7/12/1997</t>
  </si>
  <si>
    <t>4/23/1999</t>
  </si>
  <si>
    <t>4/14/1989</t>
  </si>
  <si>
    <t>4/16/1989</t>
  </si>
  <si>
    <t>7/18/2015</t>
  </si>
  <si>
    <t>7/20/2015</t>
  </si>
  <si>
    <t>SOUTHEAST</t>
  </si>
  <si>
    <t>4/25/2016</t>
  </si>
  <si>
    <t>4/29/2016</t>
  </si>
  <si>
    <t>5/27/2019</t>
  </si>
  <si>
    <t>4/4/2020</t>
  </si>
  <si>
    <t>4/6/2020</t>
  </si>
  <si>
    <t>6/7/1994</t>
  </si>
  <si>
    <t>9/12/1985</t>
  </si>
  <si>
    <t>9/15/2003</t>
  </si>
  <si>
    <t>8/17/2007</t>
  </si>
  <si>
    <t>7/18/2003</t>
  </si>
  <si>
    <t>7/22/2003</t>
  </si>
  <si>
    <t>5/14/2019</t>
  </si>
  <si>
    <t>5/15/2019</t>
  </si>
  <si>
    <t>7/21/2003</t>
  </si>
  <si>
    <t>7/23/2003</t>
  </si>
  <si>
    <t>7/12/2016</t>
  </si>
  <si>
    <t>7/13/2016</t>
  </si>
  <si>
    <t>6/21/2020</t>
  </si>
  <si>
    <t>6/22/2020</t>
  </si>
  <si>
    <t>7/21/2009</t>
  </si>
  <si>
    <t>7/25/2017</t>
  </si>
  <si>
    <t>5/16/2004</t>
  </si>
  <si>
    <t>4/13/2003</t>
  </si>
  <si>
    <t>10/22/2020</t>
  </si>
  <si>
    <t>BLUE HEATHER</t>
  </si>
  <si>
    <t>7/21/1987</t>
  </si>
  <si>
    <t>6/6/2020</t>
  </si>
  <si>
    <t>6/9/2020</t>
  </si>
  <si>
    <t>6/20/1981</t>
  </si>
  <si>
    <t>4/5/2003</t>
  </si>
  <si>
    <t>8/11/2015</t>
  </si>
  <si>
    <t>7/12/2020</t>
  </si>
  <si>
    <t>St. Joseph</t>
  </si>
  <si>
    <t>8/23/1982</t>
  </si>
  <si>
    <t>8/25/1982</t>
  </si>
  <si>
    <t>JAKA B</t>
  </si>
  <si>
    <t>10/11/2014</t>
  </si>
  <si>
    <t>6/10/2019</t>
  </si>
  <si>
    <t>6/11/2019</t>
  </si>
  <si>
    <t>Warrior II</t>
  </si>
  <si>
    <t>7/6/2020</t>
  </si>
  <si>
    <t>7/9/2020</t>
  </si>
  <si>
    <t>8/12/2018</t>
  </si>
  <si>
    <t>4/15/1988</t>
  </si>
  <si>
    <t>4/17/1988</t>
  </si>
  <si>
    <t>7/13/1988</t>
  </si>
  <si>
    <t>8/17/2013</t>
  </si>
  <si>
    <t>8/21/2013</t>
  </si>
  <si>
    <t>9/24/2009</t>
  </si>
  <si>
    <t>8/28/1985</t>
  </si>
  <si>
    <t>7/28/2018</t>
  </si>
  <si>
    <t>7/15/2016</t>
  </si>
  <si>
    <t>7/15/2010</t>
  </si>
  <si>
    <t>7/18/2010</t>
  </si>
  <si>
    <t>7/28/1991</t>
  </si>
  <si>
    <t>Nestucca</t>
  </si>
  <si>
    <t>5/19/1985</t>
  </si>
  <si>
    <t>5/21/1985</t>
  </si>
  <si>
    <t>5/12/2004</t>
  </si>
  <si>
    <t>4/12/1991</t>
  </si>
  <si>
    <t>9/19/1994</t>
  </si>
  <si>
    <t>Sea Clipper</t>
  </si>
  <si>
    <t>10/9/2009</t>
  </si>
  <si>
    <t>6/29/1991</t>
  </si>
  <si>
    <t>6/30/1991</t>
  </si>
  <si>
    <t>5/9/2009</t>
  </si>
  <si>
    <t>8/26/1995</t>
  </si>
  <si>
    <t>5/31/1994</t>
  </si>
  <si>
    <t>6/19/1991</t>
  </si>
  <si>
    <t>9/10/2007</t>
  </si>
  <si>
    <t>5/6/2000</t>
  </si>
  <si>
    <t>5/8/2000</t>
  </si>
  <si>
    <t>5/31/2019</t>
  </si>
  <si>
    <t>4/13/1986</t>
  </si>
  <si>
    <t>4/15/1986</t>
  </si>
  <si>
    <t>6/10/2016</t>
  </si>
  <si>
    <t>6/13/2016</t>
  </si>
  <si>
    <t>9/21/2016</t>
  </si>
  <si>
    <t>4/22/2005</t>
  </si>
  <si>
    <t>LAST STRAW</t>
  </si>
  <si>
    <t>8/12/2009</t>
  </si>
  <si>
    <t>5/17/1994</t>
  </si>
  <si>
    <t>10/4/2020</t>
  </si>
  <si>
    <t>10/7/2020</t>
  </si>
  <si>
    <t>5/9/2006</t>
  </si>
  <si>
    <t>6/2/1982</t>
  </si>
  <si>
    <t>4/30/2017</t>
  </si>
  <si>
    <t>5/4/2017</t>
  </si>
  <si>
    <t>8/11/2008</t>
  </si>
  <si>
    <t>6/13/2010</t>
  </si>
  <si>
    <t>6/14/2010</t>
  </si>
  <si>
    <t>5/16/2008</t>
  </si>
  <si>
    <t>4/17/1990</t>
  </si>
  <si>
    <t>8/22/2020</t>
  </si>
  <si>
    <t>8/24/2020</t>
  </si>
  <si>
    <t>4/11/2004</t>
  </si>
  <si>
    <t>7/14/2015</t>
  </si>
  <si>
    <t>10/26/2020</t>
  </si>
  <si>
    <t>10/1/2018</t>
  </si>
  <si>
    <t>10/3/2018</t>
  </si>
  <si>
    <t>6/5/1988</t>
  </si>
  <si>
    <t>6/7/1988</t>
  </si>
  <si>
    <t>9/22/1988</t>
  </si>
  <si>
    <t>PACIFIC DOVE</t>
  </si>
  <si>
    <t>4/5/2006</t>
  </si>
  <si>
    <t>4/19/1989</t>
  </si>
  <si>
    <t>4/21/1989</t>
  </si>
  <si>
    <t>Lassie girl</t>
  </si>
  <si>
    <t>7/7/1981</t>
  </si>
  <si>
    <t>7/9/1981</t>
  </si>
  <si>
    <t>7/9/2012</t>
  </si>
  <si>
    <t>7/10/2012</t>
  </si>
  <si>
    <t>8/3/2016</t>
  </si>
  <si>
    <t>8/4/2016</t>
  </si>
  <si>
    <t>Windy</t>
  </si>
  <si>
    <t>GENESIS A</t>
  </si>
  <si>
    <t>6/12/2004</t>
  </si>
  <si>
    <t>Makah</t>
  </si>
  <si>
    <t>4/7/1990</t>
  </si>
  <si>
    <t>7/8/2019</t>
  </si>
  <si>
    <t>7/24/1987</t>
  </si>
  <si>
    <t>5/17/2008</t>
  </si>
  <si>
    <t>7/26/2005</t>
  </si>
  <si>
    <t>7/27/2005</t>
  </si>
  <si>
    <t>6/21/1988</t>
  </si>
  <si>
    <t>6/23/1988</t>
  </si>
  <si>
    <t>Sea Breeze</t>
  </si>
  <si>
    <t>7/17/1982</t>
  </si>
  <si>
    <t>Texas Lady</t>
  </si>
  <si>
    <t>7/15/2008</t>
  </si>
  <si>
    <t>8/20/2016</t>
  </si>
  <si>
    <t>8/19/2011</t>
  </si>
  <si>
    <t>8/21/2011</t>
  </si>
  <si>
    <t>8/24/2005</t>
  </si>
  <si>
    <t>SOUTH BAY</t>
  </si>
  <si>
    <t>8/15/2009</t>
  </si>
  <si>
    <t>5/7/2018</t>
  </si>
  <si>
    <t>5/8/2018</t>
  </si>
  <si>
    <t>stormie C</t>
  </si>
  <si>
    <t>5/18/2008</t>
  </si>
  <si>
    <t>8/25/2017</t>
  </si>
  <si>
    <t>5/10/1996</t>
  </si>
  <si>
    <t>5/11/1983</t>
  </si>
  <si>
    <t>5/13/1983</t>
  </si>
  <si>
    <t>5/12/2009</t>
  </si>
  <si>
    <t>8/27/2004</t>
  </si>
  <si>
    <t>8/30/2004</t>
  </si>
  <si>
    <t>6/19/2010</t>
  </si>
  <si>
    <t>7/8/1990</t>
  </si>
  <si>
    <t>7/17/1991</t>
  </si>
  <si>
    <t>Maria Arellano</t>
  </si>
  <si>
    <t>7/16/2018</t>
  </si>
  <si>
    <t>7/10/2009</t>
  </si>
  <si>
    <t>Thumper</t>
  </si>
  <si>
    <t>6/1/1982</t>
  </si>
  <si>
    <t>6/3/1982</t>
  </si>
  <si>
    <t>5/20/1985</t>
  </si>
  <si>
    <t>5/22/1985</t>
  </si>
  <si>
    <t>6/21/2018</t>
  </si>
  <si>
    <t>4/24/1997</t>
  </si>
  <si>
    <t>4/26/1997</t>
  </si>
  <si>
    <t>6/21/2005</t>
  </si>
  <si>
    <t>5/12/2015</t>
  </si>
  <si>
    <t>9/20/1991</t>
  </si>
  <si>
    <t>9/22/1991</t>
  </si>
  <si>
    <t>5/30/2019</t>
  </si>
  <si>
    <t>sea Toi</t>
  </si>
  <si>
    <t>prospector</t>
  </si>
  <si>
    <t>miss Sue</t>
  </si>
  <si>
    <t>6/11/2010</t>
  </si>
  <si>
    <t>10/26/1989</t>
  </si>
  <si>
    <t>10/28/1989</t>
  </si>
  <si>
    <t>7/23/2014</t>
  </si>
  <si>
    <t>7/24/2014</t>
  </si>
  <si>
    <t>8/6/2003</t>
  </si>
  <si>
    <t>5/15/2013</t>
  </si>
  <si>
    <t>5/16/2013</t>
  </si>
  <si>
    <t>10/14/2016</t>
  </si>
  <si>
    <t>4/19/1988</t>
  </si>
  <si>
    <t>6/4/1999</t>
  </si>
  <si>
    <t>5/11/1989</t>
  </si>
  <si>
    <t>5/16/2009</t>
  </si>
  <si>
    <t>8/8/1981</t>
  </si>
  <si>
    <t>10/27/1989</t>
  </si>
  <si>
    <t>8/4/1992</t>
  </si>
  <si>
    <t>9/22/1985</t>
  </si>
  <si>
    <t>9/24/1985</t>
  </si>
  <si>
    <t>Sea toi</t>
  </si>
  <si>
    <t>7/26/2006</t>
  </si>
  <si>
    <t>7/22/1992</t>
  </si>
  <si>
    <t>4/20/2005</t>
  </si>
  <si>
    <t>4/21/2005</t>
  </si>
  <si>
    <t>6/16/2007</t>
  </si>
  <si>
    <t>9/16/1992</t>
  </si>
  <si>
    <t>9/18/1992</t>
  </si>
  <si>
    <t>6/16/2010</t>
  </si>
  <si>
    <t>Summer</t>
  </si>
  <si>
    <t>8/3/1989</t>
  </si>
  <si>
    <t>8/5/1989</t>
  </si>
  <si>
    <t>6/15/2010</t>
  </si>
  <si>
    <t>4/30/1982</t>
  </si>
  <si>
    <t>5/20/2017</t>
  </si>
  <si>
    <t>9/15/2007</t>
  </si>
  <si>
    <t>jamie K</t>
  </si>
  <si>
    <t>4/29/1981</t>
  </si>
  <si>
    <t>9/7/1989</t>
  </si>
  <si>
    <t>Seatoi</t>
  </si>
  <si>
    <t>7/16/1986</t>
  </si>
  <si>
    <t>4/10/1993</t>
  </si>
  <si>
    <t>7/27/1991</t>
  </si>
  <si>
    <t>GARIBALDI</t>
  </si>
  <si>
    <t>5/8/2006</t>
  </si>
  <si>
    <t>9/6/1989</t>
  </si>
  <si>
    <t>10/25/1989</t>
  </si>
  <si>
    <t>7/11/2002</t>
  </si>
  <si>
    <t>7/14/2002</t>
  </si>
  <si>
    <t>8/13/2013</t>
  </si>
  <si>
    <t>5/18/1992</t>
  </si>
  <si>
    <t>5/20/1992</t>
  </si>
  <si>
    <t>9/28/1982</t>
  </si>
  <si>
    <t>9/30/1982</t>
  </si>
  <si>
    <t>6/10/2009</t>
  </si>
  <si>
    <t>6/14/2009</t>
  </si>
  <si>
    <t>7/21/1986</t>
  </si>
  <si>
    <t>7/23/1986</t>
  </si>
  <si>
    <t>8/10/2013</t>
  </si>
  <si>
    <t>10/15/2010</t>
  </si>
  <si>
    <t>4/6/1984</t>
  </si>
  <si>
    <t>4/22/1991</t>
  </si>
  <si>
    <t>8/11/2020</t>
  </si>
  <si>
    <t>6/12/1985</t>
  </si>
  <si>
    <t>6/14/1985</t>
  </si>
  <si>
    <t>6/23/1987</t>
  </si>
  <si>
    <t>6/25/1987</t>
  </si>
  <si>
    <t>Ken and Al</t>
  </si>
  <si>
    <t>8/30/1984</t>
  </si>
  <si>
    <t>Micranatha</t>
  </si>
  <si>
    <t>6/7/1986</t>
  </si>
  <si>
    <t>8/9/2007</t>
  </si>
  <si>
    <t>8/10/2007</t>
  </si>
  <si>
    <t>PAUL M</t>
  </si>
  <si>
    <t>8/27/2015</t>
  </si>
  <si>
    <t>8/28/2015</t>
  </si>
  <si>
    <t>8/10/2002</t>
  </si>
  <si>
    <t>5/15/2010</t>
  </si>
  <si>
    <t>5/17/2010</t>
  </si>
  <si>
    <t>4/20/1984</t>
  </si>
  <si>
    <t>Marie Kathleen</t>
  </si>
  <si>
    <t>4/12/1987</t>
  </si>
  <si>
    <t>4/9/1986</t>
  </si>
  <si>
    <t>8/13/1983</t>
  </si>
  <si>
    <t>5/12/2013</t>
  </si>
  <si>
    <t>5/13/2013</t>
  </si>
  <si>
    <t>Venture West</t>
  </si>
  <si>
    <t>5/7/2009</t>
  </si>
  <si>
    <t>7/6/1991</t>
  </si>
  <si>
    <t>MS julie</t>
  </si>
  <si>
    <t>7/11/2007</t>
  </si>
  <si>
    <t>7/11/2011</t>
  </si>
  <si>
    <t>7/12/2011</t>
  </si>
  <si>
    <t>6/18/2007</t>
  </si>
  <si>
    <t>6/19/2007</t>
  </si>
  <si>
    <t>5/20/2016</t>
  </si>
  <si>
    <t>8/9/2016</t>
  </si>
  <si>
    <t>7/31/2020</t>
  </si>
  <si>
    <t>8/3/2020</t>
  </si>
  <si>
    <t>10/27/1992</t>
  </si>
  <si>
    <t>10/29/1992</t>
  </si>
  <si>
    <t>8/8/2016</t>
  </si>
  <si>
    <t>10/22/2008</t>
  </si>
  <si>
    <t>10/24/2008</t>
  </si>
  <si>
    <t>7/21/1988</t>
  </si>
  <si>
    <t>5/10/1992</t>
  </si>
  <si>
    <t>8/30/1982</t>
  </si>
  <si>
    <t>9/1/1982</t>
  </si>
  <si>
    <t>8/4/2017</t>
  </si>
  <si>
    <t>5/22/2008</t>
  </si>
  <si>
    <t>6/6/1989</t>
  </si>
  <si>
    <t>6/8/1989</t>
  </si>
  <si>
    <t>4/16/1990</t>
  </si>
  <si>
    <t>7/31/1984</t>
  </si>
  <si>
    <t>8/2/1984</t>
  </si>
  <si>
    <t>6/19/2008</t>
  </si>
  <si>
    <t>8/23/2010</t>
  </si>
  <si>
    <t>8/25/2010</t>
  </si>
  <si>
    <t>Norma</t>
  </si>
  <si>
    <t>8/29/2004</t>
  </si>
  <si>
    <t>8/31/2004</t>
  </si>
  <si>
    <t>7/10/2004</t>
  </si>
  <si>
    <t>7/12/2004</t>
  </si>
  <si>
    <t>8/19/2009</t>
  </si>
  <si>
    <t>5/8/2017</t>
  </si>
  <si>
    <t>5/9/2017</t>
  </si>
  <si>
    <t>Wayward</t>
  </si>
  <si>
    <t>4/4/1981</t>
  </si>
  <si>
    <t>4/6/1981</t>
  </si>
  <si>
    <t>5/21/2016</t>
  </si>
  <si>
    <t>5/19/2013</t>
  </si>
  <si>
    <t>5/1/1988</t>
  </si>
  <si>
    <t>5/3/1988</t>
  </si>
  <si>
    <t>Blue Dolphin</t>
  </si>
  <si>
    <t>10/13/1994</t>
  </si>
  <si>
    <t>8/19/2018</t>
  </si>
  <si>
    <t>4/9/1990</t>
  </si>
  <si>
    <t>4/11/1990</t>
  </si>
  <si>
    <t>6/24/1988</t>
  </si>
  <si>
    <t>6/26/1988</t>
  </si>
  <si>
    <t>4/10/1982</t>
  </si>
  <si>
    <t>4/12/1982</t>
  </si>
  <si>
    <t>10/7/2000</t>
  </si>
  <si>
    <t>10/21/2018</t>
  </si>
  <si>
    <t>6/14/2000</t>
  </si>
  <si>
    <t>10/28/2020</t>
  </si>
  <si>
    <t>6/24/2017</t>
  </si>
  <si>
    <t>6/26/2017</t>
  </si>
  <si>
    <t>9/21/2017</t>
  </si>
  <si>
    <t>6/14/1994</t>
  </si>
  <si>
    <t>4/9/1989</t>
  </si>
  <si>
    <t>10/23/2000</t>
  </si>
  <si>
    <t>10/25/2000</t>
  </si>
  <si>
    <t>8/26/2010</t>
  </si>
  <si>
    <t>8/27/2010</t>
  </si>
  <si>
    <t>8/16/2013</t>
  </si>
  <si>
    <t>8/20/2013</t>
  </si>
  <si>
    <t>6/30/1982</t>
  </si>
  <si>
    <t>7/2/1982</t>
  </si>
  <si>
    <t>4/13/1990</t>
  </si>
  <si>
    <t>5/10/2017</t>
  </si>
  <si>
    <t>6/7/1989</t>
  </si>
  <si>
    <t>10/4/1995</t>
  </si>
  <si>
    <t>10/6/1995</t>
  </si>
  <si>
    <t>10/21/2016</t>
  </si>
  <si>
    <t>10/24/2016</t>
  </si>
  <si>
    <t>6/21/1983</t>
  </si>
  <si>
    <t>6/23/1983</t>
  </si>
  <si>
    <t>6/9/2013</t>
  </si>
  <si>
    <t>6/10/2013</t>
  </si>
  <si>
    <t>MASTER CHRIS</t>
  </si>
  <si>
    <t>Spirit Of America</t>
  </si>
  <si>
    <t>5/6/1985</t>
  </si>
  <si>
    <t>5/8/1985</t>
  </si>
  <si>
    <t>9/13/2014</t>
  </si>
  <si>
    <t>9/16/2014</t>
  </si>
  <si>
    <t>6/16/2001</t>
  </si>
  <si>
    <t>4/23/2007</t>
  </si>
  <si>
    <t>4/25/2007</t>
  </si>
  <si>
    <t>5/22/1983</t>
  </si>
  <si>
    <t>5/24/1983</t>
  </si>
  <si>
    <t>6/13/2019</t>
  </si>
  <si>
    <t>Mistasea</t>
  </si>
  <si>
    <t>8/12/2014</t>
  </si>
  <si>
    <t>8/13/2014</t>
  </si>
  <si>
    <t>jo marie</t>
  </si>
  <si>
    <t>7/13/2000</t>
  </si>
  <si>
    <t>7/14/2000</t>
  </si>
  <si>
    <t>7/24/2003</t>
  </si>
  <si>
    <t>7/17/2009</t>
  </si>
  <si>
    <t>7/20/2009</t>
  </si>
  <si>
    <t>10/11/2020</t>
  </si>
  <si>
    <t>10/13/2020</t>
  </si>
  <si>
    <t>Mariah</t>
  </si>
  <si>
    <t>4/22/1988</t>
  </si>
  <si>
    <t>5/19/1991</t>
  </si>
  <si>
    <t>5/21/1991</t>
  </si>
  <si>
    <t>4/10/2019</t>
  </si>
  <si>
    <t>4/12/2019</t>
  </si>
  <si>
    <t>4/21/1990</t>
  </si>
  <si>
    <t>4/23/1990</t>
  </si>
  <si>
    <t>7/22/2020</t>
  </si>
  <si>
    <t>7/8/2007</t>
  </si>
  <si>
    <t>7/9/2007</t>
  </si>
  <si>
    <t>6/11/1996</t>
  </si>
  <si>
    <t>8/3/1982</t>
  </si>
  <si>
    <t>8/5/1982</t>
  </si>
  <si>
    <t>7/12/2002</t>
  </si>
  <si>
    <t>9/17/2015</t>
  </si>
  <si>
    <t>7/14/2009</t>
  </si>
  <si>
    <t>7/16/2009</t>
  </si>
  <si>
    <t>9/10/2017</t>
  </si>
  <si>
    <t>9/11/2017</t>
  </si>
  <si>
    <t>10/29/2016</t>
  </si>
  <si>
    <t>8/6/2018</t>
  </si>
  <si>
    <t>7/19/2008</t>
  </si>
  <si>
    <t>7/23/2008</t>
  </si>
  <si>
    <t>8/19/2006</t>
  </si>
  <si>
    <t>Winona J</t>
  </si>
  <si>
    <t>7/11/2010</t>
  </si>
  <si>
    <t>7/12/2010</t>
  </si>
  <si>
    <t>6/12/2016</t>
  </si>
  <si>
    <t>4/7/1989</t>
  </si>
  <si>
    <t>5/6/1990</t>
  </si>
  <si>
    <t>5/8/1990</t>
  </si>
  <si>
    <t>10/24/2007</t>
  </si>
  <si>
    <t>10/26/2007</t>
  </si>
  <si>
    <t>9/23/1988</t>
  </si>
  <si>
    <t>Pacific Breeze</t>
  </si>
  <si>
    <t>8/18/2014</t>
  </si>
  <si>
    <t>8/20/2014</t>
  </si>
  <si>
    <t>Unknown</t>
  </si>
  <si>
    <t>4/8/1990</t>
  </si>
  <si>
    <t>10/20/2016</t>
  </si>
  <si>
    <t>4/12/2000</t>
  </si>
  <si>
    <t>4/10/1986</t>
  </si>
  <si>
    <t>4/12/1986</t>
  </si>
  <si>
    <t>9/10/2011</t>
  </si>
  <si>
    <t>9/12/2011</t>
  </si>
  <si>
    <t>5/7/2013</t>
  </si>
  <si>
    <t>5/9/2013</t>
  </si>
  <si>
    <t>6/8/2013</t>
  </si>
  <si>
    <t>6/12/2013</t>
  </si>
  <si>
    <t>8/27/2020</t>
  </si>
  <si>
    <t>6/20/1992</t>
  </si>
  <si>
    <t>6/15/2012</t>
  </si>
  <si>
    <t>6/17/2012</t>
  </si>
  <si>
    <t>7/30/1991</t>
  </si>
  <si>
    <t>8/18/2000</t>
  </si>
  <si>
    <t>8/20/2000</t>
  </si>
  <si>
    <t>7/18/2016</t>
  </si>
  <si>
    <t>7/21/2016</t>
  </si>
  <si>
    <t>4/13/2019</t>
  </si>
  <si>
    <t>10/12/2002</t>
  </si>
  <si>
    <t>7/17/2020</t>
  </si>
  <si>
    <t>5/9/2015</t>
  </si>
  <si>
    <t>5/11/2015</t>
  </si>
  <si>
    <t>4/8/2014</t>
  </si>
  <si>
    <t>4/10/2014</t>
  </si>
  <si>
    <t>5/18/1991</t>
  </si>
  <si>
    <t>4/7/2008</t>
  </si>
  <si>
    <t>8/13/2005</t>
  </si>
  <si>
    <t>8/15/2005</t>
  </si>
  <si>
    <t>Maranatha</t>
  </si>
  <si>
    <t>5/10/2010</t>
  </si>
  <si>
    <t>5/13/2010</t>
  </si>
  <si>
    <t>GRUMPY J</t>
  </si>
  <si>
    <t>10/10/2009</t>
  </si>
  <si>
    <t>6/18/2005</t>
  </si>
  <si>
    <t>6/22/2005</t>
  </si>
  <si>
    <t>4/14/1981</t>
  </si>
  <si>
    <t>8/18/2019</t>
  </si>
  <si>
    <t>10/23/2020</t>
  </si>
  <si>
    <t>9/16/2019</t>
  </si>
  <si>
    <t>Pfarmigan</t>
  </si>
  <si>
    <t>6/3/1988</t>
  </si>
  <si>
    <t>10/30/1989</t>
  </si>
  <si>
    <t>Marathon</t>
  </si>
  <si>
    <t>Jack Rose</t>
  </si>
  <si>
    <t>10/17/2000</t>
  </si>
  <si>
    <t>PEARL J</t>
  </si>
  <si>
    <t>7/10/2016</t>
  </si>
  <si>
    <t>7/14/2016</t>
  </si>
  <si>
    <t>Plomigan</t>
  </si>
  <si>
    <t>5/29/2017</t>
  </si>
  <si>
    <t>6/2/2017</t>
  </si>
  <si>
    <t>8/16/2016</t>
  </si>
  <si>
    <t>Lady Shirlene</t>
  </si>
  <si>
    <t>5/13/2016</t>
  </si>
  <si>
    <t>4/1/1996</t>
  </si>
  <si>
    <t>8/9/2010</t>
  </si>
  <si>
    <t>8/12/2010</t>
  </si>
  <si>
    <t>5/20/2009</t>
  </si>
  <si>
    <t>Sea Ventures</t>
  </si>
  <si>
    <t>7/23/2010</t>
  </si>
  <si>
    <t>5/13/2007</t>
  </si>
  <si>
    <t>4/18/1986</t>
  </si>
  <si>
    <t>6/15/2016</t>
  </si>
  <si>
    <t>6/17/2016</t>
  </si>
  <si>
    <t>8/12/2016</t>
  </si>
  <si>
    <t>Thomas Michael</t>
  </si>
  <si>
    <t>6/9/1994</t>
  </si>
  <si>
    <t>Zarembo ii</t>
  </si>
  <si>
    <t>9/11/2013</t>
  </si>
  <si>
    <t>9/14/2013</t>
  </si>
  <si>
    <t>4/24/2008</t>
  </si>
  <si>
    <t>4/26/2008</t>
  </si>
  <si>
    <t>6/18/2000</t>
  </si>
  <si>
    <t>7/10/2007</t>
  </si>
  <si>
    <t>4/29/1989</t>
  </si>
  <si>
    <t>5/1/1989</t>
  </si>
  <si>
    <t>7/19/2015</t>
  </si>
  <si>
    <t>5/13/1989</t>
  </si>
  <si>
    <t>5/15/1989</t>
  </si>
  <si>
    <t>4/22/2007</t>
  </si>
  <si>
    <t>5/19/2020</t>
  </si>
  <si>
    <t>7/15/2009</t>
  </si>
  <si>
    <t>10/25/2016</t>
  </si>
  <si>
    <t>8/14/2010</t>
  </si>
  <si>
    <t>8/16/2010</t>
  </si>
  <si>
    <t xml:space="preserve">Wrangler </t>
  </si>
  <si>
    <t>4/21/2009</t>
  </si>
  <si>
    <t>4/23/2009</t>
  </si>
  <si>
    <t>5/19/1986</t>
  </si>
  <si>
    <t>5/21/1986</t>
  </si>
  <si>
    <t>9/10/2015</t>
  </si>
  <si>
    <t>8/10/2010</t>
  </si>
  <si>
    <t>8/13/2010</t>
  </si>
  <si>
    <t>john Adams</t>
  </si>
  <si>
    <t>9/9/2007</t>
  </si>
  <si>
    <t>Dauntless</t>
  </si>
  <si>
    <t>8/21/2020</t>
  </si>
  <si>
    <t>10/15/2013</t>
  </si>
  <si>
    <t>10/17/2013</t>
  </si>
  <si>
    <t>Ilwaco WA.</t>
  </si>
  <si>
    <t>5/18/1985</t>
  </si>
  <si>
    <t>9/16/2018</t>
  </si>
  <si>
    <t>9/18/2018</t>
  </si>
  <si>
    <t>6/10/1985</t>
  </si>
  <si>
    <t>8/31/1999</t>
  </si>
  <si>
    <t>5/13/2000</t>
  </si>
  <si>
    <t>5/15/2000</t>
  </si>
  <si>
    <t>persa</t>
  </si>
  <si>
    <t>8/18/1984</t>
  </si>
  <si>
    <t>8/20/1984</t>
  </si>
  <si>
    <t>5/12/2010</t>
  </si>
  <si>
    <t>5/18/2017</t>
  </si>
  <si>
    <t>4/30/2020</t>
  </si>
  <si>
    <t>5/3/2020</t>
  </si>
  <si>
    <t>10/19/2005</t>
  </si>
  <si>
    <t>10/20/2005</t>
  </si>
  <si>
    <t>9/15/2000</t>
  </si>
  <si>
    <t>5/19/1996</t>
  </si>
  <si>
    <t>7/16/2016</t>
  </si>
  <si>
    <t>7/20/2016</t>
  </si>
  <si>
    <t>4/18/2000</t>
  </si>
  <si>
    <t>8/6/1999</t>
  </si>
  <si>
    <t>8/2/2000</t>
  </si>
  <si>
    <t>Thumper.</t>
  </si>
  <si>
    <t>6/10/2012</t>
  </si>
  <si>
    <t>6/11/2012</t>
  </si>
  <si>
    <t>5/6/1988</t>
  </si>
  <si>
    <t>5/8/1988</t>
  </si>
  <si>
    <t>6/21/2016</t>
  </si>
  <si>
    <t>6/5/1984</t>
  </si>
  <si>
    <t>6/10/2010</t>
  </si>
  <si>
    <t>Billie jean</t>
  </si>
  <si>
    <t>7/22/2015</t>
  </si>
  <si>
    <t>10/17/2020</t>
  </si>
  <si>
    <t>5/5/2016</t>
  </si>
  <si>
    <t>5/8/2004</t>
  </si>
  <si>
    <t>Al-W</t>
  </si>
  <si>
    <t>6/13/2000</t>
  </si>
  <si>
    <t>4/23/2005</t>
  </si>
  <si>
    <t>wrangler</t>
  </si>
  <si>
    <t>4/15/2004</t>
  </si>
  <si>
    <t>10/23/2008</t>
  </si>
  <si>
    <t>10/25/2008</t>
  </si>
  <si>
    <t>7/17/2016</t>
  </si>
  <si>
    <t>11/1/1993</t>
  </si>
  <si>
    <t>6/17/2004</t>
  </si>
  <si>
    <t>6/18/2004</t>
  </si>
  <si>
    <t>6/8/1997</t>
  </si>
  <si>
    <t>5/21/2008</t>
  </si>
  <si>
    <t>10/18/2002</t>
  </si>
  <si>
    <t>7/11/2012</t>
  </si>
  <si>
    <t>7/28/1984</t>
  </si>
  <si>
    <t>7/30/1984</t>
  </si>
  <si>
    <t>6/20/2016</t>
  </si>
  <si>
    <t>8/16/1983</t>
  </si>
  <si>
    <t>8/18/1983</t>
  </si>
  <si>
    <t>Miss Cheri</t>
  </si>
  <si>
    <t>6/7/2016</t>
  </si>
  <si>
    <t>9/9/2013</t>
  </si>
  <si>
    <t>9/3/1982</t>
  </si>
  <si>
    <t>5/25/1981</t>
  </si>
  <si>
    <t>5/27/1981</t>
  </si>
  <si>
    <t>7/8/2017</t>
  </si>
  <si>
    <t>10/6/2020</t>
  </si>
  <si>
    <t>10/8/2020</t>
  </si>
  <si>
    <t>5/21/1988</t>
  </si>
  <si>
    <t>5/23/1988</t>
  </si>
  <si>
    <t>10/20/2008</t>
  </si>
  <si>
    <t>5/21/1990</t>
  </si>
  <si>
    <t>8/6/2010</t>
  </si>
  <si>
    <t>5/7/1986</t>
  </si>
  <si>
    <t>9/24/1988</t>
  </si>
  <si>
    <t>8/26/1982</t>
  </si>
  <si>
    <t>9/19/2007</t>
  </si>
  <si>
    <t>ginger B</t>
  </si>
  <si>
    <t>10/14/2020</t>
  </si>
  <si>
    <t>Dixie</t>
  </si>
  <si>
    <t>5/1/1987</t>
  </si>
  <si>
    <t>5/3/1987</t>
  </si>
  <si>
    <t>5/11/2011</t>
  </si>
  <si>
    <t>5/12/2011</t>
  </si>
  <si>
    <t>5/21/2009</t>
  </si>
  <si>
    <t>Liebling</t>
  </si>
  <si>
    <t>7/8/1985</t>
  </si>
  <si>
    <t>7/10/1985</t>
  </si>
  <si>
    <t>5/18/2009</t>
  </si>
  <si>
    <t>SEARCHER I</t>
  </si>
  <si>
    <t>5/19/2015</t>
  </si>
  <si>
    <t>5/22/2015</t>
  </si>
  <si>
    <t>5/8/2010</t>
  </si>
  <si>
    <t>5/11/2010</t>
  </si>
  <si>
    <t>6/11/1985</t>
  </si>
  <si>
    <t>6/13/1985</t>
  </si>
  <si>
    <t>10/6/2016</t>
  </si>
  <si>
    <t>7/9/2000</t>
  </si>
  <si>
    <t>10/24/2020</t>
  </si>
  <si>
    <t>6/14/2005</t>
  </si>
  <si>
    <t>5/17/1988</t>
  </si>
  <si>
    <t>5/19/1988</t>
  </si>
  <si>
    <t>7/21/2018</t>
  </si>
  <si>
    <t>4/17/1989</t>
  </si>
  <si>
    <t>7/18/1982</t>
  </si>
  <si>
    <t>8/13/2000</t>
  </si>
  <si>
    <t>IRON LADY</t>
  </si>
  <si>
    <t>6/19/2015</t>
  </si>
  <si>
    <t>6/22/2015</t>
  </si>
  <si>
    <t>6/17/2017</t>
  </si>
  <si>
    <t>5/10/2011</t>
  </si>
  <si>
    <t>4/21/2001</t>
  </si>
  <si>
    <t>4/23/2001</t>
  </si>
  <si>
    <t>9/7/2015</t>
  </si>
  <si>
    <t>9/8/2015</t>
  </si>
  <si>
    <t>Sea Master</t>
  </si>
  <si>
    <t>6/25/2019</t>
  </si>
  <si>
    <t>8/16/1981</t>
  </si>
  <si>
    <t>8/18/1981</t>
  </si>
  <si>
    <t>10/14/2010</t>
  </si>
  <si>
    <t>6/25/1992</t>
  </si>
  <si>
    <t>6/27/1992</t>
  </si>
  <si>
    <t>7/28/1982</t>
  </si>
  <si>
    <t>7/30/1982</t>
  </si>
  <si>
    <t>4/3/2018</t>
  </si>
  <si>
    <t>8/14/2013</t>
  </si>
  <si>
    <t>5/6/1992</t>
  </si>
  <si>
    <t>5/8/1992</t>
  </si>
  <si>
    <t>4/19/1991</t>
  </si>
  <si>
    <t>8/31/2020</t>
  </si>
  <si>
    <t>6/28/1988</t>
  </si>
  <si>
    <t>6/30/1988</t>
  </si>
  <si>
    <t>9/21/2018</t>
  </si>
  <si>
    <t>SWELL RIDER</t>
  </si>
  <si>
    <t>10/16/2019</t>
  </si>
  <si>
    <t>5/7/1984</t>
  </si>
  <si>
    <t>5/9/1984</t>
  </si>
  <si>
    <t>7/16/1989</t>
  </si>
  <si>
    <t>10/13/2009</t>
  </si>
  <si>
    <t>4/25/2008</t>
  </si>
  <si>
    <t>4/29/2008</t>
  </si>
  <si>
    <t>9/25/2020</t>
  </si>
  <si>
    <t>4/23/1991</t>
  </si>
  <si>
    <t>6/19/2009</t>
  </si>
  <si>
    <t>6/23/2009</t>
  </si>
  <si>
    <t>6/18/2011</t>
  </si>
  <si>
    <t>4/14/2010</t>
  </si>
  <si>
    <t>7/11/2018</t>
  </si>
  <si>
    <t>5/15/1985</t>
  </si>
  <si>
    <t>10/2/2000</t>
  </si>
  <si>
    <t>4/12/2010</t>
  </si>
  <si>
    <t>4/13/2010</t>
  </si>
  <si>
    <t>5/26/2019</t>
  </si>
  <si>
    <t>8/14/2005</t>
  </si>
  <si>
    <t>5/25/1988</t>
  </si>
  <si>
    <t>5/27/1988</t>
  </si>
  <si>
    <t>JAMIE K</t>
  </si>
  <si>
    <t>6/20/2010</t>
  </si>
  <si>
    <t>7/21/2013</t>
  </si>
  <si>
    <t>7/22/2013</t>
  </si>
  <si>
    <t>6/23/2020</t>
  </si>
  <si>
    <t>6/24/2020</t>
  </si>
  <si>
    <t>SARAH BELLE</t>
  </si>
  <si>
    <t>5/13/2015</t>
  </si>
  <si>
    <t>5/19/2019</t>
  </si>
  <si>
    <t>5/20/2019</t>
  </si>
  <si>
    <t>8/29/1982</t>
  </si>
  <si>
    <t>8/31/1982</t>
  </si>
  <si>
    <t>8/22/1989</t>
  </si>
  <si>
    <t>6/18/2016</t>
  </si>
  <si>
    <t>8/7/2020</t>
  </si>
  <si>
    <t>6/5/1982</t>
  </si>
  <si>
    <t>5/22/2011</t>
  </si>
  <si>
    <t>5/24/2011</t>
  </si>
  <si>
    <t>6/23/1989</t>
  </si>
  <si>
    <t>6/24/1989</t>
  </si>
  <si>
    <t>Miss Pacific</t>
  </si>
  <si>
    <t>6/18/2008</t>
  </si>
  <si>
    <t>6/16/2016</t>
  </si>
  <si>
    <t>4/2/2019</t>
  </si>
  <si>
    <t>4/25/2001</t>
  </si>
  <si>
    <t>4/26/2001</t>
  </si>
  <si>
    <t>5/20/1991</t>
  </si>
  <si>
    <t>7/14/2010</t>
  </si>
  <si>
    <t>5/14/2018</t>
  </si>
  <si>
    <t>5/15/2018</t>
  </si>
  <si>
    <t>6/24/2016</t>
  </si>
  <si>
    <t>6/27/2016</t>
  </si>
  <si>
    <t>6/12/2001</t>
  </si>
  <si>
    <t>8/26/1985</t>
  </si>
  <si>
    <t>Sea Blaxer</t>
  </si>
  <si>
    <t>6/11/2016</t>
  </si>
  <si>
    <t xml:space="preserve">Swell Rider </t>
  </si>
  <si>
    <t>9/7/2014</t>
  </si>
  <si>
    <t>9/8/2014</t>
  </si>
  <si>
    <t>5/22/1988</t>
  </si>
  <si>
    <t>5/24/1988</t>
  </si>
  <si>
    <t>7/14/1988</t>
  </si>
  <si>
    <t>5/21/2017</t>
  </si>
  <si>
    <t>9/22/1982</t>
  </si>
  <si>
    <t>5/27/2005</t>
  </si>
  <si>
    <t>5/24/2005</t>
  </si>
  <si>
    <t>Dusk</t>
  </si>
  <si>
    <t>7/13/2004</t>
  </si>
  <si>
    <t>7/15/2004</t>
  </si>
  <si>
    <t>6/9/1988</t>
  </si>
  <si>
    <t>7/4/2016</t>
  </si>
  <si>
    <t>7/6/2016</t>
  </si>
  <si>
    <t>6/18/2001</t>
  </si>
  <si>
    <t>7/15/2015</t>
  </si>
  <si>
    <t>4/19/2003</t>
  </si>
  <si>
    <t>9/6/1999</t>
  </si>
  <si>
    <t>8/2/1987</t>
  </si>
  <si>
    <t>8/4/1987</t>
  </si>
  <si>
    <t>7/15/2014</t>
  </si>
  <si>
    <t>7/16/2014</t>
  </si>
  <si>
    <t>10/10/2005</t>
  </si>
  <si>
    <t>Pacific hustler</t>
  </si>
  <si>
    <t>tiempo Bueno</t>
  </si>
  <si>
    <t>5/12/1985</t>
  </si>
  <si>
    <t>5/14/1985</t>
  </si>
  <si>
    <t>Howard m</t>
  </si>
  <si>
    <t>8/2/1982</t>
  </si>
  <si>
    <t>8/4/1982</t>
  </si>
  <si>
    <t>6/14/2019</t>
  </si>
  <si>
    <t>5/23/2018</t>
  </si>
  <si>
    <t>sea blazer</t>
  </si>
  <si>
    <t>4/18/2018</t>
  </si>
  <si>
    <t>7/16/2007</t>
  </si>
  <si>
    <t>6/18/2009</t>
  </si>
  <si>
    <t>6/22/2009</t>
  </si>
  <si>
    <t>4/18/2019</t>
  </si>
  <si>
    <t>4/19/2019</t>
  </si>
  <si>
    <t>6/8/1985</t>
  </si>
  <si>
    <t>7/13/2019</t>
  </si>
  <si>
    <t>7/21/2015</t>
  </si>
  <si>
    <t>7/12/2007</t>
  </si>
  <si>
    <t>Stomie C</t>
  </si>
  <si>
    <t>6/17/2005</t>
  </si>
  <si>
    <t>Colseer</t>
  </si>
  <si>
    <t>5/9/1989</t>
  </si>
  <si>
    <t>4/14/2015</t>
  </si>
  <si>
    <t>4/17/2015</t>
  </si>
  <si>
    <t>10/21/2008</t>
  </si>
  <si>
    <t>8/7/2016</t>
  </si>
  <si>
    <t>6/7/2010</t>
  </si>
  <si>
    <t>5/23/1983</t>
  </si>
  <si>
    <t>9/9/2018</t>
  </si>
  <si>
    <t>4/28/2008</t>
  </si>
  <si>
    <t>6/10/2015</t>
  </si>
  <si>
    <t>6/11/2015</t>
  </si>
  <si>
    <t>7/24/1990</t>
  </si>
  <si>
    <t>GAMBIT</t>
  </si>
  <si>
    <t>4/20/1986</t>
  </si>
  <si>
    <t>4/22/1986</t>
  </si>
  <si>
    <t>10/6/2001</t>
  </si>
  <si>
    <t>10/7/2001</t>
  </si>
  <si>
    <t>emerald Sea</t>
  </si>
  <si>
    <t>8/8/2010</t>
  </si>
  <si>
    <t>5/9/1990</t>
  </si>
  <si>
    <t>6/22/2011</t>
  </si>
  <si>
    <t>6/27/2011</t>
  </si>
  <si>
    <t>9/13/1983</t>
  </si>
  <si>
    <t>9/15/1983</t>
  </si>
  <si>
    <t>5/28/2018</t>
  </si>
  <si>
    <t>7/12/2008</t>
  </si>
  <si>
    <t>8/17/2010</t>
  </si>
  <si>
    <t>9/12/2008</t>
  </si>
  <si>
    <t>9/26/2019</t>
  </si>
  <si>
    <t>10/24/2014</t>
  </si>
  <si>
    <t>10/27/2014</t>
  </si>
  <si>
    <t>7/14/1999</t>
  </si>
  <si>
    <t>7/30/1988</t>
  </si>
  <si>
    <t>7/29/1988</t>
  </si>
  <si>
    <t>10/21/2011</t>
  </si>
  <si>
    <t>10/23/2011</t>
  </si>
  <si>
    <t>6/17/1994</t>
  </si>
  <si>
    <t>10/16/2013</t>
  </si>
  <si>
    <t>6/5/2000</t>
  </si>
  <si>
    <t>7/11/2009</t>
  </si>
  <si>
    <t>5/8/2013</t>
  </si>
  <si>
    <t>5/10/2013</t>
  </si>
  <si>
    <t>5/22/2013</t>
  </si>
  <si>
    <t>Fiskinn</t>
  </si>
  <si>
    <t>5/26/2020</t>
  </si>
  <si>
    <t>5/29/2020</t>
  </si>
  <si>
    <t>4/7/1991</t>
  </si>
  <si>
    <t>4/21/1986</t>
  </si>
  <si>
    <t>4/23/1986</t>
  </si>
  <si>
    <t>6/5/1986</t>
  </si>
  <si>
    <t>8/14/2015</t>
  </si>
  <si>
    <t>8/16/2015</t>
  </si>
  <si>
    <t>5/20/2015</t>
  </si>
  <si>
    <t>4/20/1990</t>
  </si>
  <si>
    <t>10/29/2014</t>
  </si>
  <si>
    <t>sleep Robber</t>
  </si>
  <si>
    <t>7/4/2000</t>
  </si>
  <si>
    <t>maranatha</t>
  </si>
  <si>
    <t>john Allen</t>
  </si>
  <si>
    <t>7/26/1989</t>
  </si>
  <si>
    <t>8/27/1996</t>
  </si>
  <si>
    <t>7/9/1983</t>
  </si>
  <si>
    <t>7/11/1983</t>
  </si>
  <si>
    <t>Pacific hooker</t>
  </si>
  <si>
    <t>6/25/2009</t>
  </si>
  <si>
    <t>10/25/2018</t>
  </si>
  <si>
    <t>4/29/2020</t>
  </si>
  <si>
    <t xml:space="preserve">Stacy Marie </t>
  </si>
  <si>
    <t>5/27/2001</t>
  </si>
  <si>
    <t>5/29/2001</t>
  </si>
  <si>
    <t>4/25/1984</t>
  </si>
  <si>
    <t>4/27/1984</t>
  </si>
  <si>
    <t>Lindsey Noordman</t>
  </si>
  <si>
    <t>6/3/2009</t>
  </si>
  <si>
    <t>6/4/2009</t>
  </si>
  <si>
    <t>Tabatha</t>
  </si>
  <si>
    <t>8/24/2018</t>
  </si>
  <si>
    <t>5/1/1990</t>
  </si>
  <si>
    <t>5/2/1990</t>
  </si>
  <si>
    <t>5/12/2008</t>
  </si>
  <si>
    <t>5/13/2008</t>
  </si>
  <si>
    <t>7/12/1989</t>
  </si>
  <si>
    <t>7/14/1989</t>
  </si>
  <si>
    <t>4/20/2013</t>
  </si>
  <si>
    <t>4/23/2013</t>
  </si>
  <si>
    <t>4/24/2016</t>
  </si>
  <si>
    <t>10/6/2000</t>
  </si>
  <si>
    <t>9/19/1989</t>
  </si>
  <si>
    <t>6/15/2009</t>
  </si>
  <si>
    <t>6/17/2009</t>
  </si>
  <si>
    <t>5/4/1986</t>
  </si>
  <si>
    <t>5/6/1986</t>
  </si>
  <si>
    <t>5/24/2020</t>
  </si>
  <si>
    <t>5/25/2020</t>
  </si>
  <si>
    <t>6/15/2013</t>
  </si>
  <si>
    <t>6/17/2013</t>
  </si>
  <si>
    <t>7/7/2012</t>
  </si>
  <si>
    <t>7/8/2012</t>
  </si>
  <si>
    <t>5/1/2016</t>
  </si>
  <si>
    <t>5/4/2016</t>
  </si>
  <si>
    <t>4/30/2010</t>
  </si>
  <si>
    <t>5/3/2010</t>
  </si>
  <si>
    <t>5/10/2008</t>
  </si>
  <si>
    <t>9/21/1994</t>
  </si>
  <si>
    <t>7/12/1985</t>
  </si>
  <si>
    <t>5/9/2010</t>
  </si>
  <si>
    <t>9/21/2020</t>
  </si>
  <si>
    <t>9/24/2020</t>
  </si>
  <si>
    <t>7/17/2014</t>
  </si>
  <si>
    <t>7/20/2014</t>
  </si>
  <si>
    <t>7/9/1985</t>
  </si>
  <si>
    <t>7/11/1985</t>
  </si>
  <si>
    <t>6/20/2001</t>
  </si>
  <si>
    <t>5/17/1985</t>
  </si>
  <si>
    <t>9/22/1981</t>
  </si>
  <si>
    <t>7/8/2008</t>
  </si>
  <si>
    <t>7/10/2008</t>
  </si>
  <si>
    <t>7/27/1988</t>
  </si>
  <si>
    <t>4/20/1989</t>
  </si>
  <si>
    <t>4/22/1989</t>
  </si>
  <si>
    <t>10/30/2015</t>
  </si>
  <si>
    <t>11/2/2015</t>
  </si>
  <si>
    <t>5/17/2019</t>
  </si>
  <si>
    <t>Haida</t>
  </si>
  <si>
    <t>6/15/2008</t>
  </si>
  <si>
    <t>5/13/2009</t>
  </si>
  <si>
    <t>4/28/2016</t>
  </si>
  <si>
    <t>4/30/2016</t>
  </si>
  <si>
    <t>5/13/2018</t>
  </si>
  <si>
    <t>5/16/2018</t>
  </si>
  <si>
    <t>5/19/2010</t>
  </si>
  <si>
    <t>5/17/2012</t>
  </si>
  <si>
    <t>5/20/2012</t>
  </si>
  <si>
    <t>7/14/2018</t>
  </si>
  <si>
    <t>5/1/1981</t>
  </si>
  <si>
    <t>7/7/2014</t>
  </si>
  <si>
    <t>7/9/2014</t>
  </si>
  <si>
    <t>7/22/2014</t>
  </si>
  <si>
    <t>Western</t>
  </si>
  <si>
    <t>7/22/2012</t>
  </si>
  <si>
    <t>7/24/2012</t>
  </si>
  <si>
    <t>5/20/1983</t>
  </si>
  <si>
    <t>10/11/2009</t>
  </si>
  <si>
    <t>7/18/2019</t>
  </si>
  <si>
    <t>7/19/2014</t>
  </si>
  <si>
    <t>6/11/2007</t>
  </si>
  <si>
    <t>4/18/1982</t>
  </si>
  <si>
    <t>9/12/2010</t>
  </si>
  <si>
    <t>9/14/2010</t>
  </si>
  <si>
    <t>DEFIANT</t>
  </si>
  <si>
    <t>5/22/1989</t>
  </si>
  <si>
    <t>5/24/1989</t>
  </si>
  <si>
    <t>7/23/1985</t>
  </si>
  <si>
    <t>7/25/1985</t>
  </si>
  <si>
    <t>10/31/2015</t>
  </si>
  <si>
    <t>8/27/1988</t>
  </si>
  <si>
    <t>8/29/1988</t>
  </si>
  <si>
    <t>7/25/2005</t>
  </si>
  <si>
    <t>8/6/2011</t>
  </si>
  <si>
    <t>8/9/2011</t>
  </si>
  <si>
    <t>5/7/2010</t>
  </si>
  <si>
    <t>5/20/1984</t>
  </si>
  <si>
    <t>5/22/1984</t>
  </si>
  <si>
    <t>cumberland Trail</t>
  </si>
  <si>
    <t>5/13/1997</t>
  </si>
  <si>
    <t>8/17/2012</t>
  </si>
  <si>
    <t>8/20/2012</t>
  </si>
  <si>
    <t>4/14/2021</t>
  </si>
  <si>
    <t>4/15/2021</t>
  </si>
  <si>
    <t>4/18/2006</t>
  </si>
  <si>
    <t>7/14/1998</t>
  </si>
  <si>
    <t>7/16/1998</t>
  </si>
  <si>
    <t>6/13/2015</t>
  </si>
  <si>
    <t>8/5/2010</t>
  </si>
  <si>
    <t>7/18/1984</t>
  </si>
  <si>
    <t>7/20/1984</t>
  </si>
  <si>
    <t>8/13/2011</t>
  </si>
  <si>
    <t>8/16/2011</t>
  </si>
  <si>
    <t>7/17/2013</t>
  </si>
  <si>
    <t>7/18/2013</t>
  </si>
  <si>
    <t>4/24/2010</t>
  </si>
  <si>
    <t>4/25/2010</t>
  </si>
  <si>
    <t>6/10/1988</t>
  </si>
  <si>
    <t>6/12/1988</t>
  </si>
  <si>
    <t>9/11/2018</t>
  </si>
  <si>
    <t>4/20/2009</t>
  </si>
  <si>
    <t>6/21/2017</t>
  </si>
  <si>
    <t>7/14/2012</t>
  </si>
  <si>
    <t>5/14/2000</t>
  </si>
  <si>
    <t>7/8/2016</t>
  </si>
  <si>
    <t>6/24/1984</t>
  </si>
  <si>
    <t>6/26/1984</t>
  </si>
  <si>
    <t>8/19/2013</t>
  </si>
  <si>
    <t>5/14/2013</t>
  </si>
  <si>
    <t>Captain Frank</t>
  </si>
  <si>
    <t>4/28/1995</t>
  </si>
  <si>
    <t>4/17/2014</t>
  </si>
  <si>
    <t>4/20/2014</t>
  </si>
  <si>
    <t>5/6/1987</t>
  </si>
  <si>
    <t>7/8/2014</t>
  </si>
  <si>
    <t>7/10/2014</t>
  </si>
  <si>
    <t>5/17/2013</t>
  </si>
  <si>
    <t>9/10/2010</t>
  </si>
  <si>
    <t>9/13/2010</t>
  </si>
  <si>
    <t>7/20/2018</t>
  </si>
  <si>
    <t>Jalean</t>
  </si>
  <si>
    <t>MV Three ladies</t>
  </si>
  <si>
    <t>8/20/1982</t>
  </si>
  <si>
    <t>10/16/2020</t>
  </si>
  <si>
    <t>7/18/2011</t>
  </si>
  <si>
    <t>7/19/2011</t>
  </si>
  <si>
    <t>9/13/2019</t>
  </si>
  <si>
    <t>6/17/2018</t>
  </si>
  <si>
    <t>7/13/1985</t>
  </si>
  <si>
    <t>7/15/1985</t>
  </si>
  <si>
    <t>5/5/2018</t>
  </si>
  <si>
    <t>10/18/2009</t>
  </si>
  <si>
    <t>Coho</t>
  </si>
  <si>
    <t>9/29/2020</t>
  </si>
  <si>
    <t>9/30/2020</t>
  </si>
  <si>
    <t>4/23/1988</t>
  </si>
  <si>
    <t>4/25/1988</t>
  </si>
  <si>
    <t>6/14/2006</t>
  </si>
  <si>
    <t>9/11/1981</t>
  </si>
  <si>
    <t>7/17/2012</t>
  </si>
  <si>
    <t>7/18/2012</t>
  </si>
  <si>
    <t>10/15/2015</t>
  </si>
  <si>
    <t>10/17/2015</t>
  </si>
  <si>
    <t>Apache</t>
  </si>
  <si>
    <t>10/20/2014</t>
  </si>
  <si>
    <t>10/21/2014</t>
  </si>
  <si>
    <t>4/7/1992</t>
  </si>
  <si>
    <t>Miss faye</t>
  </si>
  <si>
    <t>6/27/1985</t>
  </si>
  <si>
    <t>6/29/1985</t>
  </si>
  <si>
    <t>Cyndi Lynn</t>
  </si>
  <si>
    <t>4/11/1986</t>
  </si>
  <si>
    <t>6/20/2019</t>
  </si>
  <si>
    <t>6/14/2014</t>
  </si>
  <si>
    <t>6/16/2014</t>
  </si>
  <si>
    <t>4/24/1988</t>
  </si>
  <si>
    <t>4/17/2002</t>
  </si>
  <si>
    <t>Excellence II</t>
  </si>
  <si>
    <t>4/30/1981</t>
  </si>
  <si>
    <t>8/19/2015</t>
  </si>
  <si>
    <t>6/19/2014</t>
  </si>
  <si>
    <t>6/20/2014</t>
  </si>
  <si>
    <t>5/21/2007</t>
  </si>
  <si>
    <t>5/23/2007</t>
  </si>
  <si>
    <t>10/28/2014</t>
  </si>
  <si>
    <t>6/15/1990</t>
  </si>
  <si>
    <t>Jamie k</t>
  </si>
  <si>
    <t>8/10/2011</t>
  </si>
  <si>
    <t>8/7/2018</t>
  </si>
  <si>
    <t>7/1/1983</t>
  </si>
  <si>
    <t>7/3/1983</t>
  </si>
  <si>
    <t>5/10/1989</t>
  </si>
  <si>
    <t>jackpot</t>
  </si>
  <si>
    <t>8/26/2006</t>
  </si>
  <si>
    <t>Karen Lynn</t>
  </si>
  <si>
    <t>5/2/1988</t>
  </si>
  <si>
    <t>5/4/1988</t>
  </si>
  <si>
    <t>10/20/2011</t>
  </si>
  <si>
    <t>10/22/2011</t>
  </si>
  <si>
    <t>4/25/1993</t>
  </si>
  <si>
    <t>5/14/2011</t>
  </si>
  <si>
    <t>5/17/2011</t>
  </si>
  <si>
    <t>9/7/2018</t>
  </si>
  <si>
    <t>4/22/2009</t>
  </si>
  <si>
    <t>6/17/2007</t>
  </si>
  <si>
    <t>heritage</t>
  </si>
  <si>
    <t>5/26/1988</t>
  </si>
  <si>
    <t>4/19/2020</t>
  </si>
  <si>
    <t>4/22/2020</t>
  </si>
  <si>
    <t>7/8/2015</t>
  </si>
  <si>
    <t>7/11/2015</t>
  </si>
  <si>
    <t>st joesph</t>
  </si>
  <si>
    <t>5/16/1988</t>
  </si>
  <si>
    <t>5/18/1988</t>
  </si>
  <si>
    <t>Morgan Bancroft</t>
  </si>
  <si>
    <t>7/18/2014</t>
  </si>
  <si>
    <t>6/11/2013</t>
  </si>
  <si>
    <t>5/15/2011</t>
  </si>
  <si>
    <t>6/8/2019</t>
  </si>
  <si>
    <t>Rascal</t>
  </si>
  <si>
    <t>5/22/2016</t>
  </si>
  <si>
    <t>Carter jon</t>
  </si>
  <si>
    <t>4/23/1989</t>
  </si>
  <si>
    <t>6/22/2010</t>
  </si>
  <si>
    <t>10/20/1984</t>
  </si>
  <si>
    <t>10/22/1984</t>
  </si>
  <si>
    <t>5/7/1981</t>
  </si>
  <si>
    <t>Sun Burst</t>
  </si>
  <si>
    <t>4/23/2010</t>
  </si>
  <si>
    <t>4/26/2010</t>
  </si>
  <si>
    <t>Norma lee</t>
  </si>
  <si>
    <t>4/17/2008</t>
  </si>
  <si>
    <t>9/16/2001</t>
  </si>
  <si>
    <t>9/17/2001</t>
  </si>
  <si>
    <t>8/23/2017</t>
  </si>
  <si>
    <t>6/10/1984</t>
  </si>
  <si>
    <t>6/12/1984</t>
  </si>
  <si>
    <t>5/14/2009</t>
  </si>
  <si>
    <t>6/15/2014</t>
  </si>
  <si>
    <t>6/17/2014</t>
  </si>
  <si>
    <t>10/20/2006</t>
  </si>
  <si>
    <t>10/23/2006</t>
  </si>
  <si>
    <t>7/12/2014</t>
  </si>
  <si>
    <t>7/14/2014</t>
  </si>
  <si>
    <t>4/18/1989</t>
  </si>
  <si>
    <t>7/20/2010</t>
  </si>
  <si>
    <t>6/15/2015</t>
  </si>
  <si>
    <t>4/13/2011</t>
  </si>
  <si>
    <t>4/14/2011</t>
  </si>
  <si>
    <t>6/19/2016</t>
  </si>
  <si>
    <t>6/23/2016</t>
  </si>
  <si>
    <t>4/10/2015</t>
  </si>
  <si>
    <t>4/12/2015</t>
  </si>
  <si>
    <t>10/5/2014</t>
  </si>
  <si>
    <t>10/7/2014</t>
  </si>
  <si>
    <t>7/6/2014</t>
  </si>
  <si>
    <t>9/15/2014</t>
  </si>
  <si>
    <t>7/21/1984</t>
  </si>
  <si>
    <t>7/23/1984</t>
  </si>
  <si>
    <t>4/16/2013</t>
  </si>
  <si>
    <t>4/18/2013</t>
  </si>
  <si>
    <t>7/23/2015</t>
  </si>
  <si>
    <t>EMERALD SEA</t>
  </si>
  <si>
    <t>9/21/2007</t>
  </si>
  <si>
    <t>8/18/2010</t>
  </si>
  <si>
    <t>10/14/2013</t>
  </si>
  <si>
    <t>6/12/2015</t>
  </si>
  <si>
    <t>St.Joesph</t>
  </si>
  <si>
    <t>6/7/2001</t>
  </si>
  <si>
    <t>6/9/2001</t>
  </si>
  <si>
    <t>6/18/2015</t>
  </si>
  <si>
    <t>6/20/2020</t>
  </si>
  <si>
    <t>5/14/1988</t>
  </si>
  <si>
    <t>4/16/2015</t>
  </si>
  <si>
    <t>7/12/2012</t>
  </si>
  <si>
    <t>6/25/2020</t>
  </si>
  <si>
    <t>6/11/2008</t>
  </si>
  <si>
    <t>8/5/1988</t>
  </si>
  <si>
    <t>8/7/1988</t>
  </si>
  <si>
    <t>10/9/2008</t>
  </si>
  <si>
    <t>7/21/2019</t>
  </si>
  <si>
    <t>10/29/2008</t>
  </si>
  <si>
    <t>10/30/2008</t>
  </si>
  <si>
    <t>7/20/2008</t>
  </si>
  <si>
    <t>Limit Stalker</t>
  </si>
  <si>
    <t>8/10/1982</t>
  </si>
  <si>
    <t>6/3/1985</t>
  </si>
  <si>
    <t>6/5/1985</t>
  </si>
  <si>
    <t>8/21/2010</t>
  </si>
  <si>
    <t>6/24/2008</t>
  </si>
  <si>
    <t>6/16/2015</t>
  </si>
  <si>
    <t>5/17/1986</t>
  </si>
  <si>
    <t>8/7/2015</t>
  </si>
  <si>
    <t>7/13/2010</t>
  </si>
  <si>
    <t>8/24/2009</t>
  </si>
  <si>
    <t>8/26/2009</t>
  </si>
  <si>
    <t>5/18/2013</t>
  </si>
  <si>
    <t>5/19/2012</t>
  </si>
  <si>
    <t>5/21/2012</t>
  </si>
  <si>
    <t>Spirit of America</t>
  </si>
  <si>
    <t>10/30/2014</t>
  </si>
  <si>
    <t>10/31/2014</t>
  </si>
  <si>
    <t>9/22/2000</t>
  </si>
  <si>
    <t>9/26/2000</t>
  </si>
  <si>
    <t>4/15/2008</t>
  </si>
  <si>
    <t>7/6/1981</t>
  </si>
  <si>
    <t>7/8/1981</t>
  </si>
  <si>
    <t>4/5/1997</t>
  </si>
  <si>
    <t>8/19/2012</t>
  </si>
  <si>
    <t>8/21/2012</t>
  </si>
  <si>
    <t>8/24/2011</t>
  </si>
  <si>
    <t>7/14/2004</t>
  </si>
  <si>
    <t>4/25/2020</t>
  </si>
  <si>
    <t>4/27/2020</t>
  </si>
  <si>
    <t>9/30/1992</t>
  </si>
  <si>
    <t>10/2/1992</t>
  </si>
  <si>
    <t>5/16/2010</t>
  </si>
  <si>
    <t>6/25/2006</t>
  </si>
  <si>
    <t>9/12/2016</t>
  </si>
  <si>
    <t>9/11/2016</t>
  </si>
  <si>
    <t>5/19/1984</t>
  </si>
  <si>
    <t>5/21/1984</t>
  </si>
  <si>
    <t>4/19/2015</t>
  </si>
  <si>
    <t>Saint joseph</t>
  </si>
  <si>
    <t>4/9/2009</t>
  </si>
  <si>
    <t>4/10/2009</t>
  </si>
  <si>
    <t>4/21/2010</t>
  </si>
  <si>
    <t>7/13/1983</t>
  </si>
  <si>
    <t>4/28/1993</t>
  </si>
  <si>
    <t>4/30/1993</t>
  </si>
  <si>
    <t>5/1/1986</t>
  </si>
  <si>
    <t>5/17/2015</t>
  </si>
  <si>
    <t>5/21/2015</t>
  </si>
  <si>
    <t>PACIFIC FUTURE</t>
  </si>
  <si>
    <t>7/10/2015</t>
  </si>
  <si>
    <t>7/12/2015</t>
  </si>
  <si>
    <t>8/30/1989</t>
  </si>
  <si>
    <t>9/1/1989</t>
  </si>
  <si>
    <t>8/22/1986</t>
  </si>
  <si>
    <t>7/22/1988</t>
  </si>
  <si>
    <t>6/16/2009</t>
  </si>
  <si>
    <t>6/14/2013</t>
  </si>
  <si>
    <t>4/22/2011</t>
  </si>
  <si>
    <t>4/25/2011</t>
  </si>
  <si>
    <t>5/11/2014</t>
  </si>
  <si>
    <t>5/13/2014</t>
  </si>
  <si>
    <t>4/22/2013</t>
  </si>
  <si>
    <t>4/27/1985</t>
  </si>
  <si>
    <t>8/18/2013</t>
  </si>
  <si>
    <t>8/22/2013</t>
  </si>
  <si>
    <t>4/21/2008</t>
  </si>
  <si>
    <t>4/22/2008</t>
  </si>
  <si>
    <t>5/26/2017</t>
  </si>
  <si>
    <t>4/13/1981</t>
  </si>
  <si>
    <t>Wind Song</t>
  </si>
  <si>
    <t>6/20/1991</t>
  </si>
  <si>
    <t>5/23/2020</t>
  </si>
  <si>
    <t>6/7/1990</t>
  </si>
  <si>
    <t>8/11/1988</t>
  </si>
  <si>
    <t>5/26/2016</t>
  </si>
  <si>
    <t>5/16/2011</t>
  </si>
  <si>
    <t>11/1/1989</t>
  </si>
  <si>
    <t>9/20/2009</t>
  </si>
  <si>
    <t>10/8/2001</t>
  </si>
  <si>
    <t>6/3/2019</t>
  </si>
  <si>
    <t>7/24/1984</t>
  </si>
  <si>
    <t>7/26/1984</t>
  </si>
  <si>
    <t>9/15/2010</t>
  </si>
  <si>
    <t>5/17/2001</t>
  </si>
  <si>
    <t>5/3/2017</t>
  </si>
  <si>
    <t>10/10/2013</t>
  </si>
  <si>
    <t>5/14/2008</t>
  </si>
  <si>
    <t>5/15/2008</t>
  </si>
  <si>
    <t>4/24/1985</t>
  </si>
  <si>
    <t>4/26/1985</t>
  </si>
  <si>
    <t>5/9/2012</t>
  </si>
  <si>
    <t>5/10/2012</t>
  </si>
  <si>
    <t>7/20/2000</t>
  </si>
  <si>
    <t>5/11/2008</t>
  </si>
  <si>
    <t>Nick Wilsman</t>
  </si>
  <si>
    <t>Miss Angel</t>
  </si>
  <si>
    <t>4/21/1991</t>
  </si>
  <si>
    <t>8/15/2010</t>
  </si>
  <si>
    <t>7/15/2013</t>
  </si>
  <si>
    <t>4/24/2013</t>
  </si>
  <si>
    <t>7/23/2018</t>
  </si>
  <si>
    <t>5/20/2000</t>
  </si>
  <si>
    <t>5/22/2000</t>
  </si>
  <si>
    <t>10/11/2008</t>
  </si>
  <si>
    <t>4/25/2013</t>
  </si>
  <si>
    <t>9/17/2000</t>
  </si>
  <si>
    <t>7/13/2011</t>
  </si>
  <si>
    <t>7/24/1982</t>
  </si>
  <si>
    <t>7/26/1982</t>
  </si>
  <si>
    <t>8/7/2007</t>
  </si>
  <si>
    <t>9/21/2010</t>
  </si>
  <si>
    <t>9/24/2010</t>
  </si>
  <si>
    <t>4/8/1986</t>
  </si>
  <si>
    <t>4/5/2001</t>
  </si>
  <si>
    <t>6/8/2007</t>
  </si>
  <si>
    <t>5/12/1988</t>
  </si>
  <si>
    <t>6/14/1984</t>
  </si>
  <si>
    <t>7/22/2010</t>
  </si>
  <si>
    <t>6/9/2010</t>
  </si>
  <si>
    <t>5/12/2012</t>
  </si>
  <si>
    <t>5/14/2012</t>
  </si>
  <si>
    <t>4/18/1987</t>
  </si>
  <si>
    <t>5/26/2014</t>
  </si>
  <si>
    <t>5/28/2014</t>
  </si>
  <si>
    <t>9/10/2014</t>
  </si>
  <si>
    <t>9/12/2014</t>
  </si>
  <si>
    <t>4/11/2016</t>
  </si>
  <si>
    <t>4/13/2016</t>
  </si>
  <si>
    <t>4/11/2010</t>
  </si>
  <si>
    <t>7/9/2010</t>
  </si>
  <si>
    <t>9/19/2001</t>
  </si>
  <si>
    <t>5/6/2001</t>
  </si>
  <si>
    <t>5/8/2001</t>
  </si>
  <si>
    <t>5/20/1989</t>
  </si>
  <si>
    <t>6/23/2010</t>
  </si>
  <si>
    <t>4/25/2018</t>
  </si>
  <si>
    <t>4/24/2018</t>
  </si>
  <si>
    <t>4/27/2018</t>
  </si>
  <si>
    <t>5/15/1988</t>
  </si>
  <si>
    <t>4/26/2021</t>
  </si>
  <si>
    <t>4/29/2021</t>
  </si>
  <si>
    <t>4/22/2014</t>
  </si>
  <si>
    <t>4/23/2014</t>
  </si>
  <si>
    <t>8/28/1982</t>
  </si>
  <si>
    <t>10/10/2014</t>
  </si>
  <si>
    <t>6/16/2012</t>
  </si>
  <si>
    <t>6/19/2012</t>
  </si>
  <si>
    <t>8/22/2012</t>
  </si>
  <si>
    <t>8/23/2012</t>
  </si>
  <si>
    <t>5/14/2010</t>
  </si>
  <si>
    <t>5/19/2000</t>
  </si>
  <si>
    <t>6/29/1999</t>
  </si>
  <si>
    <t>9/13/2009</t>
  </si>
  <si>
    <t>7/6/2012</t>
  </si>
  <si>
    <t>10/22/2010</t>
  </si>
  <si>
    <t>10/24/2010</t>
  </si>
  <si>
    <t>4/16/2008</t>
  </si>
  <si>
    <t>8/28/2000</t>
  </si>
  <si>
    <t>8/30/2000</t>
  </si>
  <si>
    <t>4/9/2015</t>
  </si>
  <si>
    <t>10/20/2013</t>
  </si>
  <si>
    <t>10/23/2013</t>
  </si>
  <si>
    <t>7/4/2007</t>
  </si>
  <si>
    <t>7/5/2007</t>
  </si>
  <si>
    <t>5/10/1988</t>
  </si>
  <si>
    <t>10/17/2010</t>
  </si>
  <si>
    <t>6/8/1988</t>
  </si>
  <si>
    <t>8/12/1982</t>
  </si>
  <si>
    <t>4/22/2000</t>
  </si>
  <si>
    <t>4/24/2000</t>
  </si>
  <si>
    <t>5/2/2016</t>
  </si>
  <si>
    <t>6/6/2013</t>
  </si>
  <si>
    <t>6/7/2013</t>
  </si>
  <si>
    <t>Pegasus</t>
  </si>
  <si>
    <t>Seasick</t>
  </si>
  <si>
    <t>8/22/2014</t>
  </si>
  <si>
    <t>8/23/2014</t>
  </si>
  <si>
    <t>5/24/1981</t>
  </si>
  <si>
    <t>5/26/1981</t>
  </si>
  <si>
    <t>10/21/2013</t>
  </si>
  <si>
    <t>9/12/2019</t>
  </si>
  <si>
    <t>6/11/2003</t>
  </si>
  <si>
    <t>4/12/2013</t>
  </si>
  <si>
    <t>4/14/2013</t>
  </si>
  <si>
    <t>8/11/2010</t>
  </si>
  <si>
    <t>9/23/2009</t>
  </si>
  <si>
    <t>7/29/1984</t>
  </si>
  <si>
    <t>GRIZZLY</t>
  </si>
  <si>
    <t>4/13/2013</t>
  </si>
  <si>
    <t>Cape Lankey</t>
  </si>
  <si>
    <t>4/20/2018</t>
  </si>
  <si>
    <t>4/11/2014</t>
  </si>
  <si>
    <t>4/14/2014</t>
  </si>
  <si>
    <t>Zareubo II</t>
  </si>
  <si>
    <t xml:space="preserve">astoria </t>
  </si>
  <si>
    <t>6/9/2009</t>
  </si>
  <si>
    <t>6/20/2015</t>
  </si>
  <si>
    <t>6/21/2015</t>
  </si>
  <si>
    <t>10/14/2014</t>
  </si>
  <si>
    <t>Pacific Pearl</t>
  </si>
  <si>
    <t>4/20/2008</t>
  </si>
  <si>
    <t>8/18/2015</t>
  </si>
  <si>
    <t>8/20/2015</t>
  </si>
  <si>
    <t>4/11/2020</t>
  </si>
  <si>
    <t>4/13/2020</t>
  </si>
  <si>
    <t>9/24/2013</t>
  </si>
  <si>
    <t>8/8/2011</t>
  </si>
  <si>
    <t>8/12/2011</t>
  </si>
  <si>
    <t>Coast pride</t>
  </si>
  <si>
    <t>8/19/2010</t>
  </si>
  <si>
    <t>6/17/2001</t>
  </si>
  <si>
    <t>7/21/2014</t>
  </si>
  <si>
    <t>Cinco de Mayo</t>
  </si>
  <si>
    <t>10/9/2020</t>
  </si>
  <si>
    <t>5/16/2012</t>
  </si>
  <si>
    <t>7/17/2010</t>
  </si>
  <si>
    <t>Buck &amp; Ann</t>
  </si>
  <si>
    <t>7/7/2007</t>
  </si>
  <si>
    <t>10/10/2012</t>
  </si>
  <si>
    <t>4/10/2020</t>
  </si>
  <si>
    <t>10/29/2010</t>
  </si>
  <si>
    <t>11/1/2010</t>
  </si>
  <si>
    <t>5/3/2016</t>
  </si>
  <si>
    <t>7/10/2011</t>
  </si>
  <si>
    <t>7/21/2008</t>
  </si>
  <si>
    <t>8/27/2000</t>
  </si>
  <si>
    <t>6/18/2014</t>
  </si>
  <si>
    <t>10/13/2010</t>
  </si>
  <si>
    <t>5/14/2014</t>
  </si>
  <si>
    <t>8/18/2018</t>
  </si>
  <si>
    <t>7/23/1992</t>
  </si>
  <si>
    <t>7/25/1992</t>
  </si>
  <si>
    <t>10/24/2000</t>
  </si>
  <si>
    <t>7/15/2007</t>
  </si>
  <si>
    <t>5/20/2011</t>
  </si>
  <si>
    <t>5/23/2011</t>
  </si>
  <si>
    <t>10/23/2007</t>
  </si>
  <si>
    <t>10/22/2013</t>
  </si>
  <si>
    <t>8/8/2001</t>
  </si>
  <si>
    <t>5/18/2000</t>
  </si>
  <si>
    <t>9/14/1983</t>
  </si>
  <si>
    <t>9/16/1983</t>
  </si>
  <si>
    <t>4/18/2015</t>
  </si>
  <si>
    <t>5/1/2001</t>
  </si>
  <si>
    <t>Shanwa</t>
  </si>
  <si>
    <t>5/16/1982</t>
  </si>
  <si>
    <t>4/19/2013</t>
  </si>
  <si>
    <t>4/27/2021</t>
  </si>
  <si>
    <t>10/4/2000</t>
  </si>
  <si>
    <t>10/5/2000</t>
  </si>
  <si>
    <t>6/11/1981</t>
  </si>
  <si>
    <t>8/18/2016</t>
  </si>
  <si>
    <t>9/19/2010</t>
  </si>
  <si>
    <t>5/12/2014</t>
  </si>
  <si>
    <t>6/9/1985</t>
  </si>
  <si>
    <t>6/22/2012</t>
  </si>
  <si>
    <t>6/24/2012</t>
  </si>
  <si>
    <t>GEORGE ALLEN</t>
  </si>
  <si>
    <t>10/13/2013</t>
  </si>
  <si>
    <t>8/9/1988</t>
  </si>
  <si>
    <t>10/14/2011</t>
  </si>
  <si>
    <t>10/16/2011</t>
  </si>
  <si>
    <t>7/24/1992</t>
  </si>
  <si>
    <t>10/3/2001</t>
  </si>
  <si>
    <t>10/4/2001</t>
  </si>
  <si>
    <t>6/18/1981</t>
  </si>
  <si>
    <t>9/7/2017</t>
  </si>
  <si>
    <t>7/10/1982</t>
  </si>
  <si>
    <t>7/12/1982</t>
  </si>
  <si>
    <t>4/7/2014</t>
  </si>
  <si>
    <t>4/9/2014</t>
  </si>
  <si>
    <t>6/15/2019</t>
  </si>
  <si>
    <t>7/25/1982</t>
  </si>
  <si>
    <t>8/9/2020</t>
  </si>
  <si>
    <t>9/18/2010</t>
  </si>
  <si>
    <t>9/20/2010</t>
  </si>
  <si>
    <t>8/22/2004</t>
  </si>
  <si>
    <t>Nu Toi</t>
  </si>
  <si>
    <t>7/12/1981</t>
  </si>
  <si>
    <t>7/14/1981</t>
  </si>
  <si>
    <t>8/20/2009</t>
  </si>
  <si>
    <t>4/7/2015</t>
  </si>
  <si>
    <t>5/22/2007</t>
  </si>
  <si>
    <t>4/15/2010</t>
  </si>
  <si>
    <t>6/17/2010</t>
  </si>
  <si>
    <t>4/16/2016</t>
  </si>
  <si>
    <t>6/21/2001</t>
  </si>
  <si>
    <t>Pacific Ram</t>
  </si>
  <si>
    <t>5/31/1982</t>
  </si>
  <si>
    <t>10/17/2011</t>
  </si>
  <si>
    <t>6/12/2010</t>
  </si>
  <si>
    <t>5/7/2012</t>
  </si>
  <si>
    <t>9/2/2020</t>
  </si>
  <si>
    <t>5/18/2010</t>
  </si>
  <si>
    <t>Cinco de mayo</t>
  </si>
  <si>
    <t>5/12/2018</t>
  </si>
  <si>
    <t>9/13/2011</t>
  </si>
  <si>
    <t>7/26/2014</t>
  </si>
  <si>
    <t>7/27/2014</t>
  </si>
  <si>
    <t>8/24/1985</t>
  </si>
  <si>
    <t>5/6/1989</t>
  </si>
  <si>
    <t>5/8/1989</t>
  </si>
  <si>
    <t>Bandon</t>
  </si>
  <si>
    <t>9/14/2011</t>
  </si>
  <si>
    <t>6/11/2014</t>
  </si>
  <si>
    <t>6/12/2014</t>
  </si>
  <si>
    <t>9/26/2020</t>
  </si>
  <si>
    <t>5/11/1995</t>
  </si>
  <si>
    <t xml:space="preserve">Ken and Al </t>
  </si>
  <si>
    <t>4/16/2011</t>
  </si>
  <si>
    <t>4/18/2011</t>
  </si>
  <si>
    <t>9/19/2014</t>
  </si>
  <si>
    <t>9/22/2014</t>
  </si>
  <si>
    <t>7/13/2008</t>
  </si>
  <si>
    <t>9/2/2012</t>
  </si>
  <si>
    <t>9/4/2012</t>
  </si>
  <si>
    <t>10/12/2012</t>
  </si>
  <si>
    <t xml:space="preserve">Granada </t>
  </si>
  <si>
    <t>4/18/2009</t>
  </si>
  <si>
    <t>4/28/1985</t>
  </si>
  <si>
    <t>9/22/2010</t>
  </si>
  <si>
    <t>Pacific Wind</t>
  </si>
  <si>
    <t>Eddie &amp; rod</t>
  </si>
  <si>
    <t>4/17/2009</t>
  </si>
  <si>
    <t>10/24/2013</t>
  </si>
  <si>
    <t>10/28/2013</t>
  </si>
  <si>
    <t>9/18/2014</t>
  </si>
  <si>
    <t>10/5/2001</t>
  </si>
  <si>
    <t>8/16/2014</t>
  </si>
  <si>
    <t>8/19/2014</t>
  </si>
  <si>
    <t>Jamie Marie</t>
  </si>
  <si>
    <t>4/19/2008</t>
  </si>
  <si>
    <t>4/19/2021</t>
  </si>
  <si>
    <t>4/20/2021</t>
  </si>
  <si>
    <t>8/23/2011</t>
  </si>
  <si>
    <t>Noyo Dawn</t>
  </si>
  <si>
    <t>8/24/2014</t>
  </si>
  <si>
    <t>6/9/1983</t>
  </si>
  <si>
    <t>6/18/2020</t>
  </si>
  <si>
    <t>5/28/2020</t>
  </si>
  <si>
    <t>8/15/2014</t>
  </si>
  <si>
    <t>8/17/2014</t>
  </si>
  <si>
    <t xml:space="preserve">Pacific </t>
  </si>
  <si>
    <t>9/17/2014</t>
  </si>
  <si>
    <t>9/20/2001</t>
  </si>
  <si>
    <t>9/9/2014</t>
  </si>
  <si>
    <t>10/12/2014</t>
  </si>
  <si>
    <t>4/5/1981</t>
  </si>
  <si>
    <t>7/16/2012</t>
  </si>
  <si>
    <t>7/19/2012</t>
  </si>
  <si>
    <t>5/18/2011</t>
  </si>
  <si>
    <t>9/20/2011</t>
  </si>
  <si>
    <t>9/22/2011</t>
  </si>
  <si>
    <t>8/25/2016</t>
  </si>
  <si>
    <t>6/1/1981</t>
  </si>
  <si>
    <t>10/11/2012</t>
  </si>
  <si>
    <t>5/11/2018</t>
  </si>
  <si>
    <t>6/7/2009</t>
  </si>
  <si>
    <t>6/8/2009</t>
  </si>
  <si>
    <t>6/14/2012</t>
  </si>
  <si>
    <t>4/8/2021</t>
  </si>
  <si>
    <t>4/9/2021</t>
  </si>
  <si>
    <t>4/20/2015</t>
  </si>
  <si>
    <t>4/22/2015</t>
  </si>
  <si>
    <t>4/20/1985</t>
  </si>
  <si>
    <t>6/11/2011</t>
  </si>
  <si>
    <t>6/13/2011</t>
  </si>
  <si>
    <t>8/19/2004</t>
  </si>
  <si>
    <t>10/7/2013</t>
  </si>
  <si>
    <t>10/8/1985</t>
  </si>
  <si>
    <t>10/10/1985</t>
  </si>
  <si>
    <t>7/9/2008</t>
  </si>
  <si>
    <t>10/12/2011</t>
  </si>
  <si>
    <t>4/14/1985</t>
  </si>
  <si>
    <t>10/16/2014</t>
  </si>
  <si>
    <t>7/15/1988</t>
  </si>
  <si>
    <t>4/15/2015</t>
  </si>
  <si>
    <t>4/16/2020</t>
  </si>
  <si>
    <t>4/17/2020</t>
  </si>
  <si>
    <t>10/15/2011</t>
  </si>
  <si>
    <t>10/3/2009</t>
  </si>
  <si>
    <t>4/3/2021</t>
  </si>
  <si>
    <t>4/4/2021</t>
  </si>
  <si>
    <t>MANDINGO</t>
  </si>
  <si>
    <t>7/13/2014</t>
  </si>
  <si>
    <t>8/16/1985</t>
  </si>
  <si>
    <t>5/18/2012</t>
  </si>
  <si>
    <t>4/13/2014</t>
  </si>
  <si>
    <t>4/15/2014</t>
  </si>
  <si>
    <t>5/9/1988</t>
  </si>
  <si>
    <t>4/12/2020</t>
  </si>
  <si>
    <t>4/15/2020</t>
  </si>
  <si>
    <t>5/19/1989</t>
  </si>
  <si>
    <t>5/21/1989</t>
  </si>
  <si>
    <t>8/17/2011</t>
  </si>
  <si>
    <t>4/21/2019</t>
  </si>
  <si>
    <t>4/22/2019</t>
  </si>
  <si>
    <t>10/25/2013</t>
  </si>
  <si>
    <t>Pacific pride</t>
  </si>
  <si>
    <t>8/25/1985</t>
  </si>
  <si>
    <t>8/27/1985</t>
  </si>
  <si>
    <t>4/8/2003</t>
  </si>
  <si>
    <t>4/10/2003</t>
  </si>
  <si>
    <t>9/17/2011</t>
  </si>
  <si>
    <t>6/21/2012</t>
  </si>
  <si>
    <t>6/11/2009</t>
  </si>
  <si>
    <t>9/6/2014</t>
  </si>
  <si>
    <t>6/7/2015</t>
  </si>
  <si>
    <t>6/9/2015</t>
  </si>
  <si>
    <t>6/22/2016</t>
  </si>
  <si>
    <t>10/19/2013</t>
  </si>
  <si>
    <t>5/21/2014</t>
  </si>
  <si>
    <t>5/23/2014</t>
  </si>
  <si>
    <t>5/27/2020</t>
  </si>
  <si>
    <t>6/13/2014</t>
  </si>
  <si>
    <t>9/16/2010</t>
  </si>
  <si>
    <t>9/20/2012</t>
  </si>
  <si>
    <t>9/21/2012</t>
  </si>
  <si>
    <t>9/23/2011</t>
  </si>
  <si>
    <t>4/20/1991</t>
  </si>
  <si>
    <t>8/9/2014</t>
  </si>
  <si>
    <t>8/11/2014</t>
  </si>
  <si>
    <t>7/22/2018</t>
  </si>
  <si>
    <t>7/24/2018</t>
  </si>
  <si>
    <t>4/17/2011</t>
  </si>
  <si>
    <t>7/13/2013</t>
  </si>
  <si>
    <t>8/14/2014</t>
  </si>
  <si>
    <t>7/12/2013</t>
  </si>
  <si>
    <t>7/16/1985</t>
  </si>
  <si>
    <t>7/18/1985</t>
  </si>
  <si>
    <t>6/23/2012</t>
  </si>
  <si>
    <t>6/20/2009</t>
  </si>
  <si>
    <t>10/16/2010</t>
  </si>
  <si>
    <t>7/23/2013</t>
  </si>
  <si>
    <t>7/16/2013</t>
  </si>
  <si>
    <t>5/19/2011</t>
  </si>
  <si>
    <t>Pacific S.</t>
  </si>
  <si>
    <t>6/23/2015</t>
  </si>
  <si>
    <t>4/3/2001</t>
  </si>
  <si>
    <t>4/9/2011</t>
  </si>
  <si>
    <t>4/10/2011</t>
  </si>
  <si>
    <t>4/19/2014</t>
  </si>
  <si>
    <t>4/21/2014</t>
  </si>
  <si>
    <t>8/25/2005</t>
  </si>
  <si>
    <t>4/10/2006</t>
  </si>
  <si>
    <t>4/11/2006</t>
  </si>
  <si>
    <t>4/26/2018</t>
  </si>
  <si>
    <t>Paul m</t>
  </si>
  <si>
    <t>8/7/2008</t>
  </si>
  <si>
    <t>Cape falcon</t>
  </si>
  <si>
    <t>5/8/2011</t>
  </si>
  <si>
    <t>9/23/2014</t>
  </si>
  <si>
    <t>9/24/2014</t>
  </si>
  <si>
    <t>4/21/2013</t>
  </si>
  <si>
    <t>4/11/2015</t>
  </si>
  <si>
    <t>5/7/1989</t>
  </si>
  <si>
    <t>liebling</t>
  </si>
  <si>
    <t>4/13/2015</t>
  </si>
  <si>
    <t>5/20/2001</t>
  </si>
  <si>
    <t>10/9/2011</t>
  </si>
  <si>
    <t>10/9/2013</t>
  </si>
  <si>
    <t>4/23/2016</t>
  </si>
  <si>
    <t>9/11/2011</t>
  </si>
  <si>
    <t>10/1/2020</t>
  </si>
  <si>
    <t>9/28/2020</t>
  </si>
  <si>
    <t>10/18/2011</t>
  </si>
  <si>
    <t>8/15/1982</t>
  </si>
  <si>
    <t>8/17/1982</t>
  </si>
  <si>
    <t>Southeast</t>
  </si>
  <si>
    <t>9/6/2012</t>
  </si>
  <si>
    <t>9/8/2012</t>
  </si>
  <si>
    <t>9/8/2001</t>
  </si>
  <si>
    <t>south bay</t>
  </si>
  <si>
    <t>4/27/1988</t>
  </si>
  <si>
    <t>4/29/1988</t>
  </si>
  <si>
    <t>7/16/2011</t>
  </si>
  <si>
    <t>9/11/2014</t>
  </si>
  <si>
    <t>9/23/2006</t>
  </si>
  <si>
    <t>8/9/2015</t>
  </si>
  <si>
    <t>4/8/2015</t>
  </si>
  <si>
    <t>7/13/2012</t>
  </si>
  <si>
    <t>4/16/2021</t>
  </si>
  <si>
    <t>4/18/2021</t>
  </si>
  <si>
    <t>6/20/2012</t>
  </si>
  <si>
    <t>8/15/2013</t>
  </si>
  <si>
    <t>7/14/2011</t>
  </si>
  <si>
    <t>7/17/2011</t>
  </si>
  <si>
    <t>5/7/2001</t>
  </si>
  <si>
    <t>4/4/2015</t>
  </si>
  <si>
    <t>4/6/2015</t>
  </si>
  <si>
    <t>7/23/2009</t>
  </si>
  <si>
    <t>9/11/2010</t>
  </si>
  <si>
    <t>10/7/2012</t>
  </si>
  <si>
    <t>10/7/2015</t>
  </si>
  <si>
    <t>10/9/2015</t>
  </si>
  <si>
    <t>4/21/2020</t>
  </si>
  <si>
    <t>7/9/2015</t>
  </si>
  <si>
    <t>TIMMY BOY</t>
  </si>
  <si>
    <t>8/7/2011</t>
  </si>
  <si>
    <t>8/11/2011</t>
  </si>
  <si>
    <t>4/9/2019</t>
  </si>
  <si>
    <t>7/5/2016</t>
  </si>
  <si>
    <t>8/21/1984</t>
  </si>
  <si>
    <t>8/23/1984</t>
  </si>
  <si>
    <t>5/8/2012</t>
  </si>
  <si>
    <t>9/18/2011</t>
  </si>
  <si>
    <t>9/9/2012</t>
  </si>
  <si>
    <t>5/13/2012</t>
  </si>
  <si>
    <t>5/15/2012</t>
  </si>
  <si>
    <t>8/20/2011</t>
  </si>
  <si>
    <t>9/6/2006</t>
  </si>
  <si>
    <t>9/7/2006</t>
  </si>
  <si>
    <t>4/18/2008</t>
  </si>
  <si>
    <t>6/26/2020</t>
  </si>
  <si>
    <t>5/21/2019</t>
  </si>
  <si>
    <t>8/14/1982</t>
  </si>
  <si>
    <t>7/23/2020</t>
  </si>
  <si>
    <t>4/18/2003</t>
  </si>
  <si>
    <t>4/20/2003</t>
  </si>
  <si>
    <t>5/11/2012</t>
  </si>
  <si>
    <t>6/23/2002</t>
  </si>
  <si>
    <t>6/25/2002</t>
  </si>
  <si>
    <t>5/21/1983</t>
  </si>
  <si>
    <t>10/8/2013</t>
  </si>
  <si>
    <t>4/6/2021</t>
  </si>
  <si>
    <t>8/6/2014</t>
  </si>
  <si>
    <t>8/7/2014</t>
  </si>
  <si>
    <t>10/24/2011</t>
  </si>
  <si>
    <t>10/9/2014</t>
  </si>
  <si>
    <t>4/23/2015</t>
  </si>
  <si>
    <t>4/24/2015</t>
  </si>
  <si>
    <t>7/20/2011</t>
  </si>
  <si>
    <t>8/21/2014</t>
  </si>
  <si>
    <t>6/12/2012</t>
  </si>
  <si>
    <t>9/24/2012</t>
  </si>
  <si>
    <t>9/26/2012</t>
  </si>
  <si>
    <t>6/14/2011</t>
  </si>
  <si>
    <t>5/17/2014</t>
  </si>
  <si>
    <t>5/20/2014</t>
  </si>
  <si>
    <t>8/21/1992</t>
  </si>
  <si>
    <t>4/8/2011</t>
  </si>
  <si>
    <t>4/11/2011</t>
  </si>
  <si>
    <t>5/14/1984</t>
  </si>
  <si>
    <t>7/20/2012</t>
  </si>
  <si>
    <t>4/21/2021</t>
  </si>
  <si>
    <t>4/22/2021</t>
  </si>
  <si>
    <t>6/18/2003</t>
  </si>
  <si>
    <t>11/1/2014</t>
  </si>
  <si>
    <t>9/17/2010</t>
  </si>
  <si>
    <t>9/6/1981</t>
  </si>
  <si>
    <t>8/15/2011</t>
  </si>
  <si>
    <t>8/21/2015</t>
  </si>
  <si>
    <t>6/10/2014</t>
  </si>
  <si>
    <t>SPIRIT OF AMERICA</t>
  </si>
  <si>
    <t>4/21/2018</t>
  </si>
  <si>
    <t>10/18/2013</t>
  </si>
  <si>
    <t>9/19/2012</t>
  </si>
  <si>
    <t xml:space="preserve">Marie Kathleen </t>
  </si>
  <si>
    <t>4/9/2020</t>
  </si>
  <si>
    <t>10/19/2014</t>
  </si>
  <si>
    <t>10/15/2014</t>
  </si>
  <si>
    <t>8/29/2000</t>
  </si>
  <si>
    <t>8/31/2000</t>
  </si>
  <si>
    <t>6/19/1983</t>
  </si>
  <si>
    <t>6/25/1985</t>
  </si>
  <si>
    <t>6/13/2013</t>
  </si>
  <si>
    <t>4/12/2009</t>
  </si>
  <si>
    <t>4/14/2009</t>
  </si>
  <si>
    <t>10/22/2014</t>
  </si>
  <si>
    <t>7/15/2011</t>
  </si>
  <si>
    <t>4/8/2001</t>
  </si>
  <si>
    <t>6/20/2013</t>
  </si>
  <si>
    <t>6/26/1985</t>
  </si>
  <si>
    <t>6/28/1985</t>
  </si>
  <si>
    <t>7/5/2001</t>
  </si>
  <si>
    <t>10/27/2015</t>
  </si>
  <si>
    <t>10/28/2015</t>
  </si>
  <si>
    <t>6/19/2003</t>
  </si>
  <si>
    <t>6/21/2003</t>
  </si>
  <si>
    <t>6/22/2014</t>
  </si>
  <si>
    <t>6/23/2014</t>
  </si>
  <si>
    <t>4/19/2009</t>
  </si>
  <si>
    <t>6/21/2011</t>
  </si>
  <si>
    <t>9/10/2012</t>
  </si>
  <si>
    <t>9/12/2012</t>
  </si>
  <si>
    <t>9/12/2013</t>
  </si>
  <si>
    <t>6/8/2012</t>
  </si>
  <si>
    <t>6/5/2009</t>
  </si>
  <si>
    <t>7/7/2008</t>
  </si>
  <si>
    <t>6/25/2015</t>
  </si>
  <si>
    <t>Defiant</t>
  </si>
  <si>
    <t>4/23/2021</t>
  </si>
  <si>
    <t>9/16/2012</t>
  </si>
  <si>
    <t>9/17/2012</t>
  </si>
  <si>
    <t>6/20/2003</t>
  </si>
  <si>
    <t>6/22/2003</t>
  </si>
  <si>
    <t>10/2/2001</t>
  </si>
  <si>
    <t>6/23/1981</t>
  </si>
  <si>
    <t>6/25/1981</t>
  </si>
  <si>
    <t>4/23/2020</t>
  </si>
  <si>
    <t>6/9/2014</t>
  </si>
  <si>
    <t>6/2/1983</t>
  </si>
  <si>
    <t>6/4/1983</t>
  </si>
  <si>
    <t>7/12/2003</t>
  </si>
  <si>
    <t>4/5/2015</t>
  </si>
  <si>
    <t>4/21/2015</t>
  </si>
  <si>
    <t>9/18/2012</t>
  </si>
  <si>
    <t>10/14/2012</t>
  </si>
  <si>
    <t>10/16/2012</t>
  </si>
  <si>
    <t>9/8/2013</t>
  </si>
  <si>
    <t>9/10/2013</t>
  </si>
  <si>
    <t>7/20/2003</t>
  </si>
  <si>
    <t>4/26/1988</t>
  </si>
  <si>
    <t>8/30/2017</t>
  </si>
  <si>
    <t>9/1/2017</t>
  </si>
  <si>
    <t>4/7/2020</t>
  </si>
  <si>
    <t>5/8/2009</t>
  </si>
  <si>
    <t>7/15/2012</t>
  </si>
  <si>
    <t>5/20/2010</t>
  </si>
  <si>
    <t>4/17/2021</t>
  </si>
  <si>
    <t>4/19/2011</t>
  </si>
  <si>
    <t>6/28/2011</t>
  </si>
  <si>
    <t>6/30/2011</t>
  </si>
  <si>
    <t>8/8/2014</t>
  </si>
  <si>
    <t>8/14/2011</t>
  </si>
  <si>
    <t>LADY CECELIA</t>
  </si>
  <si>
    <t>9/15/2011</t>
  </si>
  <si>
    <t>8/10/2014</t>
  </si>
  <si>
    <t>4/2/1986</t>
  </si>
  <si>
    <t>6/15/2011</t>
  </si>
  <si>
    <t>8/23/2013</t>
  </si>
  <si>
    <t>7/19/2013</t>
  </si>
  <si>
    <t>7/9/2011</t>
  </si>
  <si>
    <t>5/10/2019</t>
  </si>
  <si>
    <t>9/19/2013</t>
  </si>
  <si>
    <t>10/17/1999</t>
  </si>
  <si>
    <t>9/3/2012</t>
  </si>
  <si>
    <t>8/19/2003</t>
  </si>
  <si>
    <t>Panda Lighting</t>
  </si>
  <si>
    <t>9/19/2000</t>
  </si>
  <si>
    <t>9/21/2001</t>
  </si>
  <si>
    <t>9/23/2001</t>
  </si>
  <si>
    <t>6/24/2003</t>
  </si>
  <si>
    <t>4/23/2011</t>
  </si>
  <si>
    <t>4/24/2011</t>
  </si>
  <si>
    <t>6/19/2011</t>
  </si>
  <si>
    <t>10/5/2009</t>
  </si>
  <si>
    <t>4/13/2012</t>
  </si>
  <si>
    <t>4/15/2012</t>
  </si>
  <si>
    <t>4/4/2014</t>
  </si>
  <si>
    <t>6/12/2011</t>
  </si>
  <si>
    <t>8/8/2009</t>
  </si>
  <si>
    <t>4/13/2008</t>
  </si>
  <si>
    <t>5/6/2012</t>
  </si>
  <si>
    <t>5/8/2014</t>
  </si>
  <si>
    <t>6/19/2013</t>
  </si>
  <si>
    <t>6/21/2013</t>
  </si>
  <si>
    <t>10/23/2014</t>
  </si>
  <si>
    <t>8/27/1982</t>
  </si>
  <si>
    <t>9/6/2003</t>
  </si>
  <si>
    <t>9/8/2003</t>
  </si>
  <si>
    <t>4/15/1981</t>
  </si>
  <si>
    <t>6/25/2011</t>
  </si>
  <si>
    <t>9/14/2014</t>
  </si>
  <si>
    <t>4/11/2001</t>
  </si>
  <si>
    <t>4/6/2014</t>
  </si>
  <si>
    <t>4/12/2011</t>
  </si>
  <si>
    <t>9/5/2014</t>
  </si>
  <si>
    <t>ginger b</t>
  </si>
  <si>
    <t>4/28/1988</t>
  </si>
  <si>
    <t>6/18/2012</t>
  </si>
  <si>
    <t>10/2/2011</t>
  </si>
  <si>
    <t>10/3/2011</t>
  </si>
  <si>
    <t>5/15/2014</t>
  </si>
  <si>
    <t>5/5/2012</t>
  </si>
  <si>
    <t>10/9/2000</t>
  </si>
  <si>
    <t>4/22/2003</t>
  </si>
  <si>
    <t>4/24/2003</t>
  </si>
  <si>
    <t>7/9/2013</t>
  </si>
  <si>
    <t>4/16/2014</t>
  </si>
  <si>
    <t>4/20/2011</t>
  </si>
  <si>
    <t>8/27/1998</t>
  </si>
  <si>
    <t>8/31/1998</t>
  </si>
  <si>
    <t>4/24/1989</t>
  </si>
  <si>
    <t>5/9/1986</t>
  </si>
  <si>
    <t>4/1/2014</t>
  </si>
  <si>
    <t>4/3/2014</t>
  </si>
  <si>
    <t>5/13/2011</t>
  </si>
  <si>
    <t>5/5/1981</t>
  </si>
  <si>
    <t>9/5/2004</t>
  </si>
  <si>
    <t>9/8/2004</t>
  </si>
  <si>
    <t>9/21/2000</t>
  </si>
  <si>
    <t>Anderson</t>
  </si>
  <si>
    <t>5/27/1985</t>
  </si>
  <si>
    <t>5/29/1985</t>
  </si>
  <si>
    <t>9/23/2000</t>
  </si>
  <si>
    <t>9/27/2000</t>
  </si>
  <si>
    <t>4/15/2011</t>
  </si>
  <si>
    <t>6/16/2011</t>
  </si>
  <si>
    <t>9/13/2003</t>
  </si>
  <si>
    <t>4/5/2020</t>
  </si>
  <si>
    <t>4/11/2013</t>
  </si>
  <si>
    <t>5/9/2003</t>
  </si>
  <si>
    <t>5/11/2003</t>
  </si>
  <si>
    <t>5/10/2003</t>
  </si>
  <si>
    <t>6/13/2012</t>
  </si>
  <si>
    <t>10/17/2012</t>
  </si>
  <si>
    <t>10/6/2014</t>
  </si>
  <si>
    <t>9/20/2014</t>
  </si>
  <si>
    <t>10/29/2012</t>
  </si>
  <si>
    <t>10/31/2012</t>
  </si>
  <si>
    <t>7/11/2008</t>
  </si>
  <si>
    <t>10/15/2012</t>
  </si>
  <si>
    <t>4/21/2012</t>
  </si>
  <si>
    <t>4/23/2012</t>
  </si>
  <si>
    <t>5/16/2014</t>
  </si>
  <si>
    <t>6/24/2014</t>
  </si>
  <si>
    <t>7/23/2012</t>
  </si>
  <si>
    <t>7/11/2014</t>
  </si>
  <si>
    <t>7/14/2013</t>
  </si>
  <si>
    <t>9/21/2011</t>
  </si>
  <si>
    <t>8/11/2012</t>
  </si>
  <si>
    <t>8/12/2012</t>
  </si>
  <si>
    <t>6/20/1986</t>
  </si>
  <si>
    <t>6/22/1986</t>
  </si>
  <si>
    <t>4/17/2012</t>
  </si>
  <si>
    <t>4/18/2012</t>
  </si>
  <si>
    <t>5/7/2011</t>
  </si>
  <si>
    <t>4/11/2003</t>
  </si>
  <si>
    <t>5/18/2014</t>
  </si>
  <si>
    <t>9/11/2012</t>
  </si>
  <si>
    <t>4/18/2014</t>
  </si>
  <si>
    <t>7/21/2011</t>
  </si>
  <si>
    <t>6/10/2011</t>
  </si>
  <si>
    <t>10/21/2012</t>
  </si>
  <si>
    <t>10/23/2012</t>
  </si>
  <si>
    <t>4/20/2012</t>
  </si>
  <si>
    <t>4/22/2012</t>
  </si>
  <si>
    <t>4/24/2012</t>
  </si>
  <si>
    <t>4/26/2012</t>
  </si>
  <si>
    <t>4/17/2013</t>
  </si>
  <si>
    <t>6/23/2003</t>
  </si>
  <si>
    <t>6/12/1983</t>
  </si>
  <si>
    <t>STEVE C</t>
  </si>
  <si>
    <t>4/12/1983</t>
  </si>
  <si>
    <t>4/14/1983</t>
  </si>
  <si>
    <t>4/19/2012</t>
  </si>
  <si>
    <t>4/8/2012</t>
  </si>
  <si>
    <t>4/10/2012</t>
  </si>
  <si>
    <t>5/21/2011</t>
  </si>
  <si>
    <t>7/14/1985</t>
  </si>
  <si>
    <t>5/19/2014</t>
  </si>
  <si>
    <t>8/18/2012</t>
  </si>
  <si>
    <t>9/20/2013</t>
  </si>
  <si>
    <t>9/22/2013</t>
  </si>
  <si>
    <t>10/29/2011</t>
  </si>
  <si>
    <t>10/30/2011</t>
  </si>
  <si>
    <t>4/12/2014</t>
  </si>
  <si>
    <t>6/6/2011</t>
  </si>
  <si>
    <t>6/8/2011</t>
  </si>
  <si>
    <t>5/4/2014</t>
  </si>
  <si>
    <t>5/6/2014</t>
  </si>
  <si>
    <t>8/16/2012</t>
  </si>
  <si>
    <t>10/19/2012</t>
  </si>
  <si>
    <t>4/16/2012</t>
  </si>
  <si>
    <t>6/9/2012</t>
  </si>
  <si>
    <t>4/25/2012</t>
  </si>
  <si>
    <t>7/27/2010</t>
  </si>
  <si>
    <t>7/29/2010</t>
  </si>
  <si>
    <t>4/7/2012</t>
  </si>
  <si>
    <t>10/27/2011</t>
  </si>
  <si>
    <t>10/28/2011</t>
  </si>
  <si>
    <t>Miss Laura</t>
  </si>
  <si>
    <t>10/20/2012</t>
  </si>
  <si>
    <t>10/22/2012</t>
  </si>
  <si>
    <t>4/15/2013</t>
  </si>
  <si>
    <t>9/13/2012</t>
  </si>
  <si>
    <t>10/26/2013</t>
  </si>
  <si>
    <t>4/21/2011</t>
  </si>
  <si>
    <t>10/26/2012</t>
  </si>
  <si>
    <t>10/13/2012</t>
  </si>
  <si>
    <t>10/19/2011</t>
  </si>
  <si>
    <t>MISTASEA</t>
  </si>
  <si>
    <t>9/14/2012</t>
  </si>
  <si>
    <t>5/22/2014</t>
  </si>
  <si>
    <t>4/11/2012</t>
  </si>
  <si>
    <t>4/12/2012</t>
  </si>
  <si>
    <t>10/6/2013</t>
  </si>
  <si>
    <t>10/27/2012</t>
  </si>
  <si>
    <t>8/9/2012</t>
  </si>
  <si>
    <t>10/18/2012</t>
  </si>
  <si>
    <t>10/30/2012</t>
  </si>
  <si>
    <t>8/14/2012</t>
  </si>
  <si>
    <t>5/11/2013</t>
  </si>
  <si>
    <t>8/15/2012</t>
  </si>
  <si>
    <t>9/6/2011</t>
  </si>
  <si>
    <t>9/9/2011</t>
  </si>
  <si>
    <t>6/5/2011</t>
  </si>
  <si>
    <t>6/9/2011</t>
  </si>
  <si>
    <t>10/25/2012</t>
  </si>
  <si>
    <t>10/24/2012</t>
  </si>
  <si>
    <t>10/31/2011</t>
  </si>
  <si>
    <t>7/18/1983</t>
  </si>
  <si>
    <t>7/22/2011</t>
  </si>
  <si>
    <t>8/13/2012</t>
  </si>
  <si>
    <t>5/26/2018</t>
  </si>
  <si>
    <t>10/13/2011</t>
  </si>
  <si>
    <t>10/24/1984</t>
  </si>
  <si>
    <t>10/26/1984</t>
  </si>
  <si>
    <t>4/28/2013</t>
  </si>
  <si>
    <t>9/30/2011</t>
  </si>
  <si>
    <t>9/6/2007</t>
  </si>
  <si>
    <t>9/7/2007</t>
  </si>
  <si>
    <t>6/4/2013</t>
  </si>
  <si>
    <t>7/16/1981</t>
  </si>
  <si>
    <t>YEAR</t>
  </si>
  <si>
    <t>North recruits result</t>
  </si>
  <si>
    <t>South recruits result</t>
  </si>
  <si>
    <t>Statewide recruits</t>
  </si>
  <si>
    <t>North spawners t-2</t>
  </si>
  <si>
    <t>South spawners t-2</t>
  </si>
  <si>
    <t>Statewide spawners t-2</t>
  </si>
  <si>
    <t>April WC BCI</t>
  </si>
  <si>
    <t>WC BCI</t>
  </si>
  <si>
    <t>North WC BCI</t>
  </si>
  <si>
    <t>South WC BCI</t>
  </si>
  <si>
    <t>OR BCI</t>
  </si>
  <si>
    <t>North OR BCI</t>
  </si>
  <si>
    <t>South OR BCI</t>
  </si>
  <si>
    <t>Pounds</t>
  </si>
  <si>
    <t>TRIPS</t>
  </si>
  <si>
    <t>VESSELS</t>
  </si>
  <si>
    <t>EFFORT</t>
  </si>
  <si>
    <t>Ave_landing</t>
  </si>
  <si>
    <t>age0 catch</t>
  </si>
  <si>
    <t>age1 catch</t>
  </si>
  <si>
    <t>age2 catch</t>
  </si>
  <si>
    <t>age3+ catch</t>
  </si>
  <si>
    <t>green is Oregon only</t>
  </si>
  <si>
    <t xml:space="preserve"> </t>
  </si>
  <si>
    <t>Field</t>
  </si>
  <si>
    <t>Coverage</t>
  </si>
  <si>
    <t>scotts notes</t>
  </si>
  <si>
    <t>self explanatory</t>
  </si>
  <si>
    <t>West Coast</t>
  </si>
  <si>
    <t>CPUE (pounds/SRE hour) for all landings into Oregon (all areas) 1980-1984 is Oregon only</t>
  </si>
  <si>
    <t>worksheet</t>
  </si>
  <si>
    <t>By year</t>
  </si>
  <si>
    <t>description</t>
  </si>
  <si>
    <t>North or South of Heceta Head all areas of West Coast</t>
  </si>
  <si>
    <t>number of recruits resultant born in year (would be caught as zeros in this year) from areas 24,26 and 28 (OR north)</t>
  </si>
  <si>
    <t>number of recruits resultant born in year (would be caught as zeros in this year) from areas 19,20,21 and 22 (OR South)</t>
  </si>
  <si>
    <t>number of recruits resultant born in year (would be caught as zeros in this year) from all OR areas (WA and CA excluded from VPE in all cases)</t>
  </si>
  <si>
    <t>Number of spawners (age 1 or greater) indexed to have been alive to be parent stock of corresponding recuit class (e.g. age 1-3 shrimp alive in fall/winter in 2015 would be those corresponding to 2015 year class)</t>
  </si>
  <si>
    <t>Coverage 2</t>
  </si>
  <si>
    <t>Areas 24-28</t>
  </si>
  <si>
    <t>Areas 19-22</t>
  </si>
  <si>
    <t>All OR areas (19-28)</t>
  </si>
  <si>
    <t>Mean of all BCI measurements for April of specified year</t>
  </si>
  <si>
    <t>Mean of all BCI measurements throughout the season for a specified year</t>
  </si>
  <si>
    <t xml:space="preserve">Mean of all BCI measurements for all areas north of Heceta Head </t>
  </si>
  <si>
    <t>Areas 24-32</t>
  </si>
  <si>
    <t>Areas 12-22</t>
  </si>
  <si>
    <t xml:space="preserve">Mean of all BCI measurements for all areas south of Heceta Head </t>
  </si>
  <si>
    <t>Areas 19-28</t>
  </si>
  <si>
    <t>Mean of all BCI measurments for all OR areas</t>
  </si>
  <si>
    <t>Mean of all BCI measurements for north OR areas</t>
  </si>
  <si>
    <t>Mean of all BCI measurements for south OR areas</t>
  </si>
  <si>
    <t>Landing total of all OR landings</t>
  </si>
  <si>
    <t>WC Catch</t>
  </si>
  <si>
    <t>OR Catch</t>
  </si>
  <si>
    <t>OR Effort</t>
  </si>
  <si>
    <t>AveCL</t>
  </si>
  <si>
    <t>estimated catch of this age for this year</t>
  </si>
  <si>
    <t>average landed weigth in pounds</t>
  </si>
  <si>
    <t>catch per unit effort</t>
  </si>
  <si>
    <t>number of unique vessels in OR</t>
  </si>
  <si>
    <t>number of unique trips, delivered to Oregon (may be fishing in other states)</t>
  </si>
  <si>
    <t>number of hours fished</t>
  </si>
  <si>
    <t>By month</t>
  </si>
  <si>
    <t>Areas 12-32</t>
  </si>
  <si>
    <t>catch landed to OR</t>
  </si>
  <si>
    <t>hours fished from landings made to OR</t>
  </si>
  <si>
    <t>CPUE of above</t>
  </si>
  <si>
    <t>mean annual cpue minus monthy mean</t>
  </si>
  <si>
    <t>condition index for all samples within strata</t>
  </si>
  <si>
    <t>mean annual bci minus monthly mean</t>
  </si>
  <si>
    <t>By month by zone</t>
  </si>
  <si>
    <t>areas 19-28</t>
  </si>
  <si>
    <t>OR north is A24-28, OR south is A19-22</t>
  </si>
  <si>
    <t>Oregon divided north to south</t>
  </si>
  <si>
    <t>pounds from zone landed to OR</t>
  </si>
  <si>
    <t>hours fished from landings made to respective zone</t>
  </si>
  <si>
    <t>mean BCI for samples of strata</t>
  </si>
  <si>
    <t>By Area</t>
  </si>
  <si>
    <t>state area as defined previously</t>
  </si>
  <si>
    <t>pounds caught from each strata, landed into OR</t>
  </si>
  <si>
    <t>number of hours fished from each strata, landed into OR</t>
  </si>
  <si>
    <t>CPUE of stata, landed into OR</t>
  </si>
  <si>
    <t>defined by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</si>
</sst>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6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0"/>
      <color indexed="8"/>
      <name val="Arial"/>
    </font>
    <font>
      <sz val="11"/>
      <color indexed="8"/>
      <name val="Calibri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22"/>
      </left>
      <right style="thin">
        <color indexed="22"/>
      </right>
      <top/>
      <bottom/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0" borderId="0"/>
    <xf numFmtId="0" fontId="2" fillId="0" borderId="0"/>
    <xf numFmtId="0" fontId="5" fillId="0" borderId="0"/>
  </cellStyleXfs>
  <cellXfs count="33">
    <xf numFmtId="0" fontId="0" fillId="0" borderId="0" xfId="0"/>
    <xf numFmtId="3" fontId="0" fillId="0" borderId="0" xfId="0" applyNumberFormat="1"/>
    <xf numFmtId="0" fontId="0" fillId="0" borderId="0" xfId="0" applyNumberFormat="1"/>
    <xf numFmtId="0" fontId="3" fillId="3" borderId="1" xfId="2" applyFont="1" applyFill="1" applyBorder="1" applyAlignment="1">
      <alignment horizontal="center"/>
    </xf>
    <xf numFmtId="0" fontId="4" fillId="3" borderId="1" xfId="2" applyFont="1" applyFill="1" applyBorder="1" applyAlignment="1">
      <alignment horizontal="center"/>
    </xf>
    <xf numFmtId="0" fontId="3" fillId="0" borderId="2" xfId="2" applyFont="1" applyFill="1" applyBorder="1" applyAlignment="1">
      <alignment horizontal="right" wrapText="1"/>
    </xf>
    <xf numFmtId="0" fontId="3" fillId="0" borderId="2" xfId="2" applyFont="1" applyFill="1" applyBorder="1" applyAlignment="1">
      <alignment wrapText="1"/>
    </xf>
    <xf numFmtId="0" fontId="4" fillId="0" borderId="2" xfId="2" applyFont="1" applyFill="1" applyBorder="1" applyAlignment="1">
      <alignment wrapText="1"/>
    </xf>
    <xf numFmtId="0" fontId="2" fillId="0" borderId="0" xfId="2"/>
    <xf numFmtId="4" fontId="3" fillId="0" borderId="0" xfId="2" applyNumberFormat="1" applyFont="1" applyFill="1" applyBorder="1" applyAlignment="1">
      <alignment horizontal="right" wrapText="1"/>
    </xf>
    <xf numFmtId="0" fontId="3" fillId="0" borderId="0" xfId="2" applyFont="1" applyFill="1" applyBorder="1" applyAlignment="1">
      <alignment horizontal="right" wrapText="1"/>
    </xf>
    <xf numFmtId="0" fontId="2" fillId="0" borderId="2" xfId="2" applyBorder="1"/>
    <xf numFmtId="4" fontId="3" fillId="0" borderId="2" xfId="2" applyNumberFormat="1" applyFont="1" applyFill="1" applyBorder="1" applyAlignment="1">
      <alignment horizontal="right" wrapText="1"/>
    </xf>
    <xf numFmtId="0" fontId="2" fillId="0" borderId="0" xfId="2" applyBorder="1"/>
    <xf numFmtId="14" fontId="3" fillId="0" borderId="2" xfId="2" applyNumberFormat="1" applyFont="1" applyFill="1" applyBorder="1" applyAlignment="1">
      <alignment horizontal="right" wrapText="1"/>
    </xf>
    <xf numFmtId="2" fontId="3" fillId="0" borderId="2" xfId="2" applyNumberFormat="1" applyFont="1" applyFill="1" applyBorder="1" applyAlignment="1">
      <alignment horizontal="right" wrapText="1"/>
    </xf>
    <xf numFmtId="2" fontId="3" fillId="0" borderId="0" xfId="2" applyNumberFormat="1" applyFont="1" applyFill="1" applyBorder="1" applyAlignment="1">
      <alignment horizontal="right" wrapText="1"/>
    </xf>
    <xf numFmtId="0" fontId="3" fillId="3" borderId="1" xfId="3" applyFont="1" applyFill="1" applyBorder="1" applyAlignment="1">
      <alignment horizontal="center"/>
    </xf>
    <xf numFmtId="3" fontId="4" fillId="3" borderId="1" xfId="3" applyNumberFormat="1" applyFont="1" applyFill="1" applyBorder="1" applyAlignment="1">
      <alignment horizontal="center"/>
    </xf>
    <xf numFmtId="0" fontId="4" fillId="3" borderId="1" xfId="3" applyFont="1" applyFill="1" applyBorder="1" applyAlignment="1">
      <alignment horizontal="center"/>
    </xf>
    <xf numFmtId="3" fontId="3" fillId="3" borderId="1" xfId="3" applyNumberFormat="1" applyFont="1" applyFill="1" applyBorder="1" applyAlignment="1">
      <alignment horizontal="center"/>
    </xf>
    <xf numFmtId="3" fontId="3" fillId="3" borderId="3" xfId="3" applyNumberFormat="1" applyFont="1" applyFill="1" applyBorder="1" applyAlignment="1">
      <alignment horizontal="center"/>
    </xf>
    <xf numFmtId="3" fontId="1" fillId="2" borderId="3" xfId="1" applyNumberFormat="1" applyBorder="1" applyAlignment="1">
      <alignment horizontal="center"/>
    </xf>
    <xf numFmtId="0" fontId="3" fillId="0" borderId="2" xfId="3" applyFont="1" applyFill="1" applyBorder="1" applyAlignment="1">
      <alignment horizontal="right" wrapText="1"/>
    </xf>
    <xf numFmtId="3" fontId="3" fillId="0" borderId="2" xfId="3" applyNumberFormat="1" applyFont="1" applyFill="1" applyBorder="1" applyAlignment="1">
      <alignment horizontal="right" wrapText="1"/>
    </xf>
    <xf numFmtId="0" fontId="2" fillId="0" borderId="0" xfId="3"/>
    <xf numFmtId="3" fontId="2" fillId="0" borderId="0" xfId="3" applyNumberFormat="1"/>
    <xf numFmtId="0" fontId="1" fillId="2" borderId="0" xfId="1"/>
    <xf numFmtId="3" fontId="4" fillId="0" borderId="2" xfId="4" applyNumberFormat="1" applyFont="1" applyFill="1" applyBorder="1" applyAlignment="1">
      <alignment horizontal="right" wrapText="1"/>
    </xf>
    <xf numFmtId="3" fontId="1" fillId="2" borderId="0" xfId="1" applyNumberFormat="1"/>
    <xf numFmtId="164" fontId="0" fillId="0" borderId="0" xfId="0" applyNumberFormat="1"/>
    <xf numFmtId="3" fontId="5" fillId="0" borderId="0" xfId="4" applyNumberFormat="1"/>
    <xf numFmtId="0" fontId="3" fillId="0" borderId="4" xfId="3" applyFont="1" applyFill="1" applyBorder="1" applyAlignment="1">
      <alignment horizontal="right" wrapText="1"/>
    </xf>
  </cellXfs>
  <cellStyles count="5">
    <cellStyle name="Good" xfId="1" builtinId="26"/>
    <cellStyle name="Normal" xfId="0" builtinId="0"/>
    <cellStyle name="Normal_Sheet1" xfId="2"/>
    <cellStyle name="Normal_Sheet2" xfId="3"/>
    <cellStyle name="Normal_Sheet2_1" xfId="4"/>
  </cellStyles>
  <dxfs count="2"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"/>
  <sheetViews>
    <sheetView workbookViewId="0">
      <selection activeCell="C43" sqref="C43:C48"/>
    </sheetView>
  </sheetViews>
  <sheetFormatPr defaultRowHeight="14.4" x14ac:dyDescent="0.3"/>
  <cols>
    <col min="2" max="2" width="20.21875" bestFit="1" customWidth="1"/>
    <col min="3" max="4" width="20.21875" customWidth="1"/>
    <col min="5" max="5" width="14.109375" bestFit="1" customWidth="1"/>
  </cols>
  <sheetData>
    <row r="1" spans="1:6" x14ac:dyDescent="0.3">
      <c r="A1" t="s">
        <v>5658</v>
      </c>
      <c r="B1" t="s">
        <v>5652</v>
      </c>
      <c r="C1" t="s">
        <v>5653</v>
      </c>
      <c r="D1" t="s">
        <v>5666</v>
      </c>
      <c r="E1" t="s">
        <v>5660</v>
      </c>
      <c r="F1" t="s">
        <v>5654</v>
      </c>
    </row>
    <row r="2" spans="1:6" x14ac:dyDescent="0.3">
      <c r="A2" t="s">
        <v>5659</v>
      </c>
      <c r="B2" t="s">
        <v>5627</v>
      </c>
      <c r="E2" t="s">
        <v>5655</v>
      </c>
    </row>
    <row r="3" spans="1:6" x14ac:dyDescent="0.3">
      <c r="A3" t="s">
        <v>5659</v>
      </c>
      <c r="B3" t="s">
        <v>1</v>
      </c>
      <c r="C3" t="s">
        <v>5656</v>
      </c>
      <c r="E3" t="s">
        <v>5661</v>
      </c>
    </row>
    <row r="4" spans="1:6" x14ac:dyDescent="0.3">
      <c r="A4" t="s">
        <v>5659</v>
      </c>
      <c r="B4" t="s">
        <v>5628</v>
      </c>
      <c r="C4" t="s">
        <v>24</v>
      </c>
      <c r="D4" t="s">
        <v>5667</v>
      </c>
      <c r="E4" t="s">
        <v>5662</v>
      </c>
    </row>
    <row r="5" spans="1:6" x14ac:dyDescent="0.3">
      <c r="A5" t="s">
        <v>5659</v>
      </c>
      <c r="B5" t="s">
        <v>5629</v>
      </c>
      <c r="C5" t="s">
        <v>24</v>
      </c>
      <c r="D5" t="s">
        <v>5668</v>
      </c>
      <c r="E5" t="s">
        <v>5663</v>
      </c>
    </row>
    <row r="6" spans="1:6" x14ac:dyDescent="0.3">
      <c r="A6" t="s">
        <v>5659</v>
      </c>
      <c r="B6" t="s">
        <v>5630</v>
      </c>
      <c r="C6" t="s">
        <v>24</v>
      </c>
      <c r="D6" t="s">
        <v>5669</v>
      </c>
      <c r="E6" t="s">
        <v>5664</v>
      </c>
    </row>
    <row r="7" spans="1:6" x14ac:dyDescent="0.3">
      <c r="A7" t="s">
        <v>5659</v>
      </c>
      <c r="B7" t="s">
        <v>5631</v>
      </c>
      <c r="C7" t="s">
        <v>24</v>
      </c>
      <c r="D7" t="s">
        <v>5667</v>
      </c>
      <c r="E7" t="s">
        <v>5665</v>
      </c>
    </row>
    <row r="8" spans="1:6" x14ac:dyDescent="0.3">
      <c r="A8" t="s">
        <v>5659</v>
      </c>
      <c r="B8" t="s">
        <v>5632</v>
      </c>
      <c r="C8" t="s">
        <v>24</v>
      </c>
      <c r="D8" t="s">
        <v>5668</v>
      </c>
      <c r="E8" t="s">
        <v>5665</v>
      </c>
    </row>
    <row r="9" spans="1:6" x14ac:dyDescent="0.3">
      <c r="A9" t="s">
        <v>5659</v>
      </c>
      <c r="B9" t="s">
        <v>5633</v>
      </c>
      <c r="C9" t="s">
        <v>24</v>
      </c>
      <c r="D9" t="s">
        <v>5669</v>
      </c>
      <c r="E9" t="s">
        <v>5665</v>
      </c>
    </row>
    <row r="10" spans="1:6" x14ac:dyDescent="0.3">
      <c r="A10" t="s">
        <v>5659</v>
      </c>
      <c r="B10" t="s">
        <v>5634</v>
      </c>
      <c r="C10" t="s">
        <v>5656</v>
      </c>
      <c r="E10" t="s">
        <v>5670</v>
      </c>
    </row>
    <row r="11" spans="1:6" x14ac:dyDescent="0.3">
      <c r="A11" t="s">
        <v>5659</v>
      </c>
      <c r="B11" t="s">
        <v>5635</v>
      </c>
      <c r="C11" t="s">
        <v>5656</v>
      </c>
      <c r="E11" t="s">
        <v>5671</v>
      </c>
    </row>
    <row r="12" spans="1:6" x14ac:dyDescent="0.3">
      <c r="A12" t="s">
        <v>5659</v>
      </c>
      <c r="B12" t="s">
        <v>5636</v>
      </c>
      <c r="C12" t="s">
        <v>5656</v>
      </c>
      <c r="D12" t="s">
        <v>5673</v>
      </c>
      <c r="E12" t="s">
        <v>5672</v>
      </c>
    </row>
    <row r="13" spans="1:6" x14ac:dyDescent="0.3">
      <c r="A13" t="s">
        <v>5659</v>
      </c>
      <c r="B13" t="s">
        <v>5637</v>
      </c>
      <c r="C13" t="s">
        <v>5656</v>
      </c>
      <c r="D13" t="s">
        <v>5674</v>
      </c>
      <c r="E13" t="s">
        <v>5675</v>
      </c>
    </row>
    <row r="14" spans="1:6" x14ac:dyDescent="0.3">
      <c r="A14" t="s">
        <v>5659</v>
      </c>
      <c r="B14" t="s">
        <v>5638</v>
      </c>
      <c r="C14" t="s">
        <v>24</v>
      </c>
      <c r="D14" t="s">
        <v>5676</v>
      </c>
      <c r="E14" t="s">
        <v>5677</v>
      </c>
    </row>
    <row r="15" spans="1:6" x14ac:dyDescent="0.3">
      <c r="A15" t="s">
        <v>5659</v>
      </c>
      <c r="B15" t="s">
        <v>5639</v>
      </c>
      <c r="C15" t="s">
        <v>24</v>
      </c>
      <c r="D15" t="s">
        <v>5667</v>
      </c>
      <c r="E15" t="s">
        <v>5678</v>
      </c>
    </row>
    <row r="16" spans="1:6" x14ac:dyDescent="0.3">
      <c r="A16" t="s">
        <v>5659</v>
      </c>
      <c r="B16" t="s">
        <v>5640</v>
      </c>
      <c r="C16" t="s">
        <v>24</v>
      </c>
      <c r="D16" t="s">
        <v>5668</v>
      </c>
      <c r="E16" t="s">
        <v>5679</v>
      </c>
    </row>
    <row r="17" spans="1:6" x14ac:dyDescent="0.3">
      <c r="A17" t="s">
        <v>5659</v>
      </c>
      <c r="B17" t="s">
        <v>5641</v>
      </c>
      <c r="C17" t="s">
        <v>24</v>
      </c>
      <c r="D17" t="s">
        <v>5692</v>
      </c>
      <c r="E17" t="s">
        <v>5680</v>
      </c>
    </row>
    <row r="18" spans="1:6" x14ac:dyDescent="0.3">
      <c r="A18" t="s">
        <v>5659</v>
      </c>
      <c r="B18" t="s">
        <v>5642</v>
      </c>
      <c r="C18" t="s">
        <v>24</v>
      </c>
      <c r="D18" t="s">
        <v>5692</v>
      </c>
      <c r="E18" t="s">
        <v>5689</v>
      </c>
    </row>
    <row r="19" spans="1:6" x14ac:dyDescent="0.3">
      <c r="A19" t="s">
        <v>5659</v>
      </c>
      <c r="B19" t="s">
        <v>5643</v>
      </c>
      <c r="C19" t="s">
        <v>24</v>
      </c>
      <c r="D19" t="s">
        <v>5692</v>
      </c>
      <c r="E19" t="s">
        <v>5688</v>
      </c>
    </row>
    <row r="20" spans="1:6" x14ac:dyDescent="0.3">
      <c r="A20" t="s">
        <v>5659</v>
      </c>
      <c r="B20" t="s">
        <v>5644</v>
      </c>
      <c r="C20" t="s">
        <v>24</v>
      </c>
      <c r="D20" t="s">
        <v>5676</v>
      </c>
      <c r="E20" t="s">
        <v>5690</v>
      </c>
    </row>
    <row r="21" spans="1:6" x14ac:dyDescent="0.3">
      <c r="A21" t="s">
        <v>5659</v>
      </c>
      <c r="B21" t="s">
        <v>2</v>
      </c>
      <c r="C21" t="s">
        <v>24</v>
      </c>
      <c r="D21" t="s">
        <v>5692</v>
      </c>
      <c r="E21" t="s">
        <v>5687</v>
      </c>
      <c r="F21" t="s">
        <v>5657</v>
      </c>
    </row>
    <row r="22" spans="1:6" x14ac:dyDescent="0.3">
      <c r="A22" t="s">
        <v>5659</v>
      </c>
      <c r="B22" t="s">
        <v>5645</v>
      </c>
      <c r="C22" t="s">
        <v>24</v>
      </c>
      <c r="E22" t="s">
        <v>5686</v>
      </c>
    </row>
    <row r="23" spans="1:6" x14ac:dyDescent="0.3">
      <c r="A23" t="s">
        <v>5659</v>
      </c>
      <c r="B23" t="s">
        <v>5646</v>
      </c>
      <c r="C23" t="s">
        <v>24</v>
      </c>
      <c r="E23" t="s">
        <v>5685</v>
      </c>
    </row>
    <row r="24" spans="1:6" x14ac:dyDescent="0.3">
      <c r="A24" t="s">
        <v>5659</v>
      </c>
      <c r="B24" t="s">
        <v>5647</v>
      </c>
      <c r="C24" t="s">
        <v>24</v>
      </c>
      <c r="E24" t="s">
        <v>5685</v>
      </c>
    </row>
    <row r="25" spans="1:6" x14ac:dyDescent="0.3">
      <c r="A25" t="s">
        <v>5659</v>
      </c>
      <c r="B25" t="s">
        <v>5648</v>
      </c>
      <c r="C25" t="s">
        <v>24</v>
      </c>
      <c r="E25" t="s">
        <v>5685</v>
      </c>
    </row>
    <row r="26" spans="1:6" x14ac:dyDescent="0.3">
      <c r="A26" t="s">
        <v>5659</v>
      </c>
      <c r="B26" t="s">
        <v>5649</v>
      </c>
      <c r="C26" t="s">
        <v>24</v>
      </c>
      <c r="E26" t="s">
        <v>5685</v>
      </c>
    </row>
    <row r="27" spans="1:6" x14ac:dyDescent="0.3">
      <c r="A27" t="s">
        <v>5691</v>
      </c>
      <c r="B27" t="s">
        <v>0</v>
      </c>
      <c r="E27" t="s">
        <v>5655</v>
      </c>
    </row>
    <row r="28" spans="1:6" x14ac:dyDescent="0.3">
      <c r="A28" t="s">
        <v>5691</v>
      </c>
      <c r="B28" t="s">
        <v>3</v>
      </c>
      <c r="E28" t="s">
        <v>5655</v>
      </c>
    </row>
    <row r="29" spans="1:6" x14ac:dyDescent="0.3">
      <c r="A29" t="s">
        <v>5691</v>
      </c>
      <c r="B29" t="s">
        <v>4</v>
      </c>
      <c r="C29" t="s">
        <v>5656</v>
      </c>
      <c r="D29" t="s">
        <v>5692</v>
      </c>
      <c r="E29" t="s">
        <v>5693</v>
      </c>
    </row>
    <row r="30" spans="1:6" x14ac:dyDescent="0.3">
      <c r="A30" t="s">
        <v>5691</v>
      </c>
      <c r="B30" t="s">
        <v>5</v>
      </c>
      <c r="C30" t="s">
        <v>5656</v>
      </c>
      <c r="D30" t="s">
        <v>5692</v>
      </c>
      <c r="E30" t="s">
        <v>5694</v>
      </c>
    </row>
    <row r="31" spans="1:6" x14ac:dyDescent="0.3">
      <c r="A31" t="s">
        <v>5691</v>
      </c>
      <c r="B31" t="s">
        <v>2</v>
      </c>
      <c r="C31" t="s">
        <v>5656</v>
      </c>
      <c r="D31" t="s">
        <v>5692</v>
      </c>
      <c r="E31" t="s">
        <v>5695</v>
      </c>
    </row>
    <row r="32" spans="1:6" x14ac:dyDescent="0.3">
      <c r="A32" t="s">
        <v>5691</v>
      </c>
      <c r="B32" s="1" t="s">
        <v>16</v>
      </c>
      <c r="C32" t="s">
        <v>5656</v>
      </c>
      <c r="D32" t="s">
        <v>5692</v>
      </c>
      <c r="E32" t="s">
        <v>5696</v>
      </c>
    </row>
    <row r="33" spans="1:5" x14ac:dyDescent="0.3">
      <c r="A33" t="s">
        <v>5691</v>
      </c>
      <c r="B33" t="s">
        <v>8</v>
      </c>
      <c r="C33" t="s">
        <v>5656</v>
      </c>
      <c r="D33" t="s">
        <v>5692</v>
      </c>
      <c r="E33" t="s">
        <v>5697</v>
      </c>
    </row>
    <row r="34" spans="1:5" x14ac:dyDescent="0.3">
      <c r="A34" t="s">
        <v>5691</v>
      </c>
      <c r="B34" t="s">
        <v>15</v>
      </c>
      <c r="C34" t="s">
        <v>5656</v>
      </c>
      <c r="D34" t="s">
        <v>5692</v>
      </c>
      <c r="E34" t="s">
        <v>5698</v>
      </c>
    </row>
    <row r="35" spans="1:5" x14ac:dyDescent="0.3">
      <c r="A35" t="s">
        <v>5699</v>
      </c>
      <c r="B35" t="s">
        <v>0</v>
      </c>
      <c r="C35" t="s">
        <v>24</v>
      </c>
      <c r="D35" t="s">
        <v>5676</v>
      </c>
    </row>
    <row r="36" spans="1:5" x14ac:dyDescent="0.3">
      <c r="A36" t="s">
        <v>5699</v>
      </c>
      <c r="B36" t="s">
        <v>3</v>
      </c>
      <c r="C36" t="s">
        <v>24</v>
      </c>
      <c r="D36" t="s">
        <v>5676</v>
      </c>
    </row>
    <row r="37" spans="1:5" x14ac:dyDescent="0.3">
      <c r="A37" t="s">
        <v>5699</v>
      </c>
      <c r="B37" t="s">
        <v>1</v>
      </c>
      <c r="C37" t="s">
        <v>5702</v>
      </c>
      <c r="D37" t="s">
        <v>5700</v>
      </c>
      <c r="E37" t="s">
        <v>5701</v>
      </c>
    </row>
    <row r="38" spans="1:5" x14ac:dyDescent="0.3">
      <c r="A38" t="s">
        <v>5699</v>
      </c>
      <c r="B38" t="s">
        <v>4</v>
      </c>
      <c r="C38" t="s">
        <v>5702</v>
      </c>
      <c r="D38" t="s">
        <v>5700</v>
      </c>
      <c r="E38" t="s">
        <v>5703</v>
      </c>
    </row>
    <row r="39" spans="1:5" x14ac:dyDescent="0.3">
      <c r="A39" t="s">
        <v>5699</v>
      </c>
      <c r="B39" t="s">
        <v>5</v>
      </c>
      <c r="C39" t="s">
        <v>5702</v>
      </c>
      <c r="D39" t="s">
        <v>5700</v>
      </c>
      <c r="E39" t="s">
        <v>5704</v>
      </c>
    </row>
    <row r="40" spans="1:5" x14ac:dyDescent="0.3">
      <c r="A40" t="s">
        <v>5699</v>
      </c>
      <c r="B40" t="s">
        <v>2</v>
      </c>
      <c r="C40" t="s">
        <v>5702</v>
      </c>
      <c r="D40" t="s">
        <v>5700</v>
      </c>
      <c r="E40" t="s">
        <v>5695</v>
      </c>
    </row>
    <row r="41" spans="1:5" x14ac:dyDescent="0.3">
      <c r="A41" t="s">
        <v>5699</v>
      </c>
      <c r="B41" t="s">
        <v>8</v>
      </c>
      <c r="C41" t="s">
        <v>5702</v>
      </c>
      <c r="D41" t="s">
        <v>5700</v>
      </c>
      <c r="E41" t="s">
        <v>5705</v>
      </c>
    </row>
    <row r="42" spans="1:5" x14ac:dyDescent="0.3">
      <c r="A42" t="s">
        <v>5699</v>
      </c>
      <c r="B42" t="s">
        <v>9</v>
      </c>
      <c r="C42" t="s">
        <v>5702</v>
      </c>
      <c r="D42" t="s">
        <v>5700</v>
      </c>
    </row>
    <row r="43" spans="1:5" x14ac:dyDescent="0.3">
      <c r="A43" t="s">
        <v>5706</v>
      </c>
      <c r="B43" t="s">
        <v>0</v>
      </c>
      <c r="C43" t="s">
        <v>5711</v>
      </c>
      <c r="E43" t="s">
        <v>5655</v>
      </c>
    </row>
    <row r="44" spans="1:5" x14ac:dyDescent="0.3">
      <c r="A44" t="s">
        <v>5706</v>
      </c>
      <c r="B44" t="s">
        <v>3</v>
      </c>
      <c r="C44" t="s">
        <v>5711</v>
      </c>
      <c r="E44" t="s">
        <v>5655</v>
      </c>
    </row>
    <row r="45" spans="1:5" x14ac:dyDescent="0.3">
      <c r="A45" t="s">
        <v>5706</v>
      </c>
      <c r="B45" t="s">
        <v>10</v>
      </c>
      <c r="C45" t="s">
        <v>5711</v>
      </c>
      <c r="E45" t="s">
        <v>5707</v>
      </c>
    </row>
    <row r="46" spans="1:5" x14ac:dyDescent="0.3">
      <c r="A46" t="s">
        <v>5706</v>
      </c>
      <c r="B46" t="s">
        <v>4</v>
      </c>
      <c r="C46" t="s">
        <v>5711</v>
      </c>
      <c r="E46" t="s">
        <v>5708</v>
      </c>
    </row>
    <row r="47" spans="1:5" x14ac:dyDescent="0.3">
      <c r="A47" t="s">
        <v>5706</v>
      </c>
      <c r="B47" t="s">
        <v>5</v>
      </c>
      <c r="C47" t="s">
        <v>5711</v>
      </c>
      <c r="E47" t="s">
        <v>5709</v>
      </c>
    </row>
    <row r="48" spans="1:5" x14ac:dyDescent="0.3">
      <c r="A48" t="s">
        <v>5706</v>
      </c>
      <c r="B48" t="s">
        <v>2</v>
      </c>
      <c r="C48" t="s">
        <v>5711</v>
      </c>
      <c r="E48" t="s">
        <v>5710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tabSelected="1" topLeftCell="J19" workbookViewId="0">
      <selection activeCell="A28" sqref="A28:XFD28"/>
    </sheetView>
  </sheetViews>
  <sheetFormatPr defaultRowHeight="14.4" x14ac:dyDescent="0.3"/>
  <cols>
    <col min="4" max="4" width="18.33203125" style="1" bestFit="1" customWidth="1"/>
    <col min="5" max="5" width="18.33203125" style="1" customWidth="1"/>
    <col min="6" max="6" width="15" style="1" bestFit="1" customWidth="1"/>
    <col min="7" max="8" width="15" style="1" customWidth="1"/>
    <col min="9" max="9" width="20.21875" bestFit="1" customWidth="1"/>
    <col min="10" max="10" width="20.21875" customWidth="1"/>
    <col min="11" max="11" width="7.109375" bestFit="1" customWidth="1"/>
    <col min="12" max="12" width="12.33203125" bestFit="1" customWidth="1"/>
    <col min="13" max="13" width="12.21875" bestFit="1" customWidth="1"/>
    <col min="15" max="15" width="12.33203125" bestFit="1" customWidth="1"/>
    <col min="16" max="16" width="12.21875" bestFit="1" customWidth="1"/>
    <col min="18" max="18" width="9.88671875" bestFit="1" customWidth="1"/>
    <col min="21" max="21" width="8.88671875" style="1"/>
    <col min="22" max="22" width="9.88671875" style="1" bestFit="1" customWidth="1"/>
    <col min="23" max="23" width="9" style="1" bestFit="1" customWidth="1"/>
    <col min="24" max="25" width="8.88671875" style="1"/>
    <col min="26" max="26" width="12.44140625" style="1" bestFit="1" customWidth="1"/>
    <col min="27" max="29" width="15" style="1" bestFit="1" customWidth="1"/>
  </cols>
  <sheetData>
    <row r="1" spans="1:31" x14ac:dyDescent="0.3">
      <c r="A1" s="17" t="s">
        <v>11</v>
      </c>
      <c r="B1" s="17" t="s">
        <v>5627</v>
      </c>
      <c r="C1" s="17" t="s">
        <v>1</v>
      </c>
      <c r="D1" s="18" t="s">
        <v>5628</v>
      </c>
      <c r="E1" s="18" t="s">
        <v>5629</v>
      </c>
      <c r="F1" s="18" t="s">
        <v>5630</v>
      </c>
      <c r="G1" s="18" t="s">
        <v>5631</v>
      </c>
      <c r="H1" s="18" t="s">
        <v>5632</v>
      </c>
      <c r="I1" s="19" t="s">
        <v>5633</v>
      </c>
      <c r="J1" s="19" t="s">
        <v>5634</v>
      </c>
      <c r="K1" s="19" t="s">
        <v>5635</v>
      </c>
      <c r="L1" s="19" t="s">
        <v>5636</v>
      </c>
      <c r="M1" s="19" t="s">
        <v>5637</v>
      </c>
      <c r="N1" s="17" t="s">
        <v>5638</v>
      </c>
      <c r="O1" s="19" t="s">
        <v>5639</v>
      </c>
      <c r="P1" s="19" t="s">
        <v>5640</v>
      </c>
      <c r="Q1" t="s">
        <v>5684</v>
      </c>
      <c r="R1" s="17" t="s">
        <v>5681</v>
      </c>
      <c r="S1" s="17" t="s">
        <v>5642</v>
      </c>
      <c r="T1" s="17" t="s">
        <v>5643</v>
      </c>
      <c r="U1" s="20" t="s">
        <v>5644</v>
      </c>
      <c r="V1" s="21" t="s">
        <v>5682</v>
      </c>
      <c r="W1" s="22" t="s">
        <v>5683</v>
      </c>
      <c r="X1" s="20" t="s">
        <v>2</v>
      </c>
      <c r="Y1" s="20" t="s">
        <v>5645</v>
      </c>
      <c r="Z1" s="20" t="s">
        <v>5646</v>
      </c>
      <c r="AA1" s="20" t="s">
        <v>5647</v>
      </c>
      <c r="AB1" s="20" t="s">
        <v>5648</v>
      </c>
      <c r="AC1" s="20" t="s">
        <v>5649</v>
      </c>
    </row>
    <row r="2" spans="1:31" x14ac:dyDescent="0.3">
      <c r="A2" s="23">
        <v>10</v>
      </c>
      <c r="B2" s="23">
        <v>1966</v>
      </c>
      <c r="R2" s="24">
        <v>4751000</v>
      </c>
      <c r="S2" s="25"/>
      <c r="T2" s="25"/>
      <c r="U2" s="26"/>
      <c r="X2" s="26"/>
      <c r="Y2" s="26"/>
      <c r="Z2" s="24">
        <v>4653350</v>
      </c>
      <c r="AA2" s="24">
        <v>123714201</v>
      </c>
      <c r="AB2" s="24">
        <v>421320000</v>
      </c>
      <c r="AC2" s="24">
        <v>9243367</v>
      </c>
      <c r="AD2" s="27"/>
      <c r="AE2" t="s">
        <v>5650</v>
      </c>
    </row>
    <row r="3" spans="1:31" x14ac:dyDescent="0.3">
      <c r="A3" s="23">
        <v>11</v>
      </c>
      <c r="B3" s="23">
        <v>1967</v>
      </c>
      <c r="R3" s="24">
        <v>10373000</v>
      </c>
      <c r="S3" s="25"/>
      <c r="T3" s="25"/>
      <c r="U3" s="26"/>
      <c r="X3" s="26"/>
      <c r="Y3" s="26"/>
      <c r="Z3" s="24">
        <v>361129.3</v>
      </c>
      <c r="AA3" s="24">
        <v>628847089</v>
      </c>
      <c r="AB3" s="24">
        <v>262252632</v>
      </c>
      <c r="AC3" s="24">
        <v>387431559</v>
      </c>
    </row>
    <row r="4" spans="1:31" x14ac:dyDescent="0.3">
      <c r="A4" s="23">
        <v>12</v>
      </c>
      <c r="B4" s="23">
        <v>1968</v>
      </c>
      <c r="R4" s="24">
        <v>10977000</v>
      </c>
      <c r="S4" s="25"/>
      <c r="T4" s="25"/>
      <c r="U4" s="24">
        <v>16500</v>
      </c>
      <c r="X4" s="24">
        <v>665</v>
      </c>
      <c r="Y4" s="26"/>
      <c r="Z4" s="24">
        <v>51785</v>
      </c>
      <c r="AA4" s="24">
        <v>174428725</v>
      </c>
      <c r="AB4" s="24">
        <v>687780000</v>
      </c>
      <c r="AC4" s="24">
        <v>168174642</v>
      </c>
    </row>
    <row r="5" spans="1:31" x14ac:dyDescent="0.3">
      <c r="A5" s="23">
        <v>13</v>
      </c>
      <c r="B5" s="23">
        <v>1969</v>
      </c>
      <c r="R5" s="24">
        <v>10505000</v>
      </c>
      <c r="S5" s="25"/>
      <c r="T5" s="25"/>
      <c r="U5" s="24">
        <v>20300</v>
      </c>
      <c r="X5" s="24">
        <v>518</v>
      </c>
      <c r="Y5" s="26"/>
      <c r="Z5" s="24">
        <v>0</v>
      </c>
      <c r="AA5" s="24">
        <v>362381030</v>
      </c>
      <c r="AB5" s="24">
        <v>160675595</v>
      </c>
      <c r="AC5" s="24">
        <v>345890000</v>
      </c>
    </row>
    <row r="6" spans="1:31" x14ac:dyDescent="0.3">
      <c r="A6" s="23">
        <v>14</v>
      </c>
      <c r="B6" s="23">
        <v>1970</v>
      </c>
      <c r="R6" s="24">
        <v>13734000</v>
      </c>
      <c r="S6" s="25"/>
      <c r="T6" s="23">
        <v>56</v>
      </c>
      <c r="U6" s="24">
        <v>22300</v>
      </c>
      <c r="X6" s="24">
        <v>617</v>
      </c>
      <c r="Y6" s="26"/>
      <c r="Z6" s="24">
        <v>4006018</v>
      </c>
      <c r="AA6" s="24">
        <v>279194276</v>
      </c>
      <c r="AB6" s="24">
        <v>856400000</v>
      </c>
      <c r="AC6" s="24">
        <v>111062723</v>
      </c>
    </row>
    <row r="7" spans="1:31" x14ac:dyDescent="0.3">
      <c r="A7" s="23">
        <v>15</v>
      </c>
      <c r="B7" s="23">
        <v>1971</v>
      </c>
      <c r="E7" s="1" t="s">
        <v>5651</v>
      </c>
      <c r="R7" s="24">
        <v>9291000</v>
      </c>
      <c r="S7" s="25"/>
      <c r="T7" s="23">
        <v>57</v>
      </c>
      <c r="U7" s="24">
        <v>20300</v>
      </c>
      <c r="X7" s="24">
        <v>458</v>
      </c>
      <c r="Y7" s="26"/>
      <c r="Z7" s="24">
        <v>0</v>
      </c>
      <c r="AA7" s="24">
        <v>528810000</v>
      </c>
      <c r="AB7" s="24">
        <v>267658048</v>
      </c>
      <c r="AC7" s="24">
        <v>314778161</v>
      </c>
    </row>
    <row r="8" spans="1:31" x14ac:dyDescent="0.3">
      <c r="A8" s="23">
        <v>16</v>
      </c>
      <c r="B8" s="23">
        <v>1972</v>
      </c>
      <c r="R8" s="24">
        <v>20581000</v>
      </c>
      <c r="S8" s="25"/>
      <c r="T8" s="23">
        <v>67</v>
      </c>
      <c r="U8" s="24">
        <v>31000</v>
      </c>
      <c r="X8" s="24">
        <v>672</v>
      </c>
      <c r="Y8" s="26"/>
      <c r="Z8" s="24">
        <v>576695</v>
      </c>
      <c r="AA8" s="24">
        <v>98407319</v>
      </c>
      <c r="AB8" s="24">
        <v>2031380000</v>
      </c>
      <c r="AC8" s="24">
        <v>227709168</v>
      </c>
    </row>
    <row r="9" spans="1:31" x14ac:dyDescent="0.3">
      <c r="A9" s="23">
        <v>17</v>
      </c>
      <c r="B9" s="23">
        <v>1973</v>
      </c>
      <c r="R9" s="24">
        <v>24517000</v>
      </c>
      <c r="S9" s="25"/>
      <c r="T9" s="23">
        <v>87</v>
      </c>
      <c r="U9" s="24">
        <v>41700</v>
      </c>
      <c r="X9" s="24">
        <v>588</v>
      </c>
      <c r="Y9" s="26"/>
      <c r="Z9" s="24">
        <v>679038</v>
      </c>
      <c r="AA9" s="24">
        <v>1140654063</v>
      </c>
      <c r="AB9" s="24">
        <v>930974351</v>
      </c>
      <c r="AC9" s="24">
        <v>348157045</v>
      </c>
    </row>
    <row r="10" spans="1:31" x14ac:dyDescent="0.3">
      <c r="A10" s="23">
        <v>18</v>
      </c>
      <c r="B10" s="23">
        <v>1974</v>
      </c>
      <c r="R10" s="24">
        <v>19945000</v>
      </c>
      <c r="S10" s="25"/>
      <c r="T10" s="23">
        <v>117</v>
      </c>
      <c r="U10" s="24">
        <v>46200</v>
      </c>
      <c r="X10" s="24">
        <v>433</v>
      </c>
      <c r="Y10" s="26"/>
      <c r="Z10" s="24">
        <v>0</v>
      </c>
      <c r="AA10" s="24">
        <v>561902669</v>
      </c>
      <c r="AB10" s="24">
        <v>641466345</v>
      </c>
      <c r="AC10" s="24">
        <v>299146567</v>
      </c>
    </row>
    <row r="11" spans="1:31" x14ac:dyDescent="0.3">
      <c r="A11" s="23">
        <v>19</v>
      </c>
      <c r="B11" s="23">
        <v>1975</v>
      </c>
      <c r="R11" s="24">
        <v>23867000</v>
      </c>
      <c r="S11" s="25"/>
      <c r="T11" s="23">
        <v>80</v>
      </c>
      <c r="U11" s="24">
        <v>39100</v>
      </c>
      <c r="X11" s="24">
        <v>611</v>
      </c>
      <c r="Y11" s="26"/>
      <c r="Z11" s="24">
        <v>1111680</v>
      </c>
      <c r="AA11" s="24">
        <v>1027660000</v>
      </c>
      <c r="AB11" s="24">
        <v>963670000</v>
      </c>
      <c r="AC11" s="24">
        <v>165817129</v>
      </c>
    </row>
    <row r="12" spans="1:31" x14ac:dyDescent="0.3">
      <c r="A12" s="23">
        <v>20</v>
      </c>
      <c r="B12" s="23">
        <v>1976</v>
      </c>
      <c r="R12" s="24">
        <v>25392000</v>
      </c>
      <c r="S12" s="25"/>
      <c r="T12" s="23">
        <v>84</v>
      </c>
      <c r="U12" s="24">
        <v>52100</v>
      </c>
      <c r="X12" s="24">
        <v>488</v>
      </c>
      <c r="Y12" s="26"/>
      <c r="Z12" s="24">
        <v>0</v>
      </c>
      <c r="AA12" s="24">
        <v>1037350000</v>
      </c>
      <c r="AB12" s="24">
        <v>959900000</v>
      </c>
      <c r="AC12" s="24">
        <v>695435007</v>
      </c>
    </row>
    <row r="13" spans="1:31" x14ac:dyDescent="0.3">
      <c r="A13" s="23">
        <v>21</v>
      </c>
      <c r="B13" s="23">
        <v>1977</v>
      </c>
      <c r="R13" s="24">
        <v>48580000</v>
      </c>
      <c r="S13" s="25"/>
      <c r="T13" s="23">
        <v>100</v>
      </c>
      <c r="U13" s="24">
        <v>68200</v>
      </c>
      <c r="X13" s="24">
        <v>712</v>
      </c>
      <c r="Y13" s="26"/>
      <c r="Z13" s="24">
        <v>0</v>
      </c>
      <c r="AA13" s="24">
        <v>818690000</v>
      </c>
      <c r="AB13" s="24">
        <v>2525910000</v>
      </c>
      <c r="AC13" s="24">
        <v>1066310000</v>
      </c>
    </row>
    <row r="14" spans="1:31" x14ac:dyDescent="0.3">
      <c r="A14" s="23">
        <v>22</v>
      </c>
      <c r="B14" s="23">
        <v>1978</v>
      </c>
      <c r="R14" s="24">
        <v>56666000</v>
      </c>
      <c r="S14" s="23">
        <v>3912</v>
      </c>
      <c r="T14" s="23">
        <v>186</v>
      </c>
      <c r="U14" s="24">
        <v>101500</v>
      </c>
      <c r="X14" s="24">
        <v>562</v>
      </c>
      <c r="Y14" s="24">
        <v>14485</v>
      </c>
      <c r="Z14" s="24">
        <v>0</v>
      </c>
      <c r="AA14" s="24">
        <v>2446580000</v>
      </c>
      <c r="AB14" s="24">
        <v>1730680000</v>
      </c>
      <c r="AC14" s="24">
        <v>1693820000</v>
      </c>
    </row>
    <row r="15" spans="1:31" x14ac:dyDescent="0.3">
      <c r="A15" s="23">
        <v>23</v>
      </c>
      <c r="B15" s="23">
        <v>1979</v>
      </c>
      <c r="D15" s="28">
        <v>728616362.79999995</v>
      </c>
      <c r="E15" s="28">
        <v>2019024896.3399999</v>
      </c>
      <c r="F15" s="1">
        <f>SUM(D15:E15)</f>
        <v>2747641259.1399999</v>
      </c>
      <c r="R15" s="24">
        <v>29586586</v>
      </c>
      <c r="S15" s="23">
        <v>3128</v>
      </c>
      <c r="T15" s="23">
        <v>203</v>
      </c>
      <c r="U15" s="24">
        <v>116600</v>
      </c>
      <c r="X15" s="24">
        <v>254</v>
      </c>
      <c r="Y15" s="24">
        <v>9157</v>
      </c>
      <c r="Z15" s="24">
        <v>595259</v>
      </c>
      <c r="AA15" s="24">
        <v>1167200000</v>
      </c>
      <c r="AB15" s="24">
        <v>936790000</v>
      </c>
      <c r="AC15" s="24">
        <v>192053057</v>
      </c>
    </row>
    <row r="16" spans="1:31" x14ac:dyDescent="0.3">
      <c r="A16" s="23">
        <v>24</v>
      </c>
      <c r="B16" s="23">
        <v>1980</v>
      </c>
      <c r="D16" s="28">
        <v>405882000</v>
      </c>
      <c r="E16" s="28">
        <v>1159289000</v>
      </c>
      <c r="F16" s="1">
        <f t="shared" ref="F16:F53" si="0">SUM(D16:E16)</f>
        <v>1565171000</v>
      </c>
      <c r="R16" s="24">
        <v>30135578</v>
      </c>
      <c r="S16" s="23">
        <v>4101</v>
      </c>
      <c r="T16" s="23">
        <v>289</v>
      </c>
      <c r="U16" s="24">
        <v>157500</v>
      </c>
      <c r="V16" s="29">
        <v>20826900</v>
      </c>
      <c r="W16" s="29">
        <v>112305.16</v>
      </c>
      <c r="X16" s="24">
        <v>242</v>
      </c>
      <c r="Y16" s="24">
        <v>6976</v>
      </c>
      <c r="Z16" s="24">
        <v>375204</v>
      </c>
      <c r="AA16" s="24">
        <v>1933381167</v>
      </c>
      <c r="AB16" s="24">
        <v>526436951.78999996</v>
      </c>
      <c r="AC16" s="24">
        <v>146453191.28</v>
      </c>
    </row>
    <row r="17" spans="1:29" x14ac:dyDescent="0.3">
      <c r="A17" s="23">
        <v>25</v>
      </c>
      <c r="B17" s="23">
        <v>1981</v>
      </c>
      <c r="D17" s="28">
        <v>360356000</v>
      </c>
      <c r="E17" s="28">
        <v>1401452000</v>
      </c>
      <c r="F17" s="1">
        <f t="shared" si="0"/>
        <v>1761808000</v>
      </c>
      <c r="K17" s="30">
        <v>0.35499556078918276</v>
      </c>
      <c r="L17" s="30">
        <v>0.21023347574818188</v>
      </c>
      <c r="M17" s="30">
        <v>0.51736384536219726</v>
      </c>
      <c r="R17" s="24">
        <v>25915186</v>
      </c>
      <c r="S17" s="23">
        <v>3154</v>
      </c>
      <c r="T17" s="23">
        <v>249</v>
      </c>
      <c r="U17" s="24">
        <v>138900</v>
      </c>
      <c r="V17" s="29">
        <v>18560600</v>
      </c>
      <c r="W17" s="29">
        <v>103675.29999999997</v>
      </c>
      <c r="X17" s="24">
        <v>187</v>
      </c>
      <c r="Y17" s="24">
        <v>8224</v>
      </c>
      <c r="Z17" s="24">
        <v>4357991</v>
      </c>
      <c r="AA17" s="24">
        <v>1247903524</v>
      </c>
      <c r="AB17" s="24">
        <v>715783524</v>
      </c>
      <c r="AC17" s="24">
        <v>111696218.61000001</v>
      </c>
    </row>
    <row r="18" spans="1:29" x14ac:dyDescent="0.3">
      <c r="A18" s="23">
        <v>26</v>
      </c>
      <c r="B18" s="23">
        <v>1982</v>
      </c>
      <c r="D18" s="28">
        <v>85954000</v>
      </c>
      <c r="E18" s="28">
        <v>107994000</v>
      </c>
      <c r="F18" s="1">
        <f t="shared" si="0"/>
        <v>193948000</v>
      </c>
      <c r="K18" s="30">
        <v>0.29016097925872358</v>
      </c>
      <c r="L18" s="30">
        <v>0.27987323092897476</v>
      </c>
      <c r="M18" s="30">
        <v>0.31073647591822123</v>
      </c>
      <c r="Q18">
        <v>16.66</v>
      </c>
      <c r="R18" s="24">
        <v>18461988</v>
      </c>
      <c r="S18" s="23">
        <v>2204</v>
      </c>
      <c r="T18" s="23">
        <v>173</v>
      </c>
      <c r="U18" s="24">
        <v>104100</v>
      </c>
      <c r="V18" s="29">
        <v>13656600</v>
      </c>
      <c r="W18" s="29">
        <v>75995.199999999997</v>
      </c>
      <c r="X18" s="24">
        <v>177</v>
      </c>
      <c r="Y18" s="24">
        <v>8682</v>
      </c>
      <c r="Z18" s="24">
        <v>16692217</v>
      </c>
      <c r="AA18" s="24">
        <v>1529482141</v>
      </c>
      <c r="AB18" s="24">
        <v>278643935</v>
      </c>
      <c r="AC18" s="24">
        <v>97880159</v>
      </c>
    </row>
    <row r="19" spans="1:29" x14ac:dyDescent="0.3">
      <c r="A19" s="23">
        <v>27</v>
      </c>
      <c r="B19" s="23">
        <v>1983</v>
      </c>
      <c r="D19" s="28">
        <v>422350000</v>
      </c>
      <c r="E19" s="28">
        <v>411394000</v>
      </c>
      <c r="F19" s="1">
        <f t="shared" si="0"/>
        <v>833744000</v>
      </c>
      <c r="K19" s="30">
        <v>0.29660768957186778</v>
      </c>
      <c r="L19" s="30">
        <v>0.32125616616084351</v>
      </c>
      <c r="M19" s="30">
        <v>0.25809444490159317</v>
      </c>
      <c r="Q19">
        <v>17.600000000000001</v>
      </c>
      <c r="R19" s="24">
        <v>6547073</v>
      </c>
      <c r="S19" s="23">
        <v>1192</v>
      </c>
      <c r="T19" s="23">
        <v>130</v>
      </c>
      <c r="U19" s="24">
        <v>61600</v>
      </c>
      <c r="V19" s="29">
        <v>3496400</v>
      </c>
      <c r="W19" s="29">
        <v>36049.459999999992</v>
      </c>
      <c r="X19" s="24">
        <v>106</v>
      </c>
      <c r="Y19" s="24">
        <v>5525</v>
      </c>
      <c r="Z19" s="24">
        <v>0</v>
      </c>
      <c r="AA19" s="24">
        <v>115877732</v>
      </c>
      <c r="AB19" s="24">
        <v>214538238</v>
      </c>
      <c r="AC19" s="24">
        <v>38249185</v>
      </c>
    </row>
    <row r="20" spans="1:29" x14ac:dyDescent="0.3">
      <c r="A20" s="23">
        <v>28</v>
      </c>
      <c r="B20" s="23">
        <v>1984</v>
      </c>
      <c r="D20" s="28">
        <v>1207136000</v>
      </c>
      <c r="E20" s="28">
        <v>544513000</v>
      </c>
      <c r="F20" s="1">
        <f t="shared" si="0"/>
        <v>1751649000</v>
      </c>
      <c r="K20" s="30">
        <v>0.29943892432530766</v>
      </c>
      <c r="L20" s="30">
        <v>0.35440092060858358</v>
      </c>
      <c r="M20" s="30">
        <v>0.22877350053252446</v>
      </c>
      <c r="Q20">
        <v>17.13</v>
      </c>
      <c r="R20" s="24">
        <v>4843571</v>
      </c>
      <c r="S20" s="23">
        <v>524</v>
      </c>
      <c r="T20" s="23">
        <v>59</v>
      </c>
      <c r="U20" s="24">
        <v>32500</v>
      </c>
      <c r="V20" s="29">
        <v>3131800</v>
      </c>
      <c r="W20" s="29">
        <v>20874.699999999993</v>
      </c>
      <c r="X20" s="24">
        <v>149</v>
      </c>
      <c r="Y20" s="24">
        <v>9243</v>
      </c>
      <c r="Z20" s="24">
        <v>357158</v>
      </c>
      <c r="AA20" s="24">
        <v>353118592</v>
      </c>
      <c r="AB20" s="24">
        <v>41048296</v>
      </c>
      <c r="AC20" s="24">
        <v>13429692</v>
      </c>
    </row>
    <row r="21" spans="1:29" x14ac:dyDescent="0.3">
      <c r="A21" s="23">
        <v>29</v>
      </c>
      <c r="B21" s="23">
        <v>1985</v>
      </c>
      <c r="D21" s="28">
        <v>1210598000</v>
      </c>
      <c r="E21" s="28">
        <v>1164884000</v>
      </c>
      <c r="F21" s="1">
        <f t="shared" si="0"/>
        <v>2375482000</v>
      </c>
      <c r="K21" s="30">
        <v>0.23735363297541232</v>
      </c>
      <c r="L21" s="30">
        <v>0.25685890309572257</v>
      </c>
      <c r="M21" s="30">
        <v>0.21676473673730737</v>
      </c>
      <c r="Q21">
        <v>17.8</v>
      </c>
      <c r="R21" s="24">
        <v>14855247</v>
      </c>
      <c r="S21" s="23">
        <v>956</v>
      </c>
      <c r="T21" s="23">
        <v>96</v>
      </c>
      <c r="U21" s="24">
        <v>48000</v>
      </c>
      <c r="V21" s="1">
        <v>14855100</v>
      </c>
      <c r="W21" s="1">
        <v>47972.5</v>
      </c>
      <c r="X21" s="24">
        <v>310</v>
      </c>
      <c r="Y21" s="24">
        <v>15539</v>
      </c>
      <c r="Z21" s="24">
        <v>3703673</v>
      </c>
      <c r="AA21" s="24">
        <v>673312861</v>
      </c>
      <c r="AB21" s="24">
        <v>338882864</v>
      </c>
      <c r="AC21" s="24">
        <v>20328998</v>
      </c>
    </row>
    <row r="22" spans="1:29" x14ac:dyDescent="0.3">
      <c r="A22" s="23">
        <v>30</v>
      </c>
      <c r="B22" s="23">
        <v>1986</v>
      </c>
      <c r="D22" s="28">
        <v>3459191000</v>
      </c>
      <c r="E22" s="28">
        <v>1352859000</v>
      </c>
      <c r="F22" s="1">
        <f t="shared" si="0"/>
        <v>4812050000</v>
      </c>
      <c r="K22" s="30">
        <v>0.26656444485938696</v>
      </c>
      <c r="L22" s="30">
        <v>9.1344233329630597E-2</v>
      </c>
      <c r="M22" s="30">
        <v>0.46411664413313197</v>
      </c>
      <c r="Q22">
        <v>18.09</v>
      </c>
      <c r="R22" s="24">
        <v>33883577</v>
      </c>
      <c r="S22" s="23">
        <v>2324</v>
      </c>
      <c r="T22" s="23">
        <v>152</v>
      </c>
      <c r="U22" s="24">
        <v>107700</v>
      </c>
      <c r="V22" s="1">
        <v>33835500</v>
      </c>
      <c r="W22" s="1">
        <v>107734.09999999995</v>
      </c>
      <c r="X22" s="24">
        <v>314</v>
      </c>
      <c r="Y22" s="24">
        <v>14567</v>
      </c>
      <c r="Z22" s="24">
        <v>10583531</v>
      </c>
      <c r="AA22" s="24">
        <v>1545967454</v>
      </c>
      <c r="AB22" s="24">
        <v>837256213</v>
      </c>
      <c r="AC22" s="24">
        <v>141742992</v>
      </c>
    </row>
    <row r="23" spans="1:29" x14ac:dyDescent="0.3">
      <c r="A23" s="23">
        <v>31</v>
      </c>
      <c r="B23" s="23">
        <v>1987</v>
      </c>
      <c r="D23" s="28">
        <v>2969139000</v>
      </c>
      <c r="E23" s="28">
        <v>2568127000</v>
      </c>
      <c r="F23" s="1">
        <f t="shared" si="0"/>
        <v>5537266000</v>
      </c>
      <c r="K23" s="30">
        <v>0.44471425796058695</v>
      </c>
      <c r="L23" s="30">
        <v>0.46144223550803865</v>
      </c>
      <c r="M23" s="30">
        <v>0.43000169939475563</v>
      </c>
      <c r="Q23">
        <v>16.87</v>
      </c>
      <c r="R23" s="24">
        <v>44589472</v>
      </c>
      <c r="S23" s="23">
        <v>2926</v>
      </c>
      <c r="T23" s="23">
        <v>179</v>
      </c>
      <c r="U23" s="24">
        <v>143700</v>
      </c>
      <c r="V23" s="1">
        <v>44589000</v>
      </c>
      <c r="W23" s="1">
        <v>143674.30000000005</v>
      </c>
      <c r="X23" s="24">
        <v>312</v>
      </c>
      <c r="Y23" s="24">
        <v>15239</v>
      </c>
      <c r="Z23" s="24">
        <v>10899070</v>
      </c>
      <c r="AA23" s="24">
        <v>3983660076</v>
      </c>
      <c r="AB23" s="24">
        <v>761422043</v>
      </c>
      <c r="AC23" s="24">
        <v>240722805</v>
      </c>
    </row>
    <row r="24" spans="1:29" x14ac:dyDescent="0.3">
      <c r="A24" s="23">
        <v>32</v>
      </c>
      <c r="B24" s="23">
        <v>1988</v>
      </c>
      <c r="D24" s="28">
        <v>1997855000</v>
      </c>
      <c r="E24" s="28">
        <v>2986657000</v>
      </c>
      <c r="F24" s="1">
        <f t="shared" si="0"/>
        <v>4984512000</v>
      </c>
      <c r="K24" s="30">
        <v>0.24961339066608978</v>
      </c>
      <c r="L24" s="30">
        <v>0.19649873547723337</v>
      </c>
      <c r="M24" s="30">
        <v>0.32772317770852571</v>
      </c>
      <c r="Q24">
        <v>17.190000000000001</v>
      </c>
      <c r="R24" s="24">
        <v>41846202</v>
      </c>
      <c r="S24" s="23">
        <v>2577</v>
      </c>
      <c r="T24" s="23">
        <v>181</v>
      </c>
      <c r="U24" s="24">
        <v>119200</v>
      </c>
      <c r="V24" s="1">
        <v>41836800</v>
      </c>
      <c r="W24" s="1">
        <v>119240.50000000003</v>
      </c>
      <c r="X24" s="24">
        <v>351</v>
      </c>
      <c r="Y24" s="24">
        <v>16238</v>
      </c>
      <c r="Z24" s="24">
        <v>13846847</v>
      </c>
      <c r="AA24" s="24">
        <v>3676122775</v>
      </c>
      <c r="AB24" s="24">
        <v>707097273</v>
      </c>
      <c r="AC24" s="24">
        <v>64385340</v>
      </c>
    </row>
    <row r="25" spans="1:29" x14ac:dyDescent="0.3">
      <c r="A25" s="23">
        <v>33</v>
      </c>
      <c r="B25" s="23">
        <v>1989</v>
      </c>
      <c r="D25" s="28">
        <v>322311000</v>
      </c>
      <c r="E25" s="28">
        <v>263278000</v>
      </c>
      <c r="F25" s="1">
        <f t="shared" si="0"/>
        <v>585589000</v>
      </c>
      <c r="K25" s="30">
        <v>0.18216877034744838</v>
      </c>
      <c r="L25" s="30">
        <v>0.17419905839518249</v>
      </c>
      <c r="M25" s="30">
        <v>0.19325995281435157</v>
      </c>
      <c r="Q25">
        <v>17.63</v>
      </c>
      <c r="R25" s="24">
        <v>49128914</v>
      </c>
      <c r="S25" s="23">
        <v>2839</v>
      </c>
      <c r="T25" s="23">
        <v>185</v>
      </c>
      <c r="U25" s="24">
        <v>140200</v>
      </c>
      <c r="V25" s="1">
        <v>49129500</v>
      </c>
      <c r="W25" s="1">
        <v>140232.9</v>
      </c>
      <c r="X25" s="24">
        <v>350</v>
      </c>
      <c r="Y25" s="24">
        <v>17293</v>
      </c>
      <c r="Z25" s="24">
        <v>1057297</v>
      </c>
      <c r="AA25" s="24">
        <v>3226546801</v>
      </c>
      <c r="AB25" s="24">
        <v>1689106104</v>
      </c>
      <c r="AC25" s="24">
        <v>110709402</v>
      </c>
    </row>
    <row r="26" spans="1:29" x14ac:dyDescent="0.3">
      <c r="A26" s="23">
        <v>34</v>
      </c>
      <c r="B26" s="23">
        <v>1990</v>
      </c>
      <c r="D26" s="28">
        <v>814968000</v>
      </c>
      <c r="E26" s="28">
        <v>1449799000</v>
      </c>
      <c r="F26" s="1">
        <f t="shared" si="0"/>
        <v>2264767000</v>
      </c>
      <c r="K26" s="30">
        <v>0.30992889292211673</v>
      </c>
      <c r="L26" s="30">
        <v>0.29555905940862903</v>
      </c>
      <c r="M26" s="30">
        <v>0.3300949618023904</v>
      </c>
      <c r="Q26">
        <v>19.600000000000001</v>
      </c>
      <c r="R26" s="24">
        <v>31882770</v>
      </c>
      <c r="S26" s="23">
        <v>2414</v>
      </c>
      <c r="T26" s="23">
        <v>179</v>
      </c>
      <c r="U26" s="24">
        <v>122800</v>
      </c>
      <c r="V26" s="1">
        <v>31883100</v>
      </c>
      <c r="W26" s="1">
        <v>122839.09999999998</v>
      </c>
      <c r="X26" s="24">
        <v>260</v>
      </c>
      <c r="Y26" s="24">
        <v>13207</v>
      </c>
      <c r="Z26" s="24">
        <v>144842</v>
      </c>
      <c r="AA26" s="24">
        <v>332655450</v>
      </c>
      <c r="AB26" s="24">
        <v>1535804195</v>
      </c>
      <c r="AC26" s="24">
        <v>161139106</v>
      </c>
    </row>
    <row r="27" spans="1:29" x14ac:dyDescent="0.3">
      <c r="A27" s="23">
        <v>35</v>
      </c>
      <c r="B27" s="23">
        <v>1991</v>
      </c>
      <c r="D27" s="28">
        <v>1103498000</v>
      </c>
      <c r="E27" s="28">
        <v>4088133000</v>
      </c>
      <c r="F27" s="1">
        <f t="shared" si="0"/>
        <v>5191631000</v>
      </c>
      <c r="K27" s="30">
        <v>0.34762025947679454</v>
      </c>
      <c r="L27" s="30">
        <v>0.27904809508703404</v>
      </c>
      <c r="M27" s="30">
        <v>0.41714481503863499</v>
      </c>
      <c r="Q27">
        <v>16.559999999999999</v>
      </c>
      <c r="R27" s="24">
        <v>21711413</v>
      </c>
      <c r="S27" s="23">
        <v>2009</v>
      </c>
      <c r="T27" s="23">
        <v>157</v>
      </c>
      <c r="U27" s="24">
        <v>104600</v>
      </c>
      <c r="V27" s="1">
        <v>21719900</v>
      </c>
      <c r="W27" s="1">
        <v>104640.20000000003</v>
      </c>
      <c r="X27" s="24">
        <v>208</v>
      </c>
      <c r="Y27" s="24">
        <v>10807</v>
      </c>
      <c r="Z27" s="24">
        <v>15445290</v>
      </c>
      <c r="AA27" s="24">
        <v>1535229125</v>
      </c>
      <c r="AB27" s="24">
        <v>195917578</v>
      </c>
      <c r="AC27" s="24">
        <v>208312884</v>
      </c>
    </row>
    <row r="28" spans="1:29" x14ac:dyDescent="0.3">
      <c r="A28" s="23">
        <v>36</v>
      </c>
      <c r="B28" s="23">
        <v>1992</v>
      </c>
      <c r="D28" s="28">
        <v>123130000</v>
      </c>
      <c r="E28" s="28">
        <v>403052000</v>
      </c>
      <c r="F28" s="1">
        <f t="shared" si="0"/>
        <v>526182000</v>
      </c>
      <c r="K28" s="30">
        <v>0.34819511789030394</v>
      </c>
      <c r="L28" s="30">
        <v>0.31247845169568705</v>
      </c>
      <c r="M28" s="30">
        <v>0.37193087707027067</v>
      </c>
      <c r="Q28">
        <v>17.02</v>
      </c>
      <c r="R28" s="24">
        <v>48033256</v>
      </c>
      <c r="S28" s="23">
        <v>2480</v>
      </c>
      <c r="T28" s="23">
        <v>182</v>
      </c>
      <c r="U28" s="24">
        <v>92000</v>
      </c>
      <c r="V28" s="1">
        <v>48033600</v>
      </c>
      <c r="W28" s="1">
        <v>92368.299999999974</v>
      </c>
      <c r="X28" s="24">
        <v>522</v>
      </c>
      <c r="Y28" s="24">
        <v>19368</v>
      </c>
      <c r="Z28" s="24">
        <v>864146</v>
      </c>
      <c r="AA28" s="24">
        <v>4267081696</v>
      </c>
      <c r="AB28" s="24">
        <v>681328686</v>
      </c>
      <c r="AC28" s="24">
        <v>55960312</v>
      </c>
    </row>
    <row r="29" spans="1:29" x14ac:dyDescent="0.3">
      <c r="A29" s="23">
        <v>37</v>
      </c>
      <c r="B29" s="23">
        <v>1993</v>
      </c>
      <c r="D29" s="28">
        <v>438091496</v>
      </c>
      <c r="E29" s="28">
        <v>1261901052</v>
      </c>
      <c r="F29" s="1">
        <f t="shared" si="0"/>
        <v>1699992548</v>
      </c>
      <c r="K29" s="30">
        <v>0.52870647117262948</v>
      </c>
      <c r="L29" s="30">
        <v>0.43711277615715877</v>
      </c>
      <c r="M29" s="30">
        <v>0.6167773317644285</v>
      </c>
      <c r="Q29">
        <v>19.07</v>
      </c>
      <c r="R29" s="24">
        <v>26923125</v>
      </c>
      <c r="S29" s="23">
        <v>1617</v>
      </c>
      <c r="T29" s="23">
        <v>155</v>
      </c>
      <c r="U29" s="24">
        <v>75300</v>
      </c>
      <c r="V29" s="1">
        <v>26922700</v>
      </c>
      <c r="W29" s="1">
        <v>75313.699999999983</v>
      </c>
      <c r="X29" s="24">
        <v>357</v>
      </c>
      <c r="Y29" s="24">
        <v>16650</v>
      </c>
      <c r="Z29" s="24">
        <v>6635510</v>
      </c>
      <c r="AA29" s="24">
        <v>381396720</v>
      </c>
      <c r="AB29" s="24">
        <v>799355881</v>
      </c>
      <c r="AC29" s="24">
        <v>48067994</v>
      </c>
    </row>
    <row r="30" spans="1:29" x14ac:dyDescent="0.3">
      <c r="A30" s="23">
        <v>38</v>
      </c>
      <c r="B30" s="23">
        <v>1994</v>
      </c>
      <c r="D30" s="28">
        <v>296599432</v>
      </c>
      <c r="E30" s="28">
        <v>338872938</v>
      </c>
      <c r="F30" s="1">
        <f t="shared" si="0"/>
        <v>635472370</v>
      </c>
      <c r="K30" s="30">
        <v>0.40613694931533961</v>
      </c>
      <c r="L30" s="30">
        <v>0.51201143940115978</v>
      </c>
      <c r="M30" s="30">
        <v>0.34353290300372424</v>
      </c>
      <c r="Q30">
        <v>16.87</v>
      </c>
      <c r="R30" s="24">
        <v>16386022</v>
      </c>
      <c r="S30" s="23">
        <v>1481</v>
      </c>
      <c r="T30" s="23">
        <v>149</v>
      </c>
      <c r="U30" s="24">
        <v>78400</v>
      </c>
      <c r="V30" s="1">
        <v>16378800</v>
      </c>
      <c r="W30" s="1">
        <v>78448.800000000003</v>
      </c>
      <c r="X30" s="24">
        <v>209</v>
      </c>
      <c r="Y30" s="24">
        <v>11057</v>
      </c>
      <c r="Z30" s="24">
        <v>86712</v>
      </c>
      <c r="AA30" s="24">
        <v>1165486599</v>
      </c>
      <c r="AB30" s="24">
        <v>112672749</v>
      </c>
      <c r="AC30" s="24">
        <v>109746007</v>
      </c>
    </row>
    <row r="31" spans="1:29" x14ac:dyDescent="0.3">
      <c r="A31" s="23">
        <v>39</v>
      </c>
      <c r="B31" s="23">
        <v>1995</v>
      </c>
      <c r="D31" s="28">
        <v>485416725</v>
      </c>
      <c r="E31" s="28">
        <v>1106990917</v>
      </c>
      <c r="F31" s="1">
        <f t="shared" si="0"/>
        <v>1592407642</v>
      </c>
      <c r="K31" s="30">
        <v>0.5893364037429828</v>
      </c>
      <c r="L31" s="30">
        <v>0.55361799297595271</v>
      </c>
      <c r="M31" s="30">
        <v>0.61716353771264609</v>
      </c>
      <c r="Q31">
        <v>18.52</v>
      </c>
      <c r="R31" s="24">
        <v>12105862</v>
      </c>
      <c r="S31" s="23">
        <v>1290</v>
      </c>
      <c r="T31" s="23">
        <v>154</v>
      </c>
      <c r="U31" s="24">
        <v>69100</v>
      </c>
      <c r="V31" s="1">
        <v>12104900</v>
      </c>
      <c r="W31" s="1">
        <v>69108.5</v>
      </c>
      <c r="X31" s="24">
        <v>175</v>
      </c>
      <c r="Y31" s="24">
        <v>9384</v>
      </c>
      <c r="Z31" s="24">
        <v>326990</v>
      </c>
      <c r="AA31" s="24">
        <v>423590975</v>
      </c>
      <c r="AB31" s="24">
        <v>438997026</v>
      </c>
      <c r="AC31" s="24">
        <v>31250496</v>
      </c>
    </row>
    <row r="32" spans="1:29" x14ac:dyDescent="0.3">
      <c r="A32" s="23">
        <v>40</v>
      </c>
      <c r="B32" s="23">
        <v>1996</v>
      </c>
      <c r="D32" s="28">
        <v>376535724</v>
      </c>
      <c r="E32" s="28">
        <v>1475139756</v>
      </c>
      <c r="F32" s="1">
        <f t="shared" si="0"/>
        <v>1851675480</v>
      </c>
      <c r="K32" s="30">
        <v>0.43953210999318837</v>
      </c>
      <c r="L32" s="30">
        <v>0.42122864467253779</v>
      </c>
      <c r="M32" s="30">
        <v>0.45286180756366162</v>
      </c>
      <c r="Q32">
        <v>16.78</v>
      </c>
      <c r="R32" s="24">
        <v>15726666</v>
      </c>
      <c r="S32" s="23">
        <v>1382</v>
      </c>
      <c r="T32" s="23">
        <v>140</v>
      </c>
      <c r="U32" s="24">
        <v>75800</v>
      </c>
      <c r="V32" s="1">
        <v>15726200</v>
      </c>
      <c r="W32" s="1">
        <v>75759.599999999991</v>
      </c>
      <c r="X32" s="24">
        <v>208</v>
      </c>
      <c r="Y32" s="24">
        <v>11380</v>
      </c>
      <c r="Z32" s="24">
        <v>6958106</v>
      </c>
      <c r="AA32" s="24">
        <v>1207725627</v>
      </c>
      <c r="AB32" s="24">
        <v>184727492.62591699</v>
      </c>
      <c r="AC32" s="24">
        <v>88873548</v>
      </c>
    </row>
    <row r="33" spans="1:29" x14ac:dyDescent="0.3">
      <c r="A33" s="23">
        <v>41</v>
      </c>
      <c r="B33" s="23">
        <v>1997</v>
      </c>
      <c r="D33" s="28">
        <v>294338065</v>
      </c>
      <c r="E33" s="28">
        <v>198348198</v>
      </c>
      <c r="F33" s="1">
        <f t="shared" si="0"/>
        <v>492686263</v>
      </c>
      <c r="K33" s="30">
        <v>0.42723368332848627</v>
      </c>
      <c r="L33" s="30">
        <v>0.39452941246290357</v>
      </c>
      <c r="M33" s="30">
        <v>0.44574553476183459</v>
      </c>
      <c r="Q33">
        <v>17.21</v>
      </c>
      <c r="R33" s="24">
        <v>19559785</v>
      </c>
      <c r="S33" s="23">
        <v>1112</v>
      </c>
      <c r="T33" s="23">
        <v>133</v>
      </c>
      <c r="U33" s="24">
        <v>54900</v>
      </c>
      <c r="V33" s="1">
        <v>19559600</v>
      </c>
      <c r="W33" s="1">
        <v>54909.1</v>
      </c>
      <c r="X33" s="24">
        <v>356</v>
      </c>
      <c r="Y33" s="24">
        <v>17590</v>
      </c>
      <c r="Z33" s="24">
        <v>1277345</v>
      </c>
      <c r="AA33" s="24">
        <v>1548666579</v>
      </c>
      <c r="AB33" s="24">
        <v>318280354</v>
      </c>
      <c r="AC33" s="24">
        <v>27066877</v>
      </c>
    </row>
    <row r="34" spans="1:29" x14ac:dyDescent="0.3">
      <c r="A34" s="23">
        <v>42</v>
      </c>
      <c r="B34" s="23">
        <v>1998</v>
      </c>
      <c r="D34" s="28">
        <v>2006092327</v>
      </c>
      <c r="E34" s="28">
        <v>1115996492.8</v>
      </c>
      <c r="F34" s="1">
        <f t="shared" si="0"/>
        <v>3122088819.8000002</v>
      </c>
      <c r="K34" s="30">
        <v>0.48861967350170021</v>
      </c>
      <c r="L34" s="30">
        <v>0.48190083433355868</v>
      </c>
      <c r="M34" s="30">
        <v>0.50127609146959473</v>
      </c>
      <c r="Q34">
        <v>17.399999999999999</v>
      </c>
      <c r="R34" s="24">
        <v>6095740</v>
      </c>
      <c r="S34" s="23">
        <v>692</v>
      </c>
      <c r="T34" s="23">
        <v>109</v>
      </c>
      <c r="U34" s="24">
        <v>37600</v>
      </c>
      <c r="V34" s="1">
        <v>6070300</v>
      </c>
      <c r="W34" s="1">
        <v>37637.699999999997</v>
      </c>
      <c r="X34" s="24">
        <v>161</v>
      </c>
      <c r="Y34" s="24">
        <v>8659</v>
      </c>
      <c r="Z34" s="24">
        <v>420554</v>
      </c>
      <c r="AA34" s="24">
        <v>270117357</v>
      </c>
      <c r="AB34" s="24">
        <v>254793681</v>
      </c>
      <c r="AC34" s="24">
        <v>66277183.670000002</v>
      </c>
    </row>
    <row r="35" spans="1:29" x14ac:dyDescent="0.3">
      <c r="A35" s="23">
        <v>43</v>
      </c>
      <c r="B35" s="23">
        <v>1999</v>
      </c>
      <c r="D35" s="28">
        <v>2412733990</v>
      </c>
      <c r="E35" s="28">
        <v>644085999</v>
      </c>
      <c r="F35" s="1">
        <f t="shared" si="0"/>
        <v>3056819989</v>
      </c>
      <c r="K35" s="30">
        <v>0.43764994289922099</v>
      </c>
      <c r="L35" s="30">
        <v>0.3646595597496014</v>
      </c>
      <c r="M35" s="30">
        <v>0.5562593155173523</v>
      </c>
      <c r="Q35">
        <v>16.68</v>
      </c>
      <c r="R35" s="24">
        <v>20451242</v>
      </c>
      <c r="S35" s="23">
        <v>1354</v>
      </c>
      <c r="T35" s="23">
        <v>121</v>
      </c>
      <c r="U35" s="24">
        <v>74600</v>
      </c>
      <c r="V35" s="1">
        <v>20451500</v>
      </c>
      <c r="W35" s="1">
        <v>74614.5</v>
      </c>
      <c r="X35" s="24">
        <v>274</v>
      </c>
      <c r="Y35" s="24">
        <v>15093</v>
      </c>
      <c r="Z35" s="24">
        <v>1900785</v>
      </c>
      <c r="AA35" s="24">
        <v>2401590936</v>
      </c>
      <c r="AB35" s="24">
        <v>201870793</v>
      </c>
      <c r="AC35" s="24">
        <v>45288519</v>
      </c>
    </row>
    <row r="36" spans="1:29" x14ac:dyDescent="0.3">
      <c r="A36" s="23">
        <v>44</v>
      </c>
      <c r="B36" s="23">
        <v>2000</v>
      </c>
      <c r="D36" s="28">
        <v>1502743294</v>
      </c>
      <c r="E36" s="28">
        <v>672373104</v>
      </c>
      <c r="F36" s="1">
        <f t="shared" si="0"/>
        <v>2175116398</v>
      </c>
      <c r="K36" s="30">
        <v>0.20417540477735679</v>
      </c>
      <c r="L36" s="30">
        <v>0.15532458024705795</v>
      </c>
      <c r="M36" s="30">
        <v>0.37813199944622539</v>
      </c>
      <c r="Q36">
        <v>17.579999999999998</v>
      </c>
      <c r="R36" s="24">
        <v>25455266</v>
      </c>
      <c r="S36" s="23">
        <v>1275</v>
      </c>
      <c r="T36" s="23">
        <v>111</v>
      </c>
      <c r="U36" s="24">
        <v>60700</v>
      </c>
      <c r="V36" s="1">
        <v>25455400</v>
      </c>
      <c r="W36" s="1">
        <v>60723.800000000017</v>
      </c>
      <c r="X36" s="24">
        <v>419</v>
      </c>
      <c r="Y36" s="24">
        <v>19971</v>
      </c>
      <c r="Z36" s="24">
        <v>455263</v>
      </c>
      <c r="AA36" s="24">
        <v>1998353847</v>
      </c>
      <c r="AB36" s="24">
        <v>622869019</v>
      </c>
      <c r="AC36" s="24">
        <v>25905118</v>
      </c>
    </row>
    <row r="37" spans="1:29" x14ac:dyDescent="0.3">
      <c r="A37" s="23">
        <v>45</v>
      </c>
      <c r="B37" s="23">
        <v>2001</v>
      </c>
      <c r="D37" s="28">
        <v>4056114228</v>
      </c>
      <c r="E37" s="28">
        <v>492166634</v>
      </c>
      <c r="F37" s="1">
        <f t="shared" si="0"/>
        <v>4548280862</v>
      </c>
      <c r="K37" s="30">
        <v>0.25028333087061594</v>
      </c>
      <c r="L37" s="30">
        <v>0.20044570691545094</v>
      </c>
      <c r="M37" s="30">
        <v>0.4582265204766493</v>
      </c>
      <c r="Q37">
        <v>17.989999999999998</v>
      </c>
      <c r="R37" s="24">
        <v>28496858</v>
      </c>
      <c r="S37" s="23">
        <v>1084</v>
      </c>
      <c r="T37" s="23">
        <v>84</v>
      </c>
      <c r="U37" s="24">
        <v>53600</v>
      </c>
      <c r="V37" s="1">
        <v>28474200</v>
      </c>
      <c r="W37" s="1">
        <v>53615.5</v>
      </c>
      <c r="X37" s="24">
        <v>531</v>
      </c>
      <c r="Y37" s="24">
        <v>26324</v>
      </c>
      <c r="Z37" s="24">
        <v>5724120.4518352496</v>
      </c>
      <c r="AA37" s="24">
        <v>1590428237.0932801</v>
      </c>
      <c r="AB37" s="24">
        <v>995751394.02900803</v>
      </c>
      <c r="AC37" s="24">
        <v>129757054.831911</v>
      </c>
    </row>
    <row r="38" spans="1:29" x14ac:dyDescent="0.3">
      <c r="A38" s="23">
        <v>46</v>
      </c>
      <c r="B38" s="23">
        <v>2002</v>
      </c>
      <c r="D38" s="28">
        <v>2547679355.98</v>
      </c>
      <c r="E38" s="28">
        <v>99802655</v>
      </c>
      <c r="F38" s="1">
        <f t="shared" si="0"/>
        <v>2647482010.98</v>
      </c>
      <c r="K38" s="30">
        <v>0.24102361015892909</v>
      </c>
      <c r="L38" s="30">
        <v>0.18416378027054608</v>
      </c>
      <c r="M38" s="30">
        <v>0.47333662941717947</v>
      </c>
      <c r="Q38">
        <v>17.21</v>
      </c>
      <c r="R38" s="24">
        <v>41583534</v>
      </c>
      <c r="S38" s="23">
        <v>1455</v>
      </c>
      <c r="T38" s="23">
        <v>99</v>
      </c>
      <c r="U38" s="24">
        <v>62200</v>
      </c>
      <c r="V38" s="1">
        <v>41541200</v>
      </c>
      <c r="W38" s="1">
        <v>62246.200000000004</v>
      </c>
      <c r="X38" s="24">
        <v>667</v>
      </c>
      <c r="Y38" s="24">
        <v>28560</v>
      </c>
      <c r="Z38" s="24">
        <v>20045162.737766001</v>
      </c>
      <c r="AA38" s="24">
        <v>3653773546.3000302</v>
      </c>
      <c r="AB38" s="24">
        <v>571857854.58849502</v>
      </c>
      <c r="AC38" s="24">
        <v>187070856.246292</v>
      </c>
    </row>
    <row r="39" spans="1:29" x14ac:dyDescent="0.3">
      <c r="A39" s="23">
        <v>47</v>
      </c>
      <c r="B39" s="23">
        <v>2003</v>
      </c>
      <c r="D39" s="28">
        <v>401818540</v>
      </c>
      <c r="E39" s="28">
        <v>79094079</v>
      </c>
      <c r="F39" s="1">
        <f t="shared" si="0"/>
        <v>480912619</v>
      </c>
      <c r="K39" s="30">
        <v>0.14343982450315582</v>
      </c>
      <c r="L39" s="30">
        <v>9.900406714666117E-2</v>
      </c>
      <c r="M39" s="30">
        <v>0.58779739806810238</v>
      </c>
      <c r="Q39">
        <v>17.12</v>
      </c>
      <c r="R39" s="24">
        <v>20545976</v>
      </c>
      <c r="S39" s="23">
        <v>672</v>
      </c>
      <c r="T39" s="23">
        <v>59</v>
      </c>
      <c r="U39" s="24">
        <v>31900</v>
      </c>
      <c r="V39" s="1">
        <v>20546200</v>
      </c>
      <c r="W39" s="1">
        <v>31883.100000000009</v>
      </c>
      <c r="X39" s="24">
        <v>644</v>
      </c>
      <c r="Y39" s="24">
        <v>30529</v>
      </c>
      <c r="Z39" s="24">
        <v>2717403</v>
      </c>
      <c r="AA39" s="24">
        <v>1673804189.54035</v>
      </c>
      <c r="AB39" s="24">
        <v>761373589.32828403</v>
      </c>
      <c r="AC39" s="24">
        <v>56786381.688547</v>
      </c>
    </row>
    <row r="40" spans="1:29" x14ac:dyDescent="0.3">
      <c r="A40" s="23">
        <v>48</v>
      </c>
      <c r="B40" s="23">
        <v>2004</v>
      </c>
      <c r="D40" s="28">
        <v>2249139156</v>
      </c>
      <c r="E40" s="28">
        <v>701863226</v>
      </c>
      <c r="F40" s="1">
        <f t="shared" si="0"/>
        <v>2951002382</v>
      </c>
      <c r="K40" s="30">
        <v>0.34356971393348812</v>
      </c>
      <c r="L40" s="30">
        <v>0.28522540425700343</v>
      </c>
      <c r="M40" s="30">
        <v>0.62232586016558178</v>
      </c>
      <c r="Q40">
        <v>18.03</v>
      </c>
      <c r="R40" s="24">
        <v>12206890</v>
      </c>
      <c r="S40" s="23">
        <v>534</v>
      </c>
      <c r="T40" s="23">
        <v>44</v>
      </c>
      <c r="U40" s="24">
        <v>34500</v>
      </c>
      <c r="V40" s="1">
        <v>12206600</v>
      </c>
      <c r="W40" s="1">
        <v>34472.19999999999</v>
      </c>
      <c r="X40" s="24">
        <v>354</v>
      </c>
      <c r="Y40" s="24">
        <v>22859</v>
      </c>
      <c r="Z40" s="24">
        <v>338263.23804000003</v>
      </c>
      <c r="AA40" s="24">
        <v>259633420.84665999</v>
      </c>
      <c r="AB40" s="24">
        <v>881590826.38831997</v>
      </c>
      <c r="AC40" s="24">
        <v>141212200.96520999</v>
      </c>
    </row>
    <row r="41" spans="1:29" x14ac:dyDescent="0.3">
      <c r="A41" s="23">
        <v>49</v>
      </c>
      <c r="B41" s="23">
        <v>2005</v>
      </c>
      <c r="D41" s="28">
        <v>196403843.45662364</v>
      </c>
      <c r="E41" s="28">
        <v>209927835.71555132</v>
      </c>
      <c r="F41" s="1">
        <f t="shared" si="0"/>
        <v>406331679.17217493</v>
      </c>
      <c r="K41" s="30">
        <v>0.27897698484530165</v>
      </c>
      <c r="L41" s="30">
        <v>0.27519938574600422</v>
      </c>
      <c r="M41" s="30">
        <v>0.322934501637127</v>
      </c>
      <c r="Q41">
        <v>16.45</v>
      </c>
      <c r="R41" s="24">
        <v>15783664</v>
      </c>
      <c r="S41" s="23">
        <v>585</v>
      </c>
      <c r="T41" s="23">
        <v>46</v>
      </c>
      <c r="U41" s="24">
        <v>29400</v>
      </c>
      <c r="V41" s="1">
        <v>15753500</v>
      </c>
      <c r="W41" s="1">
        <v>29373.800000000003</v>
      </c>
      <c r="X41" s="24">
        <v>536</v>
      </c>
      <c r="Y41" s="24">
        <v>26752</v>
      </c>
      <c r="Z41" s="24">
        <v>371163.26656467561</v>
      </c>
      <c r="AA41" s="24">
        <v>1770139421.2209859</v>
      </c>
      <c r="AB41" s="24">
        <v>201100180.58532014</v>
      </c>
      <c r="AC41" s="24">
        <v>110299084.5545571</v>
      </c>
    </row>
    <row r="42" spans="1:29" x14ac:dyDescent="0.3">
      <c r="A42" s="23">
        <v>50</v>
      </c>
      <c r="B42" s="23">
        <v>2006</v>
      </c>
      <c r="D42" s="28">
        <v>2096425166.419359</v>
      </c>
      <c r="E42" s="28">
        <v>1687833414.5009036</v>
      </c>
      <c r="F42" s="1">
        <f t="shared" si="0"/>
        <v>3784258580.9202623</v>
      </c>
      <c r="K42" s="30">
        <v>0.35190886566492363</v>
      </c>
      <c r="L42" s="30">
        <v>0.26325225195389418</v>
      </c>
      <c r="M42" s="30">
        <v>0.51531517328917387</v>
      </c>
      <c r="Q42">
        <v>18.34</v>
      </c>
      <c r="R42" s="24">
        <v>12195455</v>
      </c>
      <c r="S42" s="23">
        <v>476</v>
      </c>
      <c r="T42" s="23">
        <v>37</v>
      </c>
      <c r="U42" s="24">
        <v>22555</v>
      </c>
      <c r="V42" s="1">
        <v>12195500</v>
      </c>
      <c r="W42" s="1">
        <v>22555.000000000004</v>
      </c>
      <c r="X42" s="24">
        <v>541</v>
      </c>
      <c r="Y42" s="24">
        <v>25621</v>
      </c>
      <c r="Z42" s="24">
        <v>6590333.6580571653</v>
      </c>
      <c r="AA42" s="24">
        <v>167739778.86641827</v>
      </c>
      <c r="AB42" s="24">
        <v>907843736.74895513</v>
      </c>
      <c r="AC42" s="24">
        <v>17461615.035815876</v>
      </c>
    </row>
    <row r="43" spans="1:29" x14ac:dyDescent="0.3">
      <c r="A43" s="23">
        <v>51</v>
      </c>
      <c r="B43" s="23">
        <v>2007</v>
      </c>
      <c r="D43" s="28">
        <v>309505531.9008922</v>
      </c>
      <c r="E43" s="28">
        <v>980923211.90629065</v>
      </c>
      <c r="F43" s="1">
        <f t="shared" si="0"/>
        <v>1290428743.8071828</v>
      </c>
      <c r="K43" s="30">
        <v>0.18134806358978534</v>
      </c>
      <c r="L43" s="30">
        <v>0.12971158398128393</v>
      </c>
      <c r="M43" s="30">
        <v>0.27429372688508791</v>
      </c>
      <c r="Q43">
        <v>17.11</v>
      </c>
      <c r="R43" s="24">
        <v>20080482</v>
      </c>
      <c r="S43" s="23">
        <v>715</v>
      </c>
      <c r="T43" s="23">
        <v>45</v>
      </c>
      <c r="U43" s="24">
        <v>33884</v>
      </c>
      <c r="V43" s="1">
        <v>20080500</v>
      </c>
      <c r="W43" s="1">
        <v>33884</v>
      </c>
      <c r="X43" s="24">
        <v>593</v>
      </c>
      <c r="Y43" s="24">
        <v>28107</v>
      </c>
      <c r="Z43" s="24">
        <v>6664393.9087153897</v>
      </c>
      <c r="AA43" s="24">
        <v>2220471192.9178262</v>
      </c>
      <c r="AB43" s="24">
        <v>174378771.58519807</v>
      </c>
      <c r="AC43" s="24">
        <v>272680959.83089596</v>
      </c>
    </row>
    <row r="44" spans="1:29" x14ac:dyDescent="0.3">
      <c r="A44" s="23">
        <v>52</v>
      </c>
      <c r="B44" s="23">
        <v>2008</v>
      </c>
      <c r="D44" s="28">
        <v>832893451.59085917</v>
      </c>
      <c r="E44" s="28">
        <v>2569655713.9252434</v>
      </c>
      <c r="F44" s="1">
        <f t="shared" si="0"/>
        <v>3402549165.5161028</v>
      </c>
      <c r="K44" s="30">
        <v>0.13091043030768335</v>
      </c>
      <c r="L44" s="30">
        <v>5.9967515699973148E-2</v>
      </c>
      <c r="M44" s="30">
        <v>0.23197978810496908</v>
      </c>
      <c r="Q44">
        <v>18.07</v>
      </c>
      <c r="R44" s="24">
        <v>25520136</v>
      </c>
      <c r="S44" s="23">
        <v>821</v>
      </c>
      <c r="T44" s="23">
        <v>58</v>
      </c>
      <c r="U44" s="24">
        <v>38849</v>
      </c>
      <c r="V44" s="1">
        <v>25520100</v>
      </c>
      <c r="W44" s="1">
        <v>38848.799999999996</v>
      </c>
      <c r="X44" s="24">
        <v>657</v>
      </c>
      <c r="Y44" s="24">
        <v>31084</v>
      </c>
      <c r="Z44" s="24">
        <v>4502010.1460195491</v>
      </c>
      <c r="AA44" s="24">
        <v>834441515.19075561</v>
      </c>
      <c r="AB44" s="24">
        <v>1364290677.6258054</v>
      </c>
      <c r="AC44" s="24">
        <v>63841965.172174975</v>
      </c>
    </row>
    <row r="45" spans="1:29" x14ac:dyDescent="0.3">
      <c r="A45" s="23">
        <v>53</v>
      </c>
      <c r="B45" s="23">
        <v>2009</v>
      </c>
      <c r="D45" s="28">
        <v>932201505.86536777</v>
      </c>
      <c r="E45" s="28">
        <v>3547139864.6062155</v>
      </c>
      <c r="F45" s="1">
        <f t="shared" si="0"/>
        <v>4479341370.4715834</v>
      </c>
      <c r="K45" s="30">
        <v>7.9145114217119616E-2</v>
      </c>
      <c r="L45" s="30">
        <v>7.0073155360622974E-2</v>
      </c>
      <c r="M45" s="30">
        <v>8.7900609392575713E-2</v>
      </c>
      <c r="Q45">
        <v>17.86</v>
      </c>
      <c r="R45" s="24">
        <v>22178347</v>
      </c>
      <c r="S45" s="23">
        <v>585</v>
      </c>
      <c r="T45" s="23">
        <v>49</v>
      </c>
      <c r="U45" s="24">
        <v>18011</v>
      </c>
      <c r="V45" s="1">
        <v>22139900</v>
      </c>
      <c r="W45" s="1">
        <v>18010.599999999999</v>
      </c>
      <c r="X45" s="24">
        <v>1229</v>
      </c>
      <c r="Y45" s="24">
        <v>37847</v>
      </c>
      <c r="Z45" s="24">
        <v>17765509.642496653</v>
      </c>
      <c r="AA45" s="24">
        <v>1829886483.5571887</v>
      </c>
      <c r="AB45" s="24">
        <v>331716204.42647922</v>
      </c>
      <c r="AC45" s="24">
        <v>192906376.29445726</v>
      </c>
    </row>
    <row r="46" spans="1:29" x14ac:dyDescent="0.3">
      <c r="A46" s="23">
        <v>54</v>
      </c>
      <c r="B46" s="23">
        <v>2010</v>
      </c>
      <c r="D46" s="28">
        <v>859111929.45042408</v>
      </c>
      <c r="E46" s="28">
        <v>3595117950.9187889</v>
      </c>
      <c r="F46" s="1">
        <f t="shared" si="0"/>
        <v>4454229880.3692131</v>
      </c>
      <c r="K46" s="30">
        <v>4.1588197634859431E-3</v>
      </c>
      <c r="L46" s="30">
        <v>6.1006761228957727E-2</v>
      </c>
      <c r="M46" s="30">
        <v>-3.0737936383635357E-2</v>
      </c>
      <c r="Q46">
        <v>17.899999999999999</v>
      </c>
      <c r="R46" s="24">
        <v>31528520</v>
      </c>
      <c r="S46" s="23">
        <v>733</v>
      </c>
      <c r="T46" s="23">
        <v>53</v>
      </c>
      <c r="U46" s="24">
        <v>20615</v>
      </c>
      <c r="V46" s="1">
        <v>31463000</v>
      </c>
      <c r="W46" s="1">
        <v>20614.900000000005</v>
      </c>
      <c r="X46" s="24">
        <v>1526</v>
      </c>
      <c r="Y46" s="24">
        <v>42954</v>
      </c>
      <c r="Z46" s="24">
        <v>2295494.0107900002</v>
      </c>
      <c r="AA46" s="24">
        <v>1965666121.6574373</v>
      </c>
      <c r="AB46" s="24">
        <v>1280843029.1676304</v>
      </c>
      <c r="AC46" s="24">
        <v>117606630.18994799</v>
      </c>
    </row>
    <row r="47" spans="1:29" x14ac:dyDescent="0.3">
      <c r="A47" s="23">
        <v>55</v>
      </c>
      <c r="B47" s="23">
        <v>2011</v>
      </c>
      <c r="D47" s="28">
        <v>1179126508.402555</v>
      </c>
      <c r="E47" s="28">
        <v>2101784581.6107244</v>
      </c>
      <c r="F47" s="1">
        <f t="shared" si="0"/>
        <v>3280911090.0132794</v>
      </c>
      <c r="K47" s="30">
        <v>-0.24116625790354512</v>
      </c>
      <c r="L47" s="30">
        <v>-6.0076240320275608E-2</v>
      </c>
      <c r="M47" s="30">
        <v>-0.32398181472516235</v>
      </c>
      <c r="Q47">
        <v>18.350000000000001</v>
      </c>
      <c r="R47" s="24">
        <v>48313940</v>
      </c>
      <c r="S47" s="23">
        <v>1031</v>
      </c>
      <c r="T47" s="23">
        <v>64</v>
      </c>
      <c r="U47" s="24">
        <v>33276</v>
      </c>
      <c r="V47" s="1">
        <v>48315300</v>
      </c>
      <c r="W47" s="1">
        <v>33276.400000000001</v>
      </c>
      <c r="X47" s="24">
        <v>1452</v>
      </c>
      <c r="Y47" s="24">
        <v>46861</v>
      </c>
      <c r="Z47" s="24">
        <v>3514703.9858076</v>
      </c>
      <c r="AA47" s="24">
        <v>1341577410.2403085</v>
      </c>
      <c r="AB47" s="24">
        <v>2000232333.5273743</v>
      </c>
      <c r="AC47" s="24">
        <v>287317642.64526355</v>
      </c>
    </row>
    <row r="48" spans="1:29" x14ac:dyDescent="0.3">
      <c r="A48" s="23">
        <v>56</v>
      </c>
      <c r="B48" s="23">
        <v>2012</v>
      </c>
      <c r="D48" s="28">
        <v>843791133.91452491</v>
      </c>
      <c r="E48" s="28">
        <v>1540075350.3982549</v>
      </c>
      <c r="F48" s="1">
        <f t="shared" si="0"/>
        <v>2383866484.3127799</v>
      </c>
      <c r="K48" s="30">
        <v>-0.3223945723123931</v>
      </c>
      <c r="L48" s="30">
        <v>-0.10207626194512287</v>
      </c>
      <c r="M48" s="30">
        <v>-0.44125050290526263</v>
      </c>
      <c r="Q48">
        <v>18.260000000000002</v>
      </c>
      <c r="R48" s="24">
        <v>49144050</v>
      </c>
      <c r="S48" s="23">
        <v>1124</v>
      </c>
      <c r="T48" s="23">
        <v>64</v>
      </c>
      <c r="U48" s="24">
        <v>38649</v>
      </c>
      <c r="V48" s="1">
        <v>49143900</v>
      </c>
      <c r="W48" s="1">
        <v>38649.19999999999</v>
      </c>
      <c r="X48" s="24">
        <v>1272</v>
      </c>
      <c r="Y48" s="24">
        <v>43761</v>
      </c>
      <c r="Z48" s="24">
        <v>2668879.5947461557</v>
      </c>
      <c r="AA48" s="24">
        <v>1293787785.3610253</v>
      </c>
      <c r="AB48" s="24">
        <v>2801819431.986371</v>
      </c>
      <c r="AC48" s="24">
        <v>495677405.64427513</v>
      </c>
    </row>
    <row r="49" spans="1:29" x14ac:dyDescent="0.3">
      <c r="A49" s="23">
        <v>57</v>
      </c>
      <c r="B49" s="23">
        <v>2013</v>
      </c>
      <c r="D49" s="28">
        <v>1826997512.1732938</v>
      </c>
      <c r="E49" s="28">
        <v>3234868623.047761</v>
      </c>
      <c r="F49" s="1">
        <f t="shared" si="0"/>
        <v>5061866135.221055</v>
      </c>
      <c r="K49" s="30">
        <v>-0.21763496217961509</v>
      </c>
      <c r="L49" s="30">
        <v>4.1806385950175391E-2</v>
      </c>
      <c r="M49" s="30">
        <v>-0.36512559159586583</v>
      </c>
      <c r="Q49">
        <v>18.87</v>
      </c>
      <c r="R49" s="24">
        <v>47628780</v>
      </c>
      <c r="S49" s="23">
        <v>1017</v>
      </c>
      <c r="T49" s="23">
        <v>61</v>
      </c>
      <c r="U49" s="24">
        <v>32723</v>
      </c>
      <c r="V49" s="1">
        <v>47628780.001999989</v>
      </c>
      <c r="W49" s="1">
        <v>32723.116799999996</v>
      </c>
      <c r="X49" s="24">
        <v>1456</v>
      </c>
      <c r="Y49" s="24">
        <v>46833</v>
      </c>
      <c r="Z49" s="24">
        <v>12499377.437258933</v>
      </c>
      <c r="AA49" s="24">
        <v>1280762463.9216585</v>
      </c>
      <c r="AB49" s="24">
        <v>1757216083.1148376</v>
      </c>
      <c r="AC49" s="24">
        <v>308537544.13174331</v>
      </c>
    </row>
    <row r="50" spans="1:29" x14ac:dyDescent="0.3">
      <c r="A50" s="23">
        <v>58</v>
      </c>
      <c r="B50" s="23">
        <v>2014</v>
      </c>
      <c r="D50" s="28">
        <v>232172701.02209118</v>
      </c>
      <c r="E50" s="28">
        <v>764292900.90551531</v>
      </c>
      <c r="F50" s="1">
        <f t="shared" si="0"/>
        <v>996465601.92760646</v>
      </c>
      <c r="K50" s="30">
        <v>-0.16227294259086691</v>
      </c>
      <c r="L50" s="30">
        <v>-0.10813692091002897</v>
      </c>
      <c r="M50" s="30">
        <v>-0.21902844919174524</v>
      </c>
      <c r="Q50">
        <v>17.54</v>
      </c>
      <c r="R50" s="24">
        <v>52010258.579999998</v>
      </c>
      <c r="S50" s="23">
        <v>1034</v>
      </c>
      <c r="T50" s="23">
        <v>63</v>
      </c>
      <c r="U50" s="24">
        <v>32641</v>
      </c>
      <c r="V50" s="1">
        <v>51960044.099999979</v>
      </c>
      <c r="W50" s="1">
        <v>32640.727999999996</v>
      </c>
      <c r="X50" s="24">
        <v>1592</v>
      </c>
      <c r="Y50" s="24">
        <v>50300</v>
      </c>
      <c r="Z50" s="24">
        <v>5392592.7989739859</v>
      </c>
      <c r="AA50" s="24">
        <v>2596051840.0980663</v>
      </c>
      <c r="AB50" s="24">
        <v>942055405.0931201</v>
      </c>
      <c r="AC50" s="24">
        <v>226392517.55160877</v>
      </c>
    </row>
    <row r="51" spans="1:29" x14ac:dyDescent="0.3">
      <c r="A51" s="23">
        <v>59</v>
      </c>
      <c r="B51" s="23">
        <v>2015</v>
      </c>
      <c r="D51" s="28">
        <v>75771732.02155678</v>
      </c>
      <c r="E51" s="28">
        <v>2815288146.9119701</v>
      </c>
      <c r="F51" s="1">
        <f t="shared" si="0"/>
        <v>2891059878.933527</v>
      </c>
      <c r="K51" s="30">
        <v>3.116466649651495E-3</v>
      </c>
      <c r="L51" s="30">
        <v>2.4494655631317523E-2</v>
      </c>
      <c r="M51" s="30">
        <v>-2.6303059471907291E-2</v>
      </c>
      <c r="Q51">
        <v>18.329999999999998</v>
      </c>
      <c r="R51" s="24">
        <v>53074682</v>
      </c>
      <c r="S51" s="23">
        <v>1283</v>
      </c>
      <c r="T51" s="23">
        <v>79</v>
      </c>
      <c r="U51" s="24">
        <v>47892</v>
      </c>
      <c r="V51" s="1">
        <v>53408945.200000003</v>
      </c>
      <c r="W51" s="1">
        <v>47890.52</v>
      </c>
      <c r="X51" s="24">
        <v>1156.2306530000001</v>
      </c>
      <c r="Y51" s="24">
        <v>41628</v>
      </c>
      <c r="Z51" s="24">
        <v>25434225.194212079</v>
      </c>
      <c r="AA51" s="24">
        <v>765176665.4194659</v>
      </c>
      <c r="AB51" s="24">
        <v>2278561153.1843023</v>
      </c>
      <c r="AC51" s="24">
        <v>158379735.70325524</v>
      </c>
    </row>
    <row r="52" spans="1:29" x14ac:dyDescent="0.3">
      <c r="A52" s="23">
        <v>60</v>
      </c>
      <c r="B52" s="23">
        <v>2016</v>
      </c>
      <c r="D52" s="28">
        <v>92945209.49803099</v>
      </c>
      <c r="E52" s="28">
        <v>1211838590.2627363</v>
      </c>
      <c r="F52" s="1">
        <f t="shared" si="0"/>
        <v>1304783799.7607672</v>
      </c>
      <c r="K52" s="30">
        <v>0.13017331515453592</v>
      </c>
      <c r="L52" s="30">
        <v>8.387175239326243E-2</v>
      </c>
      <c r="M52" s="30">
        <v>0.14642811910264236</v>
      </c>
      <c r="Q52">
        <v>16.95</v>
      </c>
      <c r="R52" s="24">
        <v>35528387</v>
      </c>
      <c r="S52" s="23">
        <v>1051</v>
      </c>
      <c r="T52" s="23">
        <v>75</v>
      </c>
      <c r="U52" s="24">
        <v>46386</v>
      </c>
      <c r="V52" s="1">
        <v>35528407.000000007</v>
      </c>
      <c r="W52" s="1">
        <v>46386.458131429274</v>
      </c>
      <c r="X52" s="24">
        <v>764.3</v>
      </c>
      <c r="Y52" s="24">
        <v>33804</v>
      </c>
      <c r="Z52" s="24">
        <v>16346632.567447342</v>
      </c>
      <c r="AA52" s="24">
        <v>2934245494.0849152</v>
      </c>
      <c r="AB52" s="24">
        <v>237545688.28186357</v>
      </c>
      <c r="AC52" s="24">
        <v>191732815.68973204</v>
      </c>
    </row>
    <row r="53" spans="1:29" x14ac:dyDescent="0.3">
      <c r="A53" s="23">
        <v>61</v>
      </c>
      <c r="B53" s="23">
        <v>2017</v>
      </c>
      <c r="D53" s="28">
        <v>661045585</v>
      </c>
      <c r="E53" s="28">
        <v>2298274717</v>
      </c>
      <c r="F53" s="1">
        <f t="shared" si="0"/>
        <v>2959320302</v>
      </c>
      <c r="K53" s="30">
        <v>0.25638553212740117</v>
      </c>
      <c r="L53" s="30">
        <v>0.15181571676174807</v>
      </c>
      <c r="M53" s="30">
        <v>0.27884347905156837</v>
      </c>
      <c r="Q53">
        <v>17.2</v>
      </c>
      <c r="R53" s="24">
        <v>23057080</v>
      </c>
      <c r="S53" s="23">
        <v>754</v>
      </c>
      <c r="T53" s="23">
        <v>64</v>
      </c>
      <c r="U53" s="24">
        <v>37823</v>
      </c>
      <c r="V53" s="1">
        <v>23057079.999999989</v>
      </c>
      <c r="W53" s="1">
        <v>37774.983598427505</v>
      </c>
      <c r="X53" s="24">
        <v>609.59900000000005</v>
      </c>
      <c r="Y53" s="24">
        <v>30580</v>
      </c>
      <c r="Z53" s="24">
        <v>7019698.9452785924</v>
      </c>
      <c r="AA53" s="24">
        <v>1031595623.7962195</v>
      </c>
      <c r="AB53" s="24">
        <v>637172567.81515634</v>
      </c>
      <c r="AC53" s="24">
        <v>12634321.414292073</v>
      </c>
    </row>
    <row r="54" spans="1:29" x14ac:dyDescent="0.3">
      <c r="A54" s="23">
        <v>62</v>
      </c>
      <c r="B54" s="23">
        <v>2018</v>
      </c>
      <c r="E54" s="31"/>
      <c r="K54" s="30">
        <v>0.18080274913653041</v>
      </c>
      <c r="L54" s="30">
        <v>0.14579414833906351</v>
      </c>
      <c r="M54" s="30">
        <v>0.19561408024315094</v>
      </c>
      <c r="Q54">
        <v>17.13</v>
      </c>
      <c r="R54" s="24">
        <v>35872602</v>
      </c>
      <c r="S54" s="23">
        <v>992</v>
      </c>
      <c r="T54" s="23">
        <v>70</v>
      </c>
      <c r="U54" s="24">
        <v>53810</v>
      </c>
      <c r="V54" s="1">
        <v>35845334</v>
      </c>
      <c r="W54" s="1">
        <v>53810.180685505868</v>
      </c>
      <c r="X54" s="24">
        <v>666.14</v>
      </c>
      <c r="Y54" s="24">
        <v>36164</v>
      </c>
      <c r="Z54" s="24">
        <v>7472466</v>
      </c>
      <c r="AA54" s="24">
        <v>2312584823</v>
      </c>
      <c r="AB54" s="24">
        <v>201168165</v>
      </c>
      <c r="AC54" s="24">
        <v>62674096</v>
      </c>
    </row>
    <row r="55" spans="1:29" x14ac:dyDescent="0.3">
      <c r="A55" s="23">
        <v>63</v>
      </c>
      <c r="B55" s="23">
        <v>2019</v>
      </c>
      <c r="D55" s="31"/>
      <c r="E55" s="31"/>
      <c r="K55" s="30">
        <v>0.23570740925403943</v>
      </c>
      <c r="L55" s="30">
        <v>0.22909163222579618</v>
      </c>
      <c r="M55" s="30">
        <v>0.24370558745236315</v>
      </c>
      <c r="Q55">
        <v>17.53</v>
      </c>
      <c r="R55" s="24">
        <v>26851713</v>
      </c>
      <c r="S55" s="23">
        <v>970</v>
      </c>
      <c r="T55" s="23">
        <v>78</v>
      </c>
      <c r="U55" s="24">
        <v>55943</v>
      </c>
      <c r="V55" s="1">
        <v>26851713</v>
      </c>
      <c r="W55" s="1">
        <v>55942.936647492694</v>
      </c>
      <c r="X55" s="24">
        <v>488.21</v>
      </c>
      <c r="Y55" s="24">
        <v>27682</v>
      </c>
      <c r="Z55" s="24">
        <v>4417836</v>
      </c>
      <c r="AA55" s="24">
        <v>1057953460</v>
      </c>
      <c r="AB55" s="24">
        <v>584173266</v>
      </c>
      <c r="AC55" s="24">
        <v>55782865</v>
      </c>
    </row>
    <row r="56" spans="1:29" x14ac:dyDescent="0.3">
      <c r="A56" s="23">
        <v>64</v>
      </c>
      <c r="B56" s="23">
        <v>2020</v>
      </c>
      <c r="D56" s="31"/>
      <c r="E56" s="31"/>
      <c r="K56" s="30">
        <v>0.12185098795262543</v>
      </c>
      <c r="L56" s="30">
        <v>0.14445842380641136</v>
      </c>
      <c r="M56" s="30">
        <v>9.4179486467591542E-2</v>
      </c>
      <c r="Q56">
        <v>17.52</v>
      </c>
      <c r="R56" s="24">
        <v>43132834</v>
      </c>
      <c r="S56" s="23">
        <v>1098</v>
      </c>
      <c r="T56" s="23">
        <v>74</v>
      </c>
      <c r="U56" s="24">
        <v>43789</v>
      </c>
      <c r="V56" s="1">
        <v>43132833.999999985</v>
      </c>
      <c r="W56" s="1">
        <v>43789.124792698123</v>
      </c>
      <c r="X56" s="24">
        <v>985.01</v>
      </c>
      <c r="Y56" s="24">
        <v>39283</v>
      </c>
      <c r="Z56" s="24">
        <v>17931957.440000001</v>
      </c>
      <c r="AA56" s="24">
        <v>2796271053</v>
      </c>
      <c r="AB56" s="24">
        <v>213022001</v>
      </c>
      <c r="AC56" s="24">
        <v>55542513</v>
      </c>
    </row>
    <row r="57" spans="1:29" x14ac:dyDescent="0.3">
      <c r="A57" s="32">
        <v>65</v>
      </c>
      <c r="B57" s="32">
        <v>2021</v>
      </c>
      <c r="D57" s="31"/>
      <c r="E57" s="31"/>
      <c r="K57" s="2"/>
      <c r="L57" s="2"/>
      <c r="M57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9"/>
  <sheetViews>
    <sheetView topLeftCell="A79" workbookViewId="0">
      <selection activeCell="C100" sqref="C100:C106"/>
    </sheetView>
  </sheetViews>
  <sheetFormatPr defaultRowHeight="14.4" x14ac:dyDescent="0.3"/>
  <cols>
    <col min="6" max="6" width="18.33203125" style="1" bestFit="1" customWidth="1"/>
    <col min="8" max="8" width="12.6640625" bestFit="1" customWidth="1"/>
  </cols>
  <sheetData>
    <row r="1" spans="1:8" x14ac:dyDescent="0.3">
      <c r="A1" t="s">
        <v>0</v>
      </c>
      <c r="B1" t="s">
        <v>3</v>
      </c>
      <c r="C1" t="s">
        <v>4</v>
      </c>
      <c r="D1" t="s">
        <v>5</v>
      </c>
      <c r="E1" t="s">
        <v>2</v>
      </c>
      <c r="F1" s="1" t="s">
        <v>16</v>
      </c>
      <c r="G1" t="s">
        <v>8</v>
      </c>
      <c r="H1" t="s">
        <v>15</v>
      </c>
    </row>
    <row r="2" spans="1:8" x14ac:dyDescent="0.3">
      <c r="A2">
        <v>1980</v>
      </c>
      <c r="B2">
        <v>4</v>
      </c>
      <c r="C2">
        <v>3941700</v>
      </c>
      <c r="D2">
        <v>14105.7</v>
      </c>
      <c r="E2" s="1">
        <f t="shared" ref="E2:E65" si="0">C2/D2</f>
        <v>279.44022629149919</v>
      </c>
      <c r="F2" s="1">
        <v>93.99104479351638</v>
      </c>
      <c r="H2" s="1"/>
    </row>
    <row r="3" spans="1:8" x14ac:dyDescent="0.3">
      <c r="A3">
        <v>1980</v>
      </c>
      <c r="B3">
        <v>5</v>
      </c>
      <c r="C3">
        <v>5079200</v>
      </c>
      <c r="D3">
        <v>22920.260000000006</v>
      </c>
      <c r="E3" s="1">
        <f t="shared" si="0"/>
        <v>221.60307082031349</v>
      </c>
      <c r="F3" s="1">
        <v>36.153889322330684</v>
      </c>
      <c r="H3" s="1"/>
    </row>
    <row r="4" spans="1:8" x14ac:dyDescent="0.3">
      <c r="A4">
        <v>1980</v>
      </c>
      <c r="B4">
        <v>6</v>
      </c>
      <c r="C4">
        <v>4511200</v>
      </c>
      <c r="D4">
        <v>23907.9</v>
      </c>
      <c r="E4" s="1">
        <f t="shared" si="0"/>
        <v>188.69076748689761</v>
      </c>
      <c r="F4" s="1">
        <v>3.2415859889148066</v>
      </c>
      <c r="H4" s="1"/>
    </row>
    <row r="5" spans="1:8" x14ac:dyDescent="0.3">
      <c r="A5">
        <v>1980</v>
      </c>
      <c r="B5">
        <v>7</v>
      </c>
      <c r="C5">
        <v>2346900</v>
      </c>
      <c r="D5">
        <v>13929.499999999998</v>
      </c>
      <c r="E5" s="1">
        <f t="shared" si="0"/>
        <v>168.48415233856207</v>
      </c>
      <c r="F5" s="1">
        <v>-16.965029159420737</v>
      </c>
      <c r="H5" s="1"/>
    </row>
    <row r="6" spans="1:8" x14ac:dyDescent="0.3">
      <c r="A6">
        <v>1980</v>
      </c>
      <c r="B6">
        <v>8</v>
      </c>
      <c r="C6">
        <v>2139100</v>
      </c>
      <c r="D6">
        <v>15517.999999999998</v>
      </c>
      <c r="E6" s="1">
        <f t="shared" si="0"/>
        <v>137.84637195514887</v>
      </c>
      <c r="F6" s="1">
        <v>-47.602809542833938</v>
      </c>
      <c r="H6" s="1"/>
    </row>
    <row r="7" spans="1:8" x14ac:dyDescent="0.3">
      <c r="A7">
        <v>1980</v>
      </c>
      <c r="B7">
        <v>9</v>
      </c>
      <c r="C7">
        <v>2219700</v>
      </c>
      <c r="D7">
        <v>15890</v>
      </c>
      <c r="E7" s="1">
        <f t="shared" si="0"/>
        <v>139.69162995594715</v>
      </c>
      <c r="F7" s="1">
        <v>-45.757551542035657</v>
      </c>
      <c r="H7" s="1"/>
    </row>
    <row r="8" spans="1:8" x14ac:dyDescent="0.3">
      <c r="A8">
        <v>1980</v>
      </c>
      <c r="B8">
        <v>10</v>
      </c>
      <c r="C8">
        <v>589100</v>
      </c>
      <c r="D8">
        <v>6033.8</v>
      </c>
      <c r="E8" s="1">
        <f t="shared" si="0"/>
        <v>97.63333222844642</v>
      </c>
      <c r="F8" s="1">
        <v>-87.815849269536386</v>
      </c>
      <c r="H8" s="1"/>
    </row>
    <row r="9" spans="1:8" x14ac:dyDescent="0.3">
      <c r="A9">
        <v>1981</v>
      </c>
      <c r="B9">
        <v>4</v>
      </c>
      <c r="C9">
        <v>6385100</v>
      </c>
      <c r="D9">
        <v>25210.3</v>
      </c>
      <c r="E9" s="1">
        <f t="shared" si="0"/>
        <v>253.27346362399496</v>
      </c>
      <c r="F9" s="1">
        <v>74.247215327631181</v>
      </c>
      <c r="G9">
        <v>0.24290625011046027</v>
      </c>
      <c r="H9">
        <v>-0.11208931067872249</v>
      </c>
    </row>
    <row r="10" spans="1:8" x14ac:dyDescent="0.3">
      <c r="A10">
        <v>1981</v>
      </c>
      <c r="B10">
        <v>5</v>
      </c>
      <c r="C10">
        <v>4584100</v>
      </c>
      <c r="D10">
        <v>27028.5</v>
      </c>
      <c r="E10" s="1">
        <f t="shared" si="0"/>
        <v>169.60245666611169</v>
      </c>
      <c r="F10" s="1">
        <v>-9.423791630252083</v>
      </c>
      <c r="G10">
        <v>0.18665051301247296</v>
      </c>
      <c r="H10">
        <v>-0.16834504777670981</v>
      </c>
    </row>
    <row r="11" spans="1:8" x14ac:dyDescent="0.3">
      <c r="A11">
        <v>1981</v>
      </c>
      <c r="B11">
        <v>6</v>
      </c>
      <c r="C11">
        <v>2088200</v>
      </c>
      <c r="D11">
        <v>16804.599999999999</v>
      </c>
      <c r="E11" s="1">
        <f t="shared" si="0"/>
        <v>124.26359449198435</v>
      </c>
      <c r="F11" s="1">
        <v>-54.762653804379426</v>
      </c>
      <c r="G11">
        <v>0.24683031186971158</v>
      </c>
      <c r="H11">
        <v>-0.10816524891947119</v>
      </c>
    </row>
    <row r="12" spans="1:8" x14ac:dyDescent="0.3">
      <c r="A12">
        <v>1981</v>
      </c>
      <c r="B12">
        <v>7</v>
      </c>
      <c r="C12">
        <v>1061300</v>
      </c>
      <c r="D12">
        <v>7555.4000000000005</v>
      </c>
      <c r="E12" s="1">
        <f t="shared" si="0"/>
        <v>140.46906848082165</v>
      </c>
      <c r="F12" s="1">
        <v>-38.557179815542128</v>
      </c>
      <c r="G12">
        <v>0.32675776788228655</v>
      </c>
      <c r="H12">
        <v>-2.8237792906896209E-2</v>
      </c>
    </row>
    <row r="13" spans="1:8" x14ac:dyDescent="0.3">
      <c r="A13">
        <v>1981</v>
      </c>
      <c r="B13">
        <v>8</v>
      </c>
      <c r="C13">
        <v>2000600</v>
      </c>
      <c r="D13">
        <v>11926.9</v>
      </c>
      <c r="E13" s="1">
        <f t="shared" si="0"/>
        <v>167.73847353461503</v>
      </c>
      <c r="F13" s="1">
        <v>-11.28777476174875</v>
      </c>
      <c r="G13">
        <v>0.44906819410268489</v>
      </c>
      <c r="H13">
        <v>9.407263331350213E-2</v>
      </c>
    </row>
    <row r="14" spans="1:8" x14ac:dyDescent="0.3">
      <c r="A14">
        <v>1981</v>
      </c>
      <c r="B14">
        <v>9</v>
      </c>
      <c r="C14">
        <v>1236500</v>
      </c>
      <c r="D14">
        <v>8488.2000000000007</v>
      </c>
      <c r="E14" s="1">
        <f t="shared" si="0"/>
        <v>145.67281638038688</v>
      </c>
      <c r="F14" s="1">
        <v>-33.353431915976898</v>
      </c>
      <c r="G14">
        <v>0.50063793669179679</v>
      </c>
      <c r="H14">
        <v>0.14564237590261403</v>
      </c>
    </row>
    <row r="15" spans="1:8" x14ac:dyDescent="0.3">
      <c r="A15">
        <v>1981</v>
      </c>
      <c r="B15">
        <v>10</v>
      </c>
      <c r="C15">
        <v>1204800</v>
      </c>
      <c r="D15">
        <v>6661.3999999999987</v>
      </c>
      <c r="E15" s="1">
        <f t="shared" si="0"/>
        <v>180.86288167652449</v>
      </c>
      <c r="F15" s="1">
        <v>1.8366333801607198</v>
      </c>
      <c r="G15">
        <v>0.65665249720558072</v>
      </c>
      <c r="H15">
        <v>0.30165693641639796</v>
      </c>
    </row>
    <row r="16" spans="1:8" x14ac:dyDescent="0.3">
      <c r="A16">
        <v>1982</v>
      </c>
      <c r="B16">
        <v>4</v>
      </c>
      <c r="C16">
        <v>1627100</v>
      </c>
      <c r="D16">
        <v>8358.9</v>
      </c>
      <c r="E16" s="1">
        <f t="shared" si="0"/>
        <v>194.65479907643351</v>
      </c>
      <c r="F16" s="1">
        <v>14.951344121383698</v>
      </c>
      <c r="G16">
        <v>0.24239680651182854</v>
      </c>
      <c r="H16">
        <v>-4.7764172746895039E-2</v>
      </c>
    </row>
    <row r="17" spans="1:8" x14ac:dyDescent="0.3">
      <c r="A17">
        <v>1982</v>
      </c>
      <c r="B17">
        <v>5</v>
      </c>
      <c r="C17">
        <v>4244000</v>
      </c>
      <c r="D17">
        <v>16617</v>
      </c>
      <c r="E17" s="1">
        <f t="shared" si="0"/>
        <v>255.40109526388639</v>
      </c>
      <c r="F17" s="1">
        <v>75.697640308836583</v>
      </c>
      <c r="G17">
        <v>0.3164431228235387</v>
      </c>
      <c r="H17">
        <v>2.6282143564815119E-2</v>
      </c>
    </row>
    <row r="18" spans="1:8" x14ac:dyDescent="0.3">
      <c r="A18">
        <v>1982</v>
      </c>
      <c r="B18">
        <v>6</v>
      </c>
      <c r="C18">
        <v>2002100</v>
      </c>
      <c r="D18">
        <v>12915.900000000001</v>
      </c>
      <c r="E18" s="1">
        <f t="shared" si="0"/>
        <v>155.010490945269</v>
      </c>
      <c r="F18" s="1">
        <v>-24.692964009780809</v>
      </c>
      <c r="G18">
        <v>0.24945094103757384</v>
      </c>
      <c r="H18">
        <v>-4.0710038221149741E-2</v>
      </c>
    </row>
    <row r="19" spans="1:8" x14ac:dyDescent="0.3">
      <c r="A19">
        <v>1982</v>
      </c>
      <c r="B19">
        <v>7</v>
      </c>
      <c r="C19">
        <v>3078900</v>
      </c>
      <c r="D19">
        <v>15983.300000000001</v>
      </c>
      <c r="E19" s="1">
        <f t="shared" si="0"/>
        <v>192.63230997353486</v>
      </c>
      <c r="F19" s="1">
        <v>12.928855018485052</v>
      </c>
      <c r="G19">
        <v>0.24236347679282899</v>
      </c>
      <c r="H19">
        <v>-4.7797502465894592E-2</v>
      </c>
    </row>
    <row r="20" spans="1:8" x14ac:dyDescent="0.3">
      <c r="A20">
        <v>1982</v>
      </c>
      <c r="B20">
        <v>8</v>
      </c>
      <c r="C20">
        <v>1463700</v>
      </c>
      <c r="D20">
        <v>12268.3</v>
      </c>
      <c r="E20" s="1">
        <f t="shared" si="0"/>
        <v>119.30748351442335</v>
      </c>
      <c r="F20" s="1">
        <v>-60.395971440626454</v>
      </c>
      <c r="G20">
        <v>0.12935616807730518</v>
      </c>
      <c r="H20">
        <v>-0.1608048111814184</v>
      </c>
    </row>
    <row r="21" spans="1:8" x14ac:dyDescent="0.3">
      <c r="A21">
        <v>1982</v>
      </c>
      <c r="B21">
        <v>9</v>
      </c>
      <c r="C21">
        <v>692800</v>
      </c>
      <c r="D21">
        <v>5495.7</v>
      </c>
      <c r="E21" s="1">
        <f t="shared" si="0"/>
        <v>126.06219407900723</v>
      </c>
      <c r="F21" s="1">
        <v>-53.64126087604258</v>
      </c>
      <c r="G21">
        <v>0.39178166821912869</v>
      </c>
      <c r="H21">
        <v>0.1016206889604051</v>
      </c>
    </row>
    <row r="22" spans="1:8" x14ac:dyDescent="0.3">
      <c r="A22">
        <v>1982</v>
      </c>
      <c r="B22">
        <v>10</v>
      </c>
      <c r="C22">
        <v>548000</v>
      </c>
      <c r="D22">
        <v>4356.1000000000004</v>
      </c>
      <c r="E22" s="1">
        <f t="shared" si="0"/>
        <v>125.80060145543031</v>
      </c>
      <c r="F22" s="1">
        <v>-53.902853499619496</v>
      </c>
      <c r="G22">
        <v>0.86260554259869893</v>
      </c>
      <c r="H22">
        <v>0.57244456333997529</v>
      </c>
    </row>
    <row r="23" spans="1:8" x14ac:dyDescent="0.3">
      <c r="A23">
        <v>1983</v>
      </c>
      <c r="B23">
        <v>4</v>
      </c>
      <c r="C23">
        <v>1724000</v>
      </c>
      <c r="D23">
        <v>12294.140000000001</v>
      </c>
      <c r="E23" s="1">
        <f t="shared" si="0"/>
        <v>140.2294101092065</v>
      </c>
      <c r="F23" s="1">
        <v>43.240439955423312</v>
      </c>
      <c r="G23">
        <v>0.49299112821411523</v>
      </c>
      <c r="H23">
        <v>0.19638343864224744</v>
      </c>
    </row>
    <row r="24" spans="1:8" x14ac:dyDescent="0.3">
      <c r="A24">
        <v>1983</v>
      </c>
      <c r="B24">
        <v>5</v>
      </c>
      <c r="C24">
        <v>750400</v>
      </c>
      <c r="D24">
        <v>8904.58</v>
      </c>
      <c r="E24" s="1">
        <f t="shared" si="0"/>
        <v>84.271240193248872</v>
      </c>
      <c r="F24" s="1">
        <v>-12.717729960534314</v>
      </c>
      <c r="G24">
        <v>0.3473051171881224</v>
      </c>
      <c r="H24">
        <v>5.069742761625462E-2</v>
      </c>
    </row>
    <row r="25" spans="1:8" x14ac:dyDescent="0.3">
      <c r="A25">
        <v>1983</v>
      </c>
      <c r="B25">
        <v>6</v>
      </c>
      <c r="C25">
        <v>549100</v>
      </c>
      <c r="D25">
        <v>7217.5199999999995</v>
      </c>
      <c r="E25" s="1">
        <f t="shared" si="0"/>
        <v>76.078763896740156</v>
      </c>
      <c r="F25" s="1">
        <v>-20.910206257043029</v>
      </c>
      <c r="G25">
        <v>0.1429955978083905</v>
      </c>
      <c r="H25">
        <v>-0.15361209176347729</v>
      </c>
    </row>
    <row r="26" spans="1:8" x14ac:dyDescent="0.3">
      <c r="A26">
        <v>1983</v>
      </c>
      <c r="B26">
        <v>7</v>
      </c>
      <c r="C26">
        <v>227200</v>
      </c>
      <c r="D26">
        <v>3610.58</v>
      </c>
      <c r="E26" s="1">
        <f t="shared" si="0"/>
        <v>62.92617806557395</v>
      </c>
      <c r="F26" s="1">
        <v>-34.062792088209235</v>
      </c>
      <c r="G26">
        <v>3.9376617705169217E-2</v>
      </c>
      <c r="H26">
        <v>-0.25723107186669858</v>
      </c>
    </row>
    <row r="27" spans="1:8" x14ac:dyDescent="0.3">
      <c r="A27">
        <v>1983</v>
      </c>
      <c r="B27">
        <v>8</v>
      </c>
      <c r="C27">
        <v>80300</v>
      </c>
      <c r="D27">
        <v>1526.3</v>
      </c>
      <c r="E27" s="1">
        <f t="shared" si="0"/>
        <v>52.610889078162877</v>
      </c>
      <c r="F27" s="1">
        <v>-44.378081075620308</v>
      </c>
      <c r="G27">
        <v>0.18790846640874276</v>
      </c>
      <c r="H27">
        <v>-0.10869922316312502</v>
      </c>
    </row>
    <row r="28" spans="1:8" x14ac:dyDescent="0.3">
      <c r="A28">
        <v>1983</v>
      </c>
      <c r="B28">
        <v>9</v>
      </c>
      <c r="C28">
        <v>61600</v>
      </c>
      <c r="D28">
        <v>932.1</v>
      </c>
      <c r="E28" s="1">
        <f t="shared" si="0"/>
        <v>66.087329685656044</v>
      </c>
      <c r="F28" s="1">
        <v>-30.901640468127141</v>
      </c>
      <c r="G28">
        <v>0.28409382470629102</v>
      </c>
      <c r="H28">
        <v>-1.2513864865576763E-2</v>
      </c>
    </row>
    <row r="29" spans="1:8" x14ac:dyDescent="0.3">
      <c r="A29">
        <v>1983</v>
      </c>
      <c r="B29">
        <v>10</v>
      </c>
      <c r="C29">
        <v>103800</v>
      </c>
      <c r="D29">
        <v>1564.24</v>
      </c>
      <c r="E29" s="1">
        <f t="shared" si="0"/>
        <v>66.358103615813434</v>
      </c>
      <c r="F29" s="1">
        <v>-30.630866537969752</v>
      </c>
      <c r="G29">
        <v>0.5695297969762757</v>
      </c>
      <c r="H29">
        <v>0.27292210740440792</v>
      </c>
    </row>
    <row r="30" spans="1:8" x14ac:dyDescent="0.3">
      <c r="A30">
        <v>1984</v>
      </c>
      <c r="B30">
        <v>4</v>
      </c>
      <c r="C30">
        <v>755500</v>
      </c>
      <c r="D30">
        <v>4337.0999999999995</v>
      </c>
      <c r="E30" s="1">
        <f t="shared" si="0"/>
        <v>174.19473841968139</v>
      </c>
      <c r="F30" s="1">
        <v>24.166235016039622</v>
      </c>
      <c r="G30">
        <v>0.26157828769758074</v>
      </c>
      <c r="H30">
        <v>-3.7860636627726929E-2</v>
      </c>
    </row>
    <row r="31" spans="1:8" x14ac:dyDescent="0.3">
      <c r="A31">
        <v>1984</v>
      </c>
      <c r="B31">
        <v>5</v>
      </c>
      <c r="C31">
        <v>579700</v>
      </c>
      <c r="D31">
        <v>4412</v>
      </c>
      <c r="E31" s="1">
        <f t="shared" si="0"/>
        <v>131.39165911151406</v>
      </c>
      <c r="F31" s="1">
        <v>-18.636844292127705</v>
      </c>
      <c r="G31">
        <v>0.23018087257159803</v>
      </c>
      <c r="H31">
        <v>-6.9258051753709637E-2</v>
      </c>
    </row>
    <row r="32" spans="1:8" x14ac:dyDescent="0.3">
      <c r="A32">
        <v>1984</v>
      </c>
      <c r="B32">
        <v>6</v>
      </c>
      <c r="C32">
        <v>381500</v>
      </c>
      <c r="D32">
        <v>3404.6000000000004</v>
      </c>
      <c r="E32" s="1">
        <f t="shared" si="0"/>
        <v>112.05427950420018</v>
      </c>
      <c r="F32" s="1">
        <v>-37.974223899441583</v>
      </c>
      <c r="G32">
        <v>0.29177313328145382</v>
      </c>
      <c r="H32">
        <v>-7.6657910438538424E-3</v>
      </c>
    </row>
    <row r="33" spans="1:8" x14ac:dyDescent="0.3">
      <c r="A33">
        <v>1984</v>
      </c>
      <c r="B33">
        <v>7</v>
      </c>
      <c r="C33">
        <v>285300</v>
      </c>
      <c r="D33">
        <v>2893.7000000000003</v>
      </c>
      <c r="E33" s="1">
        <f t="shared" si="0"/>
        <v>98.593496215917327</v>
      </c>
      <c r="F33" s="1">
        <v>-51.435007187724437</v>
      </c>
      <c r="G33">
        <v>0.20957784271887453</v>
      </c>
      <c r="H33">
        <v>-8.9861081606433135E-2</v>
      </c>
    </row>
    <row r="34" spans="1:8" x14ac:dyDescent="0.3">
      <c r="A34">
        <v>1984</v>
      </c>
      <c r="B34">
        <v>8</v>
      </c>
      <c r="C34">
        <v>185300</v>
      </c>
      <c r="D34">
        <v>1932</v>
      </c>
      <c r="E34" s="1">
        <f t="shared" si="0"/>
        <v>95.910973084886123</v>
      </c>
      <c r="F34" s="1">
        <v>-54.117530318755641</v>
      </c>
      <c r="G34">
        <v>0.32667605035725855</v>
      </c>
      <c r="H34">
        <v>2.7237126031950887E-2</v>
      </c>
    </row>
    <row r="35" spans="1:8" x14ac:dyDescent="0.3">
      <c r="A35">
        <v>1984</v>
      </c>
      <c r="B35">
        <v>9</v>
      </c>
      <c r="C35">
        <v>369600</v>
      </c>
      <c r="D35">
        <v>2289.1999999999998</v>
      </c>
      <c r="E35" s="1">
        <f t="shared" si="0"/>
        <v>161.45378298095406</v>
      </c>
      <c r="F35" s="1">
        <v>11.425279577312295</v>
      </c>
      <c r="G35">
        <v>0.47619829552447696</v>
      </c>
      <c r="H35">
        <v>0.17675937119916929</v>
      </c>
    </row>
    <row r="36" spans="1:8" x14ac:dyDescent="0.3">
      <c r="A36">
        <v>1984</v>
      </c>
      <c r="B36">
        <v>10</v>
      </c>
      <c r="C36">
        <v>574900</v>
      </c>
      <c r="D36">
        <v>1606.1</v>
      </c>
      <c r="E36" s="1">
        <f t="shared" si="0"/>
        <v>357.94782392130008</v>
      </c>
      <c r="F36" s="1">
        <v>207.91932051765832</v>
      </c>
      <c r="G36">
        <v>0.36477698183836754</v>
      </c>
      <c r="H36">
        <v>6.5338057513059877E-2</v>
      </c>
    </row>
    <row r="37" spans="1:8" x14ac:dyDescent="0.3">
      <c r="A37">
        <v>1985</v>
      </c>
      <c r="B37">
        <v>4</v>
      </c>
      <c r="C37">
        <v>1901600</v>
      </c>
      <c r="D37">
        <v>5861.2</v>
      </c>
      <c r="E37" s="1">
        <f t="shared" si="0"/>
        <v>324.43868149866921</v>
      </c>
      <c r="F37" s="1">
        <v>14.780022892175907</v>
      </c>
      <c r="G37">
        <v>0.29228547365509738</v>
      </c>
      <c r="H37">
        <v>5.4931840679685068E-2</v>
      </c>
    </row>
    <row r="38" spans="1:8" x14ac:dyDescent="0.3">
      <c r="A38">
        <v>1985</v>
      </c>
      <c r="B38">
        <v>5</v>
      </c>
      <c r="C38">
        <v>2189700</v>
      </c>
      <c r="D38">
        <v>8193.2000000000007</v>
      </c>
      <c r="E38" s="1">
        <f t="shared" si="0"/>
        <v>267.25821412878969</v>
      </c>
      <c r="F38" s="1">
        <v>-42.400444477703616</v>
      </c>
      <c r="G38">
        <v>0.1994614416666062</v>
      </c>
      <c r="H38">
        <v>-3.7892191308806111E-2</v>
      </c>
    </row>
    <row r="39" spans="1:8" x14ac:dyDescent="0.3">
      <c r="A39">
        <v>1985</v>
      </c>
      <c r="B39">
        <v>6</v>
      </c>
      <c r="C39">
        <v>1331300</v>
      </c>
      <c r="D39">
        <v>4209.3</v>
      </c>
      <c r="E39" s="1">
        <f t="shared" si="0"/>
        <v>316.27586534578194</v>
      </c>
      <c r="F39" s="1">
        <v>6.6172067392886333</v>
      </c>
      <c r="G39">
        <v>7.7983821044089505E-2</v>
      </c>
      <c r="H39">
        <v>-0.15936981193132282</v>
      </c>
    </row>
    <row r="40" spans="1:8" x14ac:dyDescent="0.3">
      <c r="A40">
        <v>1985</v>
      </c>
      <c r="B40">
        <v>7</v>
      </c>
      <c r="C40">
        <v>2364600</v>
      </c>
      <c r="D40">
        <v>7800.1</v>
      </c>
      <c r="E40" s="1">
        <f t="shared" si="0"/>
        <v>303.14995961590233</v>
      </c>
      <c r="F40" s="1">
        <v>-6.5086989905909718</v>
      </c>
      <c r="G40">
        <v>7.6302279459268055E-2</v>
      </c>
      <c r="H40">
        <v>-0.16105135351614425</v>
      </c>
    </row>
    <row r="41" spans="1:8" x14ac:dyDescent="0.3">
      <c r="A41">
        <v>1985</v>
      </c>
      <c r="B41">
        <v>8</v>
      </c>
      <c r="C41">
        <v>2676000</v>
      </c>
      <c r="D41">
        <v>8689.6</v>
      </c>
      <c r="E41" s="1">
        <f t="shared" si="0"/>
        <v>307.95433621800771</v>
      </c>
      <c r="F41" s="1">
        <v>-1.7043223884855934</v>
      </c>
      <c r="G41">
        <v>0.2079869336963327</v>
      </c>
      <c r="H41">
        <v>-2.9366699279079617E-2</v>
      </c>
    </row>
    <row r="42" spans="1:8" x14ac:dyDescent="0.3">
      <c r="A42">
        <v>1985</v>
      </c>
      <c r="B42">
        <v>9</v>
      </c>
      <c r="C42">
        <v>2539800</v>
      </c>
      <c r="D42">
        <v>7551.4000000000005</v>
      </c>
      <c r="E42" s="1">
        <f t="shared" si="0"/>
        <v>336.33498424133273</v>
      </c>
      <c r="F42" s="1">
        <v>26.676325634839429</v>
      </c>
      <c r="G42">
        <v>0.4020737892196668</v>
      </c>
      <c r="H42">
        <v>0.16472015624425448</v>
      </c>
    </row>
    <row r="43" spans="1:8" x14ac:dyDescent="0.3">
      <c r="A43">
        <v>1985</v>
      </c>
      <c r="B43">
        <v>10</v>
      </c>
      <c r="C43">
        <v>1852100</v>
      </c>
      <c r="D43">
        <v>5667.7</v>
      </c>
      <c r="E43" s="1">
        <f t="shared" si="0"/>
        <v>326.78158688709709</v>
      </c>
      <c r="F43" s="1">
        <v>17.122928280603844</v>
      </c>
      <c r="G43">
        <v>0.47057543991896916</v>
      </c>
      <c r="H43">
        <v>0.23322180694355685</v>
      </c>
    </row>
    <row r="44" spans="1:8" x14ac:dyDescent="0.3">
      <c r="A44">
        <v>1986</v>
      </c>
      <c r="B44">
        <v>4</v>
      </c>
      <c r="C44">
        <v>5243800</v>
      </c>
      <c r="D44">
        <v>10223.9</v>
      </c>
      <c r="E44" s="1">
        <f t="shared" si="0"/>
        <v>512.89625289762228</v>
      </c>
      <c r="F44" s="1">
        <v>198.83134680010977</v>
      </c>
      <c r="G44">
        <v>0.14357390294005237</v>
      </c>
      <c r="H44">
        <v>-0.12299054191933459</v>
      </c>
    </row>
    <row r="45" spans="1:8" x14ac:dyDescent="0.3">
      <c r="A45">
        <v>1986</v>
      </c>
      <c r="B45">
        <v>5</v>
      </c>
      <c r="C45">
        <v>8055100</v>
      </c>
      <c r="D45">
        <v>15375</v>
      </c>
      <c r="E45" s="1">
        <f t="shared" si="0"/>
        <v>523.90894308943086</v>
      </c>
      <c r="F45" s="1">
        <v>209.84403699191847</v>
      </c>
      <c r="G45">
        <v>0.11574475686451226</v>
      </c>
      <c r="H45">
        <v>-0.15081968799487472</v>
      </c>
    </row>
    <row r="46" spans="1:8" x14ac:dyDescent="0.3">
      <c r="A46">
        <v>1986</v>
      </c>
      <c r="B46">
        <v>6</v>
      </c>
      <c r="C46">
        <v>6053300</v>
      </c>
      <c r="D46">
        <v>16095.2</v>
      </c>
      <c r="E46" s="1">
        <f t="shared" si="0"/>
        <v>376.09349371241115</v>
      </c>
      <c r="F46" s="1">
        <v>62.028587614898754</v>
      </c>
      <c r="G46">
        <v>0.18888033064609627</v>
      </c>
      <c r="H46">
        <v>-7.7684114213290689E-2</v>
      </c>
    </row>
    <row r="47" spans="1:8" x14ac:dyDescent="0.3">
      <c r="A47">
        <v>1986</v>
      </c>
      <c r="B47">
        <v>7</v>
      </c>
      <c r="C47">
        <v>4134900</v>
      </c>
      <c r="D47">
        <v>16285.400000000001</v>
      </c>
      <c r="E47" s="1">
        <f t="shared" si="0"/>
        <v>253.90226828938802</v>
      </c>
      <c r="F47" s="1">
        <v>-60.162637808124344</v>
      </c>
      <c r="G47">
        <v>0.22930237663601516</v>
      </c>
      <c r="H47">
        <v>-3.7262068223371803E-2</v>
      </c>
    </row>
    <row r="48" spans="1:8" x14ac:dyDescent="0.3">
      <c r="A48">
        <v>1986</v>
      </c>
      <c r="B48">
        <v>8</v>
      </c>
      <c r="C48">
        <v>3814000</v>
      </c>
      <c r="D48">
        <v>17343.599999999999</v>
      </c>
      <c r="E48" s="1">
        <f t="shared" si="0"/>
        <v>219.90820821513412</v>
      </c>
      <c r="F48" s="1">
        <v>-94.156697882378268</v>
      </c>
      <c r="G48">
        <v>0.2951573637115032</v>
      </c>
      <c r="H48">
        <v>2.8592918852116234E-2</v>
      </c>
    </row>
    <row r="49" spans="1:8" x14ac:dyDescent="0.3">
      <c r="A49">
        <v>1986</v>
      </c>
      <c r="B49">
        <v>9</v>
      </c>
      <c r="C49">
        <v>3506800</v>
      </c>
      <c r="D49">
        <v>16410</v>
      </c>
      <c r="E49" s="1">
        <f t="shared" si="0"/>
        <v>213.69896404631322</v>
      </c>
      <c r="F49" s="1">
        <v>-100.36594205119917</v>
      </c>
      <c r="G49">
        <v>0.57231614209770953</v>
      </c>
      <c r="H49">
        <v>0.30575169723832257</v>
      </c>
    </row>
    <row r="50" spans="1:8" x14ac:dyDescent="0.3">
      <c r="A50">
        <v>1986</v>
      </c>
      <c r="B50">
        <v>10</v>
      </c>
      <c r="C50">
        <v>3027600</v>
      </c>
      <c r="D50">
        <v>16001</v>
      </c>
      <c r="E50" s="1">
        <f t="shared" si="0"/>
        <v>189.21317417661396</v>
      </c>
      <c r="F50" s="1">
        <v>-124.85173192089843</v>
      </c>
      <c r="G50">
        <v>0.33625030805250655</v>
      </c>
      <c r="H50">
        <v>6.968586319311959E-2</v>
      </c>
    </row>
    <row r="51" spans="1:8" x14ac:dyDescent="0.3">
      <c r="A51">
        <v>1987</v>
      </c>
      <c r="B51">
        <v>4</v>
      </c>
      <c r="C51">
        <v>9438400</v>
      </c>
      <c r="D51">
        <v>18856.3</v>
      </c>
      <c r="E51" s="1">
        <f t="shared" si="0"/>
        <v>500.54358490265855</v>
      </c>
      <c r="F51" s="1">
        <v>190.19580523712352</v>
      </c>
      <c r="G51">
        <v>0.36805395794912993</v>
      </c>
      <c r="H51">
        <v>-7.6660300011457017E-2</v>
      </c>
    </row>
    <row r="52" spans="1:8" x14ac:dyDescent="0.3">
      <c r="A52">
        <v>1987</v>
      </c>
      <c r="B52">
        <v>5</v>
      </c>
      <c r="C52">
        <v>6557800</v>
      </c>
      <c r="D52">
        <v>22154.799999999999</v>
      </c>
      <c r="E52" s="1">
        <f t="shared" si="0"/>
        <v>295.99906115153374</v>
      </c>
      <c r="F52" s="1">
        <v>-14.348718514001291</v>
      </c>
      <c r="G52">
        <v>0.31104048387578004</v>
      </c>
      <c r="H52">
        <v>-0.13367377408480691</v>
      </c>
    </row>
    <row r="53" spans="1:8" x14ac:dyDescent="0.3">
      <c r="A53">
        <v>1987</v>
      </c>
      <c r="B53">
        <v>6</v>
      </c>
      <c r="C53">
        <v>6474200</v>
      </c>
      <c r="D53">
        <v>21173.3</v>
      </c>
      <c r="E53" s="1">
        <f t="shared" si="0"/>
        <v>305.77189195826821</v>
      </c>
      <c r="F53" s="1">
        <v>-4.5758877072668156</v>
      </c>
      <c r="G53">
        <v>0.39337489760817101</v>
      </c>
      <c r="H53">
        <v>-5.133936035241593E-2</v>
      </c>
    </row>
    <row r="54" spans="1:8" x14ac:dyDescent="0.3">
      <c r="A54">
        <v>1987</v>
      </c>
      <c r="B54">
        <v>7</v>
      </c>
      <c r="C54">
        <v>7375300</v>
      </c>
      <c r="D54">
        <v>27345.800000000003</v>
      </c>
      <c r="E54" s="1">
        <f t="shared" si="0"/>
        <v>269.7050369709425</v>
      </c>
      <c r="F54" s="1">
        <v>-40.642742694592528</v>
      </c>
      <c r="G54">
        <v>0.35157692650920541</v>
      </c>
      <c r="H54">
        <v>-9.3137331451381533E-2</v>
      </c>
    </row>
    <row r="55" spans="1:8" x14ac:dyDescent="0.3">
      <c r="A55">
        <v>1987</v>
      </c>
      <c r="B55">
        <v>8</v>
      </c>
      <c r="C55">
        <v>4776300</v>
      </c>
      <c r="D55">
        <v>17304.2</v>
      </c>
      <c r="E55" s="1">
        <f t="shared" si="0"/>
        <v>276.0196946406075</v>
      </c>
      <c r="F55" s="1">
        <v>-34.328085024927532</v>
      </c>
      <c r="G55">
        <v>0.55863794043588144</v>
      </c>
      <c r="H55">
        <v>0.1139236824752945</v>
      </c>
    </row>
    <row r="56" spans="1:8" x14ac:dyDescent="0.3">
      <c r="A56">
        <v>1987</v>
      </c>
      <c r="B56">
        <v>9</v>
      </c>
      <c r="C56">
        <v>5134700</v>
      </c>
      <c r="D56">
        <v>18855.000000000004</v>
      </c>
      <c r="E56" s="1">
        <f t="shared" si="0"/>
        <v>272.32564306549983</v>
      </c>
      <c r="F56" s="1">
        <v>-38.022136600035196</v>
      </c>
      <c r="G56">
        <v>0.70847885535655553</v>
      </c>
      <c r="H56">
        <v>0.26376459739596858</v>
      </c>
    </row>
    <row r="57" spans="1:8" x14ac:dyDescent="0.3">
      <c r="A57">
        <v>1987</v>
      </c>
      <c r="B57">
        <v>10</v>
      </c>
      <c r="C57">
        <v>4832300</v>
      </c>
      <c r="D57">
        <v>17984.900000000001</v>
      </c>
      <c r="E57" s="1">
        <f t="shared" si="0"/>
        <v>268.68650923830546</v>
      </c>
      <c r="F57" s="1">
        <v>-41.661270427229567</v>
      </c>
      <c r="G57">
        <v>0.45949458441867747</v>
      </c>
      <c r="H57">
        <v>1.478032645809052E-2</v>
      </c>
    </row>
    <row r="58" spans="1:8" x14ac:dyDescent="0.3">
      <c r="A58">
        <v>1988</v>
      </c>
      <c r="B58">
        <v>4</v>
      </c>
      <c r="C58">
        <v>3292100</v>
      </c>
      <c r="D58">
        <v>10494.4</v>
      </c>
      <c r="E58" s="1">
        <f t="shared" si="0"/>
        <v>313.70064034151551</v>
      </c>
      <c r="F58" s="1">
        <v>-37.160015224336632</v>
      </c>
      <c r="G58">
        <v>0.12552719281759775</v>
      </c>
      <c r="H58">
        <v>-0.12408619784849204</v>
      </c>
    </row>
    <row r="59" spans="1:8" x14ac:dyDescent="0.3">
      <c r="A59">
        <v>1988</v>
      </c>
      <c r="B59">
        <v>5</v>
      </c>
      <c r="C59">
        <v>5064300</v>
      </c>
      <c r="D59">
        <v>14358</v>
      </c>
      <c r="E59" s="1">
        <f t="shared" si="0"/>
        <v>352.71625574592559</v>
      </c>
      <c r="F59" s="1">
        <v>1.8556001800735089</v>
      </c>
      <c r="G59">
        <v>5.1118764629291172E-2</v>
      </c>
      <c r="H59">
        <v>-0.19849462603679863</v>
      </c>
    </row>
    <row r="60" spans="1:8" x14ac:dyDescent="0.3">
      <c r="A60">
        <v>1988</v>
      </c>
      <c r="B60">
        <v>6</v>
      </c>
      <c r="C60">
        <v>8152100</v>
      </c>
      <c r="D60">
        <v>23949.100000000002</v>
      </c>
      <c r="E60" s="1">
        <f t="shared" si="0"/>
        <v>340.39274962315909</v>
      </c>
      <c r="F60" s="1">
        <v>-10.467905942692994</v>
      </c>
      <c r="G60">
        <v>0.18578370969318617</v>
      </c>
      <c r="H60">
        <v>-6.3829680972903619E-2</v>
      </c>
    </row>
    <row r="61" spans="1:8" x14ac:dyDescent="0.3">
      <c r="A61">
        <v>1988</v>
      </c>
      <c r="B61">
        <v>7</v>
      </c>
      <c r="C61">
        <v>5990300</v>
      </c>
      <c r="D61">
        <v>16962.3</v>
      </c>
      <c r="E61" s="1">
        <f t="shared" si="0"/>
        <v>353.15375862943114</v>
      </c>
      <c r="F61" s="1">
        <v>2.2931030635789966</v>
      </c>
      <c r="G61">
        <v>0.21965775896375181</v>
      </c>
      <c r="H61">
        <v>-2.9955631702337976E-2</v>
      </c>
    </row>
    <row r="62" spans="1:8" x14ac:dyDescent="0.3">
      <c r="A62">
        <v>1988</v>
      </c>
      <c r="B62">
        <v>8</v>
      </c>
      <c r="C62">
        <v>7342100</v>
      </c>
      <c r="D62">
        <v>19143.3</v>
      </c>
      <c r="E62" s="1">
        <f t="shared" si="0"/>
        <v>383.5336645197014</v>
      </c>
      <c r="F62" s="1">
        <v>32.673008953849262</v>
      </c>
      <c r="G62">
        <v>0.28190596117501326</v>
      </c>
      <c r="H62">
        <v>3.2292570508923479E-2</v>
      </c>
    </row>
    <row r="63" spans="1:8" x14ac:dyDescent="0.3">
      <c r="A63">
        <v>1988</v>
      </c>
      <c r="B63">
        <v>9</v>
      </c>
      <c r="C63">
        <v>6061200</v>
      </c>
      <c r="D63">
        <v>16939.000000000004</v>
      </c>
      <c r="E63" s="1">
        <f t="shared" si="0"/>
        <v>357.82513725721702</v>
      </c>
      <c r="F63" s="1">
        <v>6.964481691364881</v>
      </c>
      <c r="G63">
        <v>0.39363651696000346</v>
      </c>
      <c r="H63">
        <v>0.14402312629391367</v>
      </c>
    </row>
    <row r="64" spans="1:8" x14ac:dyDescent="0.3">
      <c r="A64">
        <v>1988</v>
      </c>
      <c r="B64">
        <v>10</v>
      </c>
      <c r="C64">
        <v>5934700</v>
      </c>
      <c r="D64">
        <v>17394.400000000001</v>
      </c>
      <c r="E64" s="1">
        <f t="shared" si="0"/>
        <v>341.18451915559029</v>
      </c>
      <c r="F64" s="1">
        <v>-9.6761364102618472</v>
      </c>
      <c r="G64">
        <v>0.42960540212698894</v>
      </c>
      <c r="H64">
        <v>0.17999201146089916</v>
      </c>
    </row>
    <row r="65" spans="1:8" x14ac:dyDescent="0.3">
      <c r="A65">
        <v>1989</v>
      </c>
      <c r="B65">
        <v>4</v>
      </c>
      <c r="C65">
        <v>8253800</v>
      </c>
      <c r="D65">
        <v>19222.100000000002</v>
      </c>
      <c r="E65" s="1">
        <f t="shared" si="0"/>
        <v>429.39116953922826</v>
      </c>
      <c r="F65" s="1">
        <v>79.048988781360379</v>
      </c>
      <c r="G65">
        <v>0.11229446345805982</v>
      </c>
      <c r="H65">
        <v>-6.987430688938856E-2</v>
      </c>
    </row>
    <row r="66" spans="1:8" x14ac:dyDescent="0.3">
      <c r="A66">
        <v>1989</v>
      </c>
      <c r="B66">
        <v>5</v>
      </c>
      <c r="C66">
        <v>9350000</v>
      </c>
      <c r="D66">
        <v>25508.100000000002</v>
      </c>
      <c r="E66" s="1">
        <f t="shared" ref="E66:E129" si="1">C66/D66</f>
        <v>366.550233063223</v>
      </c>
      <c r="F66" s="1">
        <v>16.208052305355125</v>
      </c>
      <c r="G66">
        <v>6.8200459960495313E-2</v>
      </c>
      <c r="H66">
        <v>-0.11396831038695307</v>
      </c>
    </row>
    <row r="67" spans="1:8" x14ac:dyDescent="0.3">
      <c r="A67">
        <v>1989</v>
      </c>
      <c r="B67">
        <v>6</v>
      </c>
      <c r="C67">
        <v>7012800</v>
      </c>
      <c r="D67">
        <v>21156.300000000003</v>
      </c>
      <c r="E67" s="1">
        <f t="shared" si="1"/>
        <v>331.47573063342827</v>
      </c>
      <c r="F67" s="1">
        <v>-18.866450124439609</v>
      </c>
      <c r="G67">
        <v>0.16115875968110094</v>
      </c>
      <c r="H67">
        <v>-2.1010010666347445E-2</v>
      </c>
    </row>
    <row r="68" spans="1:8" x14ac:dyDescent="0.3">
      <c r="A68">
        <v>1989</v>
      </c>
      <c r="B68">
        <v>7</v>
      </c>
      <c r="C68">
        <v>3542600</v>
      </c>
      <c r="D68">
        <v>8060.9</v>
      </c>
      <c r="E68" s="1">
        <f t="shared" si="1"/>
        <v>439.47946259102582</v>
      </c>
      <c r="F68" s="1">
        <v>89.137281833157942</v>
      </c>
      <c r="G68">
        <v>0.21234557028088452</v>
      </c>
      <c r="H68">
        <v>3.0176799933436138E-2</v>
      </c>
    </row>
    <row r="69" spans="1:8" x14ac:dyDescent="0.3">
      <c r="A69">
        <v>1989</v>
      </c>
      <c r="B69">
        <v>8</v>
      </c>
      <c r="C69">
        <v>8274100</v>
      </c>
      <c r="D69">
        <v>25202.6</v>
      </c>
      <c r="E69" s="1">
        <f t="shared" si="1"/>
        <v>328.30342901129251</v>
      </c>
      <c r="F69" s="1">
        <v>-22.038751746575372</v>
      </c>
      <c r="G69">
        <v>0.20664535468634815</v>
      </c>
      <c r="H69">
        <v>2.4476584338899765E-2</v>
      </c>
    </row>
    <row r="70" spans="1:8" x14ac:dyDescent="0.3">
      <c r="A70">
        <v>1989</v>
      </c>
      <c r="B70">
        <v>9</v>
      </c>
      <c r="C70">
        <v>7353400</v>
      </c>
      <c r="D70">
        <v>23397.600000000002</v>
      </c>
      <c r="E70" s="1">
        <f t="shared" si="1"/>
        <v>314.28009710397646</v>
      </c>
      <c r="F70" s="1">
        <v>-36.06208365389142</v>
      </c>
      <c r="G70">
        <v>0.25963486654070594</v>
      </c>
      <c r="H70">
        <v>7.7466096193257561E-2</v>
      </c>
    </row>
    <row r="71" spans="1:8" x14ac:dyDescent="0.3">
      <c r="A71">
        <v>1989</v>
      </c>
      <c r="B71">
        <v>10</v>
      </c>
      <c r="C71">
        <v>5342800</v>
      </c>
      <c r="D71">
        <v>17685.3</v>
      </c>
      <c r="E71" s="1">
        <f t="shared" si="1"/>
        <v>302.10400728288465</v>
      </c>
      <c r="F71" s="1">
        <v>-48.238173474983228</v>
      </c>
      <c r="G71">
        <v>0.27211028086722122</v>
      </c>
      <c r="H71">
        <v>8.9941510519772838E-2</v>
      </c>
    </row>
    <row r="72" spans="1:8" x14ac:dyDescent="0.3">
      <c r="A72">
        <v>1990</v>
      </c>
      <c r="B72">
        <v>4</v>
      </c>
      <c r="C72">
        <v>6011000</v>
      </c>
      <c r="D72">
        <v>14034.599999999997</v>
      </c>
      <c r="E72" s="1">
        <f t="shared" si="1"/>
        <v>428.29863337750999</v>
      </c>
      <c r="F72" s="1">
        <v>168.74691083965342</v>
      </c>
      <c r="G72">
        <v>0.11595959649237812</v>
      </c>
      <c r="H72">
        <v>-0.19396929642973859</v>
      </c>
    </row>
    <row r="73" spans="1:8" x14ac:dyDescent="0.3">
      <c r="A73">
        <v>1990</v>
      </c>
      <c r="B73">
        <v>5</v>
      </c>
      <c r="C73">
        <v>7586000</v>
      </c>
      <c r="D73">
        <v>21558.3</v>
      </c>
      <c r="E73" s="1">
        <f t="shared" si="1"/>
        <v>351.88303344883411</v>
      </c>
      <c r="F73" s="1">
        <v>92.331310910977606</v>
      </c>
      <c r="G73">
        <v>0.14385220292257589</v>
      </c>
      <c r="H73">
        <v>-0.16607668999954084</v>
      </c>
    </row>
    <row r="74" spans="1:8" x14ac:dyDescent="0.3">
      <c r="A74">
        <v>1990</v>
      </c>
      <c r="B74">
        <v>6</v>
      </c>
      <c r="C74">
        <v>7548100</v>
      </c>
      <c r="D74">
        <v>24204.9</v>
      </c>
      <c r="E74" s="1">
        <f t="shared" si="1"/>
        <v>311.84181715272524</v>
      </c>
      <c r="F74" s="1">
        <v>52.290094614868735</v>
      </c>
      <c r="G74">
        <v>0.24842627457589667</v>
      </c>
      <c r="H74">
        <v>-6.1502618346220062E-2</v>
      </c>
    </row>
    <row r="75" spans="1:8" x14ac:dyDescent="0.3">
      <c r="A75">
        <v>1990</v>
      </c>
      <c r="B75">
        <v>7</v>
      </c>
      <c r="C75">
        <v>4011700</v>
      </c>
      <c r="D75">
        <v>18830.199999999997</v>
      </c>
      <c r="E75" s="1">
        <f t="shared" si="1"/>
        <v>213.04606430096337</v>
      </c>
      <c r="F75" s="1">
        <v>-46.505658236893169</v>
      </c>
      <c r="G75">
        <v>0.29830674153726811</v>
      </c>
      <c r="H75">
        <v>-1.1622151384848622E-2</v>
      </c>
    </row>
    <row r="76" spans="1:8" x14ac:dyDescent="0.3">
      <c r="A76">
        <v>1990</v>
      </c>
      <c r="B76">
        <v>8</v>
      </c>
      <c r="C76">
        <v>3466300</v>
      </c>
      <c r="D76">
        <v>20866.900000000001</v>
      </c>
      <c r="E76" s="1">
        <f t="shared" si="1"/>
        <v>166.11475590528539</v>
      </c>
      <c r="F76" s="1">
        <v>-93.436966632571114</v>
      </c>
      <c r="G76">
        <v>0.42349248064720618</v>
      </c>
      <c r="H76">
        <v>0.11356358772508945</v>
      </c>
    </row>
    <row r="77" spans="1:8" x14ac:dyDescent="0.3">
      <c r="A77">
        <v>1990</v>
      </c>
      <c r="B77">
        <v>9</v>
      </c>
      <c r="C77">
        <v>2360400</v>
      </c>
      <c r="D77">
        <v>17439.900000000001</v>
      </c>
      <c r="E77" s="1">
        <f t="shared" si="1"/>
        <v>135.34481275695387</v>
      </c>
      <c r="F77" s="1">
        <v>-124.20690978090263</v>
      </c>
      <c r="G77">
        <v>0.46544063843195654</v>
      </c>
      <c r="H77">
        <v>0.15551174550983982</v>
      </c>
    </row>
    <row r="78" spans="1:8" x14ac:dyDescent="0.3">
      <c r="A78">
        <v>1990</v>
      </c>
      <c r="B78">
        <v>10</v>
      </c>
      <c r="C78">
        <v>899600</v>
      </c>
      <c r="D78">
        <v>5904.3</v>
      </c>
      <c r="E78" s="1">
        <f t="shared" si="1"/>
        <v>152.36353166336397</v>
      </c>
      <c r="F78" s="1">
        <v>-107.18819087449253</v>
      </c>
      <c r="G78">
        <v>0.53103083374811466</v>
      </c>
      <c r="H78">
        <v>0.22110194082599793</v>
      </c>
    </row>
    <row r="79" spans="1:8" x14ac:dyDescent="0.3">
      <c r="A79">
        <v>1991</v>
      </c>
      <c r="B79">
        <v>4</v>
      </c>
      <c r="C79">
        <v>3168900</v>
      </c>
      <c r="D79">
        <v>14929.1</v>
      </c>
      <c r="E79" s="1">
        <f t="shared" si="1"/>
        <v>212.26329785452572</v>
      </c>
      <c r="F79" s="1">
        <v>4.6958428993555401</v>
      </c>
      <c r="G79">
        <v>0.30311281195594991</v>
      </c>
      <c r="H79">
        <v>-4.4507447520844623E-2</v>
      </c>
    </row>
    <row r="80" spans="1:8" x14ac:dyDescent="0.3">
      <c r="A80">
        <v>1991</v>
      </c>
      <c r="B80">
        <v>5</v>
      </c>
      <c r="C80">
        <v>3446200</v>
      </c>
      <c r="D80">
        <v>18589.900000000005</v>
      </c>
      <c r="E80" s="1">
        <f t="shared" si="1"/>
        <v>185.38023335251933</v>
      </c>
      <c r="F80" s="1">
        <v>-22.187221602650823</v>
      </c>
      <c r="G80">
        <v>0.25843908502936119</v>
      </c>
      <c r="H80">
        <v>-8.9181174447433342E-2</v>
      </c>
    </row>
    <row r="81" spans="1:8" x14ac:dyDescent="0.3">
      <c r="A81">
        <v>1991</v>
      </c>
      <c r="B81">
        <v>6</v>
      </c>
      <c r="C81">
        <v>4056400</v>
      </c>
      <c r="D81">
        <v>19104.100000000002</v>
      </c>
      <c r="E81" s="1">
        <f t="shared" si="1"/>
        <v>212.331384362519</v>
      </c>
      <c r="F81" s="1">
        <v>4.7639294073488543</v>
      </c>
      <c r="G81">
        <v>0.30178193896474914</v>
      </c>
      <c r="H81">
        <v>-4.5838320512045394E-2</v>
      </c>
    </row>
    <row r="82" spans="1:8" x14ac:dyDescent="0.3">
      <c r="A82">
        <v>1991</v>
      </c>
      <c r="B82">
        <v>7</v>
      </c>
      <c r="C82">
        <v>2115100</v>
      </c>
      <c r="D82">
        <v>10001.099999999999</v>
      </c>
      <c r="E82" s="1">
        <f t="shared" si="1"/>
        <v>211.48673645898955</v>
      </c>
      <c r="F82" s="1">
        <v>3.9192815038194055</v>
      </c>
      <c r="G82">
        <v>0.35824091484812859</v>
      </c>
      <c r="H82">
        <v>1.0620655371334053E-2</v>
      </c>
    </row>
    <row r="83" spans="1:8" x14ac:dyDescent="0.3">
      <c r="A83">
        <v>1991</v>
      </c>
      <c r="B83">
        <v>8</v>
      </c>
      <c r="C83">
        <v>4233100</v>
      </c>
      <c r="D83">
        <v>18273.399999999998</v>
      </c>
      <c r="E83" s="1">
        <f t="shared" si="1"/>
        <v>231.65366051200107</v>
      </c>
      <c r="F83" s="1">
        <v>24.086205556830919</v>
      </c>
      <c r="G83">
        <v>0.38324364098692298</v>
      </c>
      <c r="H83">
        <v>3.5623381510128449E-2</v>
      </c>
    </row>
    <row r="84" spans="1:8" x14ac:dyDescent="0.3">
      <c r="A84">
        <v>1991</v>
      </c>
      <c r="B84">
        <v>9</v>
      </c>
      <c r="C84">
        <v>2894900</v>
      </c>
      <c r="D84">
        <v>14703.099999999999</v>
      </c>
      <c r="E84" s="1">
        <f t="shared" si="1"/>
        <v>196.89045167345662</v>
      </c>
      <c r="F84" s="1">
        <v>-10.677003281713525</v>
      </c>
      <c r="G84">
        <v>0.3664918406394666</v>
      </c>
      <c r="H84">
        <v>1.8871581162672069E-2</v>
      </c>
    </row>
    <row r="85" spans="1:8" x14ac:dyDescent="0.3">
      <c r="A85">
        <v>1991</v>
      </c>
      <c r="B85">
        <v>10</v>
      </c>
      <c r="C85">
        <v>1805300</v>
      </c>
      <c r="D85">
        <v>9039.5</v>
      </c>
      <c r="E85" s="1">
        <f t="shared" si="1"/>
        <v>199.71237347198408</v>
      </c>
      <c r="F85" s="1">
        <v>-7.855081483186126</v>
      </c>
      <c r="G85">
        <v>0.47068727722251569</v>
      </c>
      <c r="H85">
        <v>0.12306701774572115</v>
      </c>
    </row>
    <row r="86" spans="1:8" x14ac:dyDescent="0.3">
      <c r="A86">
        <v>1992</v>
      </c>
      <c r="B86">
        <v>4</v>
      </c>
      <c r="C86">
        <v>10410400</v>
      </c>
      <c r="D86">
        <v>19244.2</v>
      </c>
      <c r="E86" s="1">
        <f t="shared" si="1"/>
        <v>540.96299144677357</v>
      </c>
      <c r="F86" s="1">
        <v>20.940429593843191</v>
      </c>
      <c r="G86">
        <v>0.33249353998221454</v>
      </c>
      <c r="H86">
        <v>-1.5701577908089404E-2</v>
      </c>
    </row>
    <row r="87" spans="1:8" x14ac:dyDescent="0.3">
      <c r="A87">
        <v>1992</v>
      </c>
      <c r="B87">
        <v>5</v>
      </c>
      <c r="C87">
        <v>4491700</v>
      </c>
      <c r="D87">
        <v>8287.4</v>
      </c>
      <c r="E87" s="1">
        <f t="shared" si="1"/>
        <v>541.99145691049068</v>
      </c>
      <c r="F87" s="1">
        <v>21.96889505756053</v>
      </c>
      <c r="G87">
        <v>0.28595680364483256</v>
      </c>
      <c r="H87">
        <v>-6.2238314245471382E-2</v>
      </c>
    </row>
    <row r="88" spans="1:8" x14ac:dyDescent="0.3">
      <c r="A88">
        <v>1992</v>
      </c>
      <c r="B88">
        <v>6</v>
      </c>
      <c r="C88">
        <v>7359100</v>
      </c>
      <c r="D88">
        <v>10420.799999999999</v>
      </c>
      <c r="E88" s="1">
        <f t="shared" si="1"/>
        <v>706.19338246583766</v>
      </c>
      <c r="F88" s="1">
        <v>186.17082061290739</v>
      </c>
      <c r="G88">
        <v>0.2855437109974242</v>
      </c>
      <c r="H88">
        <v>-6.2651406892879735E-2</v>
      </c>
    </row>
    <row r="89" spans="1:8" x14ac:dyDescent="0.3">
      <c r="A89">
        <v>1992</v>
      </c>
      <c r="B89">
        <v>7</v>
      </c>
      <c r="C89">
        <v>9302000</v>
      </c>
      <c r="D89">
        <v>15593.099999999999</v>
      </c>
      <c r="E89" s="1">
        <f t="shared" si="1"/>
        <v>596.54590812603021</v>
      </c>
      <c r="F89" s="1">
        <v>76.523346273099833</v>
      </c>
      <c r="G89">
        <v>0.39350303013463706</v>
      </c>
      <c r="H89">
        <v>4.5307912244333115E-2</v>
      </c>
    </row>
    <row r="90" spans="1:8" x14ac:dyDescent="0.3">
      <c r="A90">
        <v>1992</v>
      </c>
      <c r="B90">
        <v>8</v>
      </c>
      <c r="C90">
        <v>7606900</v>
      </c>
      <c r="D90">
        <v>15897.800000000001</v>
      </c>
      <c r="E90" s="1">
        <f t="shared" si="1"/>
        <v>478.48758947778936</v>
      </c>
      <c r="F90" s="1">
        <v>-41.53497237514091</v>
      </c>
      <c r="G90">
        <v>0.35134296109311403</v>
      </c>
      <c r="H90">
        <v>3.1478432028100856E-3</v>
      </c>
    </row>
    <row r="91" spans="1:8" x14ac:dyDescent="0.3">
      <c r="A91">
        <v>1992</v>
      </c>
      <c r="B91">
        <v>9</v>
      </c>
      <c r="C91">
        <v>5180800</v>
      </c>
      <c r="D91">
        <v>13333.500000000004</v>
      </c>
      <c r="E91" s="1">
        <f t="shared" si="1"/>
        <v>388.55514306071166</v>
      </c>
      <c r="F91" s="1">
        <v>-131.46741879221861</v>
      </c>
      <c r="G91">
        <v>0.34420802446839543</v>
      </c>
      <c r="H91">
        <v>-3.9870934219085052E-3</v>
      </c>
    </row>
    <row r="92" spans="1:8" x14ac:dyDescent="0.3">
      <c r="A92">
        <v>1992</v>
      </c>
      <c r="B92">
        <v>10</v>
      </c>
      <c r="C92">
        <v>3682700</v>
      </c>
      <c r="D92">
        <v>9591.4999999999982</v>
      </c>
      <c r="E92" s="1">
        <f t="shared" si="1"/>
        <v>383.95454308502326</v>
      </c>
      <c r="F92" s="1">
        <v>-136.06801876790701</v>
      </c>
      <c r="G92">
        <v>0.43139999784230587</v>
      </c>
      <c r="H92">
        <v>8.3204879952001931E-2</v>
      </c>
    </row>
    <row r="93" spans="1:8" x14ac:dyDescent="0.3">
      <c r="A93">
        <v>1993</v>
      </c>
      <c r="B93">
        <v>4</v>
      </c>
      <c r="C93">
        <v>5373800</v>
      </c>
      <c r="D93">
        <v>8625.2999999999993</v>
      </c>
      <c r="E93" s="1">
        <f t="shared" si="1"/>
        <v>623.02760483693328</v>
      </c>
      <c r="F93" s="1">
        <v>265.55346666552492</v>
      </c>
      <c r="G93">
        <v>0.43831953823761471</v>
      </c>
      <c r="H93">
        <v>-9.0386932935014763E-2</v>
      </c>
    </row>
    <row r="94" spans="1:8" x14ac:dyDescent="0.3">
      <c r="A94">
        <v>1993</v>
      </c>
      <c r="B94">
        <v>5</v>
      </c>
      <c r="C94">
        <v>9742900</v>
      </c>
      <c r="D94">
        <v>18573.099999999999</v>
      </c>
      <c r="E94" s="1">
        <f t="shared" si="1"/>
        <v>524.57048096440553</v>
      </c>
      <c r="F94" s="1">
        <v>167.09634279299718</v>
      </c>
      <c r="G94">
        <v>0.46716700846112086</v>
      </c>
      <c r="H94">
        <v>-6.1539462711508619E-2</v>
      </c>
    </row>
    <row r="95" spans="1:8" x14ac:dyDescent="0.3">
      <c r="A95">
        <v>1993</v>
      </c>
      <c r="B95">
        <v>6</v>
      </c>
      <c r="C95">
        <v>6552800</v>
      </c>
      <c r="D95">
        <v>18800.600000000002</v>
      </c>
      <c r="E95" s="1">
        <f t="shared" si="1"/>
        <v>348.54206780634655</v>
      </c>
      <c r="F95" s="1">
        <v>-8.9320703650618043</v>
      </c>
      <c r="G95">
        <v>0.5171516929437161</v>
      </c>
      <c r="H95">
        <v>-1.1554778228913376E-2</v>
      </c>
    </row>
    <row r="96" spans="1:8" x14ac:dyDescent="0.3">
      <c r="A96">
        <v>1993</v>
      </c>
      <c r="B96">
        <v>7</v>
      </c>
      <c r="C96">
        <v>1321400</v>
      </c>
      <c r="D96">
        <v>6178.2000000000007</v>
      </c>
      <c r="E96" s="1">
        <f t="shared" si="1"/>
        <v>213.88106568256123</v>
      </c>
      <c r="F96" s="1">
        <v>-143.5930724888471</v>
      </c>
      <c r="G96">
        <v>0.52453530170659179</v>
      </c>
      <c r="H96">
        <v>-4.171169466037683E-3</v>
      </c>
    </row>
    <row r="97" spans="1:8" x14ac:dyDescent="0.3">
      <c r="A97">
        <v>1993</v>
      </c>
      <c r="B97">
        <v>8</v>
      </c>
      <c r="C97">
        <v>2042300</v>
      </c>
      <c r="D97">
        <v>11456.2</v>
      </c>
      <c r="E97" s="1">
        <f t="shared" si="1"/>
        <v>178.27028159424589</v>
      </c>
      <c r="F97" s="1">
        <v>-179.2038565771625</v>
      </c>
      <c r="G97">
        <v>0.55585153231699569</v>
      </c>
      <c r="H97">
        <v>2.7145061144366212E-2</v>
      </c>
    </row>
    <row r="98" spans="1:8" x14ac:dyDescent="0.3">
      <c r="A98">
        <v>1993</v>
      </c>
      <c r="B98">
        <v>9</v>
      </c>
      <c r="C98">
        <v>1157400</v>
      </c>
      <c r="D98">
        <v>7138.1000000000013</v>
      </c>
      <c r="E98" s="1">
        <f t="shared" si="1"/>
        <v>162.14398789593866</v>
      </c>
      <c r="F98" s="1">
        <v>-195.33015027546969</v>
      </c>
      <c r="G98">
        <v>0.63631631376472053</v>
      </c>
      <c r="H98">
        <v>0.10760984259209105</v>
      </c>
    </row>
    <row r="99" spans="1:8" x14ac:dyDescent="0.3">
      <c r="A99">
        <v>1993</v>
      </c>
      <c r="B99">
        <v>10</v>
      </c>
      <c r="C99">
        <v>732100</v>
      </c>
      <c r="D99">
        <v>4542.2</v>
      </c>
      <c r="E99" s="1">
        <f t="shared" si="1"/>
        <v>161.17740302056274</v>
      </c>
      <c r="F99" s="1">
        <v>-196.29673515084562</v>
      </c>
      <c r="G99">
        <v>0.66932569801336839</v>
      </c>
      <c r="H99">
        <v>0.14061922684073891</v>
      </c>
    </row>
    <row r="100" spans="1:8" x14ac:dyDescent="0.3">
      <c r="A100">
        <v>1994</v>
      </c>
      <c r="B100">
        <v>4</v>
      </c>
      <c r="C100">
        <v>2056100</v>
      </c>
      <c r="D100">
        <v>8562.3000000000011</v>
      </c>
      <c r="E100" s="1">
        <f t="shared" si="1"/>
        <v>240.13407612440579</v>
      </c>
      <c r="F100" s="1">
        <v>31.35076777552095</v>
      </c>
      <c r="G100">
        <v>0.37036025304995285</v>
      </c>
      <c r="H100">
        <v>-3.5776696265386765E-2</v>
      </c>
    </row>
    <row r="101" spans="1:8" x14ac:dyDescent="0.3">
      <c r="A101">
        <v>1994</v>
      </c>
      <c r="B101">
        <v>5</v>
      </c>
      <c r="C101">
        <v>2911700</v>
      </c>
      <c r="D101">
        <v>14201.099999999999</v>
      </c>
      <c r="E101" s="1">
        <f t="shared" si="1"/>
        <v>205.03341290463416</v>
      </c>
      <c r="F101" s="1">
        <v>-3.7498954442506829</v>
      </c>
      <c r="G101">
        <v>0.3770475877997454</v>
      </c>
      <c r="H101">
        <v>-2.9089361515594214E-2</v>
      </c>
    </row>
    <row r="102" spans="1:8" x14ac:dyDescent="0.3">
      <c r="A102">
        <v>1994</v>
      </c>
      <c r="B102">
        <v>6</v>
      </c>
      <c r="C102">
        <v>3745200</v>
      </c>
      <c r="D102">
        <v>13577.8</v>
      </c>
      <c r="E102" s="1">
        <f t="shared" si="1"/>
        <v>275.83260911193275</v>
      </c>
      <c r="F102" s="1">
        <v>67.04930076304791</v>
      </c>
      <c r="G102">
        <v>0.32806046836718306</v>
      </c>
      <c r="H102">
        <v>-7.8076480948156557E-2</v>
      </c>
    </row>
    <row r="103" spans="1:8" x14ac:dyDescent="0.3">
      <c r="A103">
        <v>1994</v>
      </c>
      <c r="B103">
        <v>7</v>
      </c>
      <c r="C103">
        <v>2372900</v>
      </c>
      <c r="D103">
        <v>11461.2</v>
      </c>
      <c r="E103" s="1">
        <f t="shared" si="1"/>
        <v>207.03765748787211</v>
      </c>
      <c r="F103" s="1">
        <v>-1.7456508610127344</v>
      </c>
      <c r="G103">
        <v>0.45262764737184702</v>
      </c>
      <c r="H103">
        <v>4.6490698056507407E-2</v>
      </c>
    </row>
    <row r="104" spans="1:8" x14ac:dyDescent="0.3">
      <c r="A104">
        <v>1994</v>
      </c>
      <c r="B104">
        <v>8</v>
      </c>
      <c r="C104">
        <v>2636200</v>
      </c>
      <c r="D104">
        <v>15044.8</v>
      </c>
      <c r="E104" s="1">
        <f t="shared" si="1"/>
        <v>175.22333297883654</v>
      </c>
      <c r="F104" s="1">
        <v>-33.559975370048306</v>
      </c>
      <c r="G104">
        <v>0.42783544841841964</v>
      </c>
      <c r="H104">
        <v>2.1698499103080027E-2</v>
      </c>
    </row>
    <row r="105" spans="1:8" x14ac:dyDescent="0.3">
      <c r="A105">
        <v>1994</v>
      </c>
      <c r="B105">
        <v>9</v>
      </c>
      <c r="C105">
        <v>1858300</v>
      </c>
      <c r="D105">
        <v>10718</v>
      </c>
      <c r="E105" s="1">
        <f t="shared" si="1"/>
        <v>173.38122784101512</v>
      </c>
      <c r="F105" s="1">
        <v>-35.402080507869726</v>
      </c>
      <c r="G105">
        <v>0.44867090258790165</v>
      </c>
      <c r="H105">
        <v>4.2533953272562042E-2</v>
      </c>
    </row>
    <row r="106" spans="1:8" x14ac:dyDescent="0.3">
      <c r="A106">
        <v>1994</v>
      </c>
      <c r="B106">
        <v>10</v>
      </c>
      <c r="C106">
        <v>798400</v>
      </c>
      <c r="D106">
        <v>4883.6000000000004</v>
      </c>
      <c r="E106" s="1">
        <f t="shared" si="1"/>
        <v>163.48595298550248</v>
      </c>
      <c r="F106" s="1">
        <v>-45.297355363382366</v>
      </c>
      <c r="G106">
        <v>0.50897779393759512</v>
      </c>
      <c r="H106">
        <v>0.10284084462225551</v>
      </c>
    </row>
    <row r="107" spans="1:8" x14ac:dyDescent="0.3">
      <c r="A107">
        <v>1995</v>
      </c>
      <c r="B107">
        <v>4</v>
      </c>
      <c r="C107">
        <v>4280800</v>
      </c>
      <c r="D107">
        <v>11384.699999999999</v>
      </c>
      <c r="E107" s="1">
        <f t="shared" si="1"/>
        <v>376.01342152186709</v>
      </c>
      <c r="F107" s="1">
        <v>200.85551764607757</v>
      </c>
      <c r="G107">
        <v>0.55773608071261782</v>
      </c>
      <c r="H107">
        <v>-3.1600323030364974E-2</v>
      </c>
    </row>
    <row r="108" spans="1:8" x14ac:dyDescent="0.3">
      <c r="A108">
        <v>1995</v>
      </c>
      <c r="B108">
        <v>5</v>
      </c>
      <c r="C108">
        <v>2273200</v>
      </c>
      <c r="D108">
        <v>14444.1</v>
      </c>
      <c r="E108" s="1">
        <f t="shared" si="1"/>
        <v>157.37913750250968</v>
      </c>
      <c r="F108" s="1">
        <v>-17.778766373279836</v>
      </c>
      <c r="G108">
        <v>0.43819138916752554</v>
      </c>
      <c r="H108">
        <v>-0.15114501457545726</v>
      </c>
    </row>
    <row r="109" spans="1:8" x14ac:dyDescent="0.3">
      <c r="A109">
        <v>1995</v>
      </c>
      <c r="B109">
        <v>6</v>
      </c>
      <c r="C109">
        <v>1403700</v>
      </c>
      <c r="D109">
        <v>10219.799999999999</v>
      </c>
      <c r="E109" s="1">
        <f t="shared" si="1"/>
        <v>137.35102448188812</v>
      </c>
      <c r="F109" s="1">
        <v>-37.806879393901397</v>
      </c>
      <c r="G109">
        <v>0.59083651380333568</v>
      </c>
      <c r="H109">
        <v>1.5001100603528883E-3</v>
      </c>
    </row>
    <row r="110" spans="1:8" x14ac:dyDescent="0.3">
      <c r="A110">
        <v>1995</v>
      </c>
      <c r="B110">
        <v>7</v>
      </c>
      <c r="C110">
        <v>1786600</v>
      </c>
      <c r="D110">
        <v>13604.599999999999</v>
      </c>
      <c r="E110" s="1">
        <f t="shared" si="1"/>
        <v>131.32322890786941</v>
      </c>
      <c r="F110" s="1">
        <v>-43.834674967920108</v>
      </c>
      <c r="G110">
        <v>0.61675208110467261</v>
      </c>
      <c r="H110">
        <v>2.7415677361689816E-2</v>
      </c>
    </row>
    <row r="111" spans="1:8" x14ac:dyDescent="0.3">
      <c r="A111">
        <v>1995</v>
      </c>
      <c r="B111">
        <v>8</v>
      </c>
      <c r="C111">
        <v>996200</v>
      </c>
      <c r="D111">
        <v>7567.9</v>
      </c>
      <c r="E111" s="1">
        <f t="shared" si="1"/>
        <v>131.63493175121238</v>
      </c>
      <c r="F111" s="1">
        <v>-43.522972124577137</v>
      </c>
      <c r="G111">
        <v>0.6237397402366488</v>
      </c>
      <c r="H111">
        <v>3.4403336493666004E-2</v>
      </c>
    </row>
    <row r="112" spans="1:8" x14ac:dyDescent="0.3">
      <c r="A112">
        <v>1995</v>
      </c>
      <c r="B112">
        <v>9</v>
      </c>
      <c r="C112">
        <v>987600</v>
      </c>
      <c r="D112">
        <v>8429</v>
      </c>
      <c r="E112" s="1">
        <f t="shared" si="1"/>
        <v>117.16692371574327</v>
      </c>
      <c r="F112" s="1">
        <v>-57.990980160046249</v>
      </c>
      <c r="G112">
        <v>0.69135635580341814</v>
      </c>
      <c r="H112">
        <v>0.10201995206043535</v>
      </c>
    </row>
    <row r="113" spans="1:8" x14ac:dyDescent="0.3">
      <c r="A113">
        <v>1995</v>
      </c>
      <c r="B113">
        <v>10</v>
      </c>
      <c r="C113">
        <v>376800</v>
      </c>
      <c r="D113">
        <v>3458.4</v>
      </c>
      <c r="E113" s="1">
        <f t="shared" si="1"/>
        <v>108.95211658570437</v>
      </c>
      <c r="F113" s="1">
        <v>-66.205787290085141</v>
      </c>
      <c r="G113">
        <v>0.78729233071467986</v>
      </c>
      <c r="H113">
        <v>0.19795592697169706</v>
      </c>
    </row>
    <row r="114" spans="1:8" x14ac:dyDescent="0.3">
      <c r="A114">
        <v>1996</v>
      </c>
      <c r="B114">
        <v>4</v>
      </c>
      <c r="C114">
        <v>1756500</v>
      </c>
      <c r="D114">
        <v>7204.6000000000013</v>
      </c>
      <c r="E114" s="1">
        <f t="shared" si="1"/>
        <v>243.80257057990724</v>
      </c>
      <c r="F114" s="1">
        <v>36.22227712534837</v>
      </c>
      <c r="G114">
        <v>0.53334565423807623</v>
      </c>
      <c r="H114">
        <v>9.3813544244887859E-2</v>
      </c>
    </row>
    <row r="115" spans="1:8" x14ac:dyDescent="0.3">
      <c r="A115">
        <v>1996</v>
      </c>
      <c r="B115">
        <v>5</v>
      </c>
      <c r="C115">
        <v>3393400</v>
      </c>
      <c r="D115">
        <v>13332.4</v>
      </c>
      <c r="E115" s="1">
        <f t="shared" si="1"/>
        <v>254.52281659716181</v>
      </c>
      <c r="F115" s="1">
        <v>46.942523142602937</v>
      </c>
      <c r="G115">
        <v>0.40977836299259895</v>
      </c>
      <c r="H115">
        <v>-2.9753747000589414E-2</v>
      </c>
    </row>
    <row r="116" spans="1:8" x14ac:dyDescent="0.3">
      <c r="A116">
        <v>1996</v>
      </c>
      <c r="B116">
        <v>6</v>
      </c>
      <c r="C116">
        <v>4071800</v>
      </c>
      <c r="D116">
        <v>15889.699999999999</v>
      </c>
      <c r="E116" s="1">
        <f t="shared" si="1"/>
        <v>256.25405136660856</v>
      </c>
      <c r="F116" s="1">
        <v>48.673757912049695</v>
      </c>
      <c r="G116">
        <v>0.36762055070470429</v>
      </c>
      <c r="H116">
        <v>-7.1911559288484084E-2</v>
      </c>
    </row>
    <row r="117" spans="1:8" x14ac:dyDescent="0.3">
      <c r="A117">
        <v>1996</v>
      </c>
      <c r="B117">
        <v>7</v>
      </c>
      <c r="C117">
        <v>2390200</v>
      </c>
      <c r="D117">
        <v>13977.8</v>
      </c>
      <c r="E117" s="1">
        <f t="shared" si="1"/>
        <v>170.99972814033683</v>
      </c>
      <c r="F117" s="1">
        <v>-36.580565314222042</v>
      </c>
      <c r="G117">
        <v>0.36732996182966487</v>
      </c>
      <c r="H117">
        <v>-7.2202148163523494E-2</v>
      </c>
    </row>
    <row r="118" spans="1:8" x14ac:dyDescent="0.3">
      <c r="A118">
        <v>1996</v>
      </c>
      <c r="B118">
        <v>8</v>
      </c>
      <c r="C118">
        <v>2182800</v>
      </c>
      <c r="D118">
        <v>12680.300000000001</v>
      </c>
      <c r="E118" s="1">
        <f t="shared" si="1"/>
        <v>172.14103767261025</v>
      </c>
      <c r="F118" s="1">
        <v>-35.439255781948617</v>
      </c>
      <c r="G118">
        <v>0.44547870896291097</v>
      </c>
      <c r="H118">
        <v>5.9465989697226052E-3</v>
      </c>
    </row>
    <row r="119" spans="1:8" x14ac:dyDescent="0.3">
      <c r="A119">
        <v>1996</v>
      </c>
      <c r="B119">
        <v>9</v>
      </c>
      <c r="C119">
        <v>1465800</v>
      </c>
      <c r="D119">
        <v>9445.6</v>
      </c>
      <c r="E119" s="1">
        <f t="shared" si="1"/>
        <v>155.18336579994917</v>
      </c>
      <c r="F119" s="1">
        <v>-52.396927654609698</v>
      </c>
      <c r="G119">
        <v>0.4388834362229736</v>
      </c>
      <c r="H119">
        <v>-6.4867377021476935E-4</v>
      </c>
    </row>
    <row r="120" spans="1:8" x14ac:dyDescent="0.3">
      <c r="A120">
        <v>1996</v>
      </c>
      <c r="B120">
        <v>10</v>
      </c>
      <c r="C120">
        <v>465700</v>
      </c>
      <c r="D120">
        <v>3229.2000000000003</v>
      </c>
      <c r="E120" s="1">
        <f t="shared" si="1"/>
        <v>144.21528551963334</v>
      </c>
      <c r="F120" s="1">
        <v>-63.365007934925529</v>
      </c>
      <c r="G120">
        <v>0.62051798554408422</v>
      </c>
      <c r="H120">
        <v>0.18098587555089585</v>
      </c>
    </row>
    <row r="121" spans="1:8" x14ac:dyDescent="0.3">
      <c r="A121">
        <v>1997</v>
      </c>
      <c r="B121">
        <v>4</v>
      </c>
      <c r="C121">
        <v>2187600</v>
      </c>
      <c r="D121">
        <v>4863.9000000000005</v>
      </c>
      <c r="E121" s="1">
        <f t="shared" si="1"/>
        <v>449.76253623635347</v>
      </c>
      <c r="F121" s="1">
        <v>93.544714418112051</v>
      </c>
      <c r="G121">
        <v>0.373612022162641</v>
      </c>
      <c r="H121">
        <v>-5.3621661165845269E-2</v>
      </c>
    </row>
    <row r="122" spans="1:8" x14ac:dyDescent="0.3">
      <c r="A122">
        <v>1997</v>
      </c>
      <c r="B122">
        <v>5</v>
      </c>
      <c r="C122">
        <v>6511700</v>
      </c>
      <c r="D122">
        <v>13539.800000000001</v>
      </c>
      <c r="E122" s="1">
        <f t="shared" si="1"/>
        <v>480.93029439134989</v>
      </c>
      <c r="F122" s="1">
        <v>124.71247257310847</v>
      </c>
      <c r="G122">
        <v>0.35928543414985731</v>
      </c>
      <c r="H122">
        <v>-6.7948249178628961E-2</v>
      </c>
    </row>
    <row r="123" spans="1:8" x14ac:dyDescent="0.3">
      <c r="A123">
        <v>1997</v>
      </c>
      <c r="B123">
        <v>6</v>
      </c>
      <c r="C123">
        <v>3337400</v>
      </c>
      <c r="D123">
        <v>9340.2000000000007</v>
      </c>
      <c r="E123" s="1">
        <f t="shared" si="1"/>
        <v>357.31568917153805</v>
      </c>
      <c r="F123" s="1">
        <v>1.0978673532966354</v>
      </c>
      <c r="G123">
        <v>0.3788372396805571</v>
      </c>
      <c r="H123">
        <v>-4.8396443647929166E-2</v>
      </c>
    </row>
    <row r="124" spans="1:8" x14ac:dyDescent="0.3">
      <c r="A124">
        <v>1997</v>
      </c>
      <c r="B124">
        <v>7</v>
      </c>
      <c r="C124">
        <v>1656300</v>
      </c>
      <c r="D124">
        <v>6395.7</v>
      </c>
      <c r="E124" s="1">
        <f t="shared" si="1"/>
        <v>258.97087105398941</v>
      </c>
      <c r="F124" s="1">
        <v>-97.246950764252006</v>
      </c>
      <c r="G124">
        <v>0.40626574980888486</v>
      </c>
      <c r="H124">
        <v>-2.0967933519601412E-2</v>
      </c>
    </row>
    <row r="125" spans="1:8" x14ac:dyDescent="0.3">
      <c r="A125">
        <v>1997</v>
      </c>
      <c r="B125">
        <v>8</v>
      </c>
      <c r="C125">
        <v>2088600</v>
      </c>
      <c r="D125">
        <v>7206</v>
      </c>
      <c r="E125" s="1">
        <f t="shared" si="1"/>
        <v>289.84179850124895</v>
      </c>
      <c r="F125" s="1">
        <v>-66.376023316992473</v>
      </c>
      <c r="G125">
        <v>0.49730064246935951</v>
      </c>
      <c r="H125">
        <v>7.0066959140873242E-2</v>
      </c>
    </row>
    <row r="126" spans="1:8" x14ac:dyDescent="0.3">
      <c r="A126">
        <v>1997</v>
      </c>
      <c r="B126">
        <v>9</v>
      </c>
      <c r="C126">
        <v>2882600</v>
      </c>
      <c r="D126">
        <v>9050.8000000000011</v>
      </c>
      <c r="E126" s="1">
        <f t="shared" si="1"/>
        <v>318.49118309983646</v>
      </c>
      <c r="F126" s="1">
        <v>-37.726638718404956</v>
      </c>
      <c r="G126">
        <v>0.41314540458643956</v>
      </c>
      <c r="H126">
        <v>-1.4088278742046711E-2</v>
      </c>
    </row>
    <row r="127" spans="1:8" x14ac:dyDescent="0.3">
      <c r="A127">
        <v>1997</v>
      </c>
      <c r="B127">
        <v>10</v>
      </c>
      <c r="C127">
        <v>895400</v>
      </c>
      <c r="D127">
        <v>4512.7000000000007</v>
      </c>
      <c r="E127" s="1">
        <f t="shared" si="1"/>
        <v>198.4177986571232</v>
      </c>
      <c r="F127" s="1">
        <v>-157.80002316111822</v>
      </c>
      <c r="G127">
        <v>0.5978745495564296</v>
      </c>
      <c r="H127">
        <v>0.17064086622794333</v>
      </c>
    </row>
    <row r="128" spans="1:8" x14ac:dyDescent="0.3">
      <c r="A128">
        <v>1998</v>
      </c>
      <c r="B128">
        <v>4</v>
      </c>
      <c r="C128">
        <v>1427300</v>
      </c>
      <c r="D128">
        <v>6557.4000000000005</v>
      </c>
      <c r="E128" s="1">
        <f t="shared" si="1"/>
        <v>217.66248818129134</v>
      </c>
      <c r="F128" s="1">
        <v>56.380050625330199</v>
      </c>
      <c r="G128">
        <v>0.44358213063763419</v>
      </c>
      <c r="H128">
        <v>-4.5037542864066027E-2</v>
      </c>
    </row>
    <row r="129" spans="1:8" x14ac:dyDescent="0.3">
      <c r="A129">
        <v>1998</v>
      </c>
      <c r="B129">
        <v>5</v>
      </c>
      <c r="C129">
        <v>2428600</v>
      </c>
      <c r="D129">
        <v>12778.6</v>
      </c>
      <c r="E129" s="1">
        <f t="shared" si="1"/>
        <v>190.05211838542562</v>
      </c>
      <c r="F129" s="1">
        <v>28.769680829464477</v>
      </c>
      <c r="G129">
        <v>0.39389264159621779</v>
      </c>
      <c r="H129">
        <v>-9.4727031905482428E-2</v>
      </c>
    </row>
    <row r="130" spans="1:8" x14ac:dyDescent="0.3">
      <c r="A130">
        <v>1998</v>
      </c>
      <c r="B130">
        <v>6</v>
      </c>
      <c r="C130">
        <v>537800</v>
      </c>
      <c r="D130">
        <v>4846.5000000000009</v>
      </c>
      <c r="E130" s="1">
        <f t="shared" ref="E130:E193" si="2">C130/D130</f>
        <v>110.96667698339006</v>
      </c>
      <c r="F130" s="1">
        <v>-50.315760572571079</v>
      </c>
      <c r="G130">
        <v>0.55909637408993451</v>
      </c>
      <c r="H130">
        <v>7.0476700588234298E-2</v>
      </c>
    </row>
    <row r="131" spans="1:8" x14ac:dyDescent="0.3">
      <c r="A131">
        <v>1998</v>
      </c>
      <c r="B131">
        <v>7</v>
      </c>
      <c r="C131">
        <v>761400</v>
      </c>
      <c r="D131">
        <v>5545.4</v>
      </c>
      <c r="E131" s="1">
        <f t="shared" si="2"/>
        <v>137.3029898654741</v>
      </c>
      <c r="F131" s="1">
        <v>-23.979447690487035</v>
      </c>
      <c r="G131">
        <v>0.52728669678593387</v>
      </c>
      <c r="H131">
        <v>3.8667023284233659E-2</v>
      </c>
    </row>
    <row r="132" spans="1:8" x14ac:dyDescent="0.3">
      <c r="A132">
        <v>1998</v>
      </c>
      <c r="B132">
        <v>8</v>
      </c>
      <c r="C132">
        <v>569000</v>
      </c>
      <c r="D132">
        <v>4722.1000000000004</v>
      </c>
      <c r="E132" s="1">
        <f t="shared" si="2"/>
        <v>120.49723639905973</v>
      </c>
      <c r="F132" s="1">
        <v>-40.785201156901408</v>
      </c>
      <c r="G132">
        <v>0.54719122241055185</v>
      </c>
      <c r="H132">
        <v>5.8571548908851634E-2</v>
      </c>
    </row>
    <row r="133" spans="1:8" x14ac:dyDescent="0.3">
      <c r="A133">
        <v>1998</v>
      </c>
      <c r="B133">
        <v>9</v>
      </c>
      <c r="C133">
        <v>268700</v>
      </c>
      <c r="D133">
        <v>2609.5000000000009</v>
      </c>
      <c r="E133" s="1">
        <f t="shared" si="2"/>
        <v>102.96991760873728</v>
      </c>
      <c r="F133" s="1">
        <v>-58.312519947223862</v>
      </c>
      <c r="G133">
        <v>0.48930600579652783</v>
      </c>
      <c r="H133">
        <v>6.8633229482761848E-4</v>
      </c>
    </row>
    <row r="134" spans="1:8" x14ac:dyDescent="0.3">
      <c r="A134">
        <v>1998</v>
      </c>
      <c r="B134">
        <v>10</v>
      </c>
      <c r="C134">
        <v>77500</v>
      </c>
      <c r="D134">
        <v>578.19999999999993</v>
      </c>
      <c r="E134" s="1">
        <f t="shared" si="2"/>
        <v>134.03666551366311</v>
      </c>
      <c r="F134" s="1">
        <v>-27.245772042298029</v>
      </c>
      <c r="G134">
        <v>0.65414981220577495</v>
      </c>
      <c r="H134">
        <v>0.16553013870407474</v>
      </c>
    </row>
    <row r="135" spans="1:8" x14ac:dyDescent="0.3">
      <c r="A135">
        <v>1999</v>
      </c>
      <c r="B135">
        <v>4</v>
      </c>
      <c r="C135">
        <v>3232200</v>
      </c>
      <c r="D135">
        <v>7746.4</v>
      </c>
      <c r="E135" s="1">
        <f t="shared" si="2"/>
        <v>417.25188474646291</v>
      </c>
      <c r="F135" s="1">
        <v>143.156367119192</v>
      </c>
      <c r="G135">
        <v>0.46009060595244528</v>
      </c>
      <c r="H135">
        <v>2.2440663053224286E-2</v>
      </c>
    </row>
    <row r="136" spans="1:8" x14ac:dyDescent="0.3">
      <c r="A136">
        <v>1999</v>
      </c>
      <c r="B136">
        <v>5</v>
      </c>
      <c r="C136">
        <v>3788100</v>
      </c>
      <c r="D136">
        <v>9724.6</v>
      </c>
      <c r="E136" s="1">
        <f t="shared" si="2"/>
        <v>389.53787302305494</v>
      </c>
      <c r="F136" s="1">
        <v>115.44235539578403</v>
      </c>
      <c r="G136">
        <v>0.42922445588632796</v>
      </c>
      <c r="H136">
        <v>-8.4254870128930293E-3</v>
      </c>
    </row>
    <row r="137" spans="1:8" x14ac:dyDescent="0.3">
      <c r="A137">
        <v>1999</v>
      </c>
      <c r="B137">
        <v>6</v>
      </c>
      <c r="C137">
        <v>4507700</v>
      </c>
      <c r="D137">
        <v>16437.3</v>
      </c>
      <c r="E137" s="1">
        <f t="shared" si="2"/>
        <v>274.23603633200099</v>
      </c>
      <c r="F137" s="1">
        <v>0.14051870473008421</v>
      </c>
      <c r="G137">
        <v>0.4200246939104299</v>
      </c>
      <c r="H137">
        <v>-1.7625248988791087E-2</v>
      </c>
    </row>
    <row r="138" spans="1:8" x14ac:dyDescent="0.3">
      <c r="A138">
        <v>1999</v>
      </c>
      <c r="B138">
        <v>7</v>
      </c>
      <c r="C138">
        <v>3097000</v>
      </c>
      <c r="D138">
        <v>13980.599999999999</v>
      </c>
      <c r="E138" s="1">
        <f t="shared" si="2"/>
        <v>221.5212508762142</v>
      </c>
      <c r="F138" s="1">
        <v>-52.574266751056712</v>
      </c>
      <c r="G138">
        <v>0.47328215672668711</v>
      </c>
      <c r="H138">
        <v>3.5632213827466119E-2</v>
      </c>
    </row>
    <row r="139" spans="1:8" x14ac:dyDescent="0.3">
      <c r="A139">
        <v>1999</v>
      </c>
      <c r="B139">
        <v>8</v>
      </c>
      <c r="C139">
        <v>2326600</v>
      </c>
      <c r="D139">
        <v>11418.399999999998</v>
      </c>
      <c r="E139" s="1">
        <f t="shared" si="2"/>
        <v>203.75884537238147</v>
      </c>
      <c r="F139" s="1">
        <v>-70.336672254889436</v>
      </c>
      <c r="G139">
        <v>0.45944416090240675</v>
      </c>
      <c r="H139">
        <v>2.1794218003185761E-2</v>
      </c>
    </row>
    <row r="140" spans="1:8" x14ac:dyDescent="0.3">
      <c r="A140">
        <v>1999</v>
      </c>
      <c r="B140">
        <v>9</v>
      </c>
      <c r="C140">
        <v>2368700</v>
      </c>
      <c r="D140">
        <v>9585.4</v>
      </c>
      <c r="E140" s="1">
        <f t="shared" si="2"/>
        <v>247.11540467794771</v>
      </c>
      <c r="F140" s="1">
        <v>-26.9801129493232</v>
      </c>
      <c r="G140">
        <v>0.40485454855658759</v>
      </c>
      <c r="H140">
        <v>-3.2795394342633399E-2</v>
      </c>
    </row>
    <row r="141" spans="1:8" x14ac:dyDescent="0.3">
      <c r="A141">
        <v>1999</v>
      </c>
      <c r="B141">
        <v>10</v>
      </c>
      <c r="C141">
        <v>1131200</v>
      </c>
      <c r="D141">
        <v>5721.8</v>
      </c>
      <c r="E141" s="1">
        <f t="shared" si="2"/>
        <v>197.70002446782482</v>
      </c>
      <c r="F141" s="1">
        <v>-76.39549315944609</v>
      </c>
      <c r="G141">
        <v>0.42066075536476749</v>
      </c>
      <c r="H141">
        <v>-1.6989187534453498E-2</v>
      </c>
    </row>
    <row r="142" spans="1:8" x14ac:dyDescent="0.3">
      <c r="A142">
        <v>2000</v>
      </c>
      <c r="B142">
        <v>4</v>
      </c>
      <c r="C142">
        <v>112300</v>
      </c>
      <c r="D142">
        <v>310.90000000000003</v>
      </c>
      <c r="E142" s="1">
        <f t="shared" si="2"/>
        <v>361.20939208748791</v>
      </c>
      <c r="F142" s="1">
        <v>-57.990328615103067</v>
      </c>
      <c r="G142">
        <v>0.25118847400889538</v>
      </c>
      <c r="H142">
        <v>4.7013069231538585E-2</v>
      </c>
    </row>
    <row r="143" spans="1:8" x14ac:dyDescent="0.3">
      <c r="A143">
        <v>2000</v>
      </c>
      <c r="B143">
        <v>5</v>
      </c>
      <c r="C143">
        <v>1054000</v>
      </c>
      <c r="D143">
        <v>1495.8</v>
      </c>
      <c r="E143" s="1">
        <f t="shared" si="2"/>
        <v>704.63965770824984</v>
      </c>
      <c r="F143" s="1">
        <v>285.43993700565886</v>
      </c>
      <c r="G143">
        <v>0.2730818690641334</v>
      </c>
      <c r="H143">
        <v>6.8906464286776603E-2</v>
      </c>
    </row>
    <row r="144" spans="1:8" x14ac:dyDescent="0.3">
      <c r="A144">
        <v>2000</v>
      </c>
      <c r="B144">
        <v>6</v>
      </c>
      <c r="C144">
        <v>5451200</v>
      </c>
      <c r="D144">
        <v>14725.499999999998</v>
      </c>
      <c r="E144" s="1">
        <f t="shared" si="2"/>
        <v>370.18776951546641</v>
      </c>
      <c r="F144" s="1">
        <v>-49.011951187124566</v>
      </c>
      <c r="G144">
        <v>0.20734107630577844</v>
      </c>
      <c r="H144">
        <v>3.1656715284216486E-3</v>
      </c>
    </row>
    <row r="145" spans="1:8" x14ac:dyDescent="0.3">
      <c r="A145">
        <v>2000</v>
      </c>
      <c r="B145">
        <v>7</v>
      </c>
      <c r="C145">
        <v>6655700</v>
      </c>
      <c r="D145">
        <v>15283.3</v>
      </c>
      <c r="E145" s="1">
        <f t="shared" si="2"/>
        <v>435.48840891692242</v>
      </c>
      <c r="F145" s="1">
        <v>16.288688214331444</v>
      </c>
      <c r="G145">
        <v>0.22363424294913758</v>
      </c>
      <c r="H145">
        <v>1.945883817178079E-2</v>
      </c>
    </row>
    <row r="146" spans="1:8" x14ac:dyDescent="0.3">
      <c r="A146">
        <v>2000</v>
      </c>
      <c r="B146">
        <v>8</v>
      </c>
      <c r="C146">
        <v>5774700</v>
      </c>
      <c r="D146">
        <v>13862.300000000001</v>
      </c>
      <c r="E146" s="1">
        <f t="shared" si="2"/>
        <v>416.57589288934736</v>
      </c>
      <c r="F146" s="1">
        <v>-2.6238278132436221</v>
      </c>
      <c r="G146">
        <v>0.29422885469867371</v>
      </c>
      <c r="H146">
        <v>9.0053449921316919E-2</v>
      </c>
    </row>
    <row r="147" spans="1:8" x14ac:dyDescent="0.3">
      <c r="A147">
        <v>2000</v>
      </c>
      <c r="B147">
        <v>9</v>
      </c>
      <c r="C147">
        <v>4930700</v>
      </c>
      <c r="D147">
        <v>11538.8</v>
      </c>
      <c r="E147" s="1">
        <f t="shared" si="2"/>
        <v>427.31479876590288</v>
      </c>
      <c r="F147" s="1">
        <v>8.1150780633118984</v>
      </c>
      <c r="G147">
        <v>6.2338342474256056E-2</v>
      </c>
      <c r="H147">
        <v>-0.14183706230310072</v>
      </c>
    </row>
    <row r="148" spans="1:8" x14ac:dyDescent="0.3">
      <c r="A148">
        <v>2000</v>
      </c>
      <c r="B148">
        <v>10</v>
      </c>
      <c r="C148">
        <v>1476800</v>
      </c>
      <c r="D148">
        <v>3507.2000000000003</v>
      </c>
      <c r="E148" s="1">
        <f t="shared" si="2"/>
        <v>421.07664233576639</v>
      </c>
      <c r="F148" s="1">
        <v>1.8769216331754137</v>
      </c>
      <c r="G148">
        <v>0.21901852293080909</v>
      </c>
      <c r="H148">
        <v>1.4843118153452295E-2</v>
      </c>
    </row>
    <row r="149" spans="1:8" x14ac:dyDescent="0.3">
      <c r="A149">
        <v>2001</v>
      </c>
      <c r="B149">
        <v>4</v>
      </c>
      <c r="C149">
        <v>5250400</v>
      </c>
      <c r="D149">
        <v>5738.3</v>
      </c>
      <c r="E149" s="1">
        <f t="shared" si="2"/>
        <v>914.97481832598498</v>
      </c>
      <c r="F149" s="1">
        <v>383.89332137081351</v>
      </c>
      <c r="G149">
        <v>0.26651041779258894</v>
      </c>
      <c r="H149">
        <v>1.6227086921973E-2</v>
      </c>
    </row>
    <row r="150" spans="1:8" x14ac:dyDescent="0.3">
      <c r="A150">
        <v>2001</v>
      </c>
      <c r="B150">
        <v>5</v>
      </c>
      <c r="C150">
        <v>4555200</v>
      </c>
      <c r="D150">
        <v>6827.0999999999995</v>
      </c>
      <c r="E150" s="1">
        <f t="shared" si="2"/>
        <v>667.22327196027607</v>
      </c>
      <c r="F150" s="1">
        <v>136.14177500510459</v>
      </c>
      <c r="G150">
        <v>0.26178949002580465</v>
      </c>
      <c r="H150">
        <v>1.1506159155188711E-2</v>
      </c>
    </row>
    <row r="151" spans="1:8" x14ac:dyDescent="0.3">
      <c r="A151">
        <v>2001</v>
      </c>
      <c r="B151">
        <v>6</v>
      </c>
      <c r="C151">
        <v>4438200</v>
      </c>
      <c r="D151">
        <v>10374.5</v>
      </c>
      <c r="E151" s="1">
        <f t="shared" si="2"/>
        <v>427.79893006891899</v>
      </c>
      <c r="F151" s="1">
        <v>-103.28256688625248</v>
      </c>
      <c r="G151">
        <v>0.19538616976649834</v>
      </c>
      <c r="H151">
        <v>-5.4897161104117603E-2</v>
      </c>
    </row>
    <row r="152" spans="1:8" x14ac:dyDescent="0.3">
      <c r="A152">
        <v>2001</v>
      </c>
      <c r="B152">
        <v>7</v>
      </c>
      <c r="C152">
        <v>2744600</v>
      </c>
      <c r="D152">
        <v>7050.7000000000007</v>
      </c>
      <c r="E152" s="1">
        <f t="shared" si="2"/>
        <v>389.26631398300873</v>
      </c>
      <c r="F152" s="1">
        <v>-141.81518297216275</v>
      </c>
      <c r="G152">
        <v>0.33981402038351133</v>
      </c>
      <c r="H152">
        <v>8.9530689512895389E-2</v>
      </c>
    </row>
    <row r="153" spans="1:8" x14ac:dyDescent="0.3">
      <c r="A153">
        <v>2001</v>
      </c>
      <c r="B153">
        <v>8</v>
      </c>
      <c r="C153">
        <v>4783000</v>
      </c>
      <c r="D153">
        <v>9416.9</v>
      </c>
      <c r="E153" s="1">
        <f t="shared" si="2"/>
        <v>507.91661799530635</v>
      </c>
      <c r="F153" s="1">
        <v>-23.164878959865121</v>
      </c>
      <c r="G153">
        <v>0.28290870578566152</v>
      </c>
      <c r="H153">
        <v>3.262537491504558E-2</v>
      </c>
    </row>
    <row r="154" spans="1:8" x14ac:dyDescent="0.3">
      <c r="A154">
        <v>2001</v>
      </c>
      <c r="B154">
        <v>9</v>
      </c>
      <c r="C154">
        <v>4340100</v>
      </c>
      <c r="D154">
        <v>8017.9999999999991</v>
      </c>
      <c r="E154" s="1">
        <f t="shared" si="2"/>
        <v>541.29458717884768</v>
      </c>
      <c r="F154" s="1">
        <v>10.213090223676204</v>
      </c>
      <c r="G154">
        <v>0.27553980967973141</v>
      </c>
      <c r="H154">
        <v>2.5256478809115468E-2</v>
      </c>
    </row>
    <row r="155" spans="1:8" x14ac:dyDescent="0.3">
      <c r="A155">
        <v>2001</v>
      </c>
      <c r="B155">
        <v>10</v>
      </c>
      <c r="C155">
        <v>2362700</v>
      </c>
      <c r="D155">
        <v>6190</v>
      </c>
      <c r="E155" s="1">
        <f t="shared" si="2"/>
        <v>381.69628432956381</v>
      </c>
      <c r="F155" s="1">
        <v>-149.38521262560766</v>
      </c>
      <c r="G155">
        <v>0.15278007287342002</v>
      </c>
      <c r="H155">
        <v>-9.7503257997195919E-2</v>
      </c>
    </row>
    <row r="156" spans="1:8" x14ac:dyDescent="0.3">
      <c r="A156">
        <v>2002</v>
      </c>
      <c r="B156">
        <v>4</v>
      </c>
      <c r="C156">
        <v>2741200</v>
      </c>
      <c r="D156">
        <v>3227.2999999999997</v>
      </c>
      <c r="E156" s="1">
        <f t="shared" si="2"/>
        <v>849.37873764447068</v>
      </c>
      <c r="F156" s="1">
        <v>182.00948458163305</v>
      </c>
      <c r="G156">
        <v>0.3090701199334483</v>
      </c>
      <c r="H156">
        <v>6.8046509774519204E-2</v>
      </c>
    </row>
    <row r="157" spans="1:8" x14ac:dyDescent="0.3">
      <c r="A157">
        <v>2002</v>
      </c>
      <c r="B157">
        <v>5</v>
      </c>
      <c r="C157">
        <v>6501800</v>
      </c>
      <c r="D157">
        <v>10632.1</v>
      </c>
      <c r="E157" s="1">
        <f t="shared" si="2"/>
        <v>611.52547474158439</v>
      </c>
      <c r="F157" s="1">
        <v>-55.843778321253239</v>
      </c>
      <c r="G157">
        <v>0.26238960359515051</v>
      </c>
      <c r="H157">
        <v>2.136599343622142E-2</v>
      </c>
    </row>
    <row r="158" spans="1:8" x14ac:dyDescent="0.3">
      <c r="A158">
        <v>2002</v>
      </c>
      <c r="B158">
        <v>6</v>
      </c>
      <c r="C158">
        <v>7319700</v>
      </c>
      <c r="D158">
        <v>9319.6</v>
      </c>
      <c r="E158" s="1">
        <f t="shared" si="2"/>
        <v>785.40924503197562</v>
      </c>
      <c r="F158" s="1">
        <v>118.03999196913799</v>
      </c>
      <c r="G158">
        <v>0.19783986057171735</v>
      </c>
      <c r="H158">
        <v>-4.3183749587211745E-2</v>
      </c>
    </row>
    <row r="159" spans="1:8" x14ac:dyDescent="0.3">
      <c r="A159">
        <v>2002</v>
      </c>
      <c r="B159">
        <v>7</v>
      </c>
      <c r="C159">
        <v>7410000</v>
      </c>
      <c r="D159">
        <v>10327.6</v>
      </c>
      <c r="E159" s="1">
        <f t="shared" si="2"/>
        <v>717.4948681203764</v>
      </c>
      <c r="F159" s="1">
        <v>50.125615057538766</v>
      </c>
      <c r="G159">
        <v>0.21022355173711305</v>
      </c>
      <c r="H159">
        <v>-3.0800058421816046E-2</v>
      </c>
    </row>
    <row r="160" spans="1:8" x14ac:dyDescent="0.3">
      <c r="A160">
        <v>2002</v>
      </c>
      <c r="B160">
        <v>8</v>
      </c>
      <c r="C160">
        <v>7800000</v>
      </c>
      <c r="D160">
        <v>11978.300000000001</v>
      </c>
      <c r="E160" s="1">
        <f t="shared" si="2"/>
        <v>651.17754606246285</v>
      </c>
      <c r="F160" s="1">
        <v>-16.191707000374777</v>
      </c>
      <c r="G160">
        <v>0.12527312560901466</v>
      </c>
      <c r="H160">
        <v>-0.11575048454991443</v>
      </c>
    </row>
    <row r="161" spans="1:8" x14ac:dyDescent="0.3">
      <c r="A161">
        <v>2002</v>
      </c>
      <c r="B161">
        <v>9</v>
      </c>
      <c r="C161">
        <v>6718600</v>
      </c>
      <c r="D161">
        <v>11187.7</v>
      </c>
      <c r="E161" s="1">
        <f t="shared" si="2"/>
        <v>600.53451558407892</v>
      </c>
      <c r="F161" s="1">
        <v>-66.834737478758711</v>
      </c>
      <c r="G161">
        <v>0.34433158566300537</v>
      </c>
      <c r="H161">
        <v>0.10330797550407628</v>
      </c>
    </row>
    <row r="162" spans="1:8" x14ac:dyDescent="0.3">
      <c r="A162">
        <v>2002</v>
      </c>
      <c r="B162">
        <v>10</v>
      </c>
      <c r="C162">
        <v>3049900</v>
      </c>
      <c r="D162">
        <v>5573.6000000000013</v>
      </c>
      <c r="E162" s="1">
        <f t="shared" si="2"/>
        <v>547.20467920195199</v>
      </c>
      <c r="F162" s="1">
        <v>-120.16457386088564</v>
      </c>
      <c r="G162">
        <v>0.41219009915319155</v>
      </c>
      <c r="H162">
        <v>0.17116648899426246</v>
      </c>
    </row>
    <row r="163" spans="1:8" x14ac:dyDescent="0.3">
      <c r="A163">
        <v>2003</v>
      </c>
      <c r="B163">
        <v>4</v>
      </c>
      <c r="C163">
        <v>1543100</v>
      </c>
      <c r="D163">
        <v>1990.6</v>
      </c>
      <c r="E163" s="1">
        <f t="shared" si="2"/>
        <v>775.19340902240538</v>
      </c>
      <c r="F163" s="1">
        <v>130.77050158868678</v>
      </c>
      <c r="G163">
        <v>-6.7247583716796375E-3</v>
      </c>
      <c r="H163">
        <v>-0.15016458287483544</v>
      </c>
    </row>
    <row r="164" spans="1:8" x14ac:dyDescent="0.3">
      <c r="A164">
        <v>2003</v>
      </c>
      <c r="B164">
        <v>5</v>
      </c>
      <c r="C164">
        <v>3802500</v>
      </c>
      <c r="D164">
        <v>5476.9000000000005</v>
      </c>
      <c r="E164" s="1">
        <f t="shared" si="2"/>
        <v>694.27961072869687</v>
      </c>
      <c r="F164" s="1">
        <v>49.856703294978274</v>
      </c>
      <c r="G164">
        <v>0.13003137053551825</v>
      </c>
      <c r="H164">
        <v>-1.3408453967637568E-2</v>
      </c>
    </row>
    <row r="165" spans="1:8" x14ac:dyDescent="0.3">
      <c r="A165">
        <v>2003</v>
      </c>
      <c r="B165">
        <v>6</v>
      </c>
      <c r="C165">
        <v>2292700</v>
      </c>
      <c r="D165">
        <v>3478.2999999999997</v>
      </c>
      <c r="E165" s="1">
        <f t="shared" si="2"/>
        <v>659.1438346318605</v>
      </c>
      <c r="F165" s="1">
        <v>14.720927198141908</v>
      </c>
      <c r="G165">
        <v>8.2055050738063046E-2</v>
      </c>
      <c r="H165">
        <v>-6.1384773765092771E-2</v>
      </c>
    </row>
    <row r="166" spans="1:8" x14ac:dyDescent="0.3">
      <c r="A166">
        <v>2003</v>
      </c>
      <c r="B166">
        <v>7</v>
      </c>
      <c r="C166">
        <v>2669000</v>
      </c>
      <c r="D166">
        <v>3905.2</v>
      </c>
      <c r="E166" s="1">
        <f t="shared" si="2"/>
        <v>683.44771074464825</v>
      </c>
      <c r="F166" s="1">
        <v>39.024803310929656</v>
      </c>
      <c r="G166">
        <v>0.22687066057817004</v>
      </c>
      <c r="H166">
        <v>8.3430836075014225E-2</v>
      </c>
    </row>
    <row r="167" spans="1:8" x14ac:dyDescent="0.3">
      <c r="A167">
        <v>2003</v>
      </c>
      <c r="B167">
        <v>8</v>
      </c>
      <c r="C167">
        <v>4494100</v>
      </c>
      <c r="D167">
        <v>6208.0999999999995</v>
      </c>
      <c r="E167" s="1">
        <f t="shared" si="2"/>
        <v>723.9090865160033</v>
      </c>
      <c r="F167" s="1">
        <v>79.486179082284707</v>
      </c>
      <c r="G167">
        <v>0.21780684323468091</v>
      </c>
      <c r="H167">
        <v>7.4367018731525097E-2</v>
      </c>
    </row>
    <row r="168" spans="1:8" x14ac:dyDescent="0.3">
      <c r="A168">
        <v>2003</v>
      </c>
      <c r="B168">
        <v>9</v>
      </c>
      <c r="C168">
        <v>4124200</v>
      </c>
      <c r="D168">
        <v>7862.2</v>
      </c>
      <c r="E168" s="1">
        <f t="shared" si="2"/>
        <v>524.56055556968784</v>
      </c>
      <c r="F168" s="1">
        <v>-119.86235186403076</v>
      </c>
      <c r="G168">
        <v>0.17959303202020788</v>
      </c>
      <c r="H168">
        <v>3.6153207517052061E-2</v>
      </c>
    </row>
    <row r="169" spans="1:8" x14ac:dyDescent="0.3">
      <c r="A169">
        <v>2003</v>
      </c>
      <c r="B169">
        <v>10</v>
      </c>
      <c r="C169">
        <v>1620600</v>
      </c>
      <c r="D169">
        <v>2961.8</v>
      </c>
      <c r="E169" s="1">
        <f t="shared" si="2"/>
        <v>547.16726315078665</v>
      </c>
      <c r="F169" s="1">
        <v>-97.255644282931939</v>
      </c>
      <c r="G169">
        <v>0.29286994327375121</v>
      </c>
      <c r="H169">
        <v>0.14943011877059539</v>
      </c>
    </row>
    <row r="170" spans="1:8" x14ac:dyDescent="0.3">
      <c r="A170">
        <v>2004</v>
      </c>
      <c r="B170">
        <v>4</v>
      </c>
      <c r="C170">
        <v>3358000</v>
      </c>
      <c r="D170">
        <v>4653.3</v>
      </c>
      <c r="E170" s="1">
        <f t="shared" si="2"/>
        <v>721.63840715191361</v>
      </c>
      <c r="F170" s="1">
        <v>367.53858178538633</v>
      </c>
      <c r="G170">
        <v>0.22073690432074841</v>
      </c>
      <c r="H170">
        <v>-0.12283280961273971</v>
      </c>
    </row>
    <row r="171" spans="1:8" x14ac:dyDescent="0.3">
      <c r="A171">
        <v>2004</v>
      </c>
      <c r="B171">
        <v>5</v>
      </c>
      <c r="C171">
        <v>3333100</v>
      </c>
      <c r="D171">
        <v>7787.1999999999989</v>
      </c>
      <c r="E171" s="1">
        <f t="shared" si="2"/>
        <v>428.0229093897679</v>
      </c>
      <c r="F171" s="1">
        <v>73.923084023240619</v>
      </c>
      <c r="G171">
        <v>0.22988824604783373</v>
      </c>
      <c r="H171">
        <v>-0.11368146788565439</v>
      </c>
    </row>
    <row r="172" spans="1:8" x14ac:dyDescent="0.3">
      <c r="A172">
        <v>2004</v>
      </c>
      <c r="B172">
        <v>6</v>
      </c>
      <c r="C172">
        <v>2121500</v>
      </c>
      <c r="D172">
        <v>7452.6</v>
      </c>
      <c r="E172" s="1">
        <f t="shared" si="2"/>
        <v>284.66575423342186</v>
      </c>
      <c r="F172" s="1">
        <v>-69.434071133105419</v>
      </c>
      <c r="G172">
        <v>0.33911204827108105</v>
      </c>
      <c r="H172">
        <v>-4.4576656624070732E-3</v>
      </c>
    </row>
    <row r="173" spans="1:8" x14ac:dyDescent="0.3">
      <c r="A173">
        <v>2004</v>
      </c>
      <c r="B173">
        <v>7</v>
      </c>
      <c r="C173">
        <v>1429700</v>
      </c>
      <c r="D173">
        <v>5400.8</v>
      </c>
      <c r="E173" s="1">
        <f t="shared" si="2"/>
        <v>264.72004147533698</v>
      </c>
      <c r="F173" s="1">
        <v>-89.3797838911903</v>
      </c>
      <c r="G173">
        <v>0.29015721933789002</v>
      </c>
      <c r="H173">
        <v>-5.3412494595598103E-2</v>
      </c>
    </row>
    <row r="174" spans="1:8" x14ac:dyDescent="0.3">
      <c r="A174">
        <v>2004</v>
      </c>
      <c r="B174">
        <v>8</v>
      </c>
      <c r="C174">
        <v>1014100</v>
      </c>
      <c r="D174">
        <v>4729.4000000000005</v>
      </c>
      <c r="E174" s="1">
        <f t="shared" si="2"/>
        <v>214.42466274791727</v>
      </c>
      <c r="F174" s="1">
        <v>-139.67516261860999</v>
      </c>
      <c r="G174">
        <v>0.40453470366167016</v>
      </c>
      <c r="H174">
        <v>6.096498972818204E-2</v>
      </c>
    </row>
    <row r="175" spans="1:8" x14ac:dyDescent="0.3">
      <c r="A175">
        <v>2004</v>
      </c>
      <c r="B175">
        <v>9</v>
      </c>
      <c r="C175">
        <v>695800</v>
      </c>
      <c r="D175">
        <v>3318.9999999999995</v>
      </c>
      <c r="E175" s="1">
        <f t="shared" si="2"/>
        <v>209.64145827056345</v>
      </c>
      <c r="F175" s="1">
        <v>-144.45836709596387</v>
      </c>
      <c r="G175">
        <v>0.60246472224797387</v>
      </c>
      <c r="H175">
        <v>0.25889500831448575</v>
      </c>
    </row>
    <row r="176" spans="1:8" x14ac:dyDescent="0.3">
      <c r="A176">
        <v>2004</v>
      </c>
      <c r="B176">
        <v>10</v>
      </c>
      <c r="C176">
        <v>254400</v>
      </c>
      <c r="D176">
        <v>1129.8999999999999</v>
      </c>
      <c r="E176" s="1">
        <f t="shared" si="2"/>
        <v>225.15266837773257</v>
      </c>
      <c r="F176" s="1">
        <v>-128.94715698879472</v>
      </c>
      <c r="G176">
        <v>0.65097845169285207</v>
      </c>
      <c r="H176">
        <v>0.30740873775936395</v>
      </c>
    </row>
    <row r="177" spans="1:8" x14ac:dyDescent="0.3">
      <c r="A177">
        <v>2005</v>
      </c>
      <c r="B177">
        <v>4</v>
      </c>
      <c r="C177">
        <v>2090700</v>
      </c>
      <c r="D177">
        <v>3738</v>
      </c>
      <c r="E177" s="1">
        <f t="shared" si="2"/>
        <v>559.30979133226322</v>
      </c>
      <c r="F177" s="1">
        <v>22.998520744188227</v>
      </c>
      <c r="G177">
        <v>0.28588103030606021</v>
      </c>
      <c r="H177">
        <v>6.9040454607585677E-3</v>
      </c>
    </row>
    <row r="178" spans="1:8" x14ac:dyDescent="0.3">
      <c r="A178">
        <v>2005</v>
      </c>
      <c r="B178">
        <v>5</v>
      </c>
      <c r="C178">
        <v>3777600</v>
      </c>
      <c r="D178">
        <v>6865.2000000000007</v>
      </c>
      <c r="E178" s="1">
        <f t="shared" si="2"/>
        <v>550.25345219367239</v>
      </c>
      <c r="F178" s="1">
        <v>13.942181605597398</v>
      </c>
      <c r="G178">
        <v>0.31133185687180714</v>
      </c>
      <c r="H178">
        <v>3.2354872026505499E-2</v>
      </c>
    </row>
    <row r="179" spans="1:8" x14ac:dyDescent="0.3">
      <c r="A179">
        <v>2005</v>
      </c>
      <c r="B179">
        <v>6</v>
      </c>
      <c r="C179">
        <v>2374900</v>
      </c>
      <c r="D179">
        <v>5244.5000000000009</v>
      </c>
      <c r="E179" s="1">
        <f t="shared" si="2"/>
        <v>452.83630470016197</v>
      </c>
      <c r="F179" s="1">
        <v>-83.474965887913015</v>
      </c>
      <c r="G179">
        <v>0.33268864715973151</v>
      </c>
      <c r="H179">
        <v>5.3711662314429864E-2</v>
      </c>
    </row>
    <row r="180" spans="1:8" x14ac:dyDescent="0.3">
      <c r="A180">
        <v>2005</v>
      </c>
      <c r="B180">
        <v>7</v>
      </c>
      <c r="C180">
        <v>993900</v>
      </c>
      <c r="D180">
        <v>1900.2</v>
      </c>
      <c r="E180" s="1">
        <f t="shared" si="2"/>
        <v>523.0502052415535</v>
      </c>
      <c r="F180" s="1">
        <v>-13.261065346521491</v>
      </c>
      <c r="G180">
        <v>0.31429404650069476</v>
      </c>
      <c r="H180">
        <v>3.5317061655393112E-2</v>
      </c>
    </row>
    <row r="181" spans="1:8" x14ac:dyDescent="0.3">
      <c r="A181">
        <v>2005</v>
      </c>
      <c r="B181">
        <v>8</v>
      </c>
      <c r="C181">
        <v>2749200</v>
      </c>
      <c r="D181">
        <v>5516.6</v>
      </c>
      <c r="E181" s="1">
        <f t="shared" si="2"/>
        <v>498.35043323786385</v>
      </c>
      <c r="F181" s="1">
        <v>-37.960837350211136</v>
      </c>
      <c r="G181">
        <v>0.30065490236398607</v>
      </c>
      <c r="H181">
        <v>2.167791751868442E-2</v>
      </c>
    </row>
    <row r="182" spans="1:8" x14ac:dyDescent="0.3">
      <c r="A182">
        <v>2005</v>
      </c>
      <c r="B182">
        <v>9</v>
      </c>
      <c r="C182">
        <v>3134200</v>
      </c>
      <c r="D182">
        <v>4790.7</v>
      </c>
      <c r="E182" s="1">
        <f t="shared" si="2"/>
        <v>654.2258960068466</v>
      </c>
      <c r="F182" s="1">
        <v>117.91462541877161</v>
      </c>
      <c r="G182">
        <v>0.19923272871759218</v>
      </c>
      <c r="H182">
        <v>-7.9744256127709467E-2</v>
      </c>
    </row>
    <row r="183" spans="1:8" x14ac:dyDescent="0.3">
      <c r="A183">
        <v>2005</v>
      </c>
      <c r="B183">
        <v>10</v>
      </c>
      <c r="C183">
        <v>633000</v>
      </c>
      <c r="D183">
        <v>1318.6</v>
      </c>
      <c r="E183" s="1">
        <f t="shared" si="2"/>
        <v>480.05460336720768</v>
      </c>
      <c r="F183" s="1">
        <v>-56.256667220867314</v>
      </c>
      <c r="G183">
        <v>0.20824642139112487</v>
      </c>
      <c r="H183">
        <v>-7.0730563454176776E-2</v>
      </c>
    </row>
    <row r="184" spans="1:8" x14ac:dyDescent="0.3">
      <c r="A184">
        <v>2006</v>
      </c>
      <c r="B184">
        <v>4</v>
      </c>
      <c r="C184">
        <v>1728700</v>
      </c>
      <c r="D184">
        <v>1373.9</v>
      </c>
      <c r="E184" s="1">
        <f t="shared" si="2"/>
        <v>1258.2429580027658</v>
      </c>
      <c r="F184" s="1">
        <v>717.54244813799096</v>
      </c>
      <c r="G184">
        <v>0.30216492543574652</v>
      </c>
      <c r="H184">
        <v>-4.9743940229177108E-2</v>
      </c>
    </row>
    <row r="185" spans="1:8" x14ac:dyDescent="0.3">
      <c r="A185">
        <v>2006</v>
      </c>
      <c r="B185">
        <v>5</v>
      </c>
      <c r="C185">
        <v>2524900</v>
      </c>
      <c r="D185">
        <v>4137.3000000000011</v>
      </c>
      <c r="E185" s="1">
        <f t="shared" si="2"/>
        <v>610.27723394484315</v>
      </c>
      <c r="F185" s="1">
        <v>69.576724080068288</v>
      </c>
      <c r="G185">
        <v>0.31655451721861766</v>
      </c>
      <c r="H185">
        <v>-3.5354348446305972E-2</v>
      </c>
    </row>
    <row r="186" spans="1:8" x14ac:dyDescent="0.3">
      <c r="A186">
        <v>2006</v>
      </c>
      <c r="B186">
        <v>6</v>
      </c>
      <c r="C186">
        <v>2404600</v>
      </c>
      <c r="D186">
        <v>4184.2</v>
      </c>
      <c r="E186" s="1">
        <f t="shared" si="2"/>
        <v>574.68572247980501</v>
      </c>
      <c r="F186" s="1">
        <v>33.98521261503015</v>
      </c>
      <c r="G186">
        <v>0.2811864970686368</v>
      </c>
      <c r="H186">
        <v>-7.0722368596286833E-2</v>
      </c>
    </row>
    <row r="187" spans="1:8" x14ac:dyDescent="0.3">
      <c r="A187">
        <v>2006</v>
      </c>
      <c r="B187">
        <v>7</v>
      </c>
      <c r="C187">
        <v>1725700</v>
      </c>
      <c r="D187">
        <v>3515.9</v>
      </c>
      <c r="E187" s="1">
        <f t="shared" si="2"/>
        <v>490.82738416906057</v>
      </c>
      <c r="F187" s="1">
        <v>-49.873125695714293</v>
      </c>
      <c r="G187">
        <v>0.39501884658130315</v>
      </c>
      <c r="H187">
        <v>4.310998091637952E-2</v>
      </c>
    </row>
    <row r="188" spans="1:8" x14ac:dyDescent="0.3">
      <c r="A188">
        <v>2006</v>
      </c>
      <c r="B188">
        <v>8</v>
      </c>
      <c r="C188">
        <v>2037300</v>
      </c>
      <c r="D188">
        <v>3785.6000000000008</v>
      </c>
      <c r="E188" s="1">
        <f t="shared" si="2"/>
        <v>538.17096365173279</v>
      </c>
      <c r="F188" s="1">
        <v>-2.5295462130420674</v>
      </c>
      <c r="G188">
        <v>0.40547457017633309</v>
      </c>
      <c r="H188">
        <v>5.3565704511409462E-2</v>
      </c>
    </row>
    <row r="189" spans="1:8" x14ac:dyDescent="0.3">
      <c r="A189">
        <v>2006</v>
      </c>
      <c r="B189">
        <v>9</v>
      </c>
      <c r="C189">
        <v>1150800</v>
      </c>
      <c r="D189">
        <v>3449.9999999999995</v>
      </c>
      <c r="E189" s="1">
        <f t="shared" si="2"/>
        <v>333.56521739130437</v>
      </c>
      <c r="F189" s="1">
        <v>-207.13529247347049</v>
      </c>
      <c r="G189">
        <v>0.47618834914295194</v>
      </c>
      <c r="H189">
        <v>0.12427948347802831</v>
      </c>
    </row>
    <row r="190" spans="1:8" x14ac:dyDescent="0.3">
      <c r="A190">
        <v>2006</v>
      </c>
      <c r="B190">
        <v>10</v>
      </c>
      <c r="C190">
        <v>623500</v>
      </c>
      <c r="D190">
        <v>2108.1000000000004</v>
      </c>
      <c r="E190" s="1">
        <f t="shared" si="2"/>
        <v>295.76395806650532</v>
      </c>
      <c r="F190" s="1">
        <v>-244.93655179826953</v>
      </c>
      <c r="G190">
        <v>0.33779505317101399</v>
      </c>
      <c r="H190">
        <v>-1.4113812493909639E-2</v>
      </c>
    </row>
    <row r="191" spans="1:8" x14ac:dyDescent="0.3">
      <c r="A191">
        <v>2007</v>
      </c>
      <c r="B191">
        <v>4</v>
      </c>
      <c r="C191">
        <v>1513000</v>
      </c>
      <c r="D191">
        <v>3081.7999999999997</v>
      </c>
      <c r="E191" s="1">
        <f t="shared" si="2"/>
        <v>490.94684924394841</v>
      </c>
      <c r="F191" s="1">
        <v>-101.6779884375531</v>
      </c>
      <c r="G191">
        <v>0.25905711062882514</v>
      </c>
      <c r="H191">
        <v>7.7709047039039802E-2</v>
      </c>
    </row>
    <row r="192" spans="1:8" x14ac:dyDescent="0.3">
      <c r="A192">
        <v>2007</v>
      </c>
      <c r="B192">
        <v>5</v>
      </c>
      <c r="C192">
        <v>2356100</v>
      </c>
      <c r="D192">
        <v>5909</v>
      </c>
      <c r="E192" s="1">
        <f t="shared" si="2"/>
        <v>398.73074970384158</v>
      </c>
      <c r="F192" s="1">
        <v>-193.89408797765992</v>
      </c>
      <c r="G192">
        <v>0.19816041091354117</v>
      </c>
      <c r="H192">
        <v>1.6812347323755833E-2</v>
      </c>
    </row>
    <row r="193" spans="1:8" x14ac:dyDescent="0.3">
      <c r="A193">
        <v>2007</v>
      </c>
      <c r="B193">
        <v>6</v>
      </c>
      <c r="C193">
        <v>3742500</v>
      </c>
      <c r="D193">
        <v>6031.8</v>
      </c>
      <c r="E193" s="1">
        <f t="shared" si="2"/>
        <v>620.46155376504521</v>
      </c>
      <c r="F193" s="1">
        <v>27.836716083543706</v>
      </c>
      <c r="G193">
        <v>0.19892302599332873</v>
      </c>
      <c r="H193">
        <v>1.7574962403543393E-2</v>
      </c>
    </row>
    <row r="194" spans="1:8" x14ac:dyDescent="0.3">
      <c r="A194">
        <v>2007</v>
      </c>
      <c r="B194">
        <v>7</v>
      </c>
      <c r="C194">
        <v>3831500</v>
      </c>
      <c r="D194">
        <v>5020</v>
      </c>
      <c r="E194" s="1">
        <f t="shared" ref="E194:E257" si="3">C194/D194</f>
        <v>763.2470119521912</v>
      </c>
      <c r="F194" s="1">
        <v>170.6221742706897</v>
      </c>
      <c r="G194">
        <v>9.9822435824810471E-2</v>
      </c>
      <c r="H194">
        <v>-8.1525627764974865E-2</v>
      </c>
    </row>
    <row r="195" spans="1:8" x14ac:dyDescent="0.3">
      <c r="A195">
        <v>2007</v>
      </c>
      <c r="B195">
        <v>8</v>
      </c>
      <c r="C195">
        <v>4323300</v>
      </c>
      <c r="D195">
        <v>6610.4</v>
      </c>
      <c r="E195" s="1">
        <f t="shared" si="3"/>
        <v>654.01488563475743</v>
      </c>
      <c r="F195" s="1">
        <v>61.39004795325593</v>
      </c>
      <c r="G195">
        <v>0.21080073126837592</v>
      </c>
      <c r="H195">
        <v>2.9452667678590588E-2</v>
      </c>
    </row>
    <row r="196" spans="1:8" x14ac:dyDescent="0.3">
      <c r="A196">
        <v>2007</v>
      </c>
      <c r="B196">
        <v>9</v>
      </c>
      <c r="C196">
        <v>3721700</v>
      </c>
      <c r="D196">
        <v>6189.2999999999993</v>
      </c>
      <c r="E196" s="1">
        <f t="shared" si="3"/>
        <v>601.31194157659195</v>
      </c>
      <c r="F196" s="1">
        <v>8.6871038950904449</v>
      </c>
      <c r="G196">
        <v>0.13275845790724922</v>
      </c>
      <c r="H196">
        <v>-4.8589605682536119E-2</v>
      </c>
    </row>
    <row r="197" spans="1:8" x14ac:dyDescent="0.3">
      <c r="A197">
        <v>2007</v>
      </c>
      <c r="B197">
        <v>10</v>
      </c>
      <c r="C197">
        <v>592400</v>
      </c>
      <c r="D197">
        <v>1041.6999999999998</v>
      </c>
      <c r="E197" s="1">
        <f t="shared" si="3"/>
        <v>568.68580205433432</v>
      </c>
      <c r="F197" s="1">
        <v>-23.939035627167186</v>
      </c>
      <c r="G197">
        <v>0.17246030396978942</v>
      </c>
      <c r="H197">
        <v>-8.8877596199959108E-3</v>
      </c>
    </row>
    <row r="198" spans="1:8" x14ac:dyDescent="0.3">
      <c r="A198">
        <v>2008</v>
      </c>
      <c r="B198">
        <v>4</v>
      </c>
      <c r="C198">
        <v>1550800</v>
      </c>
      <c r="D198">
        <v>1937.6000000000001</v>
      </c>
      <c r="E198" s="1">
        <f t="shared" si="3"/>
        <v>800.37159372419478</v>
      </c>
      <c r="F198" s="1">
        <v>143.46327223163883</v>
      </c>
      <c r="G198">
        <v>8.713925473859177E-2</v>
      </c>
      <c r="H198">
        <v>-4.3771175569091575E-2</v>
      </c>
    </row>
    <row r="199" spans="1:8" x14ac:dyDescent="0.3">
      <c r="A199">
        <v>2008</v>
      </c>
      <c r="B199">
        <v>5</v>
      </c>
      <c r="C199">
        <v>5970200</v>
      </c>
      <c r="D199">
        <v>9761.8000000000011</v>
      </c>
      <c r="E199" s="1">
        <f t="shared" si="3"/>
        <v>611.58802679833627</v>
      </c>
      <c r="F199" s="1">
        <v>-45.320294694219683</v>
      </c>
      <c r="G199">
        <v>1.690283608434608E-2</v>
      </c>
      <c r="H199">
        <v>-0.11400759422333727</v>
      </c>
    </row>
    <row r="200" spans="1:8" x14ac:dyDescent="0.3">
      <c r="A200">
        <v>2008</v>
      </c>
      <c r="B200">
        <v>6</v>
      </c>
      <c r="C200">
        <v>4349400</v>
      </c>
      <c r="D200">
        <v>7348.1</v>
      </c>
      <c r="E200" s="1">
        <f t="shared" si="3"/>
        <v>591.908112301139</v>
      </c>
      <c r="F200" s="1">
        <v>-65.000209191416957</v>
      </c>
      <c r="G200">
        <v>0.20063920299699967</v>
      </c>
      <c r="H200">
        <v>6.9728772689316321E-2</v>
      </c>
    </row>
    <row r="201" spans="1:8" x14ac:dyDescent="0.3">
      <c r="A201">
        <v>2008</v>
      </c>
      <c r="B201">
        <v>7</v>
      </c>
      <c r="C201">
        <v>5473800</v>
      </c>
      <c r="D201">
        <v>6691.2000000000007</v>
      </c>
      <c r="E201" s="1">
        <f t="shared" si="3"/>
        <v>818.05954088952649</v>
      </c>
      <c r="F201" s="1">
        <v>161.15121939697053</v>
      </c>
      <c r="G201">
        <v>3.032984975698249E-2</v>
      </c>
      <c r="H201">
        <v>-0.10058058055070085</v>
      </c>
    </row>
    <row r="202" spans="1:8" x14ac:dyDescent="0.3">
      <c r="A202">
        <v>2008</v>
      </c>
      <c r="B202">
        <v>8</v>
      </c>
      <c r="C202">
        <v>4118000</v>
      </c>
      <c r="D202">
        <v>5574.2</v>
      </c>
      <c r="E202" s="1">
        <f t="shared" si="3"/>
        <v>738.76071902694559</v>
      </c>
      <c r="F202" s="1">
        <v>81.852397534389638</v>
      </c>
      <c r="G202">
        <v>0.22014837880345617</v>
      </c>
      <c r="H202">
        <v>8.9237948495772823E-2</v>
      </c>
    </row>
    <row r="203" spans="1:8" x14ac:dyDescent="0.3">
      <c r="A203">
        <v>2008</v>
      </c>
      <c r="B203">
        <v>9</v>
      </c>
      <c r="C203">
        <v>2643200</v>
      </c>
      <c r="D203">
        <v>4910.8</v>
      </c>
      <c r="E203" s="1">
        <f t="shared" si="3"/>
        <v>538.24224158996492</v>
      </c>
      <c r="F203" s="1">
        <v>-118.66607990259104</v>
      </c>
      <c r="G203">
        <v>0.17585444667352557</v>
      </c>
      <c r="H203">
        <v>4.4944016365842221E-2</v>
      </c>
    </row>
    <row r="204" spans="1:8" x14ac:dyDescent="0.3">
      <c r="A204">
        <v>2008</v>
      </c>
      <c r="B204">
        <v>10</v>
      </c>
      <c r="C204">
        <v>1414700</v>
      </c>
      <c r="D204">
        <v>2625.1000000000004</v>
      </c>
      <c r="E204" s="1">
        <f t="shared" si="3"/>
        <v>538.91280332177814</v>
      </c>
      <c r="F204" s="1">
        <v>-117.99551817077781</v>
      </c>
      <c r="G204">
        <v>0.19316039123656845</v>
      </c>
      <c r="H204">
        <v>6.2249960928885101E-2</v>
      </c>
    </row>
    <row r="205" spans="1:8" x14ac:dyDescent="0.3">
      <c r="A205">
        <v>2009</v>
      </c>
      <c r="B205">
        <v>4</v>
      </c>
      <c r="C205">
        <v>199700</v>
      </c>
      <c r="D205">
        <v>315.70000000000005</v>
      </c>
      <c r="E205" s="1">
        <f t="shared" si="3"/>
        <v>632.56255939182756</v>
      </c>
      <c r="F205" s="1">
        <v>-596.7079812897714</v>
      </c>
      <c r="G205">
        <v>-1.5707308987068368E-2</v>
      </c>
      <c r="H205">
        <v>-9.4852423204187991E-2</v>
      </c>
    </row>
    <row r="206" spans="1:8" x14ac:dyDescent="0.3">
      <c r="A206">
        <v>2009</v>
      </c>
      <c r="B206">
        <v>5</v>
      </c>
      <c r="C206">
        <v>3729900</v>
      </c>
      <c r="D206">
        <v>3261.4</v>
      </c>
      <c r="E206" s="1">
        <f t="shared" si="3"/>
        <v>1143.6499662721531</v>
      </c>
      <c r="F206" s="1">
        <v>-85.620574409445908</v>
      </c>
      <c r="G206">
        <v>9.0574150732294814E-2</v>
      </c>
      <c r="H206">
        <v>1.1429036515175198E-2</v>
      </c>
    </row>
    <row r="207" spans="1:8" x14ac:dyDescent="0.3">
      <c r="A207">
        <v>2009</v>
      </c>
      <c r="B207">
        <v>6</v>
      </c>
      <c r="C207">
        <v>3511900</v>
      </c>
      <c r="D207">
        <v>3222.9</v>
      </c>
      <c r="E207" s="1">
        <f t="shared" si="3"/>
        <v>1089.6707933848397</v>
      </c>
      <c r="F207" s="1">
        <v>-139.59974729675946</v>
      </c>
      <c r="G207">
        <v>-9.7169720585055033E-2</v>
      </c>
      <c r="H207">
        <v>-0.17631483480217464</v>
      </c>
    </row>
    <row r="208" spans="1:8" x14ac:dyDescent="0.3">
      <c r="A208">
        <v>2009</v>
      </c>
      <c r="B208">
        <v>7</v>
      </c>
      <c r="C208">
        <v>3461800</v>
      </c>
      <c r="D208">
        <v>2808.6</v>
      </c>
      <c r="E208" s="1">
        <f t="shared" si="3"/>
        <v>1232.5713878800827</v>
      </c>
      <c r="F208" s="1">
        <v>3.3008471984837797</v>
      </c>
      <c r="G208">
        <v>9.9840931149832918E-2</v>
      </c>
      <c r="H208">
        <v>2.0695816932713301E-2</v>
      </c>
    </row>
    <row r="209" spans="1:8" x14ac:dyDescent="0.3">
      <c r="A209">
        <v>2009</v>
      </c>
      <c r="B209">
        <v>8</v>
      </c>
      <c r="C209">
        <v>5352300</v>
      </c>
      <c r="D209">
        <v>4361.2</v>
      </c>
      <c r="E209" s="1">
        <f t="shared" si="3"/>
        <v>1227.2539667981291</v>
      </c>
      <c r="F209" s="1">
        <v>-2.0165738834698459</v>
      </c>
      <c r="G209">
        <v>5.1863418521712633E-2</v>
      </c>
      <c r="H209">
        <v>-2.7281695695406984E-2</v>
      </c>
    </row>
    <row r="210" spans="1:8" x14ac:dyDescent="0.3">
      <c r="A210">
        <v>2009</v>
      </c>
      <c r="B210">
        <v>9</v>
      </c>
      <c r="C210">
        <v>4327100</v>
      </c>
      <c r="D210">
        <v>2853.2000000000003</v>
      </c>
      <c r="E210" s="1">
        <f t="shared" si="3"/>
        <v>1516.5778774709097</v>
      </c>
      <c r="F210" s="1">
        <v>287.30733678931074</v>
      </c>
      <c r="G210">
        <v>0.16478845345104282</v>
      </c>
      <c r="H210">
        <v>8.5643339233923199E-2</v>
      </c>
    </row>
    <row r="211" spans="1:8" x14ac:dyDescent="0.3">
      <c r="A211">
        <v>2009</v>
      </c>
      <c r="B211">
        <v>10</v>
      </c>
      <c r="C211">
        <v>1557200</v>
      </c>
      <c r="D211">
        <v>1187.6000000000001</v>
      </c>
      <c r="E211" s="1">
        <f t="shared" si="3"/>
        <v>1311.2158976086223</v>
      </c>
      <c r="F211" s="1">
        <v>81.94535692702334</v>
      </c>
      <c r="G211">
        <v>0.27434173664667139</v>
      </c>
      <c r="H211">
        <v>0.19519662242955177</v>
      </c>
    </row>
    <row r="212" spans="1:8" x14ac:dyDescent="0.3">
      <c r="A212">
        <v>2010</v>
      </c>
      <c r="B212">
        <v>4</v>
      </c>
      <c r="C212">
        <v>3199500</v>
      </c>
      <c r="D212">
        <v>1783.4</v>
      </c>
      <c r="E212" s="1">
        <f t="shared" si="3"/>
        <v>1794.045082426825</v>
      </c>
      <c r="F212" s="1">
        <v>267.81890621447405</v>
      </c>
      <c r="G212">
        <v>-1.2047358449814811E-2</v>
      </c>
      <c r="H212">
        <v>-1.6206178213300754E-2</v>
      </c>
    </row>
    <row r="213" spans="1:8" x14ac:dyDescent="0.3">
      <c r="A213">
        <v>2010</v>
      </c>
      <c r="B213">
        <v>5</v>
      </c>
      <c r="C213">
        <v>5945800</v>
      </c>
      <c r="D213">
        <v>3875.8</v>
      </c>
      <c r="E213" s="1">
        <f t="shared" si="3"/>
        <v>1534.083286031271</v>
      </c>
      <c r="F213" s="1">
        <v>7.8571098189199802</v>
      </c>
      <c r="G213">
        <v>2.2804957672282317E-2</v>
      </c>
      <c r="H213">
        <v>1.8646137908796375E-2</v>
      </c>
    </row>
    <row r="214" spans="1:8" x14ac:dyDescent="0.3">
      <c r="A214">
        <v>2010</v>
      </c>
      <c r="B214">
        <v>6</v>
      </c>
      <c r="C214">
        <v>5014300</v>
      </c>
      <c r="D214">
        <v>2880.6000000000004</v>
      </c>
      <c r="E214" s="1">
        <f t="shared" si="3"/>
        <v>1740.7137401930152</v>
      </c>
      <c r="F214" s="1">
        <v>214.48756398066416</v>
      </c>
      <c r="G214">
        <v>-1.4268410083567057E-2</v>
      </c>
      <c r="H214">
        <v>-1.8427229847053E-2</v>
      </c>
    </row>
    <row r="215" spans="1:8" x14ac:dyDescent="0.3">
      <c r="A215">
        <v>2010</v>
      </c>
      <c r="B215">
        <v>7</v>
      </c>
      <c r="C215">
        <v>4050500</v>
      </c>
      <c r="D215">
        <v>3301.7000000000003</v>
      </c>
      <c r="E215" s="1">
        <f t="shared" si="3"/>
        <v>1226.7922585334827</v>
      </c>
      <c r="F215" s="1">
        <v>-299.43391767886828</v>
      </c>
      <c r="G215">
        <v>4.0503121344785536E-2</v>
      </c>
      <c r="H215">
        <v>3.6344301581299594E-2</v>
      </c>
    </row>
    <row r="216" spans="1:8" x14ac:dyDescent="0.3">
      <c r="A216">
        <v>2010</v>
      </c>
      <c r="B216">
        <v>8</v>
      </c>
      <c r="C216">
        <v>5773400</v>
      </c>
      <c r="D216">
        <v>4492.8</v>
      </c>
      <c r="E216" s="1">
        <f t="shared" si="3"/>
        <v>1285.0338319088319</v>
      </c>
      <c r="F216" s="1">
        <v>-241.19234430351912</v>
      </c>
      <c r="G216">
        <v>3.9603927541510629E-3</v>
      </c>
      <c r="H216">
        <v>-1.9842700933488024E-4</v>
      </c>
    </row>
    <row r="217" spans="1:8" x14ac:dyDescent="0.3">
      <c r="A217">
        <v>2010</v>
      </c>
      <c r="B217">
        <v>9</v>
      </c>
      <c r="C217">
        <v>5253200</v>
      </c>
      <c r="D217">
        <v>2789.5</v>
      </c>
      <c r="E217" s="1">
        <f t="shared" si="3"/>
        <v>1883.2048754257034</v>
      </c>
      <c r="F217" s="1">
        <v>356.97869921335246</v>
      </c>
      <c r="G217">
        <v>-0.12214048377786389</v>
      </c>
      <c r="H217">
        <v>-0.12629930354134983</v>
      </c>
    </row>
    <row r="218" spans="1:8" x14ac:dyDescent="0.3">
      <c r="A218">
        <v>2010</v>
      </c>
      <c r="B218">
        <v>10</v>
      </c>
      <c r="C218">
        <v>2226300</v>
      </c>
      <c r="D218">
        <v>1491.1</v>
      </c>
      <c r="E218" s="1">
        <f t="shared" si="3"/>
        <v>1493.0588156394608</v>
      </c>
      <c r="F218" s="1">
        <v>-33.167360572890402</v>
      </c>
      <c r="G218">
        <v>0.13866563873200055</v>
      </c>
      <c r="H218">
        <v>0.1345068189685146</v>
      </c>
    </row>
    <row r="219" spans="1:8" x14ac:dyDescent="0.3">
      <c r="A219">
        <v>2011</v>
      </c>
      <c r="B219">
        <v>4</v>
      </c>
      <c r="C219">
        <v>4087200</v>
      </c>
      <c r="D219">
        <v>2256</v>
      </c>
      <c r="E219" s="1">
        <f t="shared" si="3"/>
        <v>1811.7021276595744</v>
      </c>
      <c r="F219" s="1">
        <v>359.76321599845755</v>
      </c>
      <c r="G219">
        <v>-0.23364920699943328</v>
      </c>
      <c r="H219">
        <v>7.5170509041118383E-3</v>
      </c>
    </row>
    <row r="220" spans="1:8" x14ac:dyDescent="0.3">
      <c r="A220">
        <v>2011</v>
      </c>
      <c r="B220">
        <v>5</v>
      </c>
      <c r="C220">
        <v>8822900</v>
      </c>
      <c r="D220">
        <v>6625.1000000000013</v>
      </c>
      <c r="E220" s="1">
        <f t="shared" si="3"/>
        <v>1331.7383888545075</v>
      </c>
      <c r="F220" s="1">
        <v>-120.20052280660957</v>
      </c>
      <c r="G220">
        <v>-0.1705863144668705</v>
      </c>
      <c r="H220">
        <v>7.0579943436674619E-2</v>
      </c>
    </row>
    <row r="221" spans="1:8" x14ac:dyDescent="0.3">
      <c r="A221">
        <v>2011</v>
      </c>
      <c r="B221">
        <v>6</v>
      </c>
      <c r="C221">
        <v>8105700</v>
      </c>
      <c r="D221">
        <v>7082.2000000000007</v>
      </c>
      <c r="E221" s="1">
        <f t="shared" si="3"/>
        <v>1144.5172404055236</v>
      </c>
      <c r="F221" s="1">
        <v>-307.42167125559354</v>
      </c>
      <c r="G221">
        <v>-0.2791509977687156</v>
      </c>
      <c r="H221">
        <v>-3.798473986517048E-2</v>
      </c>
    </row>
    <row r="222" spans="1:8" x14ac:dyDescent="0.3">
      <c r="A222">
        <v>2011</v>
      </c>
      <c r="B222">
        <v>7</v>
      </c>
      <c r="C222">
        <v>6486500</v>
      </c>
      <c r="D222">
        <v>4528.2</v>
      </c>
      <c r="E222" s="1">
        <f t="shared" si="3"/>
        <v>1432.4676471887285</v>
      </c>
      <c r="F222" s="1">
        <v>-19.471264472389066</v>
      </c>
      <c r="G222">
        <v>-0.32401286767289422</v>
      </c>
      <c r="H222">
        <v>-8.28466097693491E-2</v>
      </c>
    </row>
    <row r="223" spans="1:8" x14ac:dyDescent="0.3">
      <c r="A223">
        <v>2011</v>
      </c>
      <c r="B223">
        <v>8</v>
      </c>
      <c r="C223">
        <v>8603500</v>
      </c>
      <c r="D223">
        <v>5405.8</v>
      </c>
      <c r="E223" s="1">
        <f t="shared" si="3"/>
        <v>1591.5313182137704</v>
      </c>
      <c r="F223" s="1">
        <v>139.59240655265307</v>
      </c>
      <c r="G223">
        <v>-0.1650076548292353</v>
      </c>
      <c r="H223">
        <v>7.6158603074309827E-2</v>
      </c>
    </row>
    <row r="224" spans="1:8" x14ac:dyDescent="0.3">
      <c r="A224">
        <v>2011</v>
      </c>
      <c r="B224">
        <v>9</v>
      </c>
      <c r="C224">
        <v>6805800</v>
      </c>
      <c r="D224">
        <v>3973.7999999999997</v>
      </c>
      <c r="E224" s="1">
        <f t="shared" si="3"/>
        <v>1712.6679752378077</v>
      </c>
      <c r="F224" s="1">
        <v>260.72906357669035</v>
      </c>
      <c r="G224">
        <v>-0.32019737855315661</v>
      </c>
      <c r="H224">
        <v>-7.9031120649611486E-2</v>
      </c>
    </row>
    <row r="225" spans="1:8" x14ac:dyDescent="0.3">
      <c r="A225">
        <v>2011</v>
      </c>
      <c r="B225">
        <v>10</v>
      </c>
      <c r="C225">
        <v>5403700</v>
      </c>
      <c r="D225">
        <v>3405.2999999999997</v>
      </c>
      <c r="E225" s="1">
        <f t="shared" si="3"/>
        <v>1586.8499104337359</v>
      </c>
      <c r="F225" s="1">
        <v>134.91099877261854</v>
      </c>
      <c r="G225">
        <v>-0.18929091761705935</v>
      </c>
      <c r="H225">
        <v>5.1875340286485772E-2</v>
      </c>
    </row>
    <row r="226" spans="1:8" x14ac:dyDescent="0.3">
      <c r="A226">
        <v>2012</v>
      </c>
      <c r="B226">
        <v>4</v>
      </c>
      <c r="C226">
        <v>4139100</v>
      </c>
      <c r="D226">
        <v>3185.9</v>
      </c>
      <c r="E226" s="1">
        <f t="shared" si="3"/>
        <v>1299.193320568756</v>
      </c>
      <c r="F226" s="1">
        <v>27.656005436748046</v>
      </c>
      <c r="G226">
        <v>-0.44358263301272904</v>
      </c>
      <c r="H226">
        <v>-0.12118806070033594</v>
      </c>
    </row>
    <row r="227" spans="1:8" x14ac:dyDescent="0.3">
      <c r="A227">
        <v>2012</v>
      </c>
      <c r="B227">
        <v>5</v>
      </c>
      <c r="C227">
        <v>8405500</v>
      </c>
      <c r="D227">
        <v>7605.1</v>
      </c>
      <c r="E227" s="1">
        <f t="shared" si="3"/>
        <v>1105.245164429133</v>
      </c>
      <c r="F227" s="1">
        <v>-166.29215070287501</v>
      </c>
      <c r="G227">
        <v>-0.2574554951502156</v>
      </c>
      <c r="H227">
        <v>6.4939077162177505E-2</v>
      </c>
    </row>
    <row r="228" spans="1:8" x14ac:dyDescent="0.3">
      <c r="A228">
        <v>2012</v>
      </c>
      <c r="B228">
        <v>6</v>
      </c>
      <c r="C228">
        <v>8639300</v>
      </c>
      <c r="D228">
        <v>7514.5</v>
      </c>
      <c r="E228" s="1">
        <f t="shared" si="3"/>
        <v>1149.6839443742099</v>
      </c>
      <c r="F228" s="1">
        <v>-121.85337075779807</v>
      </c>
      <c r="G228">
        <v>-0.27785855781060398</v>
      </c>
      <c r="H228">
        <v>4.4536014501789123E-2</v>
      </c>
    </row>
    <row r="229" spans="1:8" x14ac:dyDescent="0.3">
      <c r="A229">
        <v>2012</v>
      </c>
      <c r="B229">
        <v>7</v>
      </c>
      <c r="C229">
        <v>8368400</v>
      </c>
      <c r="D229">
        <v>6515.1000000000013</v>
      </c>
      <c r="E229" s="1">
        <f t="shared" si="3"/>
        <v>1284.462249236389</v>
      </c>
      <c r="F229" s="1">
        <v>12.924934104381236</v>
      </c>
      <c r="G229">
        <v>-0.20402270585311957</v>
      </c>
      <c r="H229">
        <v>0.11837186645927353</v>
      </c>
    </row>
    <row r="230" spans="1:8" x14ac:dyDescent="0.3">
      <c r="A230">
        <v>2012</v>
      </c>
      <c r="B230">
        <v>8</v>
      </c>
      <c r="C230">
        <v>7494000</v>
      </c>
      <c r="D230">
        <v>6072.6</v>
      </c>
      <c r="E230" s="1">
        <f t="shared" si="3"/>
        <v>1234.0677798636498</v>
      </c>
      <c r="F230" s="1">
        <v>-37.469535268358186</v>
      </c>
      <c r="G230">
        <v>-0.41724767976798327</v>
      </c>
      <c r="H230">
        <v>-9.4853107455590169E-2</v>
      </c>
    </row>
    <row r="231" spans="1:8" x14ac:dyDescent="0.3">
      <c r="A231">
        <v>2012</v>
      </c>
      <c r="B231">
        <v>9</v>
      </c>
      <c r="C231">
        <v>6171500</v>
      </c>
      <c r="D231">
        <v>4998.3999999999996</v>
      </c>
      <c r="E231" s="1">
        <f t="shared" si="3"/>
        <v>1234.6951024327786</v>
      </c>
      <c r="F231" s="1">
        <v>-36.842212699229322</v>
      </c>
      <c r="G231">
        <v>-0.32243368043853865</v>
      </c>
      <c r="H231">
        <v>-3.9108126145548372E-5</v>
      </c>
    </row>
    <row r="232" spans="1:8" x14ac:dyDescent="0.3">
      <c r="A232">
        <v>2012</v>
      </c>
      <c r="B232">
        <v>10</v>
      </c>
      <c r="C232">
        <v>5926100</v>
      </c>
      <c r="D232">
        <v>2757.6000000000004</v>
      </c>
      <c r="E232" s="1">
        <f t="shared" si="3"/>
        <v>2149.0063823614732</v>
      </c>
      <c r="F232" s="1">
        <v>877.46906722946574</v>
      </c>
      <c r="G232">
        <v>-0.39868170999568464</v>
      </c>
      <c r="H232">
        <v>-7.6287137683291539E-2</v>
      </c>
    </row>
    <row r="233" spans="1:8" x14ac:dyDescent="0.3">
      <c r="A233">
        <v>2013</v>
      </c>
      <c r="B233">
        <v>4</v>
      </c>
      <c r="C233">
        <v>3253650.0010000002</v>
      </c>
      <c r="D233">
        <v>2307.1386000000002</v>
      </c>
      <c r="E233" s="1">
        <f t="shared" si="3"/>
        <v>1410.2533766285214</v>
      </c>
      <c r="F233" s="1">
        <v>-45.255286959416253</v>
      </c>
      <c r="G233">
        <v>-0.19910944715365023</v>
      </c>
      <c r="H233">
        <v>1.8525515025964862E-2</v>
      </c>
    </row>
    <row r="234" spans="1:8" x14ac:dyDescent="0.3">
      <c r="A234">
        <v>2013</v>
      </c>
      <c r="B234">
        <v>5</v>
      </c>
      <c r="C234">
        <v>9193170.9999999981</v>
      </c>
      <c r="D234">
        <v>7222.2064000000009</v>
      </c>
      <c r="E234" s="1">
        <f t="shared" si="3"/>
        <v>1272.9033886375771</v>
      </c>
      <c r="F234" s="1">
        <v>-182.60527495036013</v>
      </c>
      <c r="G234">
        <v>-0.20233767252558688</v>
      </c>
      <c r="H234">
        <v>1.5297289654028212E-2</v>
      </c>
    </row>
    <row r="235" spans="1:8" x14ac:dyDescent="0.3">
      <c r="A235">
        <v>2013</v>
      </c>
      <c r="B235">
        <v>6</v>
      </c>
      <c r="C235">
        <v>8063516.9989999998</v>
      </c>
      <c r="D235">
        <v>5429.1814000000013</v>
      </c>
      <c r="E235" s="1">
        <f t="shared" si="3"/>
        <v>1485.2178265769492</v>
      </c>
      <c r="F235" s="1">
        <v>29.709162989011702</v>
      </c>
      <c r="G235">
        <v>-0.27385526709302216</v>
      </c>
      <c r="H235">
        <v>-5.6220304913407071E-2</v>
      </c>
    </row>
    <row r="236" spans="1:8" x14ac:dyDescent="0.3">
      <c r="A236">
        <v>2013</v>
      </c>
      <c r="B236">
        <v>7</v>
      </c>
      <c r="C236">
        <v>7298161.0009999983</v>
      </c>
      <c r="D236">
        <v>4599.0697999999993</v>
      </c>
      <c r="E236" s="1">
        <f t="shared" si="3"/>
        <v>1586.8776336032124</v>
      </c>
      <c r="F236" s="1">
        <v>131.36897001527495</v>
      </c>
      <c r="G236">
        <v>-0.2969489333279075</v>
      </c>
      <c r="H236">
        <v>-7.9313971148292417E-2</v>
      </c>
    </row>
    <row r="237" spans="1:8" x14ac:dyDescent="0.3">
      <c r="A237">
        <v>2013</v>
      </c>
      <c r="B237">
        <v>8</v>
      </c>
      <c r="C237">
        <v>7704071.0010000002</v>
      </c>
      <c r="D237">
        <v>4872.6470000000008</v>
      </c>
      <c r="E237" s="1">
        <f t="shared" si="3"/>
        <v>1581.0853938321407</v>
      </c>
      <c r="F237" s="1">
        <v>125.57673024420296</v>
      </c>
      <c r="G237">
        <v>-0.31399996240834777</v>
      </c>
      <c r="H237">
        <v>-9.6365000228732678E-2</v>
      </c>
    </row>
    <row r="238" spans="1:8" x14ac:dyDescent="0.3">
      <c r="A238">
        <v>2013</v>
      </c>
      <c r="B238">
        <v>9</v>
      </c>
      <c r="C238">
        <v>5994034</v>
      </c>
      <c r="D238">
        <v>4042.8896000000004</v>
      </c>
      <c r="E238" s="1">
        <f t="shared" si="3"/>
        <v>1482.6113480813326</v>
      </c>
      <c r="F238" s="1">
        <v>27.102684493394918</v>
      </c>
      <c r="G238">
        <v>-0.16851189670089797</v>
      </c>
      <c r="H238">
        <v>4.9123065478717115E-2</v>
      </c>
    </row>
    <row r="239" spans="1:8" x14ac:dyDescent="0.3">
      <c r="A239">
        <v>2013</v>
      </c>
      <c r="B239">
        <v>10</v>
      </c>
      <c r="C239">
        <v>6122176</v>
      </c>
      <c r="D239">
        <v>4249.9840000000004</v>
      </c>
      <c r="E239" s="1">
        <f t="shared" si="3"/>
        <v>1440.5174231244164</v>
      </c>
      <c r="F239" s="1">
        <v>-14.991240463521081</v>
      </c>
      <c r="G239">
        <v>-0.10518992795313606</v>
      </c>
      <c r="H239">
        <v>0.11244503422647903</v>
      </c>
    </row>
    <row r="240" spans="1:8" x14ac:dyDescent="0.3">
      <c r="A240">
        <v>2014</v>
      </c>
      <c r="B240">
        <v>4</v>
      </c>
      <c r="C240">
        <v>5079421.0000000009</v>
      </c>
      <c r="D240">
        <v>3821.8879999999999</v>
      </c>
      <c r="E240" s="1">
        <f t="shared" si="3"/>
        <v>1329.0344981328603</v>
      </c>
      <c r="F240" s="1">
        <v>-262.84311256258729</v>
      </c>
      <c r="G240">
        <v>-0.22802416341846582</v>
      </c>
      <c r="H240">
        <v>-6.5751220827598905E-2</v>
      </c>
    </row>
    <row r="241" spans="1:8" x14ac:dyDescent="0.3">
      <c r="A241">
        <v>2014</v>
      </c>
      <c r="B241">
        <v>5</v>
      </c>
      <c r="C241">
        <v>9109480.1999999993</v>
      </c>
      <c r="D241">
        <v>5521.2532000000001</v>
      </c>
      <c r="E241" s="1">
        <f t="shared" si="3"/>
        <v>1649.8935785085891</v>
      </c>
      <c r="F241" s="1">
        <v>58.01596781314197</v>
      </c>
      <c r="G241">
        <v>-0.30877227720625067</v>
      </c>
      <c r="H241">
        <v>-0.14649933461538375</v>
      </c>
    </row>
    <row r="242" spans="1:8" x14ac:dyDescent="0.3">
      <c r="A242">
        <v>2014</v>
      </c>
      <c r="B242">
        <v>6</v>
      </c>
      <c r="C242">
        <v>7001459</v>
      </c>
      <c r="D242">
        <v>5020.4475999999995</v>
      </c>
      <c r="E242" s="1">
        <f t="shared" si="3"/>
        <v>1394.5886020202663</v>
      </c>
      <c r="F242" s="1">
        <v>-197.28900867518178</v>
      </c>
      <c r="G242">
        <v>-0.19296915344558535</v>
      </c>
      <c r="H242">
        <v>-3.0696210854718436E-2</v>
      </c>
    </row>
    <row r="243" spans="1:8" x14ac:dyDescent="0.3">
      <c r="A243">
        <v>2014</v>
      </c>
      <c r="B243">
        <v>7</v>
      </c>
      <c r="C243">
        <v>7721582.9999999991</v>
      </c>
      <c r="D243">
        <v>5469.6200000000008</v>
      </c>
      <c r="E243" s="1">
        <f t="shared" si="3"/>
        <v>1411.7220209082163</v>
      </c>
      <c r="F243" s="1">
        <v>-180.15558978723107</v>
      </c>
      <c r="G243">
        <v>-9.2922808724829178E-2</v>
      </c>
      <c r="H243">
        <v>6.9350133866037736E-2</v>
      </c>
    </row>
    <row r="244" spans="1:8" x14ac:dyDescent="0.3">
      <c r="A244">
        <v>2014</v>
      </c>
      <c r="B244">
        <v>8</v>
      </c>
      <c r="C244">
        <v>9082476.0999999996</v>
      </c>
      <c r="D244">
        <v>5375.7234000000008</v>
      </c>
      <c r="E244" s="1">
        <f t="shared" si="3"/>
        <v>1689.5356074309921</v>
      </c>
      <c r="F244" s="1">
        <v>97.657996735544884</v>
      </c>
      <c r="G244">
        <v>-0.14347015234897997</v>
      </c>
      <c r="H244">
        <v>1.8802790241886941E-2</v>
      </c>
    </row>
    <row r="245" spans="1:8" x14ac:dyDescent="0.3">
      <c r="A245">
        <v>2014</v>
      </c>
      <c r="B245">
        <v>9</v>
      </c>
      <c r="C245">
        <v>8153050.8999999994</v>
      </c>
      <c r="D245">
        <v>4257.9985999999999</v>
      </c>
      <c r="E245" s="1">
        <f t="shared" si="3"/>
        <v>1914.7612918426041</v>
      </c>
      <c r="F245" s="1">
        <v>322.88368114715649</v>
      </c>
      <c r="G245">
        <v>-0.1036050470625315</v>
      </c>
      <c r="H245">
        <v>5.8667895528335415E-2</v>
      </c>
    </row>
    <row r="246" spans="1:8" x14ac:dyDescent="0.3">
      <c r="A246">
        <v>2014</v>
      </c>
      <c r="B246">
        <v>10</v>
      </c>
      <c r="C246">
        <v>5812573.8999999994</v>
      </c>
      <c r="D246">
        <v>3173.7971999999995</v>
      </c>
      <c r="E246" s="1">
        <f t="shared" si="3"/>
        <v>1831.4257445308731</v>
      </c>
      <c r="F246" s="1">
        <v>239.54813383542501</v>
      </c>
      <c r="G246">
        <v>-6.0167467822030439E-2</v>
      </c>
      <c r="H246">
        <v>0.10210547476883647</v>
      </c>
    </row>
    <row r="247" spans="1:8" x14ac:dyDescent="0.3">
      <c r="A247">
        <v>2015</v>
      </c>
      <c r="B247">
        <v>4</v>
      </c>
      <c r="C247">
        <v>8769799</v>
      </c>
      <c r="D247">
        <v>4091.8399999999997</v>
      </c>
      <c r="E247" s="1">
        <f t="shared" si="3"/>
        <v>2143.2409380620943</v>
      </c>
      <c r="F247" s="1">
        <v>1028.0109259427854</v>
      </c>
      <c r="G247">
        <v>-0.15603677972428437</v>
      </c>
      <c r="H247">
        <v>-0.15915324637393585</v>
      </c>
    </row>
    <row r="248" spans="1:8" x14ac:dyDescent="0.3">
      <c r="A248">
        <v>2015</v>
      </c>
      <c r="B248">
        <v>5</v>
      </c>
      <c r="C248">
        <v>12518479</v>
      </c>
      <c r="D248">
        <v>8878.4399999999987</v>
      </c>
      <c r="E248" s="1">
        <f t="shared" si="3"/>
        <v>1409.9863264267149</v>
      </c>
      <c r="F248" s="1">
        <v>294.756314307406</v>
      </c>
      <c r="G248">
        <v>2.9430241079099449E-2</v>
      </c>
      <c r="H248">
        <v>2.6313774429447954E-2</v>
      </c>
    </row>
    <row r="249" spans="1:8" x14ac:dyDescent="0.3">
      <c r="A249">
        <v>2015</v>
      </c>
      <c r="B249">
        <v>6</v>
      </c>
      <c r="C249">
        <v>11356802.1</v>
      </c>
      <c r="D249">
        <v>8277.3000000000011</v>
      </c>
      <c r="E249" s="1">
        <f t="shared" si="3"/>
        <v>1372.0418614765683</v>
      </c>
      <c r="F249" s="1">
        <v>256.81184935725969</v>
      </c>
      <c r="G249">
        <v>-3.5567787285858007E-2</v>
      </c>
      <c r="H249">
        <v>-3.8684253935509505E-2</v>
      </c>
    </row>
    <row r="250" spans="1:8" x14ac:dyDescent="0.3">
      <c r="A250">
        <v>2015</v>
      </c>
      <c r="B250">
        <v>7</v>
      </c>
      <c r="C250">
        <v>8034469.0999999996</v>
      </c>
      <c r="D250">
        <v>9602.0400000000009</v>
      </c>
      <c r="E250" s="1">
        <f t="shared" si="3"/>
        <v>836.7460560464234</v>
      </c>
      <c r="F250" s="1">
        <v>-278.48395607288546</v>
      </c>
      <c r="G250">
        <v>1.7437904508560913E-2</v>
      </c>
      <c r="H250">
        <v>1.4321437858909419E-2</v>
      </c>
    </row>
    <row r="251" spans="1:8" x14ac:dyDescent="0.3">
      <c r="A251">
        <v>2015</v>
      </c>
      <c r="B251">
        <v>8</v>
      </c>
      <c r="C251">
        <v>8482815</v>
      </c>
      <c r="D251">
        <v>8864.2800000000007</v>
      </c>
      <c r="E251" s="1">
        <f t="shared" si="3"/>
        <v>956.96604800389878</v>
      </c>
      <c r="F251" s="1">
        <v>-158.26396411541009</v>
      </c>
      <c r="G251">
        <v>4.0542054320422292E-3</v>
      </c>
      <c r="H251">
        <v>9.3773878239073426E-4</v>
      </c>
    </row>
    <row r="252" spans="1:8" x14ac:dyDescent="0.3">
      <c r="A252">
        <v>2015</v>
      </c>
      <c r="B252">
        <v>9</v>
      </c>
      <c r="C252">
        <v>2974524</v>
      </c>
      <c r="D252">
        <v>5409.38</v>
      </c>
      <c r="E252" s="1">
        <f t="shared" si="3"/>
        <v>549.88261131589945</v>
      </c>
      <c r="F252" s="1">
        <v>-565.34740080340953</v>
      </c>
      <c r="G252">
        <v>0.18213044146231844</v>
      </c>
      <c r="H252">
        <v>0.17901397481266695</v>
      </c>
    </row>
    <row r="253" spans="1:8" x14ac:dyDescent="0.3">
      <c r="A253">
        <v>2015</v>
      </c>
      <c r="B253">
        <v>10</v>
      </c>
      <c r="C253">
        <v>1272057</v>
      </c>
      <c r="D253">
        <v>2767.24</v>
      </c>
      <c r="E253" s="1">
        <f t="shared" si="3"/>
        <v>459.68437865888035</v>
      </c>
      <c r="F253" s="1">
        <v>-655.54563346042858</v>
      </c>
      <c r="G253">
        <v>9.2368702753767587E-2</v>
      </c>
      <c r="H253">
        <v>8.9252236104116089E-2</v>
      </c>
    </row>
    <row r="254" spans="1:8" x14ac:dyDescent="0.3">
      <c r="A254">
        <v>2016</v>
      </c>
      <c r="B254">
        <v>4</v>
      </c>
      <c r="C254">
        <v>1247026.0000000002</v>
      </c>
      <c r="D254">
        <v>1231.2465883496427</v>
      </c>
      <c r="E254" s="1">
        <f t="shared" si="3"/>
        <v>1012.8158013184899</v>
      </c>
      <c r="F254" s="1">
        <v>246.89383979826687</v>
      </c>
      <c r="G254">
        <v>1.4525463836918884E-2</v>
      </c>
      <c r="H254">
        <v>-0.11564785131761704</v>
      </c>
    </row>
    <row r="255" spans="1:8" x14ac:dyDescent="0.3">
      <c r="A255">
        <v>2016</v>
      </c>
      <c r="B255">
        <v>5</v>
      </c>
      <c r="C255">
        <v>4564201.9999999991</v>
      </c>
      <c r="D255">
        <v>6268.8451835366459</v>
      </c>
      <c r="E255" s="1">
        <f t="shared" si="3"/>
        <v>728.07700084643795</v>
      </c>
      <c r="F255" s="1">
        <v>-37.844960673785181</v>
      </c>
      <c r="G255">
        <v>0.14961968930264696</v>
      </c>
      <c r="H255">
        <v>1.944637414811104E-2</v>
      </c>
    </row>
    <row r="256" spans="1:8" x14ac:dyDescent="0.3">
      <c r="A256">
        <v>2016</v>
      </c>
      <c r="B256">
        <v>6</v>
      </c>
      <c r="C256">
        <v>8807427.0000000037</v>
      </c>
      <c r="D256">
        <v>9186.9653577432709</v>
      </c>
      <c r="E256" s="1">
        <f t="shared" si="3"/>
        <v>958.68729847518455</v>
      </c>
      <c r="F256" s="1">
        <v>192.76533695496153</v>
      </c>
      <c r="G256">
        <v>7.1690379099669202E-2</v>
      </c>
      <c r="H256">
        <v>-5.8482936054866722E-2</v>
      </c>
    </row>
    <row r="257" spans="1:8" x14ac:dyDescent="0.3">
      <c r="A257">
        <v>2016</v>
      </c>
      <c r="B257">
        <v>7</v>
      </c>
      <c r="C257">
        <v>6050568</v>
      </c>
      <c r="D257">
        <v>8273.6838012877452</v>
      </c>
      <c r="E257" s="1">
        <f t="shared" si="3"/>
        <v>731.30278426379653</v>
      </c>
      <c r="F257" s="1">
        <v>-34.619177256426269</v>
      </c>
      <c r="G257">
        <v>7.3199022798884197E-2</v>
      </c>
      <c r="H257">
        <v>-5.6974292355651726E-2</v>
      </c>
    </row>
    <row r="258" spans="1:8" x14ac:dyDescent="0.3">
      <c r="A258">
        <v>2016</v>
      </c>
      <c r="B258">
        <v>8</v>
      </c>
      <c r="C258">
        <v>5909611.0000000056</v>
      </c>
      <c r="D258">
        <v>9814.8362133385199</v>
      </c>
      <c r="E258" s="1">
        <f t="shared" ref="E258:E321" si="4">C258/D258</f>
        <v>602.10999669752505</v>
      </c>
      <c r="F258" s="1">
        <v>-163.81196482269786</v>
      </c>
      <c r="G258">
        <v>0.18307929999911954</v>
      </c>
      <c r="H258">
        <v>5.2905984844583615E-2</v>
      </c>
    </row>
    <row r="259" spans="1:8" x14ac:dyDescent="0.3">
      <c r="A259">
        <v>2016</v>
      </c>
      <c r="B259">
        <v>9</v>
      </c>
      <c r="C259">
        <v>5788284</v>
      </c>
      <c r="D259">
        <v>7617.2137469014069</v>
      </c>
      <c r="E259" s="1">
        <f t="shared" si="4"/>
        <v>759.89517851650226</v>
      </c>
      <c r="F259" s="1">
        <v>-6.0267830037206522</v>
      </c>
      <c r="G259">
        <v>0.13106549274775234</v>
      </c>
      <c r="H259">
        <v>8.9217759321641443E-4</v>
      </c>
    </row>
    <row r="260" spans="1:8" x14ac:dyDescent="0.3">
      <c r="A260">
        <v>2016</v>
      </c>
      <c r="B260">
        <v>10</v>
      </c>
      <c r="C260">
        <v>3161289.0000000023</v>
      </c>
      <c r="D260">
        <v>3993.6672402720374</v>
      </c>
      <c r="E260" s="1">
        <f t="shared" si="4"/>
        <v>791.57546430549985</v>
      </c>
      <c r="F260" s="1">
        <v>25.653502785276942</v>
      </c>
      <c r="G260">
        <v>0.2514543715837888</v>
      </c>
      <c r="H260">
        <v>0.12128105642925288</v>
      </c>
    </row>
    <row r="261" spans="1:8" x14ac:dyDescent="0.3">
      <c r="A261">
        <v>2017</v>
      </c>
      <c r="B261">
        <v>4</v>
      </c>
      <c r="E261" s="1"/>
      <c r="G261">
        <v>0.2436537558258948</v>
      </c>
      <c r="H261">
        <v>-1.2731776301506376E-2</v>
      </c>
    </row>
    <row r="262" spans="1:8" x14ac:dyDescent="0.3">
      <c r="A262">
        <v>2017</v>
      </c>
      <c r="B262">
        <v>5</v>
      </c>
      <c r="C262">
        <v>3762683.0000000005</v>
      </c>
      <c r="D262">
        <v>2718.0076096972389</v>
      </c>
      <c r="E262" s="1">
        <f t="shared" ref="E262:E288" si="5">C262/D262</f>
        <v>1384.3533721449473</v>
      </c>
      <c r="F262" s="1">
        <v>773.97375570059228</v>
      </c>
      <c r="G262">
        <v>5.9846635809587073E-2</v>
      </c>
      <c r="H262">
        <v>-0.1965388963178141</v>
      </c>
    </row>
    <row r="263" spans="1:8" x14ac:dyDescent="0.3">
      <c r="A263">
        <v>2017</v>
      </c>
      <c r="B263">
        <v>6</v>
      </c>
      <c r="C263">
        <v>7318076.9999999981</v>
      </c>
      <c r="D263">
        <v>9766.020172837545</v>
      </c>
      <c r="E263" s="1">
        <f t="shared" si="5"/>
        <v>749.34076220259431</v>
      </c>
      <c r="F263" s="1">
        <v>138.96114575823913</v>
      </c>
      <c r="G263">
        <v>0.20665919765341989</v>
      </c>
      <c r="H263">
        <v>-4.9726334473981282E-2</v>
      </c>
    </row>
    <row r="264" spans="1:8" x14ac:dyDescent="0.3">
      <c r="A264">
        <v>2017</v>
      </c>
      <c r="B264">
        <v>7</v>
      </c>
      <c r="C264">
        <v>5671849</v>
      </c>
      <c r="D264">
        <v>9108.4568382094349</v>
      </c>
      <c r="E264" s="1">
        <f t="shared" si="5"/>
        <v>622.70141921372795</v>
      </c>
      <c r="F264" s="1">
        <v>12.321802769372653</v>
      </c>
      <c r="G264">
        <v>0.23172581364285466</v>
      </c>
      <c r="H264">
        <v>-2.4659718484546511E-2</v>
      </c>
    </row>
    <row r="265" spans="1:8" x14ac:dyDescent="0.3">
      <c r="A265">
        <v>2017</v>
      </c>
      <c r="B265">
        <v>8</v>
      </c>
      <c r="C265">
        <v>3880279.9999999991</v>
      </c>
      <c r="D265">
        <v>8453.5816975950747</v>
      </c>
      <c r="E265" s="1">
        <f t="shared" si="5"/>
        <v>459.01017329777324</v>
      </c>
      <c r="F265" s="1">
        <v>-151.36944314658183</v>
      </c>
      <c r="G265">
        <v>0.2567488742004459</v>
      </c>
      <c r="H265">
        <v>3.6334207304472566E-4</v>
      </c>
    </row>
    <row r="266" spans="1:8" x14ac:dyDescent="0.3">
      <c r="A266">
        <v>2017</v>
      </c>
      <c r="B266">
        <v>9</v>
      </c>
      <c r="C266">
        <v>1977459.9999999991</v>
      </c>
      <c r="D266">
        <v>6101.9706874089688</v>
      </c>
      <c r="E266" s="1">
        <f t="shared" si="5"/>
        <v>324.0690755988656</v>
      </c>
      <c r="F266" s="1">
        <v>-286.31054084548947</v>
      </c>
      <c r="G266">
        <v>0.41990078003920134</v>
      </c>
      <c r="H266">
        <v>0.16351524791180017</v>
      </c>
    </row>
    <row r="267" spans="1:8" x14ac:dyDescent="0.3">
      <c r="A267">
        <v>2017</v>
      </c>
      <c r="B267">
        <v>10</v>
      </c>
      <c r="C267">
        <v>446731.00000000006</v>
      </c>
      <c r="D267">
        <v>1626.9465926792359</v>
      </c>
      <c r="E267" s="1">
        <f t="shared" si="5"/>
        <v>274.5824614097067</v>
      </c>
      <c r="F267" s="1">
        <v>-335.79715503464837</v>
      </c>
      <c r="G267">
        <v>0.53312864058587384</v>
      </c>
      <c r="H267">
        <v>0.27674310845847266</v>
      </c>
    </row>
    <row r="268" spans="1:8" x14ac:dyDescent="0.3">
      <c r="A268">
        <v>2018</v>
      </c>
      <c r="B268">
        <v>4</v>
      </c>
      <c r="C268">
        <v>315146.99999999994</v>
      </c>
      <c r="D268">
        <v>508.74666666666627</v>
      </c>
      <c r="E268" s="1">
        <f t="shared" si="5"/>
        <v>619.4576213439567</v>
      </c>
      <c r="F268" s="1">
        <v>-46.68647152758399</v>
      </c>
      <c r="G268">
        <v>6.5520431335213583E-2</v>
      </c>
      <c r="H268">
        <v>-0.11528231780131683</v>
      </c>
    </row>
    <row r="269" spans="1:8" x14ac:dyDescent="0.3">
      <c r="A269">
        <v>2018</v>
      </c>
      <c r="B269">
        <v>5</v>
      </c>
      <c r="C269">
        <v>4718339.9999999991</v>
      </c>
      <c r="D269">
        <v>6046.5070718068118</v>
      </c>
      <c r="E269" s="1">
        <f t="shared" si="5"/>
        <v>780.34143414804089</v>
      </c>
      <c r="F269" s="1">
        <v>114.19734127649997</v>
      </c>
      <c r="G269">
        <v>0.14169269992061193</v>
      </c>
      <c r="H269">
        <v>-3.9110049215918485E-2</v>
      </c>
    </row>
    <row r="270" spans="1:8" x14ac:dyDescent="0.3">
      <c r="A270">
        <v>2018</v>
      </c>
      <c r="B270">
        <v>6</v>
      </c>
      <c r="C270">
        <v>8800999</v>
      </c>
      <c r="D270">
        <v>10394.962999532429</v>
      </c>
      <c r="E270" s="1">
        <f t="shared" si="5"/>
        <v>846.65996409952345</v>
      </c>
      <c r="F270" s="1">
        <v>180.51587122798242</v>
      </c>
      <c r="G270">
        <v>0.12961274247668397</v>
      </c>
      <c r="H270">
        <v>-5.1190006659846438E-2</v>
      </c>
    </row>
    <row r="271" spans="1:8" x14ac:dyDescent="0.3">
      <c r="A271">
        <v>2018</v>
      </c>
      <c r="B271">
        <v>7</v>
      </c>
      <c r="C271">
        <v>10228176.000000009</v>
      </c>
      <c r="D271">
        <v>11374.67754019289</v>
      </c>
      <c r="E271" s="1">
        <f t="shared" si="5"/>
        <v>899.20579848161231</v>
      </c>
      <c r="F271" s="1">
        <v>233.06170561007116</v>
      </c>
      <c r="G271">
        <v>0.22757136783971596</v>
      </c>
      <c r="H271">
        <v>4.6768618703185549E-2</v>
      </c>
    </row>
    <row r="272" spans="1:8" x14ac:dyDescent="0.3">
      <c r="A272">
        <v>2018</v>
      </c>
      <c r="B272">
        <v>8</v>
      </c>
      <c r="C272">
        <v>6051381</v>
      </c>
      <c r="D272">
        <v>11504.829796550786</v>
      </c>
      <c r="E272" s="1">
        <f t="shared" si="5"/>
        <v>525.98613860539149</v>
      </c>
      <c r="F272" s="1">
        <v>-140.1579542661492</v>
      </c>
      <c r="G272">
        <v>0.20518377242195718</v>
      </c>
      <c r="H272">
        <v>2.4381023285426767E-2</v>
      </c>
    </row>
    <row r="273" spans="1:8" x14ac:dyDescent="0.3">
      <c r="A273">
        <v>2018</v>
      </c>
      <c r="B273">
        <v>9</v>
      </c>
      <c r="C273">
        <v>4003487.9999999991</v>
      </c>
      <c r="D273">
        <v>8999.2672818914871</v>
      </c>
      <c r="E273" s="1">
        <f t="shared" si="5"/>
        <v>444.86821811103454</v>
      </c>
      <c r="F273" s="1">
        <v>-221.27587476050627</v>
      </c>
      <c r="G273">
        <v>0.17727179415645947</v>
      </c>
      <c r="H273">
        <v>-3.5309549800709439E-3</v>
      </c>
    </row>
    <row r="274" spans="1:8" x14ac:dyDescent="0.3">
      <c r="A274">
        <v>2018</v>
      </c>
      <c r="B274">
        <v>10</v>
      </c>
      <c r="C274">
        <v>1727803.0000000007</v>
      </c>
      <c r="D274">
        <v>4981.189328864798</v>
      </c>
      <c r="E274" s="1">
        <f t="shared" si="5"/>
        <v>346.86555477580356</v>
      </c>
      <c r="F274" s="1">
        <v>-319.27853809573725</v>
      </c>
      <c r="G274">
        <v>0.2806213380454457</v>
      </c>
      <c r="H274">
        <v>9.981858890891529E-2</v>
      </c>
    </row>
    <row r="275" spans="1:8" x14ac:dyDescent="0.3">
      <c r="A275">
        <v>2019</v>
      </c>
      <c r="B275">
        <v>4</v>
      </c>
      <c r="C275">
        <v>1096238.0000000005</v>
      </c>
      <c r="D275">
        <v>1298.5751522989435</v>
      </c>
      <c r="E275" s="1">
        <f t="shared" si="5"/>
        <v>844.18525801858004</v>
      </c>
      <c r="F275" s="1">
        <v>364.20128489972387</v>
      </c>
      <c r="G275">
        <v>6.7684422495016605E-2</v>
      </c>
      <c r="H275">
        <v>-0.16802298675902283</v>
      </c>
    </row>
    <row r="276" spans="1:8" x14ac:dyDescent="0.3">
      <c r="A276">
        <v>2019</v>
      </c>
      <c r="B276">
        <v>5</v>
      </c>
      <c r="C276">
        <v>4872848.0000000028</v>
      </c>
      <c r="D276">
        <v>4987.5698544060706</v>
      </c>
      <c r="E276" s="1">
        <f t="shared" si="5"/>
        <v>976.99844658722498</v>
      </c>
      <c r="F276" s="1">
        <v>497.01447346836881</v>
      </c>
      <c r="G276">
        <v>0.16345100379700081</v>
      </c>
      <c r="H276">
        <v>-7.2256405457038625E-2</v>
      </c>
    </row>
    <row r="277" spans="1:8" x14ac:dyDescent="0.3">
      <c r="A277">
        <v>2019</v>
      </c>
      <c r="B277">
        <v>6</v>
      </c>
      <c r="C277">
        <v>7334564.9999999991</v>
      </c>
      <c r="D277">
        <v>13387.375704543874</v>
      </c>
      <c r="E277" s="1">
        <f t="shared" si="5"/>
        <v>547.87175334972778</v>
      </c>
      <c r="F277" s="1">
        <v>67.887780230871613</v>
      </c>
      <c r="G277">
        <v>0.15475405196666556</v>
      </c>
      <c r="H277">
        <v>-8.0953357287373878E-2</v>
      </c>
    </row>
    <row r="278" spans="1:8" x14ac:dyDescent="0.3">
      <c r="A278">
        <v>2019</v>
      </c>
      <c r="B278">
        <v>7</v>
      </c>
      <c r="C278">
        <v>5899966</v>
      </c>
      <c r="D278">
        <v>13293.554800015012</v>
      </c>
      <c r="E278" s="1">
        <f t="shared" si="5"/>
        <v>443.82154275193096</v>
      </c>
      <c r="F278" s="1">
        <v>-36.162430366925207</v>
      </c>
      <c r="G278">
        <v>0.24531406737863776</v>
      </c>
      <c r="H278">
        <v>9.6066581245983218E-3</v>
      </c>
    </row>
    <row r="279" spans="1:8" x14ac:dyDescent="0.3">
      <c r="A279">
        <v>2019</v>
      </c>
      <c r="B279">
        <v>8</v>
      </c>
      <c r="C279">
        <v>4819863.9999999944</v>
      </c>
      <c r="D279">
        <v>11691.397520279117</v>
      </c>
      <c r="E279" s="1">
        <f t="shared" si="5"/>
        <v>412.25730214371555</v>
      </c>
      <c r="F279" s="1">
        <v>-67.726670975140564</v>
      </c>
      <c r="G279">
        <v>0.36881569700590067</v>
      </c>
      <c r="H279">
        <v>0.13310828775186123</v>
      </c>
    </row>
    <row r="280" spans="1:8" x14ac:dyDescent="0.3">
      <c r="A280">
        <v>2019</v>
      </c>
      <c r="B280">
        <v>9</v>
      </c>
      <c r="C280">
        <v>2154437.9999999995</v>
      </c>
      <c r="D280">
        <v>8521.8410212132276</v>
      </c>
      <c r="E280" s="1">
        <f t="shared" si="5"/>
        <v>252.81368129691757</v>
      </c>
      <c r="F280" s="1">
        <v>-227.17029182193855</v>
      </c>
      <c r="G280">
        <v>0.30842955465605404</v>
      </c>
      <c r="H280">
        <v>7.2722145402014604E-2</v>
      </c>
    </row>
    <row r="281" spans="1:8" x14ac:dyDescent="0.3">
      <c r="A281">
        <v>2019</v>
      </c>
      <c r="B281">
        <v>10</v>
      </c>
      <c r="C281">
        <v>673794.00000000047</v>
      </c>
      <c r="D281">
        <v>2762.6225947364451</v>
      </c>
      <c r="E281" s="1">
        <f t="shared" si="5"/>
        <v>243.89650663241628</v>
      </c>
      <c r="F281" s="1">
        <v>-236.08746648643984</v>
      </c>
      <c r="G281">
        <v>0.33168728800387876</v>
      </c>
      <c r="H281">
        <v>9.597987874983932E-2</v>
      </c>
    </row>
    <row r="282" spans="1:8" x14ac:dyDescent="0.3">
      <c r="A282">
        <v>2020</v>
      </c>
      <c r="B282">
        <v>4</v>
      </c>
      <c r="C282">
        <v>1241743.9999999995</v>
      </c>
      <c r="D282">
        <v>1973.5765186784663</v>
      </c>
      <c r="E282" s="1">
        <f t="shared" si="5"/>
        <v>629.18462408110133</v>
      </c>
      <c r="F282" s="1">
        <v>-355.82784657673756</v>
      </c>
      <c r="G282">
        <v>-6.1899357148586659E-2</v>
      </c>
      <c r="H282">
        <v>-0.18375034510121208</v>
      </c>
    </row>
    <row r="283" spans="1:8" x14ac:dyDescent="0.3">
      <c r="A283">
        <v>2020</v>
      </c>
      <c r="B283">
        <v>5</v>
      </c>
      <c r="C283">
        <v>4064389.0000000023</v>
      </c>
      <c r="D283">
        <v>4343.939207838006</v>
      </c>
      <c r="E283" s="1">
        <f t="shared" si="5"/>
        <v>935.64592079612987</v>
      </c>
      <c r="F283" s="1">
        <v>-49.366549861709018</v>
      </c>
      <c r="G283">
        <v>6.8535710793134058E-2</v>
      </c>
      <c r="H283">
        <v>-5.3315277159491373E-2</v>
      </c>
    </row>
    <row r="284" spans="1:8" x14ac:dyDescent="0.3">
      <c r="A284">
        <v>2020</v>
      </c>
      <c r="B284">
        <v>6</v>
      </c>
      <c r="C284">
        <v>7127750.0000000019</v>
      </c>
      <c r="D284">
        <v>7344.7433985832367</v>
      </c>
      <c r="E284" s="1">
        <f t="shared" si="5"/>
        <v>970.45595920681285</v>
      </c>
      <c r="F284" s="1">
        <v>-14.55651145102604</v>
      </c>
      <c r="G284">
        <v>9.3642338687820972E-2</v>
      </c>
      <c r="H284">
        <v>-2.8208649264804458E-2</v>
      </c>
    </row>
    <row r="285" spans="1:8" x14ac:dyDescent="0.3">
      <c r="A285">
        <v>2020</v>
      </c>
      <c r="B285">
        <v>7</v>
      </c>
      <c r="C285">
        <v>7207345.9999999972</v>
      </c>
      <c r="D285">
        <v>6283.3884438823789</v>
      </c>
      <c r="E285" s="1">
        <f t="shared" si="5"/>
        <v>1147.0476581815024</v>
      </c>
      <c r="F285" s="1">
        <v>162.03518752366347</v>
      </c>
      <c r="G285">
        <v>9.9156512384477008E-2</v>
      </c>
      <c r="H285">
        <v>-2.2694475568148423E-2</v>
      </c>
    </row>
    <row r="286" spans="1:8" x14ac:dyDescent="0.3">
      <c r="A286">
        <v>2020</v>
      </c>
      <c r="B286">
        <v>8</v>
      </c>
      <c r="C286">
        <v>8752784</v>
      </c>
      <c r="D286">
        <v>8494.426870330708</v>
      </c>
      <c r="E286" s="1">
        <f t="shared" si="5"/>
        <v>1030.4148983343043</v>
      </c>
      <c r="F286" s="1">
        <v>45.402427676465209</v>
      </c>
      <c r="G286">
        <v>0.19598425049086773</v>
      </c>
      <c r="H286">
        <v>7.4133262538242303E-2</v>
      </c>
    </row>
    <row r="287" spans="1:8" x14ac:dyDescent="0.3">
      <c r="A287">
        <v>2020</v>
      </c>
      <c r="B287">
        <v>9</v>
      </c>
      <c r="C287">
        <v>7151070</v>
      </c>
      <c r="D287">
        <v>7719.3349851124858</v>
      </c>
      <c r="E287" s="1">
        <f t="shared" si="5"/>
        <v>926.3842045709323</v>
      </c>
      <c r="F287" s="1">
        <v>-58.628266086906592</v>
      </c>
      <c r="G287">
        <v>0.21535195525488618</v>
      </c>
      <c r="H287">
        <v>9.3500967302260748E-2</v>
      </c>
    </row>
    <row r="288" spans="1:8" x14ac:dyDescent="0.3">
      <c r="A288">
        <v>2020</v>
      </c>
      <c r="B288">
        <v>10</v>
      </c>
      <c r="C288">
        <v>7587751</v>
      </c>
      <c r="D288">
        <v>7629.7153682728404</v>
      </c>
      <c r="E288" s="1">
        <f t="shared" si="5"/>
        <v>994.49987761701527</v>
      </c>
      <c r="F288" s="1">
        <v>9.4874069591764965</v>
      </c>
      <c r="G288">
        <v>0.15741462694861663</v>
      </c>
      <c r="H288">
        <v>3.5563638995991201E-2</v>
      </c>
    </row>
    <row r="289" spans="5:8" x14ac:dyDescent="0.3">
      <c r="E289" s="1"/>
      <c r="H289">
        <v>-0.2244625690485057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74"/>
  <sheetViews>
    <sheetView workbookViewId="0">
      <selection sqref="A1:H1"/>
    </sheetView>
  </sheetViews>
  <sheetFormatPr defaultRowHeight="14.4" x14ac:dyDescent="0.3"/>
  <sheetData>
    <row r="1" spans="1:8" x14ac:dyDescent="0.3">
      <c r="A1" t="s">
        <v>0</v>
      </c>
      <c r="B1" t="s">
        <v>3</v>
      </c>
      <c r="C1" t="s">
        <v>1</v>
      </c>
      <c r="D1" t="s">
        <v>4</v>
      </c>
      <c r="E1" t="s">
        <v>5</v>
      </c>
      <c r="F1" t="s">
        <v>2</v>
      </c>
      <c r="G1" t="s">
        <v>8</v>
      </c>
      <c r="H1" t="s">
        <v>9</v>
      </c>
    </row>
    <row r="2" spans="1:8" x14ac:dyDescent="0.3">
      <c r="A2">
        <v>1980</v>
      </c>
      <c r="B2">
        <v>4</v>
      </c>
      <c r="C2" t="s">
        <v>6</v>
      </c>
      <c r="D2">
        <v>1062300</v>
      </c>
      <c r="E2">
        <v>4671.3</v>
      </c>
      <c r="F2">
        <v>227.40992871363432</v>
      </c>
    </row>
    <row r="3" spans="1:8" x14ac:dyDescent="0.3">
      <c r="A3">
        <v>1980</v>
      </c>
      <c r="B3">
        <v>4</v>
      </c>
      <c r="C3" t="s">
        <v>7</v>
      </c>
      <c r="D3">
        <v>2879400</v>
      </c>
      <c r="E3">
        <v>9434.4000000000015</v>
      </c>
      <c r="F3">
        <v>305.20223861612817</v>
      </c>
    </row>
    <row r="4" spans="1:8" x14ac:dyDescent="0.3">
      <c r="A4">
        <v>1980</v>
      </c>
      <c r="B4">
        <v>5</v>
      </c>
      <c r="C4" t="s">
        <v>6</v>
      </c>
      <c r="D4">
        <v>1144400</v>
      </c>
      <c r="E4">
        <v>6604.5</v>
      </c>
      <c r="F4">
        <v>173.27579680520856</v>
      </c>
    </row>
    <row r="5" spans="1:8" x14ac:dyDescent="0.3">
      <c r="A5">
        <v>1980</v>
      </c>
      <c r="B5">
        <v>5</v>
      </c>
      <c r="C5" t="s">
        <v>7</v>
      </c>
      <c r="D5">
        <v>3934800</v>
      </c>
      <c r="E5">
        <v>16315.760000000002</v>
      </c>
      <c r="F5">
        <v>241.16559694430413</v>
      </c>
    </row>
    <row r="6" spans="1:8" x14ac:dyDescent="0.3">
      <c r="A6">
        <v>1980</v>
      </c>
      <c r="B6">
        <v>6</v>
      </c>
      <c r="C6" t="s">
        <v>6</v>
      </c>
      <c r="D6">
        <v>855100</v>
      </c>
      <c r="E6">
        <v>6294.9</v>
      </c>
      <c r="F6">
        <v>135.8401245452668</v>
      </c>
    </row>
    <row r="7" spans="1:8" x14ac:dyDescent="0.3">
      <c r="A7">
        <v>1980</v>
      </c>
      <c r="B7">
        <v>6</v>
      </c>
      <c r="C7" t="s">
        <v>7</v>
      </c>
      <c r="D7">
        <v>3656100</v>
      </c>
      <c r="E7">
        <v>17613</v>
      </c>
      <c r="F7">
        <v>207.57962868335889</v>
      </c>
    </row>
    <row r="8" spans="1:8" x14ac:dyDescent="0.3">
      <c r="A8">
        <v>1980</v>
      </c>
      <c r="B8">
        <v>7</v>
      </c>
      <c r="C8" t="s">
        <v>6</v>
      </c>
      <c r="D8">
        <v>649700</v>
      </c>
      <c r="E8">
        <v>4212.7</v>
      </c>
      <c r="F8">
        <v>154.22413179196241</v>
      </c>
    </row>
    <row r="9" spans="1:8" x14ac:dyDescent="0.3">
      <c r="A9">
        <v>1980</v>
      </c>
      <c r="B9">
        <v>7</v>
      </c>
      <c r="C9" t="s">
        <v>7</v>
      </c>
      <c r="D9">
        <v>1697200</v>
      </c>
      <c r="E9">
        <v>9716.7999999999993</v>
      </c>
      <c r="F9">
        <v>174.6665568911576</v>
      </c>
    </row>
    <row r="10" spans="1:8" x14ac:dyDescent="0.3">
      <c r="A10">
        <v>1980</v>
      </c>
      <c r="B10">
        <v>8</v>
      </c>
      <c r="C10" t="s">
        <v>6</v>
      </c>
      <c r="D10">
        <v>1135100</v>
      </c>
      <c r="E10">
        <v>8663.1999999999989</v>
      </c>
      <c r="F10">
        <v>131.02548711792411</v>
      </c>
    </row>
    <row r="11" spans="1:8" x14ac:dyDescent="0.3">
      <c r="A11">
        <v>1980</v>
      </c>
      <c r="B11">
        <v>8</v>
      </c>
      <c r="C11" t="s">
        <v>7</v>
      </c>
      <c r="D11">
        <v>1004000</v>
      </c>
      <c r="E11">
        <v>6854.7999999999993</v>
      </c>
      <c r="F11">
        <v>146.46670945906519</v>
      </c>
    </row>
    <row r="12" spans="1:8" x14ac:dyDescent="0.3">
      <c r="A12">
        <v>1980</v>
      </c>
      <c r="B12">
        <v>9</v>
      </c>
      <c r="C12" t="s">
        <v>6</v>
      </c>
      <c r="D12">
        <v>700600</v>
      </c>
      <c r="E12">
        <v>6357</v>
      </c>
      <c r="F12">
        <v>110.20921818467831</v>
      </c>
    </row>
    <row r="13" spans="1:8" x14ac:dyDescent="0.3">
      <c r="A13">
        <v>1980</v>
      </c>
      <c r="B13">
        <v>9</v>
      </c>
      <c r="C13" t="s">
        <v>7</v>
      </c>
      <c r="D13">
        <v>1519100</v>
      </c>
      <c r="E13">
        <v>9533</v>
      </c>
      <c r="F13">
        <v>159.35172558481065</v>
      </c>
    </row>
    <row r="14" spans="1:8" x14ac:dyDescent="0.3">
      <c r="A14">
        <v>1980</v>
      </c>
      <c r="B14">
        <v>10</v>
      </c>
      <c r="C14" t="s">
        <v>6</v>
      </c>
      <c r="D14">
        <v>346000</v>
      </c>
      <c r="E14">
        <v>3927.1</v>
      </c>
      <c r="F14">
        <v>88.105726872246692</v>
      </c>
    </row>
    <row r="15" spans="1:8" x14ac:dyDescent="0.3">
      <c r="A15">
        <v>1980</v>
      </c>
      <c r="B15">
        <v>10</v>
      </c>
      <c r="C15" t="s">
        <v>7</v>
      </c>
      <c r="D15">
        <v>243100</v>
      </c>
      <c r="E15">
        <v>2106.6999999999998</v>
      </c>
      <c r="F15">
        <v>115.39374376987706</v>
      </c>
    </row>
    <row r="16" spans="1:8" x14ac:dyDescent="0.3">
      <c r="A16">
        <v>1981</v>
      </c>
      <c r="B16">
        <v>4</v>
      </c>
      <c r="C16" t="s">
        <v>6</v>
      </c>
      <c r="D16">
        <v>844900</v>
      </c>
      <c r="E16">
        <v>4369.2</v>
      </c>
      <c r="F16">
        <v>193.37636180536484</v>
      </c>
      <c r="G16">
        <v>0.19379587586810973</v>
      </c>
    </row>
    <row r="17" spans="1:7" x14ac:dyDescent="0.3">
      <c r="A17">
        <v>1981</v>
      </c>
      <c r="B17">
        <v>4</v>
      </c>
      <c r="C17" t="s">
        <v>7</v>
      </c>
      <c r="D17">
        <v>5540200</v>
      </c>
      <c r="E17">
        <v>20841.099999999999</v>
      </c>
      <c r="F17">
        <v>265.83049839020015</v>
      </c>
      <c r="G17">
        <v>0.28308746539965612</v>
      </c>
    </row>
    <row r="18" spans="1:7" x14ac:dyDescent="0.3">
      <c r="A18">
        <v>1981</v>
      </c>
      <c r="B18">
        <v>5</v>
      </c>
      <c r="C18" t="s">
        <v>6</v>
      </c>
      <c r="D18">
        <v>1796100</v>
      </c>
      <c r="E18">
        <v>9424.1999999999989</v>
      </c>
      <c r="F18">
        <v>190.58381613293437</v>
      </c>
      <c r="G18">
        <v>0.20903028908489413</v>
      </c>
    </row>
    <row r="19" spans="1:7" x14ac:dyDescent="0.3">
      <c r="A19">
        <v>1981</v>
      </c>
      <c r="B19">
        <v>5</v>
      </c>
      <c r="C19" t="s">
        <v>7</v>
      </c>
      <c r="D19">
        <v>2788000</v>
      </c>
      <c r="E19">
        <v>17604.3</v>
      </c>
      <c r="F19">
        <v>158.37039814136318</v>
      </c>
      <c r="G19">
        <v>0.13909348885857775</v>
      </c>
    </row>
    <row r="20" spans="1:7" x14ac:dyDescent="0.3">
      <c r="A20">
        <v>1981</v>
      </c>
      <c r="B20">
        <v>6</v>
      </c>
      <c r="C20" t="s">
        <v>6</v>
      </c>
      <c r="D20">
        <v>1023800</v>
      </c>
      <c r="E20">
        <v>8605.5</v>
      </c>
      <c r="F20">
        <v>118.97042589041892</v>
      </c>
      <c r="G20">
        <v>7.4414101684682127E-2</v>
      </c>
    </row>
    <row r="21" spans="1:7" x14ac:dyDescent="0.3">
      <c r="A21">
        <v>1981</v>
      </c>
      <c r="B21">
        <v>6</v>
      </c>
      <c r="C21" t="s">
        <v>7</v>
      </c>
      <c r="D21">
        <v>1064400</v>
      </c>
      <c r="E21">
        <v>8199.0999999999985</v>
      </c>
      <c r="F21">
        <v>129.81912648949276</v>
      </c>
      <c r="G21">
        <v>0.52700665342038455</v>
      </c>
    </row>
    <row r="22" spans="1:7" x14ac:dyDescent="0.3">
      <c r="A22">
        <v>1981</v>
      </c>
      <c r="B22">
        <v>7</v>
      </c>
      <c r="C22" t="s">
        <v>6</v>
      </c>
      <c r="D22">
        <v>765900</v>
      </c>
      <c r="E22">
        <v>5226</v>
      </c>
      <c r="F22">
        <v>146.55568312284731</v>
      </c>
      <c r="G22">
        <v>-0.3024406315437565</v>
      </c>
    </row>
    <row r="23" spans="1:7" x14ac:dyDescent="0.3">
      <c r="A23">
        <v>1981</v>
      </c>
      <c r="B23">
        <v>7</v>
      </c>
      <c r="C23" t="s">
        <v>7</v>
      </c>
      <c r="D23">
        <v>295400</v>
      </c>
      <c r="E23">
        <v>2329.4</v>
      </c>
      <c r="F23">
        <v>126.81377178672619</v>
      </c>
      <c r="G23">
        <v>0.64135696759530814</v>
      </c>
    </row>
    <row r="24" spans="1:7" x14ac:dyDescent="0.3">
      <c r="A24">
        <v>1981</v>
      </c>
      <c r="B24">
        <v>8</v>
      </c>
      <c r="C24" t="s">
        <v>6</v>
      </c>
      <c r="D24">
        <v>636200</v>
      </c>
      <c r="E24">
        <v>4928.5</v>
      </c>
      <c r="F24">
        <v>129.08592878157654</v>
      </c>
      <c r="G24">
        <v>0.33631953585794355</v>
      </c>
    </row>
    <row r="25" spans="1:7" x14ac:dyDescent="0.3">
      <c r="A25">
        <v>1981</v>
      </c>
      <c r="B25">
        <v>8</v>
      </c>
      <c r="C25" t="s">
        <v>7</v>
      </c>
      <c r="D25">
        <v>1364400</v>
      </c>
      <c r="E25">
        <v>6998.4</v>
      </c>
      <c r="F25">
        <v>194.95884773662553</v>
      </c>
      <c r="G25">
        <v>0.63698262451058707</v>
      </c>
    </row>
    <row r="26" spans="1:7" x14ac:dyDescent="0.3">
      <c r="A26">
        <v>1981</v>
      </c>
      <c r="B26">
        <v>9</v>
      </c>
      <c r="C26" t="s">
        <v>6</v>
      </c>
      <c r="D26">
        <v>505900</v>
      </c>
      <c r="E26">
        <v>3810.1</v>
      </c>
      <c r="F26">
        <v>132.77866722658197</v>
      </c>
      <c r="G26">
        <v>0.20583644731652351</v>
      </c>
    </row>
    <row r="27" spans="1:7" x14ac:dyDescent="0.3">
      <c r="A27">
        <v>1981</v>
      </c>
      <c r="B27">
        <v>9</v>
      </c>
      <c r="C27" t="s">
        <v>7</v>
      </c>
      <c r="D27">
        <v>730600</v>
      </c>
      <c r="E27">
        <v>4678.1000000000004</v>
      </c>
      <c r="F27">
        <v>156.1745152946709</v>
      </c>
      <c r="G27">
        <v>0.72173905372325164</v>
      </c>
    </row>
    <row r="28" spans="1:7" x14ac:dyDescent="0.3">
      <c r="A28">
        <v>1981</v>
      </c>
      <c r="B28">
        <v>10</v>
      </c>
      <c r="C28" t="s">
        <v>6</v>
      </c>
      <c r="D28">
        <v>518300</v>
      </c>
      <c r="E28">
        <v>2511.1</v>
      </c>
      <c r="F28">
        <v>206.40356815738124</v>
      </c>
      <c r="G28">
        <v>0.45386740002637554</v>
      </c>
    </row>
    <row r="29" spans="1:7" x14ac:dyDescent="0.3">
      <c r="A29">
        <v>1981</v>
      </c>
      <c r="B29">
        <v>10</v>
      </c>
      <c r="C29" t="s">
        <v>7</v>
      </c>
      <c r="D29">
        <v>686500</v>
      </c>
      <c r="E29">
        <v>4150.2999999999993</v>
      </c>
      <c r="F29">
        <v>165.4097294171506</v>
      </c>
      <c r="G29">
        <v>0.89323511058132032</v>
      </c>
    </row>
    <row r="30" spans="1:7" x14ac:dyDescent="0.3">
      <c r="A30">
        <v>1982</v>
      </c>
      <c r="B30">
        <v>4</v>
      </c>
      <c r="C30" t="s">
        <v>6</v>
      </c>
      <c r="D30">
        <v>525500</v>
      </c>
      <c r="E30">
        <v>3714.1</v>
      </c>
      <c r="F30">
        <v>141.48784362295038</v>
      </c>
      <c r="G30">
        <v>0.30895750532225386</v>
      </c>
    </row>
    <row r="31" spans="1:7" x14ac:dyDescent="0.3">
      <c r="A31">
        <v>1982</v>
      </c>
      <c r="B31">
        <v>4</v>
      </c>
      <c r="C31" t="s">
        <v>7</v>
      </c>
      <c r="D31">
        <v>1101600</v>
      </c>
      <c r="E31">
        <v>4644.7999999999993</v>
      </c>
      <c r="F31">
        <v>237.16844643472274</v>
      </c>
      <c r="G31">
        <v>0.11482213379184664</v>
      </c>
    </row>
    <row r="32" spans="1:7" x14ac:dyDescent="0.3">
      <c r="A32">
        <v>1982</v>
      </c>
      <c r="B32">
        <v>5</v>
      </c>
      <c r="C32" t="s">
        <v>6</v>
      </c>
      <c r="D32">
        <v>923500</v>
      </c>
      <c r="E32">
        <v>5858.9000000000005</v>
      </c>
      <c r="F32">
        <v>157.62344467391489</v>
      </c>
      <c r="G32">
        <v>0.2900522687338763</v>
      </c>
    </row>
    <row r="33" spans="1:7" x14ac:dyDescent="0.3">
      <c r="A33">
        <v>1982</v>
      </c>
      <c r="B33">
        <v>5</v>
      </c>
      <c r="C33" t="s">
        <v>7</v>
      </c>
      <c r="D33">
        <v>3320500</v>
      </c>
      <c r="E33">
        <v>10758.1</v>
      </c>
      <c r="F33">
        <v>308.65115587324897</v>
      </c>
      <c r="G33">
        <v>0.35163092827642184</v>
      </c>
    </row>
    <row r="34" spans="1:7" x14ac:dyDescent="0.3">
      <c r="A34">
        <v>1982</v>
      </c>
      <c r="B34">
        <v>6</v>
      </c>
      <c r="C34" t="s">
        <v>6</v>
      </c>
      <c r="D34">
        <v>942200</v>
      </c>
      <c r="E34">
        <v>7600.4</v>
      </c>
      <c r="F34">
        <v>123.96715962317774</v>
      </c>
      <c r="G34">
        <v>0.18650754864878305</v>
      </c>
    </row>
    <row r="35" spans="1:7" x14ac:dyDescent="0.3">
      <c r="A35">
        <v>1982</v>
      </c>
      <c r="B35">
        <v>6</v>
      </c>
      <c r="C35" t="s">
        <v>7</v>
      </c>
      <c r="D35">
        <v>1059900</v>
      </c>
      <c r="E35">
        <v>5315.5</v>
      </c>
      <c r="F35">
        <v>199.3979870190951</v>
      </c>
      <c r="G35">
        <v>0.41030627714226153</v>
      </c>
    </row>
    <row r="36" spans="1:7" x14ac:dyDescent="0.3">
      <c r="A36">
        <v>1982</v>
      </c>
      <c r="B36">
        <v>7</v>
      </c>
      <c r="C36" t="s">
        <v>6</v>
      </c>
      <c r="D36">
        <v>851000</v>
      </c>
      <c r="E36">
        <v>6357.2</v>
      </c>
      <c r="F36">
        <v>133.86396526772793</v>
      </c>
      <c r="G36">
        <v>7.9461155268458053E-2</v>
      </c>
    </row>
    <row r="37" spans="1:7" x14ac:dyDescent="0.3">
      <c r="A37">
        <v>1982</v>
      </c>
      <c r="B37">
        <v>7</v>
      </c>
      <c r="C37" t="s">
        <v>7</v>
      </c>
      <c r="D37">
        <v>2227900</v>
      </c>
      <c r="E37">
        <v>9626.1</v>
      </c>
      <c r="F37">
        <v>231.44367916393969</v>
      </c>
      <c r="G37">
        <v>0.4459913786982927</v>
      </c>
    </row>
    <row r="38" spans="1:7" x14ac:dyDescent="0.3">
      <c r="A38">
        <v>1982</v>
      </c>
      <c r="B38">
        <v>8</v>
      </c>
      <c r="C38" t="s">
        <v>6</v>
      </c>
      <c r="D38">
        <v>231300</v>
      </c>
      <c r="E38">
        <v>3019.7</v>
      </c>
      <c r="F38">
        <v>76.59701294830613</v>
      </c>
      <c r="G38">
        <v>8.3080568822648804E-2</v>
      </c>
    </row>
    <row r="39" spans="1:7" x14ac:dyDescent="0.3">
      <c r="A39">
        <v>1982</v>
      </c>
      <c r="B39">
        <v>8</v>
      </c>
      <c r="C39" t="s">
        <v>7</v>
      </c>
      <c r="D39">
        <v>1232400</v>
      </c>
      <c r="E39">
        <v>9248.5999999999985</v>
      </c>
      <c r="F39">
        <v>133.25260039357309</v>
      </c>
      <c r="G39">
        <v>0.27458167811809564</v>
      </c>
    </row>
    <row r="40" spans="1:7" x14ac:dyDescent="0.3">
      <c r="A40">
        <v>1982</v>
      </c>
      <c r="B40">
        <v>9</v>
      </c>
      <c r="C40" t="s">
        <v>6</v>
      </c>
      <c r="D40">
        <v>272100</v>
      </c>
      <c r="E40">
        <v>1668.3</v>
      </c>
      <c r="F40">
        <v>163.10016184139545</v>
      </c>
      <c r="G40">
        <v>0.4229072807473524</v>
      </c>
    </row>
    <row r="41" spans="1:7" x14ac:dyDescent="0.3">
      <c r="A41">
        <v>1982</v>
      </c>
      <c r="B41">
        <v>9</v>
      </c>
      <c r="C41" t="s">
        <v>7</v>
      </c>
      <c r="D41">
        <v>420700</v>
      </c>
      <c r="E41">
        <v>3827.3999999999996</v>
      </c>
      <c r="F41">
        <v>109.91795997282752</v>
      </c>
      <c r="G41">
        <v>0.35287465255884914</v>
      </c>
    </row>
    <row r="42" spans="1:7" x14ac:dyDescent="0.3">
      <c r="A42">
        <v>1982</v>
      </c>
      <c r="B42">
        <v>10</v>
      </c>
      <c r="C42" t="s">
        <v>6</v>
      </c>
      <c r="D42">
        <v>394400</v>
      </c>
      <c r="E42">
        <v>3155.3</v>
      </c>
      <c r="F42">
        <v>124.99603841156149</v>
      </c>
      <c r="G42">
        <v>0.99845082383458506</v>
      </c>
    </row>
    <row r="43" spans="1:7" x14ac:dyDescent="0.3">
      <c r="A43">
        <v>1982</v>
      </c>
      <c r="B43">
        <v>10</v>
      </c>
      <c r="C43" t="s">
        <v>7</v>
      </c>
      <c r="D43">
        <v>153600</v>
      </c>
      <c r="E43">
        <v>1200.8000000000002</v>
      </c>
      <c r="F43">
        <v>127.91472351765488</v>
      </c>
      <c r="G43">
        <v>0.31922441765515425</v>
      </c>
    </row>
    <row r="44" spans="1:7" x14ac:dyDescent="0.3">
      <c r="A44">
        <v>1983</v>
      </c>
      <c r="B44">
        <v>4</v>
      </c>
      <c r="C44" t="s">
        <v>6</v>
      </c>
      <c r="D44">
        <v>76200</v>
      </c>
      <c r="E44">
        <v>1209.08</v>
      </c>
      <c r="F44">
        <v>63.023125020676879</v>
      </c>
      <c r="G44">
        <v>0.47190130213906378</v>
      </c>
    </row>
    <row r="45" spans="1:7" x14ac:dyDescent="0.3">
      <c r="A45">
        <v>1983</v>
      </c>
      <c r="B45">
        <v>4</v>
      </c>
      <c r="C45" t="s">
        <v>7</v>
      </c>
      <c r="D45">
        <v>1647800</v>
      </c>
      <c r="E45">
        <v>11085.06</v>
      </c>
      <c r="F45">
        <v>148.65052602331426</v>
      </c>
      <c r="G45">
        <v>0.50832918354142564</v>
      </c>
    </row>
    <row r="46" spans="1:7" x14ac:dyDescent="0.3">
      <c r="A46">
        <v>1983</v>
      </c>
      <c r="B46">
        <v>5</v>
      </c>
      <c r="C46" t="s">
        <v>6</v>
      </c>
      <c r="D46">
        <v>151100</v>
      </c>
      <c r="E46">
        <v>1616.9</v>
      </c>
      <c r="F46">
        <v>93.450429834869183</v>
      </c>
      <c r="G46">
        <v>0.33488175012703381</v>
      </c>
    </row>
    <row r="47" spans="1:7" x14ac:dyDescent="0.3">
      <c r="A47">
        <v>1983</v>
      </c>
      <c r="B47">
        <v>5</v>
      </c>
      <c r="C47" t="s">
        <v>7</v>
      </c>
      <c r="D47">
        <v>599300</v>
      </c>
      <c r="E47">
        <v>7287.68</v>
      </c>
      <c r="F47">
        <v>82.234675507157277</v>
      </c>
      <c r="G47">
        <v>0.39699858543247696</v>
      </c>
    </row>
    <row r="48" spans="1:7" x14ac:dyDescent="0.3">
      <c r="A48">
        <v>1983</v>
      </c>
      <c r="B48">
        <v>6</v>
      </c>
      <c r="C48" t="s">
        <v>6</v>
      </c>
      <c r="D48">
        <v>272300</v>
      </c>
      <c r="E48">
        <v>3348.86</v>
      </c>
      <c r="F48">
        <v>81.311252187311496</v>
      </c>
      <c r="G48">
        <v>0.11412595496651104</v>
      </c>
    </row>
    <row r="49" spans="1:7" x14ac:dyDescent="0.3">
      <c r="A49">
        <v>1983</v>
      </c>
      <c r="B49">
        <v>6</v>
      </c>
      <c r="C49" t="s">
        <v>7</v>
      </c>
      <c r="D49">
        <v>276800</v>
      </c>
      <c r="E49">
        <v>3868.66</v>
      </c>
      <c r="F49">
        <v>71.549321987458185</v>
      </c>
      <c r="G49">
        <v>0.15502461565917361</v>
      </c>
    </row>
    <row r="50" spans="1:7" x14ac:dyDescent="0.3">
      <c r="A50">
        <v>1983</v>
      </c>
      <c r="B50">
        <v>7</v>
      </c>
      <c r="C50" t="s">
        <v>6</v>
      </c>
      <c r="D50">
        <v>167900</v>
      </c>
      <c r="E50">
        <v>2505.62</v>
      </c>
      <c r="F50">
        <v>67.00936295208372</v>
      </c>
      <c r="G50">
        <v>0.28064894253960249</v>
      </c>
    </row>
    <row r="51" spans="1:7" x14ac:dyDescent="0.3">
      <c r="A51">
        <v>1983</v>
      </c>
      <c r="B51">
        <v>7</v>
      </c>
      <c r="C51" t="s">
        <v>7</v>
      </c>
      <c r="D51">
        <v>59300</v>
      </c>
      <c r="E51">
        <v>1104.96</v>
      </c>
      <c r="F51">
        <v>53.667101071532002</v>
      </c>
      <c r="G51">
        <v>-0.36274392368555297</v>
      </c>
    </row>
    <row r="52" spans="1:7" x14ac:dyDescent="0.3">
      <c r="A52">
        <v>1983</v>
      </c>
      <c r="B52">
        <v>8</v>
      </c>
      <c r="C52" t="s">
        <v>6</v>
      </c>
      <c r="D52">
        <v>48300</v>
      </c>
      <c r="E52">
        <v>950.81999999999994</v>
      </c>
      <c r="F52">
        <v>50.79825834542816</v>
      </c>
      <c r="G52">
        <v>0.23869645537396836</v>
      </c>
    </row>
    <row r="53" spans="1:7" x14ac:dyDescent="0.3">
      <c r="A53">
        <v>1983</v>
      </c>
      <c r="B53">
        <v>8</v>
      </c>
      <c r="C53" t="s">
        <v>7</v>
      </c>
      <c r="D53">
        <v>32000</v>
      </c>
      <c r="E53">
        <v>575.48</v>
      </c>
      <c r="F53">
        <v>55.605755195662752</v>
      </c>
      <c r="G53">
        <v>-1.5243489452159517E-2</v>
      </c>
    </row>
    <row r="54" spans="1:7" x14ac:dyDescent="0.3">
      <c r="A54">
        <v>1983</v>
      </c>
      <c r="B54">
        <v>9</v>
      </c>
      <c r="C54" t="s">
        <v>6</v>
      </c>
      <c r="D54">
        <v>61200</v>
      </c>
      <c r="E54">
        <v>917.4</v>
      </c>
      <c r="F54">
        <v>66.71026814911707</v>
      </c>
      <c r="G54">
        <v>0.21970311057165204</v>
      </c>
    </row>
    <row r="55" spans="1:7" x14ac:dyDescent="0.3">
      <c r="A55">
        <v>1983</v>
      </c>
      <c r="B55">
        <v>9</v>
      </c>
      <c r="C55" t="s">
        <v>7</v>
      </c>
      <c r="D55">
        <v>400</v>
      </c>
      <c r="E55">
        <v>14.7</v>
      </c>
      <c r="F55">
        <v>27.210884353741498</v>
      </c>
      <c r="G55">
        <v>0.73482882364876401</v>
      </c>
    </row>
    <row r="56" spans="1:7" x14ac:dyDescent="0.3">
      <c r="A56">
        <v>1983</v>
      </c>
      <c r="B56">
        <v>10</v>
      </c>
      <c r="C56" t="s">
        <v>6</v>
      </c>
      <c r="D56">
        <v>91500</v>
      </c>
      <c r="E56">
        <v>1448.74</v>
      </c>
      <c r="F56">
        <v>63.158330687355907</v>
      </c>
      <c r="G56">
        <v>0.5695297969762757</v>
      </c>
    </row>
    <row r="57" spans="1:7" x14ac:dyDescent="0.3">
      <c r="A57">
        <v>1983</v>
      </c>
      <c r="B57">
        <v>10</v>
      </c>
      <c r="C57" t="s">
        <v>7</v>
      </c>
      <c r="D57">
        <v>12300</v>
      </c>
      <c r="E57">
        <v>115.5</v>
      </c>
      <c r="F57">
        <v>106.49350649350649</v>
      </c>
    </row>
    <row r="58" spans="1:7" x14ac:dyDescent="0.3">
      <c r="A58">
        <v>1984</v>
      </c>
      <c r="B58">
        <v>4</v>
      </c>
      <c r="C58" t="s">
        <v>6</v>
      </c>
      <c r="D58">
        <v>300</v>
      </c>
      <c r="E58">
        <v>39.1</v>
      </c>
      <c r="F58">
        <v>7.6726342710997439</v>
      </c>
    </row>
    <row r="59" spans="1:7" x14ac:dyDescent="0.3">
      <c r="A59">
        <v>1984</v>
      </c>
      <c r="B59">
        <v>4</v>
      </c>
      <c r="C59" t="s">
        <v>7</v>
      </c>
      <c r="D59">
        <v>755200</v>
      </c>
      <c r="E59">
        <v>4298</v>
      </c>
      <c r="F59">
        <v>175.70963238715683</v>
      </c>
    </row>
    <row r="60" spans="1:7" x14ac:dyDescent="0.3">
      <c r="A60">
        <v>1984</v>
      </c>
      <c r="B60">
        <v>5</v>
      </c>
      <c r="C60" t="s">
        <v>6</v>
      </c>
      <c r="D60">
        <v>15500</v>
      </c>
      <c r="E60">
        <v>151.1</v>
      </c>
      <c r="F60">
        <v>102.58107213765719</v>
      </c>
    </row>
    <row r="61" spans="1:7" x14ac:dyDescent="0.3">
      <c r="A61">
        <v>1984</v>
      </c>
      <c r="B61">
        <v>5</v>
      </c>
      <c r="C61" t="s">
        <v>7</v>
      </c>
      <c r="D61">
        <v>564200</v>
      </c>
      <c r="E61">
        <v>4260.8999999999996</v>
      </c>
      <c r="F61">
        <v>132.41333990471497</v>
      </c>
    </row>
    <row r="62" spans="1:7" x14ac:dyDescent="0.3">
      <c r="A62">
        <v>1984</v>
      </c>
      <c r="B62">
        <v>6</v>
      </c>
      <c r="C62" t="s">
        <v>6</v>
      </c>
      <c r="D62">
        <v>76200</v>
      </c>
      <c r="E62">
        <v>1071.7</v>
      </c>
      <c r="F62">
        <v>71.101987496500882</v>
      </c>
    </row>
    <row r="63" spans="1:7" x14ac:dyDescent="0.3">
      <c r="A63">
        <v>1984</v>
      </c>
      <c r="B63">
        <v>6</v>
      </c>
      <c r="C63" t="s">
        <v>7</v>
      </c>
      <c r="D63">
        <v>305300</v>
      </c>
      <c r="E63">
        <v>2332.9</v>
      </c>
      <c r="F63">
        <v>130.86716104419392</v>
      </c>
    </row>
    <row r="64" spans="1:7" x14ac:dyDescent="0.3">
      <c r="A64">
        <v>1984</v>
      </c>
      <c r="B64">
        <v>7</v>
      </c>
      <c r="C64" t="s">
        <v>6</v>
      </c>
      <c r="D64">
        <v>64400</v>
      </c>
      <c r="E64">
        <v>717.7</v>
      </c>
      <c r="F64">
        <v>89.731085411731911</v>
      </c>
    </row>
    <row r="65" spans="1:6" x14ac:dyDescent="0.3">
      <c r="A65">
        <v>1984</v>
      </c>
      <c r="B65">
        <v>7</v>
      </c>
      <c r="C65" t="s">
        <v>7</v>
      </c>
      <c r="D65">
        <v>220900</v>
      </c>
      <c r="E65">
        <v>2176</v>
      </c>
      <c r="F65">
        <v>101.51654411764706</v>
      </c>
    </row>
    <row r="66" spans="1:6" x14ac:dyDescent="0.3">
      <c r="A66">
        <v>1984</v>
      </c>
      <c r="B66">
        <v>8</v>
      </c>
      <c r="C66" t="s">
        <v>6</v>
      </c>
      <c r="D66">
        <v>97200</v>
      </c>
      <c r="E66">
        <v>910.7</v>
      </c>
      <c r="F66">
        <v>106.73108597781925</v>
      </c>
    </row>
    <row r="67" spans="1:6" x14ac:dyDescent="0.3">
      <c r="A67">
        <v>1984</v>
      </c>
      <c r="B67">
        <v>8</v>
      </c>
      <c r="C67" t="s">
        <v>7</v>
      </c>
      <c r="D67">
        <v>88100</v>
      </c>
      <c r="E67">
        <v>1021.3</v>
      </c>
      <c r="F67">
        <v>86.262606481934796</v>
      </c>
    </row>
    <row r="68" spans="1:6" x14ac:dyDescent="0.3">
      <c r="A68">
        <v>1984</v>
      </c>
      <c r="B68">
        <v>9</v>
      </c>
      <c r="C68" t="s">
        <v>6</v>
      </c>
      <c r="D68">
        <v>74300</v>
      </c>
      <c r="E68">
        <v>615.29999999999995</v>
      </c>
      <c r="F68">
        <v>120.75410368925728</v>
      </c>
    </row>
    <row r="69" spans="1:6" x14ac:dyDescent="0.3">
      <c r="A69">
        <v>1984</v>
      </c>
      <c r="B69">
        <v>9</v>
      </c>
      <c r="C69" t="s">
        <v>7</v>
      </c>
      <c r="D69">
        <v>295300</v>
      </c>
      <c r="E69">
        <v>1673.8999999999999</v>
      </c>
      <c r="F69">
        <v>176.4143616703507</v>
      </c>
    </row>
    <row r="70" spans="1:6" x14ac:dyDescent="0.3">
      <c r="A70">
        <v>1984</v>
      </c>
      <c r="B70">
        <v>10</v>
      </c>
      <c r="C70" t="s">
        <v>6</v>
      </c>
      <c r="D70">
        <v>522200</v>
      </c>
      <c r="E70">
        <v>1279.0999999999999</v>
      </c>
      <c r="F70">
        <v>408.25580486279421</v>
      </c>
    </row>
    <row r="71" spans="1:6" x14ac:dyDescent="0.3">
      <c r="A71">
        <v>1984</v>
      </c>
      <c r="B71">
        <v>10</v>
      </c>
      <c r="C71" t="s">
        <v>7</v>
      </c>
      <c r="D71">
        <v>52700</v>
      </c>
      <c r="E71">
        <v>327</v>
      </c>
      <c r="F71">
        <v>161.16207951070336</v>
      </c>
    </row>
    <row r="72" spans="1:6" x14ac:dyDescent="0.3">
      <c r="A72">
        <v>1985</v>
      </c>
      <c r="B72">
        <v>4</v>
      </c>
      <c r="C72" t="s">
        <v>6</v>
      </c>
      <c r="D72">
        <v>852900</v>
      </c>
      <c r="E72">
        <v>2664.6</v>
      </c>
      <c r="F72">
        <v>320.08556631389325</v>
      </c>
    </row>
    <row r="73" spans="1:6" x14ac:dyDescent="0.3">
      <c r="A73">
        <v>1985</v>
      </c>
      <c r="B73">
        <v>4</v>
      </c>
      <c r="C73" t="s">
        <v>7</v>
      </c>
      <c r="D73">
        <v>1048700</v>
      </c>
      <c r="E73">
        <v>3196.6</v>
      </c>
      <c r="F73">
        <v>328.06732152912468</v>
      </c>
    </row>
    <row r="74" spans="1:6" x14ac:dyDescent="0.3">
      <c r="A74">
        <v>1985</v>
      </c>
      <c r="B74">
        <v>5</v>
      </c>
      <c r="C74" t="s">
        <v>6</v>
      </c>
      <c r="D74">
        <v>1661100</v>
      </c>
      <c r="E74">
        <v>5899.6</v>
      </c>
      <c r="F74">
        <v>281.56146179401992</v>
      </c>
    </row>
    <row r="75" spans="1:6" x14ac:dyDescent="0.3">
      <c r="A75">
        <v>1985</v>
      </c>
      <c r="B75">
        <v>5</v>
      </c>
      <c r="C75" t="s">
        <v>7</v>
      </c>
      <c r="D75">
        <v>528600</v>
      </c>
      <c r="E75">
        <v>2293.6</v>
      </c>
      <c r="F75">
        <v>230.46738751307987</v>
      </c>
    </row>
    <row r="76" spans="1:6" x14ac:dyDescent="0.3">
      <c r="A76">
        <v>1985</v>
      </c>
      <c r="B76">
        <v>6</v>
      </c>
      <c r="C76" t="s">
        <v>6</v>
      </c>
      <c r="D76">
        <v>1252800</v>
      </c>
      <c r="E76">
        <v>3700.8</v>
      </c>
      <c r="F76">
        <v>338.52140077821008</v>
      </c>
    </row>
    <row r="77" spans="1:6" x14ac:dyDescent="0.3">
      <c r="A77">
        <v>1985</v>
      </c>
      <c r="B77">
        <v>6</v>
      </c>
      <c r="C77" t="s">
        <v>7</v>
      </c>
      <c r="D77">
        <v>78500</v>
      </c>
      <c r="E77">
        <v>508.5</v>
      </c>
      <c r="F77">
        <v>154.3756145526057</v>
      </c>
    </row>
    <row r="78" spans="1:6" x14ac:dyDescent="0.3">
      <c r="A78">
        <v>1985</v>
      </c>
      <c r="B78">
        <v>7</v>
      </c>
      <c r="C78" t="s">
        <v>6</v>
      </c>
      <c r="D78">
        <v>2300000</v>
      </c>
      <c r="E78">
        <v>7498.7999999999993</v>
      </c>
      <c r="F78">
        <v>306.71574118525632</v>
      </c>
    </row>
    <row r="79" spans="1:6" x14ac:dyDescent="0.3">
      <c r="A79">
        <v>1985</v>
      </c>
      <c r="B79">
        <v>7</v>
      </c>
      <c r="C79" t="s">
        <v>7</v>
      </c>
      <c r="D79">
        <v>64600</v>
      </c>
      <c r="E79">
        <v>301.3</v>
      </c>
      <c r="F79">
        <v>214.40424825755062</v>
      </c>
    </row>
    <row r="80" spans="1:6" x14ac:dyDescent="0.3">
      <c r="A80">
        <v>1985</v>
      </c>
      <c r="B80">
        <v>8</v>
      </c>
      <c r="C80" t="s">
        <v>6</v>
      </c>
      <c r="D80">
        <v>2620000</v>
      </c>
      <c r="E80">
        <v>8497.4</v>
      </c>
      <c r="F80">
        <v>308.32960670322689</v>
      </c>
    </row>
    <row r="81" spans="1:6" x14ac:dyDescent="0.3">
      <c r="A81">
        <v>1985</v>
      </c>
      <c r="B81">
        <v>8</v>
      </c>
      <c r="C81" t="s">
        <v>7</v>
      </c>
      <c r="D81">
        <v>56000</v>
      </c>
      <c r="E81">
        <v>192.20000000000002</v>
      </c>
      <c r="F81">
        <v>291.36316337148799</v>
      </c>
    </row>
    <row r="82" spans="1:6" x14ac:dyDescent="0.3">
      <c r="A82">
        <v>1985</v>
      </c>
      <c r="B82">
        <v>9</v>
      </c>
      <c r="C82" t="s">
        <v>6</v>
      </c>
      <c r="D82">
        <v>1118800</v>
      </c>
      <c r="E82">
        <v>3769.3999999999996</v>
      </c>
      <c r="F82">
        <v>296.81116358041072</v>
      </c>
    </row>
    <row r="83" spans="1:6" x14ac:dyDescent="0.3">
      <c r="A83">
        <v>1985</v>
      </c>
      <c r="B83">
        <v>9</v>
      </c>
      <c r="C83" t="s">
        <v>7</v>
      </c>
      <c r="D83">
        <v>1421000</v>
      </c>
      <c r="E83">
        <v>3782</v>
      </c>
      <c r="F83">
        <v>375.72712850343731</v>
      </c>
    </row>
    <row r="84" spans="1:6" x14ac:dyDescent="0.3">
      <c r="A84">
        <v>1985</v>
      </c>
      <c r="B84">
        <v>10</v>
      </c>
      <c r="C84" t="s">
        <v>6</v>
      </c>
      <c r="D84">
        <v>1174800</v>
      </c>
      <c r="E84">
        <v>3331.6000000000004</v>
      </c>
      <c r="F84">
        <v>352.62336414935766</v>
      </c>
    </row>
    <row r="85" spans="1:6" x14ac:dyDescent="0.3">
      <c r="A85">
        <v>1985</v>
      </c>
      <c r="B85">
        <v>10</v>
      </c>
      <c r="C85" t="s">
        <v>7</v>
      </c>
      <c r="D85">
        <v>677300</v>
      </c>
      <c r="E85">
        <v>2336.1000000000004</v>
      </c>
      <c r="F85">
        <v>289.92765720645514</v>
      </c>
    </row>
    <row r="86" spans="1:6" x14ac:dyDescent="0.3">
      <c r="A86">
        <v>1986</v>
      </c>
      <c r="B86">
        <v>4</v>
      </c>
      <c r="C86" t="s">
        <v>6</v>
      </c>
      <c r="D86">
        <v>3408500</v>
      </c>
      <c r="E86">
        <v>6591</v>
      </c>
      <c r="F86">
        <v>517.1445911090882</v>
      </c>
    </row>
    <row r="87" spans="1:6" x14ac:dyDescent="0.3">
      <c r="A87">
        <v>1986</v>
      </c>
      <c r="B87">
        <v>4</v>
      </c>
      <c r="C87" t="s">
        <v>7</v>
      </c>
      <c r="D87">
        <v>1835300</v>
      </c>
      <c r="E87">
        <v>3632.9</v>
      </c>
      <c r="F87">
        <v>505.18869222934842</v>
      </c>
    </row>
    <row r="88" spans="1:6" x14ac:dyDescent="0.3">
      <c r="A88">
        <v>1986</v>
      </c>
      <c r="B88">
        <v>5</v>
      </c>
      <c r="C88" t="s">
        <v>6</v>
      </c>
      <c r="D88">
        <v>6005100</v>
      </c>
      <c r="E88">
        <v>9531.1</v>
      </c>
      <c r="F88">
        <v>630.05319427977884</v>
      </c>
    </row>
    <row r="89" spans="1:6" x14ac:dyDescent="0.3">
      <c r="A89">
        <v>1986</v>
      </c>
      <c r="B89">
        <v>5</v>
      </c>
      <c r="C89" t="s">
        <v>7</v>
      </c>
      <c r="D89">
        <v>2050000</v>
      </c>
      <c r="E89">
        <v>5843.9000000000005</v>
      </c>
      <c r="F89">
        <v>350.79313472167559</v>
      </c>
    </row>
    <row r="90" spans="1:6" x14ac:dyDescent="0.3">
      <c r="A90">
        <v>1986</v>
      </c>
      <c r="B90">
        <v>6</v>
      </c>
      <c r="C90" t="s">
        <v>6</v>
      </c>
      <c r="D90">
        <v>4588500</v>
      </c>
      <c r="E90">
        <v>12366.2</v>
      </c>
      <c r="F90">
        <v>371.05173780142644</v>
      </c>
    </row>
    <row r="91" spans="1:6" x14ac:dyDescent="0.3">
      <c r="A91">
        <v>1986</v>
      </c>
      <c r="B91">
        <v>6</v>
      </c>
      <c r="C91" t="s">
        <v>7</v>
      </c>
      <c r="D91">
        <v>1464800</v>
      </c>
      <c r="E91">
        <v>3729.0000000000005</v>
      </c>
      <c r="F91">
        <v>392.81308661839631</v>
      </c>
    </row>
    <row r="92" spans="1:6" x14ac:dyDescent="0.3">
      <c r="A92">
        <v>1986</v>
      </c>
      <c r="B92">
        <v>7</v>
      </c>
      <c r="C92" t="s">
        <v>6</v>
      </c>
      <c r="D92">
        <v>2741200</v>
      </c>
      <c r="E92">
        <v>11610.7</v>
      </c>
      <c r="F92">
        <v>236.09256978476748</v>
      </c>
    </row>
    <row r="93" spans="1:6" x14ac:dyDescent="0.3">
      <c r="A93">
        <v>1986</v>
      </c>
      <c r="B93">
        <v>7</v>
      </c>
      <c r="C93" t="s">
        <v>7</v>
      </c>
      <c r="D93">
        <v>1393700</v>
      </c>
      <c r="E93">
        <v>4674.7000000000007</v>
      </c>
      <c r="F93">
        <v>298.13677883072705</v>
      </c>
    </row>
    <row r="94" spans="1:6" x14ac:dyDescent="0.3">
      <c r="A94">
        <v>1986</v>
      </c>
      <c r="B94">
        <v>8</v>
      </c>
      <c r="C94" t="s">
        <v>6</v>
      </c>
      <c r="D94">
        <v>2810500</v>
      </c>
      <c r="E94">
        <v>12743.1</v>
      </c>
      <c r="F94">
        <v>220.55072941434972</v>
      </c>
    </row>
    <row r="95" spans="1:6" x14ac:dyDescent="0.3">
      <c r="A95">
        <v>1986</v>
      </c>
      <c r="B95">
        <v>8</v>
      </c>
      <c r="C95" t="s">
        <v>7</v>
      </c>
      <c r="D95">
        <v>1003500</v>
      </c>
      <c r="E95">
        <v>4600.5</v>
      </c>
      <c r="F95">
        <v>218.12846429735899</v>
      </c>
    </row>
    <row r="96" spans="1:6" x14ac:dyDescent="0.3">
      <c r="A96">
        <v>1986</v>
      </c>
      <c r="B96">
        <v>9</v>
      </c>
      <c r="C96" t="s">
        <v>6</v>
      </c>
      <c r="D96">
        <v>2147000</v>
      </c>
      <c r="E96">
        <v>10520.6</v>
      </c>
      <c r="F96">
        <v>204.07581316654944</v>
      </c>
    </row>
    <row r="97" spans="1:6" x14ac:dyDescent="0.3">
      <c r="A97">
        <v>1986</v>
      </c>
      <c r="B97">
        <v>9</v>
      </c>
      <c r="C97" t="s">
        <v>7</v>
      </c>
      <c r="D97">
        <v>1359800</v>
      </c>
      <c r="E97">
        <v>5889.4</v>
      </c>
      <c r="F97">
        <v>230.88939450538257</v>
      </c>
    </row>
    <row r="98" spans="1:6" x14ac:dyDescent="0.3">
      <c r="A98">
        <v>1986</v>
      </c>
      <c r="B98">
        <v>10</v>
      </c>
      <c r="C98" t="s">
        <v>6</v>
      </c>
      <c r="D98">
        <v>2231200</v>
      </c>
      <c r="E98">
        <v>11734.800000000001</v>
      </c>
      <c r="F98">
        <v>190.1353239935917</v>
      </c>
    </row>
    <row r="99" spans="1:6" x14ac:dyDescent="0.3">
      <c r="A99">
        <v>1986</v>
      </c>
      <c r="B99">
        <v>10</v>
      </c>
      <c r="C99" t="s">
        <v>7</v>
      </c>
      <c r="D99">
        <v>796400</v>
      </c>
      <c r="E99">
        <v>4266.2</v>
      </c>
      <c r="F99">
        <v>186.6766677605363</v>
      </c>
    </row>
    <row r="100" spans="1:6" x14ac:dyDescent="0.3">
      <c r="A100">
        <v>1987</v>
      </c>
      <c r="B100">
        <v>4</v>
      </c>
      <c r="C100" t="s">
        <v>6</v>
      </c>
      <c r="D100">
        <v>5684800</v>
      </c>
      <c r="E100">
        <v>11078.7</v>
      </c>
      <c r="F100">
        <v>513.1287966999738</v>
      </c>
    </row>
    <row r="101" spans="1:6" x14ac:dyDescent="0.3">
      <c r="A101">
        <v>1987</v>
      </c>
      <c r="B101">
        <v>4</v>
      </c>
      <c r="C101" t="s">
        <v>7</v>
      </c>
      <c r="D101">
        <v>3753600</v>
      </c>
      <c r="E101">
        <v>7777.6</v>
      </c>
      <c r="F101">
        <v>482.61674552561198</v>
      </c>
    </row>
    <row r="102" spans="1:6" x14ac:dyDescent="0.3">
      <c r="A102">
        <v>1987</v>
      </c>
      <c r="B102">
        <v>5</v>
      </c>
      <c r="C102" t="s">
        <v>6</v>
      </c>
      <c r="D102">
        <v>4799300</v>
      </c>
      <c r="E102">
        <v>16070.699999999999</v>
      </c>
      <c r="F102">
        <v>298.63664930587964</v>
      </c>
    </row>
    <row r="103" spans="1:6" x14ac:dyDescent="0.3">
      <c r="A103">
        <v>1987</v>
      </c>
      <c r="B103">
        <v>5</v>
      </c>
      <c r="C103" t="s">
        <v>7</v>
      </c>
      <c r="D103">
        <v>1758500</v>
      </c>
      <c r="E103">
        <v>6084.1</v>
      </c>
      <c r="F103">
        <v>289.03206719153201</v>
      </c>
    </row>
    <row r="104" spans="1:6" x14ac:dyDescent="0.3">
      <c r="A104">
        <v>1987</v>
      </c>
      <c r="B104">
        <v>6</v>
      </c>
      <c r="C104" t="s">
        <v>6</v>
      </c>
      <c r="D104">
        <v>5409800</v>
      </c>
      <c r="E104">
        <v>16893.5</v>
      </c>
      <c r="F104">
        <v>320.22967413502232</v>
      </c>
    </row>
    <row r="105" spans="1:6" x14ac:dyDescent="0.3">
      <c r="A105">
        <v>1987</v>
      </c>
      <c r="B105">
        <v>6</v>
      </c>
      <c r="C105" t="s">
        <v>7</v>
      </c>
      <c r="D105">
        <v>1064400</v>
      </c>
      <c r="E105">
        <v>4279.8</v>
      </c>
      <c r="F105">
        <v>248.70321043039394</v>
      </c>
    </row>
    <row r="106" spans="1:6" x14ac:dyDescent="0.3">
      <c r="A106">
        <v>1987</v>
      </c>
      <c r="B106">
        <v>7</v>
      </c>
      <c r="C106" t="s">
        <v>6</v>
      </c>
      <c r="D106">
        <v>5532400</v>
      </c>
      <c r="E106">
        <v>20865.100000000002</v>
      </c>
      <c r="F106">
        <v>265.15089791086547</v>
      </c>
    </row>
    <row r="107" spans="1:6" x14ac:dyDescent="0.3">
      <c r="A107">
        <v>1987</v>
      </c>
      <c r="B107">
        <v>7</v>
      </c>
      <c r="C107" t="s">
        <v>7</v>
      </c>
      <c r="D107">
        <v>1842900</v>
      </c>
      <c r="E107">
        <v>6480.7</v>
      </c>
      <c r="F107">
        <v>284.36742944435014</v>
      </c>
    </row>
    <row r="108" spans="1:6" x14ac:dyDescent="0.3">
      <c r="A108">
        <v>1987</v>
      </c>
      <c r="B108">
        <v>8</v>
      </c>
      <c r="C108" t="s">
        <v>6</v>
      </c>
      <c r="D108">
        <v>4249700</v>
      </c>
      <c r="E108">
        <v>14912.6</v>
      </c>
      <c r="F108">
        <v>284.97378056140445</v>
      </c>
    </row>
    <row r="109" spans="1:6" x14ac:dyDescent="0.3">
      <c r="A109">
        <v>1987</v>
      </c>
      <c r="B109">
        <v>8</v>
      </c>
      <c r="C109" t="s">
        <v>7</v>
      </c>
      <c r="D109">
        <v>526600</v>
      </c>
      <c r="E109">
        <v>2391.6</v>
      </c>
      <c r="F109">
        <v>220.18732229469811</v>
      </c>
    </row>
    <row r="110" spans="1:6" x14ac:dyDescent="0.3">
      <c r="A110">
        <v>1987</v>
      </c>
      <c r="B110">
        <v>9</v>
      </c>
      <c r="C110" t="s">
        <v>6</v>
      </c>
      <c r="D110">
        <v>3398300</v>
      </c>
      <c r="E110">
        <v>12512.300000000001</v>
      </c>
      <c r="F110">
        <v>271.59674879918157</v>
      </c>
    </row>
    <row r="111" spans="1:6" x14ac:dyDescent="0.3">
      <c r="A111">
        <v>1987</v>
      </c>
      <c r="B111">
        <v>9</v>
      </c>
      <c r="C111" t="s">
        <v>7</v>
      </c>
      <c r="D111">
        <v>1736400</v>
      </c>
      <c r="E111">
        <v>6342.7000000000007</v>
      </c>
      <c r="F111">
        <v>273.7635391867816</v>
      </c>
    </row>
    <row r="112" spans="1:6" x14ac:dyDescent="0.3">
      <c r="A112">
        <v>1987</v>
      </c>
      <c r="B112">
        <v>10</v>
      </c>
      <c r="C112" t="s">
        <v>6</v>
      </c>
      <c r="D112">
        <v>3838400</v>
      </c>
      <c r="E112">
        <v>13882.600000000002</v>
      </c>
      <c r="F112">
        <v>276.48999466958634</v>
      </c>
    </row>
    <row r="113" spans="1:6" x14ac:dyDescent="0.3">
      <c r="A113">
        <v>1987</v>
      </c>
      <c r="B113">
        <v>10</v>
      </c>
      <c r="C113" t="s">
        <v>7</v>
      </c>
      <c r="D113">
        <v>993900</v>
      </c>
      <c r="E113">
        <v>4102.3</v>
      </c>
      <c r="F113">
        <v>242.27872169270896</v>
      </c>
    </row>
    <row r="114" spans="1:6" x14ac:dyDescent="0.3">
      <c r="A114">
        <v>1988</v>
      </c>
      <c r="B114">
        <v>4</v>
      </c>
      <c r="C114" t="s">
        <v>6</v>
      </c>
      <c r="D114">
        <v>1871800</v>
      </c>
      <c r="E114">
        <v>6946.2</v>
      </c>
      <c r="F114">
        <v>269.47107771155453</v>
      </c>
    </row>
    <row r="115" spans="1:6" x14ac:dyDescent="0.3">
      <c r="A115">
        <v>1988</v>
      </c>
      <c r="B115">
        <v>4</v>
      </c>
      <c r="C115" t="s">
        <v>7</v>
      </c>
      <c r="D115">
        <v>1420300</v>
      </c>
      <c r="E115">
        <v>3548.2</v>
      </c>
      <c r="F115">
        <v>400.28746970294799</v>
      </c>
    </row>
    <row r="116" spans="1:6" x14ac:dyDescent="0.3">
      <c r="A116">
        <v>1988</v>
      </c>
      <c r="B116">
        <v>5</v>
      </c>
      <c r="C116" t="s">
        <v>6</v>
      </c>
      <c r="D116">
        <v>3097900</v>
      </c>
      <c r="E116">
        <v>9382.4000000000015</v>
      </c>
      <c r="F116">
        <v>330.18204297407908</v>
      </c>
    </row>
    <row r="117" spans="1:6" x14ac:dyDescent="0.3">
      <c r="A117">
        <v>1988</v>
      </c>
      <c r="B117">
        <v>5</v>
      </c>
      <c r="C117" t="s">
        <v>7</v>
      </c>
      <c r="D117">
        <v>1966400</v>
      </c>
      <c r="E117">
        <v>4975.5999999999995</v>
      </c>
      <c r="F117">
        <v>395.20861805611389</v>
      </c>
    </row>
    <row r="118" spans="1:6" x14ac:dyDescent="0.3">
      <c r="A118">
        <v>1988</v>
      </c>
      <c r="B118">
        <v>6</v>
      </c>
      <c r="C118" t="s">
        <v>6</v>
      </c>
      <c r="D118">
        <v>5318300</v>
      </c>
      <c r="E118">
        <v>16439.599999999999</v>
      </c>
      <c r="F118">
        <v>323.50543808851802</v>
      </c>
    </row>
    <row r="119" spans="1:6" x14ac:dyDescent="0.3">
      <c r="A119">
        <v>1988</v>
      </c>
      <c r="B119">
        <v>6</v>
      </c>
      <c r="C119" t="s">
        <v>7</v>
      </c>
      <c r="D119">
        <v>2833800</v>
      </c>
      <c r="E119">
        <v>7509.5</v>
      </c>
      <c r="F119">
        <v>377.36200812304412</v>
      </c>
    </row>
    <row r="120" spans="1:6" x14ac:dyDescent="0.3">
      <c r="A120">
        <v>1988</v>
      </c>
      <c r="B120">
        <v>7</v>
      </c>
      <c r="C120" t="s">
        <v>6</v>
      </c>
      <c r="D120">
        <v>4147700</v>
      </c>
      <c r="E120">
        <v>12208.400000000001</v>
      </c>
      <c r="F120">
        <v>339.74148946626906</v>
      </c>
    </row>
    <row r="121" spans="1:6" x14ac:dyDescent="0.3">
      <c r="A121">
        <v>1988</v>
      </c>
      <c r="B121">
        <v>7</v>
      </c>
      <c r="C121" t="s">
        <v>7</v>
      </c>
      <c r="D121">
        <v>1842600</v>
      </c>
      <c r="E121">
        <v>4753.9000000000005</v>
      </c>
      <c r="F121">
        <v>387.59755148404463</v>
      </c>
    </row>
    <row r="122" spans="1:6" x14ac:dyDescent="0.3">
      <c r="A122">
        <v>1988</v>
      </c>
      <c r="B122">
        <v>8</v>
      </c>
      <c r="C122" t="s">
        <v>6</v>
      </c>
      <c r="D122">
        <v>4795700</v>
      </c>
      <c r="E122">
        <v>13585.5</v>
      </c>
      <c r="F122">
        <v>353.00136174597918</v>
      </c>
    </row>
    <row r="123" spans="1:6" x14ac:dyDescent="0.3">
      <c r="A123">
        <v>1988</v>
      </c>
      <c r="B123">
        <v>8</v>
      </c>
      <c r="C123" t="s">
        <v>7</v>
      </c>
      <c r="D123">
        <v>2546400</v>
      </c>
      <c r="E123">
        <v>5557.8</v>
      </c>
      <c r="F123">
        <v>458.16690057216886</v>
      </c>
    </row>
    <row r="124" spans="1:6" x14ac:dyDescent="0.3">
      <c r="A124">
        <v>1988</v>
      </c>
      <c r="B124">
        <v>9</v>
      </c>
      <c r="C124" t="s">
        <v>6</v>
      </c>
      <c r="D124">
        <v>3238600</v>
      </c>
      <c r="E124">
        <v>9484.6999999999989</v>
      </c>
      <c r="F124">
        <v>341.45518572015988</v>
      </c>
    </row>
    <row r="125" spans="1:6" x14ac:dyDescent="0.3">
      <c r="A125">
        <v>1988</v>
      </c>
      <c r="B125">
        <v>9</v>
      </c>
      <c r="C125" t="s">
        <v>7</v>
      </c>
      <c r="D125">
        <v>2822600</v>
      </c>
      <c r="E125">
        <v>7454.3000000000011</v>
      </c>
      <c r="F125">
        <v>378.65393128798138</v>
      </c>
    </row>
    <row r="126" spans="1:6" x14ac:dyDescent="0.3">
      <c r="A126">
        <v>1988</v>
      </c>
      <c r="B126">
        <v>10</v>
      </c>
      <c r="C126" t="s">
        <v>6</v>
      </c>
      <c r="D126">
        <v>2828800</v>
      </c>
      <c r="E126">
        <v>8862.4</v>
      </c>
      <c r="F126">
        <v>319.19118974544142</v>
      </c>
    </row>
    <row r="127" spans="1:6" x14ac:dyDescent="0.3">
      <c r="A127">
        <v>1988</v>
      </c>
      <c r="B127">
        <v>10</v>
      </c>
      <c r="C127" t="s">
        <v>7</v>
      </c>
      <c r="D127">
        <v>3105900</v>
      </c>
      <c r="E127">
        <v>8532</v>
      </c>
      <c r="F127">
        <v>364.02953586497893</v>
      </c>
    </row>
    <row r="128" spans="1:6" x14ac:dyDescent="0.3">
      <c r="A128">
        <v>1989</v>
      </c>
      <c r="B128">
        <v>4</v>
      </c>
      <c r="C128" t="s">
        <v>6</v>
      </c>
      <c r="D128">
        <v>4255700</v>
      </c>
      <c r="E128">
        <v>11611.199999999999</v>
      </c>
      <c r="F128">
        <v>366.51681135455425</v>
      </c>
    </row>
    <row r="129" spans="1:6" x14ac:dyDescent="0.3">
      <c r="A129">
        <v>1989</v>
      </c>
      <c r="B129">
        <v>4</v>
      </c>
      <c r="C129" t="s">
        <v>7</v>
      </c>
      <c r="D129">
        <v>3998100</v>
      </c>
      <c r="E129">
        <v>7610.9</v>
      </c>
      <c r="F129">
        <v>525.31238092735418</v>
      </c>
    </row>
    <row r="130" spans="1:6" x14ac:dyDescent="0.3">
      <c r="A130">
        <v>1989</v>
      </c>
      <c r="B130">
        <v>5</v>
      </c>
      <c r="C130" t="s">
        <v>6</v>
      </c>
      <c r="D130">
        <v>4043700</v>
      </c>
      <c r="E130">
        <v>13514.7</v>
      </c>
      <c r="F130">
        <v>299.20752957890295</v>
      </c>
    </row>
    <row r="131" spans="1:6" x14ac:dyDescent="0.3">
      <c r="A131">
        <v>1989</v>
      </c>
      <c r="B131">
        <v>5</v>
      </c>
      <c r="C131" t="s">
        <v>7</v>
      </c>
      <c r="D131">
        <v>5306300</v>
      </c>
      <c r="E131">
        <v>11993.4</v>
      </c>
      <c r="F131">
        <v>442.43500591992262</v>
      </c>
    </row>
    <row r="132" spans="1:6" x14ac:dyDescent="0.3">
      <c r="A132">
        <v>1989</v>
      </c>
      <c r="B132">
        <v>6</v>
      </c>
      <c r="C132" t="s">
        <v>6</v>
      </c>
      <c r="D132">
        <v>4081000</v>
      </c>
      <c r="E132">
        <v>13607.500000000002</v>
      </c>
      <c r="F132">
        <v>299.90813889399226</v>
      </c>
    </row>
    <row r="133" spans="1:6" x14ac:dyDescent="0.3">
      <c r="A133">
        <v>1989</v>
      </c>
      <c r="B133">
        <v>6</v>
      </c>
      <c r="C133" t="s">
        <v>7</v>
      </c>
      <c r="D133">
        <v>2931800</v>
      </c>
      <c r="E133">
        <v>7548.7999999999993</v>
      </c>
      <c r="F133">
        <v>388.37961000423911</v>
      </c>
    </row>
    <row r="134" spans="1:6" x14ac:dyDescent="0.3">
      <c r="A134">
        <v>1989</v>
      </c>
      <c r="B134">
        <v>7</v>
      </c>
      <c r="C134" t="s">
        <v>6</v>
      </c>
      <c r="D134">
        <v>1684900</v>
      </c>
      <c r="E134">
        <v>4784.7999999999993</v>
      </c>
      <c r="F134">
        <v>352.13593044641368</v>
      </c>
    </row>
    <row r="135" spans="1:6" x14ac:dyDescent="0.3">
      <c r="A135">
        <v>1989</v>
      </c>
      <c r="B135">
        <v>7</v>
      </c>
      <c r="C135" t="s">
        <v>7</v>
      </c>
      <c r="D135">
        <v>1857700</v>
      </c>
      <c r="E135">
        <v>3276.1000000000004</v>
      </c>
      <c r="F135">
        <v>567.04618296144804</v>
      </c>
    </row>
    <row r="136" spans="1:6" x14ac:dyDescent="0.3">
      <c r="A136">
        <v>1989</v>
      </c>
      <c r="B136">
        <v>8</v>
      </c>
      <c r="C136" t="s">
        <v>6</v>
      </c>
      <c r="D136">
        <v>3378100</v>
      </c>
      <c r="E136">
        <v>12519.6</v>
      </c>
      <c r="F136">
        <v>269.82491453401065</v>
      </c>
    </row>
    <row r="137" spans="1:6" x14ac:dyDescent="0.3">
      <c r="A137">
        <v>1989</v>
      </c>
      <c r="B137">
        <v>8</v>
      </c>
      <c r="C137" t="s">
        <v>7</v>
      </c>
      <c r="D137">
        <v>4896000</v>
      </c>
      <c r="E137">
        <v>12683</v>
      </c>
      <c r="F137">
        <v>386.02854214302607</v>
      </c>
    </row>
    <row r="138" spans="1:6" x14ac:dyDescent="0.3">
      <c r="A138">
        <v>1989</v>
      </c>
      <c r="B138">
        <v>9</v>
      </c>
      <c r="C138" t="s">
        <v>6</v>
      </c>
      <c r="D138">
        <v>3198000</v>
      </c>
      <c r="E138">
        <v>11894.3</v>
      </c>
      <c r="F138">
        <v>268.86828144573451</v>
      </c>
    </row>
    <row r="139" spans="1:6" x14ac:dyDescent="0.3">
      <c r="A139">
        <v>1989</v>
      </c>
      <c r="B139">
        <v>9</v>
      </c>
      <c r="C139" t="s">
        <v>7</v>
      </c>
      <c r="D139">
        <v>4155400</v>
      </c>
      <c r="E139">
        <v>11503.300000000001</v>
      </c>
      <c r="F139">
        <v>361.23547156033482</v>
      </c>
    </row>
    <row r="140" spans="1:6" x14ac:dyDescent="0.3">
      <c r="A140">
        <v>1989</v>
      </c>
      <c r="B140">
        <v>10</v>
      </c>
      <c r="C140" t="s">
        <v>6</v>
      </c>
      <c r="D140">
        <v>2317400</v>
      </c>
      <c r="E140">
        <v>8415.7999999999993</v>
      </c>
      <c r="F140">
        <v>275.36300767603797</v>
      </c>
    </row>
    <row r="141" spans="1:6" x14ac:dyDescent="0.3">
      <c r="A141">
        <v>1989</v>
      </c>
      <c r="B141">
        <v>10</v>
      </c>
      <c r="C141" t="s">
        <v>7</v>
      </c>
      <c r="D141">
        <v>3025400</v>
      </c>
      <c r="E141">
        <v>9269.5</v>
      </c>
      <c r="F141">
        <v>326.38222126328282</v>
      </c>
    </row>
    <row r="142" spans="1:6" x14ac:dyDescent="0.3">
      <c r="A142">
        <v>1990</v>
      </c>
      <c r="B142">
        <v>4</v>
      </c>
      <c r="C142" t="s">
        <v>6</v>
      </c>
      <c r="D142">
        <v>2665800</v>
      </c>
      <c r="E142">
        <v>7184.9</v>
      </c>
      <c r="F142">
        <v>371.02812843602555</v>
      </c>
    </row>
    <row r="143" spans="1:6" x14ac:dyDescent="0.3">
      <c r="A143">
        <v>1990</v>
      </c>
      <c r="B143">
        <v>4</v>
      </c>
      <c r="C143" t="s">
        <v>7</v>
      </c>
      <c r="D143">
        <v>3345200</v>
      </c>
      <c r="E143">
        <v>6849.7000000000007</v>
      </c>
      <c r="F143">
        <v>488.37175350745281</v>
      </c>
    </row>
    <row r="144" spans="1:6" x14ac:dyDescent="0.3">
      <c r="A144">
        <v>1990</v>
      </c>
      <c r="B144">
        <v>5</v>
      </c>
      <c r="C144" t="s">
        <v>6</v>
      </c>
      <c r="D144">
        <v>5032200</v>
      </c>
      <c r="E144">
        <v>14797.199999999999</v>
      </c>
      <c r="F144">
        <v>340.07785256670184</v>
      </c>
    </row>
    <row r="145" spans="1:6" x14ac:dyDescent="0.3">
      <c r="A145">
        <v>1990</v>
      </c>
      <c r="B145">
        <v>5</v>
      </c>
      <c r="C145" t="s">
        <v>7</v>
      </c>
      <c r="D145">
        <v>2553800</v>
      </c>
      <c r="E145">
        <v>6761.0999999999995</v>
      </c>
      <c r="F145">
        <v>377.7196018399373</v>
      </c>
    </row>
    <row r="146" spans="1:6" x14ac:dyDescent="0.3">
      <c r="A146">
        <v>1990</v>
      </c>
      <c r="B146">
        <v>6</v>
      </c>
      <c r="C146" t="s">
        <v>6</v>
      </c>
      <c r="D146">
        <v>3908700</v>
      </c>
      <c r="E146">
        <v>14192.6</v>
      </c>
      <c r="F146">
        <v>275.40408381832788</v>
      </c>
    </row>
    <row r="147" spans="1:6" x14ac:dyDescent="0.3">
      <c r="A147">
        <v>1990</v>
      </c>
      <c r="B147">
        <v>6</v>
      </c>
      <c r="C147" t="s">
        <v>7</v>
      </c>
      <c r="D147">
        <v>3639400</v>
      </c>
      <c r="E147">
        <v>10012.300000000001</v>
      </c>
      <c r="F147">
        <v>363.49290372841403</v>
      </c>
    </row>
    <row r="148" spans="1:6" x14ac:dyDescent="0.3">
      <c r="A148">
        <v>1990</v>
      </c>
      <c r="B148">
        <v>7</v>
      </c>
      <c r="C148" t="s">
        <v>6</v>
      </c>
      <c r="D148">
        <v>2556400</v>
      </c>
      <c r="E148">
        <v>12274.699999999999</v>
      </c>
      <c r="F148">
        <v>208.26578246311522</v>
      </c>
    </row>
    <row r="149" spans="1:6" x14ac:dyDescent="0.3">
      <c r="A149">
        <v>1990</v>
      </c>
      <c r="B149">
        <v>7</v>
      </c>
      <c r="C149" t="s">
        <v>7</v>
      </c>
      <c r="D149">
        <v>1455300</v>
      </c>
      <c r="E149">
        <v>6555.5</v>
      </c>
      <c r="F149">
        <v>221.99679658302188</v>
      </c>
    </row>
    <row r="150" spans="1:6" x14ac:dyDescent="0.3">
      <c r="A150">
        <v>1990</v>
      </c>
      <c r="B150">
        <v>8</v>
      </c>
      <c r="C150" t="s">
        <v>6</v>
      </c>
      <c r="D150">
        <v>2060200</v>
      </c>
      <c r="E150">
        <v>13837.3</v>
      </c>
      <c r="F150">
        <v>148.88742746055951</v>
      </c>
    </row>
    <row r="151" spans="1:6" x14ac:dyDescent="0.3">
      <c r="A151">
        <v>1990</v>
      </c>
      <c r="B151">
        <v>8</v>
      </c>
      <c r="C151" t="s">
        <v>7</v>
      </c>
      <c r="D151">
        <v>1406100</v>
      </c>
      <c r="E151">
        <v>7029.5999999999995</v>
      </c>
      <c r="F151">
        <v>200.02560600887676</v>
      </c>
    </row>
    <row r="152" spans="1:6" x14ac:dyDescent="0.3">
      <c r="A152">
        <v>1990</v>
      </c>
      <c r="B152">
        <v>9</v>
      </c>
      <c r="C152" t="s">
        <v>6</v>
      </c>
      <c r="D152">
        <v>1182600</v>
      </c>
      <c r="E152">
        <v>9639.5</v>
      </c>
      <c r="F152">
        <v>122.68271175890865</v>
      </c>
    </row>
    <row r="153" spans="1:6" x14ac:dyDescent="0.3">
      <c r="A153">
        <v>1990</v>
      </c>
      <c r="B153">
        <v>9</v>
      </c>
      <c r="C153" t="s">
        <v>7</v>
      </c>
      <c r="D153">
        <v>1177800</v>
      </c>
      <c r="E153">
        <v>7800.4000000000005</v>
      </c>
      <c r="F153">
        <v>150.99225680734321</v>
      </c>
    </row>
    <row r="154" spans="1:6" x14ac:dyDescent="0.3">
      <c r="A154">
        <v>1990</v>
      </c>
      <c r="B154">
        <v>10</v>
      </c>
      <c r="C154" t="s">
        <v>6</v>
      </c>
      <c r="D154">
        <v>594600</v>
      </c>
      <c r="E154">
        <v>3752.9999999999995</v>
      </c>
      <c r="F154">
        <v>158.43325339728219</v>
      </c>
    </row>
    <row r="155" spans="1:6" x14ac:dyDescent="0.3">
      <c r="A155">
        <v>1990</v>
      </c>
      <c r="B155">
        <v>10</v>
      </c>
      <c r="C155" t="s">
        <v>7</v>
      </c>
      <c r="D155">
        <v>305000</v>
      </c>
      <c r="E155">
        <v>2151.3000000000002</v>
      </c>
      <c r="F155">
        <v>141.77474085436711</v>
      </c>
    </row>
    <row r="156" spans="1:6" x14ac:dyDescent="0.3">
      <c r="A156">
        <v>1991</v>
      </c>
      <c r="B156">
        <v>4</v>
      </c>
      <c r="C156" t="s">
        <v>6</v>
      </c>
      <c r="D156">
        <v>1611400</v>
      </c>
      <c r="E156">
        <v>8059.0000000000009</v>
      </c>
      <c r="F156">
        <v>199.95036605037845</v>
      </c>
    </row>
    <row r="157" spans="1:6" x14ac:dyDescent="0.3">
      <c r="A157">
        <v>1991</v>
      </c>
      <c r="B157">
        <v>4</v>
      </c>
      <c r="C157" t="s">
        <v>7</v>
      </c>
      <c r="D157">
        <v>1557500</v>
      </c>
      <c r="E157">
        <v>6870.1</v>
      </c>
      <c r="F157">
        <v>226.70703483209851</v>
      </c>
    </row>
    <row r="158" spans="1:6" x14ac:dyDescent="0.3">
      <c r="A158">
        <v>1991</v>
      </c>
      <c r="B158">
        <v>5</v>
      </c>
      <c r="C158" t="s">
        <v>6</v>
      </c>
      <c r="D158">
        <v>1925600</v>
      </c>
      <c r="E158">
        <v>12597.6</v>
      </c>
      <c r="F158">
        <v>152.85451197053408</v>
      </c>
    </row>
    <row r="159" spans="1:6" x14ac:dyDescent="0.3">
      <c r="A159">
        <v>1991</v>
      </c>
      <c r="B159">
        <v>5</v>
      </c>
      <c r="C159" t="s">
        <v>7</v>
      </c>
      <c r="D159">
        <v>1520600</v>
      </c>
      <c r="E159">
        <v>5992.3</v>
      </c>
      <c r="F159">
        <v>253.75899070473773</v>
      </c>
    </row>
    <row r="160" spans="1:6" x14ac:dyDescent="0.3">
      <c r="A160">
        <v>1991</v>
      </c>
      <c r="B160">
        <v>6</v>
      </c>
      <c r="C160" t="s">
        <v>6</v>
      </c>
      <c r="D160">
        <v>1998400</v>
      </c>
      <c r="E160">
        <v>12168.300000000001</v>
      </c>
      <c r="F160">
        <v>164.23000747844807</v>
      </c>
    </row>
    <row r="161" spans="1:6" x14ac:dyDescent="0.3">
      <c r="A161">
        <v>1991</v>
      </c>
      <c r="B161">
        <v>6</v>
      </c>
      <c r="C161" t="s">
        <v>7</v>
      </c>
      <c r="D161">
        <v>2058000</v>
      </c>
      <c r="E161">
        <v>6935.8</v>
      </c>
      <c r="F161">
        <v>296.7213587473687</v>
      </c>
    </row>
    <row r="162" spans="1:6" x14ac:dyDescent="0.3">
      <c r="A162">
        <v>1991</v>
      </c>
      <c r="B162">
        <v>7</v>
      </c>
      <c r="C162" t="s">
        <v>6</v>
      </c>
      <c r="D162">
        <v>1136200</v>
      </c>
      <c r="E162">
        <v>6833.1</v>
      </c>
      <c r="F162">
        <v>166.2788485460479</v>
      </c>
    </row>
    <row r="163" spans="1:6" x14ac:dyDescent="0.3">
      <c r="A163">
        <v>1991</v>
      </c>
      <c r="B163">
        <v>7</v>
      </c>
      <c r="C163" t="s">
        <v>7</v>
      </c>
      <c r="D163">
        <v>978900</v>
      </c>
      <c r="E163">
        <v>3168.0000000000005</v>
      </c>
      <c r="F163">
        <v>308.99621212121207</v>
      </c>
    </row>
    <row r="164" spans="1:6" x14ac:dyDescent="0.3">
      <c r="A164">
        <v>1991</v>
      </c>
      <c r="B164">
        <v>8</v>
      </c>
      <c r="C164" t="s">
        <v>6</v>
      </c>
      <c r="D164">
        <v>1826200</v>
      </c>
      <c r="E164">
        <v>8833.2999999999993</v>
      </c>
      <c r="F164">
        <v>206.74040279397283</v>
      </c>
    </row>
    <row r="165" spans="1:6" x14ac:dyDescent="0.3">
      <c r="A165">
        <v>1991</v>
      </c>
      <c r="B165">
        <v>8</v>
      </c>
      <c r="C165" t="s">
        <v>7</v>
      </c>
      <c r="D165">
        <v>2406900</v>
      </c>
      <c r="E165">
        <v>9440.1</v>
      </c>
      <c r="F165">
        <v>254.96551943305684</v>
      </c>
    </row>
    <row r="166" spans="1:6" x14ac:dyDescent="0.3">
      <c r="A166">
        <v>1991</v>
      </c>
      <c r="B166">
        <v>9</v>
      </c>
      <c r="C166" t="s">
        <v>6</v>
      </c>
      <c r="D166">
        <v>1189200</v>
      </c>
      <c r="E166">
        <v>6388.3</v>
      </c>
      <c r="F166">
        <v>186.15281060689071</v>
      </c>
    </row>
    <row r="167" spans="1:6" x14ac:dyDescent="0.3">
      <c r="A167">
        <v>1991</v>
      </c>
      <c r="B167">
        <v>9</v>
      </c>
      <c r="C167" t="s">
        <v>7</v>
      </c>
      <c r="D167">
        <v>1705700</v>
      </c>
      <c r="E167">
        <v>8314.7999999999993</v>
      </c>
      <c r="F167">
        <v>205.14023187569157</v>
      </c>
    </row>
    <row r="168" spans="1:6" x14ac:dyDescent="0.3">
      <c r="A168">
        <v>1991</v>
      </c>
      <c r="B168">
        <v>10</v>
      </c>
      <c r="C168" t="s">
        <v>6</v>
      </c>
      <c r="D168">
        <v>738800</v>
      </c>
      <c r="E168">
        <v>3515.7</v>
      </c>
      <c r="F168">
        <v>210.14307250334215</v>
      </c>
    </row>
    <row r="169" spans="1:6" x14ac:dyDescent="0.3">
      <c r="A169">
        <v>1991</v>
      </c>
      <c r="B169">
        <v>10</v>
      </c>
      <c r="C169" t="s">
        <v>7</v>
      </c>
      <c r="D169">
        <v>1066500</v>
      </c>
      <c r="E169">
        <v>5523.8000000000011</v>
      </c>
      <c r="F169">
        <v>193.07360874760124</v>
      </c>
    </row>
    <row r="170" spans="1:6" x14ac:dyDescent="0.3">
      <c r="A170">
        <v>1992</v>
      </c>
      <c r="B170">
        <v>4</v>
      </c>
      <c r="C170" t="s">
        <v>6</v>
      </c>
      <c r="D170">
        <v>3824000</v>
      </c>
      <c r="E170">
        <v>9648.7999999999993</v>
      </c>
      <c r="F170">
        <v>396.31871320786007</v>
      </c>
    </row>
    <row r="171" spans="1:6" x14ac:dyDescent="0.3">
      <c r="A171">
        <v>1992</v>
      </c>
      <c r="B171">
        <v>4</v>
      </c>
      <c r="C171" t="s">
        <v>7</v>
      </c>
      <c r="D171">
        <v>6586400</v>
      </c>
      <c r="E171">
        <v>9595.4</v>
      </c>
      <c r="F171">
        <v>686.41223919794902</v>
      </c>
    </row>
    <row r="172" spans="1:6" x14ac:dyDescent="0.3">
      <c r="A172">
        <v>1992</v>
      </c>
      <c r="B172">
        <v>5</v>
      </c>
      <c r="C172" t="s">
        <v>6</v>
      </c>
      <c r="D172">
        <v>1417400</v>
      </c>
      <c r="E172">
        <v>3727.1000000000004</v>
      </c>
      <c r="F172">
        <v>380.29567223846954</v>
      </c>
    </row>
    <row r="173" spans="1:6" x14ac:dyDescent="0.3">
      <c r="A173">
        <v>1992</v>
      </c>
      <c r="B173">
        <v>5</v>
      </c>
      <c r="C173" t="s">
        <v>7</v>
      </c>
      <c r="D173">
        <v>3074300</v>
      </c>
      <c r="E173">
        <v>4560.2999999999993</v>
      </c>
      <c r="F173">
        <v>674.1442448961692</v>
      </c>
    </row>
    <row r="174" spans="1:6" x14ac:dyDescent="0.3">
      <c r="A174">
        <v>1992</v>
      </c>
      <c r="B174">
        <v>6</v>
      </c>
      <c r="C174" t="s">
        <v>6</v>
      </c>
      <c r="D174">
        <v>1428900</v>
      </c>
      <c r="E174">
        <v>4012.1</v>
      </c>
      <c r="F174">
        <v>356.14765334862045</v>
      </c>
    </row>
    <row r="175" spans="1:6" x14ac:dyDescent="0.3">
      <c r="A175">
        <v>1992</v>
      </c>
      <c r="B175">
        <v>6</v>
      </c>
      <c r="C175" t="s">
        <v>7</v>
      </c>
      <c r="D175">
        <v>5930200</v>
      </c>
      <c r="E175">
        <v>6408.7000000000007</v>
      </c>
      <c r="F175">
        <v>925.33587154961219</v>
      </c>
    </row>
    <row r="176" spans="1:6" x14ac:dyDescent="0.3">
      <c r="A176">
        <v>1992</v>
      </c>
      <c r="B176">
        <v>7</v>
      </c>
      <c r="C176" t="s">
        <v>6</v>
      </c>
      <c r="D176">
        <v>1326600</v>
      </c>
      <c r="E176">
        <v>3674.8</v>
      </c>
      <c r="F176">
        <v>360.99923805377159</v>
      </c>
    </row>
    <row r="177" spans="1:6" x14ac:dyDescent="0.3">
      <c r="A177">
        <v>1992</v>
      </c>
      <c r="B177">
        <v>7</v>
      </c>
      <c r="C177" t="s">
        <v>7</v>
      </c>
      <c r="D177">
        <v>7975400</v>
      </c>
      <c r="E177">
        <v>11918.300000000001</v>
      </c>
      <c r="F177">
        <v>669.17261690006114</v>
      </c>
    </row>
    <row r="178" spans="1:6" x14ac:dyDescent="0.3">
      <c r="A178">
        <v>1992</v>
      </c>
      <c r="B178">
        <v>8</v>
      </c>
      <c r="C178" t="s">
        <v>6</v>
      </c>
      <c r="D178">
        <v>850600</v>
      </c>
      <c r="E178">
        <v>2006.8999999999999</v>
      </c>
      <c r="F178">
        <v>423.83775972893523</v>
      </c>
    </row>
    <row r="179" spans="1:6" x14ac:dyDescent="0.3">
      <c r="A179">
        <v>1992</v>
      </c>
      <c r="B179">
        <v>8</v>
      </c>
      <c r="C179" t="s">
        <v>7</v>
      </c>
      <c r="D179">
        <v>6756300</v>
      </c>
      <c r="E179">
        <v>13890.900000000001</v>
      </c>
      <c r="F179">
        <v>486.38317171673538</v>
      </c>
    </row>
    <row r="180" spans="1:6" x14ac:dyDescent="0.3">
      <c r="A180">
        <v>1992</v>
      </c>
      <c r="B180">
        <v>9</v>
      </c>
      <c r="C180" t="s">
        <v>6</v>
      </c>
      <c r="D180">
        <v>1902500</v>
      </c>
      <c r="E180">
        <v>4854.1000000000004</v>
      </c>
      <c r="F180">
        <v>391.93671329391645</v>
      </c>
    </row>
    <row r="181" spans="1:6" x14ac:dyDescent="0.3">
      <c r="A181">
        <v>1992</v>
      </c>
      <c r="B181">
        <v>9</v>
      </c>
      <c r="C181" t="s">
        <v>7</v>
      </c>
      <c r="D181">
        <v>3278300</v>
      </c>
      <c r="E181">
        <v>8479.4000000000015</v>
      </c>
      <c r="F181">
        <v>386.6193362737929</v>
      </c>
    </row>
    <row r="182" spans="1:6" x14ac:dyDescent="0.3">
      <c r="A182">
        <v>1992</v>
      </c>
      <c r="B182">
        <v>10</v>
      </c>
      <c r="C182" t="s">
        <v>6</v>
      </c>
      <c r="D182">
        <v>1418600</v>
      </c>
      <c r="E182">
        <v>3830.4000000000005</v>
      </c>
      <c r="F182">
        <v>370.35296574770251</v>
      </c>
    </row>
    <row r="183" spans="1:6" x14ac:dyDescent="0.3">
      <c r="A183">
        <v>1992</v>
      </c>
      <c r="B183">
        <v>10</v>
      </c>
      <c r="C183" t="s">
        <v>7</v>
      </c>
      <c r="D183">
        <v>2264100</v>
      </c>
      <c r="E183">
        <v>5761.1</v>
      </c>
      <c r="F183">
        <v>392.99786499106074</v>
      </c>
    </row>
    <row r="184" spans="1:6" x14ac:dyDescent="0.3">
      <c r="A184">
        <v>1993</v>
      </c>
      <c r="B184">
        <v>4</v>
      </c>
      <c r="C184" t="s">
        <v>6</v>
      </c>
      <c r="D184">
        <v>2600800</v>
      </c>
      <c r="E184">
        <v>3856.9</v>
      </c>
      <c r="F184">
        <v>674.32393891467234</v>
      </c>
    </row>
    <row r="185" spans="1:6" x14ac:dyDescent="0.3">
      <c r="A185">
        <v>1993</v>
      </c>
      <c r="B185">
        <v>4</v>
      </c>
      <c r="C185" t="s">
        <v>7</v>
      </c>
      <c r="D185">
        <v>2773000</v>
      </c>
      <c r="E185">
        <v>4768.3999999999996</v>
      </c>
      <c r="F185">
        <v>581.53678382686019</v>
      </c>
    </row>
    <row r="186" spans="1:6" x14ac:dyDescent="0.3">
      <c r="A186">
        <v>1993</v>
      </c>
      <c r="B186">
        <v>5</v>
      </c>
      <c r="C186" t="s">
        <v>6</v>
      </c>
      <c r="D186">
        <v>7174600</v>
      </c>
      <c r="E186">
        <v>12160.4</v>
      </c>
      <c r="F186">
        <v>589.99703957106681</v>
      </c>
    </row>
    <row r="187" spans="1:6" x14ac:dyDescent="0.3">
      <c r="A187">
        <v>1993</v>
      </c>
      <c r="B187">
        <v>5</v>
      </c>
      <c r="C187" t="s">
        <v>7</v>
      </c>
      <c r="D187">
        <v>2568300</v>
      </c>
      <c r="E187">
        <v>6412.7000000000007</v>
      </c>
      <c r="F187">
        <v>400.50212858858197</v>
      </c>
    </row>
    <row r="188" spans="1:6" x14ac:dyDescent="0.3">
      <c r="A188">
        <v>1993</v>
      </c>
      <c r="B188">
        <v>6</v>
      </c>
      <c r="C188" t="s">
        <v>6</v>
      </c>
      <c r="D188">
        <v>4390800</v>
      </c>
      <c r="E188">
        <v>12658.600000000002</v>
      </c>
      <c r="F188">
        <v>346.86300222773446</v>
      </c>
    </row>
    <row r="189" spans="1:6" x14ac:dyDescent="0.3">
      <c r="A189">
        <v>1993</v>
      </c>
      <c r="B189">
        <v>6</v>
      </c>
      <c r="C189" t="s">
        <v>7</v>
      </c>
      <c r="D189">
        <v>2162000</v>
      </c>
      <c r="E189">
        <v>6142</v>
      </c>
      <c r="F189">
        <v>352.00260501465323</v>
      </c>
    </row>
    <row r="190" spans="1:6" x14ac:dyDescent="0.3">
      <c r="A190">
        <v>1993</v>
      </c>
      <c r="B190">
        <v>7</v>
      </c>
      <c r="C190" t="s">
        <v>6</v>
      </c>
      <c r="D190">
        <v>895400</v>
      </c>
      <c r="E190">
        <v>4069.7000000000003</v>
      </c>
      <c r="F190">
        <v>220.01621741160281</v>
      </c>
    </row>
    <row r="191" spans="1:6" x14ac:dyDescent="0.3">
      <c r="A191">
        <v>1993</v>
      </c>
      <c r="B191">
        <v>7</v>
      </c>
      <c r="C191" t="s">
        <v>7</v>
      </c>
      <c r="D191">
        <v>426000</v>
      </c>
      <c r="E191">
        <v>2108.5</v>
      </c>
      <c r="F191">
        <v>202.03936447711644</v>
      </c>
    </row>
    <row r="192" spans="1:6" x14ac:dyDescent="0.3">
      <c r="A192">
        <v>1993</v>
      </c>
      <c r="B192">
        <v>8</v>
      </c>
      <c r="C192" t="s">
        <v>6</v>
      </c>
      <c r="D192">
        <v>824900</v>
      </c>
      <c r="E192">
        <v>5435.2</v>
      </c>
      <c r="F192">
        <v>151.76994406829556</v>
      </c>
    </row>
    <row r="193" spans="1:6" x14ac:dyDescent="0.3">
      <c r="A193">
        <v>1993</v>
      </c>
      <c r="B193">
        <v>8</v>
      </c>
      <c r="C193" t="s">
        <v>7</v>
      </c>
      <c r="D193">
        <v>1217400</v>
      </c>
      <c r="E193">
        <v>6021</v>
      </c>
      <c r="F193">
        <v>202.19232685600397</v>
      </c>
    </row>
    <row r="194" spans="1:6" x14ac:dyDescent="0.3">
      <c r="A194">
        <v>1993</v>
      </c>
      <c r="B194">
        <v>9</v>
      </c>
      <c r="C194" t="s">
        <v>6</v>
      </c>
      <c r="D194">
        <v>137000</v>
      </c>
      <c r="E194">
        <v>1293.4000000000001</v>
      </c>
      <c r="F194">
        <v>105.9223751353023</v>
      </c>
    </row>
    <row r="195" spans="1:6" x14ac:dyDescent="0.3">
      <c r="A195">
        <v>1993</v>
      </c>
      <c r="B195">
        <v>9</v>
      </c>
      <c r="C195" t="s">
        <v>7</v>
      </c>
      <c r="D195">
        <v>1020400</v>
      </c>
      <c r="E195">
        <v>5844.7000000000007</v>
      </c>
      <c r="F195">
        <v>174.58552192584733</v>
      </c>
    </row>
    <row r="196" spans="1:6" x14ac:dyDescent="0.3">
      <c r="A196">
        <v>1993</v>
      </c>
      <c r="B196">
        <v>10</v>
      </c>
      <c r="C196" t="s">
        <v>6</v>
      </c>
      <c r="D196">
        <v>77000</v>
      </c>
      <c r="E196">
        <v>920.1</v>
      </c>
      <c r="F196">
        <v>83.686555809151173</v>
      </c>
    </row>
    <row r="197" spans="1:6" x14ac:dyDescent="0.3">
      <c r="A197">
        <v>1993</v>
      </c>
      <c r="B197">
        <v>10</v>
      </c>
      <c r="C197" t="s">
        <v>7</v>
      </c>
      <c r="D197">
        <v>655100</v>
      </c>
      <c r="E197">
        <v>3622.1000000000004</v>
      </c>
      <c r="F197">
        <v>180.86193092404957</v>
      </c>
    </row>
    <row r="198" spans="1:6" x14ac:dyDescent="0.3">
      <c r="A198">
        <v>1994</v>
      </c>
      <c r="B198">
        <v>4</v>
      </c>
      <c r="C198" t="s">
        <v>6</v>
      </c>
      <c r="D198">
        <v>534400</v>
      </c>
      <c r="E198">
        <v>2959.8999999999996</v>
      </c>
      <c r="F198">
        <v>180.54664008919224</v>
      </c>
    </row>
    <row r="199" spans="1:6" x14ac:dyDescent="0.3">
      <c r="A199">
        <v>1994</v>
      </c>
      <c r="B199">
        <v>4</v>
      </c>
      <c r="C199" t="s">
        <v>7</v>
      </c>
      <c r="D199">
        <v>1521700</v>
      </c>
      <c r="E199">
        <v>5602.4</v>
      </c>
      <c r="F199">
        <v>271.61573611309439</v>
      </c>
    </row>
    <row r="200" spans="1:6" x14ac:dyDescent="0.3">
      <c r="A200">
        <v>1994</v>
      </c>
      <c r="B200">
        <v>5</v>
      </c>
      <c r="C200" t="s">
        <v>6</v>
      </c>
      <c r="D200">
        <v>1140800</v>
      </c>
      <c r="E200">
        <v>7848</v>
      </c>
      <c r="F200">
        <v>145.36187563710499</v>
      </c>
    </row>
    <row r="201" spans="1:6" x14ac:dyDescent="0.3">
      <c r="A201">
        <v>1994</v>
      </c>
      <c r="B201">
        <v>5</v>
      </c>
      <c r="C201" t="s">
        <v>7</v>
      </c>
      <c r="D201">
        <v>1770900</v>
      </c>
      <c r="E201">
        <v>6353.1</v>
      </c>
      <c r="F201">
        <v>278.74580913254943</v>
      </c>
    </row>
    <row r="202" spans="1:6" x14ac:dyDescent="0.3">
      <c r="A202">
        <v>1994</v>
      </c>
      <c r="B202">
        <v>6</v>
      </c>
      <c r="C202" t="s">
        <v>6</v>
      </c>
      <c r="D202">
        <v>394500</v>
      </c>
      <c r="E202">
        <v>2668</v>
      </c>
      <c r="F202">
        <v>147.86356821589206</v>
      </c>
    </row>
    <row r="203" spans="1:6" x14ac:dyDescent="0.3">
      <c r="A203">
        <v>1994</v>
      </c>
      <c r="B203">
        <v>6</v>
      </c>
      <c r="C203" t="s">
        <v>7</v>
      </c>
      <c r="D203">
        <v>3350700</v>
      </c>
      <c r="E203">
        <v>10909.800000000001</v>
      </c>
      <c r="F203">
        <v>307.12753671011382</v>
      </c>
    </row>
    <row r="204" spans="1:6" x14ac:dyDescent="0.3">
      <c r="A204">
        <v>1994</v>
      </c>
      <c r="B204">
        <v>7</v>
      </c>
      <c r="C204" t="s">
        <v>6</v>
      </c>
      <c r="D204">
        <v>989900</v>
      </c>
      <c r="E204">
        <v>5781.2000000000007</v>
      </c>
      <c r="F204">
        <v>171.22742683179962</v>
      </c>
    </row>
    <row r="205" spans="1:6" x14ac:dyDescent="0.3">
      <c r="A205">
        <v>1994</v>
      </c>
      <c r="B205">
        <v>7</v>
      </c>
      <c r="C205" t="s">
        <v>7</v>
      </c>
      <c r="D205">
        <v>1383000</v>
      </c>
      <c r="E205">
        <v>5680</v>
      </c>
      <c r="F205">
        <v>243.48591549295776</v>
      </c>
    </row>
    <row r="206" spans="1:6" x14ac:dyDescent="0.3">
      <c r="A206">
        <v>1994</v>
      </c>
      <c r="B206">
        <v>8</v>
      </c>
      <c r="C206" t="s">
        <v>6</v>
      </c>
      <c r="D206">
        <v>1231100</v>
      </c>
      <c r="E206">
        <v>8619.5</v>
      </c>
      <c r="F206">
        <v>142.82731016880331</v>
      </c>
    </row>
    <row r="207" spans="1:6" x14ac:dyDescent="0.3">
      <c r="A207">
        <v>1994</v>
      </c>
      <c r="B207">
        <v>8</v>
      </c>
      <c r="C207" t="s">
        <v>7</v>
      </c>
      <c r="D207">
        <v>1405100</v>
      </c>
      <c r="E207">
        <v>6425.2999999999993</v>
      </c>
      <c r="F207">
        <v>218.68239615270886</v>
      </c>
    </row>
    <row r="208" spans="1:6" x14ac:dyDescent="0.3">
      <c r="A208">
        <v>1994</v>
      </c>
      <c r="B208">
        <v>9</v>
      </c>
      <c r="C208" t="s">
        <v>6</v>
      </c>
      <c r="D208">
        <v>193900</v>
      </c>
      <c r="E208">
        <v>1663.9000000000003</v>
      </c>
      <c r="F208">
        <v>116.53344551956245</v>
      </c>
    </row>
    <row r="209" spans="1:6" x14ac:dyDescent="0.3">
      <c r="A209">
        <v>1994</v>
      </c>
      <c r="B209">
        <v>9</v>
      </c>
      <c r="C209" t="s">
        <v>7</v>
      </c>
      <c r="D209">
        <v>1664400</v>
      </c>
      <c r="E209">
        <v>9054.1</v>
      </c>
      <c r="F209">
        <v>183.82832087120752</v>
      </c>
    </row>
    <row r="210" spans="1:6" x14ac:dyDescent="0.3">
      <c r="A210">
        <v>1994</v>
      </c>
      <c r="B210">
        <v>10</v>
      </c>
      <c r="C210" t="s">
        <v>6</v>
      </c>
      <c r="D210">
        <v>183300</v>
      </c>
      <c r="E210">
        <v>1309.2</v>
      </c>
      <c r="F210">
        <v>140.00916590284143</v>
      </c>
    </row>
    <row r="211" spans="1:6" x14ac:dyDescent="0.3">
      <c r="A211">
        <v>1994</v>
      </c>
      <c r="B211">
        <v>10</v>
      </c>
      <c r="C211" t="s">
        <v>7</v>
      </c>
      <c r="D211">
        <v>615100</v>
      </c>
      <c r="E211">
        <v>3574.4</v>
      </c>
      <c r="F211">
        <v>172.08482542524618</v>
      </c>
    </row>
    <row r="212" spans="1:6" x14ac:dyDescent="0.3">
      <c r="A212">
        <v>1995</v>
      </c>
      <c r="B212">
        <v>4</v>
      </c>
      <c r="C212" t="s">
        <v>6</v>
      </c>
      <c r="D212">
        <v>1183400</v>
      </c>
      <c r="E212">
        <v>3318.4</v>
      </c>
      <c r="F212">
        <v>356.61764705882354</v>
      </c>
    </row>
    <row r="213" spans="1:6" x14ac:dyDescent="0.3">
      <c r="A213">
        <v>1995</v>
      </c>
      <c r="B213">
        <v>4</v>
      </c>
      <c r="C213" t="s">
        <v>7</v>
      </c>
      <c r="D213">
        <v>3097400</v>
      </c>
      <c r="E213">
        <v>8066.3</v>
      </c>
      <c r="F213">
        <v>383.99266082342587</v>
      </c>
    </row>
    <row r="214" spans="1:6" x14ac:dyDescent="0.3">
      <c r="A214">
        <v>1995</v>
      </c>
      <c r="B214">
        <v>5</v>
      </c>
      <c r="C214" t="s">
        <v>6</v>
      </c>
      <c r="D214">
        <v>1127400</v>
      </c>
      <c r="E214">
        <v>7957.8000000000011</v>
      </c>
      <c r="F214">
        <v>141.6723214958908</v>
      </c>
    </row>
    <row r="215" spans="1:6" x14ac:dyDescent="0.3">
      <c r="A215">
        <v>1995</v>
      </c>
      <c r="B215">
        <v>5</v>
      </c>
      <c r="C215" t="s">
        <v>7</v>
      </c>
      <c r="D215">
        <v>1145800</v>
      </c>
      <c r="E215">
        <v>6486.3</v>
      </c>
      <c r="F215">
        <v>176.64924533246997</v>
      </c>
    </row>
    <row r="216" spans="1:6" x14ac:dyDescent="0.3">
      <c r="A216">
        <v>1995</v>
      </c>
      <c r="B216">
        <v>6</v>
      </c>
      <c r="C216" t="s">
        <v>6</v>
      </c>
      <c r="D216">
        <v>835900</v>
      </c>
      <c r="E216">
        <v>5664.5</v>
      </c>
      <c r="F216">
        <v>147.56818783652574</v>
      </c>
    </row>
    <row r="217" spans="1:6" x14ac:dyDescent="0.3">
      <c r="A217">
        <v>1995</v>
      </c>
      <c r="B217">
        <v>6</v>
      </c>
      <c r="C217" t="s">
        <v>7</v>
      </c>
      <c r="D217">
        <v>567800</v>
      </c>
      <c r="E217">
        <v>4555.2999999999993</v>
      </c>
      <c r="F217">
        <v>124.64601672776767</v>
      </c>
    </row>
    <row r="218" spans="1:6" x14ac:dyDescent="0.3">
      <c r="A218">
        <v>1995</v>
      </c>
      <c r="B218">
        <v>7</v>
      </c>
      <c r="C218" t="s">
        <v>6</v>
      </c>
      <c r="D218">
        <v>1118400</v>
      </c>
      <c r="E218">
        <v>8472.1</v>
      </c>
      <c r="F218">
        <v>132.00977325574533</v>
      </c>
    </row>
    <row r="219" spans="1:6" x14ac:dyDescent="0.3">
      <c r="A219">
        <v>1995</v>
      </c>
      <c r="B219">
        <v>7</v>
      </c>
      <c r="C219" t="s">
        <v>7</v>
      </c>
      <c r="D219">
        <v>668200</v>
      </c>
      <c r="E219">
        <v>5132.5</v>
      </c>
      <c r="F219">
        <v>130.18996590355576</v>
      </c>
    </row>
    <row r="220" spans="1:6" x14ac:dyDescent="0.3">
      <c r="A220">
        <v>1995</v>
      </c>
      <c r="B220">
        <v>8</v>
      </c>
      <c r="C220" t="s">
        <v>6</v>
      </c>
      <c r="D220">
        <v>438500</v>
      </c>
      <c r="E220">
        <v>3760.9000000000005</v>
      </c>
      <c r="F220">
        <v>116.59443218378578</v>
      </c>
    </row>
    <row r="221" spans="1:6" x14ac:dyDescent="0.3">
      <c r="A221">
        <v>1995</v>
      </c>
      <c r="B221">
        <v>8</v>
      </c>
      <c r="C221" t="s">
        <v>7</v>
      </c>
      <c r="D221">
        <v>557700</v>
      </c>
      <c r="E221">
        <v>3807</v>
      </c>
      <c r="F221">
        <v>146.49330181245074</v>
      </c>
    </row>
    <row r="222" spans="1:6" x14ac:dyDescent="0.3">
      <c r="A222">
        <v>1995</v>
      </c>
      <c r="B222">
        <v>9</v>
      </c>
      <c r="C222" t="s">
        <v>6</v>
      </c>
      <c r="D222">
        <v>590900</v>
      </c>
      <c r="E222">
        <v>4774.7000000000007</v>
      </c>
      <c r="F222">
        <v>123.75646637485076</v>
      </c>
    </row>
    <row r="223" spans="1:6" x14ac:dyDescent="0.3">
      <c r="A223">
        <v>1995</v>
      </c>
      <c r="B223">
        <v>9</v>
      </c>
      <c r="C223" t="s">
        <v>7</v>
      </c>
      <c r="D223">
        <v>396700</v>
      </c>
      <c r="E223">
        <v>3654.2999999999997</v>
      </c>
      <c r="F223">
        <v>108.55704238841913</v>
      </c>
    </row>
    <row r="224" spans="1:6" x14ac:dyDescent="0.3">
      <c r="A224">
        <v>1995</v>
      </c>
      <c r="B224">
        <v>10</v>
      </c>
      <c r="C224" t="s">
        <v>6</v>
      </c>
      <c r="D224">
        <v>107000</v>
      </c>
      <c r="E224">
        <v>903</v>
      </c>
      <c r="F224">
        <v>118.49390919158361</v>
      </c>
    </row>
    <row r="225" spans="1:6" x14ac:dyDescent="0.3">
      <c r="A225">
        <v>1995</v>
      </c>
      <c r="B225">
        <v>10</v>
      </c>
      <c r="C225" t="s">
        <v>7</v>
      </c>
      <c r="D225">
        <v>269800</v>
      </c>
      <c r="E225">
        <v>2555.4</v>
      </c>
      <c r="F225">
        <v>105.58033967284965</v>
      </c>
    </row>
    <row r="226" spans="1:6" x14ac:dyDescent="0.3">
      <c r="A226">
        <v>1996</v>
      </c>
      <c r="B226">
        <v>4</v>
      </c>
      <c r="C226" t="s">
        <v>6</v>
      </c>
      <c r="D226">
        <v>170400</v>
      </c>
      <c r="E226">
        <v>1341.3000000000002</v>
      </c>
      <c r="F226">
        <v>127.04093044061729</v>
      </c>
    </row>
    <row r="227" spans="1:6" x14ac:dyDescent="0.3">
      <c r="A227">
        <v>1996</v>
      </c>
      <c r="B227">
        <v>4</v>
      </c>
      <c r="C227" t="s">
        <v>7</v>
      </c>
      <c r="D227">
        <v>1586100</v>
      </c>
      <c r="E227">
        <v>5863.3</v>
      </c>
      <c r="F227">
        <v>270.51319222963178</v>
      </c>
    </row>
    <row r="228" spans="1:6" x14ac:dyDescent="0.3">
      <c r="A228">
        <v>1996</v>
      </c>
      <c r="B228">
        <v>5</v>
      </c>
      <c r="C228" t="s">
        <v>6</v>
      </c>
      <c r="D228">
        <v>992400</v>
      </c>
      <c r="E228">
        <v>6968.6</v>
      </c>
      <c r="F228">
        <v>142.41024022041728</v>
      </c>
    </row>
    <row r="229" spans="1:6" x14ac:dyDescent="0.3">
      <c r="A229">
        <v>1996</v>
      </c>
      <c r="B229">
        <v>5</v>
      </c>
      <c r="C229" t="s">
        <v>7</v>
      </c>
      <c r="D229">
        <v>2401000</v>
      </c>
      <c r="E229">
        <v>6363.7999999999993</v>
      </c>
      <c r="F229">
        <v>377.29029824947361</v>
      </c>
    </row>
    <row r="230" spans="1:6" x14ac:dyDescent="0.3">
      <c r="A230">
        <v>1996</v>
      </c>
      <c r="B230">
        <v>6</v>
      </c>
      <c r="C230" t="s">
        <v>6</v>
      </c>
      <c r="D230">
        <v>497000</v>
      </c>
      <c r="E230">
        <v>3861.7</v>
      </c>
      <c r="F230">
        <v>128.69979542688455</v>
      </c>
    </row>
    <row r="231" spans="1:6" x14ac:dyDescent="0.3">
      <c r="A231">
        <v>1996</v>
      </c>
      <c r="B231">
        <v>6</v>
      </c>
      <c r="C231" t="s">
        <v>7</v>
      </c>
      <c r="D231">
        <v>3574800</v>
      </c>
      <c r="E231">
        <v>12028</v>
      </c>
      <c r="F231">
        <v>297.20651812437643</v>
      </c>
    </row>
    <row r="232" spans="1:6" x14ac:dyDescent="0.3">
      <c r="A232">
        <v>1996</v>
      </c>
      <c r="B232">
        <v>7</v>
      </c>
      <c r="C232" t="s">
        <v>6</v>
      </c>
      <c r="D232">
        <v>1017700</v>
      </c>
      <c r="E232">
        <v>6172.9000000000015</v>
      </c>
      <c r="F232">
        <v>164.86578431531368</v>
      </c>
    </row>
    <row r="233" spans="1:6" x14ac:dyDescent="0.3">
      <c r="A233">
        <v>1996</v>
      </c>
      <c r="B233">
        <v>7</v>
      </c>
      <c r="C233" t="s">
        <v>7</v>
      </c>
      <c r="D233">
        <v>1372500</v>
      </c>
      <c r="E233">
        <v>7804.9</v>
      </c>
      <c r="F233">
        <v>175.85106791887148</v>
      </c>
    </row>
    <row r="234" spans="1:6" x14ac:dyDescent="0.3">
      <c r="A234">
        <v>1996</v>
      </c>
      <c r="B234">
        <v>8</v>
      </c>
      <c r="C234" t="s">
        <v>6</v>
      </c>
      <c r="D234">
        <v>844000</v>
      </c>
      <c r="E234">
        <v>5563.3</v>
      </c>
      <c r="F234">
        <v>151.70851832545432</v>
      </c>
    </row>
    <row r="235" spans="1:6" x14ac:dyDescent="0.3">
      <c r="A235">
        <v>1996</v>
      </c>
      <c r="B235">
        <v>8</v>
      </c>
      <c r="C235" t="s">
        <v>7</v>
      </c>
      <c r="D235">
        <v>1338800</v>
      </c>
      <c r="E235">
        <v>7117</v>
      </c>
      <c r="F235">
        <v>188.11296894759028</v>
      </c>
    </row>
    <row r="236" spans="1:6" x14ac:dyDescent="0.3">
      <c r="A236">
        <v>1996</v>
      </c>
      <c r="B236">
        <v>9</v>
      </c>
      <c r="C236" t="s">
        <v>6</v>
      </c>
      <c r="D236">
        <v>532300</v>
      </c>
      <c r="E236">
        <v>3552.5</v>
      </c>
      <c r="F236">
        <v>149.83814215341309</v>
      </c>
    </row>
    <row r="237" spans="1:6" x14ac:dyDescent="0.3">
      <c r="A237">
        <v>1996</v>
      </c>
      <c r="B237">
        <v>9</v>
      </c>
      <c r="C237" t="s">
        <v>7</v>
      </c>
      <c r="D237">
        <v>933500</v>
      </c>
      <c r="E237">
        <v>5893.1</v>
      </c>
      <c r="F237">
        <v>158.40559298162256</v>
      </c>
    </row>
    <row r="238" spans="1:6" x14ac:dyDescent="0.3">
      <c r="A238">
        <v>1996</v>
      </c>
      <c r="B238">
        <v>10</v>
      </c>
      <c r="C238" t="s">
        <v>6</v>
      </c>
      <c r="D238">
        <v>204500</v>
      </c>
      <c r="E238">
        <v>1371.6999999999998</v>
      </c>
      <c r="F238">
        <v>149.08507691186122</v>
      </c>
    </row>
    <row r="239" spans="1:6" x14ac:dyDescent="0.3">
      <c r="A239">
        <v>1996</v>
      </c>
      <c r="B239">
        <v>10</v>
      </c>
      <c r="C239" t="s">
        <v>7</v>
      </c>
      <c r="D239">
        <v>261200</v>
      </c>
      <c r="E239">
        <v>1857.5</v>
      </c>
      <c r="F239">
        <v>140.61911170928667</v>
      </c>
    </row>
    <row r="240" spans="1:6" x14ac:dyDescent="0.3">
      <c r="A240">
        <v>1997</v>
      </c>
      <c r="B240">
        <v>4</v>
      </c>
      <c r="C240" t="s">
        <v>6</v>
      </c>
      <c r="D240">
        <v>592400</v>
      </c>
      <c r="E240">
        <v>2074.8000000000002</v>
      </c>
      <c r="F240">
        <v>285.52149604781181</v>
      </c>
    </row>
    <row r="241" spans="1:6" x14ac:dyDescent="0.3">
      <c r="A241">
        <v>1997</v>
      </c>
      <c r="B241">
        <v>4</v>
      </c>
      <c r="C241" t="s">
        <v>7</v>
      </c>
      <c r="D241">
        <v>1595200</v>
      </c>
      <c r="E241">
        <v>2789.1000000000004</v>
      </c>
      <c r="F241">
        <v>571.94076942382844</v>
      </c>
    </row>
    <row r="242" spans="1:6" x14ac:dyDescent="0.3">
      <c r="A242">
        <v>1997</v>
      </c>
      <c r="B242">
        <v>5</v>
      </c>
      <c r="C242" t="s">
        <v>6</v>
      </c>
      <c r="D242">
        <v>952100</v>
      </c>
      <c r="E242">
        <v>3665.9</v>
      </c>
      <c r="F242">
        <v>259.71794102403231</v>
      </c>
    </row>
    <row r="243" spans="1:6" x14ac:dyDescent="0.3">
      <c r="A243">
        <v>1997</v>
      </c>
      <c r="B243">
        <v>5</v>
      </c>
      <c r="C243" t="s">
        <v>7</v>
      </c>
      <c r="D243">
        <v>5559600</v>
      </c>
      <c r="E243">
        <v>9873.9000000000015</v>
      </c>
      <c r="F243">
        <v>563.0601889830765</v>
      </c>
    </row>
    <row r="244" spans="1:6" x14ac:dyDescent="0.3">
      <c r="A244">
        <v>1997</v>
      </c>
      <c r="B244">
        <v>6</v>
      </c>
      <c r="C244" t="s">
        <v>6</v>
      </c>
      <c r="D244">
        <v>1032800</v>
      </c>
      <c r="E244">
        <v>4380</v>
      </c>
      <c r="F244">
        <v>235.79908675799086</v>
      </c>
    </row>
    <row r="245" spans="1:6" x14ac:dyDescent="0.3">
      <c r="A245">
        <v>1997</v>
      </c>
      <c r="B245">
        <v>6</v>
      </c>
      <c r="C245" t="s">
        <v>7</v>
      </c>
      <c r="D245">
        <v>2304600</v>
      </c>
      <c r="E245">
        <v>4960.2000000000007</v>
      </c>
      <c r="F245">
        <v>464.61836216281597</v>
      </c>
    </row>
    <row r="246" spans="1:6" x14ac:dyDescent="0.3">
      <c r="A246">
        <v>1997</v>
      </c>
      <c r="B246">
        <v>7</v>
      </c>
      <c r="C246" t="s">
        <v>6</v>
      </c>
      <c r="D246">
        <v>780300</v>
      </c>
      <c r="E246">
        <v>3627.1</v>
      </c>
      <c r="F246">
        <v>215.13054506354939</v>
      </c>
    </row>
    <row r="247" spans="1:6" x14ac:dyDescent="0.3">
      <c r="A247">
        <v>1997</v>
      </c>
      <c r="B247">
        <v>7</v>
      </c>
      <c r="C247" t="s">
        <v>7</v>
      </c>
      <c r="D247">
        <v>876000</v>
      </c>
      <c r="E247">
        <v>2768.6</v>
      </c>
      <c r="F247">
        <v>316.40540345300877</v>
      </c>
    </row>
    <row r="248" spans="1:6" x14ac:dyDescent="0.3">
      <c r="A248">
        <v>1997</v>
      </c>
      <c r="B248">
        <v>8</v>
      </c>
      <c r="C248" t="s">
        <v>6</v>
      </c>
      <c r="D248">
        <v>303300</v>
      </c>
      <c r="E248">
        <v>1600</v>
      </c>
      <c r="F248">
        <v>189.5625</v>
      </c>
    </row>
    <row r="249" spans="1:6" x14ac:dyDescent="0.3">
      <c r="A249">
        <v>1997</v>
      </c>
      <c r="B249">
        <v>8</v>
      </c>
      <c r="C249" t="s">
        <v>7</v>
      </c>
      <c r="D249">
        <v>1785300</v>
      </c>
      <c r="E249">
        <v>5606</v>
      </c>
      <c r="F249">
        <v>318.46236175526224</v>
      </c>
    </row>
    <row r="250" spans="1:6" x14ac:dyDescent="0.3">
      <c r="A250">
        <v>1997</v>
      </c>
      <c r="B250">
        <v>9</v>
      </c>
      <c r="C250" t="s">
        <v>6</v>
      </c>
      <c r="D250">
        <v>391500</v>
      </c>
      <c r="E250">
        <v>1464.5</v>
      </c>
      <c r="F250">
        <v>267.32673267326732</v>
      </c>
    </row>
    <row r="251" spans="1:6" x14ac:dyDescent="0.3">
      <c r="A251">
        <v>1997</v>
      </c>
      <c r="B251">
        <v>9</v>
      </c>
      <c r="C251" t="s">
        <v>7</v>
      </c>
      <c r="D251">
        <v>2491100</v>
      </c>
      <c r="E251">
        <v>7586.3000000000011</v>
      </c>
      <c r="F251">
        <v>328.36824275338432</v>
      </c>
    </row>
    <row r="252" spans="1:6" x14ac:dyDescent="0.3">
      <c r="A252">
        <v>1997</v>
      </c>
      <c r="B252">
        <v>10</v>
      </c>
      <c r="C252" t="s">
        <v>6</v>
      </c>
      <c r="D252">
        <v>120100</v>
      </c>
      <c r="E252">
        <v>758.60000000000014</v>
      </c>
      <c r="F252">
        <v>158.31795412602159</v>
      </c>
    </row>
    <row r="253" spans="1:6" x14ac:dyDescent="0.3">
      <c r="A253">
        <v>1997</v>
      </c>
      <c r="B253">
        <v>10</v>
      </c>
      <c r="C253" t="s">
        <v>7</v>
      </c>
      <c r="D253">
        <v>775300</v>
      </c>
      <c r="E253">
        <v>3754.1000000000004</v>
      </c>
      <c r="F253">
        <v>206.52087051490369</v>
      </c>
    </row>
    <row r="254" spans="1:6" x14ac:dyDescent="0.3">
      <c r="A254">
        <v>1998</v>
      </c>
      <c r="B254">
        <v>4</v>
      </c>
      <c r="C254" t="s">
        <v>6</v>
      </c>
      <c r="D254">
        <v>541900</v>
      </c>
      <c r="E254">
        <v>2535.4</v>
      </c>
      <c r="F254">
        <v>213.73353317030842</v>
      </c>
    </row>
    <row r="255" spans="1:6" x14ac:dyDescent="0.3">
      <c r="A255">
        <v>1998</v>
      </c>
      <c r="B255">
        <v>4</v>
      </c>
      <c r="C255" t="s">
        <v>7</v>
      </c>
      <c r="D255">
        <v>885400</v>
      </c>
      <c r="E255">
        <v>4022</v>
      </c>
      <c r="F255">
        <v>220.13923421183492</v>
      </c>
    </row>
    <row r="256" spans="1:6" x14ac:dyDescent="0.3">
      <c r="A256">
        <v>1998</v>
      </c>
      <c r="B256">
        <v>5</v>
      </c>
      <c r="C256" t="s">
        <v>6</v>
      </c>
      <c r="D256">
        <v>2063100</v>
      </c>
      <c r="E256">
        <v>9977.9</v>
      </c>
      <c r="F256">
        <v>206.76695497048479</v>
      </c>
    </row>
    <row r="257" spans="1:6" x14ac:dyDescent="0.3">
      <c r="A257">
        <v>1998</v>
      </c>
      <c r="B257">
        <v>5</v>
      </c>
      <c r="C257" t="s">
        <v>7</v>
      </c>
      <c r="D257">
        <v>365500</v>
      </c>
      <c r="E257">
        <v>2800.7</v>
      </c>
      <c r="F257">
        <v>130.50308851358591</v>
      </c>
    </row>
    <row r="258" spans="1:6" x14ac:dyDescent="0.3">
      <c r="A258">
        <v>1998</v>
      </c>
      <c r="B258">
        <v>6</v>
      </c>
      <c r="C258" t="s">
        <v>6</v>
      </c>
      <c r="D258">
        <v>457600</v>
      </c>
      <c r="E258">
        <v>4333.3</v>
      </c>
      <c r="F258">
        <v>105.60081231394088</v>
      </c>
    </row>
    <row r="259" spans="1:6" x14ac:dyDescent="0.3">
      <c r="A259">
        <v>1998</v>
      </c>
      <c r="B259">
        <v>6</v>
      </c>
      <c r="C259" t="s">
        <v>7</v>
      </c>
      <c r="D259">
        <v>80200</v>
      </c>
      <c r="E259">
        <v>513.20000000000005</v>
      </c>
      <c r="F259">
        <v>156.27435697583786</v>
      </c>
    </row>
    <row r="260" spans="1:6" x14ac:dyDescent="0.3">
      <c r="A260">
        <v>1998</v>
      </c>
      <c r="B260">
        <v>7</v>
      </c>
      <c r="C260" t="s">
        <v>6</v>
      </c>
      <c r="D260">
        <v>560700</v>
      </c>
      <c r="E260">
        <v>4127</v>
      </c>
      <c r="F260">
        <v>135.86140053307489</v>
      </c>
    </row>
    <row r="261" spans="1:6" x14ac:dyDescent="0.3">
      <c r="A261">
        <v>1998</v>
      </c>
      <c r="B261">
        <v>7</v>
      </c>
      <c r="C261" t="s">
        <v>7</v>
      </c>
      <c r="D261">
        <v>200700</v>
      </c>
      <c r="E261">
        <v>1418.4</v>
      </c>
      <c r="F261">
        <v>141.497461928934</v>
      </c>
    </row>
    <row r="262" spans="1:6" x14ac:dyDescent="0.3">
      <c r="A262">
        <v>1998</v>
      </c>
      <c r="B262">
        <v>8</v>
      </c>
      <c r="C262" t="s">
        <v>6</v>
      </c>
      <c r="D262">
        <v>279200</v>
      </c>
      <c r="E262">
        <v>2636.2</v>
      </c>
      <c r="F262">
        <v>105.9100220013656</v>
      </c>
    </row>
    <row r="263" spans="1:6" x14ac:dyDescent="0.3">
      <c r="A263">
        <v>1998</v>
      </c>
      <c r="B263">
        <v>8</v>
      </c>
      <c r="C263" t="s">
        <v>7</v>
      </c>
      <c r="D263">
        <v>289800</v>
      </c>
      <c r="E263">
        <v>2085.9</v>
      </c>
      <c r="F263">
        <v>138.93283474759096</v>
      </c>
    </row>
    <row r="264" spans="1:6" x14ac:dyDescent="0.3">
      <c r="A264">
        <v>1998</v>
      </c>
      <c r="B264">
        <v>9</v>
      </c>
      <c r="C264" t="s">
        <v>6</v>
      </c>
      <c r="D264">
        <v>98400.000000000015</v>
      </c>
      <c r="E264">
        <v>1340.1999999999998</v>
      </c>
      <c r="F264">
        <v>73.421877331741555</v>
      </c>
    </row>
    <row r="265" spans="1:6" x14ac:dyDescent="0.3">
      <c r="A265">
        <v>1998</v>
      </c>
      <c r="B265">
        <v>9</v>
      </c>
      <c r="C265" t="s">
        <v>7</v>
      </c>
      <c r="D265">
        <v>170300</v>
      </c>
      <c r="E265">
        <v>1269.3000000000002</v>
      </c>
      <c r="F265">
        <v>134.16843929725044</v>
      </c>
    </row>
    <row r="266" spans="1:6" x14ac:dyDescent="0.3">
      <c r="A266">
        <v>1998</v>
      </c>
      <c r="B266">
        <v>10</v>
      </c>
      <c r="C266" t="s">
        <v>6</v>
      </c>
      <c r="D266">
        <v>15700</v>
      </c>
      <c r="E266">
        <v>122.4</v>
      </c>
      <c r="F266">
        <v>128.26797385620915</v>
      </c>
    </row>
    <row r="267" spans="1:6" x14ac:dyDescent="0.3">
      <c r="A267">
        <v>1998</v>
      </c>
      <c r="B267">
        <v>10</v>
      </c>
      <c r="C267" t="s">
        <v>7</v>
      </c>
      <c r="D267">
        <v>61800</v>
      </c>
      <c r="E267">
        <v>455.79999999999995</v>
      </c>
      <c r="F267">
        <v>135.58578323826242</v>
      </c>
    </row>
    <row r="268" spans="1:6" x14ac:dyDescent="0.3">
      <c r="A268">
        <v>1999</v>
      </c>
      <c r="B268">
        <v>4</v>
      </c>
      <c r="C268" t="s">
        <v>6</v>
      </c>
      <c r="D268">
        <v>167100</v>
      </c>
      <c r="E268">
        <v>751.90000000000009</v>
      </c>
      <c r="F268">
        <v>222.23699960101075</v>
      </c>
    </row>
    <row r="269" spans="1:6" x14ac:dyDescent="0.3">
      <c r="A269">
        <v>1999</v>
      </c>
      <c r="B269">
        <v>4</v>
      </c>
      <c r="C269" t="s">
        <v>7</v>
      </c>
      <c r="D269">
        <v>3065100</v>
      </c>
      <c r="E269">
        <v>6994.5</v>
      </c>
      <c r="F269">
        <v>438.21574093930946</v>
      </c>
    </row>
    <row r="270" spans="1:6" x14ac:dyDescent="0.3">
      <c r="A270">
        <v>1999</v>
      </c>
      <c r="B270">
        <v>5</v>
      </c>
      <c r="C270" t="s">
        <v>6</v>
      </c>
      <c r="D270">
        <v>2059400</v>
      </c>
      <c r="E270">
        <v>4599.3999999999996</v>
      </c>
      <c r="F270">
        <v>447.7540548767231</v>
      </c>
    </row>
    <row r="271" spans="1:6" x14ac:dyDescent="0.3">
      <c r="A271">
        <v>1999</v>
      </c>
      <c r="B271">
        <v>5</v>
      </c>
      <c r="C271" t="s">
        <v>7</v>
      </c>
      <c r="D271">
        <v>1728700</v>
      </c>
      <c r="E271">
        <v>5125.2</v>
      </c>
      <c r="F271">
        <v>337.29415437446346</v>
      </c>
    </row>
    <row r="272" spans="1:6" x14ac:dyDescent="0.3">
      <c r="A272">
        <v>1999</v>
      </c>
      <c r="B272">
        <v>6</v>
      </c>
      <c r="C272" t="s">
        <v>6</v>
      </c>
      <c r="D272">
        <v>3213300</v>
      </c>
      <c r="E272">
        <v>10899.099999999999</v>
      </c>
      <c r="F272">
        <v>294.82250828050024</v>
      </c>
    </row>
    <row r="273" spans="1:6" x14ac:dyDescent="0.3">
      <c r="A273">
        <v>1999</v>
      </c>
      <c r="B273">
        <v>6</v>
      </c>
      <c r="C273" t="s">
        <v>7</v>
      </c>
      <c r="D273">
        <v>1294400</v>
      </c>
      <c r="E273">
        <v>5538.2000000000007</v>
      </c>
      <c r="F273">
        <v>233.72214799032173</v>
      </c>
    </row>
    <row r="274" spans="1:6" x14ac:dyDescent="0.3">
      <c r="A274">
        <v>1999</v>
      </c>
      <c r="B274">
        <v>7</v>
      </c>
      <c r="C274" t="s">
        <v>6</v>
      </c>
      <c r="D274">
        <v>2223400</v>
      </c>
      <c r="E274">
        <v>10003.1</v>
      </c>
      <c r="F274">
        <v>222.27109596025232</v>
      </c>
    </row>
    <row r="275" spans="1:6" x14ac:dyDescent="0.3">
      <c r="A275">
        <v>1999</v>
      </c>
      <c r="B275">
        <v>7</v>
      </c>
      <c r="C275" t="s">
        <v>7</v>
      </c>
      <c r="D275">
        <v>873600</v>
      </c>
      <c r="E275">
        <v>3977.5</v>
      </c>
      <c r="F275">
        <v>219.63544940289125</v>
      </c>
    </row>
    <row r="276" spans="1:6" x14ac:dyDescent="0.3">
      <c r="A276">
        <v>1999</v>
      </c>
      <c r="B276">
        <v>8</v>
      </c>
      <c r="C276" t="s">
        <v>6</v>
      </c>
      <c r="D276">
        <v>1432400</v>
      </c>
      <c r="E276">
        <v>7520.7000000000007</v>
      </c>
      <c r="F276">
        <v>190.460994322337</v>
      </c>
    </row>
    <row r="277" spans="1:6" x14ac:dyDescent="0.3">
      <c r="A277">
        <v>1999</v>
      </c>
      <c r="B277">
        <v>8</v>
      </c>
      <c r="C277" t="s">
        <v>7</v>
      </c>
      <c r="D277">
        <v>894200.00000000012</v>
      </c>
      <c r="E277">
        <v>3897.7</v>
      </c>
      <c r="F277">
        <v>229.41734869281888</v>
      </c>
    </row>
    <row r="278" spans="1:6" x14ac:dyDescent="0.3">
      <c r="A278">
        <v>1999</v>
      </c>
      <c r="B278">
        <v>9</v>
      </c>
      <c r="C278" t="s">
        <v>6</v>
      </c>
      <c r="D278">
        <v>1993200</v>
      </c>
      <c r="E278">
        <v>7444.1</v>
      </c>
      <c r="F278">
        <v>267.755672277374</v>
      </c>
    </row>
    <row r="279" spans="1:6" x14ac:dyDescent="0.3">
      <c r="A279">
        <v>1999</v>
      </c>
      <c r="B279">
        <v>9</v>
      </c>
      <c r="C279" t="s">
        <v>7</v>
      </c>
      <c r="D279">
        <v>375500</v>
      </c>
      <c r="E279">
        <v>2141.3000000000002</v>
      </c>
      <c r="F279">
        <v>175.36076215383176</v>
      </c>
    </row>
    <row r="280" spans="1:6" x14ac:dyDescent="0.3">
      <c r="A280">
        <v>1999</v>
      </c>
      <c r="B280">
        <v>10</v>
      </c>
      <c r="C280" t="s">
        <v>6</v>
      </c>
      <c r="D280">
        <v>982800</v>
      </c>
      <c r="E280">
        <v>4698.3999999999996</v>
      </c>
      <c r="F280">
        <v>209.1775923718713</v>
      </c>
    </row>
    <row r="281" spans="1:6" x14ac:dyDescent="0.3">
      <c r="A281">
        <v>1999</v>
      </c>
      <c r="B281">
        <v>10</v>
      </c>
      <c r="C281" t="s">
        <v>7</v>
      </c>
      <c r="D281">
        <v>148400</v>
      </c>
      <c r="E281">
        <v>1023.4000000000001</v>
      </c>
      <c r="F281">
        <v>145.00683994528043</v>
      </c>
    </row>
    <row r="282" spans="1:6" x14ac:dyDescent="0.3">
      <c r="A282">
        <v>2000</v>
      </c>
      <c r="B282">
        <v>4</v>
      </c>
      <c r="C282" t="s">
        <v>6</v>
      </c>
      <c r="D282">
        <v>73600</v>
      </c>
      <c r="E282">
        <v>265.8</v>
      </c>
      <c r="F282">
        <v>276.89992475545523</v>
      </c>
    </row>
    <row r="283" spans="1:6" x14ac:dyDescent="0.3">
      <c r="A283">
        <v>2000</v>
      </c>
      <c r="B283">
        <v>4</v>
      </c>
      <c r="C283" t="s">
        <v>7</v>
      </c>
      <c r="D283">
        <v>38700</v>
      </c>
      <c r="E283">
        <v>45.1</v>
      </c>
      <c r="F283">
        <v>858.09312638580934</v>
      </c>
    </row>
    <row r="284" spans="1:6" x14ac:dyDescent="0.3">
      <c r="A284">
        <v>2000</v>
      </c>
      <c r="B284">
        <v>5</v>
      </c>
      <c r="C284" t="s">
        <v>6</v>
      </c>
      <c r="D284">
        <v>517800</v>
      </c>
      <c r="E284">
        <v>1218.1999999999998</v>
      </c>
      <c r="F284">
        <v>425.05335741257602</v>
      </c>
    </row>
    <row r="285" spans="1:6" x14ac:dyDescent="0.3">
      <c r="A285">
        <v>2000</v>
      </c>
      <c r="B285">
        <v>5</v>
      </c>
      <c r="C285" t="s">
        <v>7</v>
      </c>
      <c r="D285">
        <v>536200</v>
      </c>
      <c r="E285">
        <v>277.60000000000002</v>
      </c>
      <c r="F285">
        <v>1931.5561959654176</v>
      </c>
    </row>
    <row r="286" spans="1:6" x14ac:dyDescent="0.3">
      <c r="A286">
        <v>2000</v>
      </c>
      <c r="B286">
        <v>6</v>
      </c>
      <c r="C286" t="s">
        <v>6</v>
      </c>
      <c r="D286">
        <v>3899800</v>
      </c>
      <c r="E286">
        <v>11379.7</v>
      </c>
      <c r="F286">
        <v>342.6979621606896</v>
      </c>
    </row>
    <row r="287" spans="1:6" x14ac:dyDescent="0.3">
      <c r="A287">
        <v>2000</v>
      </c>
      <c r="B287">
        <v>6</v>
      </c>
      <c r="C287" t="s">
        <v>7</v>
      </c>
      <c r="D287">
        <v>1551400</v>
      </c>
      <c r="E287">
        <v>3345.8</v>
      </c>
      <c r="F287">
        <v>463.68581505170658</v>
      </c>
    </row>
    <row r="288" spans="1:6" x14ac:dyDescent="0.3">
      <c r="A288">
        <v>2000</v>
      </c>
      <c r="B288">
        <v>7</v>
      </c>
      <c r="C288" t="s">
        <v>6</v>
      </c>
      <c r="D288">
        <v>5337100</v>
      </c>
      <c r="E288">
        <v>11197.699999999997</v>
      </c>
      <c r="F288">
        <v>476.62466399349881</v>
      </c>
    </row>
    <row r="289" spans="1:6" x14ac:dyDescent="0.3">
      <c r="A289">
        <v>2000</v>
      </c>
      <c r="B289">
        <v>7</v>
      </c>
      <c r="C289" t="s">
        <v>7</v>
      </c>
      <c r="D289">
        <v>1318600</v>
      </c>
      <c r="E289">
        <v>4085.6</v>
      </c>
      <c r="F289">
        <v>322.74329351869983</v>
      </c>
    </row>
    <row r="290" spans="1:6" x14ac:dyDescent="0.3">
      <c r="A290">
        <v>2000</v>
      </c>
      <c r="B290">
        <v>8</v>
      </c>
      <c r="C290" t="s">
        <v>6</v>
      </c>
      <c r="D290">
        <v>3382000</v>
      </c>
      <c r="E290">
        <v>8155.6</v>
      </c>
      <c r="F290">
        <v>414.68438864093383</v>
      </c>
    </row>
    <row r="291" spans="1:6" x14ac:dyDescent="0.3">
      <c r="A291">
        <v>2000</v>
      </c>
      <c r="B291">
        <v>8</v>
      </c>
      <c r="C291" t="s">
        <v>7</v>
      </c>
      <c r="D291">
        <v>2392700</v>
      </c>
      <c r="E291">
        <v>5706.7000000000007</v>
      </c>
      <c r="F291">
        <v>419.27909299595206</v>
      </c>
    </row>
    <row r="292" spans="1:6" x14ac:dyDescent="0.3">
      <c r="A292">
        <v>2000</v>
      </c>
      <c r="B292">
        <v>9</v>
      </c>
      <c r="C292" t="s">
        <v>6</v>
      </c>
      <c r="D292">
        <v>4032600</v>
      </c>
      <c r="E292">
        <v>8801.0999999999985</v>
      </c>
      <c r="F292">
        <v>458.19272590926141</v>
      </c>
    </row>
    <row r="293" spans="1:6" x14ac:dyDescent="0.3">
      <c r="A293">
        <v>2000</v>
      </c>
      <c r="B293">
        <v>9</v>
      </c>
      <c r="C293" t="s">
        <v>7</v>
      </c>
      <c r="D293">
        <v>898100</v>
      </c>
      <c r="E293">
        <v>2737.7000000000003</v>
      </c>
      <c r="F293">
        <v>328.04909230375858</v>
      </c>
    </row>
    <row r="294" spans="1:6" x14ac:dyDescent="0.3">
      <c r="A294">
        <v>2000</v>
      </c>
      <c r="B294">
        <v>10</v>
      </c>
      <c r="C294" t="s">
        <v>6</v>
      </c>
      <c r="D294">
        <v>1433900</v>
      </c>
      <c r="E294">
        <v>3355.7000000000003</v>
      </c>
      <c r="F294">
        <v>427.30279822391748</v>
      </c>
    </row>
    <row r="295" spans="1:6" x14ac:dyDescent="0.3">
      <c r="A295">
        <v>2000</v>
      </c>
      <c r="B295">
        <v>10</v>
      </c>
      <c r="C295" t="s">
        <v>7</v>
      </c>
      <c r="D295">
        <v>42900</v>
      </c>
      <c r="E295">
        <v>151.5</v>
      </c>
      <c r="F295">
        <v>283.16831683168317</v>
      </c>
    </row>
    <row r="296" spans="1:6" x14ac:dyDescent="0.3">
      <c r="A296">
        <v>2001</v>
      </c>
      <c r="B296">
        <v>4</v>
      </c>
      <c r="C296" t="s">
        <v>6</v>
      </c>
      <c r="D296">
        <v>4580200</v>
      </c>
      <c r="E296">
        <v>4621</v>
      </c>
      <c r="F296">
        <v>991.17074226357931</v>
      </c>
    </row>
    <row r="297" spans="1:6" x14ac:dyDescent="0.3">
      <c r="A297">
        <v>2001</v>
      </c>
      <c r="B297">
        <v>4</v>
      </c>
      <c r="C297" t="s">
        <v>7</v>
      </c>
      <c r="D297">
        <v>670200</v>
      </c>
      <c r="E297">
        <v>1117.3</v>
      </c>
      <c r="F297">
        <v>599.83889734180616</v>
      </c>
    </row>
    <row r="298" spans="1:6" x14ac:dyDescent="0.3">
      <c r="A298">
        <v>2001</v>
      </c>
      <c r="B298">
        <v>5</v>
      </c>
      <c r="C298" t="s">
        <v>6</v>
      </c>
      <c r="D298">
        <v>4345800</v>
      </c>
      <c r="E298">
        <v>6461.0999999999995</v>
      </c>
      <c r="F298">
        <v>672.60992710219625</v>
      </c>
    </row>
    <row r="299" spans="1:6" ht="13.8" customHeight="1" x14ac:dyDescent="0.3">
      <c r="A299">
        <v>2001</v>
      </c>
      <c r="B299">
        <v>5</v>
      </c>
      <c r="C299" t="s">
        <v>7</v>
      </c>
      <c r="D299">
        <v>209400</v>
      </c>
      <c r="E299">
        <v>366</v>
      </c>
      <c r="F299">
        <v>572.13114754098365</v>
      </c>
    </row>
    <row r="300" spans="1:6" x14ac:dyDescent="0.3">
      <c r="A300">
        <v>2001</v>
      </c>
      <c r="B300">
        <v>6</v>
      </c>
      <c r="C300" t="s">
        <v>6</v>
      </c>
      <c r="D300">
        <v>3781800</v>
      </c>
      <c r="E300">
        <v>9171.6999999999989</v>
      </c>
      <c r="F300">
        <v>412.33359137346406</v>
      </c>
    </row>
    <row r="301" spans="1:6" x14ac:dyDescent="0.3">
      <c r="A301">
        <v>2001</v>
      </c>
      <c r="B301">
        <v>6</v>
      </c>
      <c r="C301" t="s">
        <v>7</v>
      </c>
      <c r="D301">
        <v>656400</v>
      </c>
      <c r="E301">
        <v>1202.8</v>
      </c>
      <c r="F301">
        <v>545.72663784502834</v>
      </c>
    </row>
    <row r="302" spans="1:6" x14ac:dyDescent="0.3">
      <c r="A302">
        <v>2001</v>
      </c>
      <c r="B302">
        <v>7</v>
      </c>
      <c r="C302" t="s">
        <v>6</v>
      </c>
      <c r="D302">
        <v>2238600</v>
      </c>
      <c r="E302">
        <v>5653.9000000000005</v>
      </c>
      <c r="F302">
        <v>395.9390862944162</v>
      </c>
    </row>
    <row r="303" spans="1:6" x14ac:dyDescent="0.3">
      <c r="A303">
        <v>2001</v>
      </c>
      <c r="B303">
        <v>7</v>
      </c>
      <c r="C303" t="s">
        <v>7</v>
      </c>
      <c r="D303">
        <v>506000</v>
      </c>
      <c r="E303">
        <v>1396.8000000000002</v>
      </c>
      <c r="F303">
        <v>362.25658648339055</v>
      </c>
    </row>
    <row r="304" spans="1:6" x14ac:dyDescent="0.3">
      <c r="A304">
        <v>2001</v>
      </c>
      <c r="B304">
        <v>8</v>
      </c>
      <c r="C304" t="s">
        <v>6</v>
      </c>
      <c r="D304">
        <v>3112300</v>
      </c>
      <c r="E304">
        <v>6526</v>
      </c>
      <c r="F304">
        <v>476.9077536009807</v>
      </c>
    </row>
    <row r="305" spans="1:6" x14ac:dyDescent="0.3">
      <c r="A305">
        <v>2001</v>
      </c>
      <c r="B305">
        <v>8</v>
      </c>
      <c r="C305" t="s">
        <v>7</v>
      </c>
      <c r="D305">
        <v>1670700</v>
      </c>
      <c r="E305">
        <v>2890.9</v>
      </c>
      <c r="F305">
        <v>577.91691168840157</v>
      </c>
    </row>
    <row r="306" spans="1:6" x14ac:dyDescent="0.3">
      <c r="A306">
        <v>2001</v>
      </c>
      <c r="B306">
        <v>9</v>
      </c>
      <c r="C306" t="s">
        <v>6</v>
      </c>
      <c r="D306">
        <v>1435100</v>
      </c>
      <c r="E306">
        <v>3434.6000000000004</v>
      </c>
      <c r="F306">
        <v>417.83613812379895</v>
      </c>
    </row>
    <row r="307" spans="1:6" x14ac:dyDescent="0.3">
      <c r="A307">
        <v>2001</v>
      </c>
      <c r="B307">
        <v>9</v>
      </c>
      <c r="C307" t="s">
        <v>7</v>
      </c>
      <c r="D307">
        <v>2905000</v>
      </c>
      <c r="E307">
        <v>4583.3999999999996</v>
      </c>
      <c r="F307">
        <v>633.8089627787233</v>
      </c>
    </row>
    <row r="308" spans="1:6" x14ac:dyDescent="0.3">
      <c r="A308">
        <v>2001</v>
      </c>
      <c r="B308">
        <v>10</v>
      </c>
      <c r="C308" t="s">
        <v>6</v>
      </c>
      <c r="D308">
        <v>1203100</v>
      </c>
      <c r="E308">
        <v>3009.8</v>
      </c>
      <c r="F308">
        <v>399.72755664828225</v>
      </c>
    </row>
    <row r="309" spans="1:6" x14ac:dyDescent="0.3">
      <c r="A309">
        <v>2001</v>
      </c>
      <c r="B309">
        <v>10</v>
      </c>
      <c r="C309" t="s">
        <v>7</v>
      </c>
      <c r="D309">
        <v>1159600</v>
      </c>
      <c r="E309">
        <v>3180.2</v>
      </c>
      <c r="F309">
        <v>364.63115527325328</v>
      </c>
    </row>
    <row r="310" spans="1:6" x14ac:dyDescent="0.3">
      <c r="A310">
        <v>2002</v>
      </c>
      <c r="B310">
        <v>4</v>
      </c>
      <c r="C310" t="s">
        <v>6</v>
      </c>
      <c r="D310">
        <v>1353200</v>
      </c>
      <c r="E310">
        <v>2133.1</v>
      </c>
      <c r="F310">
        <v>634.38188551872861</v>
      </c>
    </row>
    <row r="311" spans="1:6" x14ac:dyDescent="0.3">
      <c r="A311">
        <v>2002</v>
      </c>
      <c r="B311">
        <v>4</v>
      </c>
      <c r="C311" t="s">
        <v>7</v>
      </c>
      <c r="D311">
        <v>1388000</v>
      </c>
      <c r="E311">
        <v>1094.2</v>
      </c>
      <c r="F311">
        <v>1268.5066715408518</v>
      </c>
    </row>
    <row r="312" spans="1:6" x14ac:dyDescent="0.3">
      <c r="A312">
        <v>2002</v>
      </c>
      <c r="B312">
        <v>5</v>
      </c>
      <c r="C312" t="s">
        <v>6</v>
      </c>
      <c r="D312">
        <v>3854000</v>
      </c>
      <c r="E312">
        <v>7216.1</v>
      </c>
      <c r="F312">
        <v>534.08350771192192</v>
      </c>
    </row>
    <row r="313" spans="1:6" x14ac:dyDescent="0.3">
      <c r="A313">
        <v>2002</v>
      </c>
      <c r="B313">
        <v>5</v>
      </c>
      <c r="C313" t="s">
        <v>7</v>
      </c>
      <c r="D313">
        <v>2647800</v>
      </c>
      <c r="E313">
        <v>3416</v>
      </c>
      <c r="F313">
        <v>775.11709601873531</v>
      </c>
    </row>
    <row r="314" spans="1:6" x14ac:dyDescent="0.3">
      <c r="A314">
        <v>2002</v>
      </c>
      <c r="B314">
        <v>6</v>
      </c>
      <c r="C314" t="s">
        <v>6</v>
      </c>
      <c r="D314">
        <v>5035000</v>
      </c>
      <c r="E314">
        <v>7208.1</v>
      </c>
      <c r="F314">
        <v>698.51972086957721</v>
      </c>
    </row>
    <row r="315" spans="1:6" x14ac:dyDescent="0.3">
      <c r="A315">
        <v>2002</v>
      </c>
      <c r="B315">
        <v>6</v>
      </c>
      <c r="C315" t="s">
        <v>7</v>
      </c>
      <c r="D315">
        <v>2284700</v>
      </c>
      <c r="E315">
        <v>2111.5</v>
      </c>
      <c r="F315">
        <v>1082.0269950272318</v>
      </c>
    </row>
    <row r="316" spans="1:6" x14ac:dyDescent="0.3">
      <c r="A316">
        <v>2002</v>
      </c>
      <c r="B316">
        <v>7</v>
      </c>
      <c r="C316" t="s">
        <v>6</v>
      </c>
      <c r="D316">
        <v>6244600</v>
      </c>
      <c r="E316">
        <v>8471.9000000000015</v>
      </c>
      <c r="F316">
        <v>737.09557478251622</v>
      </c>
    </row>
    <row r="317" spans="1:6" x14ac:dyDescent="0.3">
      <c r="A317">
        <v>2002</v>
      </c>
      <c r="B317">
        <v>7</v>
      </c>
      <c r="C317" t="s">
        <v>7</v>
      </c>
      <c r="D317">
        <v>1165400</v>
      </c>
      <c r="E317">
        <v>1855.7</v>
      </c>
      <c r="F317">
        <v>628.01099315622139</v>
      </c>
    </row>
    <row r="318" spans="1:6" x14ac:dyDescent="0.3">
      <c r="A318">
        <v>2002</v>
      </c>
      <c r="B318">
        <v>8</v>
      </c>
      <c r="C318" t="s">
        <v>6</v>
      </c>
      <c r="D318">
        <v>7514100</v>
      </c>
      <c r="E318">
        <v>11394.400000000001</v>
      </c>
      <c r="F318">
        <v>659.45552201081227</v>
      </c>
    </row>
    <row r="319" spans="1:6" x14ac:dyDescent="0.3">
      <c r="A319">
        <v>2002</v>
      </c>
      <c r="B319">
        <v>8</v>
      </c>
      <c r="C319" t="s">
        <v>7</v>
      </c>
      <c r="D319">
        <v>285900</v>
      </c>
      <c r="E319">
        <v>583.90000000000009</v>
      </c>
      <c r="F319">
        <v>489.63863675286859</v>
      </c>
    </row>
    <row r="320" spans="1:6" x14ac:dyDescent="0.3">
      <c r="A320">
        <v>2002</v>
      </c>
      <c r="B320">
        <v>9</v>
      </c>
      <c r="C320" t="s">
        <v>6</v>
      </c>
      <c r="D320">
        <v>6499300</v>
      </c>
      <c r="E320">
        <v>10611.1</v>
      </c>
      <c r="F320">
        <v>612.5001178011704</v>
      </c>
    </row>
    <row r="321" spans="1:6" x14ac:dyDescent="0.3">
      <c r="A321">
        <v>2002</v>
      </c>
      <c r="B321">
        <v>9</v>
      </c>
      <c r="C321" t="s">
        <v>7</v>
      </c>
      <c r="D321">
        <v>219300</v>
      </c>
      <c r="E321">
        <v>576.6</v>
      </c>
      <c r="F321">
        <v>380.33298647242452</v>
      </c>
    </row>
    <row r="322" spans="1:6" x14ac:dyDescent="0.3">
      <c r="A322">
        <v>2002</v>
      </c>
      <c r="B322">
        <v>10</v>
      </c>
      <c r="C322" t="s">
        <v>6</v>
      </c>
      <c r="D322">
        <v>2600600</v>
      </c>
      <c r="E322">
        <v>4597.5000000000009</v>
      </c>
      <c r="F322">
        <v>565.65524741707441</v>
      </c>
    </row>
    <row r="323" spans="1:6" x14ac:dyDescent="0.3">
      <c r="A323">
        <v>2002</v>
      </c>
      <c r="B323">
        <v>10</v>
      </c>
      <c r="C323" t="s">
        <v>7</v>
      </c>
      <c r="D323">
        <v>449300</v>
      </c>
      <c r="E323">
        <v>976.1</v>
      </c>
      <c r="F323">
        <v>460.30119864767954</v>
      </c>
    </row>
    <row r="324" spans="1:6" x14ac:dyDescent="0.3">
      <c r="A324">
        <v>2003</v>
      </c>
      <c r="B324">
        <v>4</v>
      </c>
      <c r="C324" t="s">
        <v>6</v>
      </c>
      <c r="D324">
        <v>1501900</v>
      </c>
      <c r="E324">
        <v>1962.1</v>
      </c>
      <c r="F324">
        <v>765.45537944039552</v>
      </c>
    </row>
    <row r="325" spans="1:6" x14ac:dyDescent="0.3">
      <c r="A325">
        <v>2003</v>
      </c>
      <c r="B325">
        <v>4</v>
      </c>
      <c r="C325" t="s">
        <v>7</v>
      </c>
      <c r="D325">
        <v>41200</v>
      </c>
      <c r="E325">
        <v>28.5</v>
      </c>
      <c r="F325">
        <v>1445.6140350877192</v>
      </c>
    </row>
    <row r="326" spans="1:6" x14ac:dyDescent="0.3">
      <c r="A326">
        <v>2003</v>
      </c>
      <c r="B326">
        <v>5</v>
      </c>
      <c r="C326" t="s">
        <v>6</v>
      </c>
      <c r="D326">
        <v>3490100</v>
      </c>
      <c r="E326">
        <v>4882.3</v>
      </c>
      <c r="F326">
        <v>714.84751039469097</v>
      </c>
    </row>
    <row r="327" spans="1:6" x14ac:dyDescent="0.3">
      <c r="A327">
        <v>2003</v>
      </c>
      <c r="B327">
        <v>5</v>
      </c>
      <c r="C327" t="s">
        <v>7</v>
      </c>
      <c r="D327">
        <v>312400</v>
      </c>
      <c r="E327">
        <v>594.6</v>
      </c>
      <c r="F327">
        <v>525.39522367978475</v>
      </c>
    </row>
    <row r="328" spans="1:6" x14ac:dyDescent="0.3">
      <c r="A328">
        <v>2003</v>
      </c>
      <c r="B328">
        <v>6</v>
      </c>
      <c r="C328" t="s">
        <v>6</v>
      </c>
      <c r="D328">
        <v>2010000</v>
      </c>
      <c r="E328">
        <v>3036.2</v>
      </c>
      <c r="F328">
        <v>662.01172518279429</v>
      </c>
    </row>
    <row r="329" spans="1:6" x14ac:dyDescent="0.3">
      <c r="A329">
        <v>2003</v>
      </c>
      <c r="B329">
        <v>6</v>
      </c>
      <c r="C329" t="s">
        <v>7</v>
      </c>
      <c r="D329">
        <v>282700</v>
      </c>
      <c r="E329">
        <v>442.1</v>
      </c>
      <c r="F329">
        <v>639.44808866772223</v>
      </c>
    </row>
    <row r="330" spans="1:6" x14ac:dyDescent="0.3">
      <c r="A330">
        <v>2003</v>
      </c>
      <c r="B330">
        <v>7</v>
      </c>
      <c r="C330" t="s">
        <v>6</v>
      </c>
      <c r="D330">
        <v>2379100</v>
      </c>
      <c r="E330">
        <v>3590.3999999999996</v>
      </c>
      <c r="F330">
        <v>662.62811942959013</v>
      </c>
    </row>
    <row r="331" spans="1:6" x14ac:dyDescent="0.3">
      <c r="A331">
        <v>2003</v>
      </c>
      <c r="B331">
        <v>7</v>
      </c>
      <c r="C331" t="s">
        <v>7</v>
      </c>
      <c r="D331">
        <v>289900</v>
      </c>
      <c r="E331">
        <v>314.8</v>
      </c>
      <c r="F331">
        <v>920.90216010165182</v>
      </c>
    </row>
    <row r="332" spans="1:6" x14ac:dyDescent="0.3">
      <c r="A332">
        <v>2003</v>
      </c>
      <c r="B332">
        <v>8</v>
      </c>
      <c r="C332" t="s">
        <v>6</v>
      </c>
      <c r="D332">
        <v>4237600</v>
      </c>
      <c r="E332">
        <v>5798</v>
      </c>
      <c r="F332">
        <v>730.87271472921702</v>
      </c>
    </row>
    <row r="333" spans="1:6" x14ac:dyDescent="0.3">
      <c r="A333">
        <v>2003</v>
      </c>
      <c r="B333">
        <v>8</v>
      </c>
      <c r="C333" t="s">
        <v>7</v>
      </c>
      <c r="D333">
        <v>256500</v>
      </c>
      <c r="E333">
        <v>410.1</v>
      </c>
      <c r="F333">
        <v>625.45720555961952</v>
      </c>
    </row>
    <row r="334" spans="1:6" x14ac:dyDescent="0.3">
      <c r="A334">
        <v>2003</v>
      </c>
      <c r="B334">
        <v>9</v>
      </c>
      <c r="C334" t="s">
        <v>6</v>
      </c>
      <c r="D334">
        <v>4001100</v>
      </c>
      <c r="E334">
        <v>7512.9999999999991</v>
      </c>
      <c r="F334">
        <v>532.55690137095712</v>
      </c>
    </row>
    <row r="335" spans="1:6" x14ac:dyDescent="0.3">
      <c r="A335">
        <v>2003</v>
      </c>
      <c r="B335">
        <v>9</v>
      </c>
      <c r="C335" t="s">
        <v>7</v>
      </c>
      <c r="D335">
        <v>123100</v>
      </c>
      <c r="E335">
        <v>349.2</v>
      </c>
      <c r="F335">
        <v>352.52004581901491</v>
      </c>
    </row>
    <row r="336" spans="1:6" x14ac:dyDescent="0.3">
      <c r="A336">
        <v>2003</v>
      </c>
      <c r="B336">
        <v>10</v>
      </c>
      <c r="C336" t="s">
        <v>6</v>
      </c>
      <c r="D336">
        <v>1533800</v>
      </c>
      <c r="E336">
        <v>2645.8</v>
      </c>
      <c r="F336">
        <v>579.71124045657268</v>
      </c>
    </row>
    <row r="337" spans="1:6" x14ac:dyDescent="0.3">
      <c r="A337">
        <v>2003</v>
      </c>
      <c r="B337">
        <v>10</v>
      </c>
      <c r="C337" t="s">
        <v>7</v>
      </c>
      <c r="D337">
        <v>86800</v>
      </c>
      <c r="E337">
        <v>316</v>
      </c>
      <c r="F337">
        <v>274.68354430379748</v>
      </c>
    </row>
    <row r="338" spans="1:6" x14ac:dyDescent="0.3">
      <c r="A338">
        <v>2004</v>
      </c>
      <c r="B338">
        <v>4</v>
      </c>
      <c r="C338" t="s">
        <v>6</v>
      </c>
      <c r="D338">
        <v>3327600</v>
      </c>
      <c r="E338">
        <v>4510.5</v>
      </c>
      <c r="F338">
        <v>737.74526105753239</v>
      </c>
    </row>
    <row r="339" spans="1:6" x14ac:dyDescent="0.3">
      <c r="A339">
        <v>2004</v>
      </c>
      <c r="B339">
        <v>4</v>
      </c>
      <c r="C339" t="s">
        <v>7</v>
      </c>
      <c r="D339">
        <v>30400</v>
      </c>
      <c r="E339">
        <v>142.80000000000001</v>
      </c>
      <c r="F339">
        <v>212.88515406162463</v>
      </c>
    </row>
    <row r="340" spans="1:6" x14ac:dyDescent="0.3">
      <c r="A340">
        <v>2004</v>
      </c>
      <c r="B340">
        <v>5</v>
      </c>
      <c r="C340" t="s">
        <v>6</v>
      </c>
      <c r="D340">
        <v>3254400</v>
      </c>
      <c r="E340">
        <v>7158.5</v>
      </c>
      <c r="F340">
        <v>454.62038136481107</v>
      </c>
    </row>
    <row r="341" spans="1:6" x14ac:dyDescent="0.3">
      <c r="A341">
        <v>2004</v>
      </c>
      <c r="B341">
        <v>5</v>
      </c>
      <c r="C341" t="s">
        <v>7</v>
      </c>
      <c r="D341">
        <v>78700</v>
      </c>
      <c r="E341">
        <v>628.70000000000005</v>
      </c>
      <c r="F341">
        <v>125.17894067122633</v>
      </c>
    </row>
    <row r="342" spans="1:6" x14ac:dyDescent="0.3">
      <c r="A342">
        <v>2004</v>
      </c>
      <c r="B342">
        <v>6</v>
      </c>
      <c r="C342" t="s">
        <v>6</v>
      </c>
      <c r="D342">
        <v>2061000</v>
      </c>
      <c r="E342">
        <v>7162.2000000000007</v>
      </c>
      <c r="F342">
        <v>287.76074390550389</v>
      </c>
    </row>
    <row r="343" spans="1:6" x14ac:dyDescent="0.3">
      <c r="A343">
        <v>2004</v>
      </c>
      <c r="B343">
        <v>6</v>
      </c>
      <c r="C343" t="s">
        <v>7</v>
      </c>
      <c r="D343">
        <v>60500</v>
      </c>
      <c r="E343">
        <v>290.40000000000003</v>
      </c>
      <c r="F343">
        <v>208.33333333333331</v>
      </c>
    </row>
    <row r="344" spans="1:6" x14ac:dyDescent="0.3">
      <c r="A344">
        <v>2004</v>
      </c>
      <c r="B344">
        <v>7</v>
      </c>
      <c r="C344" t="s">
        <v>6</v>
      </c>
      <c r="D344">
        <v>1319200</v>
      </c>
      <c r="E344">
        <v>5020.5</v>
      </c>
      <c r="F344">
        <v>262.7626730405338</v>
      </c>
    </row>
    <row r="345" spans="1:6" x14ac:dyDescent="0.3">
      <c r="A345">
        <v>2004</v>
      </c>
      <c r="B345">
        <v>7</v>
      </c>
      <c r="C345" t="s">
        <v>7</v>
      </c>
      <c r="D345">
        <v>110500</v>
      </c>
      <c r="E345">
        <v>380.29999999999995</v>
      </c>
      <c r="F345">
        <v>290.56008414409678</v>
      </c>
    </row>
    <row r="346" spans="1:6" x14ac:dyDescent="0.3">
      <c r="A346">
        <v>2004</v>
      </c>
      <c r="B346">
        <v>8</v>
      </c>
      <c r="C346" t="s">
        <v>6</v>
      </c>
      <c r="D346">
        <v>909400</v>
      </c>
      <c r="E346">
        <v>4373.6000000000004</v>
      </c>
      <c r="F346">
        <v>207.92939454911283</v>
      </c>
    </row>
    <row r="347" spans="1:6" x14ac:dyDescent="0.3">
      <c r="A347">
        <v>2004</v>
      </c>
      <c r="B347">
        <v>8</v>
      </c>
      <c r="C347" t="s">
        <v>7</v>
      </c>
      <c r="D347">
        <v>104700</v>
      </c>
      <c r="E347">
        <v>355.8</v>
      </c>
      <c r="F347">
        <v>294.26644182124789</v>
      </c>
    </row>
    <row r="348" spans="1:6" x14ac:dyDescent="0.3">
      <c r="A348">
        <v>2004</v>
      </c>
      <c r="B348">
        <v>9</v>
      </c>
      <c r="C348" t="s">
        <v>6</v>
      </c>
      <c r="D348">
        <v>330100</v>
      </c>
      <c r="E348">
        <v>1829.4</v>
      </c>
      <c r="F348">
        <v>180.44167486607631</v>
      </c>
    </row>
    <row r="349" spans="1:6" x14ac:dyDescent="0.3">
      <c r="A349">
        <v>2004</v>
      </c>
      <c r="B349">
        <v>9</v>
      </c>
      <c r="C349" t="s">
        <v>7</v>
      </c>
      <c r="D349">
        <v>365700</v>
      </c>
      <c r="E349">
        <v>1489.6000000000001</v>
      </c>
      <c r="F349">
        <v>245.50214822771213</v>
      </c>
    </row>
    <row r="350" spans="1:6" x14ac:dyDescent="0.3">
      <c r="A350">
        <v>2004</v>
      </c>
      <c r="B350">
        <v>10</v>
      </c>
      <c r="C350" t="s">
        <v>6</v>
      </c>
      <c r="D350">
        <v>198000</v>
      </c>
      <c r="E350">
        <v>856.9</v>
      </c>
      <c r="F350">
        <v>231.06546854942235</v>
      </c>
    </row>
    <row r="351" spans="1:6" x14ac:dyDescent="0.3">
      <c r="A351">
        <v>2004</v>
      </c>
      <c r="B351">
        <v>10</v>
      </c>
      <c r="C351" t="s">
        <v>7</v>
      </c>
      <c r="D351">
        <v>56400</v>
      </c>
      <c r="E351">
        <v>273</v>
      </c>
      <c r="F351">
        <v>206.5934065934066</v>
      </c>
    </row>
    <row r="352" spans="1:6" x14ac:dyDescent="0.3">
      <c r="A352">
        <v>2005</v>
      </c>
      <c r="B352">
        <v>4</v>
      </c>
      <c r="C352" t="s">
        <v>6</v>
      </c>
      <c r="D352">
        <v>992900</v>
      </c>
      <c r="E352">
        <v>2178.1</v>
      </c>
      <c r="F352">
        <v>455.85602130297048</v>
      </c>
    </row>
    <row r="353" spans="1:6" x14ac:dyDescent="0.3">
      <c r="A353">
        <v>2005</v>
      </c>
      <c r="B353">
        <v>4</v>
      </c>
      <c r="C353" t="s">
        <v>7</v>
      </c>
      <c r="D353">
        <v>1097800</v>
      </c>
      <c r="E353">
        <v>1559.9</v>
      </c>
      <c r="F353">
        <v>703.76306173472653</v>
      </c>
    </row>
    <row r="354" spans="1:6" x14ac:dyDescent="0.3">
      <c r="A354">
        <v>2005</v>
      </c>
      <c r="B354">
        <v>5</v>
      </c>
      <c r="C354" t="s">
        <v>6</v>
      </c>
      <c r="D354">
        <v>2554700</v>
      </c>
      <c r="E354">
        <v>5372.1</v>
      </c>
      <c r="F354">
        <v>475.54959885333477</v>
      </c>
    </row>
    <row r="355" spans="1:6" x14ac:dyDescent="0.3">
      <c r="A355">
        <v>2005</v>
      </c>
      <c r="B355">
        <v>5</v>
      </c>
      <c r="C355" t="s">
        <v>7</v>
      </c>
      <c r="D355">
        <v>1222900</v>
      </c>
      <c r="E355">
        <v>1493.1000000000001</v>
      </c>
      <c r="F355">
        <v>819.03422409751511</v>
      </c>
    </row>
    <row r="356" spans="1:6" x14ac:dyDescent="0.3">
      <c r="A356">
        <v>2005</v>
      </c>
      <c r="B356">
        <v>6</v>
      </c>
      <c r="C356" t="s">
        <v>6</v>
      </c>
      <c r="D356">
        <v>2301900</v>
      </c>
      <c r="E356">
        <v>5007.9000000000005</v>
      </c>
      <c r="F356">
        <v>459.65374707961416</v>
      </c>
    </row>
    <row r="357" spans="1:6" x14ac:dyDescent="0.3">
      <c r="A357">
        <v>2005</v>
      </c>
      <c r="B357">
        <v>6</v>
      </c>
      <c r="C357" t="s">
        <v>7</v>
      </c>
      <c r="D357">
        <v>73000</v>
      </c>
      <c r="E357">
        <v>236.60000000000002</v>
      </c>
      <c r="F357">
        <v>308.53761622992391</v>
      </c>
    </row>
    <row r="358" spans="1:6" x14ac:dyDescent="0.3">
      <c r="A358">
        <v>2005</v>
      </c>
      <c r="B358">
        <v>7</v>
      </c>
      <c r="C358" t="s">
        <v>6</v>
      </c>
      <c r="D358">
        <v>991800</v>
      </c>
      <c r="E358">
        <v>1894.8</v>
      </c>
      <c r="F358">
        <v>523.43255224825839</v>
      </c>
    </row>
    <row r="359" spans="1:6" x14ac:dyDescent="0.3">
      <c r="A359">
        <v>2005</v>
      </c>
      <c r="B359">
        <v>7</v>
      </c>
      <c r="C359" t="s">
        <v>7</v>
      </c>
      <c r="D359">
        <v>2100</v>
      </c>
      <c r="E359">
        <v>5.4</v>
      </c>
      <c r="F359">
        <v>388.88888888888886</v>
      </c>
    </row>
    <row r="360" spans="1:6" x14ac:dyDescent="0.3">
      <c r="A360">
        <v>2005</v>
      </c>
      <c r="B360">
        <v>8</v>
      </c>
      <c r="C360" t="s">
        <v>6</v>
      </c>
      <c r="D360">
        <v>2710600</v>
      </c>
      <c r="E360">
        <v>5361.5</v>
      </c>
      <c r="F360">
        <v>505.56747178961109</v>
      </c>
    </row>
    <row r="361" spans="1:6" x14ac:dyDescent="0.3">
      <c r="A361">
        <v>2005</v>
      </c>
      <c r="B361">
        <v>8</v>
      </c>
      <c r="C361" t="s">
        <v>7</v>
      </c>
      <c r="D361">
        <v>38600</v>
      </c>
      <c r="E361">
        <v>155.10000000000002</v>
      </c>
      <c r="F361">
        <v>248.87169568020627</v>
      </c>
    </row>
    <row r="362" spans="1:6" x14ac:dyDescent="0.3">
      <c r="A362">
        <v>2005</v>
      </c>
      <c r="B362">
        <v>9</v>
      </c>
      <c r="C362" t="s">
        <v>6</v>
      </c>
      <c r="D362">
        <v>3043000</v>
      </c>
      <c r="E362">
        <v>4497.7</v>
      </c>
      <c r="F362">
        <v>676.56802365653562</v>
      </c>
    </row>
    <row r="363" spans="1:6" x14ac:dyDescent="0.3">
      <c r="A363">
        <v>2005</v>
      </c>
      <c r="B363">
        <v>9</v>
      </c>
      <c r="C363" t="s">
        <v>7</v>
      </c>
      <c r="D363">
        <v>91200</v>
      </c>
      <c r="E363">
        <v>293</v>
      </c>
      <c r="F363">
        <v>311.26279863481227</v>
      </c>
    </row>
    <row r="364" spans="1:6" x14ac:dyDescent="0.3">
      <c r="A364">
        <v>2005</v>
      </c>
      <c r="B364">
        <v>10</v>
      </c>
      <c r="C364" t="s">
        <v>6</v>
      </c>
      <c r="D364">
        <v>627500</v>
      </c>
      <c r="E364">
        <v>1276.8</v>
      </c>
      <c r="F364">
        <v>491.46303258145366</v>
      </c>
    </row>
    <row r="365" spans="1:6" x14ac:dyDescent="0.3">
      <c r="A365">
        <v>2005</v>
      </c>
      <c r="B365">
        <v>10</v>
      </c>
      <c r="C365" t="s">
        <v>7</v>
      </c>
      <c r="D365">
        <v>5500</v>
      </c>
      <c r="E365">
        <v>41.8</v>
      </c>
      <c r="F365">
        <v>131.57894736842107</v>
      </c>
    </row>
    <row r="366" spans="1:6" x14ac:dyDescent="0.3">
      <c r="A366">
        <v>2006</v>
      </c>
      <c r="B366">
        <v>4</v>
      </c>
      <c r="C366" t="s">
        <v>6</v>
      </c>
      <c r="D366">
        <v>1241700</v>
      </c>
      <c r="E366">
        <v>1168</v>
      </c>
      <c r="F366">
        <v>1063.0993150684931</v>
      </c>
    </row>
    <row r="367" spans="1:6" x14ac:dyDescent="0.3">
      <c r="A367">
        <v>2006</v>
      </c>
      <c r="B367">
        <v>4</v>
      </c>
      <c r="C367" t="s">
        <v>7</v>
      </c>
      <c r="D367">
        <v>487000</v>
      </c>
      <c r="E367">
        <v>205.9</v>
      </c>
      <c r="F367">
        <v>2365.2258377853327</v>
      </c>
    </row>
    <row r="368" spans="1:6" x14ac:dyDescent="0.3">
      <c r="A368">
        <v>2006</v>
      </c>
      <c r="B368">
        <v>5</v>
      </c>
      <c r="C368" t="s">
        <v>6</v>
      </c>
      <c r="D368">
        <v>2078000</v>
      </c>
      <c r="E368">
        <v>3139.9</v>
      </c>
      <c r="F368">
        <v>661.80451606739064</v>
      </c>
    </row>
    <row r="369" spans="1:6" x14ac:dyDescent="0.3">
      <c r="A369">
        <v>2006</v>
      </c>
      <c r="B369">
        <v>5</v>
      </c>
      <c r="C369" t="s">
        <v>7</v>
      </c>
      <c r="D369">
        <v>446900.00000000006</v>
      </c>
      <c r="E369">
        <v>997.4</v>
      </c>
      <c r="F369">
        <v>448.06496891918994</v>
      </c>
    </row>
    <row r="370" spans="1:6" x14ac:dyDescent="0.3">
      <c r="A370">
        <v>2006</v>
      </c>
      <c r="B370">
        <v>6</v>
      </c>
      <c r="C370" t="s">
        <v>6</v>
      </c>
      <c r="D370">
        <v>1917600</v>
      </c>
      <c r="E370">
        <v>3649.7</v>
      </c>
      <c r="F370">
        <v>525.41304764775191</v>
      </c>
    </row>
    <row r="371" spans="1:6" x14ac:dyDescent="0.3">
      <c r="A371">
        <v>2006</v>
      </c>
      <c r="B371">
        <v>6</v>
      </c>
      <c r="C371" t="s">
        <v>7</v>
      </c>
      <c r="D371">
        <v>487000.00000000006</v>
      </c>
      <c r="E371">
        <v>534.5</v>
      </c>
      <c r="F371">
        <v>911.13189897100108</v>
      </c>
    </row>
    <row r="372" spans="1:6" x14ac:dyDescent="0.3">
      <c r="A372">
        <v>2006</v>
      </c>
      <c r="B372">
        <v>7</v>
      </c>
      <c r="C372" t="s">
        <v>6</v>
      </c>
      <c r="D372">
        <v>809400</v>
      </c>
      <c r="E372">
        <v>2215.5</v>
      </c>
      <c r="F372">
        <v>365.33513879485446</v>
      </c>
    </row>
    <row r="373" spans="1:6" x14ac:dyDescent="0.3">
      <c r="A373">
        <v>2006</v>
      </c>
      <c r="B373">
        <v>7</v>
      </c>
      <c r="C373" t="s">
        <v>7</v>
      </c>
      <c r="D373">
        <v>916300</v>
      </c>
      <c r="E373">
        <v>1300.4000000000001</v>
      </c>
      <c r="F373">
        <v>704.62934481697937</v>
      </c>
    </row>
    <row r="374" spans="1:6" x14ac:dyDescent="0.3">
      <c r="A374">
        <v>2006</v>
      </c>
      <c r="B374">
        <v>8</v>
      </c>
      <c r="C374" t="s">
        <v>6</v>
      </c>
      <c r="D374">
        <v>580500</v>
      </c>
      <c r="E374">
        <v>1838.7</v>
      </c>
      <c r="F374">
        <v>315.71218795888399</v>
      </c>
    </row>
    <row r="375" spans="1:6" x14ac:dyDescent="0.3">
      <c r="A375">
        <v>2006</v>
      </c>
      <c r="B375">
        <v>8</v>
      </c>
      <c r="C375" t="s">
        <v>7</v>
      </c>
      <c r="D375">
        <v>1456800</v>
      </c>
      <c r="E375">
        <v>1946.9</v>
      </c>
      <c r="F375">
        <v>748.26647490882942</v>
      </c>
    </row>
    <row r="376" spans="1:6" x14ac:dyDescent="0.3">
      <c r="A376">
        <v>2006</v>
      </c>
      <c r="B376">
        <v>9</v>
      </c>
      <c r="C376" t="s">
        <v>6</v>
      </c>
      <c r="D376">
        <v>450300</v>
      </c>
      <c r="E376">
        <v>1434.0000000000002</v>
      </c>
      <c r="F376">
        <v>314.0167364016736</v>
      </c>
    </row>
    <row r="377" spans="1:6" x14ac:dyDescent="0.3">
      <c r="A377">
        <v>2006</v>
      </c>
      <c r="B377">
        <v>9</v>
      </c>
      <c r="C377" t="s">
        <v>7</v>
      </c>
      <c r="D377">
        <v>700500</v>
      </c>
      <c r="E377">
        <v>2016</v>
      </c>
      <c r="F377">
        <v>347.47023809523807</v>
      </c>
    </row>
    <row r="378" spans="1:6" x14ac:dyDescent="0.3">
      <c r="A378">
        <v>2006</v>
      </c>
      <c r="B378">
        <v>10</v>
      </c>
      <c r="C378" t="s">
        <v>6</v>
      </c>
      <c r="D378">
        <v>484500</v>
      </c>
      <c r="E378">
        <v>1593.9</v>
      </c>
      <c r="F378">
        <v>303.97139092791264</v>
      </c>
    </row>
    <row r="379" spans="1:6" x14ac:dyDescent="0.3">
      <c r="A379">
        <v>2006</v>
      </c>
      <c r="B379">
        <v>10</v>
      </c>
      <c r="C379" t="s">
        <v>7</v>
      </c>
      <c r="D379">
        <v>139000</v>
      </c>
      <c r="E379">
        <v>514.20000000000005</v>
      </c>
      <c r="F379">
        <v>270.32283158304159</v>
      </c>
    </row>
    <row r="380" spans="1:6" x14ac:dyDescent="0.3">
      <c r="A380">
        <v>2007</v>
      </c>
      <c r="B380">
        <v>4</v>
      </c>
      <c r="C380" t="s">
        <v>6</v>
      </c>
      <c r="D380">
        <v>802100</v>
      </c>
      <c r="E380">
        <v>2135</v>
      </c>
      <c r="F380">
        <v>375.69086651053863</v>
      </c>
    </row>
    <row r="381" spans="1:6" x14ac:dyDescent="0.3">
      <c r="A381">
        <v>2007</v>
      </c>
      <c r="B381">
        <v>4</v>
      </c>
      <c r="C381" t="s">
        <v>7</v>
      </c>
      <c r="D381">
        <v>710900</v>
      </c>
      <c r="E381">
        <v>946.8</v>
      </c>
      <c r="F381">
        <v>750.84495141529362</v>
      </c>
    </row>
    <row r="382" spans="1:6" x14ac:dyDescent="0.3">
      <c r="A382">
        <v>2007</v>
      </c>
      <c r="B382">
        <v>5</v>
      </c>
      <c r="C382" t="s">
        <v>6</v>
      </c>
      <c r="D382">
        <v>1186400</v>
      </c>
      <c r="E382">
        <v>3834</v>
      </c>
      <c r="F382">
        <v>309.4418362023996</v>
      </c>
    </row>
    <row r="383" spans="1:6" x14ac:dyDescent="0.3">
      <c r="A383">
        <v>2007</v>
      </c>
      <c r="B383">
        <v>5</v>
      </c>
      <c r="C383" t="s">
        <v>7</v>
      </c>
      <c r="D383">
        <v>1169700</v>
      </c>
      <c r="E383">
        <v>2075</v>
      </c>
      <c r="F383">
        <v>563.71084337349396</v>
      </c>
    </row>
    <row r="384" spans="1:6" x14ac:dyDescent="0.3">
      <c r="A384">
        <v>2007</v>
      </c>
      <c r="B384">
        <v>6</v>
      </c>
      <c r="C384" t="s">
        <v>6</v>
      </c>
      <c r="D384">
        <v>2191100</v>
      </c>
      <c r="E384">
        <v>4534</v>
      </c>
      <c r="F384">
        <v>483.25981473312748</v>
      </c>
    </row>
    <row r="385" spans="1:6" x14ac:dyDescent="0.3">
      <c r="A385">
        <v>2007</v>
      </c>
      <c r="B385">
        <v>6</v>
      </c>
      <c r="C385" t="s">
        <v>7</v>
      </c>
      <c r="D385">
        <v>1551400</v>
      </c>
      <c r="E385">
        <v>1497.8</v>
      </c>
      <c r="F385">
        <v>1035.7858192014955</v>
      </c>
    </row>
    <row r="386" spans="1:6" x14ac:dyDescent="0.3">
      <c r="A386">
        <v>2007</v>
      </c>
      <c r="B386">
        <v>7</v>
      </c>
      <c r="C386" t="s">
        <v>6</v>
      </c>
      <c r="D386">
        <v>1760100</v>
      </c>
      <c r="E386">
        <v>3211.8</v>
      </c>
      <c r="F386">
        <v>548.01046142350083</v>
      </c>
    </row>
    <row r="387" spans="1:6" x14ac:dyDescent="0.3">
      <c r="A387">
        <v>2007</v>
      </c>
      <c r="B387">
        <v>7</v>
      </c>
      <c r="C387" t="s">
        <v>7</v>
      </c>
      <c r="D387">
        <v>2071400</v>
      </c>
      <c r="E387">
        <v>1808.1999999999998</v>
      </c>
      <c r="F387">
        <v>1145.5591195664197</v>
      </c>
    </row>
    <row r="388" spans="1:6" x14ac:dyDescent="0.3">
      <c r="A388">
        <v>2007</v>
      </c>
      <c r="B388">
        <v>8</v>
      </c>
      <c r="C388" t="s">
        <v>6</v>
      </c>
      <c r="D388">
        <v>1972200</v>
      </c>
      <c r="E388">
        <v>3611.3</v>
      </c>
      <c r="F388">
        <v>546.11912607648208</v>
      </c>
    </row>
    <row r="389" spans="1:6" x14ac:dyDescent="0.3">
      <c r="A389">
        <v>2007</v>
      </c>
      <c r="B389">
        <v>8</v>
      </c>
      <c r="C389" t="s">
        <v>7</v>
      </c>
      <c r="D389">
        <v>2351100</v>
      </c>
      <c r="E389">
        <v>2999.1</v>
      </c>
      <c r="F389">
        <v>783.93518055416632</v>
      </c>
    </row>
    <row r="390" spans="1:6" x14ac:dyDescent="0.3">
      <c r="A390">
        <v>2007</v>
      </c>
      <c r="B390">
        <v>9</v>
      </c>
      <c r="C390" t="s">
        <v>6</v>
      </c>
      <c r="D390">
        <v>2380100</v>
      </c>
      <c r="E390">
        <v>4462.9999999999991</v>
      </c>
      <c r="F390">
        <v>533.29598924490267</v>
      </c>
    </row>
    <row r="391" spans="1:6" x14ac:dyDescent="0.3">
      <c r="A391">
        <v>2007</v>
      </c>
      <c r="B391">
        <v>9</v>
      </c>
      <c r="C391" t="s">
        <v>7</v>
      </c>
      <c r="D391">
        <v>1341600</v>
      </c>
      <c r="E391">
        <v>1726.3000000000002</v>
      </c>
      <c r="F391">
        <v>777.15344957423383</v>
      </c>
    </row>
    <row r="392" spans="1:6" x14ac:dyDescent="0.3">
      <c r="A392">
        <v>2007</v>
      </c>
      <c r="B392">
        <v>10</v>
      </c>
      <c r="C392" t="s">
        <v>6</v>
      </c>
      <c r="D392">
        <v>317300</v>
      </c>
      <c r="E392">
        <v>601.4</v>
      </c>
      <c r="F392">
        <v>527.60226139008978</v>
      </c>
    </row>
    <row r="393" spans="1:6" x14ac:dyDescent="0.3">
      <c r="A393">
        <v>2007</v>
      </c>
      <c r="B393">
        <v>10</v>
      </c>
      <c r="C393" t="s">
        <v>7</v>
      </c>
      <c r="D393">
        <v>275100</v>
      </c>
      <c r="E393">
        <v>440.29999999999995</v>
      </c>
      <c r="F393">
        <v>624.80127186009543</v>
      </c>
    </row>
    <row r="394" spans="1:6" x14ac:dyDescent="0.3">
      <c r="A394">
        <v>2008</v>
      </c>
      <c r="B394">
        <v>4</v>
      </c>
      <c r="C394" t="s">
        <v>6</v>
      </c>
      <c r="D394">
        <v>803100</v>
      </c>
      <c r="E394">
        <v>1131.9000000000001</v>
      </c>
      <c r="F394">
        <v>709.51497482109721</v>
      </c>
    </row>
    <row r="395" spans="1:6" x14ac:dyDescent="0.3">
      <c r="A395">
        <v>2008</v>
      </c>
      <c r="B395">
        <v>4</v>
      </c>
      <c r="C395" t="s">
        <v>7</v>
      </c>
      <c r="D395">
        <v>747700</v>
      </c>
      <c r="E395">
        <v>805.7</v>
      </c>
      <c r="F395">
        <v>928.01290803028417</v>
      </c>
    </row>
    <row r="396" spans="1:6" x14ac:dyDescent="0.3">
      <c r="A396">
        <v>2008</v>
      </c>
      <c r="B396">
        <v>5</v>
      </c>
      <c r="C396" t="s">
        <v>6</v>
      </c>
      <c r="D396">
        <v>3847600</v>
      </c>
      <c r="E396">
        <v>7142.8</v>
      </c>
      <c r="F396">
        <v>538.66830934647476</v>
      </c>
    </row>
    <row r="397" spans="1:6" x14ac:dyDescent="0.3">
      <c r="A397">
        <v>2008</v>
      </c>
      <c r="B397">
        <v>5</v>
      </c>
      <c r="C397" t="s">
        <v>7</v>
      </c>
      <c r="D397">
        <v>2122600</v>
      </c>
      <c r="E397">
        <v>2619</v>
      </c>
      <c r="F397">
        <v>810.46200840015274</v>
      </c>
    </row>
    <row r="398" spans="1:6" x14ac:dyDescent="0.3">
      <c r="A398">
        <v>2008</v>
      </c>
      <c r="B398">
        <v>6</v>
      </c>
      <c r="C398" t="s">
        <v>6</v>
      </c>
      <c r="D398">
        <v>2079800</v>
      </c>
      <c r="E398">
        <v>4140.8</v>
      </c>
      <c r="F398">
        <v>502.2700927357032</v>
      </c>
    </row>
    <row r="399" spans="1:6" x14ac:dyDescent="0.3">
      <c r="A399">
        <v>2008</v>
      </c>
      <c r="B399">
        <v>6</v>
      </c>
      <c r="C399" t="s">
        <v>7</v>
      </c>
      <c r="D399">
        <v>2269600</v>
      </c>
      <c r="E399">
        <v>3207.3</v>
      </c>
      <c r="F399">
        <v>707.63570604558345</v>
      </c>
    </row>
    <row r="400" spans="1:6" x14ac:dyDescent="0.3">
      <c r="A400">
        <v>2008</v>
      </c>
      <c r="B400">
        <v>7</v>
      </c>
      <c r="C400" t="s">
        <v>6</v>
      </c>
      <c r="D400">
        <v>2362100</v>
      </c>
      <c r="E400">
        <v>3949.9</v>
      </c>
      <c r="F400">
        <v>598.01513962378795</v>
      </c>
    </row>
    <row r="401" spans="1:6" x14ac:dyDescent="0.3">
      <c r="A401">
        <v>2008</v>
      </c>
      <c r="B401">
        <v>7</v>
      </c>
      <c r="C401" t="s">
        <v>7</v>
      </c>
      <c r="D401">
        <v>3111700</v>
      </c>
      <c r="E401">
        <v>2741.3</v>
      </c>
      <c r="F401">
        <v>1135.1183744938533</v>
      </c>
    </row>
    <row r="402" spans="1:6" x14ac:dyDescent="0.3">
      <c r="A402">
        <v>2008</v>
      </c>
      <c r="B402">
        <v>8</v>
      </c>
      <c r="C402" t="s">
        <v>6</v>
      </c>
      <c r="D402">
        <v>1103700</v>
      </c>
      <c r="E402">
        <v>2451.5</v>
      </c>
      <c r="F402">
        <v>450.21415459922497</v>
      </c>
    </row>
    <row r="403" spans="1:6" x14ac:dyDescent="0.3">
      <c r="A403">
        <v>2008</v>
      </c>
      <c r="B403">
        <v>8</v>
      </c>
      <c r="C403" t="s">
        <v>7</v>
      </c>
      <c r="D403">
        <v>3014300</v>
      </c>
      <c r="E403">
        <v>3122.7</v>
      </c>
      <c r="F403">
        <v>965.28645082780929</v>
      </c>
    </row>
    <row r="404" spans="1:6" x14ac:dyDescent="0.3">
      <c r="A404">
        <v>2008</v>
      </c>
      <c r="B404">
        <v>9</v>
      </c>
      <c r="C404" t="s">
        <v>6</v>
      </c>
      <c r="D404">
        <v>1643800</v>
      </c>
      <c r="E404">
        <v>3174.5</v>
      </c>
      <c r="F404">
        <v>517.8138289494409</v>
      </c>
    </row>
    <row r="405" spans="1:6" x14ac:dyDescent="0.3">
      <c r="A405">
        <v>2008</v>
      </c>
      <c r="B405">
        <v>9</v>
      </c>
      <c r="C405" t="s">
        <v>7</v>
      </c>
      <c r="D405">
        <v>999400</v>
      </c>
      <c r="E405">
        <v>1736.3000000000002</v>
      </c>
      <c r="F405">
        <v>575.59177561481306</v>
      </c>
    </row>
    <row r="406" spans="1:6" x14ac:dyDescent="0.3">
      <c r="A406">
        <v>2008</v>
      </c>
      <c r="B406">
        <v>10</v>
      </c>
      <c r="C406" t="s">
        <v>6</v>
      </c>
      <c r="D406">
        <v>1053200</v>
      </c>
      <c r="E406">
        <v>1938.5</v>
      </c>
      <c r="F406">
        <v>543.30668042300749</v>
      </c>
    </row>
    <row r="407" spans="1:6" x14ac:dyDescent="0.3">
      <c r="A407">
        <v>2008</v>
      </c>
      <c r="B407">
        <v>10</v>
      </c>
      <c r="C407" t="s">
        <v>7</v>
      </c>
      <c r="D407">
        <v>361500</v>
      </c>
      <c r="E407">
        <v>686.6</v>
      </c>
      <c r="F407">
        <v>526.50742790562185</v>
      </c>
    </row>
    <row r="408" spans="1:6" x14ac:dyDescent="0.3">
      <c r="A408">
        <v>2009</v>
      </c>
      <c r="B408">
        <v>4</v>
      </c>
      <c r="C408" t="s">
        <v>6</v>
      </c>
      <c r="D408">
        <v>130500</v>
      </c>
      <c r="E408">
        <v>262.8</v>
      </c>
      <c r="F408">
        <v>496.57534246575341</v>
      </c>
    </row>
    <row r="409" spans="1:6" x14ac:dyDescent="0.3">
      <c r="A409">
        <v>2009</v>
      </c>
      <c r="B409">
        <v>4</v>
      </c>
      <c r="C409" t="s">
        <v>7</v>
      </c>
      <c r="D409">
        <v>69200</v>
      </c>
      <c r="E409">
        <v>52.900000000000006</v>
      </c>
      <c r="F409">
        <v>1308.1285444234404</v>
      </c>
    </row>
    <row r="410" spans="1:6" x14ac:dyDescent="0.3">
      <c r="A410">
        <v>2009</v>
      </c>
      <c r="B410">
        <v>5</v>
      </c>
      <c r="C410" t="s">
        <v>6</v>
      </c>
      <c r="D410">
        <v>891400</v>
      </c>
      <c r="E410">
        <v>1730.1000000000001</v>
      </c>
      <c r="F410">
        <v>515.2303335067337</v>
      </c>
    </row>
    <row r="411" spans="1:6" x14ac:dyDescent="0.3">
      <c r="A411">
        <v>2009</v>
      </c>
      <c r="B411">
        <v>5</v>
      </c>
      <c r="C411" t="s">
        <v>7</v>
      </c>
      <c r="D411">
        <v>2838500</v>
      </c>
      <c r="E411">
        <v>1531.3</v>
      </c>
      <c r="F411">
        <v>1853.6537582446288</v>
      </c>
    </row>
    <row r="412" spans="1:6" x14ac:dyDescent="0.3">
      <c r="A412">
        <v>2009</v>
      </c>
      <c r="B412">
        <v>6</v>
      </c>
      <c r="C412" t="s">
        <v>6</v>
      </c>
      <c r="D412">
        <v>918300</v>
      </c>
      <c r="E412">
        <v>1888.3</v>
      </c>
      <c r="F412">
        <v>486.31043796006992</v>
      </c>
    </row>
    <row r="413" spans="1:6" x14ac:dyDescent="0.3">
      <c r="A413">
        <v>2009</v>
      </c>
      <c r="B413">
        <v>6</v>
      </c>
      <c r="C413" t="s">
        <v>7</v>
      </c>
      <c r="D413">
        <v>2593600</v>
      </c>
      <c r="E413">
        <v>1334.6</v>
      </c>
      <c r="F413">
        <v>1943.3538138768172</v>
      </c>
    </row>
    <row r="414" spans="1:6" x14ac:dyDescent="0.3">
      <c r="A414">
        <v>2009</v>
      </c>
      <c r="B414">
        <v>7</v>
      </c>
      <c r="C414" t="s">
        <v>6</v>
      </c>
      <c r="D414">
        <v>956300</v>
      </c>
      <c r="E414">
        <v>1494.3000000000002</v>
      </c>
      <c r="F414">
        <v>639.96520109750372</v>
      </c>
    </row>
    <row r="415" spans="1:6" x14ac:dyDescent="0.3">
      <c r="A415">
        <v>2009</v>
      </c>
      <c r="B415">
        <v>7</v>
      </c>
      <c r="C415" t="s">
        <v>7</v>
      </c>
      <c r="D415">
        <v>2505500</v>
      </c>
      <c r="E415">
        <v>1314.3000000000002</v>
      </c>
      <c r="F415">
        <v>1906.3379745872326</v>
      </c>
    </row>
    <row r="416" spans="1:6" x14ac:dyDescent="0.3">
      <c r="A416">
        <v>2009</v>
      </c>
      <c r="B416">
        <v>8</v>
      </c>
      <c r="C416" t="s">
        <v>6</v>
      </c>
      <c r="D416">
        <v>1840600</v>
      </c>
      <c r="E416">
        <v>2660.1</v>
      </c>
      <c r="F416">
        <v>691.9288748543288</v>
      </c>
    </row>
    <row r="417" spans="1:6" x14ac:dyDescent="0.3">
      <c r="A417">
        <v>2009</v>
      </c>
      <c r="B417">
        <v>8</v>
      </c>
      <c r="C417" t="s">
        <v>7</v>
      </c>
      <c r="D417">
        <v>3511700</v>
      </c>
      <c r="E417">
        <v>1701.1</v>
      </c>
      <c r="F417">
        <v>2064.3701134559992</v>
      </c>
    </row>
    <row r="418" spans="1:6" x14ac:dyDescent="0.3">
      <c r="A418">
        <v>2009</v>
      </c>
      <c r="B418">
        <v>9</v>
      </c>
      <c r="C418" t="s">
        <v>6</v>
      </c>
      <c r="D418">
        <v>775100</v>
      </c>
      <c r="E418">
        <v>847.80000000000007</v>
      </c>
      <c r="F418">
        <v>914.2486435480065</v>
      </c>
    </row>
    <row r="419" spans="1:6" x14ac:dyDescent="0.3">
      <c r="A419">
        <v>2009</v>
      </c>
      <c r="B419">
        <v>9</v>
      </c>
      <c r="C419" t="s">
        <v>7</v>
      </c>
      <c r="D419">
        <v>3552000</v>
      </c>
      <c r="E419">
        <v>2005.4</v>
      </c>
      <c r="F419">
        <v>1771.2177121771217</v>
      </c>
    </row>
    <row r="420" spans="1:6" x14ac:dyDescent="0.3">
      <c r="A420">
        <v>2009</v>
      </c>
      <c r="B420">
        <v>10</v>
      </c>
      <c r="C420" t="s">
        <v>6</v>
      </c>
      <c r="D420">
        <v>112000.00000000001</v>
      </c>
      <c r="E420">
        <v>189.20000000000002</v>
      </c>
      <c r="F420">
        <v>591.96617336152224</v>
      </c>
    </row>
    <row r="421" spans="1:6" x14ac:dyDescent="0.3">
      <c r="A421">
        <v>2009</v>
      </c>
      <c r="B421">
        <v>10</v>
      </c>
      <c r="C421" t="s">
        <v>7</v>
      </c>
      <c r="D421">
        <v>1445200</v>
      </c>
      <c r="E421">
        <v>998.40000000000009</v>
      </c>
      <c r="F421">
        <v>1447.5160256410254</v>
      </c>
    </row>
    <row r="422" spans="1:6" x14ac:dyDescent="0.3">
      <c r="A422">
        <v>2010</v>
      </c>
      <c r="B422">
        <v>4</v>
      </c>
      <c r="C422" t="s">
        <v>6</v>
      </c>
      <c r="D422">
        <v>684000</v>
      </c>
      <c r="E422">
        <v>894</v>
      </c>
      <c r="F422">
        <v>765.10067114093965</v>
      </c>
    </row>
    <row r="423" spans="1:6" x14ac:dyDescent="0.3">
      <c r="A423">
        <v>2010</v>
      </c>
      <c r="B423">
        <v>4</v>
      </c>
      <c r="C423" t="s">
        <v>7</v>
      </c>
      <c r="D423">
        <v>2515500</v>
      </c>
      <c r="E423">
        <v>889.4</v>
      </c>
      <c r="F423">
        <v>2828.3112210478976</v>
      </c>
    </row>
    <row r="424" spans="1:6" x14ac:dyDescent="0.3">
      <c r="A424">
        <v>2010</v>
      </c>
      <c r="B424">
        <v>5</v>
      </c>
      <c r="C424" t="s">
        <v>6</v>
      </c>
      <c r="D424">
        <v>1414600</v>
      </c>
      <c r="E424">
        <v>2100.8000000000002</v>
      </c>
      <c r="F424">
        <v>673.3625285605483</v>
      </c>
    </row>
    <row r="425" spans="1:6" x14ac:dyDescent="0.3">
      <c r="A425">
        <v>2010</v>
      </c>
      <c r="B425">
        <v>5</v>
      </c>
      <c r="C425" t="s">
        <v>7</v>
      </c>
      <c r="D425">
        <v>4531200</v>
      </c>
      <c r="E425">
        <v>1775</v>
      </c>
      <c r="F425">
        <v>2552.788732394366</v>
      </c>
    </row>
    <row r="426" spans="1:6" x14ac:dyDescent="0.3">
      <c r="A426">
        <v>2010</v>
      </c>
      <c r="B426">
        <v>6</v>
      </c>
      <c r="C426" t="s">
        <v>6</v>
      </c>
      <c r="D426">
        <v>1208700</v>
      </c>
      <c r="E426">
        <v>1599.3000000000002</v>
      </c>
      <c r="F426">
        <v>755.76814856499709</v>
      </c>
    </row>
    <row r="427" spans="1:6" x14ac:dyDescent="0.3">
      <c r="A427">
        <v>2010</v>
      </c>
      <c r="B427">
        <v>6</v>
      </c>
      <c r="C427" t="s">
        <v>7</v>
      </c>
      <c r="D427">
        <v>3805600</v>
      </c>
      <c r="E427">
        <v>1281.3</v>
      </c>
      <c r="F427">
        <v>2970.1084835713727</v>
      </c>
    </row>
    <row r="428" spans="1:6" x14ac:dyDescent="0.3">
      <c r="A428">
        <v>2010</v>
      </c>
      <c r="B428">
        <v>7</v>
      </c>
      <c r="C428" t="s">
        <v>6</v>
      </c>
      <c r="D428">
        <v>1106000</v>
      </c>
      <c r="E428">
        <v>1594.3</v>
      </c>
      <c r="F428">
        <v>693.7213824248887</v>
      </c>
    </row>
    <row r="429" spans="1:6" x14ac:dyDescent="0.3">
      <c r="A429">
        <v>2010</v>
      </c>
      <c r="B429">
        <v>7</v>
      </c>
      <c r="C429" t="s">
        <v>7</v>
      </c>
      <c r="D429">
        <v>2944500</v>
      </c>
      <c r="E429">
        <v>1707.4</v>
      </c>
      <c r="F429">
        <v>1724.5519503338408</v>
      </c>
    </row>
    <row r="430" spans="1:6" x14ac:dyDescent="0.3">
      <c r="A430">
        <v>2010</v>
      </c>
      <c r="B430">
        <v>8</v>
      </c>
      <c r="C430" t="s">
        <v>6</v>
      </c>
      <c r="D430">
        <v>1640200</v>
      </c>
      <c r="E430">
        <v>2277.1999999999998</v>
      </c>
      <c r="F430">
        <v>720.27050764096259</v>
      </c>
    </row>
    <row r="431" spans="1:6" x14ac:dyDescent="0.3">
      <c r="A431">
        <v>2010</v>
      </c>
      <c r="B431">
        <v>8</v>
      </c>
      <c r="C431" t="s">
        <v>7</v>
      </c>
      <c r="D431">
        <v>4133200</v>
      </c>
      <c r="E431">
        <v>2215.6000000000004</v>
      </c>
      <c r="F431">
        <v>1865.4991875789851</v>
      </c>
    </row>
    <row r="432" spans="1:6" x14ac:dyDescent="0.3">
      <c r="A432">
        <v>2010</v>
      </c>
      <c r="B432">
        <v>9</v>
      </c>
      <c r="C432" t="s">
        <v>6</v>
      </c>
      <c r="D432">
        <v>1584400</v>
      </c>
      <c r="E432">
        <v>1477.8</v>
      </c>
      <c r="F432">
        <v>1072.1342536202465</v>
      </c>
    </row>
    <row r="433" spans="1:6" x14ac:dyDescent="0.3">
      <c r="A433">
        <v>2010</v>
      </c>
      <c r="B433">
        <v>9</v>
      </c>
      <c r="C433" t="s">
        <v>7</v>
      </c>
      <c r="D433">
        <v>3668800</v>
      </c>
      <c r="E433">
        <v>1311.7000000000003</v>
      </c>
      <c r="F433">
        <v>2796.9810170008382</v>
      </c>
    </row>
    <row r="434" spans="1:6" x14ac:dyDescent="0.3">
      <c r="A434">
        <v>2010</v>
      </c>
      <c r="B434">
        <v>10</v>
      </c>
      <c r="C434" t="s">
        <v>6</v>
      </c>
      <c r="D434">
        <v>317500</v>
      </c>
      <c r="E434">
        <v>600.5</v>
      </c>
      <c r="F434">
        <v>528.72606161532053</v>
      </c>
    </row>
    <row r="435" spans="1:6" x14ac:dyDescent="0.3">
      <c r="A435">
        <v>2010</v>
      </c>
      <c r="B435">
        <v>10</v>
      </c>
      <c r="C435" t="s">
        <v>7</v>
      </c>
      <c r="D435">
        <v>1908800</v>
      </c>
      <c r="E435">
        <v>890.6</v>
      </c>
      <c r="F435">
        <v>2143.2741971704468</v>
      </c>
    </row>
    <row r="436" spans="1:6" x14ac:dyDescent="0.3">
      <c r="A436">
        <v>2011</v>
      </c>
      <c r="B436">
        <v>4</v>
      </c>
      <c r="C436" t="s">
        <v>6</v>
      </c>
      <c r="D436">
        <v>347700</v>
      </c>
      <c r="E436">
        <v>536.1</v>
      </c>
      <c r="F436">
        <v>648.5730274202574</v>
      </c>
    </row>
    <row r="437" spans="1:6" x14ac:dyDescent="0.3">
      <c r="A437">
        <v>2011</v>
      </c>
      <c r="B437">
        <v>4</v>
      </c>
      <c r="C437" t="s">
        <v>7</v>
      </c>
      <c r="D437">
        <v>3739500</v>
      </c>
      <c r="E437">
        <v>1719.9</v>
      </c>
      <c r="F437">
        <v>2174.2543171114598</v>
      </c>
    </row>
    <row r="438" spans="1:6" x14ac:dyDescent="0.3">
      <c r="A438">
        <v>2011</v>
      </c>
      <c r="B438">
        <v>5</v>
      </c>
      <c r="C438" t="s">
        <v>6</v>
      </c>
      <c r="D438">
        <v>1901600</v>
      </c>
      <c r="E438">
        <v>2254</v>
      </c>
      <c r="F438">
        <v>843.65572315882878</v>
      </c>
    </row>
    <row r="439" spans="1:6" x14ac:dyDescent="0.3">
      <c r="A439">
        <v>2011</v>
      </c>
      <c r="B439">
        <v>5</v>
      </c>
      <c r="C439" t="s">
        <v>7</v>
      </c>
      <c r="D439">
        <v>6921300.0000000009</v>
      </c>
      <c r="E439">
        <v>4371.1000000000004</v>
      </c>
      <c r="F439">
        <v>1583.422937018142</v>
      </c>
    </row>
    <row r="440" spans="1:6" x14ac:dyDescent="0.3">
      <c r="A440">
        <v>2011</v>
      </c>
      <c r="B440">
        <v>6</v>
      </c>
      <c r="C440" t="s">
        <v>6</v>
      </c>
      <c r="D440">
        <v>3210800</v>
      </c>
      <c r="E440">
        <v>3686.9</v>
      </c>
      <c r="F440">
        <v>870.86712414223325</v>
      </c>
    </row>
    <row r="441" spans="1:6" x14ac:dyDescent="0.3">
      <c r="A441">
        <v>2011</v>
      </c>
      <c r="B441">
        <v>6</v>
      </c>
      <c r="C441" t="s">
        <v>7</v>
      </c>
      <c r="D441">
        <v>4894900</v>
      </c>
      <c r="E441">
        <v>3395.3</v>
      </c>
      <c r="F441">
        <v>1441.669366477189</v>
      </c>
    </row>
    <row r="442" spans="1:6" x14ac:dyDescent="0.3">
      <c r="A442">
        <v>2011</v>
      </c>
      <c r="B442">
        <v>7</v>
      </c>
      <c r="C442" t="s">
        <v>6</v>
      </c>
      <c r="D442">
        <v>2379200</v>
      </c>
      <c r="E442">
        <v>2677.9</v>
      </c>
      <c r="F442">
        <v>888.45737331491091</v>
      </c>
    </row>
    <row r="443" spans="1:6" x14ac:dyDescent="0.3">
      <c r="A443">
        <v>2011</v>
      </c>
      <c r="B443">
        <v>7</v>
      </c>
      <c r="C443" t="s">
        <v>7</v>
      </c>
      <c r="D443">
        <v>4107300</v>
      </c>
      <c r="E443">
        <v>1850.3</v>
      </c>
      <c r="F443">
        <v>2219.8021942387722</v>
      </c>
    </row>
    <row r="444" spans="1:6" x14ac:dyDescent="0.3">
      <c r="A444">
        <v>2011</v>
      </c>
      <c r="B444">
        <v>8</v>
      </c>
      <c r="C444" t="s">
        <v>6</v>
      </c>
      <c r="D444">
        <v>2277200</v>
      </c>
      <c r="E444">
        <v>2543</v>
      </c>
      <c r="F444">
        <v>895.47778214707034</v>
      </c>
    </row>
    <row r="445" spans="1:6" x14ac:dyDescent="0.3">
      <c r="A445">
        <v>2011</v>
      </c>
      <c r="B445">
        <v>8</v>
      </c>
      <c r="C445" t="s">
        <v>7</v>
      </c>
      <c r="D445">
        <v>6326300</v>
      </c>
      <c r="E445">
        <v>2862.8</v>
      </c>
      <c r="F445">
        <v>2209.8295375157186</v>
      </c>
    </row>
    <row r="446" spans="1:6" x14ac:dyDescent="0.3">
      <c r="A446">
        <v>2011</v>
      </c>
      <c r="B446">
        <v>9</v>
      </c>
      <c r="C446" t="s">
        <v>6</v>
      </c>
      <c r="D446">
        <v>1360100</v>
      </c>
      <c r="E446">
        <v>1425.3999999999999</v>
      </c>
      <c r="F446">
        <v>954.18829802160803</v>
      </c>
    </row>
    <row r="447" spans="1:6" x14ac:dyDescent="0.3">
      <c r="A447">
        <v>2011</v>
      </c>
      <c r="B447">
        <v>9</v>
      </c>
      <c r="C447" t="s">
        <v>7</v>
      </c>
      <c r="D447">
        <v>5445700</v>
      </c>
      <c r="E447">
        <v>2548.4</v>
      </c>
      <c r="F447">
        <v>2136.9094333699577</v>
      </c>
    </row>
    <row r="448" spans="1:6" x14ac:dyDescent="0.3">
      <c r="A448">
        <v>2011</v>
      </c>
      <c r="B448">
        <v>10</v>
      </c>
      <c r="C448" t="s">
        <v>6</v>
      </c>
      <c r="D448">
        <v>591500</v>
      </c>
      <c r="E448">
        <v>689.2</v>
      </c>
      <c r="F448">
        <v>858.24143934997096</v>
      </c>
    </row>
    <row r="449" spans="1:6" x14ac:dyDescent="0.3">
      <c r="A449">
        <v>2011</v>
      </c>
      <c r="B449">
        <v>10</v>
      </c>
      <c r="C449" t="s">
        <v>7</v>
      </c>
      <c r="D449">
        <v>4812200</v>
      </c>
      <c r="E449">
        <v>2716.1</v>
      </c>
      <c r="F449">
        <v>1771.7315268215457</v>
      </c>
    </row>
    <row r="450" spans="1:6" x14ac:dyDescent="0.3">
      <c r="A450">
        <v>2012</v>
      </c>
      <c r="B450">
        <v>4</v>
      </c>
      <c r="C450" t="s">
        <v>6</v>
      </c>
      <c r="D450">
        <v>454400</v>
      </c>
      <c r="E450">
        <v>624.30000000000007</v>
      </c>
      <c r="F450">
        <v>727.85519782156007</v>
      </c>
    </row>
    <row r="451" spans="1:6" x14ac:dyDescent="0.3">
      <c r="A451">
        <v>2012</v>
      </c>
      <c r="B451">
        <v>4</v>
      </c>
      <c r="C451" t="s">
        <v>7</v>
      </c>
      <c r="D451">
        <v>3684700</v>
      </c>
      <c r="E451">
        <v>2561.6</v>
      </c>
      <c r="F451">
        <v>1438.4369144284822</v>
      </c>
    </row>
    <row r="452" spans="1:6" x14ac:dyDescent="0.3">
      <c r="A452">
        <v>2012</v>
      </c>
      <c r="B452">
        <v>5</v>
      </c>
      <c r="C452" t="s">
        <v>6</v>
      </c>
      <c r="D452">
        <v>2279400</v>
      </c>
      <c r="E452">
        <v>2720.8</v>
      </c>
      <c r="F452">
        <v>837.76830344016457</v>
      </c>
    </row>
    <row r="453" spans="1:6" x14ac:dyDescent="0.3">
      <c r="A453">
        <v>2012</v>
      </c>
      <c r="B453">
        <v>5</v>
      </c>
      <c r="C453" t="s">
        <v>7</v>
      </c>
      <c r="D453">
        <v>6126100</v>
      </c>
      <c r="E453">
        <v>4884.3</v>
      </c>
      <c r="F453">
        <v>1254.243187355404</v>
      </c>
    </row>
    <row r="454" spans="1:6" x14ac:dyDescent="0.3">
      <c r="A454">
        <v>2012</v>
      </c>
      <c r="B454">
        <v>6</v>
      </c>
      <c r="C454" t="s">
        <v>6</v>
      </c>
      <c r="D454">
        <v>2044500.0000000002</v>
      </c>
      <c r="E454">
        <v>2614.6</v>
      </c>
      <c r="F454">
        <v>781.95517478773058</v>
      </c>
    </row>
    <row r="455" spans="1:6" x14ac:dyDescent="0.3">
      <c r="A455">
        <v>2012</v>
      </c>
      <c r="B455">
        <v>6</v>
      </c>
      <c r="C455" t="s">
        <v>7</v>
      </c>
      <c r="D455">
        <v>6594800</v>
      </c>
      <c r="E455">
        <v>4899.8999999999996</v>
      </c>
      <c r="F455">
        <v>1345.9050184697649</v>
      </c>
    </row>
    <row r="456" spans="1:6" x14ac:dyDescent="0.3">
      <c r="A456">
        <v>2012</v>
      </c>
      <c r="B456">
        <v>7</v>
      </c>
      <c r="C456" t="s">
        <v>6</v>
      </c>
      <c r="D456">
        <v>1782000</v>
      </c>
      <c r="E456">
        <v>2526.9</v>
      </c>
      <c r="F456">
        <v>705.21191974355929</v>
      </c>
    </row>
    <row r="457" spans="1:6" x14ac:dyDescent="0.3">
      <c r="A457">
        <v>2012</v>
      </c>
      <c r="B457">
        <v>7</v>
      </c>
      <c r="C457" t="s">
        <v>7</v>
      </c>
      <c r="D457">
        <v>6586400</v>
      </c>
      <c r="E457">
        <v>3988.2000000000007</v>
      </c>
      <c r="F457">
        <v>1651.4718419337041</v>
      </c>
    </row>
    <row r="458" spans="1:6" x14ac:dyDescent="0.3">
      <c r="A458">
        <v>2012</v>
      </c>
      <c r="B458">
        <v>8</v>
      </c>
      <c r="C458" t="s">
        <v>6</v>
      </c>
      <c r="D458">
        <v>2103800</v>
      </c>
      <c r="E458">
        <v>2997.9</v>
      </c>
      <c r="F458">
        <v>701.75789719470299</v>
      </c>
    </row>
    <row r="459" spans="1:6" x14ac:dyDescent="0.3">
      <c r="A459">
        <v>2012</v>
      </c>
      <c r="B459">
        <v>8</v>
      </c>
      <c r="C459" t="s">
        <v>7</v>
      </c>
      <c r="D459">
        <v>5390200</v>
      </c>
      <c r="E459">
        <v>3074.7</v>
      </c>
      <c r="F459">
        <v>1753.0816014570528</v>
      </c>
    </row>
    <row r="460" spans="1:6" x14ac:dyDescent="0.3">
      <c r="A460">
        <v>2012</v>
      </c>
      <c r="B460">
        <v>9</v>
      </c>
      <c r="C460" t="s">
        <v>6</v>
      </c>
      <c r="D460">
        <v>1375700</v>
      </c>
      <c r="E460">
        <v>2212.9</v>
      </c>
      <c r="F460">
        <v>621.67291789055082</v>
      </c>
    </row>
    <row r="461" spans="1:6" x14ac:dyDescent="0.3">
      <c r="A461">
        <v>2012</v>
      </c>
      <c r="B461">
        <v>9</v>
      </c>
      <c r="C461" t="s">
        <v>7</v>
      </c>
      <c r="D461">
        <v>4795800</v>
      </c>
      <c r="E461">
        <v>2785.5</v>
      </c>
      <c r="F461">
        <v>1721.7016693591816</v>
      </c>
    </row>
    <row r="462" spans="1:6" x14ac:dyDescent="0.3">
      <c r="A462">
        <v>2012</v>
      </c>
      <c r="B462">
        <v>10</v>
      </c>
      <c r="C462" t="s">
        <v>6</v>
      </c>
      <c r="D462">
        <v>492900</v>
      </c>
      <c r="E462">
        <v>689.3</v>
      </c>
      <c r="F462">
        <v>715.07326273030617</v>
      </c>
    </row>
    <row r="463" spans="1:6" x14ac:dyDescent="0.3">
      <c r="A463">
        <v>2012</v>
      </c>
      <c r="B463">
        <v>10</v>
      </c>
      <c r="C463" t="s">
        <v>7</v>
      </c>
      <c r="D463">
        <v>5433200</v>
      </c>
      <c r="E463">
        <v>2068.3000000000002</v>
      </c>
      <c r="F463">
        <v>2626.8916501474637</v>
      </c>
    </row>
    <row r="464" spans="1:6" x14ac:dyDescent="0.3">
      <c r="A464">
        <v>2013</v>
      </c>
      <c r="B464">
        <v>4</v>
      </c>
      <c r="C464" t="s">
        <v>6</v>
      </c>
      <c r="D464">
        <v>1354567.7749999999</v>
      </c>
      <c r="E464">
        <v>1257.3858000000002</v>
      </c>
      <c r="F464">
        <v>1077.2889076685929</v>
      </c>
    </row>
    <row r="465" spans="1:6" x14ac:dyDescent="0.3">
      <c r="A465">
        <v>2013</v>
      </c>
      <c r="B465">
        <v>4</v>
      </c>
      <c r="C465" t="s">
        <v>7</v>
      </c>
      <c r="D465">
        <v>1899082.2260000003</v>
      </c>
      <c r="E465">
        <v>1049.7528000000002</v>
      </c>
      <c r="F465">
        <v>1809.0756471428319</v>
      </c>
    </row>
    <row r="466" spans="1:6" x14ac:dyDescent="0.3">
      <c r="A466">
        <v>2013</v>
      </c>
      <c r="B466">
        <v>5</v>
      </c>
      <c r="C466" t="s">
        <v>6</v>
      </c>
      <c r="D466">
        <v>4124334.2529999996</v>
      </c>
      <c r="E466">
        <v>4181.4356000000007</v>
      </c>
      <c r="F466">
        <v>986.34408072672431</v>
      </c>
    </row>
    <row r="467" spans="1:6" x14ac:dyDescent="0.3">
      <c r="A467">
        <v>2013</v>
      </c>
      <c r="B467">
        <v>5</v>
      </c>
      <c r="C467" t="s">
        <v>7</v>
      </c>
      <c r="D467">
        <v>5068836.7469999995</v>
      </c>
      <c r="E467">
        <v>3040.7707999999998</v>
      </c>
      <c r="F467">
        <v>1666.9578473326565</v>
      </c>
    </row>
    <row r="468" spans="1:6" x14ac:dyDescent="0.3">
      <c r="A468">
        <v>2013</v>
      </c>
      <c r="B468">
        <v>6</v>
      </c>
      <c r="C468" t="s">
        <v>6</v>
      </c>
      <c r="D468">
        <v>3719664.2569999998</v>
      </c>
      <c r="E468">
        <v>3419.0312000000004</v>
      </c>
      <c r="F468">
        <v>1087.9293107942387</v>
      </c>
    </row>
    <row r="469" spans="1:6" x14ac:dyDescent="0.3">
      <c r="A469">
        <v>2013</v>
      </c>
      <c r="B469">
        <v>6</v>
      </c>
      <c r="C469" t="s">
        <v>7</v>
      </c>
      <c r="D469">
        <v>4343852.7420000006</v>
      </c>
      <c r="E469">
        <v>2010.1502</v>
      </c>
      <c r="F469">
        <v>2160.9592865249574</v>
      </c>
    </row>
    <row r="470" spans="1:6" x14ac:dyDescent="0.3">
      <c r="A470">
        <v>2013</v>
      </c>
      <c r="B470">
        <v>7</v>
      </c>
      <c r="C470" t="s">
        <v>6</v>
      </c>
      <c r="D470">
        <v>2222324.165</v>
      </c>
      <c r="E470">
        <v>2361.7834000000003</v>
      </c>
      <c r="F470">
        <v>940.95172529369108</v>
      </c>
    </row>
    <row r="471" spans="1:6" x14ac:dyDescent="0.3">
      <c r="A471">
        <v>2013</v>
      </c>
      <c r="B471">
        <v>7</v>
      </c>
      <c r="C471" t="s">
        <v>7</v>
      </c>
      <c r="D471">
        <v>5075836.8359999992</v>
      </c>
      <c r="E471">
        <v>2237.2864</v>
      </c>
      <c r="F471">
        <v>2268.7470124522274</v>
      </c>
    </row>
    <row r="472" spans="1:6" x14ac:dyDescent="0.3">
      <c r="A472">
        <v>2013</v>
      </c>
      <c r="B472">
        <v>8</v>
      </c>
      <c r="C472" t="s">
        <v>6</v>
      </c>
      <c r="D472">
        <v>1794116.1939999999</v>
      </c>
      <c r="E472">
        <v>1730.8808000000001</v>
      </c>
      <c r="F472">
        <v>1036.5336503819326</v>
      </c>
    </row>
    <row r="473" spans="1:6" x14ac:dyDescent="0.3">
      <c r="A473">
        <v>2013</v>
      </c>
      <c r="B473">
        <v>8</v>
      </c>
      <c r="C473" t="s">
        <v>7</v>
      </c>
      <c r="D473">
        <v>5909954.807</v>
      </c>
      <c r="E473">
        <v>3141.7662</v>
      </c>
      <c r="F473">
        <v>1881.0931274898812</v>
      </c>
    </row>
    <row r="474" spans="1:6" x14ac:dyDescent="0.3">
      <c r="A474">
        <v>2013</v>
      </c>
      <c r="B474">
        <v>9</v>
      </c>
      <c r="C474" t="s">
        <v>6</v>
      </c>
      <c r="D474">
        <v>1649647.8979999998</v>
      </c>
      <c r="E474">
        <v>1287.8554000000001</v>
      </c>
      <c r="F474">
        <v>1280.9263353634265</v>
      </c>
    </row>
    <row r="475" spans="1:6" x14ac:dyDescent="0.3">
      <c r="A475">
        <v>2013</v>
      </c>
      <c r="B475">
        <v>9</v>
      </c>
      <c r="C475" t="s">
        <v>7</v>
      </c>
      <c r="D475">
        <v>4344386.102</v>
      </c>
      <c r="E475">
        <v>2755.0342000000001</v>
      </c>
      <c r="F475">
        <v>1576.8900807111577</v>
      </c>
    </row>
    <row r="476" spans="1:6" x14ac:dyDescent="0.3">
      <c r="A476">
        <v>2013</v>
      </c>
      <c r="B476">
        <v>10</v>
      </c>
      <c r="C476" t="s">
        <v>6</v>
      </c>
      <c r="D476">
        <v>2275711.1370000001</v>
      </c>
      <c r="E476">
        <v>1646.0224000000003</v>
      </c>
      <c r="F476">
        <v>1382.5517423092174</v>
      </c>
    </row>
    <row r="477" spans="1:6" x14ac:dyDescent="0.3">
      <c r="A477">
        <v>2013</v>
      </c>
      <c r="B477">
        <v>10</v>
      </c>
      <c r="C477" t="s">
        <v>7</v>
      </c>
      <c r="D477">
        <v>3846464.8629999999</v>
      </c>
      <c r="E477">
        <v>2603.9615999999996</v>
      </c>
      <c r="F477">
        <v>1477.1588271501394</v>
      </c>
    </row>
    <row r="478" spans="1:6" x14ac:dyDescent="0.3">
      <c r="A478">
        <v>2014</v>
      </c>
      <c r="B478">
        <v>4</v>
      </c>
      <c r="C478" t="s">
        <v>6</v>
      </c>
      <c r="D478">
        <v>1135776.3</v>
      </c>
      <c r="E478">
        <v>731.06539999999995</v>
      </c>
      <c r="F478">
        <v>1553.5905542787282</v>
      </c>
    </row>
    <row r="479" spans="1:6" x14ac:dyDescent="0.3">
      <c r="A479">
        <v>2014</v>
      </c>
      <c r="B479">
        <v>4</v>
      </c>
      <c r="C479" t="s">
        <v>7</v>
      </c>
      <c r="D479">
        <v>3943644.7</v>
      </c>
      <c r="E479">
        <v>3090.8226</v>
      </c>
      <c r="F479">
        <v>1275.9207532648429</v>
      </c>
    </row>
    <row r="480" spans="1:6" x14ac:dyDescent="0.3">
      <c r="A480">
        <v>2014</v>
      </c>
      <c r="B480">
        <v>5</v>
      </c>
      <c r="C480" t="s">
        <v>6</v>
      </c>
      <c r="D480">
        <v>4830032.4000000004</v>
      </c>
      <c r="E480">
        <v>2282.6722</v>
      </c>
      <c r="F480">
        <v>2115.9553263933385</v>
      </c>
    </row>
    <row r="481" spans="1:6" x14ac:dyDescent="0.3">
      <c r="A481">
        <v>2014</v>
      </c>
      <c r="B481">
        <v>5</v>
      </c>
      <c r="C481" t="s">
        <v>7</v>
      </c>
      <c r="D481">
        <v>4279447.7999999989</v>
      </c>
      <c r="E481">
        <v>3238.5810000000001</v>
      </c>
      <c r="F481">
        <v>1321.3959447054121</v>
      </c>
    </row>
    <row r="482" spans="1:6" x14ac:dyDescent="0.3">
      <c r="A482">
        <v>2014</v>
      </c>
      <c r="B482">
        <v>6</v>
      </c>
      <c r="C482" t="s">
        <v>6</v>
      </c>
      <c r="D482">
        <v>5280392.8000000007</v>
      </c>
      <c r="E482">
        <v>3385.0737999999997</v>
      </c>
      <c r="F482">
        <v>1559.9047796240075</v>
      </c>
    </row>
    <row r="483" spans="1:6" x14ac:dyDescent="0.3">
      <c r="A483">
        <v>2014</v>
      </c>
      <c r="B483">
        <v>6</v>
      </c>
      <c r="C483" t="s">
        <v>7</v>
      </c>
      <c r="D483">
        <v>1721066.2</v>
      </c>
      <c r="E483">
        <v>1635.3738000000003</v>
      </c>
      <c r="F483">
        <v>1052.3992740986798</v>
      </c>
    </row>
    <row r="484" spans="1:6" x14ac:dyDescent="0.3">
      <c r="A484">
        <v>2014</v>
      </c>
      <c r="B484">
        <v>7</v>
      </c>
      <c r="C484" t="s">
        <v>6</v>
      </c>
      <c r="D484">
        <v>5499309</v>
      </c>
      <c r="E484">
        <v>4041.8631999999998</v>
      </c>
      <c r="F484">
        <v>1360.5876121685662</v>
      </c>
    </row>
    <row r="485" spans="1:6" x14ac:dyDescent="0.3">
      <c r="A485">
        <v>2014</v>
      </c>
      <c r="B485">
        <v>7</v>
      </c>
      <c r="C485" t="s">
        <v>7</v>
      </c>
      <c r="D485">
        <v>2222274</v>
      </c>
      <c r="E485">
        <v>1427.7568000000001</v>
      </c>
      <c r="F485">
        <v>1556.4793667941206</v>
      </c>
    </row>
    <row r="486" spans="1:6" x14ac:dyDescent="0.3">
      <c r="A486">
        <v>2014</v>
      </c>
      <c r="B486">
        <v>8</v>
      </c>
      <c r="C486" t="s">
        <v>6</v>
      </c>
      <c r="D486">
        <v>5955873.3000000007</v>
      </c>
      <c r="E486">
        <v>3821.3988000000004</v>
      </c>
      <c r="F486">
        <v>1558.5584263019082</v>
      </c>
    </row>
    <row r="487" spans="1:6" x14ac:dyDescent="0.3">
      <c r="A487">
        <v>2014</v>
      </c>
      <c r="B487">
        <v>8</v>
      </c>
      <c r="C487" t="s">
        <v>7</v>
      </c>
      <c r="D487">
        <v>3126602.8</v>
      </c>
      <c r="E487">
        <v>1554.3245999999999</v>
      </c>
      <c r="F487">
        <v>2011.5507404309242</v>
      </c>
    </row>
    <row r="488" spans="1:6" x14ac:dyDescent="0.3">
      <c r="A488">
        <v>2014</v>
      </c>
      <c r="B488">
        <v>9</v>
      </c>
      <c r="C488" t="s">
        <v>6</v>
      </c>
      <c r="D488">
        <v>3086737.3</v>
      </c>
      <c r="E488">
        <v>2097.328</v>
      </c>
      <c r="F488">
        <v>1471.7475282836065</v>
      </c>
    </row>
    <row r="489" spans="1:6" x14ac:dyDescent="0.3">
      <c r="A489">
        <v>2014</v>
      </c>
      <c r="B489">
        <v>9</v>
      </c>
      <c r="C489" t="s">
        <v>7</v>
      </c>
      <c r="D489">
        <v>5066313.5999999996</v>
      </c>
      <c r="E489">
        <v>2160.6706000000004</v>
      </c>
      <c r="F489">
        <v>2344.787585854132</v>
      </c>
    </row>
    <row r="490" spans="1:6" x14ac:dyDescent="0.3">
      <c r="A490">
        <v>2014</v>
      </c>
      <c r="B490">
        <v>10</v>
      </c>
      <c r="C490" t="s">
        <v>6</v>
      </c>
      <c r="D490">
        <v>2189722</v>
      </c>
      <c r="E490">
        <v>1453.88</v>
      </c>
      <c r="F490">
        <v>1506.1229262387542</v>
      </c>
    </row>
    <row r="491" spans="1:6" x14ac:dyDescent="0.3">
      <c r="A491">
        <v>2014</v>
      </c>
      <c r="B491">
        <v>10</v>
      </c>
      <c r="C491" t="s">
        <v>7</v>
      </c>
      <c r="D491">
        <v>3622851.9</v>
      </c>
      <c r="E491">
        <v>1719.9171999999999</v>
      </c>
      <c r="F491">
        <v>2106.4106458148103</v>
      </c>
    </row>
    <row r="492" spans="1:6" x14ac:dyDescent="0.3">
      <c r="A492">
        <v>2015</v>
      </c>
      <c r="B492">
        <v>4</v>
      </c>
      <c r="C492" t="s">
        <v>6</v>
      </c>
      <c r="D492">
        <v>3960785.1999999997</v>
      </c>
      <c r="E492">
        <v>1950.68</v>
      </c>
      <c r="F492">
        <v>2030.4638382512762</v>
      </c>
    </row>
    <row r="493" spans="1:6" x14ac:dyDescent="0.3">
      <c r="A493">
        <v>2015</v>
      </c>
      <c r="B493">
        <v>4</v>
      </c>
      <c r="C493" t="s">
        <v>7</v>
      </c>
      <c r="D493">
        <v>4809013.8000000007</v>
      </c>
      <c r="E493">
        <v>2141.16</v>
      </c>
      <c r="F493">
        <v>2245.9852603261788</v>
      </c>
    </row>
    <row r="494" spans="1:6" x14ac:dyDescent="0.3">
      <c r="A494">
        <v>2015</v>
      </c>
      <c r="B494">
        <v>5</v>
      </c>
      <c r="C494" t="s">
        <v>6</v>
      </c>
      <c r="D494">
        <v>7001898.5000000009</v>
      </c>
      <c r="E494">
        <v>5408.88</v>
      </c>
      <c r="F494">
        <v>1294.5191056189083</v>
      </c>
    </row>
    <row r="495" spans="1:6" x14ac:dyDescent="0.3">
      <c r="A495">
        <v>2015</v>
      </c>
      <c r="B495">
        <v>5</v>
      </c>
      <c r="C495" t="s">
        <v>7</v>
      </c>
      <c r="D495">
        <v>5516580.5</v>
      </c>
      <c r="E495">
        <v>3469.56</v>
      </c>
      <c r="F495">
        <v>1589.9942644024027</v>
      </c>
    </row>
    <row r="496" spans="1:6" x14ac:dyDescent="0.3">
      <c r="A496">
        <v>2015</v>
      </c>
      <c r="B496">
        <v>6</v>
      </c>
      <c r="C496" t="s">
        <v>6</v>
      </c>
      <c r="D496">
        <v>6769440.6000000006</v>
      </c>
      <c r="E496">
        <v>5212.0600000000004</v>
      </c>
      <c r="F496">
        <v>1298.8032754803282</v>
      </c>
    </row>
    <row r="497" spans="1:6" x14ac:dyDescent="0.3">
      <c r="A497">
        <v>2015</v>
      </c>
      <c r="B497">
        <v>6</v>
      </c>
      <c r="C497" t="s">
        <v>7</v>
      </c>
      <c r="D497">
        <v>4587361.4999999991</v>
      </c>
      <c r="E497">
        <v>3065.24</v>
      </c>
      <c r="F497">
        <v>1496.5749827093473</v>
      </c>
    </row>
    <row r="498" spans="1:6" x14ac:dyDescent="0.3">
      <c r="A498">
        <v>2015</v>
      </c>
      <c r="B498">
        <v>7</v>
      </c>
      <c r="C498" t="s">
        <v>6</v>
      </c>
      <c r="D498">
        <v>3775183</v>
      </c>
      <c r="E498">
        <v>4962.3599999999997</v>
      </c>
      <c r="F498">
        <v>760.76362859607127</v>
      </c>
    </row>
    <row r="499" spans="1:6" x14ac:dyDescent="0.3">
      <c r="A499">
        <v>2015</v>
      </c>
      <c r="B499">
        <v>7</v>
      </c>
      <c r="C499" t="s">
        <v>7</v>
      </c>
      <c r="D499">
        <v>4259286.0999999996</v>
      </c>
      <c r="E499">
        <v>4639.68</v>
      </c>
      <c r="F499">
        <v>918.01290175184477</v>
      </c>
    </row>
    <row r="500" spans="1:6" x14ac:dyDescent="0.3">
      <c r="A500">
        <v>2015</v>
      </c>
      <c r="B500">
        <v>8</v>
      </c>
      <c r="C500" t="s">
        <v>6</v>
      </c>
      <c r="D500">
        <v>5850186.7000000002</v>
      </c>
      <c r="E500">
        <v>5744.0000000000009</v>
      </c>
      <c r="F500">
        <v>1018.4865424791085</v>
      </c>
    </row>
    <row r="501" spans="1:6" x14ac:dyDescent="0.3">
      <c r="A501">
        <v>2015</v>
      </c>
      <c r="B501">
        <v>8</v>
      </c>
      <c r="C501" t="s">
        <v>7</v>
      </c>
      <c r="D501">
        <v>2632628.2999999998</v>
      </c>
      <c r="E501">
        <v>3120.28</v>
      </c>
      <c r="F501">
        <v>843.71540374581753</v>
      </c>
    </row>
    <row r="502" spans="1:6" x14ac:dyDescent="0.3">
      <c r="A502">
        <v>2015</v>
      </c>
      <c r="B502">
        <v>9</v>
      </c>
      <c r="C502" t="s">
        <v>6</v>
      </c>
      <c r="D502">
        <v>1847742.6999999997</v>
      </c>
      <c r="E502">
        <v>3446.74</v>
      </c>
      <c r="F502">
        <v>536.0841548825847</v>
      </c>
    </row>
    <row r="503" spans="1:6" x14ac:dyDescent="0.3">
      <c r="A503">
        <v>2015</v>
      </c>
      <c r="B503">
        <v>9</v>
      </c>
      <c r="C503" t="s">
        <v>7</v>
      </c>
      <c r="D503">
        <v>1126781.3</v>
      </c>
      <c r="E503">
        <v>1962.6399999999999</v>
      </c>
      <c r="F503">
        <v>574.1151204500062</v>
      </c>
    </row>
    <row r="504" spans="1:6" x14ac:dyDescent="0.3">
      <c r="A504">
        <v>2015</v>
      </c>
      <c r="B504">
        <v>10</v>
      </c>
      <c r="C504" t="s">
        <v>6</v>
      </c>
      <c r="D504">
        <v>738167.10000000009</v>
      </c>
      <c r="E504">
        <v>1594.26</v>
      </c>
      <c r="F504">
        <v>463.0155056264349</v>
      </c>
    </row>
    <row r="505" spans="1:6" x14ac:dyDescent="0.3">
      <c r="A505">
        <v>2015</v>
      </c>
      <c r="B505">
        <v>10</v>
      </c>
      <c r="C505" t="s">
        <v>7</v>
      </c>
      <c r="D505">
        <v>533889.9</v>
      </c>
      <c r="E505">
        <v>1172.98</v>
      </c>
      <c r="F505">
        <v>455.15686541970024</v>
      </c>
    </row>
    <row r="506" spans="1:6" x14ac:dyDescent="0.3">
      <c r="A506">
        <v>2016</v>
      </c>
      <c r="B506">
        <v>4</v>
      </c>
      <c r="C506" t="s">
        <v>6</v>
      </c>
      <c r="D506">
        <v>25225.934857032138</v>
      </c>
      <c r="E506">
        <v>261.87516017461581</v>
      </c>
      <c r="F506">
        <v>96.328093280064166</v>
      </c>
    </row>
    <row r="507" spans="1:6" x14ac:dyDescent="0.3">
      <c r="A507">
        <v>2016</v>
      </c>
      <c r="B507">
        <v>4</v>
      </c>
      <c r="C507" t="s">
        <v>7</v>
      </c>
      <c r="D507">
        <v>1221800.065142968</v>
      </c>
      <c r="E507">
        <v>969.37142817502695</v>
      </c>
      <c r="F507">
        <v>1260.4044534747347</v>
      </c>
    </row>
    <row r="508" spans="1:6" x14ac:dyDescent="0.3">
      <c r="A508">
        <v>2016</v>
      </c>
      <c r="B508">
        <v>5</v>
      </c>
      <c r="C508" t="s">
        <v>6</v>
      </c>
      <c r="D508">
        <v>463281.85391550499</v>
      </c>
      <c r="E508">
        <v>1168.7057461368838</v>
      </c>
      <c r="F508">
        <v>396.40590066992229</v>
      </c>
    </row>
    <row r="509" spans="1:6" x14ac:dyDescent="0.3">
      <c r="A509">
        <v>2016</v>
      </c>
      <c r="B509">
        <v>5</v>
      </c>
      <c r="C509" t="s">
        <v>7</v>
      </c>
      <c r="D509">
        <v>4100920.1460844935</v>
      </c>
      <c r="E509">
        <v>5100.1394373997628</v>
      </c>
      <c r="F509">
        <v>804.08000534497</v>
      </c>
    </row>
    <row r="510" spans="1:6" x14ac:dyDescent="0.3">
      <c r="A510">
        <v>2016</v>
      </c>
      <c r="B510">
        <v>6</v>
      </c>
      <c r="C510" t="s">
        <v>6</v>
      </c>
      <c r="D510">
        <v>369833.65181668423</v>
      </c>
      <c r="E510">
        <v>1119.5223763621666</v>
      </c>
      <c r="F510">
        <v>330.34949512884293</v>
      </c>
    </row>
    <row r="511" spans="1:6" x14ac:dyDescent="0.3">
      <c r="A511">
        <v>2016</v>
      </c>
      <c r="B511">
        <v>6</v>
      </c>
      <c r="C511" t="s">
        <v>7</v>
      </c>
      <c r="D511">
        <v>8437593.348183319</v>
      </c>
      <c r="E511">
        <v>8067.4429813811039</v>
      </c>
      <c r="F511">
        <v>1045.8819935457229</v>
      </c>
    </row>
    <row r="512" spans="1:6" x14ac:dyDescent="0.3">
      <c r="A512">
        <v>2016</v>
      </c>
      <c r="B512">
        <v>7</v>
      </c>
      <c r="C512" t="s">
        <v>6</v>
      </c>
      <c r="D512">
        <v>2863051.5810037116</v>
      </c>
      <c r="E512">
        <v>2806.2065285012432</v>
      </c>
      <c r="F512">
        <v>1020.2569026638351</v>
      </c>
    </row>
    <row r="513" spans="1:6" x14ac:dyDescent="0.3">
      <c r="A513">
        <v>2016</v>
      </c>
      <c r="B513">
        <v>7</v>
      </c>
      <c r="C513" t="s">
        <v>7</v>
      </c>
      <c r="D513">
        <v>3187516.4189962889</v>
      </c>
      <c r="E513">
        <v>5467.477272786502</v>
      </c>
      <c r="F513">
        <v>582.99582420975844</v>
      </c>
    </row>
    <row r="514" spans="1:6" x14ac:dyDescent="0.3">
      <c r="A514">
        <v>2016</v>
      </c>
      <c r="B514">
        <v>8</v>
      </c>
      <c r="C514" t="s">
        <v>6</v>
      </c>
      <c r="D514">
        <v>4240193.7486034352</v>
      </c>
      <c r="E514">
        <v>6428.7596043395279</v>
      </c>
      <c r="F514">
        <v>659.566387540954</v>
      </c>
    </row>
    <row r="515" spans="1:6" x14ac:dyDescent="0.3">
      <c r="A515">
        <v>2016</v>
      </c>
      <c r="B515">
        <v>8</v>
      </c>
      <c r="C515" t="s">
        <v>7</v>
      </c>
      <c r="D515">
        <v>1669417.2513965704</v>
      </c>
      <c r="E515">
        <v>3386.076608998992</v>
      </c>
      <c r="F515">
        <v>493.02406418090209</v>
      </c>
    </row>
    <row r="516" spans="1:6" x14ac:dyDescent="0.3">
      <c r="A516">
        <v>2016</v>
      </c>
      <c r="B516">
        <v>9</v>
      </c>
      <c r="C516" t="s">
        <v>6</v>
      </c>
      <c r="D516">
        <v>2888698.9144756095</v>
      </c>
      <c r="E516">
        <v>4295.3228226829797</v>
      </c>
      <c r="F516">
        <v>672.52195788889435</v>
      </c>
    </row>
    <row r="517" spans="1:6" x14ac:dyDescent="0.3">
      <c r="A517">
        <v>2016</v>
      </c>
      <c r="B517">
        <v>9</v>
      </c>
      <c r="C517" t="s">
        <v>7</v>
      </c>
      <c r="D517">
        <v>2899585.0855243905</v>
      </c>
      <c r="E517">
        <v>3321.8909242184272</v>
      </c>
      <c r="F517">
        <v>872.87185271039664</v>
      </c>
    </row>
    <row r="518" spans="1:6" x14ac:dyDescent="0.3">
      <c r="A518">
        <v>2016</v>
      </c>
      <c r="B518">
        <v>10</v>
      </c>
      <c r="C518" t="s">
        <v>6</v>
      </c>
      <c r="D518">
        <v>172788.00656563163</v>
      </c>
      <c r="E518">
        <v>291.47402774349609</v>
      </c>
      <c r="F518">
        <v>592.80755785791348</v>
      </c>
    </row>
    <row r="519" spans="1:6" x14ac:dyDescent="0.3">
      <c r="A519">
        <v>2016</v>
      </c>
      <c r="B519">
        <v>10</v>
      </c>
      <c r="C519" t="s">
        <v>7</v>
      </c>
      <c r="D519">
        <v>2988500.9934343705</v>
      </c>
      <c r="E519">
        <v>3702.1932125285412</v>
      </c>
      <c r="F519">
        <v>807.22448069998757</v>
      </c>
    </row>
    <row r="520" spans="1:6" x14ac:dyDescent="0.3">
      <c r="A520">
        <v>2017</v>
      </c>
      <c r="B520">
        <v>4</v>
      </c>
      <c r="C520" t="s">
        <v>6</v>
      </c>
    </row>
    <row r="521" spans="1:6" x14ac:dyDescent="0.3">
      <c r="A521">
        <v>2017</v>
      </c>
      <c r="B521">
        <v>4</v>
      </c>
      <c r="C521" t="s">
        <v>7</v>
      </c>
    </row>
    <row r="522" spans="1:6" x14ac:dyDescent="0.3">
      <c r="A522">
        <v>2017</v>
      </c>
      <c r="B522">
        <v>5</v>
      </c>
      <c r="C522" t="s">
        <v>6</v>
      </c>
      <c r="D522">
        <v>643406.64714745129</v>
      </c>
      <c r="E522">
        <v>954.31792558519533</v>
      </c>
      <c r="F522">
        <v>674.20576507866519</v>
      </c>
    </row>
    <row r="523" spans="1:6" x14ac:dyDescent="0.3">
      <c r="A523">
        <v>2017</v>
      </c>
      <c r="B523">
        <v>5</v>
      </c>
      <c r="C523" t="s">
        <v>7</v>
      </c>
      <c r="D523">
        <v>3119276.3528525489</v>
      </c>
      <c r="E523">
        <v>1763.6896841120438</v>
      </c>
      <c r="F523">
        <v>1768.6083787596658</v>
      </c>
    </row>
    <row r="524" spans="1:6" x14ac:dyDescent="0.3">
      <c r="A524">
        <v>2017</v>
      </c>
      <c r="B524">
        <v>6</v>
      </c>
      <c r="C524" t="s">
        <v>6</v>
      </c>
      <c r="D524">
        <v>725024.68251124164</v>
      </c>
      <c r="E524">
        <v>1966.9564535114346</v>
      </c>
      <c r="F524">
        <v>368.60230495541413</v>
      </c>
    </row>
    <row r="525" spans="1:6" x14ac:dyDescent="0.3">
      <c r="A525">
        <v>2017</v>
      </c>
      <c r="B525">
        <v>6</v>
      </c>
      <c r="C525" t="s">
        <v>7</v>
      </c>
      <c r="D525">
        <v>6593052.317488756</v>
      </c>
      <c r="E525">
        <v>7799.0637193261118</v>
      </c>
      <c r="F525">
        <v>845.36459179723659</v>
      </c>
    </row>
    <row r="526" spans="1:6" x14ac:dyDescent="0.3">
      <c r="A526">
        <v>2017</v>
      </c>
      <c r="B526">
        <v>7</v>
      </c>
      <c r="C526" t="s">
        <v>6</v>
      </c>
      <c r="D526">
        <v>825957.95127858152</v>
      </c>
      <c r="E526">
        <v>1922.1982276252111</v>
      </c>
      <c r="F526">
        <v>429.69447136522189</v>
      </c>
    </row>
    <row r="527" spans="1:6" x14ac:dyDescent="0.3">
      <c r="A527">
        <v>2017</v>
      </c>
      <c r="B527">
        <v>7</v>
      </c>
      <c r="C527" t="s">
        <v>7</v>
      </c>
      <c r="D527">
        <v>4845891.0487214178</v>
      </c>
      <c r="E527">
        <v>7186.2586105842238</v>
      </c>
      <c r="F527">
        <v>674.32739500693526</v>
      </c>
    </row>
    <row r="528" spans="1:6" x14ac:dyDescent="0.3">
      <c r="A528">
        <v>2017</v>
      </c>
      <c r="B528">
        <v>8</v>
      </c>
      <c r="C528" t="s">
        <v>6</v>
      </c>
      <c r="D528">
        <v>444919.47952914366</v>
      </c>
      <c r="E528">
        <v>1282.1029130388158</v>
      </c>
      <c r="F528">
        <v>347.02321865458055</v>
      </c>
    </row>
    <row r="529" spans="1:6" x14ac:dyDescent="0.3">
      <c r="A529">
        <v>2017</v>
      </c>
      <c r="B529">
        <v>8</v>
      </c>
      <c r="C529" t="s">
        <v>7</v>
      </c>
      <c r="D529">
        <v>3435360.5204708558</v>
      </c>
      <c r="E529">
        <v>7171.4787845562587</v>
      </c>
      <c r="F529">
        <v>479.03098143006241</v>
      </c>
    </row>
    <row r="530" spans="1:6" x14ac:dyDescent="0.3">
      <c r="A530">
        <v>2017</v>
      </c>
      <c r="B530">
        <v>9</v>
      </c>
      <c r="C530" t="s">
        <v>6</v>
      </c>
      <c r="D530">
        <v>30362.86061184559</v>
      </c>
      <c r="E530">
        <v>203.66854385061276</v>
      </c>
      <c r="F530">
        <v>149.07977460729629</v>
      </c>
    </row>
    <row r="531" spans="1:6" x14ac:dyDescent="0.3">
      <c r="A531">
        <v>2017</v>
      </c>
      <c r="B531">
        <v>9</v>
      </c>
      <c r="C531" t="s">
        <v>7</v>
      </c>
      <c r="D531">
        <v>1947097.1393881536</v>
      </c>
      <c r="E531">
        <v>5898.302143558356</v>
      </c>
      <c r="F531">
        <v>330.11146123034985</v>
      </c>
    </row>
    <row r="532" spans="1:6" x14ac:dyDescent="0.3">
      <c r="A532">
        <v>2017</v>
      </c>
      <c r="B532">
        <v>10</v>
      </c>
      <c r="C532" t="s">
        <v>7</v>
      </c>
      <c r="D532">
        <v>446731.00000000006</v>
      </c>
      <c r="E532">
        <v>1626.9465926792359</v>
      </c>
      <c r="F532">
        <v>274.5824614097067</v>
      </c>
    </row>
    <row r="533" spans="1:6" x14ac:dyDescent="0.3">
      <c r="A533">
        <v>2018</v>
      </c>
      <c r="B533">
        <v>4</v>
      </c>
      <c r="C533" t="s">
        <v>6</v>
      </c>
      <c r="D533">
        <v>290544.99999999994</v>
      </c>
      <c r="E533">
        <v>462.26666666666625</v>
      </c>
      <c r="F533">
        <v>628.52249783674688</v>
      </c>
    </row>
    <row r="534" spans="1:6" x14ac:dyDescent="0.3">
      <c r="A534">
        <v>2018</v>
      </c>
      <c r="B534">
        <v>4</v>
      </c>
      <c r="C534" t="s">
        <v>7</v>
      </c>
      <c r="D534">
        <v>24602</v>
      </c>
      <c r="E534">
        <v>46.479999999999983</v>
      </c>
      <c r="F534">
        <v>529.30292598967321</v>
      </c>
    </row>
    <row r="535" spans="1:6" x14ac:dyDescent="0.3">
      <c r="A535">
        <v>2018</v>
      </c>
      <c r="B535">
        <v>5</v>
      </c>
      <c r="C535" t="s">
        <v>6</v>
      </c>
      <c r="D535">
        <v>1637783.037606067</v>
      </c>
      <c r="E535">
        <v>2359.8746394457157</v>
      </c>
      <c r="F535">
        <v>694.0127285705089</v>
      </c>
    </row>
    <row r="536" spans="1:6" x14ac:dyDescent="0.3">
      <c r="A536">
        <v>2018</v>
      </c>
      <c r="B536">
        <v>5</v>
      </c>
      <c r="C536" t="s">
        <v>7</v>
      </c>
      <c r="D536">
        <v>3080556.9623939311</v>
      </c>
      <c r="E536">
        <v>3686.6324323610957</v>
      </c>
      <c r="F536">
        <v>835.60187214568475</v>
      </c>
    </row>
    <row r="537" spans="1:6" x14ac:dyDescent="0.3">
      <c r="A537">
        <v>2018</v>
      </c>
      <c r="B537">
        <v>6</v>
      </c>
      <c r="C537" t="s">
        <v>6</v>
      </c>
      <c r="D537">
        <v>1769800.6304119583</v>
      </c>
      <c r="E537">
        <v>3464.2633892462336</v>
      </c>
      <c r="F537">
        <v>510.87357731105936</v>
      </c>
    </row>
    <row r="538" spans="1:6" x14ac:dyDescent="0.3">
      <c r="A538">
        <v>2018</v>
      </c>
      <c r="B538">
        <v>6</v>
      </c>
      <c r="C538" t="s">
        <v>7</v>
      </c>
      <c r="D538">
        <v>7031198.3695880417</v>
      </c>
      <c r="E538">
        <v>6930.6996102861958</v>
      </c>
      <c r="F538">
        <v>1014.5005215855396</v>
      </c>
    </row>
    <row r="539" spans="1:6" x14ac:dyDescent="0.3">
      <c r="A539">
        <v>2018</v>
      </c>
      <c r="B539">
        <v>7</v>
      </c>
      <c r="C539" t="s">
        <v>6</v>
      </c>
      <c r="D539">
        <v>1886600.6793669749</v>
      </c>
      <c r="E539">
        <v>3507.2198330045544</v>
      </c>
      <c r="F539">
        <v>537.91914085715223</v>
      </c>
    </row>
    <row r="540" spans="1:6" x14ac:dyDescent="0.3">
      <c r="A540">
        <v>2018</v>
      </c>
      <c r="B540">
        <v>7</v>
      </c>
      <c r="C540" t="s">
        <v>7</v>
      </c>
      <c r="D540">
        <v>8341575.3206330333</v>
      </c>
      <c r="E540">
        <v>7867.4577071883341</v>
      </c>
      <c r="F540">
        <v>1060.2631283307069</v>
      </c>
    </row>
    <row r="541" spans="1:6" x14ac:dyDescent="0.3">
      <c r="A541">
        <v>2018</v>
      </c>
      <c r="B541">
        <v>8</v>
      </c>
      <c r="C541" t="s">
        <v>6</v>
      </c>
      <c r="D541">
        <v>1181452.5738124845</v>
      </c>
      <c r="E541">
        <v>2772.4575560013827</v>
      </c>
      <c r="F541">
        <v>426.13910220376886</v>
      </c>
    </row>
    <row r="542" spans="1:6" x14ac:dyDescent="0.3">
      <c r="A542">
        <v>2018</v>
      </c>
      <c r="B542">
        <v>8</v>
      </c>
      <c r="C542" t="s">
        <v>7</v>
      </c>
      <c r="D542">
        <v>4869928.4261875143</v>
      </c>
      <c r="E542">
        <v>8732.3722405494027</v>
      </c>
      <c r="F542">
        <v>557.68676506638701</v>
      </c>
    </row>
    <row r="543" spans="1:6" x14ac:dyDescent="0.3">
      <c r="A543">
        <v>2018</v>
      </c>
      <c r="B543">
        <v>9</v>
      </c>
      <c r="C543" t="s">
        <v>6</v>
      </c>
      <c r="D543">
        <v>308736.5200026065</v>
      </c>
      <c r="E543">
        <v>947.82100451900328</v>
      </c>
      <c r="F543">
        <v>325.73293747513327</v>
      </c>
    </row>
    <row r="544" spans="1:6" x14ac:dyDescent="0.3">
      <c r="A544">
        <v>2018</v>
      </c>
      <c r="B544">
        <v>9</v>
      </c>
      <c r="C544" t="s">
        <v>7</v>
      </c>
      <c r="D544">
        <v>3694751.4799973923</v>
      </c>
      <c r="E544">
        <v>8051.4462773724836</v>
      </c>
      <c r="F544">
        <v>458.8928936135361</v>
      </c>
    </row>
    <row r="545" spans="1:6" x14ac:dyDescent="0.3">
      <c r="A545">
        <v>2018</v>
      </c>
      <c r="B545">
        <v>10</v>
      </c>
      <c r="C545" t="s">
        <v>6</v>
      </c>
      <c r="D545">
        <v>33741.129553623367</v>
      </c>
      <c r="E545">
        <v>200.67340241569883</v>
      </c>
      <c r="F545">
        <v>168.13951997349386</v>
      </c>
    </row>
    <row r="546" spans="1:6" x14ac:dyDescent="0.3">
      <c r="A546">
        <v>2018</v>
      </c>
      <c r="B546">
        <v>10</v>
      </c>
      <c r="C546" t="s">
        <v>7</v>
      </c>
      <c r="D546">
        <v>1694061.8704463774</v>
      </c>
      <c r="E546">
        <v>4780.5159264490985</v>
      </c>
      <c r="F546">
        <v>354.36800054857326</v>
      </c>
    </row>
    <row r="547" spans="1:6" x14ac:dyDescent="0.3">
      <c r="A547">
        <v>2019</v>
      </c>
      <c r="B547">
        <v>4</v>
      </c>
      <c r="C547" t="s">
        <v>6</v>
      </c>
      <c r="D547">
        <v>1096238.0000000005</v>
      </c>
      <c r="E547">
        <v>1298.5751522989435</v>
      </c>
      <c r="F547">
        <v>844.18525801858004</v>
      </c>
    </row>
    <row r="548" spans="1:6" x14ac:dyDescent="0.3">
      <c r="A548">
        <v>2019</v>
      </c>
      <c r="B548">
        <v>4</v>
      </c>
      <c r="C548" t="s">
        <v>7</v>
      </c>
    </row>
    <row r="549" spans="1:6" x14ac:dyDescent="0.3">
      <c r="A549">
        <v>2019</v>
      </c>
      <c r="B549">
        <v>5</v>
      </c>
      <c r="C549" t="s">
        <v>6</v>
      </c>
      <c r="D549">
        <v>2235065.6286373227</v>
      </c>
      <c r="E549">
        <v>2497.1539346169052</v>
      </c>
      <c r="F549">
        <v>895.04519431246433</v>
      </c>
    </row>
    <row r="550" spans="1:6" x14ac:dyDescent="0.3">
      <c r="A550">
        <v>2019</v>
      </c>
      <c r="B550">
        <v>5</v>
      </c>
      <c r="C550" t="s">
        <v>7</v>
      </c>
      <c r="D550">
        <v>2637782.3713626796</v>
      </c>
      <c r="E550">
        <v>2490.4159197891649</v>
      </c>
      <c r="F550">
        <v>1059.1734297883827</v>
      </c>
    </row>
    <row r="551" spans="1:6" x14ac:dyDescent="0.3">
      <c r="A551">
        <v>2019</v>
      </c>
      <c r="B551">
        <v>6</v>
      </c>
      <c r="C551" t="s">
        <v>6</v>
      </c>
      <c r="D551">
        <v>3592322.4077281053</v>
      </c>
      <c r="E551">
        <v>7319.0915463885085</v>
      </c>
      <c r="F551">
        <v>490.81534025909002</v>
      </c>
    </row>
    <row r="552" spans="1:6" x14ac:dyDescent="0.3">
      <c r="A552">
        <v>2019</v>
      </c>
      <c r="B552">
        <v>6</v>
      </c>
      <c r="C552" t="s">
        <v>7</v>
      </c>
      <c r="D552">
        <v>3742242.5922718933</v>
      </c>
      <c r="E552">
        <v>6068.2841581553685</v>
      </c>
      <c r="F552">
        <v>616.68875331794891</v>
      </c>
    </row>
    <row r="553" spans="1:6" x14ac:dyDescent="0.3">
      <c r="A553">
        <v>2019</v>
      </c>
      <c r="B553">
        <v>7</v>
      </c>
      <c r="C553" t="s">
        <v>6</v>
      </c>
      <c r="D553">
        <v>3801293.0046924199</v>
      </c>
      <c r="E553">
        <v>9316.3718935899578</v>
      </c>
      <c r="F553">
        <v>408.02289218487124</v>
      </c>
    </row>
    <row r="554" spans="1:6" x14ac:dyDescent="0.3">
      <c r="A554">
        <v>2019</v>
      </c>
      <c r="B554">
        <v>7</v>
      </c>
      <c r="C554" t="s">
        <v>7</v>
      </c>
      <c r="D554">
        <v>2098672.9953075801</v>
      </c>
      <c r="E554">
        <v>3977.1829064250542</v>
      </c>
      <c r="F554">
        <v>527.67826994258132</v>
      </c>
    </row>
    <row r="555" spans="1:6" x14ac:dyDescent="0.3">
      <c r="A555">
        <v>2019</v>
      </c>
      <c r="B555">
        <v>8</v>
      </c>
      <c r="C555" t="s">
        <v>6</v>
      </c>
      <c r="D555">
        <v>1637348.7828720533</v>
      </c>
      <c r="E555">
        <v>5500.5863267340728</v>
      </c>
      <c r="F555">
        <v>297.66804584343566</v>
      </c>
    </row>
    <row r="556" spans="1:6" x14ac:dyDescent="0.3">
      <c r="A556">
        <v>2019</v>
      </c>
      <c r="B556">
        <v>8</v>
      </c>
      <c r="C556" t="s">
        <v>7</v>
      </c>
      <c r="D556">
        <v>3182515.2171279406</v>
      </c>
      <c r="E556">
        <v>6190.8111935450434</v>
      </c>
      <c r="F556">
        <v>514.07079260408477</v>
      </c>
    </row>
    <row r="557" spans="1:6" x14ac:dyDescent="0.3">
      <c r="A557">
        <v>2019</v>
      </c>
      <c r="B557">
        <v>9</v>
      </c>
      <c r="C557" t="s">
        <v>6</v>
      </c>
      <c r="D557">
        <v>875933.76818757271</v>
      </c>
      <c r="E557">
        <v>4025.1166232417913</v>
      </c>
      <c r="F557">
        <v>217.61699105307011</v>
      </c>
    </row>
    <row r="558" spans="1:6" x14ac:dyDescent="0.3">
      <c r="A558">
        <v>2019</v>
      </c>
      <c r="B558">
        <v>9</v>
      </c>
      <c r="C558" t="s">
        <v>7</v>
      </c>
      <c r="D558">
        <v>1278504.2318124271</v>
      </c>
      <c r="E558">
        <v>4496.7243979714367</v>
      </c>
      <c r="F558">
        <v>284.31901060896377</v>
      </c>
    </row>
    <row r="559" spans="1:6" x14ac:dyDescent="0.3">
      <c r="A559">
        <v>2019</v>
      </c>
      <c r="B559">
        <v>10</v>
      </c>
      <c r="C559" t="s">
        <v>6</v>
      </c>
      <c r="D559">
        <v>526674.69506328821</v>
      </c>
      <c r="E559">
        <v>2106.4903680081711</v>
      </c>
      <c r="F559">
        <v>250.02473453571719</v>
      </c>
    </row>
    <row r="560" spans="1:6" x14ac:dyDescent="0.3">
      <c r="A560">
        <v>2019</v>
      </c>
      <c r="B560">
        <v>10</v>
      </c>
      <c r="C560" t="s">
        <v>7</v>
      </c>
      <c r="D560">
        <v>147119.30493671232</v>
      </c>
      <c r="E560">
        <v>656.13222672827396</v>
      </c>
      <c r="F560">
        <v>224.22203779001285</v>
      </c>
    </row>
    <row r="561" spans="1:6" x14ac:dyDescent="0.3">
      <c r="A561">
        <v>2020</v>
      </c>
      <c r="B561">
        <v>4</v>
      </c>
      <c r="C561" t="s">
        <v>6</v>
      </c>
      <c r="D561">
        <v>1008702.9123494459</v>
      </c>
      <c r="E561">
        <v>1649.3963388146694</v>
      </c>
      <c r="F561">
        <v>611.55884041451509</v>
      </c>
    </row>
    <row r="562" spans="1:6" x14ac:dyDescent="0.3">
      <c r="A562">
        <v>2020</v>
      </c>
      <c r="B562">
        <v>4</v>
      </c>
      <c r="C562" t="s">
        <v>7</v>
      </c>
      <c r="D562">
        <v>233041.08765055367</v>
      </c>
      <c r="E562">
        <v>324.18017986379709</v>
      </c>
      <c r="F562">
        <v>718.862848889975</v>
      </c>
    </row>
    <row r="563" spans="1:6" x14ac:dyDescent="0.3">
      <c r="A563">
        <v>2020</v>
      </c>
      <c r="B563">
        <v>5</v>
      </c>
      <c r="C563" t="s">
        <v>6</v>
      </c>
      <c r="D563">
        <v>1795045.6586019406</v>
      </c>
      <c r="E563">
        <v>2289.5446202180897</v>
      </c>
      <c r="F563">
        <v>784.01863966772316</v>
      </c>
    </row>
    <row r="564" spans="1:6" x14ac:dyDescent="0.3">
      <c r="A564">
        <v>2020</v>
      </c>
      <c r="B564">
        <v>5</v>
      </c>
      <c r="C564" t="s">
        <v>7</v>
      </c>
      <c r="D564">
        <v>2269343.3413980617</v>
      </c>
      <c r="E564">
        <v>2054.3945876199164</v>
      </c>
      <c r="F564">
        <v>1104.628757821627</v>
      </c>
    </row>
    <row r="565" spans="1:6" x14ac:dyDescent="0.3">
      <c r="A565">
        <v>2020</v>
      </c>
      <c r="B565">
        <v>6</v>
      </c>
      <c r="C565" t="s">
        <v>6</v>
      </c>
      <c r="D565">
        <v>1748565.4455249975</v>
      </c>
      <c r="E565">
        <v>2620.8148001315808</v>
      </c>
      <c r="F565">
        <v>667.18390228764315</v>
      </c>
    </row>
    <row r="566" spans="1:6" x14ac:dyDescent="0.3">
      <c r="A566">
        <v>2020</v>
      </c>
      <c r="B566">
        <v>6</v>
      </c>
      <c r="C566" t="s">
        <v>7</v>
      </c>
      <c r="D566">
        <v>5379184.5544750039</v>
      </c>
      <c r="E566">
        <v>4723.9285984516555</v>
      </c>
      <c r="F566">
        <v>1138.7099619240898</v>
      </c>
    </row>
    <row r="567" spans="1:6" x14ac:dyDescent="0.3">
      <c r="A567">
        <v>2020</v>
      </c>
      <c r="B567">
        <v>7</v>
      </c>
      <c r="C567" t="s">
        <v>6</v>
      </c>
      <c r="D567">
        <v>2119656.3226086013</v>
      </c>
      <c r="E567">
        <v>2657.3258025363671</v>
      </c>
      <c r="F567">
        <v>797.66520183013677</v>
      </c>
    </row>
    <row r="568" spans="1:6" x14ac:dyDescent="0.3">
      <c r="A568">
        <v>2020</v>
      </c>
      <c r="B568">
        <v>7</v>
      </c>
      <c r="C568" t="s">
        <v>7</v>
      </c>
      <c r="D568">
        <v>5087689.6773913959</v>
      </c>
      <c r="E568">
        <v>3626.0626413460113</v>
      </c>
      <c r="F568">
        <v>1403.0892956396424</v>
      </c>
    </row>
    <row r="569" spans="1:6" x14ac:dyDescent="0.3">
      <c r="A569">
        <v>2020</v>
      </c>
      <c r="B569">
        <v>8</v>
      </c>
      <c r="C569" t="s">
        <v>6</v>
      </c>
      <c r="D569">
        <v>3039064.2224968537</v>
      </c>
      <c r="E569">
        <v>4108.5370508950309</v>
      </c>
      <c r="F569">
        <v>739.69497776217054</v>
      </c>
    </row>
    <row r="570" spans="1:6" x14ac:dyDescent="0.3">
      <c r="A570">
        <v>2020</v>
      </c>
      <c r="B570">
        <v>8</v>
      </c>
      <c r="C570" t="s">
        <v>7</v>
      </c>
      <c r="D570">
        <v>5713719.7775031459</v>
      </c>
      <c r="E570">
        <v>4385.889819435678</v>
      </c>
      <c r="F570">
        <v>1302.7504138802822</v>
      </c>
    </row>
    <row r="571" spans="1:6" x14ac:dyDescent="0.3">
      <c r="A571">
        <v>2020</v>
      </c>
      <c r="B571">
        <v>9</v>
      </c>
      <c r="C571" t="s">
        <v>6</v>
      </c>
      <c r="D571">
        <v>1055143.5121516681</v>
      </c>
      <c r="E571">
        <v>2285.5679177160023</v>
      </c>
      <c r="F571">
        <v>461.65484909592482</v>
      </c>
    </row>
    <row r="572" spans="1:6" x14ac:dyDescent="0.3">
      <c r="A572">
        <v>2020</v>
      </c>
      <c r="B572">
        <v>9</v>
      </c>
      <c r="C572" t="s">
        <v>7</v>
      </c>
      <c r="D572">
        <v>6095926.4878483322</v>
      </c>
      <c r="E572">
        <v>5433.7670673964831</v>
      </c>
      <c r="F572">
        <v>1121.8601040933308</v>
      </c>
    </row>
    <row r="573" spans="1:6" x14ac:dyDescent="0.3">
      <c r="A573">
        <v>2020</v>
      </c>
      <c r="B573">
        <v>10</v>
      </c>
      <c r="C573" t="s">
        <v>6</v>
      </c>
      <c r="D573">
        <v>2624102.6055875174</v>
      </c>
      <c r="E573">
        <v>3354.5402203992217</v>
      </c>
      <c r="F573">
        <v>782.25402981611137</v>
      </c>
    </row>
    <row r="574" spans="1:6" x14ac:dyDescent="0.3">
      <c r="A574">
        <v>2020</v>
      </c>
      <c r="B574">
        <v>10</v>
      </c>
      <c r="C574" t="s">
        <v>7</v>
      </c>
      <c r="D574">
        <v>4963648.3944124831</v>
      </c>
      <c r="E574">
        <v>4275.1751478736196</v>
      </c>
      <c r="F574">
        <v>1161.0397756174493</v>
      </c>
    </row>
  </sheetData>
  <conditionalFormatting sqref="M1:M1048576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23"/>
  <sheetViews>
    <sheetView workbookViewId="0">
      <pane ySplit="1" topLeftCell="A2" activePane="bottomLeft" state="frozen"/>
      <selection pane="bottomLeft" sqref="A1:F1"/>
    </sheetView>
  </sheetViews>
  <sheetFormatPr defaultRowHeight="14.4" x14ac:dyDescent="0.3"/>
  <sheetData>
    <row r="1" spans="1:6" x14ac:dyDescent="0.3">
      <c r="A1" t="s">
        <v>0</v>
      </c>
      <c r="B1" t="s">
        <v>3</v>
      </c>
      <c r="C1" t="s">
        <v>10</v>
      </c>
      <c r="D1" t="s">
        <v>4</v>
      </c>
      <c r="E1" t="s">
        <v>5</v>
      </c>
      <c r="F1" t="s">
        <v>2</v>
      </c>
    </row>
    <row r="2" spans="1:6" x14ac:dyDescent="0.3">
      <c r="A2">
        <v>1980</v>
      </c>
      <c r="B2">
        <v>4</v>
      </c>
      <c r="C2">
        <v>19</v>
      </c>
      <c r="D2">
        <v>173200</v>
      </c>
      <c r="E2">
        <v>745.1</v>
      </c>
      <c r="F2">
        <f>D2/E2</f>
        <v>232.45201986310562</v>
      </c>
    </row>
    <row r="3" spans="1:6" x14ac:dyDescent="0.3">
      <c r="A3">
        <v>1980</v>
      </c>
      <c r="B3">
        <v>4</v>
      </c>
      <c r="C3">
        <v>20</v>
      </c>
      <c r="D3">
        <v>0</v>
      </c>
      <c r="E3">
        <v>0</v>
      </c>
    </row>
    <row r="4" spans="1:6" x14ac:dyDescent="0.3">
      <c r="A4">
        <v>1980</v>
      </c>
      <c r="B4">
        <v>4</v>
      </c>
      <c r="C4">
        <v>21</v>
      </c>
      <c r="D4">
        <v>1829900</v>
      </c>
      <c r="E4">
        <v>4266.8</v>
      </c>
      <c r="F4">
        <f t="shared" ref="F4:F30" si="0">D4/E4</f>
        <v>428.86941033092717</v>
      </c>
    </row>
    <row r="5" spans="1:6" x14ac:dyDescent="0.3">
      <c r="A5">
        <v>1980</v>
      </c>
      <c r="B5">
        <v>4</v>
      </c>
      <c r="C5">
        <v>22</v>
      </c>
      <c r="D5">
        <v>876300</v>
      </c>
      <c r="E5">
        <v>4422.5</v>
      </c>
      <c r="F5">
        <f t="shared" si="0"/>
        <v>198.14584511023176</v>
      </c>
    </row>
    <row r="6" spans="1:6" x14ac:dyDescent="0.3">
      <c r="A6">
        <v>1980</v>
      </c>
      <c r="B6">
        <v>4</v>
      </c>
      <c r="C6">
        <v>24</v>
      </c>
      <c r="D6">
        <v>372500</v>
      </c>
      <c r="E6">
        <v>1732.3</v>
      </c>
      <c r="F6">
        <f t="shared" si="0"/>
        <v>215.0320383305432</v>
      </c>
    </row>
    <row r="7" spans="1:6" x14ac:dyDescent="0.3">
      <c r="A7">
        <v>1980</v>
      </c>
      <c r="B7">
        <v>4</v>
      </c>
      <c r="C7">
        <v>26</v>
      </c>
      <c r="D7">
        <v>681200</v>
      </c>
      <c r="E7">
        <v>2915.5</v>
      </c>
      <c r="F7">
        <f t="shared" si="0"/>
        <v>233.64774481221059</v>
      </c>
    </row>
    <row r="8" spans="1:6" x14ac:dyDescent="0.3">
      <c r="A8">
        <v>1980</v>
      </c>
      <c r="B8">
        <v>4</v>
      </c>
      <c r="C8">
        <v>28</v>
      </c>
      <c r="D8">
        <v>8600</v>
      </c>
      <c r="E8">
        <v>23.5</v>
      </c>
      <c r="F8">
        <f t="shared" si="0"/>
        <v>365.95744680851061</v>
      </c>
    </row>
    <row r="9" spans="1:6" x14ac:dyDescent="0.3">
      <c r="A9">
        <v>1980</v>
      </c>
      <c r="B9">
        <v>5</v>
      </c>
      <c r="C9">
        <v>19</v>
      </c>
      <c r="D9">
        <v>571400</v>
      </c>
      <c r="E9">
        <v>2532.8000000000002</v>
      </c>
      <c r="F9">
        <f t="shared" si="0"/>
        <v>225.60012634238785</v>
      </c>
    </row>
    <row r="10" spans="1:6" x14ac:dyDescent="0.3">
      <c r="A10">
        <v>1980</v>
      </c>
      <c r="B10">
        <v>5</v>
      </c>
      <c r="C10">
        <v>20</v>
      </c>
      <c r="D10">
        <v>14400</v>
      </c>
      <c r="E10">
        <v>167.8</v>
      </c>
      <c r="F10">
        <f t="shared" si="0"/>
        <v>85.816448152562572</v>
      </c>
    </row>
    <row r="11" spans="1:6" x14ac:dyDescent="0.3">
      <c r="A11">
        <v>1980</v>
      </c>
      <c r="B11">
        <v>5</v>
      </c>
      <c r="C11">
        <v>21</v>
      </c>
      <c r="D11">
        <v>2315400</v>
      </c>
      <c r="E11">
        <v>7703.96</v>
      </c>
      <c r="F11">
        <f t="shared" si="0"/>
        <v>300.54673181065323</v>
      </c>
    </row>
    <row r="12" spans="1:6" x14ac:dyDescent="0.3">
      <c r="A12">
        <v>1980</v>
      </c>
      <c r="B12">
        <v>5</v>
      </c>
      <c r="C12">
        <v>22</v>
      </c>
      <c r="D12">
        <v>1033599.9999999999</v>
      </c>
      <c r="E12">
        <v>5911.2</v>
      </c>
      <c r="F12">
        <f t="shared" si="0"/>
        <v>174.8545134659629</v>
      </c>
    </row>
    <row r="13" spans="1:6" x14ac:dyDescent="0.3">
      <c r="A13">
        <v>1980</v>
      </c>
      <c r="B13">
        <v>5</v>
      </c>
      <c r="C13">
        <v>24</v>
      </c>
      <c r="D13">
        <v>483900</v>
      </c>
      <c r="E13">
        <v>3117.4</v>
      </c>
      <c r="F13">
        <f t="shared" si="0"/>
        <v>155.2255084365176</v>
      </c>
    </row>
    <row r="14" spans="1:6" x14ac:dyDescent="0.3">
      <c r="A14">
        <v>1980</v>
      </c>
      <c r="B14">
        <v>5</v>
      </c>
      <c r="C14">
        <v>26</v>
      </c>
      <c r="D14">
        <v>304400</v>
      </c>
      <c r="E14">
        <v>2305.4</v>
      </c>
      <c r="F14">
        <f t="shared" si="0"/>
        <v>132.03782423874381</v>
      </c>
    </row>
    <row r="15" spans="1:6" x14ac:dyDescent="0.3">
      <c r="A15">
        <v>1980</v>
      </c>
      <c r="B15">
        <v>5</v>
      </c>
      <c r="C15">
        <v>28</v>
      </c>
      <c r="D15">
        <v>356100</v>
      </c>
      <c r="E15">
        <v>1181.7</v>
      </c>
      <c r="F15">
        <f t="shared" si="0"/>
        <v>301.34551916730135</v>
      </c>
    </row>
    <row r="16" spans="1:6" x14ac:dyDescent="0.3">
      <c r="A16">
        <v>1980</v>
      </c>
      <c r="B16">
        <v>6</v>
      </c>
      <c r="C16">
        <v>19</v>
      </c>
      <c r="D16">
        <v>119500</v>
      </c>
      <c r="E16">
        <v>739.9</v>
      </c>
      <c r="F16">
        <f t="shared" si="0"/>
        <v>161.50831193404514</v>
      </c>
    </row>
    <row r="17" spans="1:6" x14ac:dyDescent="0.3">
      <c r="A17">
        <v>1980</v>
      </c>
      <c r="B17">
        <v>6</v>
      </c>
      <c r="C17">
        <v>20</v>
      </c>
      <c r="D17">
        <v>127300</v>
      </c>
      <c r="E17">
        <v>544.4</v>
      </c>
      <c r="F17">
        <f t="shared" si="0"/>
        <v>233.83541513592948</v>
      </c>
    </row>
    <row r="18" spans="1:6" x14ac:dyDescent="0.3">
      <c r="A18">
        <v>1980</v>
      </c>
      <c r="B18">
        <v>6</v>
      </c>
      <c r="C18">
        <v>21</v>
      </c>
      <c r="D18">
        <v>2050600</v>
      </c>
      <c r="E18">
        <v>8742.7000000000007</v>
      </c>
      <c r="F18">
        <f t="shared" si="0"/>
        <v>234.54996740137483</v>
      </c>
    </row>
    <row r="19" spans="1:6" x14ac:dyDescent="0.3">
      <c r="A19">
        <v>1980</v>
      </c>
      <c r="B19">
        <v>6</v>
      </c>
      <c r="C19">
        <v>22</v>
      </c>
      <c r="D19">
        <v>1358700</v>
      </c>
      <c r="E19">
        <v>7586</v>
      </c>
      <c r="F19">
        <f t="shared" si="0"/>
        <v>179.10624835222779</v>
      </c>
    </row>
    <row r="20" spans="1:6" x14ac:dyDescent="0.3">
      <c r="A20">
        <v>1980</v>
      </c>
      <c r="B20">
        <v>6</v>
      </c>
      <c r="C20">
        <v>24</v>
      </c>
      <c r="D20">
        <v>166900</v>
      </c>
      <c r="E20">
        <v>1072.4000000000001</v>
      </c>
      <c r="F20">
        <f t="shared" si="0"/>
        <v>155.63222678105183</v>
      </c>
    </row>
    <row r="21" spans="1:6" x14ac:dyDescent="0.3">
      <c r="A21">
        <v>1980</v>
      </c>
      <c r="B21">
        <v>6</v>
      </c>
      <c r="C21">
        <v>26</v>
      </c>
      <c r="D21">
        <v>510000</v>
      </c>
      <c r="E21">
        <v>3827.9</v>
      </c>
      <c r="F21">
        <f t="shared" si="0"/>
        <v>133.23232059353691</v>
      </c>
    </row>
    <row r="22" spans="1:6" x14ac:dyDescent="0.3">
      <c r="A22">
        <v>1980</v>
      </c>
      <c r="B22">
        <v>6</v>
      </c>
      <c r="C22">
        <v>28</v>
      </c>
      <c r="D22">
        <v>178200</v>
      </c>
      <c r="E22">
        <v>1394.6</v>
      </c>
      <c r="F22">
        <f t="shared" si="0"/>
        <v>127.77857450164923</v>
      </c>
    </row>
    <row r="23" spans="1:6" x14ac:dyDescent="0.3">
      <c r="A23">
        <v>1980</v>
      </c>
      <c r="B23">
        <v>7</v>
      </c>
      <c r="C23">
        <v>19</v>
      </c>
      <c r="D23">
        <v>168100</v>
      </c>
      <c r="E23">
        <v>724.9</v>
      </c>
      <c r="F23">
        <f t="shared" si="0"/>
        <v>231.89405435232447</v>
      </c>
    </row>
    <row r="24" spans="1:6" x14ac:dyDescent="0.3">
      <c r="A24">
        <v>1980</v>
      </c>
      <c r="B24">
        <v>7</v>
      </c>
      <c r="C24">
        <v>20</v>
      </c>
      <c r="D24">
        <v>300</v>
      </c>
      <c r="E24">
        <v>7.7</v>
      </c>
      <c r="F24">
        <f t="shared" si="0"/>
        <v>38.961038961038959</v>
      </c>
    </row>
    <row r="25" spans="1:6" x14ac:dyDescent="0.3">
      <c r="A25">
        <v>1980</v>
      </c>
      <c r="B25">
        <v>7</v>
      </c>
      <c r="C25">
        <v>21</v>
      </c>
      <c r="D25">
        <v>600100</v>
      </c>
      <c r="E25">
        <v>3156.9</v>
      </c>
      <c r="F25">
        <f t="shared" si="0"/>
        <v>190.09154550350027</v>
      </c>
    </row>
    <row r="26" spans="1:6" x14ac:dyDescent="0.3">
      <c r="A26">
        <v>1980</v>
      </c>
      <c r="B26">
        <v>7</v>
      </c>
      <c r="C26">
        <v>22</v>
      </c>
      <c r="D26">
        <v>928700</v>
      </c>
      <c r="E26">
        <v>5827.3</v>
      </c>
      <c r="F26">
        <f t="shared" si="0"/>
        <v>159.37054896778955</v>
      </c>
    </row>
    <row r="27" spans="1:6" x14ac:dyDescent="0.3">
      <c r="A27">
        <v>1980</v>
      </c>
      <c r="B27">
        <v>7</v>
      </c>
      <c r="C27">
        <v>24</v>
      </c>
      <c r="D27">
        <v>277700</v>
      </c>
      <c r="E27">
        <v>1755.8</v>
      </c>
      <c r="F27">
        <f t="shared" si="0"/>
        <v>158.16152181341837</v>
      </c>
    </row>
    <row r="28" spans="1:6" x14ac:dyDescent="0.3">
      <c r="A28">
        <v>1980</v>
      </c>
      <c r="B28">
        <v>7</v>
      </c>
      <c r="C28">
        <v>26</v>
      </c>
      <c r="D28">
        <v>311000</v>
      </c>
      <c r="E28">
        <v>1998.3</v>
      </c>
      <c r="F28">
        <f t="shared" si="0"/>
        <v>155.63228744432769</v>
      </c>
    </row>
    <row r="29" spans="1:6" x14ac:dyDescent="0.3">
      <c r="A29">
        <v>1980</v>
      </c>
      <c r="B29">
        <v>7</v>
      </c>
      <c r="C29">
        <v>28</v>
      </c>
      <c r="D29">
        <v>61000</v>
      </c>
      <c r="E29">
        <v>458.6</v>
      </c>
      <c r="F29">
        <f t="shared" si="0"/>
        <v>133.01351940689054</v>
      </c>
    </row>
    <row r="30" spans="1:6" x14ac:dyDescent="0.3">
      <c r="A30">
        <v>1980</v>
      </c>
      <c r="B30">
        <v>8</v>
      </c>
      <c r="C30">
        <v>19</v>
      </c>
      <c r="D30">
        <v>76500</v>
      </c>
      <c r="E30">
        <v>547.5</v>
      </c>
      <c r="F30">
        <f t="shared" si="0"/>
        <v>139.72602739726028</v>
      </c>
    </row>
    <row r="31" spans="1:6" x14ac:dyDescent="0.3">
      <c r="A31">
        <v>1980</v>
      </c>
      <c r="B31">
        <v>8</v>
      </c>
      <c r="C31">
        <v>20</v>
      </c>
      <c r="D31">
        <v>0</v>
      </c>
      <c r="E31">
        <v>0</v>
      </c>
    </row>
    <row r="32" spans="1:6" x14ac:dyDescent="0.3">
      <c r="A32">
        <v>1980</v>
      </c>
      <c r="B32">
        <v>8</v>
      </c>
      <c r="C32">
        <v>21</v>
      </c>
      <c r="D32">
        <v>543200</v>
      </c>
      <c r="E32">
        <v>3178.7</v>
      </c>
      <c r="F32">
        <f t="shared" ref="F32:F72" si="1">D32/E32</f>
        <v>170.88746972032592</v>
      </c>
    </row>
    <row r="33" spans="1:6" x14ac:dyDescent="0.3">
      <c r="A33">
        <v>1980</v>
      </c>
      <c r="B33">
        <v>8</v>
      </c>
      <c r="C33">
        <v>22</v>
      </c>
      <c r="D33">
        <v>384300</v>
      </c>
      <c r="E33">
        <v>3128.6</v>
      </c>
      <c r="F33">
        <f t="shared" si="1"/>
        <v>122.83449466214921</v>
      </c>
    </row>
    <row r="34" spans="1:6" x14ac:dyDescent="0.3">
      <c r="A34">
        <v>1980</v>
      </c>
      <c r="B34">
        <v>8</v>
      </c>
      <c r="C34">
        <v>24</v>
      </c>
      <c r="D34">
        <v>382300</v>
      </c>
      <c r="E34">
        <v>3254</v>
      </c>
      <c r="F34">
        <f t="shared" si="1"/>
        <v>117.48617086662568</v>
      </c>
    </row>
    <row r="35" spans="1:6" x14ac:dyDescent="0.3">
      <c r="A35">
        <v>1980</v>
      </c>
      <c r="B35">
        <v>8</v>
      </c>
      <c r="C35">
        <v>26</v>
      </c>
      <c r="D35">
        <v>582400</v>
      </c>
      <c r="E35">
        <v>4566.3999999999996</v>
      </c>
      <c r="F35">
        <f t="shared" si="1"/>
        <v>127.54029432375614</v>
      </c>
    </row>
    <row r="36" spans="1:6" x14ac:dyDescent="0.3">
      <c r="A36">
        <v>1980</v>
      </c>
      <c r="B36">
        <v>8</v>
      </c>
      <c r="C36">
        <v>28</v>
      </c>
      <c r="D36">
        <v>170400</v>
      </c>
      <c r="E36">
        <v>842.8</v>
      </c>
      <c r="F36">
        <f t="shared" si="1"/>
        <v>202.18319886093974</v>
      </c>
    </row>
    <row r="37" spans="1:6" x14ac:dyDescent="0.3">
      <c r="A37">
        <v>1980</v>
      </c>
      <c r="B37">
        <v>9</v>
      </c>
      <c r="C37">
        <v>19</v>
      </c>
      <c r="D37">
        <v>140100</v>
      </c>
      <c r="E37">
        <v>934.7</v>
      </c>
      <c r="F37">
        <f t="shared" si="1"/>
        <v>149.88766449128062</v>
      </c>
    </row>
    <row r="38" spans="1:6" x14ac:dyDescent="0.3">
      <c r="A38">
        <v>1980</v>
      </c>
      <c r="B38">
        <v>9</v>
      </c>
      <c r="C38">
        <v>20</v>
      </c>
      <c r="D38">
        <v>6300</v>
      </c>
      <c r="E38">
        <v>75.2</v>
      </c>
      <c r="F38">
        <f t="shared" si="1"/>
        <v>83.776595744680847</v>
      </c>
    </row>
    <row r="39" spans="1:6" x14ac:dyDescent="0.3">
      <c r="A39">
        <v>1980</v>
      </c>
      <c r="B39">
        <v>9</v>
      </c>
      <c r="C39">
        <v>21</v>
      </c>
      <c r="D39">
        <v>369400</v>
      </c>
      <c r="E39">
        <v>2067</v>
      </c>
      <c r="F39">
        <f t="shared" si="1"/>
        <v>178.7131107885825</v>
      </c>
    </row>
    <row r="40" spans="1:6" x14ac:dyDescent="0.3">
      <c r="A40">
        <v>1980</v>
      </c>
      <c r="B40">
        <v>9</v>
      </c>
      <c r="C40">
        <v>22</v>
      </c>
      <c r="D40">
        <v>1003300</v>
      </c>
      <c r="E40">
        <v>6456.1</v>
      </c>
      <c r="F40">
        <f t="shared" si="1"/>
        <v>155.40341692352968</v>
      </c>
    </row>
    <row r="41" spans="1:6" x14ac:dyDescent="0.3">
      <c r="A41">
        <v>1980</v>
      </c>
      <c r="B41">
        <v>9</v>
      </c>
      <c r="C41">
        <v>24</v>
      </c>
      <c r="D41">
        <v>264600</v>
      </c>
      <c r="E41">
        <v>2728.3</v>
      </c>
      <c r="F41">
        <f t="shared" si="1"/>
        <v>96.983469559799133</v>
      </c>
    </row>
    <row r="42" spans="1:6" x14ac:dyDescent="0.3">
      <c r="A42">
        <v>1980</v>
      </c>
      <c r="B42">
        <v>9</v>
      </c>
      <c r="C42">
        <v>26</v>
      </c>
      <c r="D42">
        <v>420700</v>
      </c>
      <c r="E42">
        <v>3375.7</v>
      </c>
      <c r="F42">
        <f t="shared" si="1"/>
        <v>124.6260034955713</v>
      </c>
    </row>
    <row r="43" spans="1:6" x14ac:dyDescent="0.3">
      <c r="A43">
        <v>1980</v>
      </c>
      <c r="B43">
        <v>9</v>
      </c>
      <c r="C43">
        <v>28</v>
      </c>
      <c r="D43">
        <v>15300</v>
      </c>
      <c r="E43">
        <v>253</v>
      </c>
      <c r="F43">
        <f t="shared" si="1"/>
        <v>60.474308300395258</v>
      </c>
    </row>
    <row r="44" spans="1:6" x14ac:dyDescent="0.3">
      <c r="A44">
        <v>1980</v>
      </c>
      <c r="B44">
        <v>10</v>
      </c>
      <c r="C44">
        <v>19</v>
      </c>
      <c r="D44">
        <v>41900</v>
      </c>
      <c r="E44">
        <v>312.39999999999998</v>
      </c>
      <c r="F44">
        <f t="shared" si="1"/>
        <v>134.12291933418695</v>
      </c>
    </row>
    <row r="45" spans="1:6" x14ac:dyDescent="0.3">
      <c r="A45">
        <v>1980</v>
      </c>
      <c r="B45">
        <v>10</v>
      </c>
      <c r="C45">
        <v>20</v>
      </c>
      <c r="D45">
        <v>2300</v>
      </c>
      <c r="E45">
        <v>27.8</v>
      </c>
      <c r="F45">
        <f t="shared" si="1"/>
        <v>82.733812949640281</v>
      </c>
    </row>
    <row r="46" spans="1:6" x14ac:dyDescent="0.3">
      <c r="A46">
        <v>1980</v>
      </c>
      <c r="B46">
        <v>10</v>
      </c>
      <c r="C46">
        <v>21</v>
      </c>
      <c r="D46">
        <v>99200</v>
      </c>
      <c r="E46">
        <v>706.1</v>
      </c>
      <c r="F46">
        <f t="shared" si="1"/>
        <v>140.49001557852995</v>
      </c>
    </row>
    <row r="47" spans="1:6" x14ac:dyDescent="0.3">
      <c r="A47">
        <v>1980</v>
      </c>
      <c r="B47">
        <v>10</v>
      </c>
      <c r="C47">
        <v>22</v>
      </c>
      <c r="D47">
        <v>99700</v>
      </c>
      <c r="E47">
        <v>1060.4000000000001</v>
      </c>
      <c r="F47">
        <f t="shared" si="1"/>
        <v>94.021124104111649</v>
      </c>
    </row>
    <row r="48" spans="1:6" x14ac:dyDescent="0.3">
      <c r="A48">
        <v>1980</v>
      </c>
      <c r="B48">
        <v>10</v>
      </c>
      <c r="C48">
        <v>24</v>
      </c>
      <c r="D48">
        <v>103000</v>
      </c>
      <c r="E48">
        <v>972</v>
      </c>
      <c r="F48">
        <f t="shared" si="1"/>
        <v>105.96707818930041</v>
      </c>
    </row>
    <row r="49" spans="1:6" x14ac:dyDescent="0.3">
      <c r="A49">
        <v>1980</v>
      </c>
      <c r="B49">
        <v>10</v>
      </c>
      <c r="C49">
        <v>26</v>
      </c>
      <c r="D49">
        <v>198300</v>
      </c>
      <c r="E49">
        <v>2666.9</v>
      </c>
      <c r="F49">
        <f t="shared" si="1"/>
        <v>74.35599385053807</v>
      </c>
    </row>
    <row r="50" spans="1:6" x14ac:dyDescent="0.3">
      <c r="A50">
        <v>1980</v>
      </c>
      <c r="B50">
        <v>10</v>
      </c>
      <c r="C50">
        <v>28</v>
      </c>
      <c r="D50">
        <v>44700</v>
      </c>
      <c r="E50">
        <v>288.2</v>
      </c>
      <c r="F50">
        <f t="shared" si="1"/>
        <v>155.10062456627344</v>
      </c>
    </row>
    <row r="51" spans="1:6" x14ac:dyDescent="0.3">
      <c r="A51">
        <v>1981</v>
      </c>
      <c r="B51">
        <v>4</v>
      </c>
      <c r="C51">
        <v>19</v>
      </c>
      <c r="D51">
        <v>41500</v>
      </c>
      <c r="E51">
        <v>230.9</v>
      </c>
      <c r="F51">
        <f t="shared" si="1"/>
        <v>179.73148549155479</v>
      </c>
    </row>
    <row r="52" spans="1:6" x14ac:dyDescent="0.3">
      <c r="A52">
        <v>1981</v>
      </c>
      <c r="B52">
        <v>4</v>
      </c>
      <c r="C52">
        <v>20</v>
      </c>
      <c r="D52">
        <v>1200</v>
      </c>
      <c r="E52">
        <v>13.4</v>
      </c>
      <c r="F52">
        <f t="shared" si="1"/>
        <v>89.552238805970148</v>
      </c>
    </row>
    <row r="53" spans="1:6" x14ac:dyDescent="0.3">
      <c r="A53">
        <v>1981</v>
      </c>
      <c r="B53">
        <v>4</v>
      </c>
      <c r="C53">
        <v>21</v>
      </c>
      <c r="D53">
        <v>2732800</v>
      </c>
      <c r="E53">
        <v>9485.7999999999993</v>
      </c>
      <c r="F53">
        <f t="shared" si="1"/>
        <v>288.09378228509985</v>
      </c>
    </row>
    <row r="54" spans="1:6" x14ac:dyDescent="0.3">
      <c r="A54">
        <v>1981</v>
      </c>
      <c r="B54">
        <v>4</v>
      </c>
      <c r="C54">
        <v>22</v>
      </c>
      <c r="D54">
        <v>2764700</v>
      </c>
      <c r="E54">
        <v>11111</v>
      </c>
      <c r="F54">
        <f t="shared" si="1"/>
        <v>248.82548825488254</v>
      </c>
    </row>
    <row r="55" spans="1:6" x14ac:dyDescent="0.3">
      <c r="A55">
        <v>1981</v>
      </c>
      <c r="B55">
        <v>4</v>
      </c>
      <c r="C55">
        <v>24</v>
      </c>
      <c r="D55">
        <v>142500</v>
      </c>
      <c r="E55">
        <v>1083.2</v>
      </c>
      <c r="F55">
        <f t="shared" si="1"/>
        <v>131.5546528803545</v>
      </c>
    </row>
    <row r="56" spans="1:6" x14ac:dyDescent="0.3">
      <c r="A56">
        <v>1981</v>
      </c>
      <c r="B56">
        <v>4</v>
      </c>
      <c r="C56">
        <v>26</v>
      </c>
      <c r="D56">
        <v>681600</v>
      </c>
      <c r="E56">
        <v>3149.8</v>
      </c>
      <c r="F56">
        <f t="shared" si="1"/>
        <v>216.3946917264588</v>
      </c>
    </row>
    <row r="57" spans="1:6" x14ac:dyDescent="0.3">
      <c r="A57">
        <v>1981</v>
      </c>
      <c r="B57">
        <v>4</v>
      </c>
      <c r="C57">
        <v>28</v>
      </c>
      <c r="D57">
        <v>20800</v>
      </c>
      <c r="E57">
        <v>136.19999999999999</v>
      </c>
      <c r="F57">
        <f t="shared" si="1"/>
        <v>152.71659324522761</v>
      </c>
    </row>
    <row r="58" spans="1:6" x14ac:dyDescent="0.3">
      <c r="A58">
        <v>1981</v>
      </c>
      <c r="B58">
        <v>5</v>
      </c>
      <c r="C58">
        <v>19</v>
      </c>
      <c r="D58">
        <v>303100</v>
      </c>
      <c r="E58">
        <v>1164.0999999999999</v>
      </c>
      <c r="F58">
        <f t="shared" si="1"/>
        <v>260.37282020444979</v>
      </c>
    </row>
    <row r="59" spans="1:6" x14ac:dyDescent="0.3">
      <c r="A59">
        <v>1981</v>
      </c>
      <c r="B59">
        <v>5</v>
      </c>
      <c r="C59">
        <v>20</v>
      </c>
      <c r="D59">
        <v>0</v>
      </c>
      <c r="E59">
        <v>24</v>
      </c>
      <c r="F59">
        <f t="shared" si="1"/>
        <v>0</v>
      </c>
    </row>
    <row r="60" spans="1:6" x14ac:dyDescent="0.3">
      <c r="A60">
        <v>1981</v>
      </c>
      <c r="B60">
        <v>5</v>
      </c>
      <c r="C60">
        <v>21</v>
      </c>
      <c r="D60">
        <v>873000</v>
      </c>
      <c r="E60">
        <v>5131.2</v>
      </c>
      <c r="F60">
        <f t="shared" si="1"/>
        <v>170.13564078578111</v>
      </c>
    </row>
    <row r="61" spans="1:6" x14ac:dyDescent="0.3">
      <c r="A61">
        <v>1981</v>
      </c>
      <c r="B61">
        <v>5</v>
      </c>
      <c r="C61">
        <v>22</v>
      </c>
      <c r="D61">
        <v>1611900</v>
      </c>
      <c r="E61">
        <v>11285</v>
      </c>
      <c r="F61">
        <f t="shared" si="1"/>
        <v>142.83562250775367</v>
      </c>
    </row>
    <row r="62" spans="1:6" x14ac:dyDescent="0.3">
      <c r="A62">
        <v>1981</v>
      </c>
      <c r="B62">
        <v>5</v>
      </c>
      <c r="C62">
        <v>24</v>
      </c>
      <c r="D62">
        <v>191600</v>
      </c>
      <c r="E62">
        <v>1226.4000000000001</v>
      </c>
      <c r="F62">
        <f t="shared" si="1"/>
        <v>156.22961513372471</v>
      </c>
    </row>
    <row r="63" spans="1:6" x14ac:dyDescent="0.3">
      <c r="A63">
        <v>1981</v>
      </c>
      <c r="B63">
        <v>5</v>
      </c>
      <c r="C63">
        <v>26</v>
      </c>
      <c r="D63">
        <v>1467600</v>
      </c>
      <c r="E63">
        <v>7224.9</v>
      </c>
      <c r="F63">
        <f t="shared" si="1"/>
        <v>203.13083918116516</v>
      </c>
    </row>
    <row r="64" spans="1:6" x14ac:dyDescent="0.3">
      <c r="A64">
        <v>1981</v>
      </c>
      <c r="B64">
        <v>5</v>
      </c>
      <c r="C64">
        <v>28</v>
      </c>
      <c r="D64">
        <v>136900</v>
      </c>
      <c r="E64">
        <v>972.9</v>
      </c>
      <c r="F64">
        <f t="shared" si="1"/>
        <v>140.71333127762361</v>
      </c>
    </row>
    <row r="65" spans="1:6" x14ac:dyDescent="0.3">
      <c r="A65">
        <v>1981</v>
      </c>
      <c r="B65">
        <v>6</v>
      </c>
      <c r="C65">
        <v>19</v>
      </c>
      <c r="D65">
        <v>88500</v>
      </c>
      <c r="E65">
        <v>385.3</v>
      </c>
      <c r="F65">
        <f t="shared" si="1"/>
        <v>229.69114975343888</v>
      </c>
    </row>
    <row r="66" spans="1:6" x14ac:dyDescent="0.3">
      <c r="A66">
        <v>1981</v>
      </c>
      <c r="B66">
        <v>6</v>
      </c>
      <c r="C66">
        <v>20</v>
      </c>
      <c r="D66">
        <v>100</v>
      </c>
      <c r="E66">
        <v>6.9</v>
      </c>
      <c r="F66">
        <f t="shared" si="1"/>
        <v>14.492753623188404</v>
      </c>
    </row>
    <row r="67" spans="1:6" x14ac:dyDescent="0.3">
      <c r="A67">
        <v>1981</v>
      </c>
      <c r="B67">
        <v>6</v>
      </c>
      <c r="C67">
        <v>21</v>
      </c>
      <c r="D67">
        <v>425100</v>
      </c>
      <c r="E67">
        <v>2623.7</v>
      </c>
      <c r="F67">
        <f t="shared" si="1"/>
        <v>162.02309715287572</v>
      </c>
    </row>
    <row r="68" spans="1:6" x14ac:dyDescent="0.3">
      <c r="A68">
        <v>1981</v>
      </c>
      <c r="B68">
        <v>6</v>
      </c>
      <c r="C68">
        <v>22</v>
      </c>
      <c r="D68">
        <v>550700</v>
      </c>
      <c r="E68">
        <v>5183.2</v>
      </c>
      <c r="F68">
        <f t="shared" si="1"/>
        <v>106.24710603488192</v>
      </c>
    </row>
    <row r="69" spans="1:6" x14ac:dyDescent="0.3">
      <c r="A69">
        <v>1981</v>
      </c>
      <c r="B69">
        <v>6</v>
      </c>
      <c r="C69">
        <v>24</v>
      </c>
      <c r="D69">
        <v>19000</v>
      </c>
      <c r="E69">
        <v>289.89999999999998</v>
      </c>
      <c r="F69">
        <f t="shared" si="1"/>
        <v>65.53984132459469</v>
      </c>
    </row>
    <row r="70" spans="1:6" x14ac:dyDescent="0.3">
      <c r="A70">
        <v>1981</v>
      </c>
      <c r="B70">
        <v>6</v>
      </c>
      <c r="C70">
        <v>26</v>
      </c>
      <c r="D70">
        <v>914400</v>
      </c>
      <c r="E70">
        <v>7660.8</v>
      </c>
      <c r="F70">
        <f t="shared" si="1"/>
        <v>119.36090225563909</v>
      </c>
    </row>
    <row r="71" spans="1:6" x14ac:dyDescent="0.3">
      <c r="A71">
        <v>1981</v>
      </c>
      <c r="B71">
        <v>6</v>
      </c>
      <c r="C71">
        <v>28</v>
      </c>
      <c r="D71">
        <v>90400</v>
      </c>
      <c r="E71">
        <v>654.79999999999995</v>
      </c>
      <c r="F71">
        <f t="shared" si="1"/>
        <v>138.05742211362249</v>
      </c>
    </row>
    <row r="72" spans="1:6" x14ac:dyDescent="0.3">
      <c r="A72">
        <v>1981</v>
      </c>
      <c r="B72">
        <v>7</v>
      </c>
      <c r="C72">
        <v>19</v>
      </c>
      <c r="D72">
        <v>44500</v>
      </c>
      <c r="E72">
        <v>205.6</v>
      </c>
      <c r="F72">
        <f t="shared" si="1"/>
        <v>216.43968871595331</v>
      </c>
    </row>
    <row r="73" spans="1:6" x14ac:dyDescent="0.3">
      <c r="A73">
        <v>1981</v>
      </c>
      <c r="B73">
        <v>7</v>
      </c>
      <c r="C73">
        <v>20</v>
      </c>
      <c r="D73">
        <v>0</v>
      </c>
      <c r="E73">
        <v>0</v>
      </c>
    </row>
    <row r="74" spans="1:6" x14ac:dyDescent="0.3">
      <c r="A74">
        <v>1981</v>
      </c>
      <c r="B74">
        <v>7</v>
      </c>
      <c r="C74">
        <v>21</v>
      </c>
      <c r="D74">
        <v>94800</v>
      </c>
      <c r="E74">
        <v>618.4</v>
      </c>
      <c r="F74">
        <f t="shared" ref="F74:F100" si="2">D74/E74</f>
        <v>153.29883570504529</v>
      </c>
    </row>
    <row r="75" spans="1:6" x14ac:dyDescent="0.3">
      <c r="A75">
        <v>1981</v>
      </c>
      <c r="B75">
        <v>7</v>
      </c>
      <c r="C75">
        <v>22</v>
      </c>
      <c r="D75">
        <v>156100</v>
      </c>
      <c r="E75">
        <v>1505.4</v>
      </c>
      <c r="F75">
        <f t="shared" si="2"/>
        <v>103.69337053274876</v>
      </c>
    </row>
    <row r="76" spans="1:6" x14ac:dyDescent="0.3">
      <c r="A76">
        <v>1981</v>
      </c>
      <c r="B76">
        <v>7</v>
      </c>
      <c r="C76">
        <v>24</v>
      </c>
      <c r="D76">
        <v>282500</v>
      </c>
      <c r="E76">
        <v>1553.4</v>
      </c>
      <c r="F76">
        <f t="shared" si="2"/>
        <v>181.85914767606539</v>
      </c>
    </row>
    <row r="77" spans="1:6" x14ac:dyDescent="0.3">
      <c r="A77">
        <v>1981</v>
      </c>
      <c r="B77">
        <v>7</v>
      </c>
      <c r="C77">
        <v>26</v>
      </c>
      <c r="D77">
        <v>453000</v>
      </c>
      <c r="E77">
        <v>3241.9</v>
      </c>
      <c r="F77">
        <f t="shared" si="2"/>
        <v>139.73287269810913</v>
      </c>
    </row>
    <row r="78" spans="1:6" x14ac:dyDescent="0.3">
      <c r="A78">
        <v>1981</v>
      </c>
      <c r="B78">
        <v>7</v>
      </c>
      <c r="C78">
        <v>28</v>
      </c>
      <c r="D78">
        <v>30400</v>
      </c>
      <c r="E78">
        <v>430.7</v>
      </c>
      <c r="F78">
        <f t="shared" si="2"/>
        <v>70.582772231251454</v>
      </c>
    </row>
    <row r="79" spans="1:6" x14ac:dyDescent="0.3">
      <c r="A79">
        <v>1981</v>
      </c>
      <c r="B79">
        <v>8</v>
      </c>
      <c r="C79">
        <v>19</v>
      </c>
      <c r="D79">
        <v>85800</v>
      </c>
      <c r="E79">
        <v>320.89999999999998</v>
      </c>
      <c r="F79">
        <f t="shared" si="2"/>
        <v>267.37301339981303</v>
      </c>
    </row>
    <row r="80" spans="1:6" x14ac:dyDescent="0.3">
      <c r="A80">
        <v>1981</v>
      </c>
      <c r="B80">
        <v>8</v>
      </c>
      <c r="C80">
        <v>20</v>
      </c>
      <c r="D80">
        <v>1200</v>
      </c>
      <c r="E80">
        <v>13.8</v>
      </c>
      <c r="F80">
        <f t="shared" si="2"/>
        <v>86.956521739130437</v>
      </c>
    </row>
    <row r="81" spans="1:6" x14ac:dyDescent="0.3">
      <c r="A81">
        <v>1981</v>
      </c>
      <c r="B81">
        <v>8</v>
      </c>
      <c r="C81">
        <v>21</v>
      </c>
      <c r="D81">
        <v>352800</v>
      </c>
      <c r="E81">
        <v>1818.6</v>
      </c>
      <c r="F81">
        <f t="shared" si="2"/>
        <v>193.99538106235568</v>
      </c>
    </row>
    <row r="82" spans="1:6" x14ac:dyDescent="0.3">
      <c r="A82">
        <v>1981</v>
      </c>
      <c r="B82">
        <v>8</v>
      </c>
      <c r="C82">
        <v>22</v>
      </c>
      <c r="D82">
        <v>924600</v>
      </c>
      <c r="E82">
        <v>4845.1000000000004</v>
      </c>
      <c r="F82">
        <f t="shared" si="2"/>
        <v>190.83197457224824</v>
      </c>
    </row>
    <row r="83" spans="1:6" x14ac:dyDescent="0.3">
      <c r="A83">
        <v>1981</v>
      </c>
      <c r="B83">
        <v>8</v>
      </c>
      <c r="C83">
        <v>24</v>
      </c>
      <c r="D83">
        <v>240700</v>
      </c>
      <c r="E83">
        <v>1818.9</v>
      </c>
      <c r="F83">
        <f t="shared" si="2"/>
        <v>132.33272857221397</v>
      </c>
    </row>
    <row r="84" spans="1:6" x14ac:dyDescent="0.3">
      <c r="A84">
        <v>1981</v>
      </c>
      <c r="B84">
        <v>8</v>
      </c>
      <c r="C84">
        <v>26</v>
      </c>
      <c r="D84">
        <v>347100</v>
      </c>
      <c r="E84">
        <v>2769.9</v>
      </c>
      <c r="F84">
        <f t="shared" si="2"/>
        <v>125.31138308242174</v>
      </c>
    </row>
    <row r="85" spans="1:6" x14ac:dyDescent="0.3">
      <c r="A85">
        <v>1981</v>
      </c>
      <c r="B85">
        <v>8</v>
      </c>
      <c r="C85">
        <v>28</v>
      </c>
      <c r="D85">
        <v>48400</v>
      </c>
      <c r="E85">
        <v>339.7</v>
      </c>
      <c r="F85">
        <f t="shared" si="2"/>
        <v>142.47865763909331</v>
      </c>
    </row>
    <row r="86" spans="1:6" x14ac:dyDescent="0.3">
      <c r="A86">
        <v>1981</v>
      </c>
      <c r="B86">
        <v>9</v>
      </c>
      <c r="C86">
        <v>19</v>
      </c>
      <c r="D86">
        <v>12300</v>
      </c>
      <c r="E86">
        <v>52.5</v>
      </c>
      <c r="F86">
        <f t="shared" si="2"/>
        <v>234.28571428571428</v>
      </c>
    </row>
    <row r="87" spans="1:6" x14ac:dyDescent="0.3">
      <c r="A87">
        <v>1981</v>
      </c>
      <c r="B87">
        <v>9</v>
      </c>
      <c r="C87">
        <v>20</v>
      </c>
      <c r="D87">
        <v>1700</v>
      </c>
      <c r="E87">
        <v>18.899999999999999</v>
      </c>
      <c r="F87">
        <f t="shared" si="2"/>
        <v>89.94708994708995</v>
      </c>
    </row>
    <row r="88" spans="1:6" x14ac:dyDescent="0.3">
      <c r="A88">
        <v>1981</v>
      </c>
      <c r="B88">
        <v>9</v>
      </c>
      <c r="C88">
        <v>21</v>
      </c>
      <c r="D88">
        <v>362300</v>
      </c>
      <c r="E88">
        <v>2170.1999999999998</v>
      </c>
      <c r="F88">
        <f t="shared" si="2"/>
        <v>166.94313888120911</v>
      </c>
    </row>
    <row r="89" spans="1:6" x14ac:dyDescent="0.3">
      <c r="A89">
        <v>1981</v>
      </c>
      <c r="B89">
        <v>9</v>
      </c>
      <c r="C89">
        <v>22</v>
      </c>
      <c r="D89">
        <v>354300</v>
      </c>
      <c r="E89">
        <v>2436.5</v>
      </c>
      <c r="F89">
        <f t="shared" si="2"/>
        <v>145.41350297557972</v>
      </c>
    </row>
    <row r="90" spans="1:6" x14ac:dyDescent="0.3">
      <c r="A90">
        <v>1981</v>
      </c>
      <c r="B90">
        <v>9</v>
      </c>
      <c r="C90">
        <v>24</v>
      </c>
      <c r="D90">
        <v>100300</v>
      </c>
      <c r="E90">
        <v>841.6</v>
      </c>
      <c r="F90">
        <f t="shared" si="2"/>
        <v>119.17775665399239</v>
      </c>
    </row>
    <row r="91" spans="1:6" x14ac:dyDescent="0.3">
      <c r="A91">
        <v>1981</v>
      </c>
      <c r="B91">
        <v>9</v>
      </c>
      <c r="C91">
        <v>26</v>
      </c>
      <c r="D91">
        <v>327800</v>
      </c>
      <c r="E91">
        <v>2370.9</v>
      </c>
      <c r="F91">
        <f t="shared" si="2"/>
        <v>138.25973259099919</v>
      </c>
    </row>
    <row r="92" spans="1:6" x14ac:dyDescent="0.3">
      <c r="A92">
        <v>1981</v>
      </c>
      <c r="B92">
        <v>9</v>
      </c>
      <c r="C92">
        <v>28</v>
      </c>
      <c r="D92">
        <v>77800</v>
      </c>
      <c r="E92">
        <v>597.6</v>
      </c>
      <c r="F92">
        <f t="shared" si="2"/>
        <v>130.18741633199463</v>
      </c>
    </row>
    <row r="93" spans="1:6" x14ac:dyDescent="0.3">
      <c r="A93">
        <v>1981</v>
      </c>
      <c r="B93">
        <v>10</v>
      </c>
      <c r="C93">
        <v>19</v>
      </c>
      <c r="D93">
        <v>14600</v>
      </c>
      <c r="E93">
        <v>69.400000000000006</v>
      </c>
      <c r="F93">
        <f t="shared" si="2"/>
        <v>210.37463976945244</v>
      </c>
    </row>
    <row r="94" spans="1:6" x14ac:dyDescent="0.3">
      <c r="A94">
        <v>1981</v>
      </c>
      <c r="B94">
        <v>10</v>
      </c>
      <c r="C94">
        <v>20</v>
      </c>
      <c r="D94">
        <v>0</v>
      </c>
      <c r="E94">
        <v>4.3</v>
      </c>
      <c r="F94">
        <f t="shared" si="2"/>
        <v>0</v>
      </c>
    </row>
    <row r="95" spans="1:6" x14ac:dyDescent="0.3">
      <c r="A95">
        <v>1981</v>
      </c>
      <c r="B95">
        <v>10</v>
      </c>
      <c r="C95">
        <v>21</v>
      </c>
      <c r="D95">
        <v>496200</v>
      </c>
      <c r="E95">
        <v>2916.5</v>
      </c>
      <c r="F95">
        <f t="shared" si="2"/>
        <v>170.13543631064633</v>
      </c>
    </row>
    <row r="96" spans="1:6" x14ac:dyDescent="0.3">
      <c r="A96">
        <v>1981</v>
      </c>
      <c r="B96">
        <v>10</v>
      </c>
      <c r="C96">
        <v>22</v>
      </c>
      <c r="D96">
        <v>175700</v>
      </c>
      <c r="E96">
        <v>1160.0999999999999</v>
      </c>
      <c r="F96">
        <f t="shared" si="2"/>
        <v>151.45246099474184</v>
      </c>
    </row>
    <row r="97" spans="1:6" x14ac:dyDescent="0.3">
      <c r="A97">
        <v>1981</v>
      </c>
      <c r="B97">
        <v>10</v>
      </c>
      <c r="C97">
        <v>24</v>
      </c>
      <c r="D97">
        <v>283300</v>
      </c>
      <c r="E97">
        <v>1163.4000000000001</v>
      </c>
      <c r="F97">
        <f t="shared" si="2"/>
        <v>243.51040055011171</v>
      </c>
    </row>
    <row r="98" spans="1:6" x14ac:dyDescent="0.3">
      <c r="A98">
        <v>1981</v>
      </c>
      <c r="B98">
        <v>10</v>
      </c>
      <c r="C98">
        <v>26</v>
      </c>
      <c r="D98">
        <v>159300</v>
      </c>
      <c r="E98">
        <v>1108.8</v>
      </c>
      <c r="F98">
        <f t="shared" si="2"/>
        <v>143.66883116883116</v>
      </c>
    </row>
    <row r="99" spans="1:6" x14ac:dyDescent="0.3">
      <c r="A99">
        <v>1981</v>
      </c>
      <c r="B99">
        <v>10</v>
      </c>
      <c r="C99">
        <v>28</v>
      </c>
      <c r="D99">
        <v>75700</v>
      </c>
      <c r="E99">
        <v>238.9</v>
      </c>
      <c r="F99">
        <f t="shared" si="2"/>
        <v>316.86898283800753</v>
      </c>
    </row>
    <row r="100" spans="1:6" x14ac:dyDescent="0.3">
      <c r="A100">
        <v>1982</v>
      </c>
      <c r="B100">
        <v>4</v>
      </c>
      <c r="C100">
        <v>19</v>
      </c>
      <c r="D100">
        <v>146700</v>
      </c>
      <c r="E100">
        <v>596.20000000000005</v>
      </c>
      <c r="F100">
        <f t="shared" si="2"/>
        <v>246.05836967460581</v>
      </c>
    </row>
    <row r="101" spans="1:6" x14ac:dyDescent="0.3">
      <c r="A101">
        <v>1982</v>
      </c>
      <c r="B101">
        <v>4</v>
      </c>
      <c r="C101">
        <v>20</v>
      </c>
      <c r="D101">
        <v>0</v>
      </c>
      <c r="E101">
        <v>0</v>
      </c>
    </row>
    <row r="102" spans="1:6" x14ac:dyDescent="0.3">
      <c r="A102">
        <v>1982</v>
      </c>
      <c r="B102">
        <v>4</v>
      </c>
      <c r="C102">
        <v>21</v>
      </c>
      <c r="D102">
        <v>414300</v>
      </c>
      <c r="E102">
        <v>1995</v>
      </c>
      <c r="F102">
        <f t="shared" ref="F102:F135" si="3">D102/E102</f>
        <v>207.66917293233084</v>
      </c>
    </row>
    <row r="103" spans="1:6" x14ac:dyDescent="0.3">
      <c r="A103">
        <v>1982</v>
      </c>
      <c r="B103">
        <v>4</v>
      </c>
      <c r="C103">
        <v>22</v>
      </c>
      <c r="D103">
        <v>540600</v>
      </c>
      <c r="E103">
        <v>2053.6</v>
      </c>
      <c r="F103">
        <f t="shared" si="3"/>
        <v>263.2450331125828</v>
      </c>
    </row>
    <row r="104" spans="1:6" x14ac:dyDescent="0.3">
      <c r="A104">
        <v>1982</v>
      </c>
      <c r="B104">
        <v>4</v>
      </c>
      <c r="C104">
        <v>24</v>
      </c>
      <c r="D104">
        <v>23400</v>
      </c>
      <c r="E104">
        <v>337.3</v>
      </c>
      <c r="F104">
        <f t="shared" si="3"/>
        <v>69.374444115031125</v>
      </c>
    </row>
    <row r="105" spans="1:6" x14ac:dyDescent="0.3">
      <c r="A105">
        <v>1982</v>
      </c>
      <c r="B105">
        <v>4</v>
      </c>
      <c r="C105">
        <v>26</v>
      </c>
      <c r="D105">
        <v>94300</v>
      </c>
      <c r="E105">
        <v>1318.7</v>
      </c>
      <c r="F105">
        <f t="shared" si="3"/>
        <v>71.509820277546069</v>
      </c>
    </row>
    <row r="106" spans="1:6" x14ac:dyDescent="0.3">
      <c r="A106">
        <v>1982</v>
      </c>
      <c r="B106">
        <v>4</v>
      </c>
      <c r="C106">
        <v>28</v>
      </c>
      <c r="D106">
        <v>407800</v>
      </c>
      <c r="E106">
        <v>2058.1</v>
      </c>
      <c r="F106">
        <f t="shared" si="3"/>
        <v>198.14391914872942</v>
      </c>
    </row>
    <row r="107" spans="1:6" x14ac:dyDescent="0.3">
      <c r="A107">
        <v>1982</v>
      </c>
      <c r="B107">
        <v>5</v>
      </c>
      <c r="C107">
        <v>19</v>
      </c>
      <c r="D107">
        <v>272300</v>
      </c>
      <c r="E107">
        <v>1150.8</v>
      </c>
      <c r="F107">
        <f t="shared" si="3"/>
        <v>236.61800486618006</v>
      </c>
    </row>
    <row r="108" spans="1:6" x14ac:dyDescent="0.3">
      <c r="A108">
        <v>1982</v>
      </c>
      <c r="B108">
        <v>5</v>
      </c>
      <c r="C108">
        <v>20</v>
      </c>
      <c r="D108">
        <v>31900</v>
      </c>
      <c r="E108">
        <v>76.2</v>
      </c>
      <c r="F108">
        <f t="shared" si="3"/>
        <v>418.63517060367451</v>
      </c>
    </row>
    <row r="109" spans="1:6" x14ac:dyDescent="0.3">
      <c r="A109">
        <v>1982</v>
      </c>
      <c r="B109">
        <v>5</v>
      </c>
      <c r="C109">
        <v>21</v>
      </c>
      <c r="D109">
        <v>192700</v>
      </c>
      <c r="E109">
        <v>872.9</v>
      </c>
      <c r="F109">
        <f t="shared" si="3"/>
        <v>220.75839156833544</v>
      </c>
    </row>
    <row r="110" spans="1:6" x14ac:dyDescent="0.3">
      <c r="A110">
        <v>1982</v>
      </c>
      <c r="B110">
        <v>5</v>
      </c>
      <c r="C110">
        <v>22</v>
      </c>
      <c r="D110">
        <v>2823600</v>
      </c>
      <c r="E110">
        <v>8658.2000000000007</v>
      </c>
      <c r="F110">
        <f t="shared" si="3"/>
        <v>326.11859277909957</v>
      </c>
    </row>
    <row r="111" spans="1:6" x14ac:dyDescent="0.3">
      <c r="A111">
        <v>1982</v>
      </c>
      <c r="B111">
        <v>5</v>
      </c>
      <c r="C111">
        <v>24</v>
      </c>
      <c r="D111">
        <v>41700</v>
      </c>
      <c r="E111">
        <v>449.6</v>
      </c>
      <c r="F111">
        <f t="shared" si="3"/>
        <v>92.749110320284686</v>
      </c>
    </row>
    <row r="112" spans="1:6" x14ac:dyDescent="0.3">
      <c r="A112">
        <v>1982</v>
      </c>
      <c r="B112">
        <v>5</v>
      </c>
      <c r="C112">
        <v>26</v>
      </c>
      <c r="D112">
        <v>68100</v>
      </c>
      <c r="E112">
        <v>1006.7</v>
      </c>
      <c r="F112">
        <f t="shared" si="3"/>
        <v>67.646766663355521</v>
      </c>
    </row>
    <row r="113" spans="1:6" x14ac:dyDescent="0.3">
      <c r="A113">
        <v>1982</v>
      </c>
      <c r="B113">
        <v>5</v>
      </c>
      <c r="C113">
        <v>28</v>
      </c>
      <c r="D113">
        <v>813700</v>
      </c>
      <c r="E113">
        <v>4402.6000000000004</v>
      </c>
      <c r="F113">
        <f t="shared" si="3"/>
        <v>184.82260482442192</v>
      </c>
    </row>
    <row r="114" spans="1:6" x14ac:dyDescent="0.3">
      <c r="A114">
        <v>1982</v>
      </c>
      <c r="B114">
        <v>6</v>
      </c>
      <c r="C114">
        <v>19</v>
      </c>
      <c r="D114">
        <v>14200</v>
      </c>
      <c r="E114">
        <v>224.3</v>
      </c>
      <c r="F114">
        <f t="shared" si="3"/>
        <v>63.308069549710204</v>
      </c>
    </row>
    <row r="115" spans="1:6" x14ac:dyDescent="0.3">
      <c r="A115">
        <v>1982</v>
      </c>
      <c r="B115">
        <v>6</v>
      </c>
      <c r="C115">
        <v>20</v>
      </c>
      <c r="D115">
        <v>49700</v>
      </c>
      <c r="E115">
        <v>99</v>
      </c>
      <c r="F115">
        <f t="shared" si="3"/>
        <v>502.02020202020202</v>
      </c>
    </row>
    <row r="116" spans="1:6" x14ac:dyDescent="0.3">
      <c r="A116">
        <v>1982</v>
      </c>
      <c r="B116">
        <v>6</v>
      </c>
      <c r="C116">
        <v>21</v>
      </c>
      <c r="D116">
        <v>198300</v>
      </c>
      <c r="E116">
        <v>1058.0999999999999</v>
      </c>
      <c r="F116">
        <f t="shared" si="3"/>
        <v>187.41139778848881</v>
      </c>
    </row>
    <row r="117" spans="1:6" x14ac:dyDescent="0.3">
      <c r="A117">
        <v>1982</v>
      </c>
      <c r="B117">
        <v>6</v>
      </c>
      <c r="C117">
        <v>22</v>
      </c>
      <c r="D117">
        <v>797700</v>
      </c>
      <c r="E117">
        <v>3934.1</v>
      </c>
      <c r="F117">
        <f t="shared" si="3"/>
        <v>202.76556264456929</v>
      </c>
    </row>
    <row r="118" spans="1:6" x14ac:dyDescent="0.3">
      <c r="A118">
        <v>1982</v>
      </c>
      <c r="B118">
        <v>6</v>
      </c>
      <c r="C118">
        <v>24</v>
      </c>
      <c r="D118">
        <v>9600</v>
      </c>
      <c r="E118">
        <v>240.6</v>
      </c>
      <c r="F118">
        <f t="shared" si="3"/>
        <v>39.900249376558605</v>
      </c>
    </row>
    <row r="119" spans="1:6" x14ac:dyDescent="0.3">
      <c r="A119">
        <v>1982</v>
      </c>
      <c r="B119">
        <v>6</v>
      </c>
      <c r="C119">
        <v>26</v>
      </c>
      <c r="D119">
        <v>432500</v>
      </c>
      <c r="E119">
        <v>3195</v>
      </c>
      <c r="F119">
        <f t="shared" si="3"/>
        <v>135.3677621283255</v>
      </c>
    </row>
    <row r="120" spans="1:6" x14ac:dyDescent="0.3">
      <c r="A120">
        <v>1982</v>
      </c>
      <c r="B120">
        <v>6</v>
      </c>
      <c r="C120">
        <v>28</v>
      </c>
      <c r="D120">
        <v>500100</v>
      </c>
      <c r="E120">
        <v>4164.8</v>
      </c>
      <c r="F120">
        <f t="shared" si="3"/>
        <v>120.07779485209373</v>
      </c>
    </row>
    <row r="121" spans="1:6" x14ac:dyDescent="0.3">
      <c r="A121">
        <v>1982</v>
      </c>
      <c r="B121">
        <v>7</v>
      </c>
      <c r="C121">
        <v>19</v>
      </c>
      <c r="D121">
        <v>0</v>
      </c>
      <c r="E121">
        <v>9.8000000000000007</v>
      </c>
      <c r="F121">
        <f t="shared" si="3"/>
        <v>0</v>
      </c>
    </row>
    <row r="122" spans="1:6" x14ac:dyDescent="0.3">
      <c r="A122">
        <v>1982</v>
      </c>
      <c r="B122">
        <v>7</v>
      </c>
      <c r="C122">
        <v>20</v>
      </c>
      <c r="D122">
        <v>85400</v>
      </c>
      <c r="E122">
        <v>435</v>
      </c>
      <c r="F122">
        <f t="shared" si="3"/>
        <v>196.32183908045977</v>
      </c>
    </row>
    <row r="123" spans="1:6" x14ac:dyDescent="0.3">
      <c r="A123">
        <v>1982</v>
      </c>
      <c r="B123">
        <v>7</v>
      </c>
      <c r="C123">
        <v>21</v>
      </c>
      <c r="D123">
        <v>794000</v>
      </c>
      <c r="E123">
        <v>3648</v>
      </c>
      <c r="F123">
        <f t="shared" si="3"/>
        <v>217.65350877192984</v>
      </c>
    </row>
    <row r="124" spans="1:6" x14ac:dyDescent="0.3">
      <c r="A124">
        <v>1982</v>
      </c>
      <c r="B124">
        <v>7</v>
      </c>
      <c r="C124">
        <v>22</v>
      </c>
      <c r="D124">
        <v>1348500</v>
      </c>
      <c r="E124">
        <v>5533.3</v>
      </c>
      <c r="F124">
        <f t="shared" si="3"/>
        <v>243.70628738727342</v>
      </c>
    </row>
    <row r="125" spans="1:6" x14ac:dyDescent="0.3">
      <c r="A125">
        <v>1982</v>
      </c>
      <c r="B125">
        <v>7</v>
      </c>
      <c r="C125">
        <v>24</v>
      </c>
      <c r="D125">
        <v>2400</v>
      </c>
      <c r="E125">
        <v>24</v>
      </c>
      <c r="F125">
        <f t="shared" si="3"/>
        <v>100</v>
      </c>
    </row>
    <row r="126" spans="1:6" x14ac:dyDescent="0.3">
      <c r="A126">
        <v>1982</v>
      </c>
      <c r="B126">
        <v>7</v>
      </c>
      <c r="C126">
        <v>26</v>
      </c>
      <c r="D126">
        <v>266300</v>
      </c>
      <c r="E126">
        <v>2286.1</v>
      </c>
      <c r="F126">
        <f t="shared" si="3"/>
        <v>116.48659288745024</v>
      </c>
    </row>
    <row r="127" spans="1:6" x14ac:dyDescent="0.3">
      <c r="A127">
        <v>1982</v>
      </c>
      <c r="B127">
        <v>7</v>
      </c>
      <c r="C127">
        <v>28</v>
      </c>
      <c r="D127">
        <v>582300</v>
      </c>
      <c r="E127">
        <v>4047.1</v>
      </c>
      <c r="F127">
        <f t="shared" si="3"/>
        <v>143.8808035383361</v>
      </c>
    </row>
    <row r="128" spans="1:6" x14ac:dyDescent="0.3">
      <c r="A128">
        <v>1982</v>
      </c>
      <c r="B128">
        <v>8</v>
      </c>
      <c r="C128">
        <v>19</v>
      </c>
      <c r="D128">
        <v>91800</v>
      </c>
      <c r="E128">
        <v>318.39999999999998</v>
      </c>
      <c r="F128">
        <f t="shared" si="3"/>
        <v>288.3165829145729</v>
      </c>
    </row>
    <row r="129" spans="1:6" x14ac:dyDescent="0.3">
      <c r="A129">
        <v>1982</v>
      </c>
      <c r="B129">
        <v>8</v>
      </c>
      <c r="C129">
        <v>20</v>
      </c>
      <c r="D129">
        <v>8500</v>
      </c>
      <c r="E129">
        <v>76.599999999999994</v>
      </c>
      <c r="F129">
        <f t="shared" si="3"/>
        <v>110.96605744125327</v>
      </c>
    </row>
    <row r="130" spans="1:6" x14ac:dyDescent="0.3">
      <c r="A130">
        <v>1982</v>
      </c>
      <c r="B130">
        <v>8</v>
      </c>
      <c r="C130">
        <v>21</v>
      </c>
      <c r="D130">
        <v>665300</v>
      </c>
      <c r="E130">
        <v>4212.8999999999996</v>
      </c>
      <c r="F130">
        <f t="shared" si="3"/>
        <v>157.91972275629615</v>
      </c>
    </row>
    <row r="131" spans="1:6" x14ac:dyDescent="0.3">
      <c r="A131">
        <v>1982</v>
      </c>
      <c r="B131">
        <v>8</v>
      </c>
      <c r="C131">
        <v>22</v>
      </c>
      <c r="D131">
        <v>466800</v>
      </c>
      <c r="E131">
        <v>4640.7</v>
      </c>
      <c r="F131">
        <f t="shared" si="3"/>
        <v>100.58827332083523</v>
      </c>
    </row>
    <row r="132" spans="1:6" x14ac:dyDescent="0.3">
      <c r="A132">
        <v>1982</v>
      </c>
      <c r="B132">
        <v>8</v>
      </c>
      <c r="C132">
        <v>24</v>
      </c>
      <c r="D132">
        <v>200</v>
      </c>
      <c r="E132">
        <v>61.3</v>
      </c>
      <c r="F132">
        <f t="shared" si="3"/>
        <v>3.2626427406199023</v>
      </c>
    </row>
    <row r="133" spans="1:6" x14ac:dyDescent="0.3">
      <c r="A133">
        <v>1982</v>
      </c>
      <c r="B133">
        <v>8</v>
      </c>
      <c r="C133">
        <v>26</v>
      </c>
      <c r="D133">
        <v>166700</v>
      </c>
      <c r="E133">
        <v>2127.6999999999998</v>
      </c>
      <c r="F133">
        <f t="shared" si="3"/>
        <v>78.347511397283455</v>
      </c>
    </row>
    <row r="134" spans="1:6" x14ac:dyDescent="0.3">
      <c r="A134">
        <v>1982</v>
      </c>
      <c r="B134">
        <v>8</v>
      </c>
      <c r="C134">
        <v>28</v>
      </c>
      <c r="D134">
        <v>64400.000000000007</v>
      </c>
      <c r="E134">
        <v>830.7</v>
      </c>
      <c r="F134">
        <f t="shared" si="3"/>
        <v>77.524978933429637</v>
      </c>
    </row>
    <row r="135" spans="1:6" x14ac:dyDescent="0.3">
      <c r="A135">
        <v>1982</v>
      </c>
      <c r="B135">
        <v>9</v>
      </c>
      <c r="C135">
        <v>19</v>
      </c>
      <c r="D135">
        <v>18100</v>
      </c>
      <c r="E135">
        <v>63.5</v>
      </c>
      <c r="F135">
        <f t="shared" si="3"/>
        <v>285.03937007874015</v>
      </c>
    </row>
    <row r="136" spans="1:6" x14ac:dyDescent="0.3">
      <c r="A136">
        <v>1982</v>
      </c>
      <c r="B136">
        <v>9</v>
      </c>
      <c r="C136">
        <v>20</v>
      </c>
      <c r="D136">
        <v>0</v>
      </c>
      <c r="E136">
        <v>0</v>
      </c>
    </row>
    <row r="137" spans="1:6" x14ac:dyDescent="0.3">
      <c r="A137">
        <v>1982</v>
      </c>
      <c r="B137">
        <v>9</v>
      </c>
      <c r="C137">
        <v>21</v>
      </c>
      <c r="D137">
        <v>231400</v>
      </c>
      <c r="E137">
        <v>2250.6999999999998</v>
      </c>
      <c r="F137">
        <f t="shared" ref="F137:F142" si="4">D137/E137</f>
        <v>102.81245834629227</v>
      </c>
    </row>
    <row r="138" spans="1:6" x14ac:dyDescent="0.3">
      <c r="A138">
        <v>1982</v>
      </c>
      <c r="B138">
        <v>9</v>
      </c>
      <c r="C138">
        <v>22</v>
      </c>
      <c r="D138">
        <v>171200</v>
      </c>
      <c r="E138">
        <v>1513.2</v>
      </c>
      <c r="F138">
        <f t="shared" si="4"/>
        <v>113.13772138514406</v>
      </c>
    </row>
    <row r="139" spans="1:6" x14ac:dyDescent="0.3">
      <c r="A139">
        <v>1982</v>
      </c>
      <c r="B139">
        <v>9</v>
      </c>
      <c r="C139">
        <v>24</v>
      </c>
      <c r="D139">
        <v>193800</v>
      </c>
      <c r="E139">
        <v>808.7</v>
      </c>
      <c r="F139">
        <f t="shared" si="4"/>
        <v>239.64387288240385</v>
      </c>
    </row>
    <row r="140" spans="1:6" x14ac:dyDescent="0.3">
      <c r="A140">
        <v>1982</v>
      </c>
      <c r="B140">
        <v>9</v>
      </c>
      <c r="C140">
        <v>26</v>
      </c>
      <c r="D140">
        <v>15400</v>
      </c>
      <c r="E140">
        <v>202.8</v>
      </c>
      <c r="F140">
        <f t="shared" si="4"/>
        <v>75.936883629191314</v>
      </c>
    </row>
    <row r="141" spans="1:6" x14ac:dyDescent="0.3">
      <c r="A141">
        <v>1982</v>
      </c>
      <c r="B141">
        <v>9</v>
      </c>
      <c r="C141">
        <v>28</v>
      </c>
      <c r="D141">
        <v>62900</v>
      </c>
      <c r="E141">
        <v>656.8</v>
      </c>
      <c r="F141">
        <f t="shared" si="4"/>
        <v>95.767356881851413</v>
      </c>
    </row>
    <row r="142" spans="1:6" x14ac:dyDescent="0.3">
      <c r="A142">
        <v>1982</v>
      </c>
      <c r="B142">
        <v>10</v>
      </c>
      <c r="C142">
        <v>19</v>
      </c>
      <c r="D142">
        <v>7000</v>
      </c>
      <c r="E142">
        <v>32.6</v>
      </c>
      <c r="F142">
        <f t="shared" si="4"/>
        <v>214.72392638036808</v>
      </c>
    </row>
    <row r="143" spans="1:6" x14ac:dyDescent="0.3">
      <c r="A143">
        <v>1982</v>
      </c>
      <c r="B143">
        <v>10</v>
      </c>
      <c r="C143">
        <v>20</v>
      </c>
      <c r="D143">
        <v>0</v>
      </c>
      <c r="E143">
        <v>0</v>
      </c>
    </row>
    <row r="144" spans="1:6" x14ac:dyDescent="0.3">
      <c r="A144">
        <v>1982</v>
      </c>
      <c r="B144">
        <v>10</v>
      </c>
      <c r="C144">
        <v>21</v>
      </c>
      <c r="D144">
        <v>120400</v>
      </c>
      <c r="E144">
        <v>826.7</v>
      </c>
      <c r="F144">
        <f t="shared" ref="F144:F166" si="5">D144/E144</f>
        <v>145.63928873835732</v>
      </c>
    </row>
    <row r="145" spans="1:6" x14ac:dyDescent="0.3">
      <c r="A145">
        <v>1982</v>
      </c>
      <c r="B145">
        <v>10</v>
      </c>
      <c r="C145">
        <v>22</v>
      </c>
      <c r="D145">
        <v>26200</v>
      </c>
      <c r="E145">
        <v>341.5</v>
      </c>
      <c r="F145">
        <f t="shared" si="5"/>
        <v>76.720351390922403</v>
      </c>
    </row>
    <row r="146" spans="1:6" x14ac:dyDescent="0.3">
      <c r="A146">
        <v>1982</v>
      </c>
      <c r="B146">
        <v>10</v>
      </c>
      <c r="C146">
        <v>24</v>
      </c>
      <c r="D146">
        <v>6300</v>
      </c>
      <c r="E146">
        <v>161.4</v>
      </c>
      <c r="F146">
        <f t="shared" si="5"/>
        <v>39.033457249070629</v>
      </c>
    </row>
    <row r="147" spans="1:6" x14ac:dyDescent="0.3">
      <c r="A147">
        <v>1982</v>
      </c>
      <c r="B147">
        <v>10</v>
      </c>
      <c r="C147">
        <v>26</v>
      </c>
      <c r="D147">
        <v>100</v>
      </c>
      <c r="E147">
        <v>69.5</v>
      </c>
      <c r="F147">
        <f t="shared" si="5"/>
        <v>1.4388489208633093</v>
      </c>
    </row>
    <row r="148" spans="1:6" x14ac:dyDescent="0.3">
      <c r="A148">
        <v>1982</v>
      </c>
      <c r="B148">
        <v>10</v>
      </c>
      <c r="C148">
        <v>28</v>
      </c>
      <c r="D148">
        <v>388000</v>
      </c>
      <c r="E148">
        <v>2924.4</v>
      </c>
      <c r="F148">
        <f t="shared" si="5"/>
        <v>132.67678840103952</v>
      </c>
    </row>
    <row r="149" spans="1:6" x14ac:dyDescent="0.3">
      <c r="A149">
        <v>1983</v>
      </c>
      <c r="B149">
        <v>4</v>
      </c>
      <c r="C149">
        <v>19</v>
      </c>
      <c r="D149">
        <v>0</v>
      </c>
      <c r="E149">
        <v>1.28</v>
      </c>
      <c r="F149">
        <f t="shared" si="5"/>
        <v>0</v>
      </c>
    </row>
    <row r="150" spans="1:6" x14ac:dyDescent="0.3">
      <c r="A150">
        <v>1983</v>
      </c>
      <c r="B150">
        <v>4</v>
      </c>
      <c r="C150">
        <v>20</v>
      </c>
      <c r="D150">
        <v>0</v>
      </c>
      <c r="E150">
        <v>9.76</v>
      </c>
      <c r="F150">
        <f t="shared" si="5"/>
        <v>0</v>
      </c>
    </row>
    <row r="151" spans="1:6" x14ac:dyDescent="0.3">
      <c r="A151">
        <v>1983</v>
      </c>
      <c r="B151">
        <v>4</v>
      </c>
      <c r="C151">
        <v>21</v>
      </c>
      <c r="D151">
        <v>582700</v>
      </c>
      <c r="E151">
        <v>3699.16</v>
      </c>
      <c r="F151">
        <f t="shared" si="5"/>
        <v>157.52224829420734</v>
      </c>
    </row>
    <row r="152" spans="1:6" x14ac:dyDescent="0.3">
      <c r="A152">
        <v>1983</v>
      </c>
      <c r="B152">
        <v>4</v>
      </c>
      <c r="C152">
        <v>22</v>
      </c>
      <c r="D152">
        <v>1065100</v>
      </c>
      <c r="E152">
        <v>7374.86</v>
      </c>
      <c r="F152">
        <f t="shared" si="5"/>
        <v>144.42308057373293</v>
      </c>
    </row>
    <row r="153" spans="1:6" x14ac:dyDescent="0.3">
      <c r="A153">
        <v>1983</v>
      </c>
      <c r="B153">
        <v>4</v>
      </c>
      <c r="C153">
        <v>24</v>
      </c>
      <c r="D153">
        <v>600</v>
      </c>
      <c r="E153">
        <v>94.6</v>
      </c>
      <c r="F153">
        <f t="shared" si="5"/>
        <v>6.3424947145877386</v>
      </c>
    </row>
    <row r="154" spans="1:6" x14ac:dyDescent="0.3">
      <c r="A154">
        <v>1983</v>
      </c>
      <c r="B154">
        <v>4</v>
      </c>
      <c r="C154">
        <v>26</v>
      </c>
      <c r="D154">
        <v>11100</v>
      </c>
      <c r="E154">
        <v>359.2</v>
      </c>
      <c r="F154">
        <f t="shared" si="5"/>
        <v>30.902004454342986</v>
      </c>
    </row>
    <row r="155" spans="1:6" x14ac:dyDescent="0.3">
      <c r="A155">
        <v>1983</v>
      </c>
      <c r="B155">
        <v>4</v>
      </c>
      <c r="C155">
        <v>28</v>
      </c>
      <c r="D155">
        <v>64500</v>
      </c>
      <c r="E155">
        <v>755.28</v>
      </c>
      <c r="F155">
        <f t="shared" si="5"/>
        <v>85.398792500794414</v>
      </c>
    </row>
    <row r="156" spans="1:6" x14ac:dyDescent="0.3">
      <c r="A156">
        <v>1983</v>
      </c>
      <c r="B156">
        <v>5</v>
      </c>
      <c r="C156">
        <v>19</v>
      </c>
      <c r="D156">
        <v>19800</v>
      </c>
      <c r="E156">
        <v>153.58000000000001</v>
      </c>
      <c r="F156">
        <f t="shared" si="5"/>
        <v>128.923036853757</v>
      </c>
    </row>
    <row r="157" spans="1:6" x14ac:dyDescent="0.3">
      <c r="A157">
        <v>1983</v>
      </c>
      <c r="B157">
        <v>5</v>
      </c>
      <c r="C157">
        <v>20</v>
      </c>
      <c r="D157">
        <v>0</v>
      </c>
      <c r="E157">
        <v>14.08</v>
      </c>
      <c r="F157">
        <f t="shared" si="5"/>
        <v>0</v>
      </c>
    </row>
    <row r="158" spans="1:6" x14ac:dyDescent="0.3">
      <c r="A158">
        <v>1983</v>
      </c>
      <c r="B158">
        <v>5</v>
      </c>
      <c r="C158">
        <v>21</v>
      </c>
      <c r="D158">
        <v>170200</v>
      </c>
      <c r="E158">
        <v>2435.7199999999998</v>
      </c>
      <c r="F158">
        <f t="shared" si="5"/>
        <v>69.876668911040682</v>
      </c>
    </row>
    <row r="159" spans="1:6" x14ac:dyDescent="0.3">
      <c r="A159">
        <v>1983</v>
      </c>
      <c r="B159">
        <v>5</v>
      </c>
      <c r="C159">
        <v>22</v>
      </c>
      <c r="D159">
        <v>409300</v>
      </c>
      <c r="E159">
        <v>4684.3</v>
      </c>
      <c r="F159">
        <f t="shared" si="5"/>
        <v>87.376982686847555</v>
      </c>
    </row>
    <row r="160" spans="1:6" x14ac:dyDescent="0.3">
      <c r="A160">
        <v>1983</v>
      </c>
      <c r="B160">
        <v>5</v>
      </c>
      <c r="C160">
        <v>24</v>
      </c>
      <c r="D160">
        <v>1400</v>
      </c>
      <c r="E160">
        <v>61.22</v>
      </c>
      <c r="F160">
        <f t="shared" si="5"/>
        <v>22.868343678536426</v>
      </c>
    </row>
    <row r="161" spans="1:8" x14ac:dyDescent="0.3">
      <c r="A161">
        <v>1983</v>
      </c>
      <c r="B161">
        <v>5</v>
      </c>
      <c r="C161">
        <v>26</v>
      </c>
      <c r="D161">
        <v>53700</v>
      </c>
      <c r="E161">
        <v>622.4</v>
      </c>
      <c r="F161">
        <f t="shared" si="5"/>
        <v>86.278920308483293</v>
      </c>
    </row>
    <row r="162" spans="1:8" x14ac:dyDescent="0.3">
      <c r="A162">
        <v>1983</v>
      </c>
      <c r="B162">
        <v>5</v>
      </c>
      <c r="C162">
        <v>28</v>
      </c>
      <c r="D162">
        <v>96000</v>
      </c>
      <c r="E162">
        <v>933.28</v>
      </c>
      <c r="F162">
        <f t="shared" si="5"/>
        <v>102.86302074404252</v>
      </c>
    </row>
    <row r="163" spans="1:8" x14ac:dyDescent="0.3">
      <c r="A163">
        <v>1983</v>
      </c>
      <c r="B163">
        <v>6</v>
      </c>
      <c r="C163">
        <v>19</v>
      </c>
      <c r="D163">
        <v>100</v>
      </c>
      <c r="E163">
        <v>45.28</v>
      </c>
      <c r="F163">
        <f t="shared" si="5"/>
        <v>2.2084805653710249</v>
      </c>
    </row>
    <row r="164" spans="1:8" x14ac:dyDescent="0.3">
      <c r="A164">
        <v>1983</v>
      </c>
      <c r="B164">
        <v>6</v>
      </c>
      <c r="C164">
        <v>20</v>
      </c>
      <c r="D164">
        <v>26100</v>
      </c>
      <c r="E164">
        <v>183.68</v>
      </c>
      <c r="F164">
        <f t="shared" si="5"/>
        <v>142.09494773519162</v>
      </c>
    </row>
    <row r="165" spans="1:8" x14ac:dyDescent="0.3">
      <c r="A165">
        <v>1983</v>
      </c>
      <c r="B165">
        <v>6</v>
      </c>
      <c r="C165">
        <v>21</v>
      </c>
      <c r="D165">
        <v>49900</v>
      </c>
      <c r="E165">
        <v>824.84</v>
      </c>
      <c r="F165">
        <f t="shared" si="5"/>
        <v>60.496581155133114</v>
      </c>
    </row>
    <row r="166" spans="1:8" x14ac:dyDescent="0.3">
      <c r="A166">
        <v>1983</v>
      </c>
      <c r="B166">
        <v>6</v>
      </c>
      <c r="C166">
        <v>22</v>
      </c>
      <c r="D166">
        <v>200700</v>
      </c>
      <c r="E166">
        <v>2814.86</v>
      </c>
      <c r="F166">
        <f t="shared" si="5"/>
        <v>71.300171234093341</v>
      </c>
    </row>
    <row r="167" spans="1:8" x14ac:dyDescent="0.3">
      <c r="A167">
        <v>1983</v>
      </c>
      <c r="B167">
        <v>6</v>
      </c>
      <c r="C167">
        <v>24</v>
      </c>
      <c r="D167">
        <v>0</v>
      </c>
      <c r="E167">
        <v>0</v>
      </c>
    </row>
    <row r="168" spans="1:8" x14ac:dyDescent="0.3">
      <c r="A168">
        <v>1983</v>
      </c>
      <c r="B168">
        <v>6</v>
      </c>
      <c r="C168">
        <v>26</v>
      </c>
      <c r="D168">
        <v>9300</v>
      </c>
      <c r="E168">
        <v>261.94</v>
      </c>
      <c r="F168">
        <f t="shared" ref="F168:F184" si="6">D168/E168</f>
        <v>35.504313965030157</v>
      </c>
    </row>
    <row r="169" spans="1:8" x14ac:dyDescent="0.3">
      <c r="A169">
        <v>1983</v>
      </c>
      <c r="B169">
        <v>6</v>
      </c>
      <c r="C169">
        <v>28</v>
      </c>
      <c r="D169">
        <v>263000</v>
      </c>
      <c r="E169">
        <v>3086.92</v>
      </c>
      <c r="F169">
        <f t="shared" si="6"/>
        <v>85.198191077190202</v>
      </c>
    </row>
    <row r="170" spans="1:8" x14ac:dyDescent="0.3">
      <c r="A170">
        <v>1983</v>
      </c>
      <c r="B170">
        <v>7</v>
      </c>
      <c r="C170">
        <v>19</v>
      </c>
      <c r="D170">
        <v>16100.000000000002</v>
      </c>
      <c r="E170">
        <v>301.44</v>
      </c>
      <c r="F170">
        <f t="shared" si="6"/>
        <v>53.410297239915081</v>
      </c>
    </row>
    <row r="171" spans="1:8" x14ac:dyDescent="0.3">
      <c r="A171">
        <v>1983</v>
      </c>
      <c r="B171">
        <v>7</v>
      </c>
      <c r="C171">
        <v>20</v>
      </c>
      <c r="D171">
        <v>0</v>
      </c>
      <c r="E171">
        <v>8</v>
      </c>
      <c r="F171">
        <f t="shared" si="6"/>
        <v>0</v>
      </c>
    </row>
    <row r="172" spans="1:8" x14ac:dyDescent="0.3">
      <c r="A172">
        <v>1983</v>
      </c>
      <c r="B172">
        <v>7</v>
      </c>
      <c r="C172">
        <v>21</v>
      </c>
      <c r="D172">
        <v>8800</v>
      </c>
      <c r="E172">
        <v>157.86000000000001</v>
      </c>
      <c r="F172">
        <f t="shared" si="6"/>
        <v>55.745597364753571</v>
      </c>
    </row>
    <row r="173" spans="1:8" x14ac:dyDescent="0.3">
      <c r="A173">
        <v>1983</v>
      </c>
      <c r="B173">
        <v>7</v>
      </c>
      <c r="C173">
        <v>22</v>
      </c>
      <c r="D173">
        <v>34400</v>
      </c>
      <c r="E173">
        <v>637.66</v>
      </c>
      <c r="F173">
        <f t="shared" si="6"/>
        <v>53.947244613116709</v>
      </c>
      <c r="H173" t="e">
        <f>#REF!-#REF!</f>
        <v>#REF!</v>
      </c>
    </row>
    <row r="174" spans="1:8" x14ac:dyDescent="0.3">
      <c r="A174">
        <v>1983</v>
      </c>
      <c r="B174">
        <v>7</v>
      </c>
      <c r="C174">
        <v>24</v>
      </c>
      <c r="D174">
        <v>0</v>
      </c>
      <c r="E174">
        <v>0</v>
      </c>
      <c r="F174" t="e">
        <f t="shared" si="6"/>
        <v>#DIV/0!</v>
      </c>
    </row>
    <row r="175" spans="1:8" x14ac:dyDescent="0.3">
      <c r="A175">
        <v>1983</v>
      </c>
      <c r="B175">
        <v>7</v>
      </c>
      <c r="C175">
        <v>26</v>
      </c>
      <c r="D175">
        <v>1700</v>
      </c>
      <c r="E175">
        <v>31.16</v>
      </c>
      <c r="F175">
        <f t="shared" si="6"/>
        <v>54.557124518613605</v>
      </c>
    </row>
    <row r="176" spans="1:8" x14ac:dyDescent="0.3">
      <c r="A176">
        <v>1983</v>
      </c>
      <c r="B176">
        <v>7</v>
      </c>
      <c r="C176">
        <v>28</v>
      </c>
      <c r="D176">
        <v>166200</v>
      </c>
      <c r="E176">
        <v>2474.46</v>
      </c>
      <c r="F176">
        <f t="shared" si="6"/>
        <v>67.166169588516283</v>
      </c>
    </row>
    <row r="177" spans="1:6" x14ac:dyDescent="0.3">
      <c r="A177">
        <v>1983</v>
      </c>
      <c r="B177">
        <v>8</v>
      </c>
      <c r="C177">
        <v>19</v>
      </c>
      <c r="D177">
        <v>0</v>
      </c>
      <c r="E177">
        <v>0</v>
      </c>
      <c r="F177" t="e">
        <f t="shared" si="6"/>
        <v>#DIV/0!</v>
      </c>
    </row>
    <row r="178" spans="1:6" x14ac:dyDescent="0.3">
      <c r="A178">
        <v>1983</v>
      </c>
      <c r="B178">
        <v>8</v>
      </c>
      <c r="C178">
        <v>20</v>
      </c>
      <c r="D178">
        <v>0</v>
      </c>
      <c r="E178">
        <v>0</v>
      </c>
      <c r="F178" t="e">
        <f t="shared" si="6"/>
        <v>#DIV/0!</v>
      </c>
    </row>
    <row r="179" spans="1:6" x14ac:dyDescent="0.3">
      <c r="A179">
        <v>1983</v>
      </c>
      <c r="B179">
        <v>8</v>
      </c>
      <c r="C179">
        <v>21</v>
      </c>
      <c r="D179">
        <v>800</v>
      </c>
      <c r="E179">
        <v>47.04</v>
      </c>
      <c r="F179">
        <f t="shared" si="6"/>
        <v>17.006802721088437</v>
      </c>
    </row>
    <row r="180" spans="1:6" x14ac:dyDescent="0.3">
      <c r="A180">
        <v>1983</v>
      </c>
      <c r="B180">
        <v>8</v>
      </c>
      <c r="C180">
        <v>22</v>
      </c>
      <c r="D180">
        <v>31200</v>
      </c>
      <c r="E180">
        <v>528.44000000000005</v>
      </c>
      <c r="F180">
        <f t="shared" si="6"/>
        <v>59.041707667852542</v>
      </c>
    </row>
    <row r="181" spans="1:6" x14ac:dyDescent="0.3">
      <c r="A181">
        <v>1983</v>
      </c>
      <c r="B181">
        <v>8</v>
      </c>
      <c r="C181">
        <v>24</v>
      </c>
      <c r="D181">
        <v>0</v>
      </c>
      <c r="E181">
        <v>0</v>
      </c>
      <c r="F181" t="e">
        <f t="shared" si="6"/>
        <v>#DIV/0!</v>
      </c>
    </row>
    <row r="182" spans="1:6" x14ac:dyDescent="0.3">
      <c r="A182">
        <v>1983</v>
      </c>
      <c r="B182">
        <v>8</v>
      </c>
      <c r="C182">
        <v>26</v>
      </c>
      <c r="D182">
        <v>2500</v>
      </c>
      <c r="E182">
        <v>76.8</v>
      </c>
      <c r="F182">
        <f t="shared" si="6"/>
        <v>32.552083333333336</v>
      </c>
    </row>
    <row r="183" spans="1:6" x14ac:dyDescent="0.3">
      <c r="A183">
        <v>1983</v>
      </c>
      <c r="B183">
        <v>8</v>
      </c>
      <c r="C183">
        <v>28</v>
      </c>
      <c r="D183">
        <v>45800</v>
      </c>
      <c r="E183">
        <v>874.02</v>
      </c>
      <c r="F183">
        <f t="shared" si="6"/>
        <v>52.401546875357546</v>
      </c>
    </row>
    <row r="184" spans="1:6" x14ac:dyDescent="0.3">
      <c r="A184">
        <v>1983</v>
      </c>
      <c r="B184">
        <v>9</v>
      </c>
      <c r="C184">
        <v>19</v>
      </c>
      <c r="D184">
        <v>400</v>
      </c>
      <c r="E184">
        <v>14.7</v>
      </c>
      <c r="F184">
        <f t="shared" si="6"/>
        <v>27.210884353741498</v>
      </c>
    </row>
    <row r="185" spans="1:6" x14ac:dyDescent="0.3">
      <c r="A185">
        <v>1983</v>
      </c>
      <c r="B185">
        <v>9</v>
      </c>
      <c r="C185">
        <v>20</v>
      </c>
      <c r="D185">
        <v>0</v>
      </c>
      <c r="E185">
        <v>0</v>
      </c>
    </row>
    <row r="186" spans="1:6" x14ac:dyDescent="0.3">
      <c r="A186">
        <v>1983</v>
      </c>
      <c r="B186">
        <v>9</v>
      </c>
      <c r="C186">
        <v>21</v>
      </c>
      <c r="D186">
        <v>0</v>
      </c>
      <c r="E186">
        <v>0</v>
      </c>
    </row>
    <row r="187" spans="1:6" x14ac:dyDescent="0.3">
      <c r="A187">
        <v>1983</v>
      </c>
      <c r="B187">
        <v>9</v>
      </c>
      <c r="C187">
        <v>22</v>
      </c>
      <c r="D187">
        <v>0</v>
      </c>
      <c r="E187">
        <v>0</v>
      </c>
    </row>
    <row r="188" spans="1:6" x14ac:dyDescent="0.3">
      <c r="A188">
        <v>1983</v>
      </c>
      <c r="B188">
        <v>9</v>
      </c>
      <c r="C188">
        <v>24</v>
      </c>
      <c r="D188">
        <v>0</v>
      </c>
      <c r="E188">
        <v>0</v>
      </c>
    </row>
    <row r="189" spans="1:6" x14ac:dyDescent="0.3">
      <c r="A189">
        <v>1983</v>
      </c>
      <c r="B189">
        <v>9</v>
      </c>
      <c r="C189">
        <v>26</v>
      </c>
      <c r="D189">
        <v>0</v>
      </c>
      <c r="E189">
        <v>0</v>
      </c>
    </row>
    <row r="190" spans="1:6" x14ac:dyDescent="0.3">
      <c r="A190">
        <v>1983</v>
      </c>
      <c r="B190">
        <v>9</v>
      </c>
      <c r="C190">
        <v>28</v>
      </c>
      <c r="D190">
        <v>61200</v>
      </c>
      <c r="E190">
        <v>917.4</v>
      </c>
      <c r="F190">
        <f>D190/E190</f>
        <v>66.71026814911707</v>
      </c>
    </row>
    <row r="191" spans="1:6" x14ac:dyDescent="0.3">
      <c r="A191">
        <v>1983</v>
      </c>
      <c r="B191">
        <v>10</v>
      </c>
      <c r="C191">
        <v>19</v>
      </c>
      <c r="D191">
        <v>11200</v>
      </c>
      <c r="E191">
        <v>101.9</v>
      </c>
      <c r="F191">
        <f>D191/E191</f>
        <v>109.9116781157998</v>
      </c>
    </row>
    <row r="192" spans="1:6" x14ac:dyDescent="0.3">
      <c r="A192">
        <v>1983</v>
      </c>
      <c r="B192">
        <v>10</v>
      </c>
      <c r="C192">
        <v>20</v>
      </c>
      <c r="D192">
        <v>0</v>
      </c>
      <c r="E192">
        <v>0</v>
      </c>
    </row>
    <row r="193" spans="1:6" x14ac:dyDescent="0.3">
      <c r="A193">
        <v>1983</v>
      </c>
      <c r="B193">
        <v>10</v>
      </c>
      <c r="C193">
        <v>21</v>
      </c>
      <c r="D193">
        <v>0</v>
      </c>
      <c r="E193">
        <v>0</v>
      </c>
    </row>
    <row r="194" spans="1:6" x14ac:dyDescent="0.3">
      <c r="A194">
        <v>1983</v>
      </c>
      <c r="B194">
        <v>10</v>
      </c>
      <c r="C194">
        <v>22</v>
      </c>
      <c r="D194">
        <v>1100</v>
      </c>
      <c r="E194">
        <v>13.6</v>
      </c>
      <c r="F194">
        <f>D194/E194</f>
        <v>80.882352941176478</v>
      </c>
    </row>
    <row r="195" spans="1:6" x14ac:dyDescent="0.3">
      <c r="A195">
        <v>1983</v>
      </c>
      <c r="B195">
        <v>10</v>
      </c>
      <c r="C195">
        <v>24</v>
      </c>
      <c r="D195">
        <v>0</v>
      </c>
      <c r="E195">
        <v>0</v>
      </c>
    </row>
    <row r="196" spans="1:6" x14ac:dyDescent="0.3">
      <c r="A196">
        <v>1983</v>
      </c>
      <c r="B196">
        <v>10</v>
      </c>
      <c r="C196">
        <v>26</v>
      </c>
      <c r="D196">
        <v>0</v>
      </c>
      <c r="E196">
        <v>7.04</v>
      </c>
      <c r="F196">
        <f>D196/E196</f>
        <v>0</v>
      </c>
    </row>
    <row r="197" spans="1:6" x14ac:dyDescent="0.3">
      <c r="A197">
        <v>1983</v>
      </c>
      <c r="B197">
        <v>10</v>
      </c>
      <c r="C197">
        <v>28</v>
      </c>
      <c r="D197">
        <v>91500</v>
      </c>
      <c r="E197">
        <v>1441.7</v>
      </c>
      <c r="F197">
        <f>D197/E197</f>
        <v>63.466740653395298</v>
      </c>
    </row>
    <row r="198" spans="1:6" x14ac:dyDescent="0.3">
      <c r="A198">
        <v>1984</v>
      </c>
      <c r="B198">
        <v>4</v>
      </c>
      <c r="C198">
        <v>19</v>
      </c>
      <c r="D198">
        <v>0</v>
      </c>
      <c r="E198">
        <v>0</v>
      </c>
    </row>
    <row r="199" spans="1:6" x14ac:dyDescent="0.3">
      <c r="A199">
        <v>1984</v>
      </c>
      <c r="B199">
        <v>4</v>
      </c>
      <c r="C199">
        <v>20</v>
      </c>
      <c r="D199">
        <v>0</v>
      </c>
      <c r="E199">
        <v>0</v>
      </c>
    </row>
    <row r="200" spans="1:6" x14ac:dyDescent="0.3">
      <c r="A200">
        <v>1984</v>
      </c>
      <c r="B200">
        <v>4</v>
      </c>
      <c r="C200">
        <v>21</v>
      </c>
      <c r="D200">
        <v>752700</v>
      </c>
      <c r="E200">
        <v>4169.8999999999996</v>
      </c>
      <c r="F200">
        <f>D200/E200</f>
        <v>180.50792584954078</v>
      </c>
    </row>
    <row r="201" spans="1:6" x14ac:dyDescent="0.3">
      <c r="A201">
        <v>1984</v>
      </c>
      <c r="B201">
        <v>4</v>
      </c>
      <c r="C201">
        <v>22</v>
      </c>
      <c r="D201">
        <v>2500</v>
      </c>
      <c r="E201">
        <v>128.1</v>
      </c>
      <c r="F201">
        <f>D201/E201</f>
        <v>19.516003122560502</v>
      </c>
    </row>
    <row r="202" spans="1:6" x14ac:dyDescent="0.3">
      <c r="A202">
        <v>1984</v>
      </c>
      <c r="B202">
        <v>4</v>
      </c>
      <c r="C202">
        <v>24</v>
      </c>
      <c r="D202">
        <v>200</v>
      </c>
      <c r="E202">
        <v>18.899999999999999</v>
      </c>
      <c r="F202">
        <f>D202/E202</f>
        <v>10.582010582010582</v>
      </c>
    </row>
    <row r="203" spans="1:6" x14ac:dyDescent="0.3">
      <c r="A203">
        <v>1984</v>
      </c>
      <c r="B203">
        <v>4</v>
      </c>
      <c r="C203">
        <v>26</v>
      </c>
      <c r="D203">
        <v>100</v>
      </c>
      <c r="E203">
        <v>17</v>
      </c>
      <c r="F203">
        <f>D203/E203</f>
        <v>5.882352941176471</v>
      </c>
    </row>
    <row r="204" spans="1:6" x14ac:dyDescent="0.3">
      <c r="A204">
        <v>1984</v>
      </c>
      <c r="B204">
        <v>4</v>
      </c>
      <c r="C204">
        <v>28</v>
      </c>
      <c r="D204">
        <v>0</v>
      </c>
      <c r="E204">
        <v>3.2</v>
      </c>
      <c r="F204">
        <f>D204/E204</f>
        <v>0</v>
      </c>
    </row>
    <row r="205" spans="1:6" x14ac:dyDescent="0.3">
      <c r="A205">
        <v>1984</v>
      </c>
      <c r="B205">
        <v>5</v>
      </c>
      <c r="C205">
        <v>19</v>
      </c>
      <c r="D205">
        <v>0</v>
      </c>
      <c r="E205">
        <v>0</v>
      </c>
    </row>
    <row r="206" spans="1:6" x14ac:dyDescent="0.3">
      <c r="A206">
        <v>1984</v>
      </c>
      <c r="B206">
        <v>5</v>
      </c>
      <c r="C206">
        <v>20</v>
      </c>
      <c r="D206">
        <v>0</v>
      </c>
      <c r="E206">
        <v>0</v>
      </c>
    </row>
    <row r="207" spans="1:6" x14ac:dyDescent="0.3">
      <c r="A207">
        <v>1984</v>
      </c>
      <c r="B207">
        <v>5</v>
      </c>
      <c r="C207">
        <v>21</v>
      </c>
      <c r="D207">
        <v>556900</v>
      </c>
      <c r="E207">
        <v>4046.2</v>
      </c>
      <c r="F207">
        <f>D207/E207</f>
        <v>137.6353121447284</v>
      </c>
    </row>
    <row r="208" spans="1:6" x14ac:dyDescent="0.3">
      <c r="A208">
        <v>1984</v>
      </c>
      <c r="B208">
        <v>5</v>
      </c>
      <c r="C208">
        <v>22</v>
      </c>
      <c r="D208">
        <v>7300</v>
      </c>
      <c r="E208">
        <v>214.7</v>
      </c>
      <c r="F208">
        <f>D208/E208</f>
        <v>34.00093153237075</v>
      </c>
    </row>
    <row r="209" spans="1:6" x14ac:dyDescent="0.3">
      <c r="A209">
        <v>1984</v>
      </c>
      <c r="B209">
        <v>5</v>
      </c>
      <c r="C209">
        <v>24</v>
      </c>
      <c r="D209">
        <v>9200</v>
      </c>
      <c r="E209">
        <v>69.900000000000006</v>
      </c>
      <c r="F209">
        <f>D209/E209</f>
        <v>131.61659513590843</v>
      </c>
    </row>
    <row r="210" spans="1:6" x14ac:dyDescent="0.3">
      <c r="A210">
        <v>1984</v>
      </c>
      <c r="B210">
        <v>5</v>
      </c>
      <c r="C210">
        <v>26</v>
      </c>
      <c r="D210">
        <v>6300</v>
      </c>
      <c r="E210">
        <v>70.599999999999994</v>
      </c>
      <c r="F210">
        <f>D210/E210</f>
        <v>89.235127478753554</v>
      </c>
    </row>
    <row r="211" spans="1:6" x14ac:dyDescent="0.3">
      <c r="A211">
        <v>1984</v>
      </c>
      <c r="B211">
        <v>5</v>
      </c>
      <c r="C211">
        <v>28</v>
      </c>
      <c r="D211">
        <v>0</v>
      </c>
      <c r="E211">
        <v>10.6</v>
      </c>
      <c r="F211">
        <f>D211/E211</f>
        <v>0</v>
      </c>
    </row>
    <row r="212" spans="1:6" x14ac:dyDescent="0.3">
      <c r="A212">
        <v>1984</v>
      </c>
      <c r="B212">
        <v>6</v>
      </c>
      <c r="C212">
        <v>19</v>
      </c>
      <c r="D212">
        <v>0</v>
      </c>
      <c r="E212">
        <v>0</v>
      </c>
    </row>
    <row r="213" spans="1:6" x14ac:dyDescent="0.3">
      <c r="A213">
        <v>1984</v>
      </c>
      <c r="B213">
        <v>6</v>
      </c>
      <c r="C213">
        <v>20</v>
      </c>
      <c r="D213">
        <v>0</v>
      </c>
      <c r="E213">
        <v>0</v>
      </c>
    </row>
    <row r="214" spans="1:6" x14ac:dyDescent="0.3">
      <c r="A214">
        <v>1984</v>
      </c>
      <c r="B214">
        <v>6</v>
      </c>
      <c r="C214">
        <v>21</v>
      </c>
      <c r="D214">
        <v>159800</v>
      </c>
      <c r="E214">
        <v>1101.2</v>
      </c>
      <c r="F214">
        <f>D214/E214</f>
        <v>145.11442063203776</v>
      </c>
    </row>
    <row r="215" spans="1:6" x14ac:dyDescent="0.3">
      <c r="A215">
        <v>1984</v>
      </c>
      <c r="B215">
        <v>6</v>
      </c>
      <c r="C215">
        <v>22</v>
      </c>
      <c r="D215">
        <v>145500</v>
      </c>
      <c r="E215">
        <v>1231.7</v>
      </c>
      <c r="F215">
        <f>D215/E215</f>
        <v>118.12941463018592</v>
      </c>
    </row>
    <row r="216" spans="1:6" x14ac:dyDescent="0.3">
      <c r="A216">
        <v>1984</v>
      </c>
      <c r="B216">
        <v>6</v>
      </c>
      <c r="C216">
        <v>24</v>
      </c>
      <c r="D216">
        <v>15900</v>
      </c>
      <c r="E216">
        <v>255.8</v>
      </c>
      <c r="F216">
        <f>D216/E216</f>
        <v>62.157935887412037</v>
      </c>
    </row>
    <row r="217" spans="1:6" x14ac:dyDescent="0.3">
      <c r="A217">
        <v>1984</v>
      </c>
      <c r="B217">
        <v>6</v>
      </c>
      <c r="C217">
        <v>26</v>
      </c>
      <c r="D217">
        <v>51600</v>
      </c>
      <c r="E217">
        <v>666.1</v>
      </c>
      <c r="F217">
        <f>D217/E217</f>
        <v>77.465845969073712</v>
      </c>
    </row>
    <row r="218" spans="1:6" x14ac:dyDescent="0.3">
      <c r="A218">
        <v>1984</v>
      </c>
      <c r="B218">
        <v>6</v>
      </c>
      <c r="C218">
        <v>28</v>
      </c>
      <c r="D218">
        <v>8700</v>
      </c>
      <c r="E218">
        <v>149.80000000000001</v>
      </c>
      <c r="F218">
        <f>D218/E218</f>
        <v>58.077436582109478</v>
      </c>
    </row>
    <row r="219" spans="1:6" x14ac:dyDescent="0.3">
      <c r="A219">
        <v>1984</v>
      </c>
      <c r="B219">
        <v>7</v>
      </c>
      <c r="C219">
        <v>19</v>
      </c>
      <c r="D219">
        <v>0</v>
      </c>
      <c r="E219">
        <v>0</v>
      </c>
    </row>
    <row r="220" spans="1:6" x14ac:dyDescent="0.3">
      <c r="A220">
        <v>1984</v>
      </c>
      <c r="B220">
        <v>7</v>
      </c>
      <c r="C220">
        <v>20</v>
      </c>
      <c r="D220">
        <v>0</v>
      </c>
      <c r="E220">
        <v>0</v>
      </c>
    </row>
    <row r="221" spans="1:6" x14ac:dyDescent="0.3">
      <c r="A221">
        <v>1984</v>
      </c>
      <c r="B221">
        <v>7</v>
      </c>
      <c r="C221">
        <v>21</v>
      </c>
      <c r="D221">
        <v>68500</v>
      </c>
      <c r="E221">
        <v>949.3</v>
      </c>
      <c r="F221">
        <f t="shared" ref="F221:F226" si="7">D221/E221</f>
        <v>72.158432529232073</v>
      </c>
    </row>
    <row r="222" spans="1:6" x14ac:dyDescent="0.3">
      <c r="A222">
        <v>1984</v>
      </c>
      <c r="B222">
        <v>7</v>
      </c>
      <c r="C222">
        <v>22</v>
      </c>
      <c r="D222">
        <v>152400</v>
      </c>
      <c r="E222">
        <v>1226.7</v>
      </c>
      <c r="F222">
        <f t="shared" si="7"/>
        <v>124.23575446319393</v>
      </c>
    </row>
    <row r="223" spans="1:6" x14ac:dyDescent="0.3">
      <c r="A223">
        <v>1984</v>
      </c>
      <c r="B223">
        <v>7</v>
      </c>
      <c r="C223">
        <v>24</v>
      </c>
      <c r="D223">
        <v>500</v>
      </c>
      <c r="E223">
        <v>13.8</v>
      </c>
      <c r="F223">
        <f t="shared" si="7"/>
        <v>36.231884057971016</v>
      </c>
    </row>
    <row r="224" spans="1:6" x14ac:dyDescent="0.3">
      <c r="A224">
        <v>1984</v>
      </c>
      <c r="B224">
        <v>7</v>
      </c>
      <c r="C224">
        <v>26</v>
      </c>
      <c r="D224">
        <v>34200</v>
      </c>
      <c r="E224">
        <v>406</v>
      </c>
      <c r="F224">
        <f t="shared" si="7"/>
        <v>84.236453201970448</v>
      </c>
    </row>
    <row r="225" spans="1:6" x14ac:dyDescent="0.3">
      <c r="A225">
        <v>1984</v>
      </c>
      <c r="B225">
        <v>7</v>
      </c>
      <c r="C225">
        <v>28</v>
      </c>
      <c r="D225">
        <v>29700</v>
      </c>
      <c r="E225">
        <v>297.89999999999998</v>
      </c>
      <c r="F225">
        <f t="shared" si="7"/>
        <v>99.697885196374628</v>
      </c>
    </row>
    <row r="226" spans="1:6" x14ac:dyDescent="0.3">
      <c r="A226">
        <v>1984</v>
      </c>
      <c r="B226">
        <v>8</v>
      </c>
      <c r="C226">
        <v>19</v>
      </c>
      <c r="D226">
        <v>0</v>
      </c>
      <c r="E226">
        <v>4.3</v>
      </c>
      <c r="F226">
        <f t="shared" si="7"/>
        <v>0</v>
      </c>
    </row>
    <row r="227" spans="1:6" x14ac:dyDescent="0.3">
      <c r="A227">
        <v>1984</v>
      </c>
      <c r="B227">
        <v>8</v>
      </c>
      <c r="C227">
        <v>20</v>
      </c>
      <c r="D227">
        <v>0</v>
      </c>
      <c r="E227">
        <v>0</v>
      </c>
    </row>
    <row r="228" spans="1:6" x14ac:dyDescent="0.3">
      <c r="A228">
        <v>1984</v>
      </c>
      <c r="B228">
        <v>8</v>
      </c>
      <c r="C228">
        <v>21</v>
      </c>
      <c r="D228">
        <v>88100</v>
      </c>
      <c r="E228">
        <v>1006.4</v>
      </c>
      <c r="F228">
        <f>D228/E228</f>
        <v>87.539745627980921</v>
      </c>
    </row>
    <row r="229" spans="1:6" x14ac:dyDescent="0.3">
      <c r="A229">
        <v>1984</v>
      </c>
      <c r="B229">
        <v>8</v>
      </c>
      <c r="C229">
        <v>22</v>
      </c>
      <c r="D229">
        <v>0</v>
      </c>
      <c r="E229">
        <v>10.6</v>
      </c>
      <c r="F229">
        <f>D229/E229</f>
        <v>0</v>
      </c>
    </row>
    <row r="230" spans="1:6" x14ac:dyDescent="0.3">
      <c r="A230">
        <v>1984</v>
      </c>
      <c r="B230">
        <v>8</v>
      </c>
      <c r="C230">
        <v>24</v>
      </c>
      <c r="D230">
        <v>0</v>
      </c>
      <c r="E230">
        <v>0</v>
      </c>
    </row>
    <row r="231" spans="1:6" x14ac:dyDescent="0.3">
      <c r="A231">
        <v>1984</v>
      </c>
      <c r="B231">
        <v>8</v>
      </c>
      <c r="C231">
        <v>26</v>
      </c>
      <c r="D231">
        <v>97200</v>
      </c>
      <c r="E231">
        <v>910.7</v>
      </c>
      <c r="F231">
        <f>D231/E231</f>
        <v>106.73108597781925</v>
      </c>
    </row>
    <row r="232" spans="1:6" x14ac:dyDescent="0.3">
      <c r="A232">
        <v>1984</v>
      </c>
      <c r="B232">
        <v>8</v>
      </c>
      <c r="C232">
        <v>28</v>
      </c>
      <c r="D232">
        <v>0</v>
      </c>
      <c r="E232">
        <v>0</v>
      </c>
    </row>
    <row r="233" spans="1:6" x14ac:dyDescent="0.3">
      <c r="A233">
        <v>1984</v>
      </c>
      <c r="B233">
        <v>9</v>
      </c>
      <c r="C233">
        <v>19</v>
      </c>
      <c r="D233">
        <v>47700</v>
      </c>
      <c r="E233">
        <v>104.2</v>
      </c>
      <c r="F233">
        <f t="shared" ref="F233:F239" si="8">D233/E233</f>
        <v>457.77351247600768</v>
      </c>
    </row>
    <row r="234" spans="1:6" x14ac:dyDescent="0.3">
      <c r="A234">
        <v>1984</v>
      </c>
      <c r="B234">
        <v>9</v>
      </c>
      <c r="C234">
        <v>20</v>
      </c>
      <c r="D234">
        <v>0</v>
      </c>
      <c r="E234">
        <v>8.6</v>
      </c>
      <c r="F234">
        <f t="shared" si="8"/>
        <v>0</v>
      </c>
    </row>
    <row r="235" spans="1:6" x14ac:dyDescent="0.3">
      <c r="A235">
        <v>1984</v>
      </c>
      <c r="B235">
        <v>9</v>
      </c>
      <c r="C235">
        <v>21</v>
      </c>
      <c r="D235">
        <v>9900</v>
      </c>
      <c r="E235">
        <v>88</v>
      </c>
      <c r="F235">
        <f t="shared" si="8"/>
        <v>112.5</v>
      </c>
    </row>
    <row r="236" spans="1:6" x14ac:dyDescent="0.3">
      <c r="A236">
        <v>1984</v>
      </c>
      <c r="B236">
        <v>9</v>
      </c>
      <c r="C236">
        <v>22</v>
      </c>
      <c r="D236">
        <v>237700</v>
      </c>
      <c r="E236">
        <v>1473.1</v>
      </c>
      <c r="F236">
        <f t="shared" si="8"/>
        <v>161.36039644287558</v>
      </c>
    </row>
    <row r="237" spans="1:6" x14ac:dyDescent="0.3">
      <c r="A237">
        <v>1984</v>
      </c>
      <c r="B237">
        <v>9</v>
      </c>
      <c r="C237">
        <v>24</v>
      </c>
      <c r="D237">
        <v>7300</v>
      </c>
      <c r="E237">
        <v>68.900000000000006</v>
      </c>
      <c r="F237">
        <f t="shared" si="8"/>
        <v>105.95065312046444</v>
      </c>
    </row>
    <row r="238" spans="1:6" x14ac:dyDescent="0.3">
      <c r="A238">
        <v>1984</v>
      </c>
      <c r="B238">
        <v>9</v>
      </c>
      <c r="C238">
        <v>26</v>
      </c>
      <c r="D238">
        <v>66800</v>
      </c>
      <c r="E238">
        <v>543.79999999999995</v>
      </c>
      <c r="F238">
        <f t="shared" si="8"/>
        <v>122.83927914674514</v>
      </c>
    </row>
    <row r="239" spans="1:6" x14ac:dyDescent="0.3">
      <c r="A239">
        <v>1984</v>
      </c>
      <c r="B239">
        <v>9</v>
      </c>
      <c r="C239">
        <v>28</v>
      </c>
      <c r="D239">
        <v>200</v>
      </c>
      <c r="E239">
        <v>2.6</v>
      </c>
      <c r="F239">
        <f t="shared" si="8"/>
        <v>76.92307692307692</v>
      </c>
    </row>
    <row r="240" spans="1:6" x14ac:dyDescent="0.3">
      <c r="A240">
        <v>1984</v>
      </c>
      <c r="B240">
        <v>10</v>
      </c>
      <c r="C240">
        <v>19</v>
      </c>
      <c r="D240">
        <v>0</v>
      </c>
      <c r="E240">
        <v>0</v>
      </c>
    </row>
    <row r="241" spans="1:6" x14ac:dyDescent="0.3">
      <c r="A241">
        <v>1984</v>
      </c>
      <c r="B241">
        <v>10</v>
      </c>
      <c r="C241">
        <v>20</v>
      </c>
      <c r="D241">
        <v>0</v>
      </c>
      <c r="E241">
        <v>0</v>
      </c>
    </row>
    <row r="242" spans="1:6" x14ac:dyDescent="0.3">
      <c r="A242">
        <v>1984</v>
      </c>
      <c r="B242">
        <v>10</v>
      </c>
      <c r="C242">
        <v>21</v>
      </c>
      <c r="D242">
        <v>2700</v>
      </c>
      <c r="E242">
        <v>71.2</v>
      </c>
      <c r="F242">
        <f>D242/E242</f>
        <v>37.921348314606739</v>
      </c>
    </row>
    <row r="243" spans="1:6" x14ac:dyDescent="0.3">
      <c r="A243">
        <v>1984</v>
      </c>
      <c r="B243">
        <v>10</v>
      </c>
      <c r="C243">
        <v>22</v>
      </c>
      <c r="D243">
        <v>50000</v>
      </c>
      <c r="E243">
        <v>255.8</v>
      </c>
      <c r="F243">
        <f>D243/E243</f>
        <v>195.46520719311962</v>
      </c>
    </row>
    <row r="244" spans="1:6" x14ac:dyDescent="0.3">
      <c r="A244">
        <v>1984</v>
      </c>
      <c r="B244">
        <v>10</v>
      </c>
      <c r="C244">
        <v>24</v>
      </c>
      <c r="D244">
        <v>123100</v>
      </c>
      <c r="E244">
        <v>289.5</v>
      </c>
      <c r="F244">
        <f>D244/E244</f>
        <v>425.21588946459411</v>
      </c>
    </row>
    <row r="245" spans="1:6" x14ac:dyDescent="0.3">
      <c r="A245">
        <v>1984</v>
      </c>
      <c r="B245">
        <v>10</v>
      </c>
      <c r="C245">
        <v>26</v>
      </c>
      <c r="D245">
        <v>399100</v>
      </c>
      <c r="E245">
        <v>984</v>
      </c>
      <c r="F245">
        <f>D245/E245</f>
        <v>405.58943089430892</v>
      </c>
    </row>
    <row r="246" spans="1:6" x14ac:dyDescent="0.3">
      <c r="A246">
        <v>1984</v>
      </c>
      <c r="B246">
        <v>10</v>
      </c>
      <c r="C246">
        <v>28</v>
      </c>
      <c r="D246">
        <v>0</v>
      </c>
      <c r="E246">
        <v>5.6</v>
      </c>
      <c r="F246">
        <f>D246/E246</f>
        <v>0</v>
      </c>
    </row>
    <row r="247" spans="1:6" x14ac:dyDescent="0.3">
      <c r="A247">
        <v>1985</v>
      </c>
      <c r="B247">
        <v>4</v>
      </c>
      <c r="C247">
        <v>12</v>
      </c>
      <c r="D247">
        <v>0</v>
      </c>
      <c r="E247">
        <v>0</v>
      </c>
    </row>
    <row r="248" spans="1:6" x14ac:dyDescent="0.3">
      <c r="A248">
        <v>1985</v>
      </c>
      <c r="B248">
        <v>4</v>
      </c>
      <c r="C248">
        <v>18</v>
      </c>
      <c r="D248">
        <v>20600</v>
      </c>
      <c r="E248">
        <v>75.099999999999994</v>
      </c>
      <c r="F248">
        <f t="shared" ref="F248:F255" si="9">D248/E248</f>
        <v>274.30093209054598</v>
      </c>
    </row>
    <row r="249" spans="1:6" x14ac:dyDescent="0.3">
      <c r="A249">
        <v>1985</v>
      </c>
      <c r="B249">
        <v>4</v>
      </c>
      <c r="C249">
        <v>19</v>
      </c>
      <c r="D249">
        <v>5100</v>
      </c>
      <c r="E249">
        <v>44.5</v>
      </c>
      <c r="F249">
        <f t="shared" si="9"/>
        <v>114.6067415730337</v>
      </c>
    </row>
    <row r="250" spans="1:6" x14ac:dyDescent="0.3">
      <c r="A250">
        <v>1985</v>
      </c>
      <c r="B250">
        <v>4</v>
      </c>
      <c r="C250">
        <v>20</v>
      </c>
      <c r="D250">
        <v>0</v>
      </c>
      <c r="E250">
        <v>10.1</v>
      </c>
      <c r="F250">
        <f t="shared" si="9"/>
        <v>0</v>
      </c>
    </row>
    <row r="251" spans="1:6" x14ac:dyDescent="0.3">
      <c r="A251">
        <v>1985</v>
      </c>
      <c r="B251">
        <v>4</v>
      </c>
      <c r="C251">
        <v>21</v>
      </c>
      <c r="D251">
        <v>732100</v>
      </c>
      <c r="E251">
        <v>1797.3</v>
      </c>
      <c r="F251">
        <f t="shared" si="9"/>
        <v>407.33322205530521</v>
      </c>
    </row>
    <row r="252" spans="1:6" x14ac:dyDescent="0.3">
      <c r="A252">
        <v>1985</v>
      </c>
      <c r="B252">
        <v>4</v>
      </c>
      <c r="C252">
        <v>22</v>
      </c>
      <c r="D252">
        <v>290900</v>
      </c>
      <c r="E252">
        <v>1269.5999999999999</v>
      </c>
      <c r="F252">
        <f t="shared" si="9"/>
        <v>229.12728418399499</v>
      </c>
    </row>
    <row r="253" spans="1:6" x14ac:dyDescent="0.3">
      <c r="A253">
        <v>1985</v>
      </c>
      <c r="B253">
        <v>4</v>
      </c>
      <c r="C253">
        <v>24</v>
      </c>
      <c r="D253">
        <v>101700</v>
      </c>
      <c r="E253">
        <v>396.1</v>
      </c>
      <c r="F253">
        <f t="shared" si="9"/>
        <v>256.75334511486994</v>
      </c>
    </row>
    <row r="254" spans="1:6" x14ac:dyDescent="0.3">
      <c r="A254">
        <v>1985</v>
      </c>
      <c r="B254">
        <v>4</v>
      </c>
      <c r="C254">
        <v>26</v>
      </c>
      <c r="D254">
        <v>748400</v>
      </c>
      <c r="E254">
        <v>2257.3000000000002</v>
      </c>
      <c r="F254">
        <f t="shared" si="9"/>
        <v>331.54653789926016</v>
      </c>
    </row>
    <row r="255" spans="1:6" x14ac:dyDescent="0.3">
      <c r="A255">
        <v>1985</v>
      </c>
      <c r="B255">
        <v>4</v>
      </c>
      <c r="C255">
        <v>28</v>
      </c>
      <c r="D255">
        <v>0</v>
      </c>
      <c r="E255">
        <v>3.2</v>
      </c>
      <c r="F255">
        <f t="shared" si="9"/>
        <v>0</v>
      </c>
    </row>
    <row r="256" spans="1:6" x14ac:dyDescent="0.3">
      <c r="A256">
        <v>1985</v>
      </c>
      <c r="B256">
        <v>4</v>
      </c>
      <c r="C256">
        <v>29</v>
      </c>
      <c r="D256">
        <v>0</v>
      </c>
      <c r="E256">
        <v>0</v>
      </c>
    </row>
    <row r="257" spans="1:6" x14ac:dyDescent="0.3">
      <c r="A257">
        <v>1985</v>
      </c>
      <c r="B257">
        <v>4</v>
      </c>
      <c r="C257">
        <v>30</v>
      </c>
      <c r="D257">
        <v>2800.0000000000005</v>
      </c>
      <c r="E257">
        <v>8</v>
      </c>
      <c r="F257">
        <f>D257/E257</f>
        <v>350.00000000000006</v>
      </c>
    </row>
    <row r="258" spans="1:6" x14ac:dyDescent="0.3">
      <c r="A258">
        <v>1985</v>
      </c>
      <c r="B258">
        <v>4</v>
      </c>
      <c r="C258">
        <v>32</v>
      </c>
      <c r="D258">
        <v>0</v>
      </c>
      <c r="E258">
        <v>0</v>
      </c>
    </row>
    <row r="259" spans="1:6" x14ac:dyDescent="0.3">
      <c r="A259">
        <v>1985</v>
      </c>
      <c r="B259">
        <v>5</v>
      </c>
      <c r="C259">
        <v>12</v>
      </c>
      <c r="D259">
        <v>0</v>
      </c>
      <c r="E259">
        <v>0</v>
      </c>
    </row>
    <row r="260" spans="1:6" x14ac:dyDescent="0.3">
      <c r="A260">
        <v>1985</v>
      </c>
      <c r="B260">
        <v>5</v>
      </c>
      <c r="C260">
        <v>18</v>
      </c>
      <c r="D260">
        <v>40400</v>
      </c>
      <c r="E260">
        <v>136</v>
      </c>
      <c r="F260">
        <f t="shared" ref="F260:F267" si="10">D260/E260</f>
        <v>297.05882352941177</v>
      </c>
    </row>
    <row r="261" spans="1:6" x14ac:dyDescent="0.3">
      <c r="A261">
        <v>1985</v>
      </c>
      <c r="B261">
        <v>5</v>
      </c>
      <c r="C261">
        <v>19</v>
      </c>
      <c r="D261">
        <v>34100</v>
      </c>
      <c r="E261">
        <v>190.9</v>
      </c>
      <c r="F261">
        <f t="shared" si="10"/>
        <v>178.62755369303301</v>
      </c>
    </row>
    <row r="262" spans="1:6" x14ac:dyDescent="0.3">
      <c r="A262">
        <v>1985</v>
      </c>
      <c r="B262">
        <v>5</v>
      </c>
      <c r="C262">
        <v>20</v>
      </c>
      <c r="D262">
        <v>0</v>
      </c>
      <c r="E262">
        <v>1.7</v>
      </c>
      <c r="F262">
        <f t="shared" si="10"/>
        <v>0</v>
      </c>
    </row>
    <row r="263" spans="1:6" x14ac:dyDescent="0.3">
      <c r="A263">
        <v>1985</v>
      </c>
      <c r="B263">
        <v>5</v>
      </c>
      <c r="C263">
        <v>21</v>
      </c>
      <c r="D263">
        <v>238900</v>
      </c>
      <c r="E263">
        <v>1021</v>
      </c>
      <c r="F263">
        <f t="shared" si="10"/>
        <v>233.98628795298725</v>
      </c>
    </row>
    <row r="264" spans="1:6" x14ac:dyDescent="0.3">
      <c r="A264">
        <v>1985</v>
      </c>
      <c r="B264">
        <v>5</v>
      </c>
      <c r="C264">
        <v>22</v>
      </c>
      <c r="D264">
        <v>215200.00000000003</v>
      </c>
      <c r="E264">
        <v>944</v>
      </c>
      <c r="F264">
        <f t="shared" si="10"/>
        <v>227.9661016949153</v>
      </c>
    </row>
    <row r="265" spans="1:6" x14ac:dyDescent="0.3">
      <c r="A265">
        <v>1985</v>
      </c>
      <c r="B265">
        <v>5</v>
      </c>
      <c r="C265">
        <v>24</v>
      </c>
      <c r="D265">
        <v>273700</v>
      </c>
      <c r="E265">
        <v>1264.7</v>
      </c>
      <c r="F265">
        <f t="shared" si="10"/>
        <v>216.41496006958172</v>
      </c>
    </row>
    <row r="266" spans="1:6" x14ac:dyDescent="0.3">
      <c r="A266">
        <v>1985</v>
      </c>
      <c r="B266">
        <v>5</v>
      </c>
      <c r="C266">
        <v>26</v>
      </c>
      <c r="D266">
        <v>858300.00000000012</v>
      </c>
      <c r="E266">
        <v>3504.4</v>
      </c>
      <c r="F266">
        <f t="shared" si="10"/>
        <v>244.92067115626074</v>
      </c>
    </row>
    <row r="267" spans="1:6" x14ac:dyDescent="0.3">
      <c r="A267">
        <v>1985</v>
      </c>
      <c r="B267">
        <v>5</v>
      </c>
      <c r="C267">
        <v>28</v>
      </c>
      <c r="D267">
        <v>16400</v>
      </c>
      <c r="E267">
        <v>78.599999999999994</v>
      </c>
      <c r="F267">
        <f t="shared" si="10"/>
        <v>208.65139949109417</v>
      </c>
    </row>
    <row r="268" spans="1:6" x14ac:dyDescent="0.3">
      <c r="A268">
        <v>1985</v>
      </c>
      <c r="B268">
        <v>5</v>
      </c>
      <c r="C268">
        <v>29</v>
      </c>
      <c r="D268">
        <v>0</v>
      </c>
      <c r="E268">
        <v>0</v>
      </c>
    </row>
    <row r="269" spans="1:6" x14ac:dyDescent="0.3">
      <c r="A269">
        <v>1985</v>
      </c>
      <c r="B269">
        <v>5</v>
      </c>
      <c r="C269">
        <v>30</v>
      </c>
      <c r="D269">
        <v>166900</v>
      </c>
      <c r="E269">
        <v>458.40000000000003</v>
      </c>
      <c r="F269">
        <f>D269/E269</f>
        <v>364.09249563699825</v>
      </c>
    </row>
    <row r="270" spans="1:6" x14ac:dyDescent="0.3">
      <c r="A270">
        <v>1985</v>
      </c>
      <c r="B270">
        <v>5</v>
      </c>
      <c r="C270">
        <v>32</v>
      </c>
      <c r="D270">
        <v>345800</v>
      </c>
      <c r="E270">
        <v>593.5</v>
      </c>
      <c r="F270">
        <f>D270/E270</f>
        <v>582.64532434709349</v>
      </c>
    </row>
    <row r="271" spans="1:6" x14ac:dyDescent="0.3">
      <c r="A271">
        <v>1985</v>
      </c>
      <c r="B271">
        <v>6</v>
      </c>
      <c r="C271">
        <v>12</v>
      </c>
      <c r="D271">
        <v>0</v>
      </c>
      <c r="E271">
        <v>0</v>
      </c>
    </row>
    <row r="272" spans="1:6" x14ac:dyDescent="0.3">
      <c r="A272">
        <v>1985</v>
      </c>
      <c r="B272">
        <v>6</v>
      </c>
      <c r="C272">
        <v>18</v>
      </c>
      <c r="D272">
        <v>0</v>
      </c>
      <c r="E272">
        <v>3.3000000000000003</v>
      </c>
      <c r="F272">
        <f>D272/E272</f>
        <v>0</v>
      </c>
    </row>
    <row r="273" spans="1:6" x14ac:dyDescent="0.3">
      <c r="A273">
        <v>1985</v>
      </c>
      <c r="B273">
        <v>6</v>
      </c>
      <c r="C273">
        <v>19</v>
      </c>
      <c r="D273">
        <v>0</v>
      </c>
      <c r="E273">
        <v>7.9</v>
      </c>
      <c r="F273">
        <f>D273/E273</f>
        <v>0</v>
      </c>
    </row>
    <row r="274" spans="1:6" x14ac:dyDescent="0.3">
      <c r="A274">
        <v>1985</v>
      </c>
      <c r="B274">
        <v>6</v>
      </c>
      <c r="C274">
        <v>20</v>
      </c>
      <c r="D274">
        <v>0</v>
      </c>
      <c r="E274">
        <v>0</v>
      </c>
    </row>
    <row r="275" spans="1:6" x14ac:dyDescent="0.3">
      <c r="A275">
        <v>1985</v>
      </c>
      <c r="B275">
        <v>6</v>
      </c>
      <c r="C275">
        <v>21</v>
      </c>
      <c r="D275">
        <v>12100</v>
      </c>
      <c r="E275">
        <v>40.299999999999997</v>
      </c>
      <c r="F275">
        <f>D275/E275</f>
        <v>300.24813895781642</v>
      </c>
    </row>
    <row r="276" spans="1:6" x14ac:dyDescent="0.3">
      <c r="A276">
        <v>1985</v>
      </c>
      <c r="B276">
        <v>6</v>
      </c>
      <c r="C276">
        <v>22</v>
      </c>
      <c r="D276">
        <v>66400</v>
      </c>
      <c r="E276">
        <v>457</v>
      </c>
      <c r="F276">
        <f>D276/E276</f>
        <v>145.29540481400437</v>
      </c>
    </row>
    <row r="277" spans="1:6" x14ac:dyDescent="0.3">
      <c r="A277">
        <v>1985</v>
      </c>
      <c r="B277">
        <v>6</v>
      </c>
      <c r="C277">
        <v>24</v>
      </c>
      <c r="D277">
        <v>600</v>
      </c>
      <c r="E277">
        <v>29.8</v>
      </c>
      <c r="F277">
        <f>D277/E277</f>
        <v>20.134228187919462</v>
      </c>
    </row>
    <row r="278" spans="1:6" x14ac:dyDescent="0.3">
      <c r="A278">
        <v>1985</v>
      </c>
      <c r="B278">
        <v>6</v>
      </c>
      <c r="C278">
        <v>26</v>
      </c>
      <c r="D278">
        <v>106400</v>
      </c>
      <c r="E278">
        <v>658</v>
      </c>
      <c r="F278">
        <f>D278/E278</f>
        <v>161.70212765957447</v>
      </c>
    </row>
    <row r="279" spans="1:6" x14ac:dyDescent="0.3">
      <c r="A279">
        <v>1985</v>
      </c>
      <c r="B279">
        <v>6</v>
      </c>
      <c r="C279">
        <v>28</v>
      </c>
      <c r="D279">
        <v>6800</v>
      </c>
      <c r="E279">
        <v>18.600000000000001</v>
      </c>
      <c r="F279">
        <f>D279/E279</f>
        <v>365.59139784946234</v>
      </c>
    </row>
    <row r="280" spans="1:6" x14ac:dyDescent="0.3">
      <c r="A280">
        <v>1985</v>
      </c>
      <c r="B280">
        <v>6</v>
      </c>
      <c r="C280">
        <v>29</v>
      </c>
      <c r="D280">
        <v>0</v>
      </c>
      <c r="E280">
        <v>0</v>
      </c>
    </row>
    <row r="281" spans="1:6" x14ac:dyDescent="0.3">
      <c r="A281">
        <v>1985</v>
      </c>
      <c r="B281">
        <v>6</v>
      </c>
      <c r="C281">
        <v>30</v>
      </c>
      <c r="D281">
        <v>697900</v>
      </c>
      <c r="E281">
        <v>1730.7</v>
      </c>
      <c r="F281">
        <f>D281/E281</f>
        <v>403.2472410007511</v>
      </c>
    </row>
    <row r="282" spans="1:6" x14ac:dyDescent="0.3">
      <c r="A282">
        <v>1985</v>
      </c>
      <c r="B282">
        <v>6</v>
      </c>
      <c r="C282">
        <v>32</v>
      </c>
      <c r="D282">
        <v>441100</v>
      </c>
      <c r="E282">
        <v>1263.7</v>
      </c>
      <c r="F282">
        <f>D282/E282</f>
        <v>349.05436416871089</v>
      </c>
    </row>
    <row r="283" spans="1:6" x14ac:dyDescent="0.3">
      <c r="A283">
        <v>1985</v>
      </c>
      <c r="B283">
        <v>7</v>
      </c>
      <c r="C283">
        <v>12</v>
      </c>
      <c r="D283">
        <v>0</v>
      </c>
      <c r="E283">
        <v>0</v>
      </c>
    </row>
    <row r="284" spans="1:6" x14ac:dyDescent="0.3">
      <c r="A284">
        <v>1985</v>
      </c>
      <c r="B284">
        <v>7</v>
      </c>
      <c r="C284">
        <v>18</v>
      </c>
      <c r="D284">
        <v>0</v>
      </c>
      <c r="E284">
        <v>0</v>
      </c>
    </row>
    <row r="285" spans="1:6" x14ac:dyDescent="0.3">
      <c r="A285">
        <v>1985</v>
      </c>
      <c r="B285">
        <v>7</v>
      </c>
      <c r="C285">
        <v>19</v>
      </c>
      <c r="D285">
        <v>0</v>
      </c>
      <c r="E285">
        <v>0</v>
      </c>
    </row>
    <row r="286" spans="1:6" x14ac:dyDescent="0.3">
      <c r="A286">
        <v>1985</v>
      </c>
      <c r="B286">
        <v>7</v>
      </c>
      <c r="C286">
        <v>20</v>
      </c>
      <c r="D286">
        <v>0</v>
      </c>
      <c r="E286">
        <v>0</v>
      </c>
    </row>
    <row r="287" spans="1:6" x14ac:dyDescent="0.3">
      <c r="A287">
        <v>1985</v>
      </c>
      <c r="B287">
        <v>7</v>
      </c>
      <c r="C287">
        <v>21</v>
      </c>
      <c r="D287">
        <v>36700</v>
      </c>
      <c r="E287">
        <v>164.20000000000002</v>
      </c>
      <c r="F287">
        <f t="shared" ref="F287:F294" si="11">D287/E287</f>
        <v>223.50791717417781</v>
      </c>
    </row>
    <row r="288" spans="1:6" x14ac:dyDescent="0.3">
      <c r="A288">
        <v>1985</v>
      </c>
      <c r="B288">
        <v>7</v>
      </c>
      <c r="C288">
        <v>22</v>
      </c>
      <c r="D288">
        <v>27900.000000000004</v>
      </c>
      <c r="E288">
        <v>137.1</v>
      </c>
      <c r="F288">
        <f t="shared" si="11"/>
        <v>203.50109409190375</v>
      </c>
    </row>
    <row r="289" spans="1:6" x14ac:dyDescent="0.3">
      <c r="A289">
        <v>1985</v>
      </c>
      <c r="B289">
        <v>7</v>
      </c>
      <c r="C289">
        <v>24</v>
      </c>
      <c r="D289">
        <v>81000</v>
      </c>
      <c r="E289">
        <v>331.3</v>
      </c>
      <c r="F289">
        <f t="shared" si="11"/>
        <v>244.49139752490188</v>
      </c>
    </row>
    <row r="290" spans="1:6" x14ac:dyDescent="0.3">
      <c r="A290">
        <v>1985</v>
      </c>
      <c r="B290">
        <v>7</v>
      </c>
      <c r="C290">
        <v>26</v>
      </c>
      <c r="D290">
        <v>332300</v>
      </c>
      <c r="E290">
        <v>1338.7</v>
      </c>
      <c r="F290">
        <f t="shared" si="11"/>
        <v>248.22589078957196</v>
      </c>
    </row>
    <row r="291" spans="1:6" x14ac:dyDescent="0.3">
      <c r="A291">
        <v>1985</v>
      </c>
      <c r="B291">
        <v>7</v>
      </c>
      <c r="C291">
        <v>28</v>
      </c>
      <c r="D291">
        <v>474400.00000000006</v>
      </c>
      <c r="E291">
        <v>1427.8</v>
      </c>
      <c r="F291">
        <f t="shared" si="11"/>
        <v>332.25942008684694</v>
      </c>
    </row>
    <row r="292" spans="1:6" x14ac:dyDescent="0.3">
      <c r="A292">
        <v>1985</v>
      </c>
      <c r="B292">
        <v>7</v>
      </c>
      <c r="C292">
        <v>29</v>
      </c>
      <c r="D292">
        <v>100</v>
      </c>
      <c r="E292">
        <v>14.700000000000001</v>
      </c>
      <c r="F292">
        <f t="shared" si="11"/>
        <v>6.8027210884353737</v>
      </c>
    </row>
    <row r="293" spans="1:6" x14ac:dyDescent="0.3">
      <c r="A293">
        <v>1985</v>
      </c>
      <c r="B293">
        <v>7</v>
      </c>
      <c r="C293">
        <v>30</v>
      </c>
      <c r="D293">
        <v>468400.00000000006</v>
      </c>
      <c r="E293">
        <v>1735.4</v>
      </c>
      <c r="F293">
        <f t="shared" si="11"/>
        <v>269.90895470784835</v>
      </c>
    </row>
    <row r="294" spans="1:6" x14ac:dyDescent="0.3">
      <c r="A294">
        <v>1985</v>
      </c>
      <c r="B294">
        <v>7</v>
      </c>
      <c r="C294">
        <v>32</v>
      </c>
      <c r="D294">
        <v>943800.00000000012</v>
      </c>
      <c r="E294">
        <v>2650.9</v>
      </c>
      <c r="F294">
        <f t="shared" si="11"/>
        <v>356.03002753781738</v>
      </c>
    </row>
    <row r="295" spans="1:6" x14ac:dyDescent="0.3">
      <c r="A295">
        <v>1985</v>
      </c>
      <c r="B295">
        <v>8</v>
      </c>
      <c r="C295">
        <v>12</v>
      </c>
      <c r="D295">
        <v>0</v>
      </c>
      <c r="E295">
        <v>0</v>
      </c>
    </row>
    <row r="296" spans="1:6" x14ac:dyDescent="0.3">
      <c r="A296">
        <v>1985</v>
      </c>
      <c r="B296">
        <v>8</v>
      </c>
      <c r="C296">
        <v>18</v>
      </c>
      <c r="D296">
        <v>0</v>
      </c>
      <c r="E296">
        <v>0</v>
      </c>
    </row>
    <row r="297" spans="1:6" x14ac:dyDescent="0.3">
      <c r="A297">
        <v>1985</v>
      </c>
      <c r="B297">
        <v>8</v>
      </c>
      <c r="C297">
        <v>19</v>
      </c>
      <c r="D297">
        <v>13000</v>
      </c>
      <c r="E297">
        <v>51.9</v>
      </c>
      <c r="F297">
        <f>D297/E297</f>
        <v>250.48169556840077</v>
      </c>
    </row>
    <row r="298" spans="1:6" x14ac:dyDescent="0.3">
      <c r="A298">
        <v>1985</v>
      </c>
      <c r="B298">
        <v>8</v>
      </c>
      <c r="C298">
        <v>20</v>
      </c>
      <c r="D298">
        <v>0</v>
      </c>
      <c r="E298">
        <v>0</v>
      </c>
    </row>
    <row r="299" spans="1:6" x14ac:dyDescent="0.3">
      <c r="A299">
        <v>1985</v>
      </c>
      <c r="B299">
        <v>8</v>
      </c>
      <c r="C299">
        <v>21</v>
      </c>
      <c r="D299">
        <v>0</v>
      </c>
      <c r="E299">
        <v>0</v>
      </c>
    </row>
    <row r="300" spans="1:6" x14ac:dyDescent="0.3">
      <c r="A300">
        <v>1985</v>
      </c>
      <c r="B300">
        <v>8</v>
      </c>
      <c r="C300">
        <v>22</v>
      </c>
      <c r="D300">
        <v>43000</v>
      </c>
      <c r="E300">
        <v>140.30000000000001</v>
      </c>
      <c r="F300">
        <f>D300/E300</f>
        <v>306.48610121168923</v>
      </c>
    </row>
    <row r="301" spans="1:6" x14ac:dyDescent="0.3">
      <c r="A301">
        <v>1985</v>
      </c>
      <c r="B301">
        <v>8</v>
      </c>
      <c r="C301">
        <v>24</v>
      </c>
      <c r="D301">
        <v>951400</v>
      </c>
      <c r="E301">
        <v>2480.6</v>
      </c>
      <c r="F301">
        <f>D301/E301</f>
        <v>383.53624123196005</v>
      </c>
    </row>
    <row r="302" spans="1:6" x14ac:dyDescent="0.3">
      <c r="A302">
        <v>1985</v>
      </c>
      <c r="B302">
        <v>8</v>
      </c>
      <c r="C302">
        <v>26</v>
      </c>
      <c r="D302">
        <v>978200</v>
      </c>
      <c r="E302">
        <v>3700.8</v>
      </c>
      <c r="F302">
        <f>D302/E302</f>
        <v>264.32122784262862</v>
      </c>
    </row>
    <row r="303" spans="1:6" x14ac:dyDescent="0.3">
      <c r="A303">
        <v>1985</v>
      </c>
      <c r="B303">
        <v>8</v>
      </c>
      <c r="C303">
        <v>28</v>
      </c>
      <c r="D303">
        <v>51500</v>
      </c>
      <c r="E303">
        <v>317.89999999999998</v>
      </c>
      <c r="F303">
        <f>D303/E303</f>
        <v>162.00062912865681</v>
      </c>
    </row>
    <row r="304" spans="1:6" x14ac:dyDescent="0.3">
      <c r="A304">
        <v>1985</v>
      </c>
      <c r="B304">
        <v>8</v>
      </c>
      <c r="C304">
        <v>29</v>
      </c>
      <c r="D304">
        <v>0</v>
      </c>
      <c r="E304">
        <v>0</v>
      </c>
    </row>
    <row r="305" spans="1:6" x14ac:dyDescent="0.3">
      <c r="A305">
        <v>1985</v>
      </c>
      <c r="B305">
        <v>8</v>
      </c>
      <c r="C305">
        <v>30</v>
      </c>
      <c r="D305">
        <v>324000</v>
      </c>
      <c r="E305">
        <v>1005.9</v>
      </c>
      <c r="F305">
        <f>D305/E305</f>
        <v>322.09961228750376</v>
      </c>
    </row>
    <row r="306" spans="1:6" x14ac:dyDescent="0.3">
      <c r="A306">
        <v>1985</v>
      </c>
      <c r="B306">
        <v>8</v>
      </c>
      <c r="C306">
        <v>32</v>
      </c>
      <c r="D306">
        <v>314900</v>
      </c>
      <c r="E306">
        <v>992.2</v>
      </c>
      <c r="F306">
        <f>D306/E306</f>
        <v>317.37552912719207</v>
      </c>
    </row>
    <row r="307" spans="1:6" x14ac:dyDescent="0.3">
      <c r="A307">
        <v>1985</v>
      </c>
      <c r="B307">
        <v>9</v>
      </c>
      <c r="C307">
        <v>12</v>
      </c>
      <c r="D307">
        <v>0</v>
      </c>
      <c r="E307">
        <v>0</v>
      </c>
    </row>
    <row r="308" spans="1:6" x14ac:dyDescent="0.3">
      <c r="A308">
        <v>1985</v>
      </c>
      <c r="B308">
        <v>9</v>
      </c>
      <c r="C308">
        <v>18</v>
      </c>
      <c r="D308">
        <v>0</v>
      </c>
      <c r="E308">
        <v>0</v>
      </c>
    </row>
    <row r="309" spans="1:6" x14ac:dyDescent="0.3">
      <c r="A309">
        <v>1985</v>
      </c>
      <c r="B309">
        <v>9</v>
      </c>
      <c r="C309">
        <v>19</v>
      </c>
      <c r="D309">
        <v>29500</v>
      </c>
      <c r="E309">
        <v>93.4</v>
      </c>
      <c r="F309">
        <f>D309/E309</f>
        <v>315.84582441113486</v>
      </c>
    </row>
    <row r="310" spans="1:6" x14ac:dyDescent="0.3">
      <c r="A310">
        <v>1985</v>
      </c>
      <c r="B310">
        <v>9</v>
      </c>
      <c r="C310">
        <v>20</v>
      </c>
      <c r="D310">
        <v>0</v>
      </c>
      <c r="E310">
        <v>0</v>
      </c>
    </row>
    <row r="311" spans="1:6" x14ac:dyDescent="0.3">
      <c r="A311">
        <v>1985</v>
      </c>
      <c r="B311">
        <v>9</v>
      </c>
      <c r="C311">
        <v>21</v>
      </c>
      <c r="D311">
        <v>319900</v>
      </c>
      <c r="E311">
        <v>946.7</v>
      </c>
      <c r="F311">
        <f t="shared" ref="F311:F318" si="12">D311/E311</f>
        <v>337.91063694940317</v>
      </c>
    </row>
    <row r="312" spans="1:6" x14ac:dyDescent="0.3">
      <c r="A312">
        <v>1985</v>
      </c>
      <c r="B312">
        <v>9</v>
      </c>
      <c r="C312">
        <v>22</v>
      </c>
      <c r="D312">
        <v>1071600</v>
      </c>
      <c r="E312">
        <v>2741.9</v>
      </c>
      <c r="F312">
        <f t="shared" si="12"/>
        <v>390.82388125022794</v>
      </c>
    </row>
    <row r="313" spans="1:6" x14ac:dyDescent="0.3">
      <c r="A313">
        <v>1985</v>
      </c>
      <c r="B313">
        <v>9</v>
      </c>
      <c r="C313">
        <v>24</v>
      </c>
      <c r="D313">
        <v>360700</v>
      </c>
      <c r="E313">
        <v>1363.1000000000001</v>
      </c>
      <c r="F313">
        <f t="shared" si="12"/>
        <v>264.61741618369888</v>
      </c>
    </row>
    <row r="314" spans="1:6" x14ac:dyDescent="0.3">
      <c r="A314">
        <v>1985</v>
      </c>
      <c r="B314">
        <v>9</v>
      </c>
      <c r="C314">
        <v>26</v>
      </c>
      <c r="D314">
        <v>240400</v>
      </c>
      <c r="E314">
        <v>1086.9000000000001</v>
      </c>
      <c r="F314">
        <f t="shared" si="12"/>
        <v>221.17950133406936</v>
      </c>
    </row>
    <row r="315" spans="1:6" x14ac:dyDescent="0.3">
      <c r="A315">
        <v>1985</v>
      </c>
      <c r="B315">
        <v>9</v>
      </c>
      <c r="C315">
        <v>28</v>
      </c>
      <c r="D315">
        <v>500</v>
      </c>
      <c r="E315">
        <v>32.6</v>
      </c>
      <c r="F315">
        <f t="shared" si="12"/>
        <v>15.337423312883434</v>
      </c>
    </row>
    <row r="316" spans="1:6" x14ac:dyDescent="0.3">
      <c r="A316">
        <v>1985</v>
      </c>
      <c r="B316">
        <v>9</v>
      </c>
      <c r="C316">
        <v>29</v>
      </c>
      <c r="D316">
        <v>0</v>
      </c>
      <c r="E316">
        <v>3.8000000000000003</v>
      </c>
      <c r="F316">
        <f t="shared" si="12"/>
        <v>0</v>
      </c>
    </row>
    <row r="317" spans="1:6" x14ac:dyDescent="0.3">
      <c r="A317">
        <v>1985</v>
      </c>
      <c r="B317">
        <v>9</v>
      </c>
      <c r="C317">
        <v>30</v>
      </c>
      <c r="D317">
        <v>214400</v>
      </c>
      <c r="E317">
        <v>607.79999999999995</v>
      </c>
      <c r="F317">
        <f t="shared" si="12"/>
        <v>352.74761434682466</v>
      </c>
    </row>
    <row r="318" spans="1:6" x14ac:dyDescent="0.3">
      <c r="A318">
        <v>1985</v>
      </c>
      <c r="B318">
        <v>9</v>
      </c>
      <c r="C318">
        <v>32</v>
      </c>
      <c r="D318">
        <v>302800</v>
      </c>
      <c r="E318">
        <v>675.2</v>
      </c>
      <c r="F318">
        <f t="shared" si="12"/>
        <v>448.45971563981038</v>
      </c>
    </row>
    <row r="319" spans="1:6" x14ac:dyDescent="0.3">
      <c r="A319">
        <v>1985</v>
      </c>
      <c r="B319">
        <v>10</v>
      </c>
      <c r="C319">
        <v>12</v>
      </c>
      <c r="D319">
        <v>0</v>
      </c>
      <c r="E319">
        <v>0</v>
      </c>
    </row>
    <row r="320" spans="1:6" x14ac:dyDescent="0.3">
      <c r="A320">
        <v>1985</v>
      </c>
      <c r="B320">
        <v>10</v>
      </c>
      <c r="C320">
        <v>18</v>
      </c>
      <c r="D320">
        <v>18200</v>
      </c>
      <c r="E320">
        <v>57.4</v>
      </c>
      <c r="F320">
        <f t="shared" ref="F320:F330" si="13">D320/E320</f>
        <v>317.07317073170731</v>
      </c>
    </row>
    <row r="321" spans="1:6" x14ac:dyDescent="0.3">
      <c r="A321">
        <v>1985</v>
      </c>
      <c r="B321">
        <v>10</v>
      </c>
      <c r="C321">
        <v>19</v>
      </c>
      <c r="D321">
        <v>11300</v>
      </c>
      <c r="E321">
        <v>47.4</v>
      </c>
      <c r="F321">
        <f t="shared" si="13"/>
        <v>238.39662447257385</v>
      </c>
    </row>
    <row r="322" spans="1:6" x14ac:dyDescent="0.3">
      <c r="A322">
        <v>1985</v>
      </c>
      <c r="B322">
        <v>10</v>
      </c>
      <c r="C322">
        <v>20</v>
      </c>
      <c r="D322">
        <v>0</v>
      </c>
      <c r="E322">
        <v>1.8</v>
      </c>
      <c r="F322">
        <f t="shared" si="13"/>
        <v>0</v>
      </c>
    </row>
    <row r="323" spans="1:6" x14ac:dyDescent="0.3">
      <c r="A323">
        <v>1985</v>
      </c>
      <c r="B323">
        <v>10</v>
      </c>
      <c r="C323">
        <v>21</v>
      </c>
      <c r="D323">
        <v>244700.00000000003</v>
      </c>
      <c r="E323">
        <v>870.9</v>
      </c>
      <c r="F323">
        <f t="shared" si="13"/>
        <v>280.97370536226896</v>
      </c>
    </row>
    <row r="324" spans="1:6" x14ac:dyDescent="0.3">
      <c r="A324">
        <v>1985</v>
      </c>
      <c r="B324">
        <v>10</v>
      </c>
      <c r="C324">
        <v>22</v>
      </c>
      <c r="D324">
        <v>403100</v>
      </c>
      <c r="E324">
        <v>1358.6000000000001</v>
      </c>
      <c r="F324">
        <f t="shared" si="13"/>
        <v>296.70248785514497</v>
      </c>
    </row>
    <row r="325" spans="1:6" x14ac:dyDescent="0.3">
      <c r="A325">
        <v>1985</v>
      </c>
      <c r="B325">
        <v>10</v>
      </c>
      <c r="C325">
        <v>24</v>
      </c>
      <c r="D325">
        <v>91600.000000000015</v>
      </c>
      <c r="E325">
        <v>490.2</v>
      </c>
      <c r="F325">
        <f t="shared" si="13"/>
        <v>186.86250509995924</v>
      </c>
    </row>
    <row r="326" spans="1:6" x14ac:dyDescent="0.3">
      <c r="A326">
        <v>1985</v>
      </c>
      <c r="B326">
        <v>10</v>
      </c>
      <c r="C326">
        <v>26</v>
      </c>
      <c r="D326">
        <v>442500</v>
      </c>
      <c r="E326">
        <v>1441.9</v>
      </c>
      <c r="F326">
        <f t="shared" si="13"/>
        <v>306.88674665372076</v>
      </c>
    </row>
    <row r="327" spans="1:6" x14ac:dyDescent="0.3">
      <c r="A327">
        <v>1985</v>
      </c>
      <c r="B327">
        <v>10</v>
      </c>
      <c r="C327">
        <v>28</v>
      </c>
      <c r="D327">
        <v>283300</v>
      </c>
      <c r="E327">
        <v>451.2</v>
      </c>
      <c r="F327">
        <f t="shared" si="13"/>
        <v>627.88120567375893</v>
      </c>
    </row>
    <row r="328" spans="1:6" x14ac:dyDescent="0.3">
      <c r="A328">
        <v>1985</v>
      </c>
      <c r="B328">
        <v>10</v>
      </c>
      <c r="C328">
        <v>29</v>
      </c>
      <c r="D328">
        <v>118800</v>
      </c>
      <c r="E328">
        <v>273</v>
      </c>
      <c r="F328">
        <f t="shared" si="13"/>
        <v>435.16483516483515</v>
      </c>
    </row>
    <row r="329" spans="1:6" x14ac:dyDescent="0.3">
      <c r="A329">
        <v>1985</v>
      </c>
      <c r="B329">
        <v>10</v>
      </c>
      <c r="C329">
        <v>30</v>
      </c>
      <c r="D329">
        <v>105900</v>
      </c>
      <c r="E329">
        <v>253.9</v>
      </c>
      <c r="F329">
        <f t="shared" si="13"/>
        <v>417.09334383615595</v>
      </c>
    </row>
    <row r="330" spans="1:6" x14ac:dyDescent="0.3">
      <c r="A330">
        <v>1985</v>
      </c>
      <c r="B330">
        <v>10</v>
      </c>
      <c r="C330">
        <v>32</v>
      </c>
      <c r="D330">
        <v>132700</v>
      </c>
      <c r="E330">
        <v>421.40000000000003</v>
      </c>
      <c r="F330">
        <f t="shared" si="13"/>
        <v>314.90270526815374</v>
      </c>
    </row>
    <row r="331" spans="1:6" x14ac:dyDescent="0.3">
      <c r="A331">
        <v>1986</v>
      </c>
      <c r="B331">
        <v>4</v>
      </c>
      <c r="C331">
        <v>12</v>
      </c>
      <c r="D331">
        <v>0</v>
      </c>
      <c r="E331">
        <v>0</v>
      </c>
    </row>
    <row r="332" spans="1:6" x14ac:dyDescent="0.3">
      <c r="A332">
        <v>1986</v>
      </c>
      <c r="B332">
        <v>4</v>
      </c>
      <c r="C332">
        <v>18</v>
      </c>
      <c r="D332">
        <v>100</v>
      </c>
      <c r="E332">
        <v>5.0999999999999996</v>
      </c>
      <c r="F332">
        <f>D332/E332</f>
        <v>19.607843137254903</v>
      </c>
    </row>
    <row r="333" spans="1:6" x14ac:dyDescent="0.3">
      <c r="A333">
        <v>1986</v>
      </c>
      <c r="B333">
        <v>4</v>
      </c>
      <c r="C333">
        <v>19</v>
      </c>
      <c r="D333">
        <v>11300</v>
      </c>
      <c r="E333">
        <v>45.6</v>
      </c>
      <c r="F333">
        <f>D333/E333</f>
        <v>247.80701754385964</v>
      </c>
    </row>
    <row r="334" spans="1:6" x14ac:dyDescent="0.3">
      <c r="A334">
        <v>1986</v>
      </c>
      <c r="B334">
        <v>4</v>
      </c>
      <c r="C334">
        <v>20</v>
      </c>
      <c r="D334">
        <v>0</v>
      </c>
      <c r="E334">
        <v>0</v>
      </c>
    </row>
    <row r="335" spans="1:6" x14ac:dyDescent="0.3">
      <c r="A335">
        <v>1986</v>
      </c>
      <c r="B335">
        <v>4</v>
      </c>
      <c r="C335">
        <v>21</v>
      </c>
      <c r="D335">
        <v>1296500</v>
      </c>
      <c r="E335">
        <v>2160.6</v>
      </c>
      <c r="F335">
        <f t="shared" ref="F335:F342" si="14">D335/E335</f>
        <v>600.06479681569942</v>
      </c>
    </row>
    <row r="336" spans="1:6" x14ac:dyDescent="0.3">
      <c r="A336">
        <v>1986</v>
      </c>
      <c r="B336">
        <v>4</v>
      </c>
      <c r="C336">
        <v>22</v>
      </c>
      <c r="D336">
        <v>527400</v>
      </c>
      <c r="E336">
        <v>1421.6000000000001</v>
      </c>
      <c r="F336">
        <f t="shared" si="14"/>
        <v>370.99043331457511</v>
      </c>
    </row>
    <row r="337" spans="1:6" x14ac:dyDescent="0.3">
      <c r="A337">
        <v>1986</v>
      </c>
      <c r="B337">
        <v>4</v>
      </c>
      <c r="C337">
        <v>24</v>
      </c>
      <c r="D337">
        <v>741300.00000000012</v>
      </c>
      <c r="E337">
        <v>1665.4</v>
      </c>
      <c r="F337">
        <f t="shared" si="14"/>
        <v>445.11828990032427</v>
      </c>
    </row>
    <row r="338" spans="1:6" x14ac:dyDescent="0.3">
      <c r="A338">
        <v>1986</v>
      </c>
      <c r="B338">
        <v>4</v>
      </c>
      <c r="C338">
        <v>26</v>
      </c>
      <c r="D338">
        <v>1191000</v>
      </c>
      <c r="E338">
        <v>2984.4</v>
      </c>
      <c r="F338">
        <f t="shared" si="14"/>
        <v>399.07519099316443</v>
      </c>
    </row>
    <row r="339" spans="1:6" x14ac:dyDescent="0.3">
      <c r="A339">
        <v>1986</v>
      </c>
      <c r="B339">
        <v>4</v>
      </c>
      <c r="C339">
        <v>28</v>
      </c>
      <c r="D339">
        <v>996000</v>
      </c>
      <c r="E339">
        <v>1419.2</v>
      </c>
      <c r="F339">
        <f t="shared" si="14"/>
        <v>701.80383314543406</v>
      </c>
    </row>
    <row r="340" spans="1:6" x14ac:dyDescent="0.3">
      <c r="A340">
        <v>1986</v>
      </c>
      <c r="B340">
        <v>4</v>
      </c>
      <c r="C340">
        <v>29</v>
      </c>
      <c r="D340">
        <v>15900</v>
      </c>
      <c r="E340">
        <v>35.299999999999997</v>
      </c>
      <c r="F340">
        <f t="shared" si="14"/>
        <v>450.42492917847028</v>
      </c>
    </row>
    <row r="341" spans="1:6" x14ac:dyDescent="0.3">
      <c r="A341">
        <v>1986</v>
      </c>
      <c r="B341">
        <v>4</v>
      </c>
      <c r="C341">
        <v>30</v>
      </c>
      <c r="D341">
        <v>139100</v>
      </c>
      <c r="E341">
        <v>184.20000000000002</v>
      </c>
      <c r="F341">
        <f t="shared" si="14"/>
        <v>755.15743756786094</v>
      </c>
    </row>
    <row r="342" spans="1:6" x14ac:dyDescent="0.3">
      <c r="A342">
        <v>1986</v>
      </c>
      <c r="B342">
        <v>4</v>
      </c>
      <c r="C342">
        <v>32</v>
      </c>
      <c r="D342">
        <v>325200</v>
      </c>
      <c r="E342">
        <v>302.5</v>
      </c>
      <c r="F342">
        <f t="shared" si="14"/>
        <v>1075.0413223140497</v>
      </c>
    </row>
    <row r="343" spans="1:6" x14ac:dyDescent="0.3">
      <c r="A343">
        <v>1986</v>
      </c>
      <c r="B343">
        <v>5</v>
      </c>
      <c r="C343">
        <v>12</v>
      </c>
      <c r="D343">
        <v>0</v>
      </c>
      <c r="E343">
        <v>0</v>
      </c>
    </row>
    <row r="344" spans="1:6" x14ac:dyDescent="0.3">
      <c r="A344">
        <v>1986</v>
      </c>
      <c r="B344">
        <v>5</v>
      </c>
      <c r="C344">
        <v>18</v>
      </c>
      <c r="D344">
        <v>0</v>
      </c>
      <c r="E344">
        <v>0</v>
      </c>
    </row>
    <row r="345" spans="1:6" x14ac:dyDescent="0.3">
      <c r="A345">
        <v>1986</v>
      </c>
      <c r="B345">
        <v>5</v>
      </c>
      <c r="C345">
        <v>19</v>
      </c>
      <c r="D345">
        <v>56200</v>
      </c>
      <c r="E345">
        <v>103.2</v>
      </c>
      <c r="F345">
        <f>D345/E345</f>
        <v>544.5736434108527</v>
      </c>
    </row>
    <row r="346" spans="1:6" x14ac:dyDescent="0.3">
      <c r="A346">
        <v>1986</v>
      </c>
      <c r="B346">
        <v>5</v>
      </c>
      <c r="C346">
        <v>20</v>
      </c>
      <c r="D346">
        <v>0</v>
      </c>
      <c r="E346">
        <v>0</v>
      </c>
    </row>
    <row r="347" spans="1:6" x14ac:dyDescent="0.3">
      <c r="A347">
        <v>1986</v>
      </c>
      <c r="B347">
        <v>5</v>
      </c>
      <c r="C347">
        <v>21</v>
      </c>
      <c r="D347">
        <v>513900</v>
      </c>
      <c r="E347">
        <v>1533.4</v>
      </c>
      <c r="F347">
        <f>D347/E347</f>
        <v>335.13760271292551</v>
      </c>
    </row>
    <row r="348" spans="1:6" x14ac:dyDescent="0.3">
      <c r="A348">
        <v>1986</v>
      </c>
      <c r="B348">
        <v>5</v>
      </c>
      <c r="C348">
        <v>22</v>
      </c>
      <c r="D348">
        <v>1479900</v>
      </c>
      <c r="E348">
        <v>4207.3</v>
      </c>
      <c r="F348">
        <f>D348/E348</f>
        <v>351.74577520024718</v>
      </c>
    </row>
    <row r="349" spans="1:6" x14ac:dyDescent="0.3">
      <c r="A349">
        <v>1986</v>
      </c>
      <c r="B349">
        <v>5</v>
      </c>
      <c r="C349">
        <v>24</v>
      </c>
      <c r="D349">
        <v>29000</v>
      </c>
      <c r="E349">
        <v>125.4</v>
      </c>
      <c r="F349">
        <f>D349/E349</f>
        <v>231.25996810207334</v>
      </c>
    </row>
    <row r="350" spans="1:6" x14ac:dyDescent="0.3">
      <c r="A350">
        <v>1986</v>
      </c>
      <c r="B350">
        <v>5</v>
      </c>
      <c r="C350">
        <v>26</v>
      </c>
      <c r="D350">
        <v>1272800</v>
      </c>
      <c r="E350">
        <v>2470.4</v>
      </c>
      <c r="F350">
        <f>D350/E350</f>
        <v>515.22020725388597</v>
      </c>
    </row>
    <row r="351" spans="1:6" x14ac:dyDescent="0.3">
      <c r="A351">
        <v>1986</v>
      </c>
      <c r="B351">
        <v>5</v>
      </c>
      <c r="C351">
        <v>28</v>
      </c>
      <c r="D351">
        <v>1882400</v>
      </c>
      <c r="E351">
        <v>2883.2000000000003</v>
      </c>
      <c r="F351">
        <f>D351/E351</f>
        <v>652.8856825749167</v>
      </c>
    </row>
    <row r="352" spans="1:6" x14ac:dyDescent="0.3">
      <c r="A352">
        <v>1986</v>
      </c>
      <c r="B352">
        <v>5</v>
      </c>
      <c r="C352">
        <v>29</v>
      </c>
      <c r="D352">
        <v>0</v>
      </c>
      <c r="E352">
        <v>0</v>
      </c>
    </row>
    <row r="353" spans="1:6" x14ac:dyDescent="0.3">
      <c r="A353">
        <v>1986</v>
      </c>
      <c r="B353">
        <v>5</v>
      </c>
      <c r="C353">
        <v>30</v>
      </c>
      <c r="D353">
        <v>1062400</v>
      </c>
      <c r="E353">
        <v>1664.8</v>
      </c>
      <c r="F353">
        <f>D353/E353</f>
        <v>638.15473330129748</v>
      </c>
    </row>
    <row r="354" spans="1:6" x14ac:dyDescent="0.3">
      <c r="A354">
        <v>1986</v>
      </c>
      <c r="B354">
        <v>5</v>
      </c>
      <c r="C354">
        <v>32</v>
      </c>
      <c r="D354">
        <v>1758500</v>
      </c>
      <c r="E354">
        <v>2387.3000000000002</v>
      </c>
      <c r="F354">
        <f>D354/E354</f>
        <v>736.60620784987213</v>
      </c>
    </row>
    <row r="355" spans="1:6" x14ac:dyDescent="0.3">
      <c r="A355">
        <v>1986</v>
      </c>
      <c r="B355">
        <v>6</v>
      </c>
      <c r="C355">
        <v>12</v>
      </c>
      <c r="D355">
        <v>0</v>
      </c>
      <c r="E355">
        <v>0</v>
      </c>
    </row>
    <row r="356" spans="1:6" x14ac:dyDescent="0.3">
      <c r="A356">
        <v>1986</v>
      </c>
      <c r="B356">
        <v>6</v>
      </c>
      <c r="C356">
        <v>18</v>
      </c>
      <c r="D356">
        <v>300</v>
      </c>
      <c r="E356">
        <v>5.0999999999999996</v>
      </c>
      <c r="F356">
        <f>D356/E356</f>
        <v>58.82352941176471</v>
      </c>
    </row>
    <row r="357" spans="1:6" x14ac:dyDescent="0.3">
      <c r="A357">
        <v>1986</v>
      </c>
      <c r="B357">
        <v>6</v>
      </c>
      <c r="C357">
        <v>19</v>
      </c>
      <c r="D357">
        <v>347200</v>
      </c>
      <c r="E357">
        <v>866.2</v>
      </c>
      <c r="F357">
        <f>D357/E357</f>
        <v>400.831216809051</v>
      </c>
    </row>
    <row r="358" spans="1:6" x14ac:dyDescent="0.3">
      <c r="A358">
        <v>1986</v>
      </c>
      <c r="B358">
        <v>6</v>
      </c>
      <c r="C358">
        <v>20</v>
      </c>
      <c r="D358">
        <v>0</v>
      </c>
      <c r="E358">
        <v>0</v>
      </c>
    </row>
    <row r="359" spans="1:6" x14ac:dyDescent="0.3">
      <c r="A359">
        <v>1986</v>
      </c>
      <c r="B359">
        <v>6</v>
      </c>
      <c r="C359">
        <v>21</v>
      </c>
      <c r="D359">
        <v>697500</v>
      </c>
      <c r="E359">
        <v>1509.6000000000001</v>
      </c>
      <c r="F359">
        <f>D359/E359</f>
        <v>462.04292527821934</v>
      </c>
    </row>
    <row r="360" spans="1:6" x14ac:dyDescent="0.3">
      <c r="A360">
        <v>1986</v>
      </c>
      <c r="B360">
        <v>6</v>
      </c>
      <c r="C360">
        <v>22</v>
      </c>
      <c r="D360">
        <v>419800</v>
      </c>
      <c r="E360">
        <v>1348.1000000000001</v>
      </c>
      <c r="F360">
        <f>D360/E360</f>
        <v>311.40123136265851</v>
      </c>
    </row>
    <row r="361" spans="1:6" x14ac:dyDescent="0.3">
      <c r="A361">
        <v>1986</v>
      </c>
      <c r="B361">
        <v>6</v>
      </c>
      <c r="C361">
        <v>24</v>
      </c>
      <c r="D361">
        <v>518700.00000000006</v>
      </c>
      <c r="E361">
        <v>1477.8</v>
      </c>
      <c r="F361">
        <f>D361/E361</f>
        <v>350.99472188388148</v>
      </c>
    </row>
    <row r="362" spans="1:6" x14ac:dyDescent="0.3">
      <c r="A362">
        <v>1986</v>
      </c>
      <c r="B362">
        <v>6</v>
      </c>
      <c r="C362">
        <v>26</v>
      </c>
      <c r="D362">
        <v>717900</v>
      </c>
      <c r="E362">
        <v>2335.6</v>
      </c>
      <c r="F362">
        <f>D362/E362</f>
        <v>307.37283781469432</v>
      </c>
    </row>
    <row r="363" spans="1:6" x14ac:dyDescent="0.3">
      <c r="A363">
        <v>1986</v>
      </c>
      <c r="B363">
        <v>6</v>
      </c>
      <c r="C363">
        <v>28</v>
      </c>
      <c r="D363">
        <v>1257700</v>
      </c>
      <c r="E363">
        <v>3862.5</v>
      </c>
      <c r="F363">
        <f>D363/E363</f>
        <v>325.61812297734627</v>
      </c>
    </row>
    <row r="364" spans="1:6" x14ac:dyDescent="0.3">
      <c r="A364">
        <v>1986</v>
      </c>
      <c r="B364">
        <v>6</v>
      </c>
      <c r="C364">
        <v>29</v>
      </c>
      <c r="D364">
        <v>0</v>
      </c>
      <c r="E364">
        <v>0</v>
      </c>
    </row>
    <row r="365" spans="1:6" x14ac:dyDescent="0.3">
      <c r="A365">
        <v>1986</v>
      </c>
      <c r="B365">
        <v>6</v>
      </c>
      <c r="C365">
        <v>30</v>
      </c>
      <c r="D365">
        <v>1303400</v>
      </c>
      <c r="E365">
        <v>2583.8000000000002</v>
      </c>
      <c r="F365">
        <f>D365/E365</f>
        <v>504.45080888613666</v>
      </c>
    </row>
    <row r="366" spans="1:6" x14ac:dyDescent="0.3">
      <c r="A366">
        <v>1986</v>
      </c>
      <c r="B366">
        <v>6</v>
      </c>
      <c r="C366">
        <v>32</v>
      </c>
      <c r="D366">
        <v>790800.00000000012</v>
      </c>
      <c r="E366">
        <v>2106.5</v>
      </c>
      <c r="F366">
        <f>D366/E366</f>
        <v>375.40944694991697</v>
      </c>
    </row>
    <row r="367" spans="1:6" x14ac:dyDescent="0.3">
      <c r="A367">
        <v>1986</v>
      </c>
      <c r="B367">
        <v>7</v>
      </c>
      <c r="C367">
        <v>12</v>
      </c>
      <c r="D367">
        <v>0</v>
      </c>
      <c r="E367">
        <v>0</v>
      </c>
    </row>
    <row r="368" spans="1:6" x14ac:dyDescent="0.3">
      <c r="A368">
        <v>1986</v>
      </c>
      <c r="B368">
        <v>7</v>
      </c>
      <c r="C368">
        <v>18</v>
      </c>
      <c r="D368">
        <v>11700.000000000002</v>
      </c>
      <c r="E368">
        <v>44.6</v>
      </c>
      <c r="F368">
        <f t="shared" ref="F368:F431" si="15">D368/E368</f>
        <v>262.33183856502245</v>
      </c>
    </row>
    <row r="369" spans="1:6" x14ac:dyDescent="0.3">
      <c r="A369">
        <v>1986</v>
      </c>
      <c r="B369">
        <v>7</v>
      </c>
      <c r="C369">
        <v>19</v>
      </c>
      <c r="D369">
        <v>140600</v>
      </c>
      <c r="E369">
        <v>528.4</v>
      </c>
      <c r="F369">
        <f t="shared" si="15"/>
        <v>266.08629825889477</v>
      </c>
    </row>
    <row r="370" spans="1:6" x14ac:dyDescent="0.3">
      <c r="A370">
        <v>1986</v>
      </c>
      <c r="B370">
        <v>7</v>
      </c>
      <c r="C370">
        <v>20</v>
      </c>
      <c r="D370">
        <v>8500</v>
      </c>
      <c r="E370">
        <v>30.2</v>
      </c>
      <c r="F370">
        <f t="shared" si="15"/>
        <v>281.45695364238412</v>
      </c>
    </row>
    <row r="371" spans="1:6" x14ac:dyDescent="0.3">
      <c r="A371">
        <v>1986</v>
      </c>
      <c r="B371">
        <v>7</v>
      </c>
      <c r="C371">
        <v>21</v>
      </c>
      <c r="D371">
        <v>929100</v>
      </c>
      <c r="E371">
        <v>2537.4</v>
      </c>
      <c r="F371">
        <f t="shared" si="15"/>
        <v>366.16221328919363</v>
      </c>
    </row>
    <row r="372" spans="1:6" x14ac:dyDescent="0.3">
      <c r="A372">
        <v>1986</v>
      </c>
      <c r="B372">
        <v>7</v>
      </c>
      <c r="C372">
        <v>22</v>
      </c>
      <c r="D372">
        <v>303800</v>
      </c>
      <c r="E372">
        <v>1534.1000000000001</v>
      </c>
      <c r="F372">
        <f t="shared" si="15"/>
        <v>198.03141907307213</v>
      </c>
    </row>
    <row r="373" spans="1:6" x14ac:dyDescent="0.3">
      <c r="A373">
        <v>1986</v>
      </c>
      <c r="B373">
        <v>7</v>
      </c>
      <c r="C373">
        <v>24</v>
      </c>
      <c r="D373">
        <v>118200</v>
      </c>
      <c r="E373">
        <v>604.9</v>
      </c>
      <c r="F373">
        <f t="shared" si="15"/>
        <v>195.40419904116385</v>
      </c>
    </row>
    <row r="374" spans="1:6" x14ac:dyDescent="0.3">
      <c r="A374">
        <v>1986</v>
      </c>
      <c r="B374">
        <v>7</v>
      </c>
      <c r="C374">
        <v>26</v>
      </c>
      <c r="D374">
        <v>640600</v>
      </c>
      <c r="E374">
        <v>3329.9</v>
      </c>
      <c r="F374">
        <f t="shared" si="15"/>
        <v>192.37814949397878</v>
      </c>
    </row>
    <row r="375" spans="1:6" x14ac:dyDescent="0.3">
      <c r="A375">
        <v>1986</v>
      </c>
      <c r="B375">
        <v>7</v>
      </c>
      <c r="C375">
        <v>28</v>
      </c>
      <c r="D375">
        <v>435300</v>
      </c>
      <c r="E375">
        <v>2154.1999999999998</v>
      </c>
      <c r="F375">
        <f t="shared" si="15"/>
        <v>202.07037415281778</v>
      </c>
    </row>
    <row r="376" spans="1:6" x14ac:dyDescent="0.3">
      <c r="A376">
        <v>1986</v>
      </c>
      <c r="B376">
        <v>7</v>
      </c>
      <c r="C376">
        <v>29</v>
      </c>
      <c r="D376">
        <v>24600</v>
      </c>
      <c r="E376">
        <v>115.9</v>
      </c>
      <c r="F376">
        <f t="shared" si="15"/>
        <v>212.25194132873165</v>
      </c>
    </row>
    <row r="377" spans="1:6" x14ac:dyDescent="0.3">
      <c r="A377">
        <v>1986</v>
      </c>
      <c r="B377">
        <v>7</v>
      </c>
      <c r="C377">
        <v>30</v>
      </c>
      <c r="D377">
        <v>908500</v>
      </c>
      <c r="E377">
        <v>3369.7000000000003</v>
      </c>
      <c r="F377">
        <f t="shared" si="15"/>
        <v>269.60857049588981</v>
      </c>
    </row>
    <row r="378" spans="1:6" x14ac:dyDescent="0.3">
      <c r="A378">
        <v>1986</v>
      </c>
      <c r="B378">
        <v>7</v>
      </c>
      <c r="C378">
        <v>32</v>
      </c>
      <c r="D378">
        <v>614000</v>
      </c>
      <c r="E378">
        <v>2036.1000000000001</v>
      </c>
      <c r="F378">
        <f t="shared" si="15"/>
        <v>301.55689799125776</v>
      </c>
    </row>
    <row r="379" spans="1:6" x14ac:dyDescent="0.3">
      <c r="A379">
        <v>1986</v>
      </c>
      <c r="B379">
        <v>8</v>
      </c>
      <c r="C379">
        <v>12</v>
      </c>
      <c r="D379">
        <v>0</v>
      </c>
      <c r="E379">
        <v>0</v>
      </c>
      <c r="F379" t="e">
        <f t="shared" si="15"/>
        <v>#DIV/0!</v>
      </c>
    </row>
    <row r="380" spans="1:6" x14ac:dyDescent="0.3">
      <c r="A380">
        <v>1986</v>
      </c>
      <c r="B380">
        <v>8</v>
      </c>
      <c r="C380">
        <v>18</v>
      </c>
      <c r="D380">
        <v>158500</v>
      </c>
      <c r="E380">
        <v>660.5</v>
      </c>
      <c r="F380">
        <f t="shared" si="15"/>
        <v>239.96971990915972</v>
      </c>
    </row>
    <row r="381" spans="1:6" x14ac:dyDescent="0.3">
      <c r="A381">
        <v>1986</v>
      </c>
      <c r="B381">
        <v>8</v>
      </c>
      <c r="C381">
        <v>19</v>
      </c>
      <c r="D381">
        <v>416500</v>
      </c>
      <c r="E381">
        <v>2132.4</v>
      </c>
      <c r="F381">
        <f t="shared" si="15"/>
        <v>195.31982742449821</v>
      </c>
    </row>
    <row r="382" spans="1:6" x14ac:dyDescent="0.3">
      <c r="A382">
        <v>1986</v>
      </c>
      <c r="B382">
        <v>8</v>
      </c>
      <c r="C382">
        <v>20</v>
      </c>
      <c r="D382">
        <v>0</v>
      </c>
      <c r="E382">
        <v>0</v>
      </c>
      <c r="F382" t="e">
        <f t="shared" si="15"/>
        <v>#DIV/0!</v>
      </c>
    </row>
    <row r="383" spans="1:6" x14ac:dyDescent="0.3">
      <c r="A383">
        <v>1986</v>
      </c>
      <c r="B383">
        <v>8</v>
      </c>
      <c r="C383">
        <v>21</v>
      </c>
      <c r="D383">
        <v>311100</v>
      </c>
      <c r="E383">
        <v>1394.4</v>
      </c>
      <c r="F383">
        <f t="shared" si="15"/>
        <v>223.10671256454387</v>
      </c>
    </row>
    <row r="384" spans="1:6" x14ac:dyDescent="0.3">
      <c r="A384">
        <v>1986</v>
      </c>
      <c r="B384">
        <v>8</v>
      </c>
      <c r="C384">
        <v>22</v>
      </c>
      <c r="D384">
        <v>117400</v>
      </c>
      <c r="E384">
        <v>413.2</v>
      </c>
      <c r="F384">
        <f t="shared" si="15"/>
        <v>284.1239109390126</v>
      </c>
    </row>
    <row r="385" spans="1:6" x14ac:dyDescent="0.3">
      <c r="A385">
        <v>1986</v>
      </c>
      <c r="B385">
        <v>8</v>
      </c>
      <c r="C385">
        <v>24</v>
      </c>
      <c r="D385">
        <v>148200</v>
      </c>
      <c r="E385">
        <v>816.9</v>
      </c>
      <c r="F385">
        <f t="shared" si="15"/>
        <v>181.41755416819686</v>
      </c>
    </row>
    <row r="386" spans="1:6" x14ac:dyDescent="0.3">
      <c r="A386">
        <v>1986</v>
      </c>
      <c r="B386">
        <v>8</v>
      </c>
      <c r="C386">
        <v>26</v>
      </c>
      <c r="D386">
        <v>925500</v>
      </c>
      <c r="E386">
        <v>4266.7</v>
      </c>
      <c r="F386">
        <f t="shared" si="15"/>
        <v>216.912367872126</v>
      </c>
    </row>
    <row r="387" spans="1:6" x14ac:dyDescent="0.3">
      <c r="A387">
        <v>1986</v>
      </c>
      <c r="B387">
        <v>8</v>
      </c>
      <c r="C387">
        <v>28</v>
      </c>
      <c r="D387">
        <v>489400.00000000006</v>
      </c>
      <c r="E387">
        <v>2271.1999999999998</v>
      </c>
      <c r="F387">
        <f t="shared" si="15"/>
        <v>215.48080309968304</v>
      </c>
    </row>
    <row r="388" spans="1:6" x14ac:dyDescent="0.3">
      <c r="A388">
        <v>1986</v>
      </c>
      <c r="B388">
        <v>8</v>
      </c>
      <c r="C388">
        <v>29</v>
      </c>
      <c r="D388">
        <v>47900</v>
      </c>
      <c r="E388">
        <v>248.20000000000002</v>
      </c>
      <c r="F388">
        <f t="shared" si="15"/>
        <v>192.98952457695407</v>
      </c>
    </row>
    <row r="389" spans="1:6" x14ac:dyDescent="0.3">
      <c r="A389">
        <v>1986</v>
      </c>
      <c r="B389">
        <v>8</v>
      </c>
      <c r="C389">
        <v>30</v>
      </c>
      <c r="D389">
        <v>538200</v>
      </c>
      <c r="E389">
        <v>2299</v>
      </c>
      <c r="F389">
        <f t="shared" si="15"/>
        <v>234.10178338408002</v>
      </c>
    </row>
    <row r="390" spans="1:6" x14ac:dyDescent="0.3">
      <c r="A390">
        <v>1986</v>
      </c>
      <c r="B390">
        <v>8</v>
      </c>
      <c r="C390">
        <v>32</v>
      </c>
      <c r="D390">
        <v>661300.00000000012</v>
      </c>
      <c r="E390">
        <v>2841.1</v>
      </c>
      <c r="F390">
        <f t="shared" si="15"/>
        <v>232.76195839639581</v>
      </c>
    </row>
    <row r="391" spans="1:6" x14ac:dyDescent="0.3">
      <c r="A391">
        <v>1986</v>
      </c>
      <c r="B391">
        <v>9</v>
      </c>
      <c r="C391">
        <v>12</v>
      </c>
      <c r="D391">
        <v>0</v>
      </c>
      <c r="E391">
        <v>0</v>
      </c>
      <c r="F391" t="e">
        <f t="shared" si="15"/>
        <v>#DIV/0!</v>
      </c>
    </row>
    <row r="392" spans="1:6" x14ac:dyDescent="0.3">
      <c r="A392">
        <v>1986</v>
      </c>
      <c r="B392">
        <v>9</v>
      </c>
      <c r="C392">
        <v>18</v>
      </c>
      <c r="D392">
        <v>38600</v>
      </c>
      <c r="E392">
        <v>153.19999999999999</v>
      </c>
      <c r="F392">
        <f t="shared" si="15"/>
        <v>251.95822454308095</v>
      </c>
    </row>
    <row r="393" spans="1:6" x14ac:dyDescent="0.3">
      <c r="A393">
        <v>1986</v>
      </c>
      <c r="B393">
        <v>9</v>
      </c>
      <c r="C393">
        <v>19</v>
      </c>
      <c r="D393">
        <v>71800</v>
      </c>
      <c r="E393">
        <v>383.90000000000003</v>
      </c>
      <c r="F393">
        <f t="shared" si="15"/>
        <v>187.0278718416254</v>
      </c>
    </row>
    <row r="394" spans="1:6" x14ac:dyDescent="0.3">
      <c r="A394">
        <v>1986</v>
      </c>
      <c r="B394">
        <v>9</v>
      </c>
      <c r="C394">
        <v>20</v>
      </c>
      <c r="D394">
        <v>0</v>
      </c>
      <c r="E394">
        <v>0</v>
      </c>
      <c r="F394" t="e">
        <f t="shared" si="15"/>
        <v>#DIV/0!</v>
      </c>
    </row>
    <row r="395" spans="1:6" x14ac:dyDescent="0.3">
      <c r="A395">
        <v>1986</v>
      </c>
      <c r="B395">
        <v>9</v>
      </c>
      <c r="C395">
        <v>21</v>
      </c>
      <c r="D395">
        <v>676800.00000000012</v>
      </c>
      <c r="E395">
        <v>2782.1</v>
      </c>
      <c r="F395">
        <f t="shared" si="15"/>
        <v>243.2694727004781</v>
      </c>
    </row>
    <row r="396" spans="1:6" x14ac:dyDescent="0.3">
      <c r="A396">
        <v>1986</v>
      </c>
      <c r="B396">
        <v>9</v>
      </c>
      <c r="C396">
        <v>22</v>
      </c>
      <c r="D396">
        <v>572600</v>
      </c>
      <c r="E396">
        <v>2570.1999999999998</v>
      </c>
      <c r="F396">
        <f t="shared" si="15"/>
        <v>222.78421912691621</v>
      </c>
    </row>
    <row r="397" spans="1:6" x14ac:dyDescent="0.3">
      <c r="A397">
        <v>1986</v>
      </c>
      <c r="B397">
        <v>9</v>
      </c>
      <c r="C397">
        <v>24</v>
      </c>
      <c r="D397">
        <v>261399.99999999997</v>
      </c>
      <c r="E397">
        <v>1374.9</v>
      </c>
      <c r="F397">
        <f t="shared" si="15"/>
        <v>190.12291803040219</v>
      </c>
    </row>
    <row r="398" spans="1:6" x14ac:dyDescent="0.3">
      <c r="A398">
        <v>1986</v>
      </c>
      <c r="B398">
        <v>9</v>
      </c>
      <c r="C398">
        <v>26</v>
      </c>
      <c r="D398">
        <v>368000</v>
      </c>
      <c r="E398">
        <v>2277</v>
      </c>
      <c r="F398">
        <f t="shared" si="15"/>
        <v>161.61616161616161</v>
      </c>
    </row>
    <row r="399" spans="1:6" x14ac:dyDescent="0.3">
      <c r="A399">
        <v>1986</v>
      </c>
      <c r="B399">
        <v>9</v>
      </c>
      <c r="C399">
        <v>28</v>
      </c>
      <c r="D399">
        <v>693400</v>
      </c>
      <c r="E399">
        <v>3412.2000000000003</v>
      </c>
      <c r="F399">
        <f t="shared" si="15"/>
        <v>203.21200398569837</v>
      </c>
    </row>
    <row r="400" spans="1:6" x14ac:dyDescent="0.3">
      <c r="A400">
        <v>1986</v>
      </c>
      <c r="B400">
        <v>9</v>
      </c>
      <c r="C400">
        <v>29</v>
      </c>
      <c r="D400">
        <v>48700</v>
      </c>
      <c r="E400">
        <v>247.4</v>
      </c>
      <c r="F400">
        <f t="shared" si="15"/>
        <v>196.84721099434114</v>
      </c>
    </row>
    <row r="401" spans="1:6" x14ac:dyDescent="0.3">
      <c r="A401">
        <v>1986</v>
      </c>
      <c r="B401">
        <v>9</v>
      </c>
      <c r="C401">
        <v>30</v>
      </c>
      <c r="D401">
        <v>440900.00000000006</v>
      </c>
      <c r="E401">
        <v>1830.4</v>
      </c>
      <c r="F401">
        <f t="shared" si="15"/>
        <v>240.8763111888112</v>
      </c>
    </row>
    <row r="402" spans="1:6" x14ac:dyDescent="0.3">
      <c r="A402">
        <v>1986</v>
      </c>
      <c r="B402">
        <v>9</v>
      </c>
      <c r="C402">
        <v>32</v>
      </c>
      <c r="D402">
        <v>334600</v>
      </c>
      <c r="E402">
        <v>1378.7</v>
      </c>
      <c r="F402">
        <f t="shared" si="15"/>
        <v>242.69239138318704</v>
      </c>
    </row>
    <row r="403" spans="1:6" x14ac:dyDescent="0.3">
      <c r="A403">
        <v>1986</v>
      </c>
      <c r="B403">
        <v>10</v>
      </c>
      <c r="C403">
        <v>12</v>
      </c>
      <c r="D403">
        <v>0</v>
      </c>
      <c r="E403">
        <v>0</v>
      </c>
      <c r="F403" t="e">
        <f t="shared" si="15"/>
        <v>#DIV/0!</v>
      </c>
    </row>
    <row r="404" spans="1:6" x14ac:dyDescent="0.3">
      <c r="A404">
        <v>1986</v>
      </c>
      <c r="B404">
        <v>10</v>
      </c>
      <c r="C404">
        <v>18</v>
      </c>
      <c r="D404">
        <v>78200</v>
      </c>
      <c r="E404">
        <v>351.40000000000003</v>
      </c>
      <c r="F404">
        <f t="shared" si="15"/>
        <v>222.53841775754125</v>
      </c>
    </row>
    <row r="405" spans="1:6" x14ac:dyDescent="0.3">
      <c r="A405">
        <v>1986</v>
      </c>
      <c r="B405">
        <v>10</v>
      </c>
      <c r="C405">
        <v>19</v>
      </c>
      <c r="D405">
        <v>130800.00000000001</v>
      </c>
      <c r="E405">
        <v>770.30000000000007</v>
      </c>
      <c r="F405">
        <f t="shared" si="15"/>
        <v>169.80397247825522</v>
      </c>
    </row>
    <row r="406" spans="1:6" x14ac:dyDescent="0.3">
      <c r="A406">
        <v>1986</v>
      </c>
      <c r="B406">
        <v>10</v>
      </c>
      <c r="C406">
        <v>20</v>
      </c>
      <c r="D406">
        <v>0</v>
      </c>
      <c r="E406">
        <v>0</v>
      </c>
      <c r="F406" t="e">
        <f t="shared" si="15"/>
        <v>#DIV/0!</v>
      </c>
    </row>
    <row r="407" spans="1:6" x14ac:dyDescent="0.3">
      <c r="A407">
        <v>1986</v>
      </c>
      <c r="B407">
        <v>10</v>
      </c>
      <c r="C407">
        <v>21</v>
      </c>
      <c r="D407">
        <v>235100</v>
      </c>
      <c r="E407">
        <v>1336.2</v>
      </c>
      <c r="F407">
        <f t="shared" si="15"/>
        <v>175.94671456368806</v>
      </c>
    </row>
    <row r="408" spans="1:6" x14ac:dyDescent="0.3">
      <c r="A408">
        <v>1986</v>
      </c>
      <c r="B408">
        <v>10</v>
      </c>
      <c r="C408">
        <v>22</v>
      </c>
      <c r="D408">
        <v>352300</v>
      </c>
      <c r="E408">
        <v>1808.3</v>
      </c>
      <c r="F408">
        <f t="shared" si="15"/>
        <v>194.82386772106398</v>
      </c>
    </row>
    <row r="409" spans="1:6" x14ac:dyDescent="0.3">
      <c r="A409">
        <v>1986</v>
      </c>
      <c r="B409">
        <v>10</v>
      </c>
      <c r="C409">
        <v>24</v>
      </c>
      <c r="D409">
        <v>47000</v>
      </c>
      <c r="E409">
        <v>538</v>
      </c>
      <c r="F409">
        <f t="shared" si="15"/>
        <v>87.360594795539029</v>
      </c>
    </row>
    <row r="410" spans="1:6" x14ac:dyDescent="0.3">
      <c r="A410">
        <v>1986</v>
      </c>
      <c r="B410">
        <v>10</v>
      </c>
      <c r="C410">
        <v>26</v>
      </c>
      <c r="D410">
        <v>970500</v>
      </c>
      <c r="E410">
        <v>4942.7</v>
      </c>
      <c r="F410">
        <f t="shared" si="15"/>
        <v>196.35017298237807</v>
      </c>
    </row>
    <row r="411" spans="1:6" x14ac:dyDescent="0.3">
      <c r="A411">
        <v>1986</v>
      </c>
      <c r="B411">
        <v>10</v>
      </c>
      <c r="C411">
        <v>28</v>
      </c>
      <c r="D411">
        <v>557100</v>
      </c>
      <c r="E411">
        <v>3004.5</v>
      </c>
      <c r="F411">
        <f t="shared" si="15"/>
        <v>185.42186719920119</v>
      </c>
    </row>
    <row r="412" spans="1:6" x14ac:dyDescent="0.3">
      <c r="A412">
        <v>1986</v>
      </c>
      <c r="B412">
        <v>10</v>
      </c>
      <c r="C412">
        <v>29</v>
      </c>
      <c r="D412">
        <v>137200</v>
      </c>
      <c r="E412">
        <v>826</v>
      </c>
      <c r="F412">
        <f t="shared" si="15"/>
        <v>166.10169491525423</v>
      </c>
    </row>
    <row r="413" spans="1:6" x14ac:dyDescent="0.3">
      <c r="A413">
        <v>1986</v>
      </c>
      <c r="B413">
        <v>10</v>
      </c>
      <c r="C413">
        <v>30</v>
      </c>
      <c r="D413">
        <v>475400.00000000006</v>
      </c>
      <c r="E413">
        <v>2204.9</v>
      </c>
      <c r="F413">
        <f t="shared" si="15"/>
        <v>215.61068529184999</v>
      </c>
    </row>
    <row r="414" spans="1:6" x14ac:dyDescent="0.3">
      <c r="A414">
        <v>1986</v>
      </c>
      <c r="B414">
        <v>10</v>
      </c>
      <c r="C414">
        <v>32</v>
      </c>
      <c r="D414">
        <v>44000</v>
      </c>
      <c r="E414">
        <v>218.70000000000002</v>
      </c>
      <c r="F414">
        <f t="shared" si="15"/>
        <v>201.18884316415179</v>
      </c>
    </row>
    <row r="415" spans="1:6" x14ac:dyDescent="0.3">
      <c r="A415">
        <v>1987</v>
      </c>
      <c r="B415">
        <v>4</v>
      </c>
      <c r="C415">
        <v>12</v>
      </c>
      <c r="D415">
        <v>0</v>
      </c>
      <c r="E415">
        <v>0</v>
      </c>
      <c r="F415" t="e">
        <f t="shared" si="15"/>
        <v>#DIV/0!</v>
      </c>
    </row>
    <row r="416" spans="1:6" x14ac:dyDescent="0.3">
      <c r="A416">
        <v>1987</v>
      </c>
      <c r="B416">
        <v>4</v>
      </c>
      <c r="C416">
        <v>18</v>
      </c>
      <c r="D416">
        <v>369600</v>
      </c>
      <c r="E416">
        <v>640.6</v>
      </c>
      <c r="F416">
        <f t="shared" si="15"/>
        <v>576.95910084295974</v>
      </c>
    </row>
    <row r="417" spans="1:6" x14ac:dyDescent="0.3">
      <c r="A417">
        <v>1987</v>
      </c>
      <c r="B417">
        <v>4</v>
      </c>
      <c r="C417">
        <v>19</v>
      </c>
      <c r="D417">
        <v>531000</v>
      </c>
      <c r="E417">
        <v>974.1</v>
      </c>
      <c r="F417">
        <f t="shared" si="15"/>
        <v>545.1185709886048</v>
      </c>
    </row>
    <row r="418" spans="1:6" x14ac:dyDescent="0.3">
      <c r="A418">
        <v>1987</v>
      </c>
      <c r="B418">
        <v>4</v>
      </c>
      <c r="C418">
        <v>20</v>
      </c>
      <c r="D418">
        <v>0</v>
      </c>
      <c r="E418">
        <v>0</v>
      </c>
      <c r="F418" t="e">
        <f t="shared" si="15"/>
        <v>#DIV/0!</v>
      </c>
    </row>
    <row r="419" spans="1:6" x14ac:dyDescent="0.3">
      <c r="A419">
        <v>1987</v>
      </c>
      <c r="B419">
        <v>4</v>
      </c>
      <c r="C419">
        <v>21</v>
      </c>
      <c r="D419">
        <v>2124800</v>
      </c>
      <c r="E419">
        <v>4001.8</v>
      </c>
      <c r="F419">
        <f t="shared" si="15"/>
        <v>530.96106751961611</v>
      </c>
    </row>
    <row r="420" spans="1:6" x14ac:dyDescent="0.3">
      <c r="A420">
        <v>1987</v>
      </c>
      <c r="B420">
        <v>4</v>
      </c>
      <c r="C420">
        <v>22</v>
      </c>
      <c r="D420">
        <v>728200</v>
      </c>
      <c r="E420">
        <v>2161.1</v>
      </c>
      <c r="F420">
        <f t="shared" si="15"/>
        <v>336.95803063254823</v>
      </c>
    </row>
    <row r="421" spans="1:6" x14ac:dyDescent="0.3">
      <c r="A421">
        <v>1987</v>
      </c>
      <c r="B421">
        <v>4</v>
      </c>
      <c r="C421">
        <v>24</v>
      </c>
      <c r="D421">
        <v>208800</v>
      </c>
      <c r="E421">
        <v>534.9</v>
      </c>
      <c r="F421">
        <f t="shared" si="15"/>
        <v>390.35333707234997</v>
      </c>
    </row>
    <row r="422" spans="1:6" x14ac:dyDescent="0.3">
      <c r="A422">
        <v>1987</v>
      </c>
      <c r="B422">
        <v>4</v>
      </c>
      <c r="C422">
        <v>26</v>
      </c>
      <c r="D422">
        <v>2000300</v>
      </c>
      <c r="E422">
        <v>5096</v>
      </c>
      <c r="F422">
        <f t="shared" si="15"/>
        <v>392.52354788069073</v>
      </c>
    </row>
    <row r="423" spans="1:6" x14ac:dyDescent="0.3">
      <c r="A423">
        <v>1987</v>
      </c>
      <c r="B423">
        <v>4</v>
      </c>
      <c r="C423">
        <v>28</v>
      </c>
      <c r="D423">
        <v>3378400</v>
      </c>
      <c r="E423">
        <v>5235.8</v>
      </c>
      <c r="F423">
        <f t="shared" si="15"/>
        <v>645.250009549639</v>
      </c>
    </row>
    <row r="424" spans="1:6" x14ac:dyDescent="0.3">
      <c r="A424">
        <v>1987</v>
      </c>
      <c r="B424">
        <v>4</v>
      </c>
      <c r="C424">
        <v>29</v>
      </c>
      <c r="D424">
        <v>71200</v>
      </c>
      <c r="E424">
        <v>113.4</v>
      </c>
      <c r="F424">
        <f t="shared" si="15"/>
        <v>627.86596119929447</v>
      </c>
    </row>
    <row r="425" spans="1:6" x14ac:dyDescent="0.3">
      <c r="A425">
        <v>1987</v>
      </c>
      <c r="B425">
        <v>4</v>
      </c>
      <c r="C425">
        <v>30</v>
      </c>
      <c r="D425">
        <v>26100</v>
      </c>
      <c r="E425">
        <v>98.600000000000009</v>
      </c>
      <c r="F425">
        <f t="shared" si="15"/>
        <v>264.70588235294116</v>
      </c>
    </row>
    <row r="426" spans="1:6" x14ac:dyDescent="0.3">
      <c r="A426">
        <v>1987</v>
      </c>
      <c r="B426">
        <v>4</v>
      </c>
      <c r="C426">
        <v>32</v>
      </c>
      <c r="D426">
        <v>0</v>
      </c>
      <c r="E426">
        <v>0</v>
      </c>
      <c r="F426" t="e">
        <f t="shared" si="15"/>
        <v>#DIV/0!</v>
      </c>
    </row>
    <row r="427" spans="1:6" x14ac:dyDescent="0.3">
      <c r="A427">
        <v>1987</v>
      </c>
      <c r="B427">
        <v>5</v>
      </c>
      <c r="C427">
        <v>12</v>
      </c>
      <c r="D427">
        <v>0</v>
      </c>
      <c r="E427">
        <v>0</v>
      </c>
      <c r="F427" t="e">
        <f t="shared" si="15"/>
        <v>#DIV/0!</v>
      </c>
    </row>
    <row r="428" spans="1:6" x14ac:dyDescent="0.3">
      <c r="A428">
        <v>1987</v>
      </c>
      <c r="B428">
        <v>5</v>
      </c>
      <c r="C428">
        <v>18</v>
      </c>
      <c r="D428">
        <v>52700</v>
      </c>
      <c r="E428">
        <v>192.5</v>
      </c>
      <c r="F428">
        <f t="shared" si="15"/>
        <v>273.76623376623377</v>
      </c>
    </row>
    <row r="429" spans="1:6" x14ac:dyDescent="0.3">
      <c r="A429">
        <v>1987</v>
      </c>
      <c r="B429">
        <v>5</v>
      </c>
      <c r="C429">
        <v>19</v>
      </c>
      <c r="D429">
        <v>137500</v>
      </c>
      <c r="E429">
        <v>542.1</v>
      </c>
      <c r="F429">
        <f t="shared" si="15"/>
        <v>253.64323925475003</v>
      </c>
    </row>
    <row r="430" spans="1:6" x14ac:dyDescent="0.3">
      <c r="A430">
        <v>1987</v>
      </c>
      <c r="B430">
        <v>5</v>
      </c>
      <c r="C430">
        <v>20</v>
      </c>
      <c r="D430">
        <v>200</v>
      </c>
      <c r="E430">
        <v>2.5</v>
      </c>
      <c r="F430">
        <f t="shared" si="15"/>
        <v>80</v>
      </c>
    </row>
    <row r="431" spans="1:6" x14ac:dyDescent="0.3">
      <c r="A431">
        <v>1987</v>
      </c>
      <c r="B431">
        <v>5</v>
      </c>
      <c r="C431">
        <v>21</v>
      </c>
      <c r="D431">
        <v>305600</v>
      </c>
      <c r="E431">
        <v>1535</v>
      </c>
      <c r="F431">
        <f t="shared" si="15"/>
        <v>199.08794788273616</v>
      </c>
    </row>
    <row r="432" spans="1:6" x14ac:dyDescent="0.3">
      <c r="A432">
        <v>1987</v>
      </c>
      <c r="B432">
        <v>5</v>
      </c>
      <c r="C432">
        <v>22</v>
      </c>
      <c r="D432">
        <v>1262500</v>
      </c>
      <c r="E432">
        <v>3812</v>
      </c>
      <c r="F432">
        <f t="shared" ref="F432:F495" si="16">D432/E432</f>
        <v>331.19097586568728</v>
      </c>
    </row>
    <row r="433" spans="1:6" x14ac:dyDescent="0.3">
      <c r="A433">
        <v>1987</v>
      </c>
      <c r="B433">
        <v>5</v>
      </c>
      <c r="C433">
        <v>24</v>
      </c>
      <c r="D433">
        <v>354600</v>
      </c>
      <c r="E433">
        <v>1157.3</v>
      </c>
      <c r="F433">
        <f t="shared" si="16"/>
        <v>306.4028341830122</v>
      </c>
    </row>
    <row r="434" spans="1:6" x14ac:dyDescent="0.3">
      <c r="A434">
        <v>1987</v>
      </c>
      <c r="B434">
        <v>5</v>
      </c>
      <c r="C434">
        <v>26</v>
      </c>
      <c r="D434">
        <v>1952800</v>
      </c>
      <c r="E434">
        <v>7404</v>
      </c>
      <c r="F434">
        <f t="shared" si="16"/>
        <v>263.74932468935708</v>
      </c>
    </row>
    <row r="435" spans="1:6" x14ac:dyDescent="0.3">
      <c r="A435">
        <v>1987</v>
      </c>
      <c r="B435">
        <v>5</v>
      </c>
      <c r="C435">
        <v>28</v>
      </c>
      <c r="D435">
        <v>1958200</v>
      </c>
      <c r="E435">
        <v>5737</v>
      </c>
      <c r="F435">
        <f t="shared" si="16"/>
        <v>341.32822032421126</v>
      </c>
    </row>
    <row r="436" spans="1:6" x14ac:dyDescent="0.3">
      <c r="A436">
        <v>1987</v>
      </c>
      <c r="B436">
        <v>5</v>
      </c>
      <c r="C436">
        <v>29</v>
      </c>
      <c r="D436">
        <v>8500</v>
      </c>
      <c r="E436">
        <v>35.799999999999997</v>
      </c>
      <c r="F436">
        <f t="shared" si="16"/>
        <v>237.43016759776538</v>
      </c>
    </row>
    <row r="437" spans="1:6" x14ac:dyDescent="0.3">
      <c r="A437">
        <v>1987</v>
      </c>
      <c r="B437">
        <v>5</v>
      </c>
      <c r="C437">
        <v>30</v>
      </c>
      <c r="D437">
        <v>438100</v>
      </c>
      <c r="E437">
        <v>1421.6000000000001</v>
      </c>
      <c r="F437">
        <f t="shared" si="16"/>
        <v>308.17388857625207</v>
      </c>
    </row>
    <row r="438" spans="1:6" x14ac:dyDescent="0.3">
      <c r="A438">
        <v>1987</v>
      </c>
      <c r="B438">
        <v>5</v>
      </c>
      <c r="C438">
        <v>32</v>
      </c>
      <c r="D438">
        <v>87100.000000000015</v>
      </c>
      <c r="E438">
        <v>315</v>
      </c>
      <c r="F438">
        <f t="shared" si="16"/>
        <v>276.50793650793656</v>
      </c>
    </row>
    <row r="439" spans="1:6" x14ac:dyDescent="0.3">
      <c r="A439">
        <v>1987</v>
      </c>
      <c r="B439">
        <v>6</v>
      </c>
      <c r="C439">
        <v>12</v>
      </c>
      <c r="D439">
        <v>0</v>
      </c>
      <c r="E439">
        <v>0</v>
      </c>
      <c r="F439" t="e">
        <f t="shared" si="16"/>
        <v>#DIV/0!</v>
      </c>
    </row>
    <row r="440" spans="1:6" x14ac:dyDescent="0.3">
      <c r="A440">
        <v>1987</v>
      </c>
      <c r="B440">
        <v>6</v>
      </c>
      <c r="C440">
        <v>18</v>
      </c>
      <c r="D440">
        <v>14500</v>
      </c>
      <c r="E440">
        <v>64.2</v>
      </c>
      <c r="F440">
        <f t="shared" si="16"/>
        <v>225.85669781931463</v>
      </c>
    </row>
    <row r="441" spans="1:6" x14ac:dyDescent="0.3">
      <c r="A441">
        <v>1987</v>
      </c>
      <c r="B441">
        <v>6</v>
      </c>
      <c r="C441">
        <v>19</v>
      </c>
      <c r="D441">
        <v>103000</v>
      </c>
      <c r="E441">
        <v>463.8</v>
      </c>
      <c r="F441">
        <f t="shared" si="16"/>
        <v>222.07848210435532</v>
      </c>
    </row>
    <row r="442" spans="1:6" x14ac:dyDescent="0.3">
      <c r="A442">
        <v>1987</v>
      </c>
      <c r="B442">
        <v>6</v>
      </c>
      <c r="C442">
        <v>20</v>
      </c>
      <c r="D442">
        <v>0</v>
      </c>
      <c r="E442">
        <v>0</v>
      </c>
      <c r="F442" t="e">
        <f t="shared" si="16"/>
        <v>#DIV/0!</v>
      </c>
    </row>
    <row r="443" spans="1:6" x14ac:dyDescent="0.3">
      <c r="A443">
        <v>1987</v>
      </c>
      <c r="B443">
        <v>6</v>
      </c>
      <c r="C443">
        <v>21</v>
      </c>
      <c r="D443">
        <v>25900.000000000004</v>
      </c>
      <c r="E443">
        <v>187.1</v>
      </c>
      <c r="F443">
        <f t="shared" si="16"/>
        <v>138.42864778193481</v>
      </c>
    </row>
    <row r="444" spans="1:6" x14ac:dyDescent="0.3">
      <c r="A444">
        <v>1987</v>
      </c>
      <c r="B444">
        <v>6</v>
      </c>
      <c r="C444">
        <v>22</v>
      </c>
      <c r="D444">
        <v>921000</v>
      </c>
      <c r="E444">
        <v>3564.7000000000003</v>
      </c>
      <c r="F444">
        <f t="shared" si="16"/>
        <v>258.36676298145704</v>
      </c>
    </row>
    <row r="445" spans="1:6" x14ac:dyDescent="0.3">
      <c r="A445">
        <v>1987</v>
      </c>
      <c r="B445">
        <v>6</v>
      </c>
      <c r="C445">
        <v>24</v>
      </c>
      <c r="D445">
        <v>65099.999999999993</v>
      </c>
      <c r="E445">
        <v>414.2</v>
      </c>
      <c r="F445">
        <f t="shared" si="16"/>
        <v>157.17044905842587</v>
      </c>
    </row>
    <row r="446" spans="1:6" x14ac:dyDescent="0.3">
      <c r="A446">
        <v>1987</v>
      </c>
      <c r="B446">
        <v>6</v>
      </c>
      <c r="C446">
        <v>26</v>
      </c>
      <c r="D446">
        <v>3079100</v>
      </c>
      <c r="E446">
        <v>9514.6</v>
      </c>
      <c r="F446">
        <f t="shared" si="16"/>
        <v>323.6184390305425</v>
      </c>
    </row>
    <row r="447" spans="1:6" x14ac:dyDescent="0.3">
      <c r="A447">
        <v>1987</v>
      </c>
      <c r="B447">
        <v>6</v>
      </c>
      <c r="C447">
        <v>28</v>
      </c>
      <c r="D447">
        <v>2102900</v>
      </c>
      <c r="E447">
        <v>6484.8</v>
      </c>
      <c r="F447">
        <f t="shared" si="16"/>
        <v>324.28139649642242</v>
      </c>
    </row>
    <row r="448" spans="1:6" x14ac:dyDescent="0.3">
      <c r="A448">
        <v>1987</v>
      </c>
      <c r="B448">
        <v>6</v>
      </c>
      <c r="C448">
        <v>29</v>
      </c>
      <c r="D448">
        <v>45700</v>
      </c>
      <c r="E448">
        <v>78.7</v>
      </c>
      <c r="F448">
        <f t="shared" si="16"/>
        <v>580.68614993646759</v>
      </c>
    </row>
    <row r="449" spans="1:6" x14ac:dyDescent="0.3">
      <c r="A449">
        <v>1987</v>
      </c>
      <c r="B449">
        <v>6</v>
      </c>
      <c r="C449">
        <v>30</v>
      </c>
      <c r="D449">
        <v>115300</v>
      </c>
      <c r="E449">
        <v>394.6</v>
      </c>
      <c r="F449">
        <f t="shared" si="16"/>
        <v>292.19462747085657</v>
      </c>
    </row>
    <row r="450" spans="1:6" x14ac:dyDescent="0.3">
      <c r="A450">
        <v>1987</v>
      </c>
      <c r="B450">
        <v>6</v>
      </c>
      <c r="C450">
        <v>32</v>
      </c>
      <c r="D450">
        <v>1700</v>
      </c>
      <c r="E450">
        <v>6.6000000000000005</v>
      </c>
      <c r="F450">
        <f t="shared" si="16"/>
        <v>257.57575757575756</v>
      </c>
    </row>
    <row r="451" spans="1:6" x14ac:dyDescent="0.3">
      <c r="A451">
        <v>1987</v>
      </c>
      <c r="B451">
        <v>7</v>
      </c>
      <c r="C451">
        <v>12</v>
      </c>
      <c r="D451">
        <v>0</v>
      </c>
      <c r="E451">
        <v>0</v>
      </c>
      <c r="F451" t="e">
        <f t="shared" si="16"/>
        <v>#DIV/0!</v>
      </c>
    </row>
    <row r="452" spans="1:6" x14ac:dyDescent="0.3">
      <c r="A452">
        <v>1987</v>
      </c>
      <c r="B452">
        <v>7</v>
      </c>
      <c r="C452">
        <v>18</v>
      </c>
      <c r="D452">
        <v>38900</v>
      </c>
      <c r="E452">
        <v>179</v>
      </c>
      <c r="F452">
        <f t="shared" si="16"/>
        <v>217.31843575418995</v>
      </c>
    </row>
    <row r="453" spans="1:6" x14ac:dyDescent="0.3">
      <c r="A453">
        <v>1987</v>
      </c>
      <c r="B453">
        <v>7</v>
      </c>
      <c r="C453">
        <v>19</v>
      </c>
      <c r="D453">
        <v>169400</v>
      </c>
      <c r="E453">
        <v>686.30000000000007</v>
      </c>
      <c r="F453">
        <f t="shared" si="16"/>
        <v>246.83083199766864</v>
      </c>
    </row>
    <row r="454" spans="1:6" x14ac:dyDescent="0.3">
      <c r="A454">
        <v>1987</v>
      </c>
      <c r="B454">
        <v>7</v>
      </c>
      <c r="C454">
        <v>20</v>
      </c>
      <c r="D454">
        <v>0</v>
      </c>
      <c r="E454">
        <v>0</v>
      </c>
      <c r="F454" t="e">
        <f t="shared" si="16"/>
        <v>#DIV/0!</v>
      </c>
    </row>
    <row r="455" spans="1:6" x14ac:dyDescent="0.3">
      <c r="A455">
        <v>1987</v>
      </c>
      <c r="B455">
        <v>7</v>
      </c>
      <c r="C455">
        <v>21</v>
      </c>
      <c r="D455">
        <v>103300</v>
      </c>
      <c r="E455">
        <v>410.7</v>
      </c>
      <c r="F455">
        <f t="shared" si="16"/>
        <v>251.52179206233262</v>
      </c>
    </row>
    <row r="456" spans="1:6" x14ac:dyDescent="0.3">
      <c r="A456">
        <v>1987</v>
      </c>
      <c r="B456">
        <v>7</v>
      </c>
      <c r="C456">
        <v>22</v>
      </c>
      <c r="D456">
        <v>1531300</v>
      </c>
      <c r="E456">
        <v>5204.7</v>
      </c>
      <c r="F456">
        <f t="shared" si="16"/>
        <v>294.21484427536649</v>
      </c>
    </row>
    <row r="457" spans="1:6" x14ac:dyDescent="0.3">
      <c r="A457">
        <v>1987</v>
      </c>
      <c r="B457">
        <v>7</v>
      </c>
      <c r="C457">
        <v>24</v>
      </c>
      <c r="D457">
        <v>42800.000000000007</v>
      </c>
      <c r="E457">
        <v>256.8</v>
      </c>
      <c r="F457">
        <f t="shared" si="16"/>
        <v>166.66666666666669</v>
      </c>
    </row>
    <row r="458" spans="1:6" x14ac:dyDescent="0.3">
      <c r="A458">
        <v>1987</v>
      </c>
      <c r="B458">
        <v>7</v>
      </c>
      <c r="C458">
        <v>26</v>
      </c>
      <c r="D458">
        <v>2616500</v>
      </c>
      <c r="E458">
        <v>10727.800000000001</v>
      </c>
      <c r="F458">
        <f t="shared" si="16"/>
        <v>243.89902869181003</v>
      </c>
    </row>
    <row r="459" spans="1:6" x14ac:dyDescent="0.3">
      <c r="A459">
        <v>1987</v>
      </c>
      <c r="B459">
        <v>7</v>
      </c>
      <c r="C459">
        <v>28</v>
      </c>
      <c r="D459">
        <v>1104600</v>
      </c>
      <c r="E459">
        <v>4826.8</v>
      </c>
      <c r="F459">
        <f t="shared" si="16"/>
        <v>228.84726941244716</v>
      </c>
    </row>
    <row r="460" spans="1:6" x14ac:dyDescent="0.3">
      <c r="A460">
        <v>1987</v>
      </c>
      <c r="B460">
        <v>7</v>
      </c>
      <c r="C460">
        <v>29</v>
      </c>
      <c r="D460">
        <v>96400</v>
      </c>
      <c r="E460">
        <v>340.8</v>
      </c>
      <c r="F460">
        <f t="shared" si="16"/>
        <v>282.86384976525818</v>
      </c>
    </row>
    <row r="461" spans="1:6" x14ac:dyDescent="0.3">
      <c r="A461">
        <v>1987</v>
      </c>
      <c r="B461">
        <v>7</v>
      </c>
      <c r="C461">
        <v>30</v>
      </c>
      <c r="D461">
        <v>589800</v>
      </c>
      <c r="E461">
        <v>1693.9</v>
      </c>
      <c r="F461">
        <f t="shared" si="16"/>
        <v>348.1905661491233</v>
      </c>
    </row>
    <row r="462" spans="1:6" x14ac:dyDescent="0.3">
      <c r="A462">
        <v>1987</v>
      </c>
      <c r="B462">
        <v>7</v>
      </c>
      <c r="C462">
        <v>32</v>
      </c>
      <c r="D462">
        <v>1082300</v>
      </c>
      <c r="E462">
        <v>3019</v>
      </c>
      <c r="F462">
        <f t="shared" si="16"/>
        <v>358.49619079165285</v>
      </c>
    </row>
    <row r="463" spans="1:6" x14ac:dyDescent="0.3">
      <c r="A463">
        <v>1987</v>
      </c>
      <c r="B463">
        <v>8</v>
      </c>
      <c r="C463">
        <v>12</v>
      </c>
      <c r="D463">
        <v>0</v>
      </c>
      <c r="E463">
        <v>0</v>
      </c>
      <c r="F463" t="e">
        <f t="shared" si="16"/>
        <v>#DIV/0!</v>
      </c>
    </row>
    <row r="464" spans="1:6" x14ac:dyDescent="0.3">
      <c r="A464">
        <v>1987</v>
      </c>
      <c r="B464">
        <v>8</v>
      </c>
      <c r="C464">
        <v>18</v>
      </c>
      <c r="D464">
        <v>10000</v>
      </c>
      <c r="E464">
        <v>84.600000000000009</v>
      </c>
      <c r="F464">
        <f t="shared" si="16"/>
        <v>118.20330969267138</v>
      </c>
    </row>
    <row r="465" spans="1:6" x14ac:dyDescent="0.3">
      <c r="A465">
        <v>1987</v>
      </c>
      <c r="B465">
        <v>8</v>
      </c>
      <c r="C465">
        <v>19</v>
      </c>
      <c r="D465">
        <v>103000</v>
      </c>
      <c r="E465">
        <v>422.2</v>
      </c>
      <c r="F465">
        <f t="shared" si="16"/>
        <v>243.96020843202274</v>
      </c>
    </row>
    <row r="466" spans="1:6" x14ac:dyDescent="0.3">
      <c r="A466">
        <v>1987</v>
      </c>
      <c r="B466">
        <v>8</v>
      </c>
      <c r="C466">
        <v>20</v>
      </c>
      <c r="D466">
        <v>0</v>
      </c>
      <c r="E466">
        <v>0</v>
      </c>
      <c r="F466" t="e">
        <f t="shared" si="16"/>
        <v>#DIV/0!</v>
      </c>
    </row>
    <row r="467" spans="1:6" x14ac:dyDescent="0.3">
      <c r="A467">
        <v>1987</v>
      </c>
      <c r="B467">
        <v>8</v>
      </c>
      <c r="C467">
        <v>21</v>
      </c>
      <c r="D467">
        <v>93800</v>
      </c>
      <c r="E467">
        <v>447.40000000000003</v>
      </c>
      <c r="F467">
        <f t="shared" si="16"/>
        <v>209.65578900312917</v>
      </c>
    </row>
    <row r="468" spans="1:6" x14ac:dyDescent="0.3">
      <c r="A468">
        <v>1987</v>
      </c>
      <c r="B468">
        <v>8</v>
      </c>
      <c r="C468">
        <v>22</v>
      </c>
      <c r="D468">
        <v>319800</v>
      </c>
      <c r="E468">
        <v>1437.4</v>
      </c>
      <c r="F468">
        <f t="shared" si="16"/>
        <v>222.48504243773479</v>
      </c>
    </row>
    <row r="469" spans="1:6" x14ac:dyDescent="0.3">
      <c r="A469">
        <v>1987</v>
      </c>
      <c r="B469">
        <v>8</v>
      </c>
      <c r="C469">
        <v>24</v>
      </c>
      <c r="D469">
        <v>279100</v>
      </c>
      <c r="E469">
        <v>835.2</v>
      </c>
      <c r="F469">
        <f t="shared" si="16"/>
        <v>334.17145593869731</v>
      </c>
    </row>
    <row r="470" spans="1:6" x14ac:dyDescent="0.3">
      <c r="A470">
        <v>1987</v>
      </c>
      <c r="B470">
        <v>8</v>
      </c>
      <c r="C470">
        <v>26</v>
      </c>
      <c r="D470">
        <v>743300.00000000012</v>
      </c>
      <c r="E470">
        <v>3659.1</v>
      </c>
      <c r="F470">
        <f t="shared" si="16"/>
        <v>203.13738350960622</v>
      </c>
    </row>
    <row r="471" spans="1:6" x14ac:dyDescent="0.3">
      <c r="A471">
        <v>1987</v>
      </c>
      <c r="B471">
        <v>8</v>
      </c>
      <c r="C471">
        <v>28</v>
      </c>
      <c r="D471">
        <v>435800</v>
      </c>
      <c r="E471">
        <v>1938.1000000000001</v>
      </c>
      <c r="F471">
        <f t="shared" si="16"/>
        <v>224.85939837985654</v>
      </c>
    </row>
    <row r="472" spans="1:6" x14ac:dyDescent="0.3">
      <c r="A472">
        <v>1987</v>
      </c>
      <c r="B472">
        <v>8</v>
      </c>
      <c r="C472">
        <v>29</v>
      </c>
      <c r="D472">
        <v>0</v>
      </c>
      <c r="E472">
        <v>0</v>
      </c>
      <c r="F472" t="e">
        <f t="shared" si="16"/>
        <v>#DIV/0!</v>
      </c>
    </row>
    <row r="473" spans="1:6" x14ac:dyDescent="0.3">
      <c r="A473">
        <v>1987</v>
      </c>
      <c r="B473">
        <v>8</v>
      </c>
      <c r="C473">
        <v>30</v>
      </c>
      <c r="D473">
        <v>849800.00000000012</v>
      </c>
      <c r="E473">
        <v>2752.1</v>
      </c>
      <c r="F473">
        <f t="shared" si="16"/>
        <v>308.78238436103345</v>
      </c>
    </row>
    <row r="474" spans="1:6" x14ac:dyDescent="0.3">
      <c r="A474">
        <v>1987</v>
      </c>
      <c r="B474">
        <v>8</v>
      </c>
      <c r="C474">
        <v>32</v>
      </c>
      <c r="D474">
        <v>1941700</v>
      </c>
      <c r="E474">
        <v>5728.1</v>
      </c>
      <c r="F474">
        <f t="shared" si="16"/>
        <v>338.9780206351146</v>
      </c>
    </row>
    <row r="475" spans="1:6" x14ac:dyDescent="0.3">
      <c r="A475">
        <v>1987</v>
      </c>
      <c r="B475">
        <v>9</v>
      </c>
      <c r="C475">
        <v>12</v>
      </c>
      <c r="D475">
        <v>0</v>
      </c>
      <c r="E475">
        <v>0</v>
      </c>
      <c r="F475" t="e">
        <f t="shared" si="16"/>
        <v>#DIV/0!</v>
      </c>
    </row>
    <row r="476" spans="1:6" x14ac:dyDescent="0.3">
      <c r="A476">
        <v>1987</v>
      </c>
      <c r="B476">
        <v>9</v>
      </c>
      <c r="C476">
        <v>18</v>
      </c>
      <c r="D476">
        <v>30900.000000000004</v>
      </c>
      <c r="E476">
        <v>149.6</v>
      </c>
      <c r="F476">
        <f t="shared" si="16"/>
        <v>206.55080213903747</v>
      </c>
    </row>
    <row r="477" spans="1:6" x14ac:dyDescent="0.3">
      <c r="A477">
        <v>1987</v>
      </c>
      <c r="B477">
        <v>9</v>
      </c>
      <c r="C477">
        <v>19</v>
      </c>
      <c r="D477">
        <v>77000</v>
      </c>
      <c r="E477">
        <v>436.6</v>
      </c>
      <c r="F477">
        <f t="shared" si="16"/>
        <v>176.36280348144754</v>
      </c>
    </row>
    <row r="478" spans="1:6" x14ac:dyDescent="0.3">
      <c r="A478">
        <v>1987</v>
      </c>
      <c r="B478">
        <v>9</v>
      </c>
      <c r="C478">
        <v>20</v>
      </c>
      <c r="D478">
        <v>500</v>
      </c>
      <c r="E478">
        <v>2.1</v>
      </c>
      <c r="F478">
        <f t="shared" si="16"/>
        <v>238.09523809523807</v>
      </c>
    </row>
    <row r="479" spans="1:6" x14ac:dyDescent="0.3">
      <c r="A479">
        <v>1987</v>
      </c>
      <c r="B479">
        <v>9</v>
      </c>
      <c r="C479">
        <v>21</v>
      </c>
      <c r="D479">
        <v>450100</v>
      </c>
      <c r="E479">
        <v>2402</v>
      </c>
      <c r="F479">
        <f t="shared" si="16"/>
        <v>187.38551207327228</v>
      </c>
    </row>
    <row r="480" spans="1:6" x14ac:dyDescent="0.3">
      <c r="A480">
        <v>1987</v>
      </c>
      <c r="B480">
        <v>9</v>
      </c>
      <c r="C480">
        <v>22</v>
      </c>
      <c r="D480">
        <v>1177900</v>
      </c>
      <c r="E480">
        <v>3352.4</v>
      </c>
      <c r="F480">
        <f t="shared" si="16"/>
        <v>351.3602195442071</v>
      </c>
    </row>
    <row r="481" spans="1:6" x14ac:dyDescent="0.3">
      <c r="A481">
        <v>1987</v>
      </c>
      <c r="B481">
        <v>9</v>
      </c>
      <c r="C481">
        <v>24</v>
      </c>
      <c r="D481">
        <v>211500</v>
      </c>
      <c r="E481">
        <v>1113.8</v>
      </c>
      <c r="F481">
        <f t="shared" si="16"/>
        <v>189.89046507451968</v>
      </c>
    </row>
    <row r="482" spans="1:6" x14ac:dyDescent="0.3">
      <c r="A482">
        <v>1987</v>
      </c>
      <c r="B482">
        <v>9</v>
      </c>
      <c r="C482">
        <v>26</v>
      </c>
      <c r="D482">
        <v>1263400</v>
      </c>
      <c r="E482">
        <v>4845.6000000000004</v>
      </c>
      <c r="F482">
        <f t="shared" si="16"/>
        <v>260.73138517417863</v>
      </c>
    </row>
    <row r="483" spans="1:6" x14ac:dyDescent="0.3">
      <c r="A483">
        <v>1987</v>
      </c>
      <c r="B483">
        <v>9</v>
      </c>
      <c r="C483">
        <v>28</v>
      </c>
      <c r="D483">
        <v>1072500</v>
      </c>
      <c r="E483">
        <v>3984.6</v>
      </c>
      <c r="F483">
        <f t="shared" si="16"/>
        <v>269.16127089293781</v>
      </c>
    </row>
    <row r="484" spans="1:6" x14ac:dyDescent="0.3">
      <c r="A484">
        <v>1987</v>
      </c>
      <c r="B484">
        <v>9</v>
      </c>
      <c r="C484">
        <v>29</v>
      </c>
      <c r="D484">
        <v>33300</v>
      </c>
      <c r="E484">
        <v>90.2</v>
      </c>
      <c r="F484">
        <f t="shared" si="16"/>
        <v>369.17960088691797</v>
      </c>
    </row>
    <row r="485" spans="1:6" x14ac:dyDescent="0.3">
      <c r="A485">
        <v>1987</v>
      </c>
      <c r="B485">
        <v>9</v>
      </c>
      <c r="C485">
        <v>30</v>
      </c>
      <c r="D485">
        <v>499000</v>
      </c>
      <c r="E485">
        <v>1713.2</v>
      </c>
      <c r="F485">
        <f t="shared" si="16"/>
        <v>291.26780294186318</v>
      </c>
    </row>
    <row r="486" spans="1:6" x14ac:dyDescent="0.3">
      <c r="A486">
        <v>1987</v>
      </c>
      <c r="B486">
        <v>9</v>
      </c>
      <c r="C486">
        <v>32</v>
      </c>
      <c r="D486">
        <v>318600</v>
      </c>
      <c r="E486">
        <v>764.9</v>
      </c>
      <c r="F486">
        <f t="shared" si="16"/>
        <v>416.52503595241211</v>
      </c>
    </row>
    <row r="487" spans="1:6" x14ac:dyDescent="0.3">
      <c r="A487">
        <v>1987</v>
      </c>
      <c r="B487">
        <v>10</v>
      </c>
      <c r="C487">
        <v>12</v>
      </c>
      <c r="D487">
        <v>0</v>
      </c>
      <c r="E487">
        <v>0</v>
      </c>
      <c r="F487" t="e">
        <f t="shared" si="16"/>
        <v>#DIV/0!</v>
      </c>
    </row>
    <row r="488" spans="1:6" x14ac:dyDescent="0.3">
      <c r="A488">
        <v>1987</v>
      </c>
      <c r="B488">
        <v>10</v>
      </c>
      <c r="C488">
        <v>18</v>
      </c>
      <c r="D488">
        <v>9100</v>
      </c>
      <c r="E488">
        <v>64.599999999999994</v>
      </c>
      <c r="F488">
        <f t="shared" si="16"/>
        <v>140.86687306501548</v>
      </c>
    </row>
    <row r="489" spans="1:6" x14ac:dyDescent="0.3">
      <c r="A489">
        <v>1987</v>
      </c>
      <c r="B489">
        <v>10</v>
      </c>
      <c r="C489">
        <v>19</v>
      </c>
      <c r="D489">
        <v>44900</v>
      </c>
      <c r="E489">
        <v>236.6</v>
      </c>
      <c r="F489">
        <f t="shared" si="16"/>
        <v>189.77176669484362</v>
      </c>
    </row>
    <row r="490" spans="1:6" x14ac:dyDescent="0.3">
      <c r="A490">
        <v>1987</v>
      </c>
      <c r="B490">
        <v>10</v>
      </c>
      <c r="C490">
        <v>20</v>
      </c>
      <c r="D490">
        <v>0</v>
      </c>
      <c r="E490">
        <v>0</v>
      </c>
      <c r="F490" t="e">
        <f t="shared" si="16"/>
        <v>#DIV/0!</v>
      </c>
    </row>
    <row r="491" spans="1:6" x14ac:dyDescent="0.3">
      <c r="A491">
        <v>1987</v>
      </c>
      <c r="B491">
        <v>10</v>
      </c>
      <c r="C491">
        <v>21</v>
      </c>
      <c r="D491">
        <v>331400.00000000006</v>
      </c>
      <c r="E491">
        <v>1528</v>
      </c>
      <c r="F491">
        <f t="shared" si="16"/>
        <v>216.88481675392674</v>
      </c>
    </row>
    <row r="492" spans="1:6" x14ac:dyDescent="0.3">
      <c r="A492">
        <v>1987</v>
      </c>
      <c r="B492">
        <v>10</v>
      </c>
      <c r="C492">
        <v>22</v>
      </c>
      <c r="D492">
        <v>608500</v>
      </c>
      <c r="E492">
        <v>2273.1</v>
      </c>
      <c r="F492">
        <f t="shared" si="16"/>
        <v>267.69609783995423</v>
      </c>
    </row>
    <row r="493" spans="1:6" x14ac:dyDescent="0.3">
      <c r="A493">
        <v>1987</v>
      </c>
      <c r="B493">
        <v>10</v>
      </c>
      <c r="C493">
        <v>24</v>
      </c>
      <c r="D493">
        <v>206700.00000000003</v>
      </c>
      <c r="E493">
        <v>926.1</v>
      </c>
      <c r="F493">
        <f t="shared" si="16"/>
        <v>223.19403952057016</v>
      </c>
    </row>
    <row r="494" spans="1:6" x14ac:dyDescent="0.3">
      <c r="A494">
        <v>1987</v>
      </c>
      <c r="B494">
        <v>10</v>
      </c>
      <c r="C494">
        <v>26</v>
      </c>
      <c r="D494">
        <v>856100</v>
      </c>
      <c r="E494">
        <v>3962.3</v>
      </c>
      <c r="F494">
        <f t="shared" si="16"/>
        <v>216.06137849228983</v>
      </c>
    </row>
    <row r="495" spans="1:6" x14ac:dyDescent="0.3">
      <c r="A495">
        <v>1987</v>
      </c>
      <c r="B495">
        <v>10</v>
      </c>
      <c r="C495">
        <v>28</v>
      </c>
      <c r="D495">
        <v>1865700</v>
      </c>
      <c r="E495">
        <v>6327</v>
      </c>
      <c r="F495">
        <f t="shared" si="16"/>
        <v>294.87908961593172</v>
      </c>
    </row>
    <row r="496" spans="1:6" x14ac:dyDescent="0.3">
      <c r="A496">
        <v>1987</v>
      </c>
      <c r="B496">
        <v>10</v>
      </c>
      <c r="C496">
        <v>29</v>
      </c>
      <c r="D496">
        <v>3200</v>
      </c>
      <c r="E496">
        <v>20.6</v>
      </c>
      <c r="F496">
        <f t="shared" ref="F496:F559" si="17">D496/E496</f>
        <v>155.33980582524271</v>
      </c>
    </row>
    <row r="497" spans="1:6" x14ac:dyDescent="0.3">
      <c r="A497">
        <v>1987</v>
      </c>
      <c r="B497">
        <v>10</v>
      </c>
      <c r="C497">
        <v>30</v>
      </c>
      <c r="D497">
        <v>375500</v>
      </c>
      <c r="E497">
        <v>1095.7</v>
      </c>
      <c r="F497">
        <f t="shared" si="17"/>
        <v>342.70329469745366</v>
      </c>
    </row>
    <row r="498" spans="1:6" x14ac:dyDescent="0.3">
      <c r="A498">
        <v>1987</v>
      </c>
      <c r="B498">
        <v>10</v>
      </c>
      <c r="C498">
        <v>32</v>
      </c>
      <c r="D498">
        <v>531200</v>
      </c>
      <c r="E498">
        <v>1550.9</v>
      </c>
      <c r="F498">
        <f t="shared" si="17"/>
        <v>342.51080018054029</v>
      </c>
    </row>
    <row r="499" spans="1:6" x14ac:dyDescent="0.3">
      <c r="A499">
        <v>1988</v>
      </c>
      <c r="B499">
        <v>4</v>
      </c>
      <c r="C499">
        <v>12</v>
      </c>
      <c r="D499">
        <v>0</v>
      </c>
      <c r="E499">
        <v>0</v>
      </c>
      <c r="F499" t="e">
        <f t="shared" si="17"/>
        <v>#DIV/0!</v>
      </c>
    </row>
    <row r="500" spans="1:6" x14ac:dyDescent="0.3">
      <c r="A500">
        <v>1988</v>
      </c>
      <c r="B500">
        <v>4</v>
      </c>
      <c r="C500">
        <v>18</v>
      </c>
      <c r="D500">
        <v>35700</v>
      </c>
      <c r="E500">
        <v>65.5</v>
      </c>
      <c r="F500">
        <f t="shared" si="17"/>
        <v>545.03816793893134</v>
      </c>
    </row>
    <row r="501" spans="1:6" x14ac:dyDescent="0.3">
      <c r="A501">
        <v>1988</v>
      </c>
      <c r="B501">
        <v>4</v>
      </c>
      <c r="C501">
        <v>19</v>
      </c>
      <c r="D501">
        <v>361400.00000000006</v>
      </c>
      <c r="E501">
        <v>846.2</v>
      </c>
      <c r="F501">
        <f t="shared" si="17"/>
        <v>427.08579532025533</v>
      </c>
    </row>
    <row r="502" spans="1:6" x14ac:dyDescent="0.3">
      <c r="A502">
        <v>1988</v>
      </c>
      <c r="B502">
        <v>4</v>
      </c>
      <c r="C502">
        <v>20</v>
      </c>
      <c r="D502">
        <v>0</v>
      </c>
      <c r="E502">
        <v>0.8</v>
      </c>
      <c r="F502">
        <f t="shared" si="17"/>
        <v>0</v>
      </c>
    </row>
    <row r="503" spans="1:6" x14ac:dyDescent="0.3">
      <c r="A503">
        <v>1988</v>
      </c>
      <c r="B503">
        <v>4</v>
      </c>
      <c r="C503">
        <v>21</v>
      </c>
      <c r="D503">
        <v>847400</v>
      </c>
      <c r="E503">
        <v>1926.7</v>
      </c>
      <c r="F503">
        <f t="shared" si="17"/>
        <v>439.81938028753825</v>
      </c>
    </row>
    <row r="504" spans="1:6" x14ac:dyDescent="0.3">
      <c r="A504">
        <v>1988</v>
      </c>
      <c r="B504">
        <v>4</v>
      </c>
      <c r="C504">
        <v>22</v>
      </c>
      <c r="D504">
        <v>175800</v>
      </c>
      <c r="E504">
        <v>709</v>
      </c>
      <c r="F504">
        <f t="shared" si="17"/>
        <v>247.95486600846263</v>
      </c>
    </row>
    <row r="505" spans="1:6" x14ac:dyDescent="0.3">
      <c r="A505">
        <v>1988</v>
      </c>
      <c r="B505">
        <v>4</v>
      </c>
      <c r="C505">
        <v>24</v>
      </c>
      <c r="D505">
        <v>259600.00000000003</v>
      </c>
      <c r="E505">
        <v>1057.7</v>
      </c>
      <c r="F505">
        <f t="shared" si="17"/>
        <v>245.43821499480006</v>
      </c>
    </row>
    <row r="506" spans="1:6" x14ac:dyDescent="0.3">
      <c r="A506">
        <v>1988</v>
      </c>
      <c r="B506">
        <v>4</v>
      </c>
      <c r="C506">
        <v>26</v>
      </c>
      <c r="D506">
        <v>1045200</v>
      </c>
      <c r="E506">
        <v>3786.5</v>
      </c>
      <c r="F506">
        <f t="shared" si="17"/>
        <v>276.03327611250495</v>
      </c>
    </row>
    <row r="507" spans="1:6" x14ac:dyDescent="0.3">
      <c r="A507">
        <v>1988</v>
      </c>
      <c r="B507">
        <v>4</v>
      </c>
      <c r="C507">
        <v>28</v>
      </c>
      <c r="D507">
        <v>392000</v>
      </c>
      <c r="E507">
        <v>1578.4</v>
      </c>
      <c r="F507">
        <f t="shared" si="17"/>
        <v>248.3527622909275</v>
      </c>
    </row>
    <row r="508" spans="1:6" x14ac:dyDescent="0.3">
      <c r="A508">
        <v>1988</v>
      </c>
      <c r="B508">
        <v>4</v>
      </c>
      <c r="C508">
        <v>29</v>
      </c>
      <c r="D508">
        <v>0</v>
      </c>
      <c r="E508">
        <v>0</v>
      </c>
      <c r="F508" t="e">
        <f t="shared" si="17"/>
        <v>#DIV/0!</v>
      </c>
    </row>
    <row r="509" spans="1:6" x14ac:dyDescent="0.3">
      <c r="A509">
        <v>1988</v>
      </c>
      <c r="B509">
        <v>4</v>
      </c>
      <c r="C509">
        <v>30</v>
      </c>
      <c r="D509">
        <v>106200</v>
      </c>
      <c r="E509">
        <v>336.2</v>
      </c>
      <c r="F509">
        <f t="shared" si="17"/>
        <v>315.88340273646639</v>
      </c>
    </row>
    <row r="510" spans="1:6" x14ac:dyDescent="0.3">
      <c r="A510">
        <v>1988</v>
      </c>
      <c r="B510">
        <v>4</v>
      </c>
      <c r="C510">
        <v>32</v>
      </c>
      <c r="D510">
        <v>68800</v>
      </c>
      <c r="E510">
        <v>187.4</v>
      </c>
      <c r="F510">
        <f t="shared" si="17"/>
        <v>367.12913553895407</v>
      </c>
    </row>
    <row r="511" spans="1:6" x14ac:dyDescent="0.3">
      <c r="A511">
        <v>1988</v>
      </c>
      <c r="B511">
        <v>5</v>
      </c>
      <c r="C511">
        <v>12</v>
      </c>
      <c r="D511">
        <v>0</v>
      </c>
      <c r="E511">
        <v>0</v>
      </c>
      <c r="F511" t="e">
        <f t="shared" si="17"/>
        <v>#DIV/0!</v>
      </c>
    </row>
    <row r="512" spans="1:6" x14ac:dyDescent="0.3">
      <c r="A512">
        <v>1988</v>
      </c>
      <c r="B512">
        <v>5</v>
      </c>
      <c r="C512">
        <v>18</v>
      </c>
      <c r="D512">
        <v>28100</v>
      </c>
      <c r="E512">
        <v>30.400000000000002</v>
      </c>
      <c r="F512">
        <f t="shared" si="17"/>
        <v>924.3421052631578</v>
      </c>
    </row>
    <row r="513" spans="1:6" x14ac:dyDescent="0.3">
      <c r="A513">
        <v>1988</v>
      </c>
      <c r="B513">
        <v>5</v>
      </c>
      <c r="C513">
        <v>19</v>
      </c>
      <c r="D513">
        <v>218500</v>
      </c>
      <c r="E513">
        <v>412.1</v>
      </c>
      <c r="F513">
        <f t="shared" si="17"/>
        <v>530.21111380732827</v>
      </c>
    </row>
    <row r="514" spans="1:6" x14ac:dyDescent="0.3">
      <c r="A514">
        <v>1988</v>
      </c>
      <c r="B514">
        <v>5</v>
      </c>
      <c r="C514">
        <v>20</v>
      </c>
      <c r="D514">
        <v>0</v>
      </c>
      <c r="E514">
        <v>0</v>
      </c>
      <c r="F514" t="e">
        <f t="shared" si="17"/>
        <v>#DIV/0!</v>
      </c>
    </row>
    <row r="515" spans="1:6" x14ac:dyDescent="0.3">
      <c r="A515">
        <v>1988</v>
      </c>
      <c r="B515">
        <v>5</v>
      </c>
      <c r="C515">
        <v>21</v>
      </c>
      <c r="D515">
        <v>506300</v>
      </c>
      <c r="E515">
        <v>1262.5</v>
      </c>
      <c r="F515">
        <f t="shared" si="17"/>
        <v>401.02970297029702</v>
      </c>
    </row>
    <row r="516" spans="1:6" x14ac:dyDescent="0.3">
      <c r="A516">
        <v>1988</v>
      </c>
      <c r="B516">
        <v>5</v>
      </c>
      <c r="C516">
        <v>22</v>
      </c>
      <c r="D516">
        <v>1213500</v>
      </c>
      <c r="E516">
        <v>3270.6</v>
      </c>
      <c r="F516">
        <f t="shared" si="17"/>
        <v>371.03283801137405</v>
      </c>
    </row>
    <row r="517" spans="1:6" x14ac:dyDescent="0.3">
      <c r="A517">
        <v>1988</v>
      </c>
      <c r="B517">
        <v>5</v>
      </c>
      <c r="C517">
        <v>24</v>
      </c>
      <c r="D517">
        <v>518799.99999999994</v>
      </c>
      <c r="E517">
        <v>1436.5</v>
      </c>
      <c r="F517">
        <f t="shared" si="17"/>
        <v>361.15558649495296</v>
      </c>
    </row>
    <row r="518" spans="1:6" x14ac:dyDescent="0.3">
      <c r="A518">
        <v>1988</v>
      </c>
      <c r="B518">
        <v>5</v>
      </c>
      <c r="C518">
        <v>26</v>
      </c>
      <c r="D518">
        <v>1624300</v>
      </c>
      <c r="E518">
        <v>5221.3999999999996</v>
      </c>
      <c r="F518">
        <f t="shared" si="17"/>
        <v>311.08514957674191</v>
      </c>
    </row>
    <row r="519" spans="1:6" x14ac:dyDescent="0.3">
      <c r="A519">
        <v>1988</v>
      </c>
      <c r="B519">
        <v>5</v>
      </c>
      <c r="C519">
        <v>28</v>
      </c>
      <c r="D519">
        <v>855700</v>
      </c>
      <c r="E519">
        <v>2374.3000000000002</v>
      </c>
      <c r="F519">
        <f t="shared" si="17"/>
        <v>360.40096028303077</v>
      </c>
    </row>
    <row r="520" spans="1:6" x14ac:dyDescent="0.3">
      <c r="A520">
        <v>1988</v>
      </c>
      <c r="B520">
        <v>5</v>
      </c>
      <c r="C520">
        <v>29</v>
      </c>
      <c r="D520">
        <v>0</v>
      </c>
      <c r="E520">
        <v>0</v>
      </c>
      <c r="F520" t="e">
        <f t="shared" si="17"/>
        <v>#DIV/0!</v>
      </c>
    </row>
    <row r="521" spans="1:6" x14ac:dyDescent="0.3">
      <c r="A521">
        <v>1988</v>
      </c>
      <c r="B521">
        <v>5</v>
      </c>
      <c r="C521">
        <v>30</v>
      </c>
      <c r="D521">
        <v>45200</v>
      </c>
      <c r="E521">
        <v>175</v>
      </c>
      <c r="F521">
        <f t="shared" si="17"/>
        <v>258.28571428571428</v>
      </c>
    </row>
    <row r="522" spans="1:6" x14ac:dyDescent="0.3">
      <c r="A522">
        <v>1988</v>
      </c>
      <c r="B522">
        <v>5</v>
      </c>
      <c r="C522">
        <v>32</v>
      </c>
      <c r="D522">
        <v>53900</v>
      </c>
      <c r="E522">
        <v>175.20000000000002</v>
      </c>
      <c r="F522">
        <f t="shared" si="17"/>
        <v>307.64840182648396</v>
      </c>
    </row>
    <row r="523" spans="1:6" x14ac:dyDescent="0.3">
      <c r="A523">
        <v>1988</v>
      </c>
      <c r="B523">
        <v>6</v>
      </c>
      <c r="C523">
        <v>12</v>
      </c>
      <c r="D523">
        <v>0</v>
      </c>
      <c r="E523">
        <v>0</v>
      </c>
      <c r="F523" t="e">
        <f t="shared" si="17"/>
        <v>#DIV/0!</v>
      </c>
    </row>
    <row r="524" spans="1:6" x14ac:dyDescent="0.3">
      <c r="A524">
        <v>1988</v>
      </c>
      <c r="B524">
        <v>6</v>
      </c>
      <c r="C524">
        <v>18</v>
      </c>
      <c r="D524">
        <v>98700</v>
      </c>
      <c r="E524">
        <v>232.3</v>
      </c>
      <c r="F524">
        <f t="shared" si="17"/>
        <v>424.88161859664223</v>
      </c>
    </row>
    <row r="525" spans="1:6" x14ac:dyDescent="0.3">
      <c r="A525">
        <v>1988</v>
      </c>
      <c r="B525">
        <v>6</v>
      </c>
      <c r="C525">
        <v>19</v>
      </c>
      <c r="D525">
        <v>541900</v>
      </c>
      <c r="E525">
        <v>1156.5</v>
      </c>
      <c r="F525">
        <f t="shared" si="17"/>
        <v>468.5689580631215</v>
      </c>
    </row>
    <row r="526" spans="1:6" x14ac:dyDescent="0.3">
      <c r="A526">
        <v>1988</v>
      </c>
      <c r="B526">
        <v>6</v>
      </c>
      <c r="C526">
        <v>20</v>
      </c>
      <c r="D526">
        <v>2100</v>
      </c>
      <c r="E526">
        <v>17.100000000000001</v>
      </c>
      <c r="F526">
        <f t="shared" si="17"/>
        <v>122.80701754385964</v>
      </c>
    </row>
    <row r="527" spans="1:6" x14ac:dyDescent="0.3">
      <c r="A527">
        <v>1988</v>
      </c>
      <c r="B527">
        <v>6</v>
      </c>
      <c r="C527">
        <v>21</v>
      </c>
      <c r="D527">
        <v>1549200</v>
      </c>
      <c r="E527">
        <v>3561.3</v>
      </c>
      <c r="F527">
        <f t="shared" si="17"/>
        <v>435.00968747367534</v>
      </c>
    </row>
    <row r="528" spans="1:6" x14ac:dyDescent="0.3">
      <c r="A528">
        <v>1988</v>
      </c>
      <c r="B528">
        <v>6</v>
      </c>
      <c r="C528">
        <v>22</v>
      </c>
      <c r="D528">
        <v>641900</v>
      </c>
      <c r="E528">
        <v>2542.3000000000002</v>
      </c>
      <c r="F528">
        <f t="shared" si="17"/>
        <v>252.4879046532667</v>
      </c>
    </row>
    <row r="529" spans="1:6" x14ac:dyDescent="0.3">
      <c r="A529">
        <v>1988</v>
      </c>
      <c r="B529">
        <v>6</v>
      </c>
      <c r="C529">
        <v>24</v>
      </c>
      <c r="D529">
        <v>1356000</v>
      </c>
      <c r="E529">
        <v>3461.1</v>
      </c>
      <c r="F529">
        <f t="shared" si="17"/>
        <v>391.78295917482882</v>
      </c>
    </row>
    <row r="530" spans="1:6" x14ac:dyDescent="0.3">
      <c r="A530">
        <v>1988</v>
      </c>
      <c r="B530">
        <v>6</v>
      </c>
      <c r="C530">
        <v>26</v>
      </c>
      <c r="D530">
        <v>1861600.0000000002</v>
      </c>
      <c r="E530">
        <v>6688.4000000000005</v>
      </c>
      <c r="F530">
        <f t="shared" si="17"/>
        <v>278.33263560791818</v>
      </c>
    </row>
    <row r="531" spans="1:6" x14ac:dyDescent="0.3">
      <c r="A531">
        <v>1988</v>
      </c>
      <c r="B531">
        <v>6</v>
      </c>
      <c r="C531">
        <v>28</v>
      </c>
      <c r="D531">
        <v>1419500</v>
      </c>
      <c r="E531">
        <v>4136.3999999999996</v>
      </c>
      <c r="F531">
        <f t="shared" si="17"/>
        <v>343.17280727202399</v>
      </c>
    </row>
    <row r="532" spans="1:6" x14ac:dyDescent="0.3">
      <c r="A532">
        <v>1988</v>
      </c>
      <c r="B532">
        <v>6</v>
      </c>
      <c r="C532">
        <v>29</v>
      </c>
      <c r="D532">
        <v>35800</v>
      </c>
      <c r="E532">
        <v>226.20000000000002</v>
      </c>
      <c r="F532">
        <f t="shared" si="17"/>
        <v>158.26702033598585</v>
      </c>
    </row>
    <row r="533" spans="1:6" x14ac:dyDescent="0.3">
      <c r="A533">
        <v>1988</v>
      </c>
      <c r="B533">
        <v>6</v>
      </c>
      <c r="C533">
        <v>30</v>
      </c>
      <c r="D533">
        <v>585200</v>
      </c>
      <c r="E533">
        <v>1784.8</v>
      </c>
      <c r="F533">
        <f t="shared" si="17"/>
        <v>327.87987449574183</v>
      </c>
    </row>
    <row r="534" spans="1:6" x14ac:dyDescent="0.3">
      <c r="A534">
        <v>1988</v>
      </c>
      <c r="B534">
        <v>6</v>
      </c>
      <c r="C534">
        <v>32</v>
      </c>
      <c r="D534">
        <v>60200</v>
      </c>
      <c r="E534">
        <v>142.69999999999999</v>
      </c>
      <c r="F534">
        <f t="shared" si="17"/>
        <v>421.86405045550106</v>
      </c>
    </row>
    <row r="535" spans="1:6" x14ac:dyDescent="0.3">
      <c r="A535">
        <v>1988</v>
      </c>
      <c r="B535">
        <v>7</v>
      </c>
      <c r="C535">
        <v>12</v>
      </c>
      <c r="D535">
        <v>0</v>
      </c>
      <c r="E535">
        <v>0</v>
      </c>
      <c r="F535" t="e">
        <f t="shared" si="17"/>
        <v>#DIV/0!</v>
      </c>
    </row>
    <row r="536" spans="1:6" x14ac:dyDescent="0.3">
      <c r="A536">
        <v>1988</v>
      </c>
      <c r="B536">
        <v>7</v>
      </c>
      <c r="C536">
        <v>18</v>
      </c>
      <c r="D536">
        <v>148000</v>
      </c>
      <c r="E536">
        <v>394.8</v>
      </c>
      <c r="F536">
        <f t="shared" si="17"/>
        <v>374.87335359675785</v>
      </c>
    </row>
    <row r="537" spans="1:6" x14ac:dyDescent="0.3">
      <c r="A537">
        <v>1988</v>
      </c>
      <c r="B537">
        <v>7</v>
      </c>
      <c r="C537">
        <v>19</v>
      </c>
      <c r="D537">
        <v>172600</v>
      </c>
      <c r="E537">
        <v>415.5</v>
      </c>
      <c r="F537">
        <f t="shared" si="17"/>
        <v>415.40312876052946</v>
      </c>
    </row>
    <row r="538" spans="1:6" x14ac:dyDescent="0.3">
      <c r="A538">
        <v>1988</v>
      </c>
      <c r="B538">
        <v>7</v>
      </c>
      <c r="C538">
        <v>20</v>
      </c>
      <c r="D538">
        <v>500</v>
      </c>
      <c r="E538">
        <v>0.5</v>
      </c>
      <c r="F538">
        <f t="shared" si="17"/>
        <v>1000</v>
      </c>
    </row>
    <row r="539" spans="1:6" x14ac:dyDescent="0.3">
      <c r="A539">
        <v>1988</v>
      </c>
      <c r="B539">
        <v>7</v>
      </c>
      <c r="C539">
        <v>21</v>
      </c>
      <c r="D539">
        <v>1316000</v>
      </c>
      <c r="E539">
        <v>2867.6</v>
      </c>
      <c r="F539">
        <f t="shared" si="17"/>
        <v>458.92035151346073</v>
      </c>
    </row>
    <row r="540" spans="1:6" x14ac:dyDescent="0.3">
      <c r="A540">
        <v>1988</v>
      </c>
      <c r="B540">
        <v>7</v>
      </c>
      <c r="C540">
        <v>22</v>
      </c>
      <c r="D540">
        <v>205500</v>
      </c>
      <c r="E540">
        <v>1075.5</v>
      </c>
      <c r="F540">
        <f t="shared" si="17"/>
        <v>191.0739191073919</v>
      </c>
    </row>
    <row r="541" spans="1:6" x14ac:dyDescent="0.3">
      <c r="A541">
        <v>1988</v>
      </c>
      <c r="B541">
        <v>7</v>
      </c>
      <c r="C541">
        <v>24</v>
      </c>
      <c r="D541">
        <v>1436600.0000000002</v>
      </c>
      <c r="E541">
        <v>3784.3</v>
      </c>
      <c r="F541">
        <f t="shared" si="17"/>
        <v>379.62106598314091</v>
      </c>
    </row>
    <row r="542" spans="1:6" x14ac:dyDescent="0.3">
      <c r="A542">
        <v>1988</v>
      </c>
      <c r="B542">
        <v>7</v>
      </c>
      <c r="C542">
        <v>26</v>
      </c>
      <c r="D542">
        <v>700600</v>
      </c>
      <c r="E542">
        <v>2928.3</v>
      </c>
      <c r="F542">
        <f t="shared" si="17"/>
        <v>239.25144281665129</v>
      </c>
    </row>
    <row r="543" spans="1:6" x14ac:dyDescent="0.3">
      <c r="A543">
        <v>1988</v>
      </c>
      <c r="B543">
        <v>7</v>
      </c>
      <c r="C543">
        <v>28</v>
      </c>
      <c r="D543">
        <v>261899.99999999997</v>
      </c>
      <c r="E543">
        <v>782</v>
      </c>
      <c r="F543">
        <f t="shared" si="17"/>
        <v>334.91048593350382</v>
      </c>
    </row>
    <row r="544" spans="1:6" x14ac:dyDescent="0.3">
      <c r="A544">
        <v>1988</v>
      </c>
      <c r="B544">
        <v>7</v>
      </c>
      <c r="C544">
        <v>29</v>
      </c>
      <c r="D544">
        <v>43500</v>
      </c>
      <c r="E544">
        <v>312</v>
      </c>
      <c r="F544">
        <f t="shared" si="17"/>
        <v>139.42307692307693</v>
      </c>
    </row>
    <row r="545" spans="1:6" x14ac:dyDescent="0.3">
      <c r="A545">
        <v>1988</v>
      </c>
      <c r="B545">
        <v>7</v>
      </c>
      <c r="C545">
        <v>30</v>
      </c>
      <c r="D545">
        <v>1634600.0000000002</v>
      </c>
      <c r="E545">
        <v>4185.6000000000004</v>
      </c>
      <c r="F545">
        <f t="shared" si="17"/>
        <v>390.52943425076455</v>
      </c>
    </row>
    <row r="546" spans="1:6" x14ac:dyDescent="0.3">
      <c r="A546">
        <v>1988</v>
      </c>
      <c r="B546">
        <v>7</v>
      </c>
      <c r="C546">
        <v>32</v>
      </c>
      <c r="D546">
        <v>70500</v>
      </c>
      <c r="E546">
        <v>216.20000000000002</v>
      </c>
      <c r="F546">
        <f t="shared" si="17"/>
        <v>326.08695652173913</v>
      </c>
    </row>
    <row r="547" spans="1:6" x14ac:dyDescent="0.3">
      <c r="A547">
        <v>1988</v>
      </c>
      <c r="B547">
        <v>8</v>
      </c>
      <c r="C547">
        <v>12</v>
      </c>
      <c r="D547">
        <v>0</v>
      </c>
      <c r="E547">
        <v>0</v>
      </c>
      <c r="F547" t="e">
        <f t="shared" si="17"/>
        <v>#DIV/0!</v>
      </c>
    </row>
    <row r="548" spans="1:6" x14ac:dyDescent="0.3">
      <c r="A548">
        <v>1988</v>
      </c>
      <c r="B548">
        <v>8</v>
      </c>
      <c r="C548">
        <v>18</v>
      </c>
      <c r="D548">
        <v>120900</v>
      </c>
      <c r="E548">
        <v>284.39999999999998</v>
      </c>
      <c r="F548">
        <f t="shared" si="17"/>
        <v>425.10548523206756</v>
      </c>
    </row>
    <row r="549" spans="1:6" x14ac:dyDescent="0.3">
      <c r="A549">
        <v>1988</v>
      </c>
      <c r="B549">
        <v>8</v>
      </c>
      <c r="C549">
        <v>19</v>
      </c>
      <c r="D549">
        <v>461700</v>
      </c>
      <c r="E549">
        <v>873.6</v>
      </c>
      <c r="F549">
        <f t="shared" si="17"/>
        <v>528.50274725274721</v>
      </c>
    </row>
    <row r="550" spans="1:6" x14ac:dyDescent="0.3">
      <c r="A550">
        <v>1988</v>
      </c>
      <c r="B550">
        <v>8</v>
      </c>
      <c r="C550">
        <v>20</v>
      </c>
      <c r="D550">
        <v>0</v>
      </c>
      <c r="E550">
        <v>3.5</v>
      </c>
      <c r="F550">
        <f t="shared" si="17"/>
        <v>0</v>
      </c>
    </row>
    <row r="551" spans="1:6" x14ac:dyDescent="0.3">
      <c r="A551">
        <v>1988</v>
      </c>
      <c r="B551">
        <v>8</v>
      </c>
      <c r="C551">
        <v>21</v>
      </c>
      <c r="D551">
        <v>1872300</v>
      </c>
      <c r="E551">
        <v>4096.8</v>
      </c>
      <c r="F551">
        <f t="shared" si="17"/>
        <v>457.01523140011716</v>
      </c>
    </row>
    <row r="552" spans="1:6" x14ac:dyDescent="0.3">
      <c r="A552">
        <v>1988</v>
      </c>
      <c r="B552">
        <v>8</v>
      </c>
      <c r="C552">
        <v>22</v>
      </c>
      <c r="D552">
        <v>91500</v>
      </c>
      <c r="E552">
        <v>299.5</v>
      </c>
      <c r="F552">
        <f t="shared" si="17"/>
        <v>305.50918196994991</v>
      </c>
    </row>
    <row r="553" spans="1:6" x14ac:dyDescent="0.3">
      <c r="A553">
        <v>1988</v>
      </c>
      <c r="B553">
        <v>8</v>
      </c>
      <c r="C553">
        <v>24</v>
      </c>
      <c r="D553">
        <v>1478700</v>
      </c>
      <c r="E553">
        <v>4503.8</v>
      </c>
      <c r="F553">
        <f t="shared" si="17"/>
        <v>328.32274967804966</v>
      </c>
    </row>
    <row r="554" spans="1:6" x14ac:dyDescent="0.3">
      <c r="A554">
        <v>1988</v>
      </c>
      <c r="B554">
        <v>8</v>
      </c>
      <c r="C554">
        <v>26</v>
      </c>
      <c r="D554">
        <v>1141700</v>
      </c>
      <c r="E554">
        <v>3979.2000000000003</v>
      </c>
      <c r="F554">
        <f t="shared" si="17"/>
        <v>286.91696823482107</v>
      </c>
    </row>
    <row r="555" spans="1:6" x14ac:dyDescent="0.3">
      <c r="A555">
        <v>1988</v>
      </c>
      <c r="B555">
        <v>8</v>
      </c>
      <c r="C555">
        <v>28</v>
      </c>
      <c r="D555">
        <v>255400</v>
      </c>
      <c r="E555">
        <v>687</v>
      </c>
      <c r="F555">
        <f t="shared" si="17"/>
        <v>371.76128093158661</v>
      </c>
    </row>
    <row r="556" spans="1:6" x14ac:dyDescent="0.3">
      <c r="A556">
        <v>1988</v>
      </c>
      <c r="B556">
        <v>8</v>
      </c>
      <c r="C556">
        <v>29</v>
      </c>
      <c r="D556">
        <v>24600</v>
      </c>
      <c r="E556">
        <v>140.30000000000001</v>
      </c>
      <c r="F556">
        <f t="shared" si="17"/>
        <v>175.33856022808266</v>
      </c>
    </row>
    <row r="557" spans="1:6" x14ac:dyDescent="0.3">
      <c r="A557">
        <v>1988</v>
      </c>
      <c r="B557">
        <v>8</v>
      </c>
      <c r="C557">
        <v>30</v>
      </c>
      <c r="D557">
        <v>1007200</v>
      </c>
      <c r="E557">
        <v>2482.6</v>
      </c>
      <c r="F557">
        <f t="shared" si="17"/>
        <v>405.70369773624429</v>
      </c>
    </row>
    <row r="558" spans="1:6" x14ac:dyDescent="0.3">
      <c r="A558">
        <v>1988</v>
      </c>
      <c r="B558">
        <v>8</v>
      </c>
      <c r="C558">
        <v>32</v>
      </c>
      <c r="D558">
        <v>888100</v>
      </c>
      <c r="E558">
        <v>1792.6000000000001</v>
      </c>
      <c r="F558">
        <f t="shared" si="17"/>
        <v>495.42563873703</v>
      </c>
    </row>
    <row r="559" spans="1:6" x14ac:dyDescent="0.3">
      <c r="A559">
        <v>1988</v>
      </c>
      <c r="B559">
        <v>9</v>
      </c>
      <c r="C559">
        <v>12</v>
      </c>
      <c r="D559">
        <v>0</v>
      </c>
      <c r="E559">
        <v>0</v>
      </c>
      <c r="F559" t="e">
        <f t="shared" si="17"/>
        <v>#DIV/0!</v>
      </c>
    </row>
    <row r="560" spans="1:6" x14ac:dyDescent="0.3">
      <c r="A560">
        <v>1988</v>
      </c>
      <c r="B560">
        <v>9</v>
      </c>
      <c r="C560">
        <v>18</v>
      </c>
      <c r="D560">
        <v>125900</v>
      </c>
      <c r="E560">
        <v>360.6</v>
      </c>
      <c r="F560">
        <f t="shared" ref="F560:F623" si="18">D560/E560</f>
        <v>349.14032168607872</v>
      </c>
    </row>
    <row r="561" spans="1:6" x14ac:dyDescent="0.3">
      <c r="A561">
        <v>1988</v>
      </c>
      <c r="B561">
        <v>9</v>
      </c>
      <c r="C561">
        <v>19</v>
      </c>
      <c r="D561">
        <v>254300</v>
      </c>
      <c r="E561">
        <v>596.29999999999995</v>
      </c>
      <c r="F561">
        <f t="shared" si="18"/>
        <v>426.4631896696294</v>
      </c>
    </row>
    <row r="562" spans="1:6" x14ac:dyDescent="0.3">
      <c r="A562">
        <v>1988</v>
      </c>
      <c r="B562">
        <v>9</v>
      </c>
      <c r="C562">
        <v>20</v>
      </c>
      <c r="D562">
        <v>100</v>
      </c>
      <c r="E562">
        <v>5.4</v>
      </c>
      <c r="F562">
        <f t="shared" si="18"/>
        <v>18.518518518518519</v>
      </c>
    </row>
    <row r="563" spans="1:6" x14ac:dyDescent="0.3">
      <c r="A563">
        <v>1988</v>
      </c>
      <c r="B563">
        <v>9</v>
      </c>
      <c r="C563">
        <v>21</v>
      </c>
      <c r="D563">
        <v>1017200</v>
      </c>
      <c r="E563">
        <v>2582.3000000000002</v>
      </c>
      <c r="F563">
        <f t="shared" si="18"/>
        <v>393.91240367114585</v>
      </c>
    </row>
    <row r="564" spans="1:6" x14ac:dyDescent="0.3">
      <c r="A564">
        <v>1988</v>
      </c>
      <c r="B564">
        <v>9</v>
      </c>
      <c r="C564">
        <v>22</v>
      </c>
      <c r="D564">
        <v>1425100.0000000002</v>
      </c>
      <c r="E564">
        <v>3909.7000000000003</v>
      </c>
      <c r="F564">
        <f t="shared" si="18"/>
        <v>364.50367035833955</v>
      </c>
    </row>
    <row r="565" spans="1:6" x14ac:dyDescent="0.3">
      <c r="A565">
        <v>1988</v>
      </c>
      <c r="B565">
        <v>9</v>
      </c>
      <c r="C565">
        <v>24</v>
      </c>
      <c r="D565">
        <v>843000</v>
      </c>
      <c r="E565">
        <v>2779.6</v>
      </c>
      <c r="F565">
        <f t="shared" si="18"/>
        <v>303.28104763275292</v>
      </c>
    </row>
    <row r="566" spans="1:6" x14ac:dyDescent="0.3">
      <c r="A566">
        <v>1988</v>
      </c>
      <c r="B566">
        <v>9</v>
      </c>
      <c r="C566">
        <v>26</v>
      </c>
      <c r="D566">
        <v>1119400</v>
      </c>
      <c r="E566">
        <v>3271.7000000000003</v>
      </c>
      <c r="F566">
        <f t="shared" si="18"/>
        <v>342.1462848060641</v>
      </c>
    </row>
    <row r="567" spans="1:6" x14ac:dyDescent="0.3">
      <c r="A567">
        <v>1988</v>
      </c>
      <c r="B567">
        <v>9</v>
      </c>
      <c r="C567">
        <v>28</v>
      </c>
      <c r="D567">
        <v>561500</v>
      </c>
      <c r="E567">
        <v>1623.2</v>
      </c>
      <c r="F567">
        <f t="shared" si="18"/>
        <v>345.92163627402658</v>
      </c>
    </row>
    <row r="568" spans="1:6" x14ac:dyDescent="0.3">
      <c r="A568">
        <v>1988</v>
      </c>
      <c r="B568">
        <v>9</v>
      </c>
      <c r="C568">
        <v>29</v>
      </c>
      <c r="D568">
        <v>2300</v>
      </c>
      <c r="E568">
        <v>7</v>
      </c>
      <c r="F568">
        <f t="shared" si="18"/>
        <v>328.57142857142856</v>
      </c>
    </row>
    <row r="569" spans="1:6" x14ac:dyDescent="0.3">
      <c r="A569">
        <v>1988</v>
      </c>
      <c r="B569">
        <v>9</v>
      </c>
      <c r="C569">
        <v>30</v>
      </c>
      <c r="D569">
        <v>497300</v>
      </c>
      <c r="E569">
        <v>1291.4000000000001</v>
      </c>
      <c r="F569">
        <f t="shared" si="18"/>
        <v>385.0859532290537</v>
      </c>
    </row>
    <row r="570" spans="1:6" x14ac:dyDescent="0.3">
      <c r="A570">
        <v>1988</v>
      </c>
      <c r="B570">
        <v>9</v>
      </c>
      <c r="C570">
        <v>32</v>
      </c>
      <c r="D570">
        <v>215100</v>
      </c>
      <c r="E570">
        <v>511.8</v>
      </c>
      <c r="F570">
        <f t="shared" si="18"/>
        <v>420.28135990621337</v>
      </c>
    </row>
    <row r="571" spans="1:6" x14ac:dyDescent="0.3">
      <c r="A571">
        <v>1988</v>
      </c>
      <c r="B571">
        <v>10</v>
      </c>
      <c r="C571">
        <v>12</v>
      </c>
      <c r="D571">
        <v>0</v>
      </c>
      <c r="E571">
        <v>0</v>
      </c>
      <c r="F571" t="e">
        <f t="shared" si="18"/>
        <v>#DIV/0!</v>
      </c>
    </row>
    <row r="572" spans="1:6" x14ac:dyDescent="0.3">
      <c r="A572">
        <v>1988</v>
      </c>
      <c r="B572">
        <v>10</v>
      </c>
      <c r="C572">
        <v>18</v>
      </c>
      <c r="D572">
        <v>7500</v>
      </c>
      <c r="E572">
        <v>34.5</v>
      </c>
      <c r="F572">
        <f t="shared" si="18"/>
        <v>217.39130434782609</v>
      </c>
    </row>
    <row r="573" spans="1:6" x14ac:dyDescent="0.3">
      <c r="A573">
        <v>1988</v>
      </c>
      <c r="B573">
        <v>10</v>
      </c>
      <c r="C573">
        <v>19</v>
      </c>
      <c r="D573">
        <v>313000</v>
      </c>
      <c r="E573">
        <v>709.6</v>
      </c>
      <c r="F573">
        <f t="shared" si="18"/>
        <v>441.09357384441938</v>
      </c>
    </row>
    <row r="574" spans="1:6" x14ac:dyDescent="0.3">
      <c r="A574">
        <v>1988</v>
      </c>
      <c r="B574">
        <v>10</v>
      </c>
      <c r="C574">
        <v>20</v>
      </c>
      <c r="D574">
        <v>310900</v>
      </c>
      <c r="E574">
        <v>538.5</v>
      </c>
      <c r="F574">
        <f t="shared" si="18"/>
        <v>577.34447539461462</v>
      </c>
    </row>
    <row r="575" spans="1:6" x14ac:dyDescent="0.3">
      <c r="A575">
        <v>1988</v>
      </c>
      <c r="B575">
        <v>10</v>
      </c>
      <c r="C575">
        <v>21</v>
      </c>
      <c r="D575">
        <v>838400</v>
      </c>
      <c r="E575">
        <v>2387.4</v>
      </c>
      <c r="F575">
        <f t="shared" si="18"/>
        <v>351.17701264974448</v>
      </c>
    </row>
    <row r="576" spans="1:6" x14ac:dyDescent="0.3">
      <c r="A576">
        <v>1988</v>
      </c>
      <c r="B576">
        <v>10</v>
      </c>
      <c r="C576">
        <v>22</v>
      </c>
      <c r="D576">
        <v>1636100.0000000002</v>
      </c>
      <c r="E576">
        <v>4862</v>
      </c>
      <c r="F576">
        <f t="shared" si="18"/>
        <v>336.50761003702183</v>
      </c>
    </row>
    <row r="577" spans="1:6" x14ac:dyDescent="0.3">
      <c r="A577">
        <v>1988</v>
      </c>
      <c r="B577">
        <v>10</v>
      </c>
      <c r="C577">
        <v>24</v>
      </c>
      <c r="D577">
        <v>438900.00000000006</v>
      </c>
      <c r="E577">
        <v>1671.1000000000001</v>
      </c>
      <c r="F577">
        <f t="shared" si="18"/>
        <v>262.64137394530547</v>
      </c>
    </row>
    <row r="578" spans="1:6" x14ac:dyDescent="0.3">
      <c r="A578">
        <v>1988</v>
      </c>
      <c r="B578">
        <v>10</v>
      </c>
      <c r="C578">
        <v>26</v>
      </c>
      <c r="D578">
        <v>602800</v>
      </c>
      <c r="E578">
        <v>1979.6000000000001</v>
      </c>
      <c r="F578">
        <f t="shared" si="18"/>
        <v>304.50596080016163</v>
      </c>
    </row>
    <row r="579" spans="1:6" x14ac:dyDescent="0.3">
      <c r="A579">
        <v>1988</v>
      </c>
      <c r="B579">
        <v>10</v>
      </c>
      <c r="C579">
        <v>28</v>
      </c>
      <c r="D579">
        <v>1285000</v>
      </c>
      <c r="E579">
        <v>3882.9</v>
      </c>
      <c r="F579">
        <f t="shared" si="18"/>
        <v>330.93821628164517</v>
      </c>
    </row>
    <row r="580" spans="1:6" x14ac:dyDescent="0.3">
      <c r="A580">
        <v>1988</v>
      </c>
      <c r="B580">
        <v>10</v>
      </c>
      <c r="C580">
        <v>29</v>
      </c>
      <c r="D580">
        <v>16100.000000000002</v>
      </c>
      <c r="E580">
        <v>55.2</v>
      </c>
      <c r="F580">
        <f t="shared" si="18"/>
        <v>291.66666666666669</v>
      </c>
    </row>
    <row r="581" spans="1:6" x14ac:dyDescent="0.3">
      <c r="A581">
        <v>1988</v>
      </c>
      <c r="B581">
        <v>10</v>
      </c>
      <c r="C581">
        <v>30</v>
      </c>
      <c r="D581">
        <v>436900.00000000006</v>
      </c>
      <c r="E581">
        <v>1141.8</v>
      </c>
      <c r="F581">
        <f t="shared" si="18"/>
        <v>382.641443335085</v>
      </c>
    </row>
    <row r="582" spans="1:6" x14ac:dyDescent="0.3">
      <c r="A582">
        <v>1988</v>
      </c>
      <c r="B582">
        <v>10</v>
      </c>
      <c r="C582">
        <v>32</v>
      </c>
      <c r="D582">
        <v>49100</v>
      </c>
      <c r="E582">
        <v>131.80000000000001</v>
      </c>
      <c r="F582">
        <f t="shared" si="18"/>
        <v>372.53414264036417</v>
      </c>
    </row>
    <row r="583" spans="1:6" x14ac:dyDescent="0.3">
      <c r="A583">
        <v>1989</v>
      </c>
      <c r="B583">
        <v>4</v>
      </c>
      <c r="C583">
        <v>12</v>
      </c>
      <c r="D583">
        <v>0</v>
      </c>
      <c r="E583">
        <v>0</v>
      </c>
      <c r="F583" t="e">
        <f t="shared" si="18"/>
        <v>#DIV/0!</v>
      </c>
    </row>
    <row r="584" spans="1:6" x14ac:dyDescent="0.3">
      <c r="A584">
        <v>1989</v>
      </c>
      <c r="B584">
        <v>4</v>
      </c>
      <c r="C584">
        <v>18</v>
      </c>
      <c r="D584">
        <v>93500</v>
      </c>
      <c r="E584">
        <v>239.5</v>
      </c>
      <c r="F584">
        <f t="shared" si="18"/>
        <v>390.39665970772444</v>
      </c>
    </row>
    <row r="585" spans="1:6" x14ac:dyDescent="0.3">
      <c r="A585">
        <v>1989</v>
      </c>
      <c r="B585">
        <v>4</v>
      </c>
      <c r="C585">
        <v>19</v>
      </c>
      <c r="D585">
        <v>568500</v>
      </c>
      <c r="E585">
        <v>1043.4000000000001</v>
      </c>
      <c r="F585">
        <f t="shared" si="18"/>
        <v>544.85336400230017</v>
      </c>
    </row>
    <row r="586" spans="1:6" x14ac:dyDescent="0.3">
      <c r="A586">
        <v>1989</v>
      </c>
      <c r="B586">
        <v>4</v>
      </c>
      <c r="C586">
        <v>20</v>
      </c>
      <c r="D586">
        <v>225500</v>
      </c>
      <c r="E586">
        <v>327.8</v>
      </c>
      <c r="F586">
        <f t="shared" si="18"/>
        <v>687.91946308724835</v>
      </c>
    </row>
    <row r="587" spans="1:6" x14ac:dyDescent="0.3">
      <c r="A587">
        <v>1989</v>
      </c>
      <c r="B587">
        <v>4</v>
      </c>
      <c r="C587">
        <v>21</v>
      </c>
      <c r="D587">
        <v>1246900</v>
      </c>
      <c r="E587">
        <v>2242.1</v>
      </c>
      <c r="F587">
        <f t="shared" si="18"/>
        <v>556.13041345167483</v>
      </c>
    </row>
    <row r="588" spans="1:6" x14ac:dyDescent="0.3">
      <c r="A588">
        <v>1989</v>
      </c>
      <c r="B588">
        <v>4</v>
      </c>
      <c r="C588">
        <v>22</v>
      </c>
      <c r="D588">
        <v>1863700</v>
      </c>
      <c r="E588">
        <v>3758.1</v>
      </c>
      <c r="F588">
        <f t="shared" si="18"/>
        <v>495.91548920997315</v>
      </c>
    </row>
    <row r="589" spans="1:6" x14ac:dyDescent="0.3">
      <c r="A589">
        <v>1989</v>
      </c>
      <c r="B589">
        <v>4</v>
      </c>
      <c r="C589">
        <v>24</v>
      </c>
      <c r="D589">
        <v>1146300</v>
      </c>
      <c r="E589">
        <v>3049.8</v>
      </c>
      <c r="F589">
        <f t="shared" si="18"/>
        <v>375.86071217784769</v>
      </c>
    </row>
    <row r="590" spans="1:6" x14ac:dyDescent="0.3">
      <c r="A590">
        <v>1989</v>
      </c>
      <c r="B590">
        <v>4</v>
      </c>
      <c r="C590">
        <v>26</v>
      </c>
      <c r="D590">
        <v>1779900</v>
      </c>
      <c r="E590">
        <v>5189.3</v>
      </c>
      <c r="F590">
        <f t="shared" si="18"/>
        <v>342.99423814387296</v>
      </c>
    </row>
    <row r="591" spans="1:6" x14ac:dyDescent="0.3">
      <c r="A591">
        <v>1989</v>
      </c>
      <c r="B591">
        <v>4</v>
      </c>
      <c r="C591">
        <v>28</v>
      </c>
      <c r="D591">
        <v>518100</v>
      </c>
      <c r="E591">
        <v>1451.9</v>
      </c>
      <c r="F591">
        <f t="shared" si="18"/>
        <v>356.84275776568631</v>
      </c>
    </row>
    <row r="592" spans="1:6" x14ac:dyDescent="0.3">
      <c r="A592">
        <v>1989</v>
      </c>
      <c r="B592">
        <v>4</v>
      </c>
      <c r="C592">
        <v>29</v>
      </c>
      <c r="D592">
        <v>108300</v>
      </c>
      <c r="E592">
        <v>200.5</v>
      </c>
      <c r="F592">
        <f t="shared" si="18"/>
        <v>540.14962593516213</v>
      </c>
    </row>
    <row r="593" spans="1:6" x14ac:dyDescent="0.3">
      <c r="A593">
        <v>1989</v>
      </c>
      <c r="B593">
        <v>4</v>
      </c>
      <c r="C593">
        <v>30</v>
      </c>
      <c r="D593">
        <v>551700</v>
      </c>
      <c r="E593">
        <v>1327.4</v>
      </c>
      <c r="F593">
        <f t="shared" si="18"/>
        <v>415.62452915473858</v>
      </c>
    </row>
    <row r="594" spans="1:6" x14ac:dyDescent="0.3">
      <c r="A594">
        <v>1989</v>
      </c>
      <c r="B594">
        <v>4</v>
      </c>
      <c r="C594">
        <v>32</v>
      </c>
      <c r="D594">
        <v>151400</v>
      </c>
      <c r="E594">
        <v>392.3</v>
      </c>
      <c r="F594">
        <f t="shared" si="18"/>
        <v>385.92913586540914</v>
      </c>
    </row>
    <row r="595" spans="1:6" x14ac:dyDescent="0.3">
      <c r="A595">
        <v>1989</v>
      </c>
      <c r="B595">
        <v>5</v>
      </c>
      <c r="C595">
        <v>12</v>
      </c>
      <c r="D595">
        <v>0</v>
      </c>
      <c r="E595">
        <v>0</v>
      </c>
      <c r="F595" t="e">
        <f t="shared" si="18"/>
        <v>#DIV/0!</v>
      </c>
    </row>
    <row r="596" spans="1:6" x14ac:dyDescent="0.3">
      <c r="A596">
        <v>1989</v>
      </c>
      <c r="B596">
        <v>5</v>
      </c>
      <c r="C596">
        <v>18</v>
      </c>
      <c r="D596">
        <v>104400</v>
      </c>
      <c r="E596">
        <v>239.4</v>
      </c>
      <c r="F596">
        <f t="shared" si="18"/>
        <v>436.09022556390977</v>
      </c>
    </row>
    <row r="597" spans="1:6" x14ac:dyDescent="0.3">
      <c r="A597">
        <v>1989</v>
      </c>
      <c r="B597">
        <v>5</v>
      </c>
      <c r="C597">
        <v>19</v>
      </c>
      <c r="D597">
        <v>358600</v>
      </c>
      <c r="E597">
        <v>1033.3</v>
      </c>
      <c r="F597">
        <f t="shared" si="18"/>
        <v>347.04345301461336</v>
      </c>
    </row>
    <row r="598" spans="1:6" x14ac:dyDescent="0.3">
      <c r="A598">
        <v>1989</v>
      </c>
      <c r="B598">
        <v>5</v>
      </c>
      <c r="C598">
        <v>20</v>
      </c>
      <c r="D598">
        <v>487900.00000000006</v>
      </c>
      <c r="E598">
        <v>878.80000000000007</v>
      </c>
      <c r="F598">
        <f t="shared" si="18"/>
        <v>555.18889394629036</v>
      </c>
    </row>
    <row r="599" spans="1:6" x14ac:dyDescent="0.3">
      <c r="A599">
        <v>1989</v>
      </c>
      <c r="B599">
        <v>5</v>
      </c>
      <c r="C599">
        <v>21</v>
      </c>
      <c r="D599">
        <v>777000</v>
      </c>
      <c r="E599">
        <v>2028.6000000000001</v>
      </c>
      <c r="F599">
        <f t="shared" si="18"/>
        <v>383.02277432712214</v>
      </c>
    </row>
    <row r="600" spans="1:6" x14ac:dyDescent="0.3">
      <c r="A600">
        <v>1989</v>
      </c>
      <c r="B600">
        <v>5</v>
      </c>
      <c r="C600">
        <v>22</v>
      </c>
      <c r="D600">
        <v>3578400</v>
      </c>
      <c r="E600">
        <v>7813.3</v>
      </c>
      <c r="F600">
        <f t="shared" si="18"/>
        <v>457.9883019978754</v>
      </c>
    </row>
    <row r="601" spans="1:6" x14ac:dyDescent="0.3">
      <c r="A601">
        <v>1989</v>
      </c>
      <c r="B601">
        <v>5</v>
      </c>
      <c r="C601">
        <v>24</v>
      </c>
      <c r="D601">
        <v>468000</v>
      </c>
      <c r="E601">
        <v>1790.5</v>
      </c>
      <c r="F601">
        <f t="shared" si="18"/>
        <v>261.37950293214186</v>
      </c>
    </row>
    <row r="602" spans="1:6" x14ac:dyDescent="0.3">
      <c r="A602">
        <v>1989</v>
      </c>
      <c r="B602">
        <v>5</v>
      </c>
      <c r="C602">
        <v>26</v>
      </c>
      <c r="D602">
        <v>1160100</v>
      </c>
      <c r="E602">
        <v>4566</v>
      </c>
      <c r="F602">
        <f t="shared" si="18"/>
        <v>254.07358738501972</v>
      </c>
    </row>
    <row r="603" spans="1:6" x14ac:dyDescent="0.3">
      <c r="A603">
        <v>1989</v>
      </c>
      <c r="B603">
        <v>5</v>
      </c>
      <c r="C603">
        <v>28</v>
      </c>
      <c r="D603">
        <v>1679000</v>
      </c>
      <c r="E603">
        <v>5227.2</v>
      </c>
      <c r="F603">
        <f t="shared" si="18"/>
        <v>321.20446893174164</v>
      </c>
    </row>
    <row r="604" spans="1:6" x14ac:dyDescent="0.3">
      <c r="A604">
        <v>1989</v>
      </c>
      <c r="B604">
        <v>5</v>
      </c>
      <c r="C604">
        <v>29</v>
      </c>
      <c r="D604">
        <v>60900</v>
      </c>
      <c r="E604">
        <v>166.1</v>
      </c>
      <c r="F604">
        <f t="shared" si="18"/>
        <v>366.64659843467791</v>
      </c>
    </row>
    <row r="605" spans="1:6" x14ac:dyDescent="0.3">
      <c r="A605">
        <v>1989</v>
      </c>
      <c r="B605">
        <v>5</v>
      </c>
      <c r="C605">
        <v>30</v>
      </c>
      <c r="D605">
        <v>227000</v>
      </c>
      <c r="E605">
        <v>580.9</v>
      </c>
      <c r="F605">
        <f t="shared" si="18"/>
        <v>390.77293854363921</v>
      </c>
    </row>
    <row r="606" spans="1:6" x14ac:dyDescent="0.3">
      <c r="A606">
        <v>1989</v>
      </c>
      <c r="B606">
        <v>5</v>
      </c>
      <c r="C606">
        <v>32</v>
      </c>
      <c r="D606">
        <v>448700</v>
      </c>
      <c r="E606">
        <v>1184</v>
      </c>
      <c r="F606">
        <f t="shared" si="18"/>
        <v>378.96959459459458</v>
      </c>
    </row>
    <row r="607" spans="1:6" x14ac:dyDescent="0.3">
      <c r="A607">
        <v>1989</v>
      </c>
      <c r="B607">
        <v>6</v>
      </c>
      <c r="C607">
        <v>12</v>
      </c>
      <c r="D607">
        <v>0</v>
      </c>
      <c r="E607">
        <v>0</v>
      </c>
      <c r="F607" t="e">
        <f t="shared" si="18"/>
        <v>#DIV/0!</v>
      </c>
    </row>
    <row r="608" spans="1:6" x14ac:dyDescent="0.3">
      <c r="A608">
        <v>1989</v>
      </c>
      <c r="B608">
        <v>6</v>
      </c>
      <c r="C608">
        <v>18</v>
      </c>
      <c r="D608">
        <v>138000</v>
      </c>
      <c r="E608">
        <v>284.89999999999998</v>
      </c>
      <c r="F608">
        <f t="shared" si="18"/>
        <v>484.3804843804844</v>
      </c>
    </row>
    <row r="609" spans="1:6" x14ac:dyDescent="0.3">
      <c r="A609">
        <v>1989</v>
      </c>
      <c r="B609">
        <v>6</v>
      </c>
      <c r="C609">
        <v>19</v>
      </c>
      <c r="D609">
        <v>233700.00000000003</v>
      </c>
      <c r="E609">
        <v>564.4</v>
      </c>
      <c r="F609">
        <f t="shared" si="18"/>
        <v>414.06803685329561</v>
      </c>
    </row>
    <row r="610" spans="1:6" x14ac:dyDescent="0.3">
      <c r="A610">
        <v>1989</v>
      </c>
      <c r="B610">
        <v>6</v>
      </c>
      <c r="C610">
        <v>20</v>
      </c>
      <c r="D610">
        <v>408800</v>
      </c>
      <c r="E610">
        <v>626.1</v>
      </c>
      <c r="F610">
        <f t="shared" si="18"/>
        <v>652.93084171857527</v>
      </c>
    </row>
    <row r="611" spans="1:6" x14ac:dyDescent="0.3">
      <c r="A611">
        <v>1989</v>
      </c>
      <c r="B611">
        <v>6</v>
      </c>
      <c r="C611">
        <v>21</v>
      </c>
      <c r="D611">
        <v>631800</v>
      </c>
      <c r="E611">
        <v>1543.2</v>
      </c>
      <c r="F611">
        <f t="shared" si="18"/>
        <v>409.40902021772939</v>
      </c>
    </row>
    <row r="612" spans="1:6" x14ac:dyDescent="0.3">
      <c r="A612">
        <v>1989</v>
      </c>
      <c r="B612">
        <v>6</v>
      </c>
      <c r="C612">
        <v>22</v>
      </c>
      <c r="D612">
        <v>1519500</v>
      </c>
      <c r="E612">
        <v>4530.2</v>
      </c>
      <c r="F612">
        <f t="shared" si="18"/>
        <v>335.41565493797185</v>
      </c>
    </row>
    <row r="613" spans="1:6" x14ac:dyDescent="0.3">
      <c r="A613">
        <v>1989</v>
      </c>
      <c r="B613">
        <v>6</v>
      </c>
      <c r="C613">
        <v>24</v>
      </c>
      <c r="D613">
        <v>997300.00000000012</v>
      </c>
      <c r="E613">
        <v>3207.6</v>
      </c>
      <c r="F613">
        <f t="shared" si="18"/>
        <v>310.91782017707948</v>
      </c>
    </row>
    <row r="614" spans="1:6" x14ac:dyDescent="0.3">
      <c r="A614">
        <v>1989</v>
      </c>
      <c r="B614">
        <v>6</v>
      </c>
      <c r="C614">
        <v>26</v>
      </c>
      <c r="D614">
        <v>1534300</v>
      </c>
      <c r="E614">
        <v>5395.1</v>
      </c>
      <c r="F614">
        <f t="shared" si="18"/>
        <v>284.38768512168446</v>
      </c>
    </row>
    <row r="615" spans="1:6" x14ac:dyDescent="0.3">
      <c r="A615">
        <v>1989</v>
      </c>
      <c r="B615">
        <v>6</v>
      </c>
      <c r="C615">
        <v>28</v>
      </c>
      <c r="D615">
        <v>656900</v>
      </c>
      <c r="E615">
        <v>2408.1999999999998</v>
      </c>
      <c r="F615">
        <f t="shared" si="18"/>
        <v>272.77634747944523</v>
      </c>
    </row>
    <row r="616" spans="1:6" x14ac:dyDescent="0.3">
      <c r="A616">
        <v>1989</v>
      </c>
      <c r="B616">
        <v>6</v>
      </c>
      <c r="C616">
        <v>29</v>
      </c>
      <c r="D616">
        <v>900</v>
      </c>
      <c r="E616">
        <v>10.700000000000001</v>
      </c>
      <c r="F616">
        <f t="shared" si="18"/>
        <v>84.112149532710276</v>
      </c>
    </row>
    <row r="617" spans="1:6" x14ac:dyDescent="0.3">
      <c r="A617">
        <v>1989</v>
      </c>
      <c r="B617">
        <v>6</v>
      </c>
      <c r="C617">
        <v>30</v>
      </c>
      <c r="D617">
        <v>251800</v>
      </c>
      <c r="E617">
        <v>951</v>
      </c>
      <c r="F617">
        <f t="shared" si="18"/>
        <v>264.77392218717142</v>
      </c>
    </row>
    <row r="618" spans="1:6" x14ac:dyDescent="0.3">
      <c r="A618">
        <v>1989</v>
      </c>
      <c r="B618">
        <v>6</v>
      </c>
      <c r="C618">
        <v>32</v>
      </c>
      <c r="D618">
        <v>639800</v>
      </c>
      <c r="E618">
        <v>1634.9</v>
      </c>
      <c r="F618">
        <f t="shared" si="18"/>
        <v>391.33891981160923</v>
      </c>
    </row>
    <row r="619" spans="1:6" x14ac:dyDescent="0.3">
      <c r="A619">
        <v>1989</v>
      </c>
      <c r="B619">
        <v>7</v>
      </c>
      <c r="C619">
        <v>12</v>
      </c>
      <c r="D619">
        <v>0</v>
      </c>
      <c r="E619">
        <v>0</v>
      </c>
      <c r="F619" t="e">
        <f t="shared" si="18"/>
        <v>#DIV/0!</v>
      </c>
    </row>
    <row r="620" spans="1:6" x14ac:dyDescent="0.3">
      <c r="A620">
        <v>1989</v>
      </c>
      <c r="B620">
        <v>7</v>
      </c>
      <c r="C620">
        <v>18</v>
      </c>
      <c r="D620">
        <v>173300</v>
      </c>
      <c r="E620">
        <v>196.8</v>
      </c>
      <c r="F620">
        <f t="shared" si="18"/>
        <v>880.58943089430886</v>
      </c>
    </row>
    <row r="621" spans="1:6" x14ac:dyDescent="0.3">
      <c r="A621">
        <v>1989</v>
      </c>
      <c r="B621">
        <v>7</v>
      </c>
      <c r="C621">
        <v>19</v>
      </c>
      <c r="D621">
        <v>180800</v>
      </c>
      <c r="E621">
        <v>227.20000000000002</v>
      </c>
      <c r="F621">
        <f t="shared" si="18"/>
        <v>795.77464788732391</v>
      </c>
    </row>
    <row r="622" spans="1:6" x14ac:dyDescent="0.3">
      <c r="A622">
        <v>1989</v>
      </c>
      <c r="B622">
        <v>7</v>
      </c>
      <c r="C622">
        <v>20</v>
      </c>
      <c r="D622">
        <v>457700</v>
      </c>
      <c r="E622">
        <v>566.5</v>
      </c>
      <c r="F622">
        <f t="shared" si="18"/>
        <v>807.94351279788168</v>
      </c>
    </row>
    <row r="623" spans="1:6" x14ac:dyDescent="0.3">
      <c r="A623">
        <v>1989</v>
      </c>
      <c r="B623">
        <v>7</v>
      </c>
      <c r="C623">
        <v>21</v>
      </c>
      <c r="D623">
        <v>396100</v>
      </c>
      <c r="E623">
        <v>756.5</v>
      </c>
      <c r="F623">
        <f t="shared" si="18"/>
        <v>523.59550561797755</v>
      </c>
    </row>
    <row r="624" spans="1:6" x14ac:dyDescent="0.3">
      <c r="A624">
        <v>1989</v>
      </c>
      <c r="B624">
        <v>7</v>
      </c>
      <c r="C624">
        <v>22</v>
      </c>
      <c r="D624">
        <v>649800</v>
      </c>
      <c r="E624">
        <v>1529.1000000000001</v>
      </c>
      <c r="F624">
        <f t="shared" ref="F624:F687" si="19">D624/E624</f>
        <v>424.95585638610942</v>
      </c>
    </row>
    <row r="625" spans="1:6" x14ac:dyDescent="0.3">
      <c r="A625">
        <v>1989</v>
      </c>
      <c r="B625">
        <v>7</v>
      </c>
      <c r="C625">
        <v>24</v>
      </c>
      <c r="D625">
        <v>193900</v>
      </c>
      <c r="E625">
        <v>513.4</v>
      </c>
      <c r="F625">
        <f t="shared" si="19"/>
        <v>377.67822360732373</v>
      </c>
    </row>
    <row r="626" spans="1:6" x14ac:dyDescent="0.3">
      <c r="A626">
        <v>1989</v>
      </c>
      <c r="B626">
        <v>7</v>
      </c>
      <c r="C626">
        <v>26</v>
      </c>
      <c r="D626">
        <v>638800</v>
      </c>
      <c r="E626">
        <v>1756.8</v>
      </c>
      <c r="F626">
        <f t="shared" si="19"/>
        <v>363.61566484517306</v>
      </c>
    </row>
    <row r="627" spans="1:6" x14ac:dyDescent="0.3">
      <c r="A627">
        <v>1989</v>
      </c>
      <c r="B627">
        <v>7</v>
      </c>
      <c r="C627">
        <v>28</v>
      </c>
      <c r="D627">
        <v>391700</v>
      </c>
      <c r="E627">
        <v>1276.2</v>
      </c>
      <c r="F627">
        <f t="shared" si="19"/>
        <v>306.92681397900014</v>
      </c>
    </row>
    <row r="628" spans="1:6" x14ac:dyDescent="0.3">
      <c r="A628">
        <v>1989</v>
      </c>
      <c r="B628">
        <v>7</v>
      </c>
      <c r="C628">
        <v>29</v>
      </c>
      <c r="D628">
        <v>0</v>
      </c>
      <c r="E628">
        <v>0</v>
      </c>
      <c r="F628" t="e">
        <f t="shared" si="19"/>
        <v>#DIV/0!</v>
      </c>
    </row>
    <row r="629" spans="1:6" x14ac:dyDescent="0.3">
      <c r="A629">
        <v>1989</v>
      </c>
      <c r="B629">
        <v>7</v>
      </c>
      <c r="C629">
        <v>30</v>
      </c>
      <c r="D629">
        <v>322200</v>
      </c>
      <c r="E629">
        <v>833.9</v>
      </c>
      <c r="F629">
        <f t="shared" si="19"/>
        <v>386.37726346084662</v>
      </c>
    </row>
    <row r="630" spans="1:6" x14ac:dyDescent="0.3">
      <c r="A630">
        <v>1989</v>
      </c>
      <c r="B630">
        <v>7</v>
      </c>
      <c r="C630">
        <v>32</v>
      </c>
      <c r="D630">
        <v>138300</v>
      </c>
      <c r="E630">
        <v>404.5</v>
      </c>
      <c r="F630">
        <f t="shared" si="19"/>
        <v>341.9035846724351</v>
      </c>
    </row>
    <row r="631" spans="1:6" x14ac:dyDescent="0.3">
      <c r="A631">
        <v>1989</v>
      </c>
      <c r="B631">
        <v>8</v>
      </c>
      <c r="C631">
        <v>12</v>
      </c>
      <c r="D631">
        <v>0</v>
      </c>
      <c r="E631">
        <v>0</v>
      </c>
      <c r="F631" t="e">
        <f t="shared" si="19"/>
        <v>#DIV/0!</v>
      </c>
    </row>
    <row r="632" spans="1:6" x14ac:dyDescent="0.3">
      <c r="A632">
        <v>1989</v>
      </c>
      <c r="B632">
        <v>8</v>
      </c>
      <c r="C632">
        <v>18</v>
      </c>
      <c r="D632">
        <v>326000</v>
      </c>
      <c r="E632">
        <v>462.3</v>
      </c>
      <c r="F632">
        <f t="shared" si="19"/>
        <v>705.16980315812236</v>
      </c>
    </row>
    <row r="633" spans="1:6" x14ac:dyDescent="0.3">
      <c r="A633">
        <v>1989</v>
      </c>
      <c r="B633">
        <v>8</v>
      </c>
      <c r="C633">
        <v>19</v>
      </c>
      <c r="D633">
        <v>949000</v>
      </c>
      <c r="E633">
        <v>1507.8</v>
      </c>
      <c r="F633">
        <f t="shared" si="19"/>
        <v>629.3938188088606</v>
      </c>
    </row>
    <row r="634" spans="1:6" x14ac:dyDescent="0.3">
      <c r="A634">
        <v>1989</v>
      </c>
      <c r="B634">
        <v>8</v>
      </c>
      <c r="C634">
        <v>20</v>
      </c>
      <c r="D634">
        <v>360600</v>
      </c>
      <c r="E634">
        <v>1002.7</v>
      </c>
      <c r="F634">
        <f t="shared" si="19"/>
        <v>359.62900169542235</v>
      </c>
    </row>
    <row r="635" spans="1:6" x14ac:dyDescent="0.3">
      <c r="A635">
        <v>1989</v>
      </c>
      <c r="B635">
        <v>8</v>
      </c>
      <c r="C635">
        <v>21</v>
      </c>
      <c r="D635">
        <v>704900</v>
      </c>
      <c r="E635">
        <v>2251.8000000000002</v>
      </c>
      <c r="F635">
        <f t="shared" si="19"/>
        <v>313.03845812239098</v>
      </c>
    </row>
    <row r="636" spans="1:6" x14ac:dyDescent="0.3">
      <c r="A636">
        <v>1989</v>
      </c>
      <c r="B636">
        <v>8</v>
      </c>
      <c r="C636">
        <v>22</v>
      </c>
      <c r="D636">
        <v>2555500</v>
      </c>
      <c r="E636">
        <v>7458.4000000000005</v>
      </c>
      <c r="F636">
        <f t="shared" si="19"/>
        <v>342.63380885980905</v>
      </c>
    </row>
    <row r="637" spans="1:6" x14ac:dyDescent="0.3">
      <c r="A637">
        <v>1989</v>
      </c>
      <c r="B637">
        <v>8</v>
      </c>
      <c r="C637">
        <v>24</v>
      </c>
      <c r="D637">
        <v>741700</v>
      </c>
      <c r="E637">
        <v>2381.1</v>
      </c>
      <c r="F637">
        <f t="shared" si="19"/>
        <v>311.49468732938561</v>
      </c>
    </row>
    <row r="638" spans="1:6" x14ac:dyDescent="0.3">
      <c r="A638">
        <v>1989</v>
      </c>
      <c r="B638">
        <v>8</v>
      </c>
      <c r="C638">
        <v>26</v>
      </c>
      <c r="D638">
        <v>1531400</v>
      </c>
      <c r="E638">
        <v>5958.9000000000005</v>
      </c>
      <c r="F638">
        <f t="shared" si="19"/>
        <v>256.99374045545318</v>
      </c>
    </row>
    <row r="639" spans="1:6" x14ac:dyDescent="0.3">
      <c r="A639">
        <v>1989</v>
      </c>
      <c r="B639">
        <v>8</v>
      </c>
      <c r="C639">
        <v>28</v>
      </c>
      <c r="D639">
        <v>531800</v>
      </c>
      <c r="E639">
        <v>2471</v>
      </c>
      <c r="F639">
        <f t="shared" si="19"/>
        <v>215.21651153379199</v>
      </c>
    </row>
    <row r="640" spans="1:6" x14ac:dyDescent="0.3">
      <c r="A640">
        <v>1989</v>
      </c>
      <c r="B640">
        <v>8</v>
      </c>
      <c r="C640">
        <v>29</v>
      </c>
      <c r="D640">
        <v>118000</v>
      </c>
      <c r="E640">
        <v>449.1</v>
      </c>
      <c r="F640">
        <f t="shared" si="19"/>
        <v>262.74771765753729</v>
      </c>
    </row>
    <row r="641" spans="1:6" x14ac:dyDescent="0.3">
      <c r="A641">
        <v>1989</v>
      </c>
      <c r="B641">
        <v>8</v>
      </c>
      <c r="C641">
        <v>30</v>
      </c>
      <c r="D641">
        <v>356600</v>
      </c>
      <c r="E641">
        <v>927.7</v>
      </c>
      <c r="F641">
        <f t="shared" si="19"/>
        <v>384.39150587474398</v>
      </c>
    </row>
    <row r="642" spans="1:6" x14ac:dyDescent="0.3">
      <c r="A642">
        <v>1989</v>
      </c>
      <c r="B642">
        <v>8</v>
      </c>
      <c r="C642">
        <v>32</v>
      </c>
      <c r="D642">
        <v>98600.000000000015</v>
      </c>
      <c r="E642">
        <v>331.8</v>
      </c>
      <c r="F642">
        <f t="shared" si="19"/>
        <v>297.16696805304406</v>
      </c>
    </row>
    <row r="643" spans="1:6" x14ac:dyDescent="0.3">
      <c r="A643">
        <v>1989</v>
      </c>
      <c r="B643">
        <v>9</v>
      </c>
      <c r="C643">
        <v>12</v>
      </c>
      <c r="D643">
        <v>0</v>
      </c>
      <c r="E643">
        <v>0</v>
      </c>
      <c r="F643" t="e">
        <f t="shared" si="19"/>
        <v>#DIV/0!</v>
      </c>
    </row>
    <row r="644" spans="1:6" x14ac:dyDescent="0.3">
      <c r="A644">
        <v>1989</v>
      </c>
      <c r="B644">
        <v>9</v>
      </c>
      <c r="C644">
        <v>18</v>
      </c>
      <c r="D644">
        <v>247700.00000000003</v>
      </c>
      <c r="E644">
        <v>454.90000000000003</v>
      </c>
      <c r="F644">
        <f t="shared" si="19"/>
        <v>544.51527808309515</v>
      </c>
    </row>
    <row r="645" spans="1:6" x14ac:dyDescent="0.3">
      <c r="A645">
        <v>1989</v>
      </c>
      <c r="B645">
        <v>9</v>
      </c>
      <c r="C645">
        <v>19</v>
      </c>
      <c r="D645">
        <v>710800.00000000012</v>
      </c>
      <c r="E645">
        <v>1547.2</v>
      </c>
      <c r="F645">
        <f t="shared" si="19"/>
        <v>459.41054808686664</v>
      </c>
    </row>
    <row r="646" spans="1:6" x14ac:dyDescent="0.3">
      <c r="A646">
        <v>1989</v>
      </c>
      <c r="B646">
        <v>9</v>
      </c>
      <c r="C646">
        <v>20</v>
      </c>
      <c r="D646">
        <v>290000</v>
      </c>
      <c r="E646">
        <v>768.7</v>
      </c>
      <c r="F646">
        <f t="shared" si="19"/>
        <v>377.26030961363341</v>
      </c>
    </row>
    <row r="647" spans="1:6" x14ac:dyDescent="0.3">
      <c r="A647">
        <v>1989</v>
      </c>
      <c r="B647">
        <v>9</v>
      </c>
      <c r="C647">
        <v>21</v>
      </c>
      <c r="D647">
        <v>1204400</v>
      </c>
      <c r="E647">
        <v>3364.9</v>
      </c>
      <c r="F647">
        <f t="shared" si="19"/>
        <v>357.93039912033043</v>
      </c>
    </row>
    <row r="648" spans="1:6" x14ac:dyDescent="0.3">
      <c r="A648">
        <v>1989</v>
      </c>
      <c r="B648">
        <v>9</v>
      </c>
      <c r="C648">
        <v>22</v>
      </c>
      <c r="D648">
        <v>1702500</v>
      </c>
      <c r="E648">
        <v>5367.6</v>
      </c>
      <c r="F648">
        <f t="shared" si="19"/>
        <v>317.1808629555108</v>
      </c>
    </row>
    <row r="649" spans="1:6" x14ac:dyDescent="0.3">
      <c r="A649">
        <v>1989</v>
      </c>
      <c r="B649">
        <v>9</v>
      </c>
      <c r="C649">
        <v>24</v>
      </c>
      <c r="D649">
        <v>1484700</v>
      </c>
      <c r="E649">
        <v>5151.5</v>
      </c>
      <c r="F649">
        <f t="shared" si="19"/>
        <v>288.20731825681838</v>
      </c>
    </row>
    <row r="650" spans="1:6" x14ac:dyDescent="0.3">
      <c r="A650">
        <v>1989</v>
      </c>
      <c r="B650">
        <v>9</v>
      </c>
      <c r="C650">
        <v>26</v>
      </c>
      <c r="D650">
        <v>829800.00000000012</v>
      </c>
      <c r="E650">
        <v>3355.3</v>
      </c>
      <c r="F650">
        <f t="shared" si="19"/>
        <v>247.31022561320898</v>
      </c>
    </row>
    <row r="651" spans="1:6" x14ac:dyDescent="0.3">
      <c r="A651">
        <v>1989</v>
      </c>
      <c r="B651">
        <v>9</v>
      </c>
      <c r="C651">
        <v>28</v>
      </c>
      <c r="D651">
        <v>249100</v>
      </c>
      <c r="E651">
        <v>1094.2</v>
      </c>
      <c r="F651">
        <f t="shared" si="19"/>
        <v>227.6549076951197</v>
      </c>
    </row>
    <row r="652" spans="1:6" x14ac:dyDescent="0.3">
      <c r="A652">
        <v>1989</v>
      </c>
      <c r="B652">
        <v>9</v>
      </c>
      <c r="C652">
        <v>29</v>
      </c>
      <c r="D652">
        <v>16400</v>
      </c>
      <c r="E652">
        <v>141.30000000000001</v>
      </c>
      <c r="F652">
        <f t="shared" si="19"/>
        <v>116.06510969568293</v>
      </c>
    </row>
    <row r="653" spans="1:6" x14ac:dyDescent="0.3">
      <c r="A653">
        <v>1989</v>
      </c>
      <c r="B653">
        <v>9</v>
      </c>
      <c r="C653">
        <v>30</v>
      </c>
      <c r="D653">
        <v>419400.00000000006</v>
      </c>
      <c r="E653">
        <v>1448.2</v>
      </c>
      <c r="F653">
        <f t="shared" si="19"/>
        <v>289.60088385582105</v>
      </c>
    </row>
    <row r="654" spans="1:6" x14ac:dyDescent="0.3">
      <c r="A654">
        <v>1989</v>
      </c>
      <c r="B654">
        <v>9</v>
      </c>
      <c r="C654">
        <v>32</v>
      </c>
      <c r="D654">
        <v>198600</v>
      </c>
      <c r="E654">
        <v>703.80000000000007</v>
      </c>
      <c r="F654">
        <f t="shared" si="19"/>
        <v>282.18243819266837</v>
      </c>
    </row>
    <row r="655" spans="1:6" x14ac:dyDescent="0.3">
      <c r="A655">
        <v>1989</v>
      </c>
      <c r="B655">
        <v>10</v>
      </c>
      <c r="C655">
        <v>12</v>
      </c>
      <c r="D655">
        <v>0</v>
      </c>
      <c r="E655">
        <v>0</v>
      </c>
      <c r="F655" t="e">
        <f t="shared" si="19"/>
        <v>#DIV/0!</v>
      </c>
    </row>
    <row r="656" spans="1:6" x14ac:dyDescent="0.3">
      <c r="A656">
        <v>1989</v>
      </c>
      <c r="B656">
        <v>10</v>
      </c>
      <c r="C656">
        <v>18</v>
      </c>
      <c r="D656">
        <v>153600</v>
      </c>
      <c r="E656">
        <v>373.8</v>
      </c>
      <c r="F656">
        <f t="shared" si="19"/>
        <v>410.91492776886037</v>
      </c>
    </row>
    <row r="657" spans="1:6" x14ac:dyDescent="0.3">
      <c r="A657">
        <v>1989</v>
      </c>
      <c r="B657">
        <v>10</v>
      </c>
      <c r="C657">
        <v>19</v>
      </c>
      <c r="D657">
        <v>464300</v>
      </c>
      <c r="E657">
        <v>1069.5</v>
      </c>
      <c r="F657">
        <f t="shared" si="19"/>
        <v>434.12809724170171</v>
      </c>
    </row>
    <row r="658" spans="1:6" x14ac:dyDescent="0.3">
      <c r="A658">
        <v>1989</v>
      </c>
      <c r="B658">
        <v>10</v>
      </c>
      <c r="C658">
        <v>20</v>
      </c>
      <c r="D658">
        <v>518900</v>
      </c>
      <c r="E658">
        <v>1126.0999999999999</v>
      </c>
      <c r="F658">
        <f t="shared" si="19"/>
        <v>460.79389041825772</v>
      </c>
    </row>
    <row r="659" spans="1:6" x14ac:dyDescent="0.3">
      <c r="A659">
        <v>1989</v>
      </c>
      <c r="B659">
        <v>10</v>
      </c>
      <c r="C659">
        <v>21</v>
      </c>
      <c r="D659">
        <v>759500</v>
      </c>
      <c r="E659">
        <v>2538.3000000000002</v>
      </c>
      <c r="F659">
        <f t="shared" si="19"/>
        <v>299.21601071583342</v>
      </c>
    </row>
    <row r="660" spans="1:6" x14ac:dyDescent="0.3">
      <c r="A660">
        <v>1989</v>
      </c>
      <c r="B660">
        <v>10</v>
      </c>
      <c r="C660">
        <v>22</v>
      </c>
      <c r="D660">
        <v>1129100</v>
      </c>
      <c r="E660">
        <v>4161.8</v>
      </c>
      <c r="F660">
        <f t="shared" si="19"/>
        <v>271.30087942717091</v>
      </c>
    </row>
    <row r="661" spans="1:6" x14ac:dyDescent="0.3">
      <c r="A661">
        <v>1989</v>
      </c>
      <c r="B661">
        <v>10</v>
      </c>
      <c r="C661">
        <v>24</v>
      </c>
      <c r="D661">
        <v>1151100</v>
      </c>
      <c r="E661">
        <v>4182.5</v>
      </c>
      <c r="F661">
        <f t="shared" si="19"/>
        <v>275.21817095038853</v>
      </c>
    </row>
    <row r="662" spans="1:6" x14ac:dyDescent="0.3">
      <c r="A662">
        <v>1989</v>
      </c>
      <c r="B662">
        <v>10</v>
      </c>
      <c r="C662">
        <v>26</v>
      </c>
      <c r="D662">
        <v>398000</v>
      </c>
      <c r="E662">
        <v>1551.4</v>
      </c>
      <c r="F662">
        <f t="shared" si="19"/>
        <v>256.54247776202141</v>
      </c>
    </row>
    <row r="663" spans="1:6" x14ac:dyDescent="0.3">
      <c r="A663">
        <v>1989</v>
      </c>
      <c r="B663">
        <v>10</v>
      </c>
      <c r="C663">
        <v>28</v>
      </c>
      <c r="D663">
        <v>690700</v>
      </c>
      <c r="E663">
        <v>2398.1999999999998</v>
      </c>
      <c r="F663">
        <f t="shared" si="19"/>
        <v>288.00767242098243</v>
      </c>
    </row>
    <row r="664" spans="1:6" x14ac:dyDescent="0.3">
      <c r="A664">
        <v>1989</v>
      </c>
      <c r="B664">
        <v>10</v>
      </c>
      <c r="C664">
        <v>29</v>
      </c>
      <c r="D664">
        <v>0</v>
      </c>
      <c r="E664">
        <v>0</v>
      </c>
      <c r="F664" t="e">
        <f t="shared" si="19"/>
        <v>#DIV/0!</v>
      </c>
    </row>
    <row r="665" spans="1:6" x14ac:dyDescent="0.3">
      <c r="A665">
        <v>1989</v>
      </c>
      <c r="B665">
        <v>10</v>
      </c>
      <c r="C665">
        <v>30</v>
      </c>
      <c r="D665">
        <v>33200</v>
      </c>
      <c r="E665">
        <v>108.2</v>
      </c>
      <c r="F665">
        <f t="shared" si="19"/>
        <v>306.83918669131236</v>
      </c>
    </row>
    <row r="666" spans="1:6" x14ac:dyDescent="0.3">
      <c r="A666">
        <v>1989</v>
      </c>
      <c r="B666">
        <v>10</v>
      </c>
      <c r="C666">
        <v>32</v>
      </c>
      <c r="D666">
        <v>44400</v>
      </c>
      <c r="E666">
        <v>175.5</v>
      </c>
      <c r="F666">
        <f t="shared" si="19"/>
        <v>252.991452991453</v>
      </c>
    </row>
    <row r="667" spans="1:6" x14ac:dyDescent="0.3">
      <c r="A667">
        <v>1990</v>
      </c>
      <c r="B667">
        <v>4</v>
      </c>
      <c r="C667">
        <v>12</v>
      </c>
      <c r="D667">
        <v>0</v>
      </c>
      <c r="E667">
        <v>0</v>
      </c>
      <c r="F667" t="e">
        <f t="shared" si="19"/>
        <v>#DIV/0!</v>
      </c>
    </row>
    <row r="668" spans="1:6" x14ac:dyDescent="0.3">
      <c r="A668">
        <v>1990</v>
      </c>
      <c r="B668">
        <v>4</v>
      </c>
      <c r="C668">
        <v>18</v>
      </c>
      <c r="D668">
        <v>134100</v>
      </c>
      <c r="E668">
        <v>246.1</v>
      </c>
      <c r="F668">
        <f t="shared" si="19"/>
        <v>544.90044697277528</v>
      </c>
    </row>
    <row r="669" spans="1:6" x14ac:dyDescent="0.3">
      <c r="A669">
        <v>1990</v>
      </c>
      <c r="B669">
        <v>4</v>
      </c>
      <c r="C669">
        <v>19</v>
      </c>
      <c r="D669">
        <v>765400</v>
      </c>
      <c r="E669">
        <v>1258.5999999999999</v>
      </c>
      <c r="F669">
        <f t="shared" si="19"/>
        <v>608.13602415382172</v>
      </c>
    </row>
    <row r="670" spans="1:6" x14ac:dyDescent="0.3">
      <c r="A670">
        <v>1990</v>
      </c>
      <c r="B670">
        <v>4</v>
      </c>
      <c r="C670">
        <v>20</v>
      </c>
      <c r="D670">
        <v>476900.00000000006</v>
      </c>
      <c r="E670">
        <v>746.9</v>
      </c>
      <c r="F670">
        <f t="shared" si="19"/>
        <v>638.50582407283446</v>
      </c>
    </row>
    <row r="671" spans="1:6" x14ac:dyDescent="0.3">
      <c r="A671">
        <v>1990</v>
      </c>
      <c r="B671">
        <v>4</v>
      </c>
      <c r="C671">
        <v>21</v>
      </c>
      <c r="D671">
        <v>1177000</v>
      </c>
      <c r="E671">
        <v>2437.1</v>
      </c>
      <c r="F671">
        <f t="shared" si="19"/>
        <v>482.95104837716963</v>
      </c>
    </row>
    <row r="672" spans="1:6" x14ac:dyDescent="0.3">
      <c r="A672">
        <v>1990</v>
      </c>
      <c r="B672">
        <v>4</v>
      </c>
      <c r="C672">
        <v>22</v>
      </c>
      <c r="D672">
        <v>791800.00000000012</v>
      </c>
      <c r="E672">
        <v>2161</v>
      </c>
      <c r="F672">
        <f t="shared" si="19"/>
        <v>366.40444238778349</v>
      </c>
    </row>
    <row r="673" spans="1:6" x14ac:dyDescent="0.3">
      <c r="A673">
        <v>1990</v>
      </c>
      <c r="B673">
        <v>4</v>
      </c>
      <c r="C673">
        <v>24</v>
      </c>
      <c r="D673">
        <v>573900</v>
      </c>
      <c r="E673">
        <v>1716.1000000000001</v>
      </c>
      <c r="F673">
        <f t="shared" si="19"/>
        <v>334.42107103315652</v>
      </c>
    </row>
    <row r="674" spans="1:6" x14ac:dyDescent="0.3">
      <c r="A674">
        <v>1990</v>
      </c>
      <c r="B674">
        <v>4</v>
      </c>
      <c r="C674">
        <v>26</v>
      </c>
      <c r="D674">
        <v>658000</v>
      </c>
      <c r="E674">
        <v>1760.8</v>
      </c>
      <c r="F674">
        <f t="shared" si="19"/>
        <v>373.69377555656519</v>
      </c>
    </row>
    <row r="675" spans="1:6" x14ac:dyDescent="0.3">
      <c r="A675">
        <v>1990</v>
      </c>
      <c r="B675">
        <v>4</v>
      </c>
      <c r="C675">
        <v>28</v>
      </c>
      <c r="D675">
        <v>25700</v>
      </c>
      <c r="E675">
        <v>113.9</v>
      </c>
      <c r="F675">
        <f t="shared" si="19"/>
        <v>225.63652326602281</v>
      </c>
    </row>
    <row r="676" spans="1:6" x14ac:dyDescent="0.3">
      <c r="A676">
        <v>1990</v>
      </c>
      <c r="B676">
        <v>4</v>
      </c>
      <c r="C676">
        <v>29</v>
      </c>
      <c r="D676">
        <v>19000</v>
      </c>
      <c r="E676">
        <v>69.3</v>
      </c>
      <c r="F676">
        <f t="shared" si="19"/>
        <v>274.17027417027418</v>
      </c>
    </row>
    <row r="677" spans="1:6" x14ac:dyDescent="0.3">
      <c r="A677">
        <v>1990</v>
      </c>
      <c r="B677">
        <v>4</v>
      </c>
      <c r="C677">
        <v>30</v>
      </c>
      <c r="D677">
        <v>1210300</v>
      </c>
      <c r="E677">
        <v>3013.4</v>
      </c>
      <c r="F677">
        <f t="shared" si="19"/>
        <v>401.63934426229508</v>
      </c>
    </row>
    <row r="678" spans="1:6" x14ac:dyDescent="0.3">
      <c r="A678">
        <v>1990</v>
      </c>
      <c r="B678">
        <v>4</v>
      </c>
      <c r="C678">
        <v>32</v>
      </c>
      <c r="D678">
        <v>178900</v>
      </c>
      <c r="E678">
        <v>511.40000000000003</v>
      </c>
      <c r="F678">
        <f t="shared" si="19"/>
        <v>349.82401251466558</v>
      </c>
    </row>
    <row r="679" spans="1:6" x14ac:dyDescent="0.3">
      <c r="A679">
        <v>1990</v>
      </c>
      <c r="B679">
        <v>5</v>
      </c>
      <c r="C679">
        <v>12</v>
      </c>
      <c r="D679">
        <v>0</v>
      </c>
      <c r="E679">
        <v>0</v>
      </c>
      <c r="F679" t="e">
        <f t="shared" si="19"/>
        <v>#DIV/0!</v>
      </c>
    </row>
    <row r="680" spans="1:6" x14ac:dyDescent="0.3">
      <c r="A680">
        <v>1990</v>
      </c>
      <c r="B680">
        <v>5</v>
      </c>
      <c r="C680">
        <v>18</v>
      </c>
      <c r="D680">
        <v>140900</v>
      </c>
      <c r="E680">
        <v>239.4</v>
      </c>
      <c r="F680">
        <f t="shared" si="19"/>
        <v>588.5547201336675</v>
      </c>
    </row>
    <row r="681" spans="1:6" x14ac:dyDescent="0.3">
      <c r="A681">
        <v>1990</v>
      </c>
      <c r="B681">
        <v>5</v>
      </c>
      <c r="C681">
        <v>19</v>
      </c>
      <c r="D681">
        <v>467000</v>
      </c>
      <c r="E681">
        <v>880.5</v>
      </c>
      <c r="F681">
        <f t="shared" si="19"/>
        <v>530.3804656445202</v>
      </c>
    </row>
    <row r="682" spans="1:6" x14ac:dyDescent="0.3">
      <c r="A682">
        <v>1990</v>
      </c>
      <c r="B682">
        <v>5</v>
      </c>
      <c r="C682">
        <v>20</v>
      </c>
      <c r="D682">
        <v>158700</v>
      </c>
      <c r="E682">
        <v>409.6</v>
      </c>
      <c r="F682">
        <f t="shared" si="19"/>
        <v>387.451171875</v>
      </c>
    </row>
    <row r="683" spans="1:6" x14ac:dyDescent="0.3">
      <c r="A683">
        <v>1990</v>
      </c>
      <c r="B683">
        <v>5</v>
      </c>
      <c r="C683">
        <v>21</v>
      </c>
      <c r="D683">
        <v>1047599.9999999999</v>
      </c>
      <c r="E683">
        <v>3028.6</v>
      </c>
      <c r="F683">
        <f t="shared" si="19"/>
        <v>345.90239714719672</v>
      </c>
    </row>
    <row r="684" spans="1:6" x14ac:dyDescent="0.3">
      <c r="A684">
        <v>1990</v>
      </c>
      <c r="B684">
        <v>5</v>
      </c>
      <c r="C684">
        <v>22</v>
      </c>
      <c r="D684">
        <v>739600</v>
      </c>
      <c r="E684">
        <v>2203</v>
      </c>
      <c r="F684">
        <f t="shared" si="19"/>
        <v>335.72401270994101</v>
      </c>
    </row>
    <row r="685" spans="1:6" x14ac:dyDescent="0.3">
      <c r="A685">
        <v>1990</v>
      </c>
      <c r="B685">
        <v>5</v>
      </c>
      <c r="C685">
        <v>24</v>
      </c>
      <c r="D685">
        <v>1284600</v>
      </c>
      <c r="E685">
        <v>3928.3</v>
      </c>
      <c r="F685">
        <f t="shared" si="19"/>
        <v>327.01168444365243</v>
      </c>
    </row>
    <row r="686" spans="1:6" x14ac:dyDescent="0.3">
      <c r="A686">
        <v>1990</v>
      </c>
      <c r="B686">
        <v>5</v>
      </c>
      <c r="C686">
        <v>26</v>
      </c>
      <c r="D686">
        <v>1258700</v>
      </c>
      <c r="E686">
        <v>4256.3999999999996</v>
      </c>
      <c r="F686">
        <f t="shared" si="19"/>
        <v>295.71938727563202</v>
      </c>
    </row>
    <row r="687" spans="1:6" x14ac:dyDescent="0.3">
      <c r="A687">
        <v>1990</v>
      </c>
      <c r="B687">
        <v>5</v>
      </c>
      <c r="C687">
        <v>28</v>
      </c>
      <c r="D687">
        <v>241800</v>
      </c>
      <c r="E687">
        <v>695.6</v>
      </c>
      <c r="F687">
        <f t="shared" si="19"/>
        <v>347.6135710178263</v>
      </c>
    </row>
    <row r="688" spans="1:6" x14ac:dyDescent="0.3">
      <c r="A688">
        <v>1990</v>
      </c>
      <c r="B688">
        <v>5</v>
      </c>
      <c r="C688">
        <v>29</v>
      </c>
      <c r="D688">
        <v>0</v>
      </c>
      <c r="E688">
        <v>0</v>
      </c>
      <c r="F688" t="e">
        <f t="shared" ref="F688:F751" si="20">D688/E688</f>
        <v>#DIV/0!</v>
      </c>
    </row>
    <row r="689" spans="1:6" x14ac:dyDescent="0.3">
      <c r="A689">
        <v>1990</v>
      </c>
      <c r="B689">
        <v>5</v>
      </c>
      <c r="C689">
        <v>30</v>
      </c>
      <c r="D689">
        <v>1106300</v>
      </c>
      <c r="E689">
        <v>3387.3</v>
      </c>
      <c r="F689">
        <f t="shared" si="20"/>
        <v>326.60230862338733</v>
      </c>
    </row>
    <row r="690" spans="1:6" x14ac:dyDescent="0.3">
      <c r="A690">
        <v>1990</v>
      </c>
      <c r="B690">
        <v>5</v>
      </c>
      <c r="C690">
        <v>32</v>
      </c>
      <c r="D690">
        <v>1140800</v>
      </c>
      <c r="E690">
        <v>2529.6</v>
      </c>
      <c r="F690">
        <f t="shared" si="20"/>
        <v>450.98039215686276</v>
      </c>
    </row>
    <row r="691" spans="1:6" x14ac:dyDescent="0.3">
      <c r="A691">
        <v>1990</v>
      </c>
      <c r="B691">
        <v>6</v>
      </c>
      <c r="C691">
        <v>12</v>
      </c>
      <c r="D691">
        <v>0</v>
      </c>
      <c r="E691">
        <v>0</v>
      </c>
      <c r="F691" t="e">
        <f t="shared" si="20"/>
        <v>#DIV/0!</v>
      </c>
    </row>
    <row r="692" spans="1:6" x14ac:dyDescent="0.3">
      <c r="A692">
        <v>1990</v>
      </c>
      <c r="B692">
        <v>6</v>
      </c>
      <c r="C692">
        <v>18</v>
      </c>
      <c r="D692">
        <v>367500</v>
      </c>
      <c r="E692">
        <v>962</v>
      </c>
      <c r="F692">
        <f t="shared" si="20"/>
        <v>382.016632016632</v>
      </c>
    </row>
    <row r="693" spans="1:6" x14ac:dyDescent="0.3">
      <c r="A693">
        <v>1990</v>
      </c>
      <c r="B693">
        <v>6</v>
      </c>
      <c r="C693">
        <v>19</v>
      </c>
      <c r="D693">
        <v>1033400.0000000001</v>
      </c>
      <c r="E693">
        <v>2220.3000000000002</v>
      </c>
      <c r="F693">
        <f t="shared" si="20"/>
        <v>465.43259919830655</v>
      </c>
    </row>
    <row r="694" spans="1:6" x14ac:dyDescent="0.3">
      <c r="A694">
        <v>1990</v>
      </c>
      <c r="B694">
        <v>6</v>
      </c>
      <c r="C694">
        <v>20</v>
      </c>
      <c r="D694">
        <v>72000</v>
      </c>
      <c r="E694">
        <v>238.3</v>
      </c>
      <c r="F694">
        <f t="shared" si="20"/>
        <v>302.1401594628619</v>
      </c>
    </row>
    <row r="695" spans="1:6" x14ac:dyDescent="0.3">
      <c r="A695">
        <v>1990</v>
      </c>
      <c r="B695">
        <v>6</v>
      </c>
      <c r="C695">
        <v>21</v>
      </c>
      <c r="D695">
        <v>983200</v>
      </c>
      <c r="E695">
        <v>2753.7000000000003</v>
      </c>
      <c r="F695">
        <f t="shared" si="20"/>
        <v>357.04688237643893</v>
      </c>
    </row>
    <row r="696" spans="1:6" x14ac:dyDescent="0.3">
      <c r="A696">
        <v>1990</v>
      </c>
      <c r="B696">
        <v>6</v>
      </c>
      <c r="C696">
        <v>22</v>
      </c>
      <c r="D696">
        <v>1183300</v>
      </c>
      <c r="E696">
        <v>3838</v>
      </c>
      <c r="F696">
        <f t="shared" si="20"/>
        <v>308.31162063574777</v>
      </c>
    </row>
    <row r="697" spans="1:6" x14ac:dyDescent="0.3">
      <c r="A697">
        <v>1990</v>
      </c>
      <c r="B697">
        <v>6</v>
      </c>
      <c r="C697">
        <v>24</v>
      </c>
      <c r="D697">
        <v>490500</v>
      </c>
      <c r="E697">
        <v>2243.6</v>
      </c>
      <c r="F697">
        <f t="shared" si="20"/>
        <v>218.62185772865038</v>
      </c>
    </row>
    <row r="698" spans="1:6" x14ac:dyDescent="0.3">
      <c r="A698">
        <v>1990</v>
      </c>
      <c r="B698">
        <v>6</v>
      </c>
      <c r="C698">
        <v>26</v>
      </c>
      <c r="D698">
        <v>1027400.0000000001</v>
      </c>
      <c r="E698">
        <v>4258.6000000000004</v>
      </c>
      <c r="F698">
        <f t="shared" si="20"/>
        <v>241.25299394167098</v>
      </c>
    </row>
    <row r="699" spans="1:6" x14ac:dyDescent="0.3">
      <c r="A699">
        <v>1990</v>
      </c>
      <c r="B699">
        <v>6</v>
      </c>
      <c r="C699">
        <v>28</v>
      </c>
      <c r="D699">
        <v>1697900</v>
      </c>
      <c r="E699">
        <v>5430</v>
      </c>
      <c r="F699">
        <f t="shared" si="20"/>
        <v>312.68876611418045</v>
      </c>
    </row>
    <row r="700" spans="1:6" x14ac:dyDescent="0.3">
      <c r="A700">
        <v>1990</v>
      </c>
      <c r="B700">
        <v>6</v>
      </c>
      <c r="C700">
        <v>29</v>
      </c>
      <c r="D700">
        <v>55200</v>
      </c>
      <c r="E700">
        <v>183.70000000000002</v>
      </c>
      <c r="F700">
        <f t="shared" si="20"/>
        <v>300.48992923244418</v>
      </c>
    </row>
    <row r="701" spans="1:6" x14ac:dyDescent="0.3">
      <c r="A701">
        <v>1990</v>
      </c>
      <c r="B701">
        <v>6</v>
      </c>
      <c r="C701">
        <v>30</v>
      </c>
      <c r="D701">
        <v>219100</v>
      </c>
      <c r="E701">
        <v>812.4</v>
      </c>
      <c r="F701">
        <f t="shared" si="20"/>
        <v>269.69473165928116</v>
      </c>
    </row>
    <row r="702" spans="1:6" x14ac:dyDescent="0.3">
      <c r="A702">
        <v>1990</v>
      </c>
      <c r="B702">
        <v>6</v>
      </c>
      <c r="C702">
        <v>32</v>
      </c>
      <c r="D702">
        <v>418600</v>
      </c>
      <c r="E702">
        <v>1264.3</v>
      </c>
      <c r="F702">
        <f t="shared" si="20"/>
        <v>331.09230404176225</v>
      </c>
    </row>
    <row r="703" spans="1:6" x14ac:dyDescent="0.3">
      <c r="A703">
        <v>1990</v>
      </c>
      <c r="B703">
        <v>7</v>
      </c>
      <c r="C703">
        <v>12</v>
      </c>
      <c r="D703">
        <v>0</v>
      </c>
      <c r="E703">
        <v>0</v>
      </c>
      <c r="F703" t="e">
        <f t="shared" si="20"/>
        <v>#DIV/0!</v>
      </c>
    </row>
    <row r="704" spans="1:6" x14ac:dyDescent="0.3">
      <c r="A704">
        <v>1990</v>
      </c>
      <c r="B704">
        <v>7</v>
      </c>
      <c r="C704">
        <v>18</v>
      </c>
      <c r="D704">
        <v>84100.000000000015</v>
      </c>
      <c r="E704">
        <v>284.39999999999998</v>
      </c>
      <c r="F704">
        <f t="shared" si="20"/>
        <v>295.71026722925467</v>
      </c>
    </row>
    <row r="705" spans="1:6" x14ac:dyDescent="0.3">
      <c r="A705">
        <v>1990</v>
      </c>
      <c r="B705">
        <v>7</v>
      </c>
      <c r="C705">
        <v>19</v>
      </c>
      <c r="D705">
        <v>265800</v>
      </c>
      <c r="E705">
        <v>1020.2</v>
      </c>
      <c r="F705">
        <f t="shared" si="20"/>
        <v>260.537149578514</v>
      </c>
    </row>
    <row r="706" spans="1:6" x14ac:dyDescent="0.3">
      <c r="A706">
        <v>1990</v>
      </c>
      <c r="B706">
        <v>7</v>
      </c>
      <c r="C706">
        <v>20</v>
      </c>
      <c r="D706">
        <v>130300.00000000001</v>
      </c>
      <c r="E706">
        <v>383.3</v>
      </c>
      <c r="F706">
        <f t="shared" si="20"/>
        <v>339.94260370466998</v>
      </c>
    </row>
    <row r="707" spans="1:6" x14ac:dyDescent="0.3">
      <c r="A707">
        <v>1990</v>
      </c>
      <c r="B707">
        <v>7</v>
      </c>
      <c r="C707">
        <v>21</v>
      </c>
      <c r="D707">
        <v>184600</v>
      </c>
      <c r="E707">
        <v>987.30000000000007</v>
      </c>
      <c r="F707">
        <f t="shared" si="20"/>
        <v>186.97457712954522</v>
      </c>
    </row>
    <row r="708" spans="1:6" x14ac:dyDescent="0.3">
      <c r="A708">
        <v>1990</v>
      </c>
      <c r="B708">
        <v>7</v>
      </c>
      <c r="C708">
        <v>22</v>
      </c>
      <c r="D708">
        <v>790500</v>
      </c>
      <c r="E708">
        <v>3880.3</v>
      </c>
      <c r="F708">
        <f t="shared" si="20"/>
        <v>203.72136175038011</v>
      </c>
    </row>
    <row r="709" spans="1:6" x14ac:dyDescent="0.3">
      <c r="A709">
        <v>1990</v>
      </c>
      <c r="B709">
        <v>7</v>
      </c>
      <c r="C709">
        <v>24</v>
      </c>
      <c r="D709">
        <v>236200.00000000003</v>
      </c>
      <c r="E709">
        <v>1373.9</v>
      </c>
      <c r="F709">
        <f t="shared" si="20"/>
        <v>171.91935366474999</v>
      </c>
    </row>
    <row r="710" spans="1:6" x14ac:dyDescent="0.3">
      <c r="A710">
        <v>1990</v>
      </c>
      <c r="B710">
        <v>7</v>
      </c>
      <c r="C710">
        <v>26</v>
      </c>
      <c r="D710">
        <v>574500</v>
      </c>
      <c r="E710">
        <v>3097.5</v>
      </c>
      <c r="F710">
        <f t="shared" si="20"/>
        <v>185.4721549636804</v>
      </c>
    </row>
    <row r="711" spans="1:6" x14ac:dyDescent="0.3">
      <c r="A711">
        <v>1990</v>
      </c>
      <c r="B711">
        <v>7</v>
      </c>
      <c r="C711">
        <v>28</v>
      </c>
      <c r="D711">
        <v>432800</v>
      </c>
      <c r="E711">
        <v>2133.6999999999998</v>
      </c>
      <c r="F711">
        <f t="shared" si="20"/>
        <v>202.84013685147866</v>
      </c>
    </row>
    <row r="712" spans="1:6" x14ac:dyDescent="0.3">
      <c r="A712">
        <v>1990</v>
      </c>
      <c r="B712">
        <v>7</v>
      </c>
      <c r="C712">
        <v>29</v>
      </c>
      <c r="D712">
        <v>27400.000000000004</v>
      </c>
      <c r="E712">
        <v>164.4</v>
      </c>
      <c r="F712">
        <f t="shared" si="20"/>
        <v>166.66666666666669</v>
      </c>
    </row>
    <row r="713" spans="1:6" x14ac:dyDescent="0.3">
      <c r="A713">
        <v>1990</v>
      </c>
      <c r="B713">
        <v>7</v>
      </c>
      <c r="C713">
        <v>30</v>
      </c>
      <c r="D713">
        <v>590400</v>
      </c>
      <c r="E713">
        <v>2428.6</v>
      </c>
      <c r="F713">
        <f t="shared" si="20"/>
        <v>243.1030223173845</v>
      </c>
    </row>
    <row r="714" spans="1:6" x14ac:dyDescent="0.3">
      <c r="A714">
        <v>1990</v>
      </c>
      <c r="B714">
        <v>7</v>
      </c>
      <c r="C714">
        <v>32</v>
      </c>
      <c r="D714">
        <v>695100</v>
      </c>
      <c r="E714">
        <v>3076.6</v>
      </c>
      <c r="F714">
        <f t="shared" si="20"/>
        <v>225.93122277839174</v>
      </c>
    </row>
    <row r="715" spans="1:6" x14ac:dyDescent="0.3">
      <c r="A715">
        <v>1990</v>
      </c>
      <c r="B715">
        <v>8</v>
      </c>
      <c r="C715">
        <v>12</v>
      </c>
      <c r="D715">
        <v>0</v>
      </c>
      <c r="E715">
        <v>0</v>
      </c>
      <c r="F715" t="e">
        <f t="shared" si="20"/>
        <v>#DIV/0!</v>
      </c>
    </row>
    <row r="716" spans="1:6" x14ac:dyDescent="0.3">
      <c r="A716">
        <v>1990</v>
      </c>
      <c r="B716">
        <v>8</v>
      </c>
      <c r="C716">
        <v>18</v>
      </c>
      <c r="D716">
        <v>69500</v>
      </c>
      <c r="E716">
        <v>308.7</v>
      </c>
      <c r="F716">
        <f t="shared" si="20"/>
        <v>225.13767411726596</v>
      </c>
    </row>
    <row r="717" spans="1:6" x14ac:dyDescent="0.3">
      <c r="A717">
        <v>1990</v>
      </c>
      <c r="B717">
        <v>8</v>
      </c>
      <c r="C717">
        <v>19</v>
      </c>
      <c r="D717">
        <v>448400.00000000006</v>
      </c>
      <c r="E717">
        <v>1743.7</v>
      </c>
      <c r="F717">
        <f t="shared" si="20"/>
        <v>257.15432700579231</v>
      </c>
    </row>
    <row r="718" spans="1:6" x14ac:dyDescent="0.3">
      <c r="A718">
        <v>1990</v>
      </c>
      <c r="B718">
        <v>8</v>
      </c>
      <c r="C718">
        <v>20</v>
      </c>
      <c r="D718">
        <v>87600.000000000015</v>
      </c>
      <c r="E718">
        <v>522.1</v>
      </c>
      <c r="F718">
        <f t="shared" si="20"/>
        <v>167.78394943497418</v>
      </c>
    </row>
    <row r="719" spans="1:6" x14ac:dyDescent="0.3">
      <c r="A719">
        <v>1990</v>
      </c>
      <c r="B719">
        <v>8</v>
      </c>
      <c r="C719">
        <v>21</v>
      </c>
      <c r="D719">
        <v>311000</v>
      </c>
      <c r="E719">
        <v>1542.2</v>
      </c>
      <c r="F719">
        <f t="shared" si="20"/>
        <v>201.65996628193489</v>
      </c>
    </row>
    <row r="720" spans="1:6" x14ac:dyDescent="0.3">
      <c r="A720">
        <v>1990</v>
      </c>
      <c r="B720">
        <v>8</v>
      </c>
      <c r="C720">
        <v>22</v>
      </c>
      <c r="D720">
        <v>489600</v>
      </c>
      <c r="E720">
        <v>2912.9</v>
      </c>
      <c r="F720">
        <f t="shared" si="20"/>
        <v>168.07992035428609</v>
      </c>
    </row>
    <row r="721" spans="1:6" x14ac:dyDescent="0.3">
      <c r="A721">
        <v>1990</v>
      </c>
      <c r="B721">
        <v>8</v>
      </c>
      <c r="C721">
        <v>24</v>
      </c>
      <c r="D721">
        <v>438100</v>
      </c>
      <c r="E721">
        <v>3022.9</v>
      </c>
      <c r="F721">
        <f t="shared" si="20"/>
        <v>144.9270567997618</v>
      </c>
    </row>
    <row r="722" spans="1:6" x14ac:dyDescent="0.3">
      <c r="A722">
        <v>1990</v>
      </c>
      <c r="B722">
        <v>8</v>
      </c>
      <c r="C722">
        <v>26</v>
      </c>
      <c r="D722">
        <v>376500</v>
      </c>
      <c r="E722">
        <v>3278.5</v>
      </c>
      <c r="F722">
        <f t="shared" si="20"/>
        <v>114.83910324843679</v>
      </c>
    </row>
    <row r="723" spans="1:6" x14ac:dyDescent="0.3">
      <c r="A723">
        <v>1990</v>
      </c>
      <c r="B723">
        <v>8</v>
      </c>
      <c r="C723">
        <v>28</v>
      </c>
      <c r="D723">
        <v>149100</v>
      </c>
      <c r="E723">
        <v>1188.5999999999999</v>
      </c>
      <c r="F723">
        <f t="shared" si="20"/>
        <v>125.44169611307422</v>
      </c>
    </row>
    <row r="724" spans="1:6" x14ac:dyDescent="0.3">
      <c r="A724">
        <v>1990</v>
      </c>
      <c r="B724">
        <v>8</v>
      </c>
      <c r="C724">
        <v>29</v>
      </c>
      <c r="D724">
        <v>10000</v>
      </c>
      <c r="E724">
        <v>105.4</v>
      </c>
      <c r="F724">
        <f t="shared" si="20"/>
        <v>94.876660341555976</v>
      </c>
    </row>
    <row r="725" spans="1:6" x14ac:dyDescent="0.3">
      <c r="A725">
        <v>1990</v>
      </c>
      <c r="B725">
        <v>8</v>
      </c>
      <c r="C725">
        <v>30</v>
      </c>
      <c r="D725">
        <v>747200</v>
      </c>
      <c r="E725">
        <v>4259.5</v>
      </c>
      <c r="F725">
        <f t="shared" si="20"/>
        <v>175.4196501936847</v>
      </c>
    </row>
    <row r="726" spans="1:6" x14ac:dyDescent="0.3">
      <c r="A726">
        <v>1990</v>
      </c>
      <c r="B726">
        <v>8</v>
      </c>
      <c r="C726">
        <v>32</v>
      </c>
      <c r="D726">
        <v>339300</v>
      </c>
      <c r="E726">
        <v>1982.4</v>
      </c>
      <c r="F726">
        <f t="shared" si="20"/>
        <v>171.15617433414042</v>
      </c>
    </row>
    <row r="727" spans="1:6" x14ac:dyDescent="0.3">
      <c r="A727">
        <v>1990</v>
      </c>
      <c r="B727">
        <v>9</v>
      </c>
      <c r="C727">
        <v>12</v>
      </c>
      <c r="D727">
        <v>0</v>
      </c>
      <c r="E727">
        <v>0</v>
      </c>
      <c r="F727" t="e">
        <f t="shared" si="20"/>
        <v>#DIV/0!</v>
      </c>
    </row>
    <row r="728" spans="1:6" x14ac:dyDescent="0.3">
      <c r="A728">
        <v>1990</v>
      </c>
      <c r="B728">
        <v>9</v>
      </c>
      <c r="C728">
        <v>18</v>
      </c>
      <c r="D728">
        <v>31500</v>
      </c>
      <c r="E728">
        <v>191.20000000000002</v>
      </c>
      <c r="F728">
        <f t="shared" si="20"/>
        <v>164.74895397489539</v>
      </c>
    </row>
    <row r="729" spans="1:6" x14ac:dyDescent="0.3">
      <c r="A729">
        <v>1990</v>
      </c>
      <c r="B729">
        <v>9</v>
      </c>
      <c r="C729">
        <v>19</v>
      </c>
      <c r="D729">
        <v>180100</v>
      </c>
      <c r="E729">
        <v>1026.5</v>
      </c>
      <c r="F729">
        <f t="shared" si="20"/>
        <v>175.45056015586945</v>
      </c>
    </row>
    <row r="730" spans="1:6" x14ac:dyDescent="0.3">
      <c r="A730">
        <v>1990</v>
      </c>
      <c r="B730">
        <v>9</v>
      </c>
      <c r="C730">
        <v>20</v>
      </c>
      <c r="D730">
        <v>48800.000000000007</v>
      </c>
      <c r="E730">
        <v>347</v>
      </c>
      <c r="F730">
        <f t="shared" si="20"/>
        <v>140.63400576368878</v>
      </c>
    </row>
    <row r="731" spans="1:6" x14ac:dyDescent="0.3">
      <c r="A731">
        <v>1990</v>
      </c>
      <c r="B731">
        <v>9</v>
      </c>
      <c r="C731">
        <v>21</v>
      </c>
      <c r="D731">
        <v>168300</v>
      </c>
      <c r="E731">
        <v>1206.4000000000001</v>
      </c>
      <c r="F731">
        <f t="shared" si="20"/>
        <v>139.50596816976127</v>
      </c>
    </row>
    <row r="732" spans="1:6" x14ac:dyDescent="0.3">
      <c r="A732">
        <v>1990</v>
      </c>
      <c r="B732">
        <v>9</v>
      </c>
      <c r="C732">
        <v>22</v>
      </c>
      <c r="D732">
        <v>749100</v>
      </c>
      <c r="E732">
        <v>5029.3</v>
      </c>
      <c r="F732">
        <f t="shared" si="20"/>
        <v>148.94716958622473</v>
      </c>
    </row>
    <row r="733" spans="1:6" x14ac:dyDescent="0.3">
      <c r="A733">
        <v>1990</v>
      </c>
      <c r="B733">
        <v>9</v>
      </c>
      <c r="C733">
        <v>24</v>
      </c>
      <c r="D733">
        <v>218000</v>
      </c>
      <c r="E733">
        <v>2119.6</v>
      </c>
      <c r="F733">
        <f t="shared" si="20"/>
        <v>102.84959426306851</v>
      </c>
    </row>
    <row r="734" spans="1:6" x14ac:dyDescent="0.3">
      <c r="A734">
        <v>1990</v>
      </c>
      <c r="B734">
        <v>9</v>
      </c>
      <c r="C734">
        <v>26</v>
      </c>
      <c r="D734">
        <v>493900.00000000006</v>
      </c>
      <c r="E734">
        <v>4029.5</v>
      </c>
      <c r="F734">
        <f t="shared" si="20"/>
        <v>122.57103859039584</v>
      </c>
    </row>
    <row r="735" spans="1:6" x14ac:dyDescent="0.3">
      <c r="A735">
        <v>1990</v>
      </c>
      <c r="B735">
        <v>9</v>
      </c>
      <c r="C735">
        <v>28</v>
      </c>
      <c r="D735">
        <v>45000</v>
      </c>
      <c r="E735">
        <v>395.90000000000003</v>
      </c>
      <c r="F735">
        <f t="shared" si="20"/>
        <v>113.66506693609496</v>
      </c>
    </row>
    <row r="736" spans="1:6" x14ac:dyDescent="0.3">
      <c r="A736">
        <v>1990</v>
      </c>
      <c r="B736">
        <v>9</v>
      </c>
      <c r="C736">
        <v>29</v>
      </c>
      <c r="D736">
        <v>48200</v>
      </c>
      <c r="E736">
        <v>406.2</v>
      </c>
      <c r="F736">
        <f t="shared" si="20"/>
        <v>118.66075824716889</v>
      </c>
    </row>
    <row r="737" spans="1:6" x14ac:dyDescent="0.3">
      <c r="A737">
        <v>1990</v>
      </c>
      <c r="B737">
        <v>9</v>
      </c>
      <c r="C737">
        <v>30</v>
      </c>
      <c r="D737">
        <v>130100</v>
      </c>
      <c r="E737">
        <v>1217.0999999999999</v>
      </c>
      <c r="F737">
        <f t="shared" si="20"/>
        <v>106.89343521485499</v>
      </c>
    </row>
    <row r="738" spans="1:6" x14ac:dyDescent="0.3">
      <c r="A738">
        <v>1990</v>
      </c>
      <c r="B738">
        <v>9</v>
      </c>
      <c r="C738">
        <v>32</v>
      </c>
      <c r="D738">
        <v>247400</v>
      </c>
      <c r="E738">
        <v>1471.2</v>
      </c>
      <c r="F738">
        <f t="shared" si="20"/>
        <v>168.16204458945077</v>
      </c>
    </row>
    <row r="739" spans="1:6" x14ac:dyDescent="0.3">
      <c r="A739">
        <v>1990</v>
      </c>
      <c r="B739">
        <v>10</v>
      </c>
      <c r="C739">
        <v>12</v>
      </c>
      <c r="D739">
        <v>0</v>
      </c>
      <c r="E739">
        <v>0</v>
      </c>
      <c r="F739" t="e">
        <f t="shared" si="20"/>
        <v>#DIV/0!</v>
      </c>
    </row>
    <row r="740" spans="1:6" x14ac:dyDescent="0.3">
      <c r="A740">
        <v>1990</v>
      </c>
      <c r="B740">
        <v>10</v>
      </c>
      <c r="C740">
        <v>18</v>
      </c>
      <c r="D740">
        <v>3100</v>
      </c>
      <c r="E740">
        <v>40.799999999999997</v>
      </c>
      <c r="F740">
        <f t="shared" si="20"/>
        <v>75.980392156862749</v>
      </c>
    </row>
    <row r="741" spans="1:6" x14ac:dyDescent="0.3">
      <c r="A741">
        <v>1990</v>
      </c>
      <c r="B741">
        <v>10</v>
      </c>
      <c r="C741">
        <v>19</v>
      </c>
      <c r="D741">
        <v>50300.000000000007</v>
      </c>
      <c r="E741">
        <v>229.70000000000002</v>
      </c>
      <c r="F741">
        <f t="shared" si="20"/>
        <v>218.98127993034393</v>
      </c>
    </row>
    <row r="742" spans="1:6" x14ac:dyDescent="0.3">
      <c r="A742">
        <v>1990</v>
      </c>
      <c r="B742">
        <v>10</v>
      </c>
      <c r="C742">
        <v>20</v>
      </c>
      <c r="D742">
        <v>38900</v>
      </c>
      <c r="E742">
        <v>231.8</v>
      </c>
      <c r="F742">
        <f t="shared" si="20"/>
        <v>167.81708369283865</v>
      </c>
    </row>
    <row r="743" spans="1:6" x14ac:dyDescent="0.3">
      <c r="A743">
        <v>1990</v>
      </c>
      <c r="B743">
        <v>10</v>
      </c>
      <c r="C743">
        <v>21</v>
      </c>
      <c r="D743">
        <v>137000</v>
      </c>
      <c r="E743">
        <v>1053.8</v>
      </c>
      <c r="F743">
        <f t="shared" si="20"/>
        <v>130.00569368001518</v>
      </c>
    </row>
    <row r="744" spans="1:6" x14ac:dyDescent="0.3">
      <c r="A744">
        <v>1990</v>
      </c>
      <c r="B744">
        <v>10</v>
      </c>
      <c r="C744">
        <v>22</v>
      </c>
      <c r="D744">
        <v>75700</v>
      </c>
      <c r="E744">
        <v>595.20000000000005</v>
      </c>
      <c r="F744">
        <f t="shared" si="20"/>
        <v>127.18413978494623</v>
      </c>
    </row>
    <row r="745" spans="1:6" x14ac:dyDescent="0.3">
      <c r="A745">
        <v>1990</v>
      </c>
      <c r="B745">
        <v>10</v>
      </c>
      <c r="C745">
        <v>24</v>
      </c>
      <c r="D745">
        <v>284600</v>
      </c>
      <c r="E745">
        <v>1839.8</v>
      </c>
      <c r="F745">
        <f t="shared" si="20"/>
        <v>154.69072725296229</v>
      </c>
    </row>
    <row r="746" spans="1:6" x14ac:dyDescent="0.3">
      <c r="A746">
        <v>1990</v>
      </c>
      <c r="B746">
        <v>10</v>
      </c>
      <c r="C746">
        <v>26</v>
      </c>
      <c r="D746">
        <v>146400</v>
      </c>
      <c r="E746">
        <v>883.9</v>
      </c>
      <c r="F746">
        <f t="shared" si="20"/>
        <v>165.62959610815705</v>
      </c>
    </row>
    <row r="747" spans="1:6" x14ac:dyDescent="0.3">
      <c r="A747">
        <v>1990</v>
      </c>
      <c r="B747">
        <v>10</v>
      </c>
      <c r="C747">
        <v>28</v>
      </c>
      <c r="D747">
        <v>1300</v>
      </c>
      <c r="E747">
        <v>39.700000000000003</v>
      </c>
      <c r="F747">
        <f t="shared" si="20"/>
        <v>32.7455919395466</v>
      </c>
    </row>
    <row r="748" spans="1:6" x14ac:dyDescent="0.3">
      <c r="A748">
        <v>1990</v>
      </c>
      <c r="B748">
        <v>10</v>
      </c>
      <c r="C748">
        <v>29</v>
      </c>
      <c r="D748">
        <v>14500</v>
      </c>
      <c r="E748">
        <v>75.8</v>
      </c>
      <c r="F748">
        <f t="shared" si="20"/>
        <v>191.29287598944592</v>
      </c>
    </row>
    <row r="749" spans="1:6" x14ac:dyDescent="0.3">
      <c r="A749">
        <v>1990</v>
      </c>
      <c r="B749">
        <v>10</v>
      </c>
      <c r="C749">
        <v>30</v>
      </c>
      <c r="D749">
        <v>111700</v>
      </c>
      <c r="E749">
        <v>696.1</v>
      </c>
      <c r="F749">
        <f t="shared" si="20"/>
        <v>160.46545036632668</v>
      </c>
    </row>
    <row r="750" spans="1:6" x14ac:dyDescent="0.3">
      <c r="A750">
        <v>1990</v>
      </c>
      <c r="B750">
        <v>10</v>
      </c>
      <c r="C750">
        <v>32</v>
      </c>
      <c r="D750">
        <v>36100</v>
      </c>
      <c r="E750">
        <v>217.70000000000002</v>
      </c>
      <c r="F750">
        <f t="shared" si="20"/>
        <v>165.8245291685806</v>
      </c>
    </row>
    <row r="751" spans="1:6" x14ac:dyDescent="0.3">
      <c r="A751">
        <v>1991</v>
      </c>
      <c r="B751">
        <v>4</v>
      </c>
      <c r="C751">
        <v>12</v>
      </c>
      <c r="D751">
        <v>0</v>
      </c>
      <c r="E751">
        <v>0</v>
      </c>
      <c r="F751" t="e">
        <f t="shared" si="20"/>
        <v>#DIV/0!</v>
      </c>
    </row>
    <row r="752" spans="1:6" x14ac:dyDescent="0.3">
      <c r="A752">
        <v>1991</v>
      </c>
      <c r="B752">
        <v>4</v>
      </c>
      <c r="C752">
        <v>18</v>
      </c>
      <c r="D752">
        <v>140400</v>
      </c>
      <c r="E752">
        <v>390.6</v>
      </c>
      <c r="F752">
        <f t="shared" ref="F752:F815" si="21">D752/E752</f>
        <v>359.44700460829489</v>
      </c>
    </row>
    <row r="753" spans="1:6" x14ac:dyDescent="0.3">
      <c r="A753">
        <v>1991</v>
      </c>
      <c r="B753">
        <v>4</v>
      </c>
      <c r="C753">
        <v>19</v>
      </c>
      <c r="D753">
        <v>421200</v>
      </c>
      <c r="E753">
        <v>1111.5</v>
      </c>
      <c r="F753">
        <f t="shared" si="21"/>
        <v>378.94736842105266</v>
      </c>
    </row>
    <row r="754" spans="1:6" x14ac:dyDescent="0.3">
      <c r="A754">
        <v>1991</v>
      </c>
      <c r="B754">
        <v>4</v>
      </c>
      <c r="C754">
        <v>20</v>
      </c>
      <c r="D754">
        <v>170400</v>
      </c>
      <c r="E754">
        <v>645.9</v>
      </c>
      <c r="F754">
        <f t="shared" si="21"/>
        <v>263.81792847189968</v>
      </c>
    </row>
    <row r="755" spans="1:6" x14ac:dyDescent="0.3">
      <c r="A755">
        <v>1991</v>
      </c>
      <c r="B755">
        <v>4</v>
      </c>
      <c r="C755">
        <v>21</v>
      </c>
      <c r="D755">
        <v>498800</v>
      </c>
      <c r="E755">
        <v>2447.1999999999998</v>
      </c>
      <c r="F755">
        <f t="shared" si="21"/>
        <v>203.8247793396535</v>
      </c>
    </row>
    <row r="756" spans="1:6" x14ac:dyDescent="0.3">
      <c r="A756">
        <v>1991</v>
      </c>
      <c r="B756">
        <v>4</v>
      </c>
      <c r="C756">
        <v>22</v>
      </c>
      <c r="D756">
        <v>326700</v>
      </c>
      <c r="E756">
        <v>2274.9</v>
      </c>
      <c r="F756">
        <f t="shared" si="21"/>
        <v>143.61070816299616</v>
      </c>
    </row>
    <row r="757" spans="1:6" x14ac:dyDescent="0.3">
      <c r="A757">
        <v>1991</v>
      </c>
      <c r="B757">
        <v>4</v>
      </c>
      <c r="C757">
        <v>24</v>
      </c>
      <c r="D757">
        <v>198600</v>
      </c>
      <c r="E757">
        <v>1181.3</v>
      </c>
      <c r="F757">
        <f t="shared" si="21"/>
        <v>168.1198679420977</v>
      </c>
    </row>
    <row r="758" spans="1:6" x14ac:dyDescent="0.3">
      <c r="A758">
        <v>1991</v>
      </c>
      <c r="B758">
        <v>4</v>
      </c>
      <c r="C758">
        <v>26</v>
      </c>
      <c r="D758">
        <v>511600</v>
      </c>
      <c r="E758">
        <v>2815.8</v>
      </c>
      <c r="F758">
        <f t="shared" si="21"/>
        <v>181.68904041480218</v>
      </c>
    </row>
    <row r="759" spans="1:6" x14ac:dyDescent="0.3">
      <c r="A759">
        <v>1991</v>
      </c>
      <c r="B759">
        <v>4</v>
      </c>
      <c r="C759">
        <v>28</v>
      </c>
      <c r="D759">
        <v>807400</v>
      </c>
      <c r="E759">
        <v>3614.3</v>
      </c>
      <c r="F759">
        <f t="shared" si="21"/>
        <v>223.39042138173366</v>
      </c>
    </row>
    <row r="760" spans="1:6" x14ac:dyDescent="0.3">
      <c r="A760">
        <v>1991</v>
      </c>
      <c r="B760">
        <v>4</v>
      </c>
      <c r="C760">
        <v>29</v>
      </c>
      <c r="D760">
        <v>5300</v>
      </c>
      <c r="E760">
        <v>31.900000000000002</v>
      </c>
      <c r="F760">
        <f t="shared" si="21"/>
        <v>166.14420062695925</v>
      </c>
    </row>
    <row r="761" spans="1:6" x14ac:dyDescent="0.3">
      <c r="A761">
        <v>1991</v>
      </c>
      <c r="B761">
        <v>4</v>
      </c>
      <c r="C761">
        <v>30</v>
      </c>
      <c r="D761">
        <v>66100</v>
      </c>
      <c r="E761">
        <v>298.60000000000002</v>
      </c>
      <c r="F761">
        <f t="shared" si="21"/>
        <v>221.36637642330876</v>
      </c>
    </row>
    <row r="762" spans="1:6" x14ac:dyDescent="0.3">
      <c r="A762">
        <v>1991</v>
      </c>
      <c r="B762">
        <v>4</v>
      </c>
      <c r="C762">
        <v>32</v>
      </c>
      <c r="D762">
        <v>22400.000000000004</v>
      </c>
      <c r="E762">
        <v>117.10000000000001</v>
      </c>
      <c r="F762">
        <f t="shared" si="21"/>
        <v>191.28949615713069</v>
      </c>
    </row>
    <row r="763" spans="1:6" x14ac:dyDescent="0.3">
      <c r="A763">
        <v>1991</v>
      </c>
      <c r="B763">
        <v>5</v>
      </c>
      <c r="C763">
        <v>12</v>
      </c>
      <c r="D763">
        <v>0</v>
      </c>
      <c r="E763">
        <v>0</v>
      </c>
      <c r="F763" t="e">
        <f t="shared" si="21"/>
        <v>#DIV/0!</v>
      </c>
    </row>
    <row r="764" spans="1:6" x14ac:dyDescent="0.3">
      <c r="A764">
        <v>1991</v>
      </c>
      <c r="B764">
        <v>5</v>
      </c>
      <c r="C764">
        <v>18</v>
      </c>
      <c r="D764">
        <v>94500</v>
      </c>
      <c r="E764">
        <v>173.5</v>
      </c>
      <c r="F764">
        <f t="shared" si="21"/>
        <v>544.6685878962536</v>
      </c>
    </row>
    <row r="765" spans="1:6" x14ac:dyDescent="0.3">
      <c r="A765">
        <v>1991</v>
      </c>
      <c r="B765">
        <v>5</v>
      </c>
      <c r="C765">
        <v>19</v>
      </c>
      <c r="D765">
        <v>614000</v>
      </c>
      <c r="E765">
        <v>1670.9</v>
      </c>
      <c r="F765">
        <f t="shared" si="21"/>
        <v>367.46663474774073</v>
      </c>
    </row>
    <row r="766" spans="1:6" x14ac:dyDescent="0.3">
      <c r="A766">
        <v>1991</v>
      </c>
      <c r="B766">
        <v>5</v>
      </c>
      <c r="C766">
        <v>20</v>
      </c>
      <c r="D766">
        <v>249300</v>
      </c>
      <c r="E766">
        <v>725.9</v>
      </c>
      <c r="F766">
        <f t="shared" si="21"/>
        <v>343.43573494971758</v>
      </c>
    </row>
    <row r="767" spans="1:6" x14ac:dyDescent="0.3">
      <c r="A767">
        <v>1991</v>
      </c>
      <c r="B767">
        <v>5</v>
      </c>
      <c r="C767">
        <v>21</v>
      </c>
      <c r="D767">
        <v>233500</v>
      </c>
      <c r="E767">
        <v>1241</v>
      </c>
      <c r="F767">
        <f t="shared" si="21"/>
        <v>188.15471394037067</v>
      </c>
    </row>
    <row r="768" spans="1:6" x14ac:dyDescent="0.3">
      <c r="A768">
        <v>1991</v>
      </c>
      <c r="B768">
        <v>5</v>
      </c>
      <c r="C768">
        <v>22</v>
      </c>
      <c r="D768">
        <v>329300</v>
      </c>
      <c r="E768">
        <v>2181</v>
      </c>
      <c r="F768">
        <f t="shared" si="21"/>
        <v>150.98578633654287</v>
      </c>
    </row>
    <row r="769" spans="1:6" x14ac:dyDescent="0.3">
      <c r="A769">
        <v>1991</v>
      </c>
      <c r="B769">
        <v>5</v>
      </c>
      <c r="C769">
        <v>24</v>
      </c>
      <c r="D769">
        <v>144500</v>
      </c>
      <c r="E769">
        <v>1096.3</v>
      </c>
      <c r="F769">
        <f t="shared" si="21"/>
        <v>131.80698713855696</v>
      </c>
    </row>
    <row r="770" spans="1:6" x14ac:dyDescent="0.3">
      <c r="A770">
        <v>1991</v>
      </c>
      <c r="B770">
        <v>5</v>
      </c>
      <c r="C770">
        <v>26</v>
      </c>
      <c r="D770">
        <v>510600</v>
      </c>
      <c r="E770">
        <v>3702.2000000000003</v>
      </c>
      <c r="F770">
        <f t="shared" si="21"/>
        <v>137.91799470585056</v>
      </c>
    </row>
    <row r="771" spans="1:6" x14ac:dyDescent="0.3">
      <c r="A771">
        <v>1991</v>
      </c>
      <c r="B771">
        <v>5</v>
      </c>
      <c r="C771">
        <v>28</v>
      </c>
      <c r="D771">
        <v>796500</v>
      </c>
      <c r="E771">
        <v>5086.1000000000004</v>
      </c>
      <c r="F771">
        <f t="shared" si="21"/>
        <v>156.60329132341084</v>
      </c>
    </row>
    <row r="772" spans="1:6" x14ac:dyDescent="0.3">
      <c r="A772">
        <v>1991</v>
      </c>
      <c r="B772">
        <v>5</v>
      </c>
      <c r="C772">
        <v>29</v>
      </c>
      <c r="D772">
        <v>3200</v>
      </c>
      <c r="E772">
        <v>35.200000000000003</v>
      </c>
      <c r="F772">
        <f t="shared" si="21"/>
        <v>90.909090909090907</v>
      </c>
    </row>
    <row r="773" spans="1:6" x14ac:dyDescent="0.3">
      <c r="A773">
        <v>1991</v>
      </c>
      <c r="B773">
        <v>5</v>
      </c>
      <c r="C773">
        <v>30</v>
      </c>
      <c r="D773">
        <v>415200</v>
      </c>
      <c r="E773">
        <v>2172.4</v>
      </c>
      <c r="F773">
        <f t="shared" si="21"/>
        <v>191.12502301601913</v>
      </c>
    </row>
    <row r="774" spans="1:6" x14ac:dyDescent="0.3">
      <c r="A774">
        <v>1991</v>
      </c>
      <c r="B774">
        <v>5</v>
      </c>
      <c r="C774">
        <v>32</v>
      </c>
      <c r="D774">
        <v>55600</v>
      </c>
      <c r="E774">
        <v>505.40000000000003</v>
      </c>
      <c r="F774">
        <f t="shared" si="21"/>
        <v>110.01187178472496</v>
      </c>
    </row>
    <row r="775" spans="1:6" x14ac:dyDescent="0.3">
      <c r="A775">
        <v>1991</v>
      </c>
      <c r="B775">
        <v>6</v>
      </c>
      <c r="C775">
        <v>12</v>
      </c>
      <c r="D775">
        <v>0</v>
      </c>
      <c r="E775">
        <v>0</v>
      </c>
      <c r="F775" t="e">
        <f t="shared" si="21"/>
        <v>#DIV/0!</v>
      </c>
    </row>
    <row r="776" spans="1:6" x14ac:dyDescent="0.3">
      <c r="A776">
        <v>1991</v>
      </c>
      <c r="B776">
        <v>6</v>
      </c>
      <c r="C776">
        <v>18</v>
      </c>
      <c r="D776">
        <v>233300</v>
      </c>
      <c r="E776">
        <v>564.4</v>
      </c>
      <c r="F776">
        <f t="shared" si="21"/>
        <v>413.35931963146709</v>
      </c>
    </row>
    <row r="777" spans="1:6" x14ac:dyDescent="0.3">
      <c r="A777">
        <v>1991</v>
      </c>
      <c r="B777">
        <v>6</v>
      </c>
      <c r="C777">
        <v>19</v>
      </c>
      <c r="D777">
        <v>433000</v>
      </c>
      <c r="E777">
        <v>1394</v>
      </c>
      <c r="F777">
        <f t="shared" si="21"/>
        <v>310.61692969870876</v>
      </c>
    </row>
    <row r="778" spans="1:6" x14ac:dyDescent="0.3">
      <c r="A778">
        <v>1991</v>
      </c>
      <c r="B778">
        <v>6</v>
      </c>
      <c r="C778">
        <v>20</v>
      </c>
      <c r="D778">
        <v>328200</v>
      </c>
      <c r="E778">
        <v>1236.0999999999999</v>
      </c>
      <c r="F778">
        <f t="shared" si="21"/>
        <v>265.512498988755</v>
      </c>
    </row>
    <row r="779" spans="1:6" x14ac:dyDescent="0.3">
      <c r="A779">
        <v>1991</v>
      </c>
      <c r="B779">
        <v>6</v>
      </c>
      <c r="C779">
        <v>21</v>
      </c>
      <c r="D779">
        <v>999700</v>
      </c>
      <c r="E779">
        <v>2993.2000000000003</v>
      </c>
      <c r="F779">
        <f t="shared" si="21"/>
        <v>333.99037819056525</v>
      </c>
    </row>
    <row r="780" spans="1:6" x14ac:dyDescent="0.3">
      <c r="A780">
        <v>1991</v>
      </c>
      <c r="B780">
        <v>6</v>
      </c>
      <c r="C780">
        <v>22</v>
      </c>
      <c r="D780">
        <v>63800.000000000007</v>
      </c>
      <c r="E780">
        <v>748.1</v>
      </c>
      <c r="F780">
        <f t="shared" si="21"/>
        <v>85.282716214409845</v>
      </c>
    </row>
    <row r="781" spans="1:6" x14ac:dyDescent="0.3">
      <c r="A781">
        <v>1991</v>
      </c>
      <c r="B781">
        <v>6</v>
      </c>
      <c r="C781">
        <v>24</v>
      </c>
      <c r="D781">
        <v>306400</v>
      </c>
      <c r="E781">
        <v>2618.9</v>
      </c>
      <c r="F781">
        <f t="shared" si="21"/>
        <v>116.99568521134827</v>
      </c>
    </row>
    <row r="782" spans="1:6" x14ac:dyDescent="0.3">
      <c r="A782">
        <v>1991</v>
      </c>
      <c r="B782">
        <v>6</v>
      </c>
      <c r="C782">
        <v>26</v>
      </c>
      <c r="D782">
        <v>464900.00000000006</v>
      </c>
      <c r="E782">
        <v>3266.1</v>
      </c>
      <c r="F782">
        <f t="shared" si="21"/>
        <v>142.34101833991613</v>
      </c>
    </row>
    <row r="783" spans="1:6" x14ac:dyDescent="0.3">
      <c r="A783">
        <v>1991</v>
      </c>
      <c r="B783">
        <v>6</v>
      </c>
      <c r="C783">
        <v>28</v>
      </c>
      <c r="D783">
        <v>609500</v>
      </c>
      <c r="E783">
        <v>3460.2000000000003</v>
      </c>
      <c r="F783">
        <f t="shared" si="21"/>
        <v>176.14588752095253</v>
      </c>
    </row>
    <row r="784" spans="1:6" x14ac:dyDescent="0.3">
      <c r="A784">
        <v>1991</v>
      </c>
      <c r="B784">
        <v>6</v>
      </c>
      <c r="C784">
        <v>29</v>
      </c>
      <c r="D784">
        <v>105700</v>
      </c>
      <c r="E784">
        <v>622.6</v>
      </c>
      <c r="F784">
        <f t="shared" si="21"/>
        <v>169.77192418888532</v>
      </c>
    </row>
    <row r="785" spans="1:6" x14ac:dyDescent="0.3">
      <c r="A785">
        <v>1991</v>
      </c>
      <c r="B785">
        <v>6</v>
      </c>
      <c r="C785">
        <v>30</v>
      </c>
      <c r="D785">
        <v>275700</v>
      </c>
      <c r="E785">
        <v>1114.2</v>
      </c>
      <c r="F785">
        <f t="shared" si="21"/>
        <v>247.4421109316101</v>
      </c>
    </row>
    <row r="786" spans="1:6" x14ac:dyDescent="0.3">
      <c r="A786">
        <v>1991</v>
      </c>
      <c r="B786">
        <v>6</v>
      </c>
      <c r="C786">
        <v>32</v>
      </c>
      <c r="D786">
        <v>236200.00000000003</v>
      </c>
      <c r="E786">
        <v>1086.3</v>
      </c>
      <c r="F786">
        <f t="shared" si="21"/>
        <v>217.43533093988773</v>
      </c>
    </row>
    <row r="787" spans="1:6" x14ac:dyDescent="0.3">
      <c r="A787">
        <v>1991</v>
      </c>
      <c r="B787">
        <v>7</v>
      </c>
      <c r="C787">
        <v>12</v>
      </c>
      <c r="D787">
        <v>0</v>
      </c>
      <c r="E787">
        <v>0</v>
      </c>
      <c r="F787" t="e">
        <f t="shared" si="21"/>
        <v>#DIV/0!</v>
      </c>
    </row>
    <row r="788" spans="1:6" x14ac:dyDescent="0.3">
      <c r="A788">
        <v>1991</v>
      </c>
      <c r="B788">
        <v>7</v>
      </c>
      <c r="C788">
        <v>18</v>
      </c>
      <c r="D788">
        <v>492700</v>
      </c>
      <c r="E788">
        <v>849.30000000000007</v>
      </c>
      <c r="F788">
        <f t="shared" si="21"/>
        <v>580.12480866596013</v>
      </c>
    </row>
    <row r="789" spans="1:6" x14ac:dyDescent="0.3">
      <c r="A789">
        <v>1991</v>
      </c>
      <c r="B789">
        <v>7</v>
      </c>
      <c r="C789">
        <v>19</v>
      </c>
      <c r="D789">
        <v>150800</v>
      </c>
      <c r="E789">
        <v>354.90000000000003</v>
      </c>
      <c r="F789">
        <f t="shared" si="21"/>
        <v>424.90842490842488</v>
      </c>
    </row>
    <row r="790" spans="1:6" x14ac:dyDescent="0.3">
      <c r="A790">
        <v>1991</v>
      </c>
      <c r="B790">
        <v>7</v>
      </c>
      <c r="C790">
        <v>20</v>
      </c>
      <c r="D790">
        <v>43900</v>
      </c>
      <c r="E790">
        <v>131.9</v>
      </c>
      <c r="F790">
        <f t="shared" si="21"/>
        <v>332.82789992418498</v>
      </c>
    </row>
    <row r="791" spans="1:6" x14ac:dyDescent="0.3">
      <c r="A791">
        <v>1991</v>
      </c>
      <c r="B791">
        <v>7</v>
      </c>
      <c r="C791">
        <v>21</v>
      </c>
      <c r="D791">
        <v>145600</v>
      </c>
      <c r="E791">
        <v>923.6</v>
      </c>
      <c r="F791">
        <f t="shared" si="21"/>
        <v>157.64400173235165</v>
      </c>
    </row>
    <row r="792" spans="1:6" x14ac:dyDescent="0.3">
      <c r="A792">
        <v>1991</v>
      </c>
      <c r="B792">
        <v>7</v>
      </c>
      <c r="C792">
        <v>22</v>
      </c>
      <c r="D792">
        <v>145900</v>
      </c>
      <c r="E792">
        <v>908.30000000000007</v>
      </c>
      <c r="F792">
        <f t="shared" si="21"/>
        <v>160.62974788065617</v>
      </c>
    </row>
    <row r="793" spans="1:6" x14ac:dyDescent="0.3">
      <c r="A793">
        <v>1991</v>
      </c>
      <c r="B793">
        <v>7</v>
      </c>
      <c r="C793">
        <v>24</v>
      </c>
      <c r="D793">
        <v>62000</v>
      </c>
      <c r="E793">
        <v>690.6</v>
      </c>
      <c r="F793">
        <f t="shared" si="21"/>
        <v>89.77700550246162</v>
      </c>
    </row>
    <row r="794" spans="1:6" x14ac:dyDescent="0.3">
      <c r="A794">
        <v>1991</v>
      </c>
      <c r="B794">
        <v>7</v>
      </c>
      <c r="C794">
        <v>26</v>
      </c>
      <c r="D794">
        <v>475100</v>
      </c>
      <c r="E794">
        <v>2873</v>
      </c>
      <c r="F794">
        <f t="shared" si="21"/>
        <v>165.3672119735468</v>
      </c>
    </row>
    <row r="795" spans="1:6" x14ac:dyDescent="0.3">
      <c r="A795">
        <v>1991</v>
      </c>
      <c r="B795">
        <v>7</v>
      </c>
      <c r="C795">
        <v>28</v>
      </c>
      <c r="D795">
        <v>250900</v>
      </c>
      <c r="E795">
        <v>1598.3</v>
      </c>
      <c r="F795">
        <f t="shared" si="21"/>
        <v>156.97929049615217</v>
      </c>
    </row>
    <row r="796" spans="1:6" x14ac:dyDescent="0.3">
      <c r="A796">
        <v>1991</v>
      </c>
      <c r="B796">
        <v>7</v>
      </c>
      <c r="C796">
        <v>29</v>
      </c>
      <c r="D796">
        <v>31500</v>
      </c>
      <c r="E796">
        <v>230.1</v>
      </c>
      <c r="F796">
        <f t="shared" si="21"/>
        <v>136.89700130378097</v>
      </c>
    </row>
    <row r="797" spans="1:6" x14ac:dyDescent="0.3">
      <c r="A797">
        <v>1991</v>
      </c>
      <c r="B797">
        <v>7</v>
      </c>
      <c r="C797">
        <v>30</v>
      </c>
      <c r="D797">
        <v>249600</v>
      </c>
      <c r="E797">
        <v>1036.8</v>
      </c>
      <c r="F797">
        <f t="shared" si="21"/>
        <v>240.74074074074076</v>
      </c>
    </row>
    <row r="798" spans="1:6" x14ac:dyDescent="0.3">
      <c r="A798">
        <v>1991</v>
      </c>
      <c r="B798">
        <v>7</v>
      </c>
      <c r="C798">
        <v>32</v>
      </c>
      <c r="D798">
        <v>67100</v>
      </c>
      <c r="E798">
        <v>404.3</v>
      </c>
      <c r="F798">
        <f t="shared" si="21"/>
        <v>165.96586693049716</v>
      </c>
    </row>
    <row r="799" spans="1:6" x14ac:dyDescent="0.3">
      <c r="A799">
        <v>1991</v>
      </c>
      <c r="B799">
        <v>8</v>
      </c>
      <c r="C799">
        <v>12</v>
      </c>
      <c r="D799">
        <v>0</v>
      </c>
      <c r="E799">
        <v>0</v>
      </c>
      <c r="F799" t="e">
        <f t="shared" si="21"/>
        <v>#DIV/0!</v>
      </c>
    </row>
    <row r="800" spans="1:6" x14ac:dyDescent="0.3">
      <c r="A800">
        <v>1991</v>
      </c>
      <c r="B800">
        <v>8</v>
      </c>
      <c r="C800">
        <v>18</v>
      </c>
      <c r="D800">
        <v>341200</v>
      </c>
      <c r="E800">
        <v>1150.7</v>
      </c>
      <c r="F800">
        <f t="shared" si="21"/>
        <v>296.51516468236724</v>
      </c>
    </row>
    <row r="801" spans="1:6" x14ac:dyDescent="0.3">
      <c r="A801">
        <v>1991</v>
      </c>
      <c r="B801">
        <v>8</v>
      </c>
      <c r="C801">
        <v>19</v>
      </c>
      <c r="D801">
        <v>850200</v>
      </c>
      <c r="E801">
        <v>2984.6</v>
      </c>
      <c r="F801">
        <f t="shared" si="21"/>
        <v>284.86229310460362</v>
      </c>
    </row>
    <row r="802" spans="1:6" x14ac:dyDescent="0.3">
      <c r="A802">
        <v>1991</v>
      </c>
      <c r="B802">
        <v>8</v>
      </c>
      <c r="C802">
        <v>20</v>
      </c>
      <c r="D802">
        <v>685600</v>
      </c>
      <c r="E802">
        <v>2464.1</v>
      </c>
      <c r="F802">
        <f t="shared" si="21"/>
        <v>278.23546122316463</v>
      </c>
    </row>
    <row r="803" spans="1:6" x14ac:dyDescent="0.3">
      <c r="A803">
        <v>1991</v>
      </c>
      <c r="B803">
        <v>8</v>
      </c>
      <c r="C803">
        <v>21</v>
      </c>
      <c r="D803">
        <v>397700</v>
      </c>
      <c r="E803">
        <v>2059.4</v>
      </c>
      <c r="F803">
        <f t="shared" si="21"/>
        <v>193.11449936874817</v>
      </c>
    </row>
    <row r="804" spans="1:6" x14ac:dyDescent="0.3">
      <c r="A804">
        <v>1991</v>
      </c>
      <c r="B804">
        <v>8</v>
      </c>
      <c r="C804">
        <v>22</v>
      </c>
      <c r="D804">
        <v>132200</v>
      </c>
      <c r="E804">
        <v>781.30000000000007</v>
      </c>
      <c r="F804">
        <f t="shared" si="21"/>
        <v>169.20517086906437</v>
      </c>
    </row>
    <row r="805" spans="1:6" x14ac:dyDescent="0.3">
      <c r="A805">
        <v>1991</v>
      </c>
      <c r="B805">
        <v>8</v>
      </c>
      <c r="C805">
        <v>24</v>
      </c>
      <c r="D805">
        <v>9400</v>
      </c>
      <c r="E805">
        <v>147.5</v>
      </c>
      <c r="F805">
        <f t="shared" si="21"/>
        <v>63.728813559322035</v>
      </c>
    </row>
    <row r="806" spans="1:6" x14ac:dyDescent="0.3">
      <c r="A806">
        <v>1991</v>
      </c>
      <c r="B806">
        <v>8</v>
      </c>
      <c r="C806">
        <v>26</v>
      </c>
      <c r="D806">
        <v>173200.00000000003</v>
      </c>
      <c r="E806">
        <v>1127.5</v>
      </c>
      <c r="F806">
        <f t="shared" si="21"/>
        <v>153.61419068736146</v>
      </c>
    </row>
    <row r="807" spans="1:6" x14ac:dyDescent="0.3">
      <c r="A807">
        <v>1991</v>
      </c>
      <c r="B807">
        <v>8</v>
      </c>
      <c r="C807">
        <v>28</v>
      </c>
      <c r="D807">
        <v>163100</v>
      </c>
      <c r="E807">
        <v>1193.0999999999999</v>
      </c>
      <c r="F807">
        <f t="shared" si="21"/>
        <v>136.70270723325791</v>
      </c>
    </row>
    <row r="808" spans="1:6" x14ac:dyDescent="0.3">
      <c r="A808">
        <v>1991</v>
      </c>
      <c r="B808">
        <v>8</v>
      </c>
      <c r="C808">
        <v>29</v>
      </c>
      <c r="D808">
        <v>800</v>
      </c>
      <c r="E808">
        <v>21</v>
      </c>
      <c r="F808">
        <f t="shared" si="21"/>
        <v>38.095238095238095</v>
      </c>
    </row>
    <row r="809" spans="1:6" x14ac:dyDescent="0.3">
      <c r="A809">
        <v>1991</v>
      </c>
      <c r="B809">
        <v>8</v>
      </c>
      <c r="C809">
        <v>30</v>
      </c>
      <c r="D809">
        <v>1069200</v>
      </c>
      <c r="E809">
        <v>4538.8999999999996</v>
      </c>
      <c r="F809">
        <f t="shared" si="21"/>
        <v>235.5636828306418</v>
      </c>
    </row>
    <row r="810" spans="1:6" x14ac:dyDescent="0.3">
      <c r="A810">
        <v>1991</v>
      </c>
      <c r="B810">
        <v>8</v>
      </c>
      <c r="C810">
        <v>32</v>
      </c>
      <c r="D810">
        <v>410500</v>
      </c>
      <c r="E810">
        <v>1805.3</v>
      </c>
      <c r="F810">
        <f t="shared" si="21"/>
        <v>227.38603002271091</v>
      </c>
    </row>
    <row r="811" spans="1:6" x14ac:dyDescent="0.3">
      <c r="A811">
        <v>1991</v>
      </c>
      <c r="B811">
        <v>9</v>
      </c>
      <c r="C811">
        <v>12</v>
      </c>
      <c r="D811">
        <v>0</v>
      </c>
      <c r="E811">
        <v>0</v>
      </c>
      <c r="F811" t="e">
        <f t="shared" si="21"/>
        <v>#DIV/0!</v>
      </c>
    </row>
    <row r="812" spans="1:6" x14ac:dyDescent="0.3">
      <c r="A812">
        <v>1991</v>
      </c>
      <c r="B812">
        <v>9</v>
      </c>
      <c r="C812">
        <v>18</v>
      </c>
      <c r="D812">
        <v>20600</v>
      </c>
      <c r="E812">
        <v>103.5</v>
      </c>
      <c r="F812">
        <f t="shared" si="21"/>
        <v>199.03381642512076</v>
      </c>
    </row>
    <row r="813" spans="1:6" x14ac:dyDescent="0.3">
      <c r="A813">
        <v>1991</v>
      </c>
      <c r="B813">
        <v>9</v>
      </c>
      <c r="C813">
        <v>19</v>
      </c>
      <c r="D813">
        <v>408800</v>
      </c>
      <c r="E813">
        <v>1592.8</v>
      </c>
      <c r="F813">
        <f t="shared" si="21"/>
        <v>256.65494726268207</v>
      </c>
    </row>
    <row r="814" spans="1:6" x14ac:dyDescent="0.3">
      <c r="A814">
        <v>1991</v>
      </c>
      <c r="B814">
        <v>9</v>
      </c>
      <c r="C814">
        <v>20</v>
      </c>
      <c r="D814">
        <v>235800</v>
      </c>
      <c r="E814">
        <v>978.1</v>
      </c>
      <c r="F814">
        <f t="shared" si="21"/>
        <v>241.07964420815867</v>
      </c>
    </row>
    <row r="815" spans="1:6" x14ac:dyDescent="0.3">
      <c r="A815">
        <v>1991</v>
      </c>
      <c r="B815">
        <v>9</v>
      </c>
      <c r="C815">
        <v>21</v>
      </c>
      <c r="D815">
        <v>533900</v>
      </c>
      <c r="E815">
        <v>2787.5</v>
      </c>
      <c r="F815">
        <f t="shared" si="21"/>
        <v>191.53363228699553</v>
      </c>
    </row>
    <row r="816" spans="1:6" x14ac:dyDescent="0.3">
      <c r="A816">
        <v>1991</v>
      </c>
      <c r="B816">
        <v>9</v>
      </c>
      <c r="C816">
        <v>22</v>
      </c>
      <c r="D816">
        <v>506600</v>
      </c>
      <c r="E816">
        <v>2852.9</v>
      </c>
      <c r="F816">
        <f t="shared" ref="F816:F879" si="22">D816/E816</f>
        <v>177.57369693995582</v>
      </c>
    </row>
    <row r="817" spans="1:6" x14ac:dyDescent="0.3">
      <c r="A817">
        <v>1991</v>
      </c>
      <c r="B817">
        <v>9</v>
      </c>
      <c r="C817">
        <v>24</v>
      </c>
      <c r="D817">
        <v>6800</v>
      </c>
      <c r="E817">
        <v>125.10000000000001</v>
      </c>
      <c r="F817">
        <f t="shared" si="22"/>
        <v>54.356514788169463</v>
      </c>
    </row>
    <row r="818" spans="1:6" x14ac:dyDescent="0.3">
      <c r="A818">
        <v>1991</v>
      </c>
      <c r="B818">
        <v>9</v>
      </c>
      <c r="C818">
        <v>26</v>
      </c>
      <c r="D818">
        <v>52700</v>
      </c>
      <c r="E818">
        <v>512.4</v>
      </c>
      <c r="F818">
        <f t="shared" si="22"/>
        <v>102.84933645589383</v>
      </c>
    </row>
    <row r="819" spans="1:6" x14ac:dyDescent="0.3">
      <c r="A819">
        <v>1991</v>
      </c>
      <c r="B819">
        <v>9</v>
      </c>
      <c r="C819">
        <v>28</v>
      </c>
      <c r="D819">
        <v>2200</v>
      </c>
      <c r="E819">
        <v>71.5</v>
      </c>
      <c r="F819">
        <f t="shared" si="22"/>
        <v>30.76923076923077</v>
      </c>
    </row>
    <row r="820" spans="1:6" x14ac:dyDescent="0.3">
      <c r="A820">
        <v>1991</v>
      </c>
      <c r="B820">
        <v>9</v>
      </c>
      <c r="C820">
        <v>29</v>
      </c>
      <c r="D820">
        <v>1500</v>
      </c>
      <c r="E820">
        <v>29.400000000000002</v>
      </c>
      <c r="F820">
        <f t="shared" si="22"/>
        <v>51.020408163265301</v>
      </c>
    </row>
    <row r="821" spans="1:6" x14ac:dyDescent="0.3">
      <c r="A821">
        <v>1991</v>
      </c>
      <c r="B821">
        <v>9</v>
      </c>
      <c r="C821">
        <v>30</v>
      </c>
      <c r="D821">
        <v>243900</v>
      </c>
      <c r="E821">
        <v>1522.8</v>
      </c>
      <c r="F821">
        <f t="shared" si="22"/>
        <v>160.16548463356975</v>
      </c>
    </row>
    <row r="822" spans="1:6" x14ac:dyDescent="0.3">
      <c r="A822">
        <v>1991</v>
      </c>
      <c r="B822">
        <v>9</v>
      </c>
      <c r="C822">
        <v>32</v>
      </c>
      <c r="D822">
        <v>882100</v>
      </c>
      <c r="E822">
        <v>4127.1000000000004</v>
      </c>
      <c r="F822">
        <f t="shared" si="22"/>
        <v>213.73361440236485</v>
      </c>
    </row>
    <row r="823" spans="1:6" x14ac:dyDescent="0.3">
      <c r="A823">
        <v>1991</v>
      </c>
      <c r="B823">
        <v>10</v>
      </c>
      <c r="C823">
        <v>12</v>
      </c>
      <c r="D823">
        <v>0</v>
      </c>
      <c r="E823">
        <v>0</v>
      </c>
      <c r="F823" t="e">
        <f t="shared" si="22"/>
        <v>#DIV/0!</v>
      </c>
    </row>
    <row r="824" spans="1:6" x14ac:dyDescent="0.3">
      <c r="A824">
        <v>1991</v>
      </c>
      <c r="B824">
        <v>10</v>
      </c>
      <c r="C824">
        <v>18</v>
      </c>
      <c r="D824">
        <v>29200</v>
      </c>
      <c r="E824">
        <v>122.60000000000001</v>
      </c>
      <c r="F824">
        <f t="shared" si="22"/>
        <v>238.17292006525284</v>
      </c>
    </row>
    <row r="825" spans="1:6" x14ac:dyDescent="0.3">
      <c r="A825">
        <v>1991</v>
      </c>
      <c r="B825">
        <v>10</v>
      </c>
      <c r="C825">
        <v>19</v>
      </c>
      <c r="D825">
        <v>136300</v>
      </c>
      <c r="E825">
        <v>671.2</v>
      </c>
      <c r="F825">
        <f t="shared" si="22"/>
        <v>203.06912991656733</v>
      </c>
    </row>
    <row r="826" spans="1:6" x14ac:dyDescent="0.3">
      <c r="A826">
        <v>1991</v>
      </c>
      <c r="B826">
        <v>10</v>
      </c>
      <c r="C826">
        <v>20</v>
      </c>
      <c r="D826">
        <v>41900</v>
      </c>
      <c r="E826">
        <v>214.1</v>
      </c>
      <c r="F826">
        <f t="shared" si="22"/>
        <v>195.7029425502102</v>
      </c>
    </row>
    <row r="827" spans="1:6" x14ac:dyDescent="0.3">
      <c r="A827">
        <v>1991</v>
      </c>
      <c r="B827">
        <v>10</v>
      </c>
      <c r="C827">
        <v>21</v>
      </c>
      <c r="D827">
        <v>199900</v>
      </c>
      <c r="E827">
        <v>1221.4000000000001</v>
      </c>
      <c r="F827">
        <f t="shared" si="22"/>
        <v>163.66464712624855</v>
      </c>
    </row>
    <row r="828" spans="1:6" x14ac:dyDescent="0.3">
      <c r="A828">
        <v>1991</v>
      </c>
      <c r="B828">
        <v>10</v>
      </c>
      <c r="C828">
        <v>22</v>
      </c>
      <c r="D828">
        <v>659200</v>
      </c>
      <c r="E828">
        <v>3294.5</v>
      </c>
      <c r="F828">
        <f t="shared" si="22"/>
        <v>200.09106085900743</v>
      </c>
    </row>
    <row r="829" spans="1:6" x14ac:dyDescent="0.3">
      <c r="A829">
        <v>1991</v>
      </c>
      <c r="B829">
        <v>10</v>
      </c>
      <c r="C829">
        <v>24</v>
      </c>
      <c r="D829">
        <v>4500</v>
      </c>
      <c r="E829">
        <v>84.5</v>
      </c>
      <c r="F829">
        <f t="shared" si="22"/>
        <v>53.254437869822482</v>
      </c>
    </row>
    <row r="830" spans="1:6" x14ac:dyDescent="0.3">
      <c r="A830">
        <v>1991</v>
      </c>
      <c r="B830">
        <v>10</v>
      </c>
      <c r="C830">
        <v>26</v>
      </c>
      <c r="D830">
        <v>10500</v>
      </c>
      <c r="E830">
        <v>114.7</v>
      </c>
      <c r="F830">
        <f t="shared" si="22"/>
        <v>91.543156059285096</v>
      </c>
    </row>
    <row r="831" spans="1:6" x14ac:dyDescent="0.3">
      <c r="A831">
        <v>1991</v>
      </c>
      <c r="B831">
        <v>10</v>
      </c>
      <c r="C831">
        <v>28</v>
      </c>
      <c r="D831">
        <v>200</v>
      </c>
      <c r="E831">
        <v>56.6</v>
      </c>
      <c r="F831">
        <f t="shared" si="22"/>
        <v>3.5335689045936394</v>
      </c>
    </row>
    <row r="832" spans="1:6" x14ac:dyDescent="0.3">
      <c r="A832">
        <v>1991</v>
      </c>
      <c r="B832">
        <v>10</v>
      </c>
      <c r="C832">
        <v>29</v>
      </c>
      <c r="D832">
        <v>600</v>
      </c>
      <c r="E832">
        <v>6.6000000000000005</v>
      </c>
      <c r="F832">
        <f t="shared" si="22"/>
        <v>90.909090909090907</v>
      </c>
    </row>
    <row r="833" spans="1:6" x14ac:dyDescent="0.3">
      <c r="A833">
        <v>1991</v>
      </c>
      <c r="B833">
        <v>10</v>
      </c>
      <c r="C833">
        <v>30</v>
      </c>
      <c r="D833">
        <v>214000</v>
      </c>
      <c r="E833">
        <v>1388.3</v>
      </c>
      <c r="F833">
        <f t="shared" si="22"/>
        <v>154.14535763163582</v>
      </c>
    </row>
    <row r="834" spans="1:6" x14ac:dyDescent="0.3">
      <c r="A834">
        <v>1991</v>
      </c>
      <c r="B834">
        <v>10</v>
      </c>
      <c r="C834">
        <v>32</v>
      </c>
      <c r="D834">
        <v>509000</v>
      </c>
      <c r="E834">
        <v>1865</v>
      </c>
      <c r="F834">
        <f t="shared" si="22"/>
        <v>272.92225201072387</v>
      </c>
    </row>
    <row r="835" spans="1:6" x14ac:dyDescent="0.3">
      <c r="A835">
        <v>1992</v>
      </c>
      <c r="B835">
        <v>4</v>
      </c>
      <c r="C835">
        <v>12</v>
      </c>
      <c r="D835">
        <v>0</v>
      </c>
      <c r="E835">
        <v>0</v>
      </c>
      <c r="F835" t="e">
        <f t="shared" si="22"/>
        <v>#DIV/0!</v>
      </c>
    </row>
    <row r="836" spans="1:6" x14ac:dyDescent="0.3">
      <c r="A836">
        <v>1992</v>
      </c>
      <c r="B836">
        <v>4</v>
      </c>
      <c r="C836">
        <v>18</v>
      </c>
      <c r="D836">
        <v>243700.00000000003</v>
      </c>
      <c r="E836">
        <v>244.4</v>
      </c>
      <c r="F836">
        <f t="shared" si="22"/>
        <v>997.1358428805238</v>
      </c>
    </row>
    <row r="837" spans="1:6" x14ac:dyDescent="0.3">
      <c r="A837">
        <v>1992</v>
      </c>
      <c r="B837">
        <v>4</v>
      </c>
      <c r="C837">
        <v>19</v>
      </c>
      <c r="D837">
        <v>1244700</v>
      </c>
      <c r="E837">
        <v>2013</v>
      </c>
      <c r="F837">
        <f t="shared" si="22"/>
        <v>618.33084947839041</v>
      </c>
    </row>
    <row r="838" spans="1:6" x14ac:dyDescent="0.3">
      <c r="A838">
        <v>1992</v>
      </c>
      <c r="B838">
        <v>4</v>
      </c>
      <c r="C838">
        <v>20</v>
      </c>
      <c r="D838">
        <v>824400</v>
      </c>
      <c r="E838">
        <v>1117</v>
      </c>
      <c r="F838">
        <f t="shared" si="22"/>
        <v>738.0483437779767</v>
      </c>
    </row>
    <row r="839" spans="1:6" x14ac:dyDescent="0.3">
      <c r="A839">
        <v>1992</v>
      </c>
      <c r="B839">
        <v>4</v>
      </c>
      <c r="C839">
        <v>21</v>
      </c>
      <c r="D839">
        <v>1619100.0000000002</v>
      </c>
      <c r="E839">
        <v>2118.1</v>
      </c>
      <c r="F839">
        <f t="shared" si="22"/>
        <v>764.41150087342442</v>
      </c>
    </row>
    <row r="840" spans="1:6" x14ac:dyDescent="0.3">
      <c r="A840">
        <v>1992</v>
      </c>
      <c r="B840">
        <v>4</v>
      </c>
      <c r="C840">
        <v>22</v>
      </c>
      <c r="D840">
        <v>2654500</v>
      </c>
      <c r="E840">
        <v>4102.8999999999996</v>
      </c>
      <c r="F840">
        <f t="shared" si="22"/>
        <v>646.98140339759686</v>
      </c>
    </row>
    <row r="841" spans="1:6" x14ac:dyDescent="0.3">
      <c r="A841">
        <v>1992</v>
      </c>
      <c r="B841">
        <v>4</v>
      </c>
      <c r="C841">
        <v>24</v>
      </c>
      <c r="D841">
        <v>479200</v>
      </c>
      <c r="E841">
        <v>743.5</v>
      </c>
      <c r="F841">
        <f t="shared" si="22"/>
        <v>644.51916610625415</v>
      </c>
    </row>
    <row r="842" spans="1:6" x14ac:dyDescent="0.3">
      <c r="A842">
        <v>1992</v>
      </c>
      <c r="B842">
        <v>4</v>
      </c>
      <c r="C842">
        <v>26</v>
      </c>
      <c r="D842">
        <v>2086500</v>
      </c>
      <c r="E842">
        <v>5343.5</v>
      </c>
      <c r="F842">
        <f t="shared" si="22"/>
        <v>390.47440815944606</v>
      </c>
    </row>
    <row r="843" spans="1:6" x14ac:dyDescent="0.3">
      <c r="A843">
        <v>1992</v>
      </c>
      <c r="B843">
        <v>4</v>
      </c>
      <c r="C843">
        <v>28</v>
      </c>
      <c r="D843">
        <v>893900</v>
      </c>
      <c r="E843">
        <v>2407.4</v>
      </c>
      <c r="F843">
        <f t="shared" si="22"/>
        <v>371.31345019523138</v>
      </c>
    </row>
    <row r="844" spans="1:6" x14ac:dyDescent="0.3">
      <c r="A844">
        <v>1992</v>
      </c>
      <c r="B844">
        <v>4</v>
      </c>
      <c r="C844">
        <v>29</v>
      </c>
      <c r="D844">
        <v>0</v>
      </c>
      <c r="E844">
        <v>0</v>
      </c>
      <c r="F844" t="e">
        <f t="shared" si="22"/>
        <v>#DIV/0!</v>
      </c>
    </row>
    <row r="845" spans="1:6" x14ac:dyDescent="0.3">
      <c r="A845">
        <v>1992</v>
      </c>
      <c r="B845">
        <v>4</v>
      </c>
      <c r="C845">
        <v>30</v>
      </c>
      <c r="D845">
        <v>325500</v>
      </c>
      <c r="E845">
        <v>1032</v>
      </c>
      <c r="F845">
        <f t="shared" si="22"/>
        <v>315.40697674418607</v>
      </c>
    </row>
    <row r="846" spans="1:6" x14ac:dyDescent="0.3">
      <c r="A846">
        <v>1992</v>
      </c>
      <c r="B846">
        <v>4</v>
      </c>
      <c r="C846">
        <v>32</v>
      </c>
      <c r="D846">
        <v>38900</v>
      </c>
      <c r="E846">
        <v>122.4</v>
      </c>
      <c r="F846">
        <f t="shared" si="22"/>
        <v>317.81045751633985</v>
      </c>
    </row>
    <row r="847" spans="1:6" x14ac:dyDescent="0.3">
      <c r="A847">
        <v>1992</v>
      </c>
      <c r="B847">
        <v>5</v>
      </c>
      <c r="C847">
        <v>12</v>
      </c>
      <c r="D847">
        <v>0</v>
      </c>
      <c r="E847">
        <v>0</v>
      </c>
      <c r="F847" t="e">
        <f t="shared" si="22"/>
        <v>#DIV/0!</v>
      </c>
    </row>
    <row r="848" spans="1:6" x14ac:dyDescent="0.3">
      <c r="A848">
        <v>1992</v>
      </c>
      <c r="B848">
        <v>5</v>
      </c>
      <c r="C848">
        <v>18</v>
      </c>
      <c r="D848">
        <v>37100</v>
      </c>
      <c r="E848">
        <v>78.7</v>
      </c>
      <c r="F848">
        <f t="shared" si="22"/>
        <v>471.41041931385007</v>
      </c>
    </row>
    <row r="849" spans="1:6" x14ac:dyDescent="0.3">
      <c r="A849">
        <v>1992</v>
      </c>
      <c r="B849">
        <v>5</v>
      </c>
      <c r="C849">
        <v>19</v>
      </c>
      <c r="D849">
        <v>93200</v>
      </c>
      <c r="E849">
        <v>192.9</v>
      </c>
      <c r="F849">
        <f t="shared" si="22"/>
        <v>483.15189217210991</v>
      </c>
    </row>
    <row r="850" spans="1:6" x14ac:dyDescent="0.3">
      <c r="A850">
        <v>1992</v>
      </c>
      <c r="B850">
        <v>5</v>
      </c>
      <c r="C850">
        <v>20</v>
      </c>
      <c r="D850">
        <v>369300</v>
      </c>
      <c r="E850">
        <v>494.3</v>
      </c>
      <c r="F850">
        <f t="shared" si="22"/>
        <v>747.11713534290914</v>
      </c>
    </row>
    <row r="851" spans="1:6" x14ac:dyDescent="0.3">
      <c r="A851">
        <v>1992</v>
      </c>
      <c r="B851">
        <v>5</v>
      </c>
      <c r="C851">
        <v>21</v>
      </c>
      <c r="D851">
        <v>1629800</v>
      </c>
      <c r="E851">
        <v>2337.1999999999998</v>
      </c>
      <c r="F851">
        <f t="shared" si="22"/>
        <v>697.33013862741745</v>
      </c>
    </row>
    <row r="852" spans="1:6" x14ac:dyDescent="0.3">
      <c r="A852">
        <v>1992</v>
      </c>
      <c r="B852">
        <v>5</v>
      </c>
      <c r="C852">
        <v>22</v>
      </c>
      <c r="D852">
        <v>944900</v>
      </c>
      <c r="E852">
        <v>1457.2</v>
      </c>
      <c r="F852">
        <f t="shared" si="22"/>
        <v>648.43535547625584</v>
      </c>
    </row>
    <row r="853" spans="1:6" x14ac:dyDescent="0.3">
      <c r="A853">
        <v>1992</v>
      </c>
      <c r="B853">
        <v>5</v>
      </c>
      <c r="C853">
        <v>24</v>
      </c>
      <c r="D853">
        <v>299400</v>
      </c>
      <c r="E853">
        <v>786.2</v>
      </c>
      <c r="F853">
        <f t="shared" si="22"/>
        <v>380.81912999236835</v>
      </c>
    </row>
    <row r="854" spans="1:6" x14ac:dyDescent="0.3">
      <c r="A854">
        <v>1992</v>
      </c>
      <c r="B854">
        <v>5</v>
      </c>
      <c r="C854">
        <v>26</v>
      </c>
      <c r="D854">
        <v>369400.00000000006</v>
      </c>
      <c r="E854">
        <v>1214.9000000000001</v>
      </c>
      <c r="F854">
        <f t="shared" si="22"/>
        <v>304.05794715614456</v>
      </c>
    </row>
    <row r="855" spans="1:6" x14ac:dyDescent="0.3">
      <c r="A855">
        <v>1992</v>
      </c>
      <c r="B855">
        <v>5</v>
      </c>
      <c r="C855">
        <v>28</v>
      </c>
      <c r="D855">
        <v>633600</v>
      </c>
      <c r="E855">
        <v>1244.8</v>
      </c>
      <c r="F855">
        <f t="shared" si="22"/>
        <v>508.99742930591259</v>
      </c>
    </row>
    <row r="856" spans="1:6" x14ac:dyDescent="0.3">
      <c r="A856">
        <v>1992</v>
      </c>
      <c r="B856">
        <v>5</v>
      </c>
      <c r="C856">
        <v>29</v>
      </c>
      <c r="D856">
        <v>5700</v>
      </c>
      <c r="E856">
        <v>25.400000000000002</v>
      </c>
      <c r="F856">
        <f t="shared" si="22"/>
        <v>224.40944881889763</v>
      </c>
    </row>
    <row r="857" spans="1:6" x14ac:dyDescent="0.3">
      <c r="A857">
        <v>1992</v>
      </c>
      <c r="B857">
        <v>5</v>
      </c>
      <c r="C857">
        <v>30</v>
      </c>
      <c r="D857">
        <v>109300</v>
      </c>
      <c r="E857">
        <v>455.8</v>
      </c>
      <c r="F857">
        <f t="shared" si="22"/>
        <v>239.79815708644142</v>
      </c>
    </row>
    <row r="858" spans="1:6" x14ac:dyDescent="0.3">
      <c r="A858">
        <v>1992</v>
      </c>
      <c r="B858">
        <v>5</v>
      </c>
      <c r="C858">
        <v>32</v>
      </c>
      <c r="D858">
        <v>0</v>
      </c>
      <c r="E858">
        <v>0</v>
      </c>
      <c r="F858" t="e">
        <f t="shared" si="22"/>
        <v>#DIV/0!</v>
      </c>
    </row>
    <row r="859" spans="1:6" x14ac:dyDescent="0.3">
      <c r="A859">
        <v>1992</v>
      </c>
      <c r="B859">
        <v>6</v>
      </c>
      <c r="C859">
        <v>12</v>
      </c>
      <c r="D859">
        <v>0</v>
      </c>
      <c r="E859">
        <v>0</v>
      </c>
      <c r="F859" t="e">
        <f t="shared" si="22"/>
        <v>#DIV/0!</v>
      </c>
    </row>
    <row r="860" spans="1:6" x14ac:dyDescent="0.3">
      <c r="A860">
        <v>1992</v>
      </c>
      <c r="B860">
        <v>6</v>
      </c>
      <c r="C860">
        <v>18</v>
      </c>
      <c r="D860">
        <v>125400</v>
      </c>
      <c r="E860">
        <v>108.5</v>
      </c>
      <c r="F860">
        <f t="shared" si="22"/>
        <v>1155.7603686635944</v>
      </c>
    </row>
    <row r="861" spans="1:6" x14ac:dyDescent="0.3">
      <c r="A861">
        <v>1992</v>
      </c>
      <c r="B861">
        <v>6</v>
      </c>
      <c r="C861">
        <v>19</v>
      </c>
      <c r="D861">
        <v>1463800</v>
      </c>
      <c r="E861">
        <v>933.6</v>
      </c>
      <c r="F861">
        <f t="shared" si="22"/>
        <v>1567.9091688089118</v>
      </c>
    </row>
    <row r="862" spans="1:6" x14ac:dyDescent="0.3">
      <c r="A862">
        <v>1992</v>
      </c>
      <c r="B862">
        <v>6</v>
      </c>
      <c r="C862">
        <v>20</v>
      </c>
      <c r="D862">
        <v>23100</v>
      </c>
      <c r="E862">
        <v>59.2</v>
      </c>
      <c r="F862">
        <f t="shared" si="22"/>
        <v>390.20270270270271</v>
      </c>
    </row>
    <row r="863" spans="1:6" x14ac:dyDescent="0.3">
      <c r="A863">
        <v>1992</v>
      </c>
      <c r="B863">
        <v>6</v>
      </c>
      <c r="C863">
        <v>21</v>
      </c>
      <c r="D863">
        <v>2764700.0000000005</v>
      </c>
      <c r="E863">
        <v>3117</v>
      </c>
      <c r="F863">
        <f t="shared" si="22"/>
        <v>886.97465511709993</v>
      </c>
    </row>
    <row r="864" spans="1:6" x14ac:dyDescent="0.3">
      <c r="A864">
        <v>1992</v>
      </c>
      <c r="B864">
        <v>6</v>
      </c>
      <c r="C864">
        <v>22</v>
      </c>
      <c r="D864">
        <v>1553200</v>
      </c>
      <c r="E864">
        <v>2190.4</v>
      </c>
      <c r="F864">
        <f t="shared" si="22"/>
        <v>709.0942293644996</v>
      </c>
    </row>
    <row r="865" spans="1:6" x14ac:dyDescent="0.3">
      <c r="A865">
        <v>1992</v>
      </c>
      <c r="B865">
        <v>6</v>
      </c>
      <c r="C865">
        <v>24</v>
      </c>
      <c r="D865">
        <v>477200</v>
      </c>
      <c r="E865">
        <v>1171.7</v>
      </c>
      <c r="F865">
        <f t="shared" si="22"/>
        <v>407.27148587522402</v>
      </c>
    </row>
    <row r="866" spans="1:6" x14ac:dyDescent="0.3">
      <c r="A866">
        <v>1992</v>
      </c>
      <c r="B866">
        <v>6</v>
      </c>
      <c r="C866">
        <v>26</v>
      </c>
      <c r="D866">
        <v>325800</v>
      </c>
      <c r="E866">
        <v>971.7</v>
      </c>
      <c r="F866">
        <f t="shared" si="22"/>
        <v>335.2886693423896</v>
      </c>
    </row>
    <row r="867" spans="1:6" x14ac:dyDescent="0.3">
      <c r="A867">
        <v>1992</v>
      </c>
      <c r="B867">
        <v>6</v>
      </c>
      <c r="C867">
        <v>28</v>
      </c>
      <c r="D867">
        <v>553900</v>
      </c>
      <c r="E867">
        <v>1605.8</v>
      </c>
      <c r="F867">
        <f t="shared" si="22"/>
        <v>344.93710300161916</v>
      </c>
    </row>
    <row r="868" spans="1:6" x14ac:dyDescent="0.3">
      <c r="A868">
        <v>1992</v>
      </c>
      <c r="B868">
        <v>6</v>
      </c>
      <c r="C868">
        <v>29</v>
      </c>
      <c r="D868">
        <v>0</v>
      </c>
      <c r="E868">
        <v>0</v>
      </c>
      <c r="F868" t="e">
        <f t="shared" si="22"/>
        <v>#DIV/0!</v>
      </c>
    </row>
    <row r="869" spans="1:6" x14ac:dyDescent="0.3">
      <c r="A869">
        <v>1992</v>
      </c>
      <c r="B869">
        <v>6</v>
      </c>
      <c r="C869">
        <v>30</v>
      </c>
      <c r="D869">
        <v>56600</v>
      </c>
      <c r="E869">
        <v>217.9</v>
      </c>
      <c r="F869">
        <f t="shared" si="22"/>
        <v>259.75217989903626</v>
      </c>
    </row>
    <row r="870" spans="1:6" x14ac:dyDescent="0.3">
      <c r="A870">
        <v>1992</v>
      </c>
      <c r="B870">
        <v>6</v>
      </c>
      <c r="C870">
        <v>32</v>
      </c>
      <c r="D870">
        <v>15400</v>
      </c>
      <c r="E870">
        <v>45</v>
      </c>
      <c r="F870">
        <f t="shared" si="22"/>
        <v>342.22222222222223</v>
      </c>
    </row>
    <row r="871" spans="1:6" x14ac:dyDescent="0.3">
      <c r="A871">
        <v>1992</v>
      </c>
      <c r="B871">
        <v>7</v>
      </c>
      <c r="C871">
        <v>12</v>
      </c>
      <c r="D871">
        <v>0</v>
      </c>
      <c r="E871">
        <v>0</v>
      </c>
      <c r="F871" t="e">
        <f t="shared" si="22"/>
        <v>#DIV/0!</v>
      </c>
    </row>
    <row r="872" spans="1:6" x14ac:dyDescent="0.3">
      <c r="A872">
        <v>1992</v>
      </c>
      <c r="B872">
        <v>7</v>
      </c>
      <c r="C872">
        <v>18</v>
      </c>
      <c r="D872">
        <v>122100.00000000001</v>
      </c>
      <c r="E872">
        <v>105.10000000000001</v>
      </c>
      <c r="F872">
        <f t="shared" si="22"/>
        <v>1161.7507136060894</v>
      </c>
    </row>
    <row r="873" spans="1:6" x14ac:dyDescent="0.3">
      <c r="A873">
        <v>1992</v>
      </c>
      <c r="B873">
        <v>7</v>
      </c>
      <c r="C873">
        <v>19</v>
      </c>
      <c r="D873">
        <v>1213400</v>
      </c>
      <c r="E873">
        <v>1407.1000000000001</v>
      </c>
      <c r="F873">
        <f t="shared" si="22"/>
        <v>862.34098500461937</v>
      </c>
    </row>
    <row r="874" spans="1:6" x14ac:dyDescent="0.3">
      <c r="A874">
        <v>1992</v>
      </c>
      <c r="B874">
        <v>7</v>
      </c>
      <c r="C874">
        <v>20</v>
      </c>
      <c r="D874">
        <v>0</v>
      </c>
      <c r="E874">
        <v>22.6</v>
      </c>
      <c r="F874">
        <f t="shared" si="22"/>
        <v>0</v>
      </c>
    </row>
    <row r="875" spans="1:6" x14ac:dyDescent="0.3">
      <c r="A875">
        <v>1992</v>
      </c>
      <c r="B875">
        <v>7</v>
      </c>
      <c r="C875">
        <v>21</v>
      </c>
      <c r="D875">
        <v>1406100.0000000002</v>
      </c>
      <c r="E875">
        <v>2586.6999999999998</v>
      </c>
      <c r="F875">
        <f t="shared" si="22"/>
        <v>543.58835582015706</v>
      </c>
    </row>
    <row r="876" spans="1:6" x14ac:dyDescent="0.3">
      <c r="A876">
        <v>1992</v>
      </c>
      <c r="B876">
        <v>7</v>
      </c>
      <c r="C876">
        <v>22</v>
      </c>
      <c r="D876">
        <v>5233800</v>
      </c>
      <c r="E876">
        <v>7796.8</v>
      </c>
      <c r="F876">
        <f t="shared" si="22"/>
        <v>671.27539503386004</v>
      </c>
    </row>
    <row r="877" spans="1:6" x14ac:dyDescent="0.3">
      <c r="A877">
        <v>1992</v>
      </c>
      <c r="B877">
        <v>7</v>
      </c>
      <c r="C877">
        <v>24</v>
      </c>
      <c r="D877">
        <v>62600</v>
      </c>
      <c r="E877">
        <v>262.5</v>
      </c>
      <c r="F877">
        <f t="shared" si="22"/>
        <v>238.47619047619048</v>
      </c>
    </row>
    <row r="878" spans="1:6" x14ac:dyDescent="0.3">
      <c r="A878">
        <v>1992</v>
      </c>
      <c r="B878">
        <v>7</v>
      </c>
      <c r="C878">
        <v>26</v>
      </c>
      <c r="D878">
        <v>59200</v>
      </c>
      <c r="E878">
        <v>331.2</v>
      </c>
      <c r="F878">
        <f t="shared" si="22"/>
        <v>178.74396135265701</v>
      </c>
    </row>
    <row r="879" spans="1:6" x14ac:dyDescent="0.3">
      <c r="A879">
        <v>1992</v>
      </c>
      <c r="B879">
        <v>7</v>
      </c>
      <c r="C879">
        <v>28</v>
      </c>
      <c r="D879">
        <v>860900</v>
      </c>
      <c r="E879">
        <v>2256.3000000000002</v>
      </c>
      <c r="F879">
        <f t="shared" si="22"/>
        <v>381.55387138235159</v>
      </c>
    </row>
    <row r="880" spans="1:6" x14ac:dyDescent="0.3">
      <c r="A880">
        <v>1992</v>
      </c>
      <c r="B880">
        <v>7</v>
      </c>
      <c r="C880">
        <v>29</v>
      </c>
      <c r="D880">
        <v>0</v>
      </c>
      <c r="E880">
        <v>0</v>
      </c>
      <c r="F880" t="e">
        <f t="shared" ref="F880:F943" si="23">D880/E880</f>
        <v>#DIV/0!</v>
      </c>
    </row>
    <row r="881" spans="1:6" x14ac:dyDescent="0.3">
      <c r="A881">
        <v>1992</v>
      </c>
      <c r="B881">
        <v>7</v>
      </c>
      <c r="C881">
        <v>30</v>
      </c>
      <c r="D881">
        <v>251400</v>
      </c>
      <c r="E881">
        <v>671.5</v>
      </c>
      <c r="F881">
        <f t="shared" si="23"/>
        <v>374.38570364854803</v>
      </c>
    </row>
    <row r="882" spans="1:6" x14ac:dyDescent="0.3">
      <c r="A882">
        <v>1992</v>
      </c>
      <c r="B882">
        <v>7</v>
      </c>
      <c r="C882">
        <v>32</v>
      </c>
      <c r="D882">
        <v>92500</v>
      </c>
      <c r="E882">
        <v>153.30000000000001</v>
      </c>
      <c r="F882">
        <f t="shared" si="23"/>
        <v>603.39204174820611</v>
      </c>
    </row>
    <row r="883" spans="1:6" x14ac:dyDescent="0.3">
      <c r="A883">
        <v>1992</v>
      </c>
      <c r="B883">
        <v>8</v>
      </c>
      <c r="C883">
        <v>12</v>
      </c>
      <c r="D883">
        <v>0</v>
      </c>
      <c r="E883">
        <v>0</v>
      </c>
      <c r="F883" t="e">
        <f t="shared" si="23"/>
        <v>#DIV/0!</v>
      </c>
    </row>
    <row r="884" spans="1:6" x14ac:dyDescent="0.3">
      <c r="A884">
        <v>1992</v>
      </c>
      <c r="B884">
        <v>8</v>
      </c>
      <c r="C884">
        <v>18</v>
      </c>
      <c r="D884">
        <v>517799.99999999994</v>
      </c>
      <c r="E884">
        <v>735.6</v>
      </c>
      <c r="F884">
        <f t="shared" si="23"/>
        <v>703.91517128874375</v>
      </c>
    </row>
    <row r="885" spans="1:6" x14ac:dyDescent="0.3">
      <c r="A885">
        <v>1992</v>
      </c>
      <c r="B885">
        <v>8</v>
      </c>
      <c r="C885">
        <v>19</v>
      </c>
      <c r="D885">
        <v>1675200</v>
      </c>
      <c r="E885">
        <v>2497.4</v>
      </c>
      <c r="F885">
        <f t="shared" si="23"/>
        <v>670.77760871306157</v>
      </c>
    </row>
    <row r="886" spans="1:6" x14ac:dyDescent="0.3">
      <c r="A886">
        <v>1992</v>
      </c>
      <c r="B886">
        <v>8</v>
      </c>
      <c r="C886">
        <v>20</v>
      </c>
      <c r="D886">
        <v>619700</v>
      </c>
      <c r="E886">
        <v>812.80000000000007</v>
      </c>
      <c r="F886">
        <f t="shared" si="23"/>
        <v>762.42618110236219</v>
      </c>
    </row>
    <row r="887" spans="1:6" x14ac:dyDescent="0.3">
      <c r="A887">
        <v>1992</v>
      </c>
      <c r="B887">
        <v>8</v>
      </c>
      <c r="C887">
        <v>21</v>
      </c>
      <c r="D887">
        <v>1244500</v>
      </c>
      <c r="E887">
        <v>2872</v>
      </c>
      <c r="F887">
        <f t="shared" si="23"/>
        <v>433.32172701949861</v>
      </c>
    </row>
    <row r="888" spans="1:6" x14ac:dyDescent="0.3">
      <c r="A888">
        <v>1992</v>
      </c>
      <c r="B888">
        <v>8</v>
      </c>
      <c r="C888">
        <v>22</v>
      </c>
      <c r="D888">
        <v>2699100</v>
      </c>
      <c r="E888">
        <v>6973.1</v>
      </c>
      <c r="F888">
        <f t="shared" si="23"/>
        <v>387.07318122499316</v>
      </c>
    </row>
    <row r="889" spans="1:6" x14ac:dyDescent="0.3">
      <c r="A889">
        <v>1992</v>
      </c>
      <c r="B889">
        <v>8</v>
      </c>
      <c r="C889">
        <v>24</v>
      </c>
      <c r="D889">
        <v>8500</v>
      </c>
      <c r="E889">
        <v>79.2</v>
      </c>
      <c r="F889">
        <f t="shared" si="23"/>
        <v>107.32323232323232</v>
      </c>
    </row>
    <row r="890" spans="1:6" x14ac:dyDescent="0.3">
      <c r="A890">
        <v>1992</v>
      </c>
      <c r="B890">
        <v>8</v>
      </c>
      <c r="C890">
        <v>26</v>
      </c>
      <c r="D890">
        <v>65400.000000000007</v>
      </c>
      <c r="E890">
        <v>239.8</v>
      </c>
      <c r="F890">
        <f t="shared" si="23"/>
        <v>272.72727272727275</v>
      </c>
    </row>
    <row r="891" spans="1:6" x14ac:dyDescent="0.3">
      <c r="A891">
        <v>1992</v>
      </c>
      <c r="B891">
        <v>8</v>
      </c>
      <c r="C891">
        <v>28</v>
      </c>
      <c r="D891">
        <v>66200</v>
      </c>
      <c r="E891">
        <v>277.8</v>
      </c>
      <c r="F891">
        <f t="shared" si="23"/>
        <v>238.30093592512597</v>
      </c>
    </row>
    <row r="892" spans="1:6" x14ac:dyDescent="0.3">
      <c r="A892">
        <v>1992</v>
      </c>
      <c r="B892">
        <v>8</v>
      </c>
      <c r="C892">
        <v>29</v>
      </c>
      <c r="D892">
        <v>2300</v>
      </c>
      <c r="E892">
        <v>5.9</v>
      </c>
      <c r="F892">
        <f t="shared" si="23"/>
        <v>389.83050847457622</v>
      </c>
    </row>
    <row r="893" spans="1:6" x14ac:dyDescent="0.3">
      <c r="A893">
        <v>1992</v>
      </c>
      <c r="B893">
        <v>8</v>
      </c>
      <c r="C893">
        <v>30</v>
      </c>
      <c r="D893">
        <v>462300</v>
      </c>
      <c r="E893">
        <v>1124</v>
      </c>
      <c r="F893">
        <f t="shared" si="23"/>
        <v>411.29893238434164</v>
      </c>
    </row>
    <row r="894" spans="1:6" x14ac:dyDescent="0.3">
      <c r="A894">
        <v>1992</v>
      </c>
      <c r="B894">
        <v>8</v>
      </c>
      <c r="C894">
        <v>32</v>
      </c>
      <c r="D894">
        <v>245900</v>
      </c>
      <c r="E894">
        <v>280.2</v>
      </c>
      <c r="F894">
        <f t="shared" si="23"/>
        <v>877.58743754461102</v>
      </c>
    </row>
    <row r="895" spans="1:6" x14ac:dyDescent="0.3">
      <c r="A895">
        <v>1992</v>
      </c>
      <c r="B895">
        <v>9</v>
      </c>
      <c r="C895">
        <v>12</v>
      </c>
      <c r="D895">
        <v>0</v>
      </c>
      <c r="E895">
        <v>0</v>
      </c>
      <c r="F895" t="e">
        <f t="shared" si="23"/>
        <v>#DIV/0!</v>
      </c>
    </row>
    <row r="896" spans="1:6" x14ac:dyDescent="0.3">
      <c r="A896">
        <v>1992</v>
      </c>
      <c r="B896">
        <v>9</v>
      </c>
      <c r="C896">
        <v>18</v>
      </c>
      <c r="D896">
        <v>578100</v>
      </c>
      <c r="E896">
        <v>1095.2</v>
      </c>
      <c r="F896">
        <f t="shared" si="23"/>
        <v>527.84879474068657</v>
      </c>
    </row>
    <row r="897" spans="1:6" x14ac:dyDescent="0.3">
      <c r="A897">
        <v>1992</v>
      </c>
      <c r="B897">
        <v>9</v>
      </c>
      <c r="C897">
        <v>19</v>
      </c>
      <c r="D897">
        <v>720000</v>
      </c>
      <c r="E897">
        <v>1519.9</v>
      </c>
      <c r="F897">
        <f t="shared" si="23"/>
        <v>473.71537601157968</v>
      </c>
    </row>
    <row r="898" spans="1:6" x14ac:dyDescent="0.3">
      <c r="A898">
        <v>1992</v>
      </c>
      <c r="B898">
        <v>9</v>
      </c>
      <c r="C898">
        <v>20</v>
      </c>
      <c r="D898">
        <v>393000</v>
      </c>
      <c r="E898">
        <v>1061.3</v>
      </c>
      <c r="F898">
        <f t="shared" si="23"/>
        <v>370.30057476679548</v>
      </c>
    </row>
    <row r="899" spans="1:6" x14ac:dyDescent="0.3">
      <c r="A899">
        <v>1992</v>
      </c>
      <c r="B899">
        <v>9</v>
      </c>
      <c r="C899">
        <v>21</v>
      </c>
      <c r="D899">
        <v>530200</v>
      </c>
      <c r="E899">
        <v>1621.9</v>
      </c>
      <c r="F899">
        <f t="shared" si="23"/>
        <v>326.90054873913311</v>
      </c>
    </row>
    <row r="900" spans="1:6" x14ac:dyDescent="0.3">
      <c r="A900">
        <v>1992</v>
      </c>
      <c r="B900">
        <v>9</v>
      </c>
      <c r="C900">
        <v>22</v>
      </c>
      <c r="D900">
        <v>1057000</v>
      </c>
      <c r="E900">
        <v>3181.1</v>
      </c>
      <c r="F900">
        <f t="shared" si="23"/>
        <v>332.27499921410833</v>
      </c>
    </row>
    <row r="901" spans="1:6" x14ac:dyDescent="0.3">
      <c r="A901">
        <v>1992</v>
      </c>
      <c r="B901">
        <v>9</v>
      </c>
      <c r="C901">
        <v>24</v>
      </c>
      <c r="D901">
        <v>1400.0000000000002</v>
      </c>
      <c r="E901">
        <v>79.7</v>
      </c>
      <c r="F901">
        <f t="shared" si="23"/>
        <v>17.565872020075286</v>
      </c>
    </row>
    <row r="902" spans="1:6" x14ac:dyDescent="0.3">
      <c r="A902">
        <v>1992</v>
      </c>
      <c r="B902">
        <v>9</v>
      </c>
      <c r="C902">
        <v>26</v>
      </c>
      <c r="D902">
        <v>454300</v>
      </c>
      <c r="E902">
        <v>1415</v>
      </c>
      <c r="F902">
        <f t="shared" si="23"/>
        <v>321.06007067137807</v>
      </c>
    </row>
    <row r="903" spans="1:6" x14ac:dyDescent="0.3">
      <c r="A903">
        <v>1992</v>
      </c>
      <c r="B903">
        <v>9</v>
      </c>
      <c r="C903">
        <v>28</v>
      </c>
      <c r="D903">
        <v>7300</v>
      </c>
      <c r="E903">
        <v>20.6</v>
      </c>
      <c r="F903">
        <f t="shared" si="23"/>
        <v>354.36893203883494</v>
      </c>
    </row>
    <row r="904" spans="1:6" x14ac:dyDescent="0.3">
      <c r="A904">
        <v>1992</v>
      </c>
      <c r="B904">
        <v>9</v>
      </c>
      <c r="C904">
        <v>29</v>
      </c>
      <c r="D904">
        <v>23100</v>
      </c>
      <c r="E904">
        <v>55.7</v>
      </c>
      <c r="F904">
        <f t="shared" si="23"/>
        <v>414.72172351885098</v>
      </c>
    </row>
    <row r="905" spans="1:6" x14ac:dyDescent="0.3">
      <c r="A905">
        <v>1992</v>
      </c>
      <c r="B905">
        <v>9</v>
      </c>
      <c r="C905">
        <v>30</v>
      </c>
      <c r="D905">
        <v>1222300</v>
      </c>
      <c r="E905">
        <v>3008.7000000000003</v>
      </c>
      <c r="F905">
        <f t="shared" si="23"/>
        <v>406.25519327284206</v>
      </c>
    </row>
    <row r="906" spans="1:6" x14ac:dyDescent="0.3">
      <c r="A906">
        <v>1992</v>
      </c>
      <c r="B906">
        <v>9</v>
      </c>
      <c r="C906">
        <v>32</v>
      </c>
      <c r="D906">
        <v>194100</v>
      </c>
      <c r="E906">
        <v>274.39999999999998</v>
      </c>
      <c r="F906">
        <f t="shared" si="23"/>
        <v>707.36151603498547</v>
      </c>
    </row>
    <row r="907" spans="1:6" x14ac:dyDescent="0.3">
      <c r="A907">
        <v>1992</v>
      </c>
      <c r="B907">
        <v>10</v>
      </c>
      <c r="C907">
        <v>12</v>
      </c>
      <c r="D907">
        <v>0</v>
      </c>
      <c r="E907">
        <v>0</v>
      </c>
      <c r="F907" t="e">
        <f t="shared" si="23"/>
        <v>#DIV/0!</v>
      </c>
    </row>
    <row r="908" spans="1:6" x14ac:dyDescent="0.3">
      <c r="A908">
        <v>1992</v>
      </c>
      <c r="B908">
        <v>10</v>
      </c>
      <c r="C908">
        <v>18</v>
      </c>
      <c r="D908">
        <v>667700</v>
      </c>
      <c r="E908">
        <v>978.30000000000007</v>
      </c>
      <c r="F908">
        <f t="shared" si="23"/>
        <v>682.51047735868337</v>
      </c>
    </row>
    <row r="909" spans="1:6" x14ac:dyDescent="0.3">
      <c r="A909">
        <v>1992</v>
      </c>
      <c r="B909">
        <v>10</v>
      </c>
      <c r="C909">
        <v>19</v>
      </c>
      <c r="D909">
        <v>345200</v>
      </c>
      <c r="E909">
        <v>727.5</v>
      </c>
      <c r="F909">
        <f t="shared" si="23"/>
        <v>474.50171821305844</v>
      </c>
    </row>
    <row r="910" spans="1:6" x14ac:dyDescent="0.3">
      <c r="A910">
        <v>1992</v>
      </c>
      <c r="B910">
        <v>10</v>
      </c>
      <c r="C910">
        <v>20</v>
      </c>
      <c r="D910">
        <v>254600</v>
      </c>
      <c r="E910">
        <v>650</v>
      </c>
      <c r="F910">
        <f t="shared" si="23"/>
        <v>391.69230769230768</v>
      </c>
    </row>
    <row r="911" spans="1:6" x14ac:dyDescent="0.3">
      <c r="A911">
        <v>1992</v>
      </c>
      <c r="B911">
        <v>10</v>
      </c>
      <c r="C911">
        <v>21</v>
      </c>
      <c r="D911">
        <v>387600</v>
      </c>
      <c r="E911">
        <v>1334</v>
      </c>
      <c r="F911">
        <f t="shared" si="23"/>
        <v>290.55472263868069</v>
      </c>
    </row>
    <row r="912" spans="1:6" x14ac:dyDescent="0.3">
      <c r="A912">
        <v>1992</v>
      </c>
      <c r="B912">
        <v>10</v>
      </c>
      <c r="C912">
        <v>22</v>
      </c>
      <c r="D912">
        <v>609000</v>
      </c>
      <c r="E912">
        <v>2071.3000000000002</v>
      </c>
      <c r="F912">
        <f t="shared" si="23"/>
        <v>294.01824940858398</v>
      </c>
    </row>
    <row r="913" spans="1:6" x14ac:dyDescent="0.3">
      <c r="A913">
        <v>1992</v>
      </c>
      <c r="B913">
        <v>10</v>
      </c>
      <c r="C913">
        <v>24</v>
      </c>
      <c r="D913">
        <v>0</v>
      </c>
      <c r="E913">
        <v>27.400000000000002</v>
      </c>
      <c r="F913">
        <f t="shared" si="23"/>
        <v>0</v>
      </c>
    </row>
    <row r="914" spans="1:6" x14ac:dyDescent="0.3">
      <c r="A914">
        <v>1992</v>
      </c>
      <c r="B914">
        <v>10</v>
      </c>
      <c r="C914">
        <v>26</v>
      </c>
      <c r="D914">
        <v>310800</v>
      </c>
      <c r="E914">
        <v>1263</v>
      </c>
      <c r="F914">
        <f t="shared" si="23"/>
        <v>246.08076009501187</v>
      </c>
    </row>
    <row r="915" spans="1:6" x14ac:dyDescent="0.3">
      <c r="A915">
        <v>1992</v>
      </c>
      <c r="B915">
        <v>10</v>
      </c>
      <c r="C915">
        <v>28</v>
      </c>
      <c r="D915">
        <v>2800.0000000000005</v>
      </c>
      <c r="E915">
        <v>26.400000000000002</v>
      </c>
      <c r="F915">
        <f t="shared" si="23"/>
        <v>106.06060606060606</v>
      </c>
    </row>
    <row r="916" spans="1:6" x14ac:dyDescent="0.3">
      <c r="A916">
        <v>1992</v>
      </c>
      <c r="B916">
        <v>10</v>
      </c>
      <c r="C916">
        <v>29</v>
      </c>
      <c r="D916">
        <v>2100</v>
      </c>
      <c r="E916">
        <v>9.4</v>
      </c>
      <c r="F916">
        <f t="shared" si="23"/>
        <v>223.40425531914892</v>
      </c>
    </row>
    <row r="917" spans="1:6" x14ac:dyDescent="0.3">
      <c r="A917">
        <v>1992</v>
      </c>
      <c r="B917">
        <v>10</v>
      </c>
      <c r="C917">
        <v>30</v>
      </c>
      <c r="D917">
        <v>636200</v>
      </c>
      <c r="E917">
        <v>1492.4</v>
      </c>
      <c r="F917">
        <f t="shared" si="23"/>
        <v>426.29321897614579</v>
      </c>
    </row>
    <row r="918" spans="1:6" x14ac:dyDescent="0.3">
      <c r="A918">
        <v>1992</v>
      </c>
      <c r="B918">
        <v>10</v>
      </c>
      <c r="C918">
        <v>32</v>
      </c>
      <c r="D918">
        <v>466700</v>
      </c>
      <c r="E918">
        <v>1011.8000000000001</v>
      </c>
      <c r="F918">
        <f t="shared" si="23"/>
        <v>461.25716544771689</v>
      </c>
    </row>
    <row r="919" spans="1:6" x14ac:dyDescent="0.3">
      <c r="A919">
        <v>1993</v>
      </c>
      <c r="B919">
        <v>4</v>
      </c>
      <c r="C919">
        <v>12</v>
      </c>
      <c r="D919">
        <v>0</v>
      </c>
      <c r="E919">
        <v>0</v>
      </c>
      <c r="F919" t="e">
        <f t="shared" si="23"/>
        <v>#DIV/0!</v>
      </c>
    </row>
    <row r="920" spans="1:6" x14ac:dyDescent="0.3">
      <c r="A920">
        <v>1993</v>
      </c>
      <c r="B920">
        <v>4</v>
      </c>
      <c r="C920">
        <v>18</v>
      </c>
      <c r="D920">
        <v>446900.00000000006</v>
      </c>
      <c r="E920">
        <v>602.79999999999995</v>
      </c>
      <c r="F920">
        <f t="shared" si="23"/>
        <v>741.37358991373605</v>
      </c>
    </row>
    <row r="921" spans="1:6" x14ac:dyDescent="0.3">
      <c r="A921">
        <v>1993</v>
      </c>
      <c r="B921">
        <v>4</v>
      </c>
      <c r="C921">
        <v>19</v>
      </c>
      <c r="D921">
        <v>724500</v>
      </c>
      <c r="E921">
        <v>1211.0999999999999</v>
      </c>
      <c r="F921">
        <f t="shared" si="23"/>
        <v>598.21649739905877</v>
      </c>
    </row>
    <row r="922" spans="1:6" x14ac:dyDescent="0.3">
      <c r="A922">
        <v>1993</v>
      </c>
      <c r="B922">
        <v>4</v>
      </c>
      <c r="C922">
        <v>20</v>
      </c>
      <c r="D922">
        <v>472000</v>
      </c>
      <c r="E922">
        <v>495.1</v>
      </c>
      <c r="F922">
        <f t="shared" si="23"/>
        <v>953.34275903857804</v>
      </c>
    </row>
    <row r="923" spans="1:6" x14ac:dyDescent="0.3">
      <c r="A923">
        <v>1993</v>
      </c>
      <c r="B923">
        <v>4</v>
      </c>
      <c r="C923">
        <v>21</v>
      </c>
      <c r="D923">
        <v>963600</v>
      </c>
      <c r="E923">
        <v>1920</v>
      </c>
      <c r="F923">
        <f t="shared" si="23"/>
        <v>501.875</v>
      </c>
    </row>
    <row r="924" spans="1:6" x14ac:dyDescent="0.3">
      <c r="A924">
        <v>1993</v>
      </c>
      <c r="B924">
        <v>4</v>
      </c>
      <c r="C924">
        <v>22</v>
      </c>
      <c r="D924">
        <v>166000</v>
      </c>
      <c r="E924">
        <v>539.4</v>
      </c>
      <c r="F924">
        <f t="shared" si="23"/>
        <v>307.74935113088617</v>
      </c>
    </row>
    <row r="925" spans="1:6" x14ac:dyDescent="0.3">
      <c r="A925">
        <v>1993</v>
      </c>
      <c r="B925">
        <v>4</v>
      </c>
      <c r="C925">
        <v>24</v>
      </c>
      <c r="D925">
        <v>35600</v>
      </c>
      <c r="E925">
        <v>95.4</v>
      </c>
      <c r="F925">
        <f t="shared" si="23"/>
        <v>373.1656184486373</v>
      </c>
    </row>
    <row r="926" spans="1:6" x14ac:dyDescent="0.3">
      <c r="A926">
        <v>1993</v>
      </c>
      <c r="B926">
        <v>4</v>
      </c>
      <c r="C926">
        <v>26</v>
      </c>
      <c r="D926">
        <v>137800</v>
      </c>
      <c r="E926">
        <v>361.6</v>
      </c>
      <c r="F926">
        <f t="shared" si="23"/>
        <v>381.08407079646014</v>
      </c>
    </row>
    <row r="927" spans="1:6" x14ac:dyDescent="0.3">
      <c r="A927">
        <v>1993</v>
      </c>
      <c r="B927">
        <v>4</v>
      </c>
      <c r="C927">
        <v>28</v>
      </c>
      <c r="D927">
        <v>1068300</v>
      </c>
      <c r="E927">
        <v>1519.5</v>
      </c>
      <c r="F927">
        <f t="shared" si="23"/>
        <v>703.06021717670285</v>
      </c>
    </row>
    <row r="928" spans="1:6" x14ac:dyDescent="0.3">
      <c r="A928">
        <v>1993</v>
      </c>
      <c r="B928">
        <v>4</v>
      </c>
      <c r="C928">
        <v>29</v>
      </c>
      <c r="D928">
        <v>0</v>
      </c>
      <c r="E928">
        <v>0</v>
      </c>
      <c r="F928" t="e">
        <f t="shared" si="23"/>
        <v>#DIV/0!</v>
      </c>
    </row>
    <row r="929" spans="1:6" x14ac:dyDescent="0.3">
      <c r="A929">
        <v>1993</v>
      </c>
      <c r="B929">
        <v>4</v>
      </c>
      <c r="C929">
        <v>30</v>
      </c>
      <c r="D929">
        <v>518299.99999999994</v>
      </c>
      <c r="E929">
        <v>657.30000000000007</v>
      </c>
      <c r="F929">
        <f t="shared" si="23"/>
        <v>788.52883006237619</v>
      </c>
    </row>
    <row r="930" spans="1:6" x14ac:dyDescent="0.3">
      <c r="A930">
        <v>1993</v>
      </c>
      <c r="B930">
        <v>4</v>
      </c>
      <c r="C930">
        <v>32</v>
      </c>
      <c r="D930">
        <v>840800.00000000012</v>
      </c>
      <c r="E930">
        <v>1223.0999999999999</v>
      </c>
      <c r="F930">
        <f t="shared" si="23"/>
        <v>687.43357043577805</v>
      </c>
    </row>
    <row r="931" spans="1:6" x14ac:dyDescent="0.3">
      <c r="A931">
        <v>1993</v>
      </c>
      <c r="B931">
        <v>5</v>
      </c>
      <c r="C931">
        <v>12</v>
      </c>
      <c r="D931">
        <v>0</v>
      </c>
      <c r="E931">
        <v>0</v>
      </c>
      <c r="F931" t="e">
        <f t="shared" si="23"/>
        <v>#DIV/0!</v>
      </c>
    </row>
    <row r="932" spans="1:6" x14ac:dyDescent="0.3">
      <c r="A932">
        <v>1993</v>
      </c>
      <c r="B932">
        <v>5</v>
      </c>
      <c r="C932">
        <v>18</v>
      </c>
      <c r="D932">
        <v>421600</v>
      </c>
      <c r="E932">
        <v>799.4</v>
      </c>
      <c r="F932">
        <f t="shared" si="23"/>
        <v>527.39554665999503</v>
      </c>
    </row>
    <row r="933" spans="1:6" x14ac:dyDescent="0.3">
      <c r="A933">
        <v>1993</v>
      </c>
      <c r="B933">
        <v>5</v>
      </c>
      <c r="C933">
        <v>19</v>
      </c>
      <c r="D933">
        <v>136300</v>
      </c>
      <c r="E933">
        <v>465.7</v>
      </c>
      <c r="F933">
        <f t="shared" si="23"/>
        <v>292.67768949967791</v>
      </c>
    </row>
    <row r="934" spans="1:6" x14ac:dyDescent="0.3">
      <c r="A934">
        <v>1993</v>
      </c>
      <c r="B934">
        <v>5</v>
      </c>
      <c r="C934">
        <v>20</v>
      </c>
      <c r="D934">
        <v>828900</v>
      </c>
      <c r="E934">
        <v>1633.3</v>
      </c>
      <c r="F934">
        <f t="shared" si="23"/>
        <v>507.50015306434824</v>
      </c>
    </row>
    <row r="935" spans="1:6" x14ac:dyDescent="0.3">
      <c r="A935">
        <v>1993</v>
      </c>
      <c r="B935">
        <v>5</v>
      </c>
      <c r="C935">
        <v>21</v>
      </c>
      <c r="D935">
        <v>989500</v>
      </c>
      <c r="E935">
        <v>2851.7000000000003</v>
      </c>
      <c r="F935">
        <f t="shared" si="23"/>
        <v>346.98600834589888</v>
      </c>
    </row>
    <row r="936" spans="1:6" x14ac:dyDescent="0.3">
      <c r="A936">
        <v>1993</v>
      </c>
      <c r="B936">
        <v>5</v>
      </c>
      <c r="C936">
        <v>22</v>
      </c>
      <c r="D936">
        <v>192000</v>
      </c>
      <c r="E936">
        <v>662.6</v>
      </c>
      <c r="F936">
        <f t="shared" si="23"/>
        <v>289.76758225173558</v>
      </c>
    </row>
    <row r="937" spans="1:6" x14ac:dyDescent="0.3">
      <c r="A937">
        <v>1993</v>
      </c>
      <c r="B937">
        <v>5</v>
      </c>
      <c r="C937">
        <v>24</v>
      </c>
      <c r="D937">
        <v>246800</v>
      </c>
      <c r="E937">
        <v>583.70000000000005</v>
      </c>
      <c r="F937">
        <f t="shared" si="23"/>
        <v>422.81994175089937</v>
      </c>
    </row>
    <row r="938" spans="1:6" x14ac:dyDescent="0.3">
      <c r="A938">
        <v>1993</v>
      </c>
      <c r="B938">
        <v>5</v>
      </c>
      <c r="C938">
        <v>26</v>
      </c>
      <c r="D938">
        <v>915800.00000000012</v>
      </c>
      <c r="E938">
        <v>1822.7</v>
      </c>
      <c r="F938">
        <f t="shared" si="23"/>
        <v>502.44143303889837</v>
      </c>
    </row>
    <row r="939" spans="1:6" x14ac:dyDescent="0.3">
      <c r="A939">
        <v>1993</v>
      </c>
      <c r="B939">
        <v>5</v>
      </c>
      <c r="C939">
        <v>28</v>
      </c>
      <c r="D939">
        <v>1013300.0000000001</v>
      </c>
      <c r="E939">
        <v>1893</v>
      </c>
      <c r="F939">
        <f t="shared" si="23"/>
        <v>535.28790279978875</v>
      </c>
    </row>
    <row r="940" spans="1:6" x14ac:dyDescent="0.3">
      <c r="A940">
        <v>1993</v>
      </c>
      <c r="B940">
        <v>5</v>
      </c>
      <c r="C940">
        <v>29</v>
      </c>
      <c r="D940">
        <v>18900</v>
      </c>
      <c r="E940">
        <v>37</v>
      </c>
      <c r="F940">
        <f t="shared" si="23"/>
        <v>510.81081081081084</v>
      </c>
    </row>
    <row r="941" spans="1:6" x14ac:dyDescent="0.3">
      <c r="A941">
        <v>1993</v>
      </c>
      <c r="B941">
        <v>5</v>
      </c>
      <c r="C941">
        <v>30</v>
      </c>
      <c r="D941">
        <v>1511300</v>
      </c>
      <c r="E941">
        <v>3030.5</v>
      </c>
      <c r="F941">
        <f t="shared" si="23"/>
        <v>498.69658472199308</v>
      </c>
    </row>
    <row r="942" spans="1:6" x14ac:dyDescent="0.3">
      <c r="A942">
        <v>1993</v>
      </c>
      <c r="B942">
        <v>5</v>
      </c>
      <c r="C942">
        <v>32</v>
      </c>
      <c r="D942">
        <v>3468500</v>
      </c>
      <c r="E942">
        <v>4793.5</v>
      </c>
      <c r="F942">
        <f t="shared" si="23"/>
        <v>723.58402002712</v>
      </c>
    </row>
    <row r="943" spans="1:6" x14ac:dyDescent="0.3">
      <c r="A943">
        <v>1993</v>
      </c>
      <c r="B943">
        <v>6</v>
      </c>
      <c r="C943">
        <v>12</v>
      </c>
      <c r="D943">
        <v>0</v>
      </c>
      <c r="E943">
        <v>0</v>
      </c>
      <c r="F943" t="e">
        <f t="shared" si="23"/>
        <v>#DIV/0!</v>
      </c>
    </row>
    <row r="944" spans="1:6" x14ac:dyDescent="0.3">
      <c r="A944">
        <v>1993</v>
      </c>
      <c r="B944">
        <v>6</v>
      </c>
      <c r="C944">
        <v>18</v>
      </c>
      <c r="D944">
        <v>1174500</v>
      </c>
      <c r="E944">
        <v>2660.9</v>
      </c>
      <c r="F944">
        <f t="shared" ref="F944:F1007" si="24">D944/E944</f>
        <v>441.39201022210528</v>
      </c>
    </row>
    <row r="945" spans="1:6" x14ac:dyDescent="0.3">
      <c r="A945">
        <v>1993</v>
      </c>
      <c r="B945">
        <v>6</v>
      </c>
      <c r="C945">
        <v>19</v>
      </c>
      <c r="D945">
        <v>151300</v>
      </c>
      <c r="E945">
        <v>611</v>
      </c>
      <c r="F945">
        <f t="shared" si="24"/>
        <v>247.62684124386251</v>
      </c>
    </row>
    <row r="946" spans="1:6" x14ac:dyDescent="0.3">
      <c r="A946">
        <v>1993</v>
      </c>
      <c r="B946">
        <v>6</v>
      </c>
      <c r="C946">
        <v>20</v>
      </c>
      <c r="D946">
        <v>222800</v>
      </c>
      <c r="E946">
        <v>721.5</v>
      </c>
      <c r="F946">
        <f t="shared" si="24"/>
        <v>308.8011088011088</v>
      </c>
    </row>
    <row r="947" spans="1:6" x14ac:dyDescent="0.3">
      <c r="A947">
        <v>1993</v>
      </c>
      <c r="B947">
        <v>6</v>
      </c>
      <c r="C947">
        <v>21</v>
      </c>
      <c r="D947">
        <v>188400</v>
      </c>
      <c r="E947">
        <v>907.4</v>
      </c>
      <c r="F947">
        <f t="shared" si="24"/>
        <v>207.6261847035486</v>
      </c>
    </row>
    <row r="948" spans="1:6" x14ac:dyDescent="0.3">
      <c r="A948">
        <v>1993</v>
      </c>
      <c r="B948">
        <v>6</v>
      </c>
      <c r="C948">
        <v>22</v>
      </c>
      <c r="D948">
        <v>425000</v>
      </c>
      <c r="E948">
        <v>1241.2</v>
      </c>
      <c r="F948">
        <f t="shared" si="24"/>
        <v>342.41057041572668</v>
      </c>
    </row>
    <row r="949" spans="1:6" x14ac:dyDescent="0.3">
      <c r="A949">
        <v>1993</v>
      </c>
      <c r="B949">
        <v>6</v>
      </c>
      <c r="C949">
        <v>24</v>
      </c>
      <c r="D949">
        <v>34700</v>
      </c>
      <c r="E949">
        <v>237</v>
      </c>
      <c r="F949">
        <f t="shared" si="24"/>
        <v>146.41350210970464</v>
      </c>
    </row>
    <row r="950" spans="1:6" x14ac:dyDescent="0.3">
      <c r="A950">
        <v>1993</v>
      </c>
      <c r="B950">
        <v>6</v>
      </c>
      <c r="C950">
        <v>26</v>
      </c>
      <c r="D950">
        <v>797500</v>
      </c>
      <c r="E950">
        <v>2742.9</v>
      </c>
      <c r="F950">
        <f t="shared" si="24"/>
        <v>290.75066535418716</v>
      </c>
    </row>
    <row r="951" spans="1:6" x14ac:dyDescent="0.3">
      <c r="A951">
        <v>1993</v>
      </c>
      <c r="B951">
        <v>6</v>
      </c>
      <c r="C951">
        <v>28</v>
      </c>
      <c r="D951">
        <v>893100</v>
      </c>
      <c r="E951">
        <v>2624.6</v>
      </c>
      <c r="F951">
        <f t="shared" si="24"/>
        <v>340.28042368360894</v>
      </c>
    </row>
    <row r="952" spans="1:6" x14ac:dyDescent="0.3">
      <c r="A952">
        <v>1993</v>
      </c>
      <c r="B952">
        <v>6</v>
      </c>
      <c r="C952">
        <v>29</v>
      </c>
      <c r="D952">
        <v>18500</v>
      </c>
      <c r="E952">
        <v>25.6</v>
      </c>
      <c r="F952">
        <f t="shared" si="24"/>
        <v>722.65625</v>
      </c>
    </row>
    <row r="953" spans="1:6" x14ac:dyDescent="0.3">
      <c r="A953">
        <v>1993</v>
      </c>
      <c r="B953">
        <v>6</v>
      </c>
      <c r="C953">
        <v>30</v>
      </c>
      <c r="D953">
        <v>898400</v>
      </c>
      <c r="E953">
        <v>2673.8</v>
      </c>
      <c r="F953">
        <f t="shared" si="24"/>
        <v>336.0011967985638</v>
      </c>
    </row>
    <row r="954" spans="1:6" x14ac:dyDescent="0.3">
      <c r="A954">
        <v>1993</v>
      </c>
      <c r="B954">
        <v>6</v>
      </c>
      <c r="C954">
        <v>32</v>
      </c>
      <c r="D954">
        <v>1748600.0000000002</v>
      </c>
      <c r="E954">
        <v>4354.7</v>
      </c>
      <c r="F954">
        <f t="shared" si="24"/>
        <v>401.54316026362329</v>
      </c>
    </row>
    <row r="955" spans="1:6" x14ac:dyDescent="0.3">
      <c r="A955">
        <v>1993</v>
      </c>
      <c r="B955">
        <v>7</v>
      </c>
      <c r="C955">
        <v>12</v>
      </c>
      <c r="D955">
        <v>0</v>
      </c>
      <c r="E955">
        <v>0</v>
      </c>
      <c r="F955" t="e">
        <f t="shared" si="24"/>
        <v>#DIV/0!</v>
      </c>
    </row>
    <row r="956" spans="1:6" x14ac:dyDescent="0.3">
      <c r="A956">
        <v>1993</v>
      </c>
      <c r="B956">
        <v>7</v>
      </c>
      <c r="C956">
        <v>18</v>
      </c>
      <c r="D956">
        <v>18500</v>
      </c>
      <c r="E956">
        <v>113.9</v>
      </c>
      <c r="F956">
        <f t="shared" si="24"/>
        <v>162.42317822651447</v>
      </c>
    </row>
    <row r="957" spans="1:6" x14ac:dyDescent="0.3">
      <c r="A957">
        <v>1993</v>
      </c>
      <c r="B957">
        <v>7</v>
      </c>
      <c r="C957">
        <v>19</v>
      </c>
      <c r="D957">
        <v>100000</v>
      </c>
      <c r="E957">
        <v>483</v>
      </c>
      <c r="F957">
        <f t="shared" si="24"/>
        <v>207.03933747412009</v>
      </c>
    </row>
    <row r="958" spans="1:6" x14ac:dyDescent="0.3">
      <c r="A958">
        <v>1993</v>
      </c>
      <c r="B958">
        <v>7</v>
      </c>
      <c r="C958">
        <v>20</v>
      </c>
      <c r="D958">
        <v>32900</v>
      </c>
      <c r="E958">
        <v>173.4</v>
      </c>
      <c r="F958">
        <f t="shared" si="24"/>
        <v>189.73471741637832</v>
      </c>
    </row>
    <row r="959" spans="1:6" x14ac:dyDescent="0.3">
      <c r="A959">
        <v>1993</v>
      </c>
      <c r="B959">
        <v>7</v>
      </c>
      <c r="C959">
        <v>21</v>
      </c>
      <c r="D959">
        <v>185000</v>
      </c>
      <c r="E959">
        <v>769.6</v>
      </c>
      <c r="F959">
        <f t="shared" si="24"/>
        <v>240.38461538461539</v>
      </c>
    </row>
    <row r="960" spans="1:6" x14ac:dyDescent="0.3">
      <c r="A960">
        <v>1993</v>
      </c>
      <c r="B960">
        <v>7</v>
      </c>
      <c r="C960">
        <v>22</v>
      </c>
      <c r="D960">
        <v>89600.000000000015</v>
      </c>
      <c r="E960">
        <v>568.6</v>
      </c>
      <c r="F960">
        <f t="shared" si="24"/>
        <v>157.58002110446714</v>
      </c>
    </row>
    <row r="961" spans="1:6" x14ac:dyDescent="0.3">
      <c r="A961">
        <v>1993</v>
      </c>
      <c r="B961">
        <v>7</v>
      </c>
      <c r="C961">
        <v>24</v>
      </c>
      <c r="D961">
        <v>32900</v>
      </c>
      <c r="E961">
        <v>214.70000000000002</v>
      </c>
      <c r="F961">
        <f t="shared" si="24"/>
        <v>153.23707498835583</v>
      </c>
    </row>
    <row r="962" spans="1:6" x14ac:dyDescent="0.3">
      <c r="A962">
        <v>1993</v>
      </c>
      <c r="B962">
        <v>7</v>
      </c>
      <c r="C962">
        <v>26</v>
      </c>
      <c r="D962">
        <v>107000</v>
      </c>
      <c r="E962">
        <v>604.6</v>
      </c>
      <c r="F962">
        <f t="shared" si="24"/>
        <v>176.97651339728745</v>
      </c>
    </row>
    <row r="963" spans="1:6" x14ac:dyDescent="0.3">
      <c r="A963">
        <v>1993</v>
      </c>
      <c r="B963">
        <v>7</v>
      </c>
      <c r="C963">
        <v>28</v>
      </c>
      <c r="D963">
        <v>174500</v>
      </c>
      <c r="E963">
        <v>815.7</v>
      </c>
      <c r="F963">
        <f t="shared" si="24"/>
        <v>213.92668873360302</v>
      </c>
    </row>
    <row r="964" spans="1:6" x14ac:dyDescent="0.3">
      <c r="A964">
        <v>1993</v>
      </c>
      <c r="B964">
        <v>7</v>
      </c>
      <c r="C964">
        <v>29</v>
      </c>
      <c r="D964">
        <v>2800.0000000000005</v>
      </c>
      <c r="E964">
        <v>15.5</v>
      </c>
      <c r="F964">
        <f t="shared" si="24"/>
        <v>180.64516129032262</v>
      </c>
    </row>
    <row r="965" spans="1:6" x14ac:dyDescent="0.3">
      <c r="A965">
        <v>1993</v>
      </c>
      <c r="B965">
        <v>7</v>
      </c>
      <c r="C965">
        <v>30</v>
      </c>
      <c r="D965">
        <v>330000</v>
      </c>
      <c r="E965">
        <v>1402.6000000000001</v>
      </c>
      <c r="F965">
        <f t="shared" si="24"/>
        <v>235.27734207899613</v>
      </c>
    </row>
    <row r="966" spans="1:6" x14ac:dyDescent="0.3">
      <c r="A966">
        <v>1993</v>
      </c>
      <c r="B966">
        <v>7</v>
      </c>
      <c r="C966">
        <v>32</v>
      </c>
      <c r="D966">
        <v>248200.00000000003</v>
      </c>
      <c r="E966">
        <v>1016.6</v>
      </c>
      <c r="F966">
        <f t="shared" si="24"/>
        <v>244.14715719063548</v>
      </c>
    </row>
    <row r="967" spans="1:6" x14ac:dyDescent="0.3">
      <c r="A967">
        <v>1993</v>
      </c>
      <c r="B967">
        <v>8</v>
      </c>
      <c r="C967">
        <v>12</v>
      </c>
      <c r="D967">
        <v>0</v>
      </c>
      <c r="E967">
        <v>0</v>
      </c>
      <c r="F967" t="e">
        <f t="shared" si="24"/>
        <v>#DIV/0!</v>
      </c>
    </row>
    <row r="968" spans="1:6" x14ac:dyDescent="0.3">
      <c r="A968">
        <v>1993</v>
      </c>
      <c r="B968">
        <v>8</v>
      </c>
      <c r="C968">
        <v>18</v>
      </c>
      <c r="D968">
        <v>232900</v>
      </c>
      <c r="E968">
        <v>950.4</v>
      </c>
      <c r="F968">
        <f t="shared" si="24"/>
        <v>245.0547138047138</v>
      </c>
    </row>
    <row r="969" spans="1:6" x14ac:dyDescent="0.3">
      <c r="A969">
        <v>1993</v>
      </c>
      <c r="B969">
        <v>8</v>
      </c>
      <c r="C969">
        <v>19</v>
      </c>
      <c r="D969">
        <v>50400</v>
      </c>
      <c r="E969">
        <v>323.8</v>
      </c>
      <c r="F969">
        <f t="shared" si="24"/>
        <v>155.65163681284744</v>
      </c>
    </row>
    <row r="970" spans="1:6" x14ac:dyDescent="0.3">
      <c r="A970">
        <v>1993</v>
      </c>
      <c r="B970">
        <v>8</v>
      </c>
      <c r="C970">
        <v>20</v>
      </c>
      <c r="D970">
        <v>13800</v>
      </c>
      <c r="E970">
        <v>120</v>
      </c>
      <c r="F970">
        <f t="shared" si="24"/>
        <v>115</v>
      </c>
    </row>
    <row r="971" spans="1:6" x14ac:dyDescent="0.3">
      <c r="A971">
        <v>1993</v>
      </c>
      <c r="B971">
        <v>8</v>
      </c>
      <c r="C971">
        <v>21</v>
      </c>
      <c r="D971">
        <v>456800</v>
      </c>
      <c r="E971">
        <v>1954.6000000000001</v>
      </c>
      <c r="F971">
        <f t="shared" si="24"/>
        <v>233.70510590402128</v>
      </c>
    </row>
    <row r="972" spans="1:6" x14ac:dyDescent="0.3">
      <c r="A972">
        <v>1993</v>
      </c>
      <c r="B972">
        <v>8</v>
      </c>
      <c r="C972">
        <v>22</v>
      </c>
      <c r="D972">
        <v>463500</v>
      </c>
      <c r="E972">
        <v>2672.2000000000003</v>
      </c>
      <c r="F972">
        <f t="shared" si="24"/>
        <v>173.45258588429007</v>
      </c>
    </row>
    <row r="973" spans="1:6" x14ac:dyDescent="0.3">
      <c r="A973">
        <v>1993</v>
      </c>
      <c r="B973">
        <v>8</v>
      </c>
      <c r="C973">
        <v>24</v>
      </c>
      <c r="D973">
        <v>700.00000000000011</v>
      </c>
      <c r="E973">
        <v>69.099999999999994</v>
      </c>
      <c r="F973">
        <f t="shared" si="24"/>
        <v>10.130246020260495</v>
      </c>
    </row>
    <row r="974" spans="1:6" x14ac:dyDescent="0.3">
      <c r="A974">
        <v>1993</v>
      </c>
      <c r="B974">
        <v>8</v>
      </c>
      <c r="C974">
        <v>26</v>
      </c>
      <c r="D974">
        <v>87700</v>
      </c>
      <c r="E974">
        <v>753.30000000000007</v>
      </c>
      <c r="F974">
        <f t="shared" si="24"/>
        <v>116.42108057878666</v>
      </c>
    </row>
    <row r="975" spans="1:6" x14ac:dyDescent="0.3">
      <c r="A975">
        <v>1993</v>
      </c>
      <c r="B975">
        <v>8</v>
      </c>
      <c r="C975">
        <v>28</v>
      </c>
      <c r="D975">
        <v>193600</v>
      </c>
      <c r="E975">
        <v>1429.6000000000001</v>
      </c>
      <c r="F975">
        <f t="shared" si="24"/>
        <v>135.4224958030218</v>
      </c>
    </row>
    <row r="976" spans="1:6" x14ac:dyDescent="0.3">
      <c r="A976">
        <v>1993</v>
      </c>
      <c r="B976">
        <v>8</v>
      </c>
      <c r="C976">
        <v>29</v>
      </c>
      <c r="D976">
        <v>0</v>
      </c>
      <c r="E976">
        <v>0</v>
      </c>
      <c r="F976" t="e">
        <f t="shared" si="24"/>
        <v>#DIV/0!</v>
      </c>
    </row>
    <row r="977" spans="1:6" x14ac:dyDescent="0.3">
      <c r="A977">
        <v>1993</v>
      </c>
      <c r="B977">
        <v>8</v>
      </c>
      <c r="C977">
        <v>30</v>
      </c>
      <c r="D977">
        <v>461200</v>
      </c>
      <c r="E977">
        <v>2574.5</v>
      </c>
      <c r="F977">
        <f t="shared" si="24"/>
        <v>179.1415808894931</v>
      </c>
    </row>
    <row r="978" spans="1:6" x14ac:dyDescent="0.3">
      <c r="A978">
        <v>1993</v>
      </c>
      <c r="B978">
        <v>8</v>
      </c>
      <c r="C978">
        <v>32</v>
      </c>
      <c r="D978">
        <v>81700</v>
      </c>
      <c r="E978">
        <v>608.70000000000005</v>
      </c>
      <c r="F978">
        <f t="shared" si="24"/>
        <v>134.22046985378674</v>
      </c>
    </row>
    <row r="979" spans="1:6" x14ac:dyDescent="0.3">
      <c r="A979">
        <v>1993</v>
      </c>
      <c r="B979">
        <v>9</v>
      </c>
      <c r="C979">
        <v>12</v>
      </c>
      <c r="D979">
        <v>0</v>
      </c>
      <c r="E979">
        <v>0</v>
      </c>
      <c r="F979" t="e">
        <f t="shared" si="24"/>
        <v>#DIV/0!</v>
      </c>
    </row>
    <row r="980" spans="1:6" x14ac:dyDescent="0.3">
      <c r="A980">
        <v>1993</v>
      </c>
      <c r="B980">
        <v>9</v>
      </c>
      <c r="C980">
        <v>18</v>
      </c>
      <c r="D980">
        <v>236000</v>
      </c>
      <c r="E980">
        <v>1011.6</v>
      </c>
      <c r="F980">
        <f t="shared" si="24"/>
        <v>233.29379201265323</v>
      </c>
    </row>
    <row r="981" spans="1:6" x14ac:dyDescent="0.3">
      <c r="A981">
        <v>1993</v>
      </c>
      <c r="B981">
        <v>9</v>
      </c>
      <c r="C981">
        <v>19</v>
      </c>
      <c r="D981">
        <v>186300</v>
      </c>
      <c r="E981">
        <v>826.1</v>
      </c>
      <c r="F981">
        <f t="shared" si="24"/>
        <v>225.51749182907636</v>
      </c>
    </row>
    <row r="982" spans="1:6" x14ac:dyDescent="0.3">
      <c r="A982">
        <v>1993</v>
      </c>
      <c r="B982">
        <v>9</v>
      </c>
      <c r="C982">
        <v>20</v>
      </c>
      <c r="D982">
        <v>99400</v>
      </c>
      <c r="E982">
        <v>403.7</v>
      </c>
      <c r="F982">
        <f t="shared" si="24"/>
        <v>246.22244240772852</v>
      </c>
    </row>
    <row r="983" spans="1:6" x14ac:dyDescent="0.3">
      <c r="A983">
        <v>1993</v>
      </c>
      <c r="B983">
        <v>9</v>
      </c>
      <c r="C983">
        <v>21</v>
      </c>
      <c r="D983">
        <v>149500</v>
      </c>
      <c r="E983">
        <v>861.80000000000007</v>
      </c>
      <c r="F983">
        <f t="shared" si="24"/>
        <v>173.4741239266651</v>
      </c>
    </row>
    <row r="984" spans="1:6" x14ac:dyDescent="0.3">
      <c r="A984">
        <v>1993</v>
      </c>
      <c r="B984">
        <v>9</v>
      </c>
      <c r="C984">
        <v>22</v>
      </c>
      <c r="D984">
        <v>349200</v>
      </c>
      <c r="E984">
        <v>2741.5</v>
      </c>
      <c r="F984">
        <f t="shared" si="24"/>
        <v>127.37552434798468</v>
      </c>
    </row>
    <row r="985" spans="1:6" x14ac:dyDescent="0.3">
      <c r="A985">
        <v>1993</v>
      </c>
      <c r="B985">
        <v>9</v>
      </c>
      <c r="C985">
        <v>24</v>
      </c>
      <c r="D985">
        <v>0</v>
      </c>
      <c r="E985">
        <v>23</v>
      </c>
      <c r="F985">
        <f t="shared" si="24"/>
        <v>0</v>
      </c>
    </row>
    <row r="986" spans="1:6" x14ac:dyDescent="0.3">
      <c r="A986">
        <v>1993</v>
      </c>
      <c r="B986">
        <v>9</v>
      </c>
      <c r="C986">
        <v>26</v>
      </c>
      <c r="D986">
        <v>200</v>
      </c>
      <c r="E986">
        <v>39.5</v>
      </c>
      <c r="F986">
        <f t="shared" si="24"/>
        <v>5.0632911392405067</v>
      </c>
    </row>
    <row r="987" spans="1:6" x14ac:dyDescent="0.3">
      <c r="A987">
        <v>1993</v>
      </c>
      <c r="B987">
        <v>9</v>
      </c>
      <c r="C987">
        <v>28</v>
      </c>
      <c r="D987">
        <v>22800</v>
      </c>
      <c r="E987">
        <v>241.3</v>
      </c>
      <c r="F987">
        <f t="shared" si="24"/>
        <v>94.488188976377941</v>
      </c>
    </row>
    <row r="988" spans="1:6" x14ac:dyDescent="0.3">
      <c r="A988">
        <v>1993</v>
      </c>
      <c r="B988">
        <v>9</v>
      </c>
      <c r="C988">
        <v>29</v>
      </c>
      <c r="D988">
        <v>0</v>
      </c>
      <c r="E988">
        <v>0</v>
      </c>
      <c r="F988" t="e">
        <f t="shared" si="24"/>
        <v>#DIV/0!</v>
      </c>
    </row>
    <row r="989" spans="1:6" x14ac:dyDescent="0.3">
      <c r="A989">
        <v>1993</v>
      </c>
      <c r="B989">
        <v>9</v>
      </c>
      <c r="C989">
        <v>30</v>
      </c>
      <c r="D989">
        <v>69800</v>
      </c>
      <c r="E989">
        <v>668.6</v>
      </c>
      <c r="F989">
        <f t="shared" si="24"/>
        <v>104.39724798085551</v>
      </c>
    </row>
    <row r="990" spans="1:6" x14ac:dyDescent="0.3">
      <c r="A990">
        <v>1993</v>
      </c>
      <c r="B990">
        <v>9</v>
      </c>
      <c r="C990">
        <v>32</v>
      </c>
      <c r="D990">
        <v>44200</v>
      </c>
      <c r="E990">
        <v>321</v>
      </c>
      <c r="F990">
        <f t="shared" si="24"/>
        <v>137.69470404984423</v>
      </c>
    </row>
    <row r="991" spans="1:6" x14ac:dyDescent="0.3">
      <c r="A991">
        <v>1993</v>
      </c>
      <c r="B991">
        <v>10</v>
      </c>
      <c r="C991">
        <v>12</v>
      </c>
      <c r="D991">
        <v>0</v>
      </c>
      <c r="E991">
        <v>0</v>
      </c>
      <c r="F991" t="e">
        <f t="shared" si="24"/>
        <v>#DIV/0!</v>
      </c>
    </row>
    <row r="992" spans="1:6" x14ac:dyDescent="0.3">
      <c r="A992">
        <v>1993</v>
      </c>
      <c r="B992">
        <v>10</v>
      </c>
      <c r="C992">
        <v>18</v>
      </c>
      <c r="D992">
        <v>35500</v>
      </c>
      <c r="E992">
        <v>153.4</v>
      </c>
      <c r="F992">
        <f t="shared" si="24"/>
        <v>231.42112125162973</v>
      </c>
    </row>
    <row r="993" spans="1:6" x14ac:dyDescent="0.3">
      <c r="A993">
        <v>1993</v>
      </c>
      <c r="B993">
        <v>10</v>
      </c>
      <c r="C993">
        <v>19</v>
      </c>
      <c r="D993">
        <v>269300</v>
      </c>
      <c r="E993">
        <v>1187.8</v>
      </c>
      <c r="F993">
        <f t="shared" si="24"/>
        <v>226.72167031486782</v>
      </c>
    </row>
    <row r="994" spans="1:6" x14ac:dyDescent="0.3">
      <c r="A994">
        <v>1993</v>
      </c>
      <c r="B994">
        <v>10</v>
      </c>
      <c r="C994">
        <v>20</v>
      </c>
      <c r="D994">
        <v>142700</v>
      </c>
      <c r="E994">
        <v>733.4</v>
      </c>
      <c r="F994">
        <f t="shared" si="24"/>
        <v>194.57322061630762</v>
      </c>
    </row>
    <row r="995" spans="1:6" x14ac:dyDescent="0.3">
      <c r="A995">
        <v>1993</v>
      </c>
      <c r="B995">
        <v>10</v>
      </c>
      <c r="C995">
        <v>21</v>
      </c>
      <c r="D995">
        <v>165600</v>
      </c>
      <c r="E995">
        <v>1136.7</v>
      </c>
      <c r="F995">
        <f t="shared" si="24"/>
        <v>145.6848772763262</v>
      </c>
    </row>
    <row r="996" spans="1:6" x14ac:dyDescent="0.3">
      <c r="A996">
        <v>1993</v>
      </c>
      <c r="B996">
        <v>10</v>
      </c>
      <c r="C996">
        <v>22</v>
      </c>
      <c r="D996">
        <v>42000</v>
      </c>
      <c r="E996">
        <v>410.8</v>
      </c>
      <c r="F996">
        <f t="shared" si="24"/>
        <v>102.23953261927946</v>
      </c>
    </row>
    <row r="997" spans="1:6" x14ac:dyDescent="0.3">
      <c r="A997">
        <v>1993</v>
      </c>
      <c r="B997">
        <v>10</v>
      </c>
      <c r="C997">
        <v>24</v>
      </c>
      <c r="D997">
        <v>0</v>
      </c>
      <c r="E997">
        <v>4.2</v>
      </c>
      <c r="F997">
        <f t="shared" si="24"/>
        <v>0</v>
      </c>
    </row>
    <row r="998" spans="1:6" x14ac:dyDescent="0.3">
      <c r="A998">
        <v>1993</v>
      </c>
      <c r="B998">
        <v>10</v>
      </c>
      <c r="C998">
        <v>26</v>
      </c>
      <c r="D998">
        <v>0</v>
      </c>
      <c r="E998">
        <v>5</v>
      </c>
      <c r="F998">
        <f t="shared" si="24"/>
        <v>0</v>
      </c>
    </row>
    <row r="999" spans="1:6" x14ac:dyDescent="0.3">
      <c r="A999">
        <v>1993</v>
      </c>
      <c r="B999">
        <v>10</v>
      </c>
      <c r="C999">
        <v>28</v>
      </c>
      <c r="D999">
        <v>0</v>
      </c>
      <c r="E999">
        <v>19.5</v>
      </c>
      <c r="F999">
        <f t="shared" si="24"/>
        <v>0</v>
      </c>
    </row>
    <row r="1000" spans="1:6" x14ac:dyDescent="0.3">
      <c r="A1000">
        <v>1993</v>
      </c>
      <c r="B1000">
        <v>10</v>
      </c>
      <c r="C1000">
        <v>29</v>
      </c>
      <c r="D1000">
        <v>0</v>
      </c>
      <c r="E1000">
        <v>7</v>
      </c>
      <c r="F1000">
        <f t="shared" si="24"/>
        <v>0</v>
      </c>
    </row>
    <row r="1001" spans="1:6" x14ac:dyDescent="0.3">
      <c r="A1001">
        <v>1993</v>
      </c>
      <c r="B1001">
        <v>10</v>
      </c>
      <c r="C1001">
        <v>30</v>
      </c>
      <c r="D1001">
        <v>60100</v>
      </c>
      <c r="E1001">
        <v>629</v>
      </c>
      <c r="F1001">
        <f t="shared" si="24"/>
        <v>95.548489666136732</v>
      </c>
    </row>
    <row r="1002" spans="1:6" x14ac:dyDescent="0.3">
      <c r="A1002">
        <v>1993</v>
      </c>
      <c r="B1002">
        <v>10</v>
      </c>
      <c r="C1002">
        <v>32</v>
      </c>
      <c r="D1002">
        <v>16900</v>
      </c>
      <c r="E1002">
        <v>255.4</v>
      </c>
      <c r="F1002">
        <f t="shared" si="24"/>
        <v>66.170712607674233</v>
      </c>
    </row>
    <row r="1003" spans="1:6" x14ac:dyDescent="0.3">
      <c r="A1003">
        <v>1994</v>
      </c>
      <c r="B1003">
        <v>4</v>
      </c>
      <c r="C1003">
        <v>12</v>
      </c>
      <c r="D1003">
        <v>0</v>
      </c>
      <c r="E1003">
        <v>0</v>
      </c>
      <c r="F1003" t="e">
        <f t="shared" si="24"/>
        <v>#DIV/0!</v>
      </c>
    </row>
    <row r="1004" spans="1:6" x14ac:dyDescent="0.3">
      <c r="A1004">
        <v>1994</v>
      </c>
      <c r="B1004">
        <v>4</v>
      </c>
      <c r="C1004">
        <v>18</v>
      </c>
      <c r="D1004">
        <v>166700.00000000003</v>
      </c>
      <c r="E1004">
        <v>329.3</v>
      </c>
      <c r="F1004">
        <f t="shared" si="24"/>
        <v>506.2253264500456</v>
      </c>
    </row>
    <row r="1005" spans="1:6" x14ac:dyDescent="0.3">
      <c r="A1005">
        <v>1994</v>
      </c>
      <c r="B1005">
        <v>4</v>
      </c>
      <c r="C1005">
        <v>19</v>
      </c>
      <c r="D1005">
        <v>338800</v>
      </c>
      <c r="E1005">
        <v>973.7</v>
      </c>
      <c r="F1005">
        <f t="shared" si="24"/>
        <v>347.95111430625445</v>
      </c>
    </row>
    <row r="1006" spans="1:6" x14ac:dyDescent="0.3">
      <c r="A1006">
        <v>1994</v>
      </c>
      <c r="B1006">
        <v>4</v>
      </c>
      <c r="C1006">
        <v>20</v>
      </c>
      <c r="D1006">
        <v>330600</v>
      </c>
      <c r="E1006">
        <v>847</v>
      </c>
      <c r="F1006">
        <f t="shared" si="24"/>
        <v>390.31877213695395</v>
      </c>
    </row>
    <row r="1007" spans="1:6" x14ac:dyDescent="0.3">
      <c r="A1007">
        <v>1994</v>
      </c>
      <c r="B1007">
        <v>4</v>
      </c>
      <c r="C1007">
        <v>21</v>
      </c>
      <c r="D1007">
        <v>467000</v>
      </c>
      <c r="E1007">
        <v>1980.4</v>
      </c>
      <c r="F1007">
        <f t="shared" si="24"/>
        <v>235.81094728337709</v>
      </c>
    </row>
    <row r="1008" spans="1:6" x14ac:dyDescent="0.3">
      <c r="A1008">
        <v>1994</v>
      </c>
      <c r="B1008">
        <v>4</v>
      </c>
      <c r="C1008">
        <v>22</v>
      </c>
      <c r="D1008">
        <v>218600</v>
      </c>
      <c r="E1008">
        <v>1472</v>
      </c>
      <c r="F1008">
        <f t="shared" ref="F1008:F1071" si="25">D1008/E1008</f>
        <v>148.50543478260869</v>
      </c>
    </row>
    <row r="1009" spans="1:6" x14ac:dyDescent="0.3">
      <c r="A1009">
        <v>1994</v>
      </c>
      <c r="B1009">
        <v>4</v>
      </c>
      <c r="C1009">
        <v>24</v>
      </c>
      <c r="D1009">
        <v>100</v>
      </c>
      <c r="E1009">
        <v>34</v>
      </c>
      <c r="F1009">
        <f t="shared" si="25"/>
        <v>2.9411764705882355</v>
      </c>
    </row>
    <row r="1010" spans="1:6" x14ac:dyDescent="0.3">
      <c r="A1010">
        <v>1994</v>
      </c>
      <c r="B1010">
        <v>4</v>
      </c>
      <c r="C1010">
        <v>26</v>
      </c>
      <c r="D1010">
        <v>116800</v>
      </c>
      <c r="E1010">
        <v>763</v>
      </c>
      <c r="F1010">
        <f t="shared" si="25"/>
        <v>153.07994757536042</v>
      </c>
    </row>
    <row r="1011" spans="1:6" x14ac:dyDescent="0.3">
      <c r="A1011">
        <v>1994</v>
      </c>
      <c r="B1011">
        <v>4</v>
      </c>
      <c r="C1011">
        <v>28</v>
      </c>
      <c r="D1011">
        <v>156000</v>
      </c>
      <c r="E1011">
        <v>870.2</v>
      </c>
      <c r="F1011">
        <f t="shared" si="25"/>
        <v>179.26913353252124</v>
      </c>
    </row>
    <row r="1012" spans="1:6" x14ac:dyDescent="0.3">
      <c r="A1012">
        <v>1994</v>
      </c>
      <c r="B1012">
        <v>4</v>
      </c>
      <c r="C1012">
        <v>29</v>
      </c>
      <c r="D1012">
        <v>0</v>
      </c>
      <c r="E1012">
        <v>8.3000000000000007</v>
      </c>
      <c r="F1012">
        <f t="shared" si="25"/>
        <v>0</v>
      </c>
    </row>
    <row r="1013" spans="1:6" x14ac:dyDescent="0.3">
      <c r="A1013">
        <v>1994</v>
      </c>
      <c r="B1013">
        <v>4</v>
      </c>
      <c r="C1013">
        <v>30</v>
      </c>
      <c r="D1013">
        <v>261500</v>
      </c>
      <c r="E1013">
        <v>1282.2</v>
      </c>
      <c r="F1013">
        <f t="shared" si="25"/>
        <v>203.94634222430199</v>
      </c>
    </row>
    <row r="1014" spans="1:6" x14ac:dyDescent="0.3">
      <c r="A1014">
        <v>1994</v>
      </c>
      <c r="B1014">
        <v>4</v>
      </c>
      <c r="C1014">
        <v>32</v>
      </c>
      <c r="D1014">
        <v>0</v>
      </c>
      <c r="E1014">
        <v>2.2000000000000002</v>
      </c>
      <c r="F1014">
        <f t="shared" si="25"/>
        <v>0</v>
      </c>
    </row>
    <row r="1015" spans="1:6" x14ac:dyDescent="0.3">
      <c r="A1015">
        <v>1994</v>
      </c>
      <c r="B1015">
        <v>5</v>
      </c>
      <c r="C1015">
        <v>12</v>
      </c>
      <c r="D1015">
        <v>0</v>
      </c>
      <c r="E1015">
        <v>0</v>
      </c>
      <c r="F1015" t="e">
        <f t="shared" si="25"/>
        <v>#DIV/0!</v>
      </c>
    </row>
    <row r="1016" spans="1:6" x14ac:dyDescent="0.3">
      <c r="A1016">
        <v>1994</v>
      </c>
      <c r="B1016">
        <v>5</v>
      </c>
      <c r="C1016">
        <v>18</v>
      </c>
      <c r="D1016">
        <v>603200</v>
      </c>
      <c r="E1016">
        <v>1449.7</v>
      </c>
      <c r="F1016">
        <f t="shared" si="25"/>
        <v>416.08608677657446</v>
      </c>
    </row>
    <row r="1017" spans="1:6" x14ac:dyDescent="0.3">
      <c r="A1017">
        <v>1994</v>
      </c>
      <c r="B1017">
        <v>5</v>
      </c>
      <c r="C1017">
        <v>19</v>
      </c>
      <c r="D1017">
        <v>259700</v>
      </c>
      <c r="E1017">
        <v>994.9</v>
      </c>
      <c r="F1017">
        <f t="shared" si="25"/>
        <v>261.03125942305758</v>
      </c>
    </row>
    <row r="1018" spans="1:6" x14ac:dyDescent="0.3">
      <c r="A1018">
        <v>1994</v>
      </c>
      <c r="B1018">
        <v>5</v>
      </c>
      <c r="C1018">
        <v>20</v>
      </c>
      <c r="D1018">
        <v>405400.00000000006</v>
      </c>
      <c r="E1018">
        <v>1031.5999999999999</v>
      </c>
      <c r="F1018">
        <f t="shared" si="25"/>
        <v>392.98177588212496</v>
      </c>
    </row>
    <row r="1019" spans="1:6" x14ac:dyDescent="0.3">
      <c r="A1019">
        <v>1994</v>
      </c>
      <c r="B1019">
        <v>5</v>
      </c>
      <c r="C1019">
        <v>21</v>
      </c>
      <c r="D1019">
        <v>334700</v>
      </c>
      <c r="E1019">
        <v>1800.9</v>
      </c>
      <c r="F1019">
        <f t="shared" si="25"/>
        <v>185.85151868510189</v>
      </c>
    </row>
    <row r="1020" spans="1:6" x14ac:dyDescent="0.3">
      <c r="A1020">
        <v>1994</v>
      </c>
      <c r="B1020">
        <v>5</v>
      </c>
      <c r="C1020">
        <v>22</v>
      </c>
      <c r="D1020">
        <v>167900</v>
      </c>
      <c r="E1020">
        <v>1076</v>
      </c>
      <c r="F1020">
        <f t="shared" si="25"/>
        <v>156.04089219330854</v>
      </c>
    </row>
    <row r="1021" spans="1:6" x14ac:dyDescent="0.3">
      <c r="A1021">
        <v>1994</v>
      </c>
      <c r="B1021">
        <v>5</v>
      </c>
      <c r="C1021">
        <v>24</v>
      </c>
      <c r="D1021">
        <v>256600.00000000003</v>
      </c>
      <c r="E1021">
        <v>1280.2</v>
      </c>
      <c r="F1021">
        <f t="shared" si="25"/>
        <v>200.43743165130451</v>
      </c>
    </row>
    <row r="1022" spans="1:6" x14ac:dyDescent="0.3">
      <c r="A1022">
        <v>1994</v>
      </c>
      <c r="B1022">
        <v>5</v>
      </c>
      <c r="C1022">
        <v>26</v>
      </c>
      <c r="D1022">
        <v>244300</v>
      </c>
      <c r="E1022">
        <v>2106.5</v>
      </c>
      <c r="F1022">
        <f t="shared" si="25"/>
        <v>115.97436506052694</v>
      </c>
    </row>
    <row r="1023" spans="1:6" x14ac:dyDescent="0.3">
      <c r="A1023">
        <v>1994</v>
      </c>
      <c r="B1023">
        <v>5</v>
      </c>
      <c r="C1023">
        <v>28</v>
      </c>
      <c r="D1023">
        <v>382400.00000000006</v>
      </c>
      <c r="E1023">
        <v>2625.3</v>
      </c>
      <c r="F1023">
        <f t="shared" si="25"/>
        <v>145.65954367119949</v>
      </c>
    </row>
    <row r="1024" spans="1:6" x14ac:dyDescent="0.3">
      <c r="A1024">
        <v>1994</v>
      </c>
      <c r="B1024">
        <v>5</v>
      </c>
      <c r="C1024">
        <v>29</v>
      </c>
      <c r="D1024">
        <v>0</v>
      </c>
      <c r="E1024">
        <v>0</v>
      </c>
      <c r="F1024" t="e">
        <f t="shared" si="25"/>
        <v>#DIV/0!</v>
      </c>
    </row>
    <row r="1025" spans="1:6" x14ac:dyDescent="0.3">
      <c r="A1025">
        <v>1994</v>
      </c>
      <c r="B1025">
        <v>5</v>
      </c>
      <c r="C1025">
        <v>30</v>
      </c>
      <c r="D1025">
        <v>35700</v>
      </c>
      <c r="E1025">
        <v>618.9</v>
      </c>
      <c r="F1025">
        <f t="shared" si="25"/>
        <v>57.68298594280175</v>
      </c>
    </row>
    <row r="1026" spans="1:6" x14ac:dyDescent="0.3">
      <c r="A1026">
        <v>1994</v>
      </c>
      <c r="B1026">
        <v>5</v>
      </c>
      <c r="C1026">
        <v>32</v>
      </c>
      <c r="D1026">
        <v>221800</v>
      </c>
      <c r="E1026">
        <v>1217.0999999999999</v>
      </c>
      <c r="F1026">
        <f t="shared" si="25"/>
        <v>182.23646372524857</v>
      </c>
    </row>
    <row r="1027" spans="1:6" x14ac:dyDescent="0.3">
      <c r="A1027">
        <v>1994</v>
      </c>
      <c r="B1027">
        <v>6</v>
      </c>
      <c r="C1027">
        <v>12</v>
      </c>
      <c r="D1027">
        <v>0</v>
      </c>
      <c r="E1027">
        <v>0</v>
      </c>
      <c r="F1027" t="e">
        <f t="shared" si="25"/>
        <v>#DIV/0!</v>
      </c>
    </row>
    <row r="1028" spans="1:6" x14ac:dyDescent="0.3">
      <c r="A1028">
        <v>1994</v>
      </c>
      <c r="B1028">
        <v>6</v>
      </c>
      <c r="C1028">
        <v>18</v>
      </c>
      <c r="D1028">
        <v>1637700</v>
      </c>
      <c r="E1028">
        <v>4561.6000000000004</v>
      </c>
      <c r="F1028">
        <f t="shared" si="25"/>
        <v>359.0187653454928</v>
      </c>
    </row>
    <row r="1029" spans="1:6" x14ac:dyDescent="0.3">
      <c r="A1029">
        <v>1994</v>
      </c>
      <c r="B1029">
        <v>6</v>
      </c>
      <c r="C1029">
        <v>19</v>
      </c>
      <c r="D1029">
        <v>276700</v>
      </c>
      <c r="E1029">
        <v>1479.6000000000001</v>
      </c>
      <c r="F1029">
        <f t="shared" si="25"/>
        <v>187.01000270343334</v>
      </c>
    </row>
    <row r="1030" spans="1:6" x14ac:dyDescent="0.3">
      <c r="A1030">
        <v>1994</v>
      </c>
      <c r="B1030">
        <v>6</v>
      </c>
      <c r="C1030">
        <v>20</v>
      </c>
      <c r="D1030">
        <v>1037500</v>
      </c>
      <c r="E1030">
        <v>2571.1</v>
      </c>
      <c r="F1030">
        <f t="shared" si="25"/>
        <v>403.52378359457043</v>
      </c>
    </row>
    <row r="1031" spans="1:6" x14ac:dyDescent="0.3">
      <c r="A1031">
        <v>1994</v>
      </c>
      <c r="B1031">
        <v>6</v>
      </c>
      <c r="C1031">
        <v>21</v>
      </c>
      <c r="D1031">
        <v>271800</v>
      </c>
      <c r="E1031">
        <v>1402.9</v>
      </c>
      <c r="F1031">
        <f t="shared" si="25"/>
        <v>193.74153539097583</v>
      </c>
    </row>
    <row r="1032" spans="1:6" x14ac:dyDescent="0.3">
      <c r="A1032">
        <v>1994</v>
      </c>
      <c r="B1032">
        <v>6</v>
      </c>
      <c r="C1032">
        <v>22</v>
      </c>
      <c r="D1032">
        <v>127000</v>
      </c>
      <c r="E1032">
        <v>894.6</v>
      </c>
      <c r="F1032">
        <f t="shared" si="25"/>
        <v>141.96288844176169</v>
      </c>
    </row>
    <row r="1033" spans="1:6" x14ac:dyDescent="0.3">
      <c r="A1033">
        <v>1994</v>
      </c>
      <c r="B1033">
        <v>6</v>
      </c>
      <c r="C1033">
        <v>24</v>
      </c>
      <c r="D1033">
        <v>200</v>
      </c>
      <c r="E1033">
        <v>22.6</v>
      </c>
      <c r="F1033">
        <f t="shared" si="25"/>
        <v>8.8495575221238933</v>
      </c>
    </row>
    <row r="1034" spans="1:6" x14ac:dyDescent="0.3">
      <c r="A1034">
        <v>1994</v>
      </c>
      <c r="B1034">
        <v>6</v>
      </c>
      <c r="C1034">
        <v>26</v>
      </c>
      <c r="D1034">
        <v>29700</v>
      </c>
      <c r="E1034">
        <v>377.8</v>
      </c>
      <c r="F1034">
        <f t="shared" si="25"/>
        <v>78.613022763366857</v>
      </c>
    </row>
    <row r="1035" spans="1:6" x14ac:dyDescent="0.3">
      <c r="A1035">
        <v>1994</v>
      </c>
      <c r="B1035">
        <v>6</v>
      </c>
      <c r="C1035">
        <v>28</v>
      </c>
      <c r="D1035">
        <v>154200</v>
      </c>
      <c r="E1035">
        <v>1075</v>
      </c>
      <c r="F1035">
        <f t="shared" si="25"/>
        <v>143.44186046511629</v>
      </c>
    </row>
    <row r="1036" spans="1:6" x14ac:dyDescent="0.3">
      <c r="A1036">
        <v>1994</v>
      </c>
      <c r="B1036">
        <v>6</v>
      </c>
      <c r="C1036">
        <v>29</v>
      </c>
      <c r="D1036">
        <v>0</v>
      </c>
      <c r="E1036">
        <v>0</v>
      </c>
      <c r="F1036" t="e">
        <f t="shared" si="25"/>
        <v>#DIV/0!</v>
      </c>
    </row>
    <row r="1037" spans="1:6" x14ac:dyDescent="0.3">
      <c r="A1037">
        <v>1994</v>
      </c>
      <c r="B1037">
        <v>6</v>
      </c>
      <c r="C1037">
        <v>30</v>
      </c>
      <c r="D1037">
        <v>5500</v>
      </c>
      <c r="E1037">
        <v>88.8</v>
      </c>
      <c r="F1037">
        <f t="shared" si="25"/>
        <v>61.936936936936938</v>
      </c>
    </row>
    <row r="1038" spans="1:6" x14ac:dyDescent="0.3">
      <c r="A1038">
        <v>1994</v>
      </c>
      <c r="B1038">
        <v>6</v>
      </c>
      <c r="C1038">
        <v>32</v>
      </c>
      <c r="D1038">
        <v>204900</v>
      </c>
      <c r="E1038">
        <v>1103.8</v>
      </c>
      <c r="F1038">
        <f t="shared" si="25"/>
        <v>185.63145497372713</v>
      </c>
    </row>
    <row r="1039" spans="1:6" x14ac:dyDescent="0.3">
      <c r="A1039">
        <v>1994</v>
      </c>
      <c r="B1039">
        <v>7</v>
      </c>
      <c r="C1039">
        <v>12</v>
      </c>
      <c r="D1039">
        <v>0</v>
      </c>
      <c r="E1039">
        <v>0</v>
      </c>
      <c r="F1039" t="e">
        <f t="shared" si="25"/>
        <v>#DIV/0!</v>
      </c>
    </row>
    <row r="1040" spans="1:6" x14ac:dyDescent="0.3">
      <c r="A1040">
        <v>1994</v>
      </c>
      <c r="B1040">
        <v>7</v>
      </c>
      <c r="C1040">
        <v>18</v>
      </c>
      <c r="D1040">
        <v>117500</v>
      </c>
      <c r="E1040">
        <v>519.70000000000005</v>
      </c>
      <c r="F1040">
        <f t="shared" si="25"/>
        <v>226.09197614008079</v>
      </c>
    </row>
    <row r="1041" spans="1:6" x14ac:dyDescent="0.3">
      <c r="A1041">
        <v>1994</v>
      </c>
      <c r="B1041">
        <v>7</v>
      </c>
      <c r="C1041">
        <v>19</v>
      </c>
      <c r="D1041">
        <v>207800</v>
      </c>
      <c r="E1041">
        <v>646.9</v>
      </c>
      <c r="F1041">
        <f t="shared" si="25"/>
        <v>321.2243005101252</v>
      </c>
    </row>
    <row r="1042" spans="1:6" x14ac:dyDescent="0.3">
      <c r="A1042">
        <v>1994</v>
      </c>
      <c r="B1042">
        <v>7</v>
      </c>
      <c r="C1042">
        <v>20</v>
      </c>
      <c r="D1042">
        <v>149000</v>
      </c>
      <c r="E1042">
        <v>751</v>
      </c>
      <c r="F1042">
        <f t="shared" si="25"/>
        <v>198.40213049267643</v>
      </c>
    </row>
    <row r="1043" spans="1:6" x14ac:dyDescent="0.3">
      <c r="A1043">
        <v>1994</v>
      </c>
      <c r="B1043">
        <v>7</v>
      </c>
      <c r="C1043">
        <v>21</v>
      </c>
      <c r="D1043">
        <v>881200</v>
      </c>
      <c r="E1043">
        <v>3518.2000000000003</v>
      </c>
      <c r="F1043">
        <f t="shared" si="25"/>
        <v>250.46898982434197</v>
      </c>
    </row>
    <row r="1044" spans="1:6" x14ac:dyDescent="0.3">
      <c r="A1044">
        <v>1994</v>
      </c>
      <c r="B1044">
        <v>7</v>
      </c>
      <c r="C1044">
        <v>22</v>
      </c>
      <c r="D1044">
        <v>27500</v>
      </c>
      <c r="E1044">
        <v>244.20000000000002</v>
      </c>
      <c r="F1044">
        <f t="shared" si="25"/>
        <v>112.61261261261261</v>
      </c>
    </row>
    <row r="1045" spans="1:6" x14ac:dyDescent="0.3">
      <c r="A1045">
        <v>1994</v>
      </c>
      <c r="B1045">
        <v>7</v>
      </c>
      <c r="C1045">
        <v>24</v>
      </c>
      <c r="D1045">
        <v>15300</v>
      </c>
      <c r="E1045">
        <v>116</v>
      </c>
      <c r="F1045">
        <f t="shared" si="25"/>
        <v>131.89655172413794</v>
      </c>
    </row>
    <row r="1046" spans="1:6" x14ac:dyDescent="0.3">
      <c r="A1046">
        <v>1994</v>
      </c>
      <c r="B1046">
        <v>7</v>
      </c>
      <c r="C1046">
        <v>26</v>
      </c>
      <c r="D1046">
        <v>279200</v>
      </c>
      <c r="E1046">
        <v>1740.8</v>
      </c>
      <c r="F1046">
        <f t="shared" si="25"/>
        <v>160.38602941176472</v>
      </c>
    </row>
    <row r="1047" spans="1:6" x14ac:dyDescent="0.3">
      <c r="A1047">
        <v>1994</v>
      </c>
      <c r="B1047">
        <v>7</v>
      </c>
      <c r="C1047">
        <v>28</v>
      </c>
      <c r="D1047">
        <v>265500</v>
      </c>
      <c r="E1047">
        <v>1462.1000000000001</v>
      </c>
      <c r="F1047">
        <f t="shared" si="25"/>
        <v>181.58812666712262</v>
      </c>
    </row>
    <row r="1048" spans="1:6" x14ac:dyDescent="0.3">
      <c r="A1048">
        <v>1994</v>
      </c>
      <c r="B1048">
        <v>7</v>
      </c>
      <c r="C1048">
        <v>29</v>
      </c>
      <c r="D1048">
        <v>0</v>
      </c>
      <c r="E1048">
        <v>0</v>
      </c>
      <c r="F1048" t="e">
        <f t="shared" si="25"/>
        <v>#DIV/0!</v>
      </c>
    </row>
    <row r="1049" spans="1:6" x14ac:dyDescent="0.3">
      <c r="A1049">
        <v>1994</v>
      </c>
      <c r="B1049">
        <v>7</v>
      </c>
      <c r="C1049">
        <v>30</v>
      </c>
      <c r="D1049">
        <v>19700</v>
      </c>
      <c r="E1049">
        <v>260.5</v>
      </c>
      <c r="F1049">
        <f t="shared" si="25"/>
        <v>75.623800383877153</v>
      </c>
    </row>
    <row r="1050" spans="1:6" x14ac:dyDescent="0.3">
      <c r="A1050">
        <v>1994</v>
      </c>
      <c r="B1050">
        <v>7</v>
      </c>
      <c r="C1050">
        <v>32</v>
      </c>
      <c r="D1050">
        <v>410200</v>
      </c>
      <c r="E1050">
        <v>2201.8000000000002</v>
      </c>
      <c r="F1050">
        <f t="shared" si="25"/>
        <v>186.30211645017712</v>
      </c>
    </row>
    <row r="1051" spans="1:6" x14ac:dyDescent="0.3">
      <c r="A1051">
        <v>1994</v>
      </c>
      <c r="B1051">
        <v>8</v>
      </c>
      <c r="C1051">
        <v>12</v>
      </c>
      <c r="D1051">
        <v>0</v>
      </c>
      <c r="E1051">
        <v>0</v>
      </c>
      <c r="F1051" t="e">
        <f t="shared" si="25"/>
        <v>#DIV/0!</v>
      </c>
    </row>
    <row r="1052" spans="1:6" x14ac:dyDescent="0.3">
      <c r="A1052">
        <v>1994</v>
      </c>
      <c r="B1052">
        <v>8</v>
      </c>
      <c r="C1052">
        <v>18</v>
      </c>
      <c r="D1052">
        <v>219300</v>
      </c>
      <c r="E1052">
        <v>769.9</v>
      </c>
      <c r="F1052">
        <f t="shared" si="25"/>
        <v>284.84218729705157</v>
      </c>
    </row>
    <row r="1053" spans="1:6" x14ac:dyDescent="0.3">
      <c r="A1053">
        <v>1994</v>
      </c>
      <c r="B1053">
        <v>8</v>
      </c>
      <c r="C1053">
        <v>19</v>
      </c>
      <c r="D1053">
        <v>768300.00000000012</v>
      </c>
      <c r="E1053">
        <v>2818.1</v>
      </c>
      <c r="F1053">
        <f t="shared" si="25"/>
        <v>272.63049572406948</v>
      </c>
    </row>
    <row r="1054" spans="1:6" x14ac:dyDescent="0.3">
      <c r="A1054">
        <v>1994</v>
      </c>
      <c r="B1054">
        <v>8</v>
      </c>
      <c r="C1054">
        <v>20</v>
      </c>
      <c r="D1054">
        <v>151900</v>
      </c>
      <c r="E1054">
        <v>1010</v>
      </c>
      <c r="F1054">
        <f t="shared" si="25"/>
        <v>150.39603960396039</v>
      </c>
    </row>
    <row r="1055" spans="1:6" x14ac:dyDescent="0.3">
      <c r="A1055">
        <v>1994</v>
      </c>
      <c r="B1055">
        <v>8</v>
      </c>
      <c r="C1055">
        <v>21</v>
      </c>
      <c r="D1055">
        <v>209200.00000000003</v>
      </c>
      <c r="E1055">
        <v>1388.9</v>
      </c>
      <c r="F1055">
        <f t="shared" si="25"/>
        <v>150.62279501763987</v>
      </c>
    </row>
    <row r="1056" spans="1:6" x14ac:dyDescent="0.3">
      <c r="A1056">
        <v>1994</v>
      </c>
      <c r="B1056">
        <v>8</v>
      </c>
      <c r="C1056">
        <v>22</v>
      </c>
      <c r="D1056">
        <v>56400</v>
      </c>
      <c r="E1056">
        <v>438.40000000000003</v>
      </c>
      <c r="F1056">
        <f t="shared" si="25"/>
        <v>128.64963503649633</v>
      </c>
    </row>
    <row r="1057" spans="1:6" x14ac:dyDescent="0.3">
      <c r="A1057">
        <v>1994</v>
      </c>
      <c r="B1057">
        <v>8</v>
      </c>
      <c r="C1057">
        <v>24</v>
      </c>
      <c r="D1057">
        <v>0</v>
      </c>
      <c r="E1057">
        <v>50.2</v>
      </c>
      <c r="F1057">
        <f t="shared" si="25"/>
        <v>0</v>
      </c>
    </row>
    <row r="1058" spans="1:6" x14ac:dyDescent="0.3">
      <c r="A1058">
        <v>1994</v>
      </c>
      <c r="B1058">
        <v>8</v>
      </c>
      <c r="C1058">
        <v>26</v>
      </c>
      <c r="D1058">
        <v>333600</v>
      </c>
      <c r="E1058">
        <v>2503.9</v>
      </c>
      <c r="F1058">
        <f t="shared" si="25"/>
        <v>133.2321578337793</v>
      </c>
    </row>
    <row r="1059" spans="1:6" x14ac:dyDescent="0.3">
      <c r="A1059">
        <v>1994</v>
      </c>
      <c r="B1059">
        <v>8</v>
      </c>
      <c r="C1059">
        <v>28</v>
      </c>
      <c r="D1059">
        <v>642300</v>
      </c>
      <c r="E1059">
        <v>4186.6000000000004</v>
      </c>
      <c r="F1059">
        <f t="shared" si="25"/>
        <v>153.41804805809008</v>
      </c>
    </row>
    <row r="1060" spans="1:6" x14ac:dyDescent="0.3">
      <c r="A1060">
        <v>1994</v>
      </c>
      <c r="B1060">
        <v>8</v>
      </c>
      <c r="C1060">
        <v>29</v>
      </c>
      <c r="D1060">
        <v>0</v>
      </c>
      <c r="E1060">
        <v>0</v>
      </c>
      <c r="F1060" t="e">
        <f t="shared" si="25"/>
        <v>#DIV/0!</v>
      </c>
    </row>
    <row r="1061" spans="1:6" x14ac:dyDescent="0.3">
      <c r="A1061">
        <v>1994</v>
      </c>
      <c r="B1061">
        <v>8</v>
      </c>
      <c r="C1061">
        <v>30</v>
      </c>
      <c r="D1061">
        <v>81800</v>
      </c>
      <c r="E1061">
        <v>645</v>
      </c>
      <c r="F1061">
        <f t="shared" si="25"/>
        <v>126.82170542635659</v>
      </c>
    </row>
    <row r="1062" spans="1:6" x14ac:dyDescent="0.3">
      <c r="A1062">
        <v>1994</v>
      </c>
      <c r="B1062">
        <v>8</v>
      </c>
      <c r="C1062">
        <v>32</v>
      </c>
      <c r="D1062">
        <v>173400</v>
      </c>
      <c r="E1062">
        <v>1233.8</v>
      </c>
      <c r="F1062">
        <f t="shared" si="25"/>
        <v>140.54141676122549</v>
      </c>
    </row>
    <row r="1063" spans="1:6" x14ac:dyDescent="0.3">
      <c r="A1063">
        <v>1994</v>
      </c>
      <c r="B1063">
        <v>9</v>
      </c>
      <c r="C1063">
        <v>12</v>
      </c>
      <c r="D1063">
        <v>0</v>
      </c>
      <c r="E1063">
        <v>0</v>
      </c>
      <c r="F1063" t="e">
        <f t="shared" si="25"/>
        <v>#DIV/0!</v>
      </c>
    </row>
    <row r="1064" spans="1:6" x14ac:dyDescent="0.3">
      <c r="A1064">
        <v>1994</v>
      </c>
      <c r="B1064">
        <v>9</v>
      </c>
      <c r="C1064">
        <v>18</v>
      </c>
      <c r="D1064">
        <v>392400.00000000006</v>
      </c>
      <c r="E1064">
        <v>1736.6000000000001</v>
      </c>
      <c r="F1064">
        <f t="shared" si="25"/>
        <v>225.9587700103651</v>
      </c>
    </row>
    <row r="1065" spans="1:6" x14ac:dyDescent="0.3">
      <c r="A1065">
        <v>1994</v>
      </c>
      <c r="B1065">
        <v>9</v>
      </c>
      <c r="C1065">
        <v>19</v>
      </c>
      <c r="D1065">
        <v>385200</v>
      </c>
      <c r="E1065">
        <v>2193.1999999999998</v>
      </c>
      <c r="F1065">
        <f t="shared" si="25"/>
        <v>175.63377712930878</v>
      </c>
    </row>
    <row r="1066" spans="1:6" x14ac:dyDescent="0.3">
      <c r="A1066">
        <v>1994</v>
      </c>
      <c r="B1066">
        <v>9</v>
      </c>
      <c r="C1066">
        <v>20</v>
      </c>
      <c r="D1066">
        <v>88700</v>
      </c>
      <c r="E1066">
        <v>454.1</v>
      </c>
      <c r="F1066">
        <f t="shared" si="25"/>
        <v>195.33142479630035</v>
      </c>
    </row>
    <row r="1067" spans="1:6" x14ac:dyDescent="0.3">
      <c r="A1067">
        <v>1994</v>
      </c>
      <c r="B1067">
        <v>9</v>
      </c>
      <c r="C1067">
        <v>21</v>
      </c>
      <c r="D1067">
        <v>193600</v>
      </c>
      <c r="E1067">
        <v>1155.7</v>
      </c>
      <c r="F1067">
        <f t="shared" si="25"/>
        <v>167.5175218482305</v>
      </c>
    </row>
    <row r="1068" spans="1:6" x14ac:dyDescent="0.3">
      <c r="A1068">
        <v>1994</v>
      </c>
      <c r="B1068">
        <v>9</v>
      </c>
      <c r="C1068">
        <v>22</v>
      </c>
      <c r="D1068">
        <v>604500</v>
      </c>
      <c r="E1068">
        <v>3514.5</v>
      </c>
      <c r="F1068">
        <f t="shared" si="25"/>
        <v>172.00170721297482</v>
      </c>
    </row>
    <row r="1069" spans="1:6" x14ac:dyDescent="0.3">
      <c r="A1069">
        <v>1994</v>
      </c>
      <c r="B1069">
        <v>9</v>
      </c>
      <c r="C1069">
        <v>24</v>
      </c>
      <c r="D1069">
        <v>1500</v>
      </c>
      <c r="E1069">
        <v>39.4</v>
      </c>
      <c r="F1069">
        <f t="shared" si="25"/>
        <v>38.071065989847718</v>
      </c>
    </row>
    <row r="1070" spans="1:6" x14ac:dyDescent="0.3">
      <c r="A1070">
        <v>1994</v>
      </c>
      <c r="B1070">
        <v>9</v>
      </c>
      <c r="C1070">
        <v>26</v>
      </c>
      <c r="D1070">
        <v>136900</v>
      </c>
      <c r="E1070">
        <v>994.7</v>
      </c>
      <c r="F1070">
        <f t="shared" si="25"/>
        <v>137.62943601085755</v>
      </c>
    </row>
    <row r="1071" spans="1:6" x14ac:dyDescent="0.3">
      <c r="A1071">
        <v>1994</v>
      </c>
      <c r="B1071">
        <v>9</v>
      </c>
      <c r="C1071">
        <v>28</v>
      </c>
      <c r="D1071">
        <v>1400.0000000000002</v>
      </c>
      <c r="E1071">
        <v>49.4</v>
      </c>
      <c r="F1071">
        <f t="shared" si="25"/>
        <v>28.340080971659923</v>
      </c>
    </row>
    <row r="1072" spans="1:6" x14ac:dyDescent="0.3">
      <c r="A1072">
        <v>1994</v>
      </c>
      <c r="B1072">
        <v>9</v>
      </c>
      <c r="C1072">
        <v>29</v>
      </c>
      <c r="D1072">
        <v>0</v>
      </c>
      <c r="E1072">
        <v>0</v>
      </c>
      <c r="F1072" t="e">
        <f t="shared" ref="F1072:F1135" si="26">D1072/E1072</f>
        <v>#DIV/0!</v>
      </c>
    </row>
    <row r="1073" spans="1:6" x14ac:dyDescent="0.3">
      <c r="A1073">
        <v>1994</v>
      </c>
      <c r="B1073">
        <v>9</v>
      </c>
      <c r="C1073">
        <v>30</v>
      </c>
      <c r="D1073">
        <v>35000</v>
      </c>
      <c r="E1073">
        <v>348.6</v>
      </c>
      <c r="F1073">
        <f t="shared" si="26"/>
        <v>100.40160642570281</v>
      </c>
    </row>
    <row r="1074" spans="1:6" x14ac:dyDescent="0.3">
      <c r="A1074">
        <v>1994</v>
      </c>
      <c r="B1074">
        <v>9</v>
      </c>
      <c r="C1074">
        <v>32</v>
      </c>
      <c r="D1074">
        <v>19100</v>
      </c>
      <c r="E1074">
        <v>231.8</v>
      </c>
      <c r="F1074">
        <f t="shared" si="26"/>
        <v>82.398619499568596</v>
      </c>
    </row>
    <row r="1075" spans="1:6" x14ac:dyDescent="0.3">
      <c r="A1075">
        <v>1994</v>
      </c>
      <c r="B1075">
        <v>10</v>
      </c>
      <c r="C1075">
        <v>12</v>
      </c>
      <c r="D1075">
        <v>0</v>
      </c>
      <c r="E1075">
        <v>0</v>
      </c>
      <c r="F1075" t="e">
        <f t="shared" si="26"/>
        <v>#DIV/0!</v>
      </c>
    </row>
    <row r="1076" spans="1:6" x14ac:dyDescent="0.3">
      <c r="A1076">
        <v>1994</v>
      </c>
      <c r="B1076">
        <v>10</v>
      </c>
      <c r="C1076">
        <v>18</v>
      </c>
      <c r="D1076">
        <v>107500</v>
      </c>
      <c r="E1076">
        <v>406.40000000000003</v>
      </c>
      <c r="F1076">
        <f t="shared" si="26"/>
        <v>264.51771653543307</v>
      </c>
    </row>
    <row r="1077" spans="1:6" x14ac:dyDescent="0.3">
      <c r="A1077">
        <v>1994</v>
      </c>
      <c r="B1077">
        <v>10</v>
      </c>
      <c r="C1077">
        <v>19</v>
      </c>
      <c r="D1077">
        <v>175700.00000000003</v>
      </c>
      <c r="E1077">
        <v>611.9</v>
      </c>
      <c r="F1077">
        <f t="shared" si="26"/>
        <v>287.13842131067173</v>
      </c>
    </row>
    <row r="1078" spans="1:6" x14ac:dyDescent="0.3">
      <c r="A1078">
        <v>1994</v>
      </c>
      <c r="B1078">
        <v>10</v>
      </c>
      <c r="C1078">
        <v>20</v>
      </c>
      <c r="D1078">
        <v>36800</v>
      </c>
      <c r="E1078">
        <v>321</v>
      </c>
      <c r="F1078">
        <f t="shared" si="26"/>
        <v>114.64174454828661</v>
      </c>
    </row>
    <row r="1079" spans="1:6" x14ac:dyDescent="0.3">
      <c r="A1079">
        <v>1994</v>
      </c>
      <c r="B1079">
        <v>10</v>
      </c>
      <c r="C1079">
        <v>21</v>
      </c>
      <c r="D1079">
        <v>158000</v>
      </c>
      <c r="E1079">
        <v>743.1</v>
      </c>
      <c r="F1079">
        <f t="shared" si="26"/>
        <v>212.62279639348674</v>
      </c>
    </row>
    <row r="1080" spans="1:6" x14ac:dyDescent="0.3">
      <c r="A1080">
        <v>1994</v>
      </c>
      <c r="B1080">
        <v>10</v>
      </c>
      <c r="C1080">
        <v>22</v>
      </c>
      <c r="D1080">
        <v>137100</v>
      </c>
      <c r="E1080">
        <v>1492</v>
      </c>
      <c r="F1080">
        <f t="shared" si="26"/>
        <v>91.89008042895442</v>
      </c>
    </row>
    <row r="1081" spans="1:6" x14ac:dyDescent="0.3">
      <c r="A1081">
        <v>1994</v>
      </c>
      <c r="B1081">
        <v>10</v>
      </c>
      <c r="C1081">
        <v>24</v>
      </c>
      <c r="D1081">
        <v>26200</v>
      </c>
      <c r="E1081">
        <v>234.1</v>
      </c>
      <c r="F1081">
        <f t="shared" si="26"/>
        <v>111.91798376762068</v>
      </c>
    </row>
    <row r="1082" spans="1:6" x14ac:dyDescent="0.3">
      <c r="A1082">
        <v>1994</v>
      </c>
      <c r="B1082">
        <v>10</v>
      </c>
      <c r="C1082">
        <v>26</v>
      </c>
      <c r="D1082">
        <v>144800</v>
      </c>
      <c r="E1082">
        <v>898.80000000000007</v>
      </c>
      <c r="F1082">
        <f t="shared" si="26"/>
        <v>161.10369381397419</v>
      </c>
    </row>
    <row r="1083" spans="1:6" x14ac:dyDescent="0.3">
      <c r="A1083">
        <v>1994</v>
      </c>
      <c r="B1083">
        <v>10</v>
      </c>
      <c r="C1083">
        <v>28</v>
      </c>
      <c r="D1083">
        <v>2000</v>
      </c>
      <c r="E1083">
        <v>62.2</v>
      </c>
      <c r="F1083">
        <f t="shared" si="26"/>
        <v>32.154340836012864</v>
      </c>
    </row>
    <row r="1084" spans="1:6" x14ac:dyDescent="0.3">
      <c r="A1084">
        <v>1994</v>
      </c>
      <c r="B1084">
        <v>10</v>
      </c>
      <c r="C1084">
        <v>29</v>
      </c>
      <c r="D1084">
        <v>0</v>
      </c>
      <c r="E1084">
        <v>0</v>
      </c>
      <c r="F1084" t="e">
        <f t="shared" si="26"/>
        <v>#DIV/0!</v>
      </c>
    </row>
    <row r="1085" spans="1:6" x14ac:dyDescent="0.3">
      <c r="A1085">
        <v>1994</v>
      </c>
      <c r="B1085">
        <v>10</v>
      </c>
      <c r="C1085">
        <v>30</v>
      </c>
      <c r="D1085">
        <v>10300</v>
      </c>
      <c r="E1085">
        <v>114.10000000000001</v>
      </c>
      <c r="F1085">
        <f t="shared" si="26"/>
        <v>90.271691498685357</v>
      </c>
    </row>
    <row r="1086" spans="1:6" x14ac:dyDescent="0.3">
      <c r="A1086">
        <v>1994</v>
      </c>
      <c r="B1086">
        <v>10</v>
      </c>
      <c r="C1086">
        <v>32</v>
      </c>
      <c r="D1086">
        <v>0</v>
      </c>
      <c r="E1086">
        <v>0</v>
      </c>
      <c r="F1086" t="e">
        <f t="shared" si="26"/>
        <v>#DIV/0!</v>
      </c>
    </row>
    <row r="1087" spans="1:6" x14ac:dyDescent="0.3">
      <c r="A1087">
        <v>1995</v>
      </c>
      <c r="B1087">
        <v>4</v>
      </c>
      <c r="C1087">
        <v>12</v>
      </c>
      <c r="D1087">
        <v>0</v>
      </c>
      <c r="E1087">
        <v>0</v>
      </c>
      <c r="F1087" t="e">
        <f t="shared" si="26"/>
        <v>#DIV/0!</v>
      </c>
    </row>
    <row r="1088" spans="1:6" x14ac:dyDescent="0.3">
      <c r="A1088">
        <v>1995</v>
      </c>
      <c r="B1088">
        <v>4</v>
      </c>
      <c r="C1088">
        <v>18</v>
      </c>
      <c r="D1088">
        <v>34100</v>
      </c>
      <c r="E1088">
        <v>144.5</v>
      </c>
      <c r="F1088">
        <f t="shared" si="26"/>
        <v>235.98615916955018</v>
      </c>
    </row>
    <row r="1089" spans="1:6" x14ac:dyDescent="0.3">
      <c r="A1089">
        <v>1995</v>
      </c>
      <c r="B1089">
        <v>4</v>
      </c>
      <c r="C1089">
        <v>19</v>
      </c>
      <c r="D1089">
        <v>489800</v>
      </c>
      <c r="E1089">
        <v>1014.8000000000001</v>
      </c>
      <c r="F1089">
        <f t="shared" si="26"/>
        <v>482.65668111943239</v>
      </c>
    </row>
    <row r="1090" spans="1:6" x14ac:dyDescent="0.3">
      <c r="A1090">
        <v>1995</v>
      </c>
      <c r="B1090">
        <v>4</v>
      </c>
      <c r="C1090">
        <v>20</v>
      </c>
      <c r="D1090">
        <v>381100</v>
      </c>
      <c r="E1090">
        <v>1016.8000000000001</v>
      </c>
      <c r="F1090">
        <f t="shared" si="26"/>
        <v>374.8033044846577</v>
      </c>
    </row>
    <row r="1091" spans="1:6" x14ac:dyDescent="0.3">
      <c r="A1091">
        <v>1995</v>
      </c>
      <c r="B1091">
        <v>4</v>
      </c>
      <c r="C1091">
        <v>21</v>
      </c>
      <c r="D1091">
        <v>1285600</v>
      </c>
      <c r="E1091">
        <v>3271.4</v>
      </c>
      <c r="F1091">
        <f t="shared" si="26"/>
        <v>392.98159809255975</v>
      </c>
    </row>
    <row r="1092" spans="1:6" x14ac:dyDescent="0.3">
      <c r="A1092">
        <v>1995</v>
      </c>
      <c r="B1092">
        <v>4</v>
      </c>
      <c r="C1092">
        <v>22</v>
      </c>
      <c r="D1092">
        <v>906800.00000000012</v>
      </c>
      <c r="E1092">
        <v>2618.8000000000002</v>
      </c>
      <c r="F1092">
        <f t="shared" si="26"/>
        <v>346.2654650985184</v>
      </c>
    </row>
    <row r="1093" spans="1:6" x14ac:dyDescent="0.3">
      <c r="A1093">
        <v>1995</v>
      </c>
      <c r="B1093">
        <v>4</v>
      </c>
      <c r="C1093">
        <v>24</v>
      </c>
      <c r="D1093">
        <v>2500</v>
      </c>
      <c r="E1093">
        <v>42.7</v>
      </c>
      <c r="F1093">
        <f t="shared" si="26"/>
        <v>58.548009367681495</v>
      </c>
    </row>
    <row r="1094" spans="1:6" x14ac:dyDescent="0.3">
      <c r="A1094">
        <v>1995</v>
      </c>
      <c r="B1094">
        <v>4</v>
      </c>
      <c r="C1094">
        <v>26</v>
      </c>
      <c r="D1094">
        <v>676900</v>
      </c>
      <c r="E1094">
        <v>1986.8</v>
      </c>
      <c r="F1094">
        <f t="shared" si="26"/>
        <v>340.69861083148783</v>
      </c>
    </row>
    <row r="1095" spans="1:6" x14ac:dyDescent="0.3">
      <c r="A1095">
        <v>1995</v>
      </c>
      <c r="B1095">
        <v>4</v>
      </c>
      <c r="C1095">
        <v>28</v>
      </c>
      <c r="D1095">
        <v>389900.00000000006</v>
      </c>
      <c r="E1095">
        <v>1016.6</v>
      </c>
      <c r="F1095">
        <f t="shared" si="26"/>
        <v>383.5333464489475</v>
      </c>
    </row>
    <row r="1096" spans="1:6" x14ac:dyDescent="0.3">
      <c r="A1096">
        <v>1995</v>
      </c>
      <c r="B1096">
        <v>4</v>
      </c>
      <c r="C1096">
        <v>29</v>
      </c>
      <c r="D1096">
        <v>10900</v>
      </c>
      <c r="E1096">
        <v>17.3</v>
      </c>
      <c r="F1096">
        <f t="shared" si="26"/>
        <v>630.05780346820802</v>
      </c>
    </row>
    <row r="1097" spans="1:6" x14ac:dyDescent="0.3">
      <c r="A1097">
        <v>1995</v>
      </c>
      <c r="B1097">
        <v>4</v>
      </c>
      <c r="C1097">
        <v>30</v>
      </c>
      <c r="D1097">
        <v>43700</v>
      </c>
      <c r="E1097">
        <v>84.3</v>
      </c>
      <c r="F1097">
        <f t="shared" si="26"/>
        <v>518.38671411625148</v>
      </c>
    </row>
    <row r="1098" spans="1:6" x14ac:dyDescent="0.3">
      <c r="A1098">
        <v>1995</v>
      </c>
      <c r="B1098">
        <v>4</v>
      </c>
      <c r="C1098">
        <v>32</v>
      </c>
      <c r="D1098">
        <v>59500</v>
      </c>
      <c r="E1098">
        <v>170.70000000000002</v>
      </c>
      <c r="F1098">
        <f t="shared" si="26"/>
        <v>348.5647334504979</v>
      </c>
    </row>
    <row r="1099" spans="1:6" x14ac:dyDescent="0.3">
      <c r="A1099">
        <v>1995</v>
      </c>
      <c r="B1099">
        <v>5</v>
      </c>
      <c r="C1099">
        <v>12</v>
      </c>
      <c r="D1099">
        <v>0</v>
      </c>
      <c r="E1099">
        <v>0</v>
      </c>
      <c r="F1099" t="e">
        <f t="shared" si="26"/>
        <v>#DIV/0!</v>
      </c>
    </row>
    <row r="1100" spans="1:6" x14ac:dyDescent="0.3">
      <c r="A1100">
        <v>1995</v>
      </c>
      <c r="B1100">
        <v>5</v>
      </c>
      <c r="C1100">
        <v>18</v>
      </c>
      <c r="D1100">
        <v>42000</v>
      </c>
      <c r="E1100">
        <v>258.2</v>
      </c>
      <c r="F1100">
        <f t="shared" si="26"/>
        <v>162.66460108443067</v>
      </c>
    </row>
    <row r="1101" spans="1:6" x14ac:dyDescent="0.3">
      <c r="A1101">
        <v>1995</v>
      </c>
      <c r="B1101">
        <v>5</v>
      </c>
      <c r="C1101">
        <v>19</v>
      </c>
      <c r="D1101">
        <v>120400</v>
      </c>
      <c r="E1101">
        <v>736</v>
      </c>
      <c r="F1101">
        <f t="shared" si="26"/>
        <v>163.58695652173913</v>
      </c>
    </row>
    <row r="1102" spans="1:6" x14ac:dyDescent="0.3">
      <c r="A1102">
        <v>1995</v>
      </c>
      <c r="B1102">
        <v>5</v>
      </c>
      <c r="C1102">
        <v>20</v>
      </c>
      <c r="D1102">
        <v>209600</v>
      </c>
      <c r="E1102">
        <v>702.7</v>
      </c>
      <c r="F1102">
        <f t="shared" si="26"/>
        <v>298.27807030027037</v>
      </c>
    </row>
    <row r="1103" spans="1:6" x14ac:dyDescent="0.3">
      <c r="A1103">
        <v>1995</v>
      </c>
      <c r="B1103">
        <v>5</v>
      </c>
      <c r="C1103">
        <v>21</v>
      </c>
      <c r="D1103">
        <v>394400.00000000006</v>
      </c>
      <c r="E1103">
        <v>2317.8000000000002</v>
      </c>
      <c r="F1103">
        <f t="shared" si="26"/>
        <v>170.16135991025973</v>
      </c>
    </row>
    <row r="1104" spans="1:6" x14ac:dyDescent="0.3">
      <c r="A1104">
        <v>1995</v>
      </c>
      <c r="B1104">
        <v>5</v>
      </c>
      <c r="C1104">
        <v>22</v>
      </c>
      <c r="D1104">
        <v>379400.00000000006</v>
      </c>
      <c r="E1104">
        <v>2471.6</v>
      </c>
      <c r="F1104">
        <f t="shared" si="26"/>
        <v>153.50380320440203</v>
      </c>
    </row>
    <row r="1105" spans="1:6" x14ac:dyDescent="0.3">
      <c r="A1105">
        <v>1995</v>
      </c>
      <c r="B1105">
        <v>5</v>
      </c>
      <c r="C1105">
        <v>24</v>
      </c>
      <c r="D1105">
        <v>69600</v>
      </c>
      <c r="E1105">
        <v>563.20000000000005</v>
      </c>
      <c r="F1105">
        <f t="shared" si="26"/>
        <v>123.57954545454544</v>
      </c>
    </row>
    <row r="1106" spans="1:6" x14ac:dyDescent="0.3">
      <c r="A1106">
        <v>1995</v>
      </c>
      <c r="B1106">
        <v>5</v>
      </c>
      <c r="C1106">
        <v>26</v>
      </c>
      <c r="D1106">
        <v>160100</v>
      </c>
      <c r="E1106">
        <v>1545.9</v>
      </c>
      <c r="F1106">
        <f t="shared" si="26"/>
        <v>103.56426677016624</v>
      </c>
    </row>
    <row r="1107" spans="1:6" x14ac:dyDescent="0.3">
      <c r="A1107">
        <v>1995</v>
      </c>
      <c r="B1107">
        <v>5</v>
      </c>
      <c r="C1107">
        <v>28</v>
      </c>
      <c r="D1107">
        <v>337400.00000000006</v>
      </c>
      <c r="E1107">
        <v>2563</v>
      </c>
      <c r="F1107">
        <f t="shared" si="26"/>
        <v>131.64260632071793</v>
      </c>
    </row>
    <row r="1108" spans="1:6" x14ac:dyDescent="0.3">
      <c r="A1108">
        <v>1995</v>
      </c>
      <c r="B1108">
        <v>5</v>
      </c>
      <c r="C1108">
        <v>29</v>
      </c>
      <c r="D1108">
        <v>0</v>
      </c>
      <c r="E1108">
        <v>0</v>
      </c>
      <c r="F1108" t="e">
        <f t="shared" si="26"/>
        <v>#DIV/0!</v>
      </c>
    </row>
    <row r="1109" spans="1:6" x14ac:dyDescent="0.3">
      <c r="A1109">
        <v>1995</v>
      </c>
      <c r="B1109">
        <v>5</v>
      </c>
      <c r="C1109">
        <v>30</v>
      </c>
      <c r="D1109">
        <v>332500</v>
      </c>
      <c r="E1109">
        <v>1995.1000000000001</v>
      </c>
      <c r="F1109">
        <f t="shared" si="26"/>
        <v>166.65831286652298</v>
      </c>
    </row>
    <row r="1110" spans="1:6" x14ac:dyDescent="0.3">
      <c r="A1110">
        <v>1995</v>
      </c>
      <c r="B1110">
        <v>5</v>
      </c>
      <c r="C1110">
        <v>32</v>
      </c>
      <c r="D1110">
        <v>227800</v>
      </c>
      <c r="E1110">
        <v>1290.5999999999999</v>
      </c>
      <c r="F1110">
        <f t="shared" si="26"/>
        <v>176.50705098403844</v>
      </c>
    </row>
    <row r="1111" spans="1:6" x14ac:dyDescent="0.3">
      <c r="A1111">
        <v>1995</v>
      </c>
      <c r="B1111">
        <v>6</v>
      </c>
      <c r="C1111">
        <v>12</v>
      </c>
      <c r="D1111">
        <v>0</v>
      </c>
      <c r="E1111">
        <v>0</v>
      </c>
      <c r="F1111" t="e">
        <f t="shared" si="26"/>
        <v>#DIV/0!</v>
      </c>
    </row>
    <row r="1112" spans="1:6" x14ac:dyDescent="0.3">
      <c r="A1112">
        <v>1995</v>
      </c>
      <c r="B1112">
        <v>6</v>
      </c>
      <c r="C1112">
        <v>18</v>
      </c>
      <c r="D1112">
        <v>500</v>
      </c>
      <c r="E1112">
        <v>2.5</v>
      </c>
      <c r="F1112">
        <f t="shared" si="26"/>
        <v>200</v>
      </c>
    </row>
    <row r="1113" spans="1:6" x14ac:dyDescent="0.3">
      <c r="A1113">
        <v>1995</v>
      </c>
      <c r="B1113">
        <v>6</v>
      </c>
      <c r="C1113">
        <v>19</v>
      </c>
      <c r="D1113">
        <v>8800</v>
      </c>
      <c r="E1113">
        <v>39.1</v>
      </c>
      <c r="F1113">
        <f t="shared" si="26"/>
        <v>225.06393861892582</v>
      </c>
    </row>
    <row r="1114" spans="1:6" x14ac:dyDescent="0.3">
      <c r="A1114">
        <v>1995</v>
      </c>
      <c r="B1114">
        <v>6</v>
      </c>
      <c r="C1114">
        <v>20</v>
      </c>
      <c r="D1114">
        <v>93300</v>
      </c>
      <c r="E1114">
        <v>509.90000000000003</v>
      </c>
      <c r="F1114">
        <f t="shared" si="26"/>
        <v>182.97705432437732</v>
      </c>
    </row>
    <row r="1115" spans="1:6" x14ac:dyDescent="0.3">
      <c r="A1115">
        <v>1995</v>
      </c>
      <c r="B1115">
        <v>6</v>
      </c>
      <c r="C1115">
        <v>21</v>
      </c>
      <c r="D1115">
        <v>223200.00000000003</v>
      </c>
      <c r="E1115">
        <v>1908.7</v>
      </c>
      <c r="F1115">
        <f t="shared" si="26"/>
        <v>116.93823020904281</v>
      </c>
    </row>
    <row r="1116" spans="1:6" x14ac:dyDescent="0.3">
      <c r="A1116">
        <v>1995</v>
      </c>
      <c r="B1116">
        <v>6</v>
      </c>
      <c r="C1116">
        <v>22</v>
      </c>
      <c r="D1116">
        <v>242000</v>
      </c>
      <c r="E1116">
        <v>2095.1</v>
      </c>
      <c r="F1116">
        <f t="shared" si="26"/>
        <v>115.50761300176603</v>
      </c>
    </row>
    <row r="1117" spans="1:6" x14ac:dyDescent="0.3">
      <c r="A1117">
        <v>1995</v>
      </c>
      <c r="B1117">
        <v>6</v>
      </c>
      <c r="C1117">
        <v>24</v>
      </c>
      <c r="D1117">
        <v>26700</v>
      </c>
      <c r="E1117">
        <v>291.5</v>
      </c>
      <c r="F1117">
        <f t="shared" si="26"/>
        <v>91.595197255574618</v>
      </c>
    </row>
    <row r="1118" spans="1:6" x14ac:dyDescent="0.3">
      <c r="A1118">
        <v>1995</v>
      </c>
      <c r="B1118">
        <v>6</v>
      </c>
      <c r="C1118">
        <v>26</v>
      </c>
      <c r="D1118">
        <v>67600</v>
      </c>
      <c r="E1118">
        <v>682.6</v>
      </c>
      <c r="F1118">
        <f t="shared" si="26"/>
        <v>99.033108702021678</v>
      </c>
    </row>
    <row r="1119" spans="1:6" x14ac:dyDescent="0.3">
      <c r="A1119">
        <v>1995</v>
      </c>
      <c r="B1119">
        <v>6</v>
      </c>
      <c r="C1119">
        <v>28</v>
      </c>
      <c r="D1119">
        <v>354200</v>
      </c>
      <c r="E1119">
        <v>2062.1</v>
      </c>
      <c r="F1119">
        <f t="shared" si="26"/>
        <v>171.76664565249018</v>
      </c>
    </row>
    <row r="1120" spans="1:6" x14ac:dyDescent="0.3">
      <c r="A1120">
        <v>1995</v>
      </c>
      <c r="B1120">
        <v>6</v>
      </c>
      <c r="C1120">
        <v>29</v>
      </c>
      <c r="D1120">
        <v>0</v>
      </c>
      <c r="E1120">
        <v>1.3</v>
      </c>
      <c r="F1120">
        <f t="shared" si="26"/>
        <v>0</v>
      </c>
    </row>
    <row r="1121" spans="1:6" x14ac:dyDescent="0.3">
      <c r="A1121">
        <v>1995</v>
      </c>
      <c r="B1121">
        <v>6</v>
      </c>
      <c r="C1121">
        <v>30</v>
      </c>
      <c r="D1121">
        <v>194100</v>
      </c>
      <c r="E1121">
        <v>1330.2</v>
      </c>
      <c r="F1121">
        <f t="shared" si="26"/>
        <v>145.91790708164186</v>
      </c>
    </row>
    <row r="1122" spans="1:6" x14ac:dyDescent="0.3">
      <c r="A1122">
        <v>1995</v>
      </c>
      <c r="B1122">
        <v>6</v>
      </c>
      <c r="C1122">
        <v>32</v>
      </c>
      <c r="D1122">
        <v>193300</v>
      </c>
      <c r="E1122">
        <v>1296.8</v>
      </c>
      <c r="F1122">
        <f t="shared" si="26"/>
        <v>149.05922270203578</v>
      </c>
    </row>
    <row r="1123" spans="1:6" x14ac:dyDescent="0.3">
      <c r="A1123">
        <v>1995</v>
      </c>
      <c r="B1123">
        <v>7</v>
      </c>
      <c r="C1123">
        <v>12</v>
      </c>
      <c r="D1123">
        <v>0</v>
      </c>
      <c r="E1123">
        <v>0</v>
      </c>
      <c r="F1123" t="e">
        <f t="shared" si="26"/>
        <v>#DIV/0!</v>
      </c>
    </row>
    <row r="1124" spans="1:6" x14ac:dyDescent="0.3">
      <c r="A1124">
        <v>1995</v>
      </c>
      <c r="B1124">
        <v>7</v>
      </c>
      <c r="C1124">
        <v>18</v>
      </c>
      <c r="D1124">
        <v>300</v>
      </c>
      <c r="E1124">
        <v>4.2</v>
      </c>
      <c r="F1124">
        <f t="shared" si="26"/>
        <v>71.428571428571431</v>
      </c>
    </row>
    <row r="1125" spans="1:6" x14ac:dyDescent="0.3">
      <c r="A1125">
        <v>1995</v>
      </c>
      <c r="B1125">
        <v>7</v>
      </c>
      <c r="C1125">
        <v>19</v>
      </c>
      <c r="D1125">
        <v>194900</v>
      </c>
      <c r="E1125">
        <v>981.7</v>
      </c>
      <c r="F1125">
        <f t="shared" si="26"/>
        <v>198.53315676887033</v>
      </c>
    </row>
    <row r="1126" spans="1:6" x14ac:dyDescent="0.3">
      <c r="A1126">
        <v>1995</v>
      </c>
      <c r="B1126">
        <v>7</v>
      </c>
      <c r="C1126">
        <v>20</v>
      </c>
      <c r="D1126">
        <v>64900.000000000007</v>
      </c>
      <c r="E1126">
        <v>496.6</v>
      </c>
      <c r="F1126">
        <f t="shared" si="26"/>
        <v>130.68868304470399</v>
      </c>
    </row>
    <row r="1127" spans="1:6" x14ac:dyDescent="0.3">
      <c r="A1127">
        <v>1995</v>
      </c>
      <c r="B1127">
        <v>7</v>
      </c>
      <c r="C1127">
        <v>21</v>
      </c>
      <c r="D1127">
        <v>198700.00000000003</v>
      </c>
      <c r="E1127">
        <v>1688.5</v>
      </c>
      <c r="F1127">
        <f t="shared" si="26"/>
        <v>117.67841279241932</v>
      </c>
    </row>
    <row r="1128" spans="1:6" x14ac:dyDescent="0.3">
      <c r="A1128">
        <v>1995</v>
      </c>
      <c r="B1128">
        <v>7</v>
      </c>
      <c r="C1128">
        <v>22</v>
      </c>
      <c r="D1128">
        <v>209400</v>
      </c>
      <c r="E1128">
        <v>1961.5</v>
      </c>
      <c r="F1128">
        <f t="shared" si="26"/>
        <v>106.75503441243946</v>
      </c>
    </row>
    <row r="1129" spans="1:6" x14ac:dyDescent="0.3">
      <c r="A1129">
        <v>1995</v>
      </c>
      <c r="B1129">
        <v>7</v>
      </c>
      <c r="C1129">
        <v>24</v>
      </c>
      <c r="D1129">
        <v>100</v>
      </c>
      <c r="E1129">
        <v>2.1</v>
      </c>
      <c r="F1129">
        <f t="shared" si="26"/>
        <v>47.61904761904762</v>
      </c>
    </row>
    <row r="1130" spans="1:6" x14ac:dyDescent="0.3">
      <c r="A1130">
        <v>1995</v>
      </c>
      <c r="B1130">
        <v>7</v>
      </c>
      <c r="C1130">
        <v>26</v>
      </c>
      <c r="D1130">
        <v>180900</v>
      </c>
      <c r="E1130">
        <v>1721.2</v>
      </c>
      <c r="F1130">
        <f t="shared" si="26"/>
        <v>105.10109226121311</v>
      </c>
    </row>
    <row r="1131" spans="1:6" x14ac:dyDescent="0.3">
      <c r="A1131">
        <v>1995</v>
      </c>
      <c r="B1131">
        <v>7</v>
      </c>
      <c r="C1131">
        <v>28</v>
      </c>
      <c r="D1131">
        <v>561300</v>
      </c>
      <c r="E1131">
        <v>4227</v>
      </c>
      <c r="F1131">
        <f t="shared" si="26"/>
        <v>132.78921220723919</v>
      </c>
    </row>
    <row r="1132" spans="1:6" x14ac:dyDescent="0.3">
      <c r="A1132">
        <v>1995</v>
      </c>
      <c r="B1132">
        <v>7</v>
      </c>
      <c r="C1132">
        <v>29</v>
      </c>
      <c r="D1132">
        <v>200</v>
      </c>
      <c r="E1132">
        <v>7.3</v>
      </c>
      <c r="F1132">
        <f t="shared" si="26"/>
        <v>27.397260273972602</v>
      </c>
    </row>
    <row r="1133" spans="1:6" x14ac:dyDescent="0.3">
      <c r="A1133">
        <v>1995</v>
      </c>
      <c r="B1133">
        <v>7</v>
      </c>
      <c r="C1133">
        <v>30</v>
      </c>
      <c r="D1133">
        <v>234500</v>
      </c>
      <c r="E1133">
        <v>1605.7</v>
      </c>
      <c r="F1133">
        <f t="shared" si="26"/>
        <v>146.04222457495172</v>
      </c>
    </row>
    <row r="1134" spans="1:6" x14ac:dyDescent="0.3">
      <c r="A1134">
        <v>1995</v>
      </c>
      <c r="B1134">
        <v>7</v>
      </c>
      <c r="C1134">
        <v>32</v>
      </c>
      <c r="D1134">
        <v>141400</v>
      </c>
      <c r="E1134">
        <v>908.80000000000007</v>
      </c>
      <c r="F1134">
        <f t="shared" si="26"/>
        <v>155.58978873239437</v>
      </c>
    </row>
    <row r="1135" spans="1:6" x14ac:dyDescent="0.3">
      <c r="A1135">
        <v>1995</v>
      </c>
      <c r="B1135">
        <v>8</v>
      </c>
      <c r="C1135">
        <v>12</v>
      </c>
      <c r="D1135">
        <v>0</v>
      </c>
      <c r="E1135">
        <v>0</v>
      </c>
      <c r="F1135" t="e">
        <f t="shared" si="26"/>
        <v>#DIV/0!</v>
      </c>
    </row>
    <row r="1136" spans="1:6" x14ac:dyDescent="0.3">
      <c r="A1136">
        <v>1995</v>
      </c>
      <c r="B1136">
        <v>8</v>
      </c>
      <c r="C1136">
        <v>18</v>
      </c>
      <c r="D1136">
        <v>135800</v>
      </c>
      <c r="E1136">
        <v>736.30000000000007</v>
      </c>
      <c r="F1136">
        <f t="shared" ref="F1136:F1199" si="27">D1136/E1136</f>
        <v>184.43569197338039</v>
      </c>
    </row>
    <row r="1137" spans="1:6" x14ac:dyDescent="0.3">
      <c r="A1137">
        <v>1995</v>
      </c>
      <c r="B1137">
        <v>8</v>
      </c>
      <c r="C1137">
        <v>19</v>
      </c>
      <c r="D1137">
        <v>4200</v>
      </c>
      <c r="E1137">
        <v>39.1</v>
      </c>
      <c r="F1137">
        <f t="shared" si="27"/>
        <v>107.41687979539641</v>
      </c>
    </row>
    <row r="1138" spans="1:6" x14ac:dyDescent="0.3">
      <c r="A1138">
        <v>1995</v>
      </c>
      <c r="B1138">
        <v>8</v>
      </c>
      <c r="C1138">
        <v>20</v>
      </c>
      <c r="D1138">
        <v>65099.999999999993</v>
      </c>
      <c r="E1138">
        <v>415</v>
      </c>
      <c r="F1138">
        <f t="shared" si="27"/>
        <v>156.86746987951807</v>
      </c>
    </row>
    <row r="1139" spans="1:6" x14ac:dyDescent="0.3">
      <c r="A1139">
        <v>1995</v>
      </c>
      <c r="B1139">
        <v>8</v>
      </c>
      <c r="C1139">
        <v>21</v>
      </c>
      <c r="D1139">
        <v>264600</v>
      </c>
      <c r="E1139">
        <v>1675.8</v>
      </c>
      <c r="F1139">
        <f t="shared" si="27"/>
        <v>157.89473684210526</v>
      </c>
    </row>
    <row r="1140" spans="1:6" x14ac:dyDescent="0.3">
      <c r="A1140">
        <v>1995</v>
      </c>
      <c r="B1140">
        <v>8</v>
      </c>
      <c r="C1140">
        <v>22</v>
      </c>
      <c r="D1140">
        <v>88000</v>
      </c>
      <c r="E1140">
        <v>940.80000000000007</v>
      </c>
      <c r="F1140">
        <f t="shared" si="27"/>
        <v>93.537414965986386</v>
      </c>
    </row>
    <row r="1141" spans="1:6" x14ac:dyDescent="0.3">
      <c r="A1141">
        <v>1995</v>
      </c>
      <c r="B1141">
        <v>8</v>
      </c>
      <c r="C1141">
        <v>24</v>
      </c>
      <c r="D1141">
        <v>200</v>
      </c>
      <c r="E1141">
        <v>26.6</v>
      </c>
      <c r="F1141">
        <f t="shared" si="27"/>
        <v>7.518796992481203</v>
      </c>
    </row>
    <row r="1142" spans="1:6" x14ac:dyDescent="0.3">
      <c r="A1142">
        <v>1995</v>
      </c>
      <c r="B1142">
        <v>8</v>
      </c>
      <c r="C1142">
        <v>26</v>
      </c>
      <c r="D1142">
        <v>27000</v>
      </c>
      <c r="E1142">
        <v>330.8</v>
      </c>
      <c r="F1142">
        <f t="shared" si="27"/>
        <v>81.620314389359123</v>
      </c>
    </row>
    <row r="1143" spans="1:6" x14ac:dyDescent="0.3">
      <c r="A1143">
        <v>1995</v>
      </c>
      <c r="B1143">
        <v>8</v>
      </c>
      <c r="C1143">
        <v>28</v>
      </c>
      <c r="D1143">
        <v>74500</v>
      </c>
      <c r="E1143">
        <v>868.80000000000007</v>
      </c>
      <c r="F1143">
        <f t="shared" si="27"/>
        <v>85.750460405156531</v>
      </c>
    </row>
    <row r="1144" spans="1:6" x14ac:dyDescent="0.3">
      <c r="A1144">
        <v>1995</v>
      </c>
      <c r="B1144">
        <v>8</v>
      </c>
      <c r="C1144">
        <v>29</v>
      </c>
      <c r="D1144">
        <v>2500</v>
      </c>
      <c r="E1144">
        <v>29.7</v>
      </c>
      <c r="F1144">
        <f t="shared" si="27"/>
        <v>84.17508417508418</v>
      </c>
    </row>
    <row r="1145" spans="1:6" x14ac:dyDescent="0.3">
      <c r="A1145">
        <v>1995</v>
      </c>
      <c r="B1145">
        <v>8</v>
      </c>
      <c r="C1145">
        <v>30</v>
      </c>
      <c r="D1145">
        <v>112800</v>
      </c>
      <c r="E1145">
        <v>1122.7</v>
      </c>
      <c r="F1145">
        <f t="shared" si="27"/>
        <v>100.47207624476708</v>
      </c>
    </row>
    <row r="1146" spans="1:6" x14ac:dyDescent="0.3">
      <c r="A1146">
        <v>1995</v>
      </c>
      <c r="B1146">
        <v>8</v>
      </c>
      <c r="C1146">
        <v>32</v>
      </c>
      <c r="D1146">
        <v>221500</v>
      </c>
      <c r="E1146">
        <v>1382.3</v>
      </c>
      <c r="F1146">
        <f t="shared" si="27"/>
        <v>160.24017941112638</v>
      </c>
    </row>
    <row r="1147" spans="1:6" x14ac:dyDescent="0.3">
      <c r="A1147">
        <v>1995</v>
      </c>
      <c r="B1147">
        <v>9</v>
      </c>
      <c r="C1147">
        <v>12</v>
      </c>
      <c r="D1147">
        <v>0</v>
      </c>
      <c r="E1147">
        <v>0</v>
      </c>
      <c r="F1147" t="e">
        <f t="shared" si="27"/>
        <v>#DIV/0!</v>
      </c>
    </row>
    <row r="1148" spans="1:6" x14ac:dyDescent="0.3">
      <c r="A1148">
        <v>1995</v>
      </c>
      <c r="B1148">
        <v>9</v>
      </c>
      <c r="C1148">
        <v>18</v>
      </c>
      <c r="D1148">
        <v>23100</v>
      </c>
      <c r="E1148">
        <v>189.4</v>
      </c>
      <c r="F1148">
        <f t="shared" si="27"/>
        <v>121.96409714889123</v>
      </c>
    </row>
    <row r="1149" spans="1:6" x14ac:dyDescent="0.3">
      <c r="A1149">
        <v>1995</v>
      </c>
      <c r="B1149">
        <v>9</v>
      </c>
      <c r="C1149">
        <v>19</v>
      </c>
      <c r="D1149">
        <v>53000</v>
      </c>
      <c r="E1149">
        <v>446.2</v>
      </c>
      <c r="F1149">
        <f t="shared" si="27"/>
        <v>118.78081577767817</v>
      </c>
    </row>
    <row r="1150" spans="1:6" x14ac:dyDescent="0.3">
      <c r="A1150">
        <v>1995</v>
      </c>
      <c r="B1150">
        <v>9</v>
      </c>
      <c r="C1150">
        <v>20</v>
      </c>
      <c r="D1150">
        <v>81700</v>
      </c>
      <c r="E1150">
        <v>772</v>
      </c>
      <c r="F1150">
        <f t="shared" si="27"/>
        <v>105.82901554404145</v>
      </c>
    </row>
    <row r="1151" spans="1:6" x14ac:dyDescent="0.3">
      <c r="A1151">
        <v>1995</v>
      </c>
      <c r="B1151">
        <v>9</v>
      </c>
      <c r="C1151">
        <v>21</v>
      </c>
      <c r="D1151">
        <v>140400</v>
      </c>
      <c r="E1151">
        <v>1135.5999999999999</v>
      </c>
      <c r="F1151">
        <f t="shared" si="27"/>
        <v>123.63508277562524</v>
      </c>
    </row>
    <row r="1152" spans="1:6" x14ac:dyDescent="0.3">
      <c r="A1152">
        <v>1995</v>
      </c>
      <c r="B1152">
        <v>9</v>
      </c>
      <c r="C1152">
        <v>22</v>
      </c>
      <c r="D1152">
        <v>98500</v>
      </c>
      <c r="E1152">
        <v>1111.0999999999999</v>
      </c>
      <c r="F1152">
        <f t="shared" si="27"/>
        <v>88.650886508865099</v>
      </c>
    </row>
    <row r="1153" spans="1:6" x14ac:dyDescent="0.3">
      <c r="A1153">
        <v>1995</v>
      </c>
      <c r="B1153">
        <v>9</v>
      </c>
      <c r="C1153">
        <v>24</v>
      </c>
      <c r="D1153">
        <v>1300</v>
      </c>
      <c r="E1153">
        <v>53.5</v>
      </c>
      <c r="F1153">
        <f t="shared" si="27"/>
        <v>24.299065420560748</v>
      </c>
    </row>
    <row r="1154" spans="1:6" x14ac:dyDescent="0.3">
      <c r="A1154">
        <v>1995</v>
      </c>
      <c r="B1154">
        <v>9</v>
      </c>
      <c r="C1154">
        <v>26</v>
      </c>
      <c r="D1154">
        <v>36400</v>
      </c>
      <c r="E1154">
        <v>482.8</v>
      </c>
      <c r="F1154">
        <f t="shared" si="27"/>
        <v>75.393537696768846</v>
      </c>
    </row>
    <row r="1155" spans="1:6" x14ac:dyDescent="0.3">
      <c r="A1155">
        <v>1995</v>
      </c>
      <c r="B1155">
        <v>9</v>
      </c>
      <c r="C1155">
        <v>28</v>
      </c>
      <c r="D1155">
        <v>246100</v>
      </c>
      <c r="E1155">
        <v>2084.8000000000002</v>
      </c>
      <c r="F1155">
        <f t="shared" si="27"/>
        <v>118.04489639293936</v>
      </c>
    </row>
    <row r="1156" spans="1:6" x14ac:dyDescent="0.3">
      <c r="A1156">
        <v>1995</v>
      </c>
      <c r="B1156">
        <v>9</v>
      </c>
      <c r="C1156">
        <v>29</v>
      </c>
      <c r="D1156">
        <v>400</v>
      </c>
      <c r="E1156">
        <v>10.5</v>
      </c>
      <c r="F1156">
        <f t="shared" si="27"/>
        <v>38.095238095238095</v>
      </c>
    </row>
    <row r="1157" spans="1:6" x14ac:dyDescent="0.3">
      <c r="A1157">
        <v>1995</v>
      </c>
      <c r="B1157">
        <v>9</v>
      </c>
      <c r="C1157">
        <v>30</v>
      </c>
      <c r="D1157">
        <v>53400</v>
      </c>
      <c r="E1157">
        <v>578</v>
      </c>
      <c r="F1157">
        <f t="shared" si="27"/>
        <v>92.387543252595151</v>
      </c>
    </row>
    <row r="1158" spans="1:6" x14ac:dyDescent="0.3">
      <c r="A1158">
        <v>1995</v>
      </c>
      <c r="B1158">
        <v>9</v>
      </c>
      <c r="C1158">
        <v>32</v>
      </c>
      <c r="D1158">
        <v>253300</v>
      </c>
      <c r="E1158">
        <v>1565.1000000000001</v>
      </c>
      <c r="F1158">
        <f t="shared" si="27"/>
        <v>161.84269375758737</v>
      </c>
    </row>
    <row r="1159" spans="1:6" x14ac:dyDescent="0.3">
      <c r="A1159">
        <v>1995</v>
      </c>
      <c r="B1159">
        <v>10</v>
      </c>
      <c r="C1159">
        <v>12</v>
      </c>
      <c r="D1159">
        <v>0</v>
      </c>
      <c r="E1159">
        <v>0</v>
      </c>
      <c r="F1159" t="e">
        <f t="shared" si="27"/>
        <v>#DIV/0!</v>
      </c>
    </row>
    <row r="1160" spans="1:6" x14ac:dyDescent="0.3">
      <c r="A1160">
        <v>1995</v>
      </c>
      <c r="B1160">
        <v>10</v>
      </c>
      <c r="C1160">
        <v>18</v>
      </c>
      <c r="D1160">
        <v>14500</v>
      </c>
      <c r="E1160">
        <v>84.3</v>
      </c>
      <c r="F1160">
        <f t="shared" si="27"/>
        <v>172.00474495848161</v>
      </c>
    </row>
    <row r="1161" spans="1:6" x14ac:dyDescent="0.3">
      <c r="A1161">
        <v>1995</v>
      </c>
      <c r="B1161">
        <v>10</v>
      </c>
      <c r="C1161">
        <v>19</v>
      </c>
      <c r="D1161">
        <v>27100</v>
      </c>
      <c r="E1161">
        <v>166.4</v>
      </c>
      <c r="F1161">
        <f t="shared" si="27"/>
        <v>162.86057692307691</v>
      </c>
    </row>
    <row r="1162" spans="1:6" x14ac:dyDescent="0.3">
      <c r="A1162">
        <v>1995</v>
      </c>
      <c r="B1162">
        <v>10</v>
      </c>
      <c r="C1162">
        <v>20</v>
      </c>
      <c r="D1162">
        <v>32800</v>
      </c>
      <c r="E1162">
        <v>266.7</v>
      </c>
      <c r="F1162">
        <f t="shared" si="27"/>
        <v>122.9846269216348</v>
      </c>
    </row>
    <row r="1163" spans="1:6" x14ac:dyDescent="0.3">
      <c r="A1163">
        <v>1995</v>
      </c>
      <c r="B1163">
        <v>10</v>
      </c>
      <c r="C1163">
        <v>21</v>
      </c>
      <c r="D1163">
        <v>142200</v>
      </c>
      <c r="E1163">
        <v>1457</v>
      </c>
      <c r="F1163">
        <f t="shared" si="27"/>
        <v>97.597803706245713</v>
      </c>
    </row>
    <row r="1164" spans="1:6" x14ac:dyDescent="0.3">
      <c r="A1164">
        <v>1995</v>
      </c>
      <c r="B1164">
        <v>10</v>
      </c>
      <c r="C1164">
        <v>22</v>
      </c>
      <c r="D1164">
        <v>53200</v>
      </c>
      <c r="E1164">
        <v>581</v>
      </c>
      <c r="F1164">
        <f t="shared" si="27"/>
        <v>91.566265060240966</v>
      </c>
    </row>
    <row r="1165" spans="1:6" x14ac:dyDescent="0.3">
      <c r="A1165">
        <v>1995</v>
      </c>
      <c r="B1165">
        <v>10</v>
      </c>
      <c r="C1165">
        <v>24</v>
      </c>
      <c r="D1165">
        <v>0</v>
      </c>
      <c r="E1165">
        <v>21.8</v>
      </c>
      <c r="F1165">
        <f t="shared" si="27"/>
        <v>0</v>
      </c>
    </row>
    <row r="1166" spans="1:6" x14ac:dyDescent="0.3">
      <c r="A1166">
        <v>1995</v>
      </c>
      <c r="B1166">
        <v>10</v>
      </c>
      <c r="C1166">
        <v>26</v>
      </c>
      <c r="D1166">
        <v>5000</v>
      </c>
      <c r="E1166">
        <v>74.7</v>
      </c>
      <c r="F1166">
        <f t="shared" si="27"/>
        <v>66.934404283801868</v>
      </c>
    </row>
    <row r="1167" spans="1:6" x14ac:dyDescent="0.3">
      <c r="A1167">
        <v>1995</v>
      </c>
      <c r="B1167">
        <v>10</v>
      </c>
      <c r="C1167">
        <v>28</v>
      </c>
      <c r="D1167">
        <v>56700</v>
      </c>
      <c r="E1167">
        <v>552</v>
      </c>
      <c r="F1167">
        <f t="shared" si="27"/>
        <v>102.71739130434783</v>
      </c>
    </row>
    <row r="1168" spans="1:6" x14ac:dyDescent="0.3">
      <c r="A1168">
        <v>1995</v>
      </c>
      <c r="B1168">
        <v>10</v>
      </c>
      <c r="C1168">
        <v>29</v>
      </c>
      <c r="D1168">
        <v>0</v>
      </c>
      <c r="E1168">
        <v>0</v>
      </c>
      <c r="F1168" t="e">
        <f t="shared" si="27"/>
        <v>#DIV/0!</v>
      </c>
    </row>
    <row r="1169" spans="1:6" x14ac:dyDescent="0.3">
      <c r="A1169">
        <v>1995</v>
      </c>
      <c r="B1169">
        <v>10</v>
      </c>
      <c r="C1169">
        <v>30</v>
      </c>
      <c r="D1169">
        <v>3300.0000000000005</v>
      </c>
      <c r="E1169">
        <v>49.6</v>
      </c>
      <c r="F1169">
        <f t="shared" si="27"/>
        <v>66.532258064516142</v>
      </c>
    </row>
    <row r="1170" spans="1:6" x14ac:dyDescent="0.3">
      <c r="A1170">
        <v>1995</v>
      </c>
      <c r="B1170">
        <v>10</v>
      </c>
      <c r="C1170">
        <v>32</v>
      </c>
      <c r="D1170">
        <v>42000</v>
      </c>
      <c r="E1170">
        <v>204.9</v>
      </c>
      <c r="F1170">
        <f t="shared" si="27"/>
        <v>204.97803806734993</v>
      </c>
    </row>
    <row r="1171" spans="1:6" x14ac:dyDescent="0.3">
      <c r="A1171">
        <v>1996</v>
      </c>
      <c r="B1171">
        <v>4</v>
      </c>
      <c r="C1171">
        <v>12</v>
      </c>
      <c r="D1171">
        <v>0</v>
      </c>
      <c r="E1171">
        <v>0</v>
      </c>
      <c r="F1171" t="e">
        <f t="shared" si="27"/>
        <v>#DIV/0!</v>
      </c>
    </row>
    <row r="1172" spans="1:6" x14ac:dyDescent="0.3">
      <c r="A1172">
        <v>1996</v>
      </c>
      <c r="B1172">
        <v>4</v>
      </c>
      <c r="C1172">
        <v>18</v>
      </c>
      <c r="D1172">
        <v>30900.000000000004</v>
      </c>
      <c r="E1172">
        <v>116.10000000000001</v>
      </c>
      <c r="F1172">
        <f t="shared" si="27"/>
        <v>266.14987080103361</v>
      </c>
    </row>
    <row r="1173" spans="1:6" x14ac:dyDescent="0.3">
      <c r="A1173">
        <v>1996</v>
      </c>
      <c r="B1173">
        <v>4</v>
      </c>
      <c r="C1173">
        <v>19</v>
      </c>
      <c r="D1173">
        <v>307100</v>
      </c>
      <c r="E1173">
        <v>1094.5</v>
      </c>
      <c r="F1173">
        <f t="shared" si="27"/>
        <v>280.58474189127458</v>
      </c>
    </row>
    <row r="1174" spans="1:6" x14ac:dyDescent="0.3">
      <c r="A1174">
        <v>1996</v>
      </c>
      <c r="B1174">
        <v>4</v>
      </c>
      <c r="C1174">
        <v>20</v>
      </c>
      <c r="D1174">
        <v>307300</v>
      </c>
      <c r="E1174">
        <v>697.6</v>
      </c>
      <c r="F1174">
        <f t="shared" si="27"/>
        <v>440.51032110091739</v>
      </c>
    </row>
    <row r="1175" spans="1:6" x14ac:dyDescent="0.3">
      <c r="A1175">
        <v>1996</v>
      </c>
      <c r="B1175">
        <v>4</v>
      </c>
      <c r="C1175">
        <v>21</v>
      </c>
      <c r="D1175">
        <v>549500</v>
      </c>
      <c r="E1175">
        <v>2078.9</v>
      </c>
      <c r="F1175">
        <f t="shared" si="27"/>
        <v>264.32247823368124</v>
      </c>
    </row>
    <row r="1176" spans="1:6" x14ac:dyDescent="0.3">
      <c r="A1176">
        <v>1996</v>
      </c>
      <c r="B1176">
        <v>4</v>
      </c>
      <c r="C1176">
        <v>22</v>
      </c>
      <c r="D1176">
        <v>391300</v>
      </c>
      <c r="E1176">
        <v>1876.2</v>
      </c>
      <c r="F1176">
        <f t="shared" si="27"/>
        <v>208.55985502611662</v>
      </c>
    </row>
    <row r="1177" spans="1:6" x14ac:dyDescent="0.3">
      <c r="A1177">
        <v>1996</v>
      </c>
      <c r="B1177">
        <v>4</v>
      </c>
      <c r="C1177">
        <v>24</v>
      </c>
      <c r="D1177">
        <v>0</v>
      </c>
      <c r="E1177">
        <v>13.6</v>
      </c>
      <c r="F1177">
        <f t="shared" si="27"/>
        <v>0</v>
      </c>
    </row>
    <row r="1178" spans="1:6" x14ac:dyDescent="0.3">
      <c r="A1178">
        <v>1996</v>
      </c>
      <c r="B1178">
        <v>4</v>
      </c>
      <c r="C1178">
        <v>26</v>
      </c>
      <c r="D1178">
        <v>27700</v>
      </c>
      <c r="E1178">
        <v>279.5</v>
      </c>
      <c r="F1178">
        <f t="shared" si="27"/>
        <v>99.105545617173519</v>
      </c>
    </row>
    <row r="1179" spans="1:6" x14ac:dyDescent="0.3">
      <c r="A1179">
        <v>1996</v>
      </c>
      <c r="B1179">
        <v>4</v>
      </c>
      <c r="C1179">
        <v>28</v>
      </c>
      <c r="D1179">
        <v>99700</v>
      </c>
      <c r="E1179">
        <v>700.80000000000007</v>
      </c>
      <c r="F1179">
        <f t="shared" si="27"/>
        <v>142.26598173515981</v>
      </c>
    </row>
    <row r="1180" spans="1:6" x14ac:dyDescent="0.3">
      <c r="A1180">
        <v>1996</v>
      </c>
      <c r="B1180">
        <v>4</v>
      </c>
      <c r="C1180">
        <v>29</v>
      </c>
      <c r="D1180">
        <v>100</v>
      </c>
      <c r="E1180">
        <v>8.6</v>
      </c>
      <c r="F1180">
        <f t="shared" si="27"/>
        <v>11.627906976744187</v>
      </c>
    </row>
    <row r="1181" spans="1:6" x14ac:dyDescent="0.3">
      <c r="A1181">
        <v>1996</v>
      </c>
      <c r="B1181">
        <v>4</v>
      </c>
      <c r="C1181">
        <v>30</v>
      </c>
      <c r="D1181">
        <v>42700</v>
      </c>
      <c r="E1181">
        <v>319.10000000000002</v>
      </c>
      <c r="F1181">
        <f t="shared" si="27"/>
        <v>133.81385145722342</v>
      </c>
    </row>
    <row r="1182" spans="1:6" x14ac:dyDescent="0.3">
      <c r="A1182">
        <v>1996</v>
      </c>
      <c r="B1182">
        <v>4</v>
      </c>
      <c r="C1182">
        <v>32</v>
      </c>
      <c r="D1182">
        <v>200</v>
      </c>
      <c r="E1182">
        <v>19.7</v>
      </c>
      <c r="F1182">
        <f t="shared" si="27"/>
        <v>10.152284263959391</v>
      </c>
    </row>
    <row r="1183" spans="1:6" x14ac:dyDescent="0.3">
      <c r="A1183">
        <v>1996</v>
      </c>
      <c r="B1183">
        <v>5</v>
      </c>
      <c r="C1183">
        <v>12</v>
      </c>
      <c r="D1183">
        <v>0</v>
      </c>
      <c r="E1183">
        <v>0</v>
      </c>
      <c r="F1183" t="e">
        <f t="shared" si="27"/>
        <v>#DIV/0!</v>
      </c>
    </row>
    <row r="1184" spans="1:6" x14ac:dyDescent="0.3">
      <c r="A1184">
        <v>1996</v>
      </c>
      <c r="B1184">
        <v>5</v>
      </c>
      <c r="C1184">
        <v>18</v>
      </c>
      <c r="D1184">
        <v>560700</v>
      </c>
      <c r="E1184">
        <v>709</v>
      </c>
      <c r="F1184">
        <f t="shared" si="27"/>
        <v>790.83215796897036</v>
      </c>
    </row>
    <row r="1185" spans="1:6" x14ac:dyDescent="0.3">
      <c r="A1185">
        <v>1996</v>
      </c>
      <c r="B1185">
        <v>5</v>
      </c>
      <c r="C1185">
        <v>19</v>
      </c>
      <c r="D1185">
        <v>641100</v>
      </c>
      <c r="E1185">
        <v>775.6</v>
      </c>
      <c r="F1185">
        <f t="shared" si="27"/>
        <v>826.58586900464149</v>
      </c>
    </row>
    <row r="1186" spans="1:6" x14ac:dyDescent="0.3">
      <c r="A1186">
        <v>1996</v>
      </c>
      <c r="B1186">
        <v>5</v>
      </c>
      <c r="C1186">
        <v>20</v>
      </c>
      <c r="D1186">
        <v>33100</v>
      </c>
      <c r="E1186">
        <v>169.3</v>
      </c>
      <c r="F1186">
        <f t="shared" si="27"/>
        <v>195.51092734790311</v>
      </c>
    </row>
    <row r="1187" spans="1:6" x14ac:dyDescent="0.3">
      <c r="A1187">
        <v>1996</v>
      </c>
      <c r="B1187">
        <v>5</v>
      </c>
      <c r="C1187">
        <v>21</v>
      </c>
      <c r="D1187">
        <v>712900</v>
      </c>
      <c r="E1187">
        <v>1758</v>
      </c>
      <c r="F1187">
        <f t="shared" si="27"/>
        <v>405.51763367463025</v>
      </c>
    </row>
    <row r="1188" spans="1:6" x14ac:dyDescent="0.3">
      <c r="A1188">
        <v>1996</v>
      </c>
      <c r="B1188">
        <v>5</v>
      </c>
      <c r="C1188">
        <v>22</v>
      </c>
      <c r="D1188">
        <v>453200</v>
      </c>
      <c r="E1188">
        <v>2951.9</v>
      </c>
      <c r="F1188">
        <f t="shared" si="27"/>
        <v>153.52823605135674</v>
      </c>
    </row>
    <row r="1189" spans="1:6" x14ac:dyDescent="0.3">
      <c r="A1189">
        <v>1996</v>
      </c>
      <c r="B1189">
        <v>5</v>
      </c>
      <c r="C1189">
        <v>24</v>
      </c>
      <c r="D1189">
        <v>3400</v>
      </c>
      <c r="E1189">
        <v>58.2</v>
      </c>
      <c r="F1189">
        <f t="shared" si="27"/>
        <v>58.419243986254294</v>
      </c>
    </row>
    <row r="1190" spans="1:6" x14ac:dyDescent="0.3">
      <c r="A1190">
        <v>1996</v>
      </c>
      <c r="B1190">
        <v>5</v>
      </c>
      <c r="C1190">
        <v>26</v>
      </c>
      <c r="D1190">
        <v>207200.00000000003</v>
      </c>
      <c r="E1190">
        <v>1444.9</v>
      </c>
      <c r="F1190">
        <f t="shared" si="27"/>
        <v>143.40092739982006</v>
      </c>
    </row>
    <row r="1191" spans="1:6" x14ac:dyDescent="0.3">
      <c r="A1191">
        <v>1996</v>
      </c>
      <c r="B1191">
        <v>5</v>
      </c>
      <c r="C1191">
        <v>28</v>
      </c>
      <c r="D1191">
        <v>611800</v>
      </c>
      <c r="E1191">
        <v>3907.1</v>
      </c>
      <c r="F1191">
        <f t="shared" si="27"/>
        <v>156.58672672826393</v>
      </c>
    </row>
    <row r="1192" spans="1:6" x14ac:dyDescent="0.3">
      <c r="A1192">
        <v>1996</v>
      </c>
      <c r="B1192">
        <v>5</v>
      </c>
      <c r="C1192">
        <v>29</v>
      </c>
      <c r="D1192">
        <v>0</v>
      </c>
      <c r="E1192">
        <v>0</v>
      </c>
      <c r="F1192" t="e">
        <f t="shared" si="27"/>
        <v>#DIV/0!</v>
      </c>
    </row>
    <row r="1193" spans="1:6" x14ac:dyDescent="0.3">
      <c r="A1193">
        <v>1996</v>
      </c>
      <c r="B1193">
        <v>5</v>
      </c>
      <c r="C1193">
        <v>30</v>
      </c>
      <c r="D1193">
        <v>122000</v>
      </c>
      <c r="E1193">
        <v>1105.9000000000001</v>
      </c>
      <c r="F1193">
        <f t="shared" si="27"/>
        <v>110.31738855231032</v>
      </c>
    </row>
    <row r="1194" spans="1:6" x14ac:dyDescent="0.3">
      <c r="A1194">
        <v>1996</v>
      </c>
      <c r="B1194">
        <v>5</v>
      </c>
      <c r="C1194">
        <v>32</v>
      </c>
      <c r="D1194">
        <v>48000</v>
      </c>
      <c r="E1194">
        <v>452.5</v>
      </c>
      <c r="F1194">
        <f t="shared" si="27"/>
        <v>106.07734806629834</v>
      </c>
    </row>
    <row r="1195" spans="1:6" x14ac:dyDescent="0.3">
      <c r="A1195">
        <v>1996</v>
      </c>
      <c r="B1195">
        <v>6</v>
      </c>
      <c r="C1195">
        <v>12</v>
      </c>
      <c r="D1195">
        <v>0</v>
      </c>
      <c r="E1195">
        <v>0</v>
      </c>
      <c r="F1195" t="e">
        <f t="shared" si="27"/>
        <v>#DIV/0!</v>
      </c>
    </row>
    <row r="1196" spans="1:6" x14ac:dyDescent="0.3">
      <c r="A1196">
        <v>1996</v>
      </c>
      <c r="B1196">
        <v>6</v>
      </c>
      <c r="C1196">
        <v>18</v>
      </c>
      <c r="D1196">
        <v>1193800</v>
      </c>
      <c r="E1196">
        <v>3077.4</v>
      </c>
      <c r="F1196">
        <f t="shared" si="27"/>
        <v>387.92487164489501</v>
      </c>
    </row>
    <row r="1197" spans="1:6" x14ac:dyDescent="0.3">
      <c r="A1197">
        <v>1996</v>
      </c>
      <c r="B1197">
        <v>6</v>
      </c>
      <c r="C1197">
        <v>19</v>
      </c>
      <c r="D1197">
        <v>221800</v>
      </c>
      <c r="E1197">
        <v>1142.8</v>
      </c>
      <c r="F1197">
        <f t="shared" si="27"/>
        <v>194.08470423521177</v>
      </c>
    </row>
    <row r="1198" spans="1:6" x14ac:dyDescent="0.3">
      <c r="A1198">
        <v>1996</v>
      </c>
      <c r="B1198">
        <v>6</v>
      </c>
      <c r="C1198">
        <v>20</v>
      </c>
      <c r="D1198">
        <v>832500</v>
      </c>
      <c r="E1198">
        <v>2184.1</v>
      </c>
      <c r="F1198">
        <f t="shared" si="27"/>
        <v>381.163866123346</v>
      </c>
    </row>
    <row r="1199" spans="1:6" x14ac:dyDescent="0.3">
      <c r="A1199">
        <v>1996</v>
      </c>
      <c r="B1199">
        <v>6</v>
      </c>
      <c r="C1199">
        <v>21</v>
      </c>
      <c r="D1199">
        <v>1138800</v>
      </c>
      <c r="E1199">
        <v>4140.1000000000004</v>
      </c>
      <c r="F1199">
        <f t="shared" si="27"/>
        <v>275.0658196661916</v>
      </c>
    </row>
    <row r="1200" spans="1:6" x14ac:dyDescent="0.3">
      <c r="A1200">
        <v>1996</v>
      </c>
      <c r="B1200">
        <v>6</v>
      </c>
      <c r="C1200">
        <v>22</v>
      </c>
      <c r="D1200">
        <v>187900</v>
      </c>
      <c r="E1200">
        <v>1483.6000000000001</v>
      </c>
      <c r="F1200">
        <f t="shared" ref="F1200:F1263" si="28">D1200/E1200</f>
        <v>126.65138851442435</v>
      </c>
    </row>
    <row r="1201" spans="1:6" x14ac:dyDescent="0.3">
      <c r="A1201">
        <v>1996</v>
      </c>
      <c r="B1201">
        <v>6</v>
      </c>
      <c r="C1201">
        <v>24</v>
      </c>
      <c r="D1201">
        <v>400</v>
      </c>
      <c r="E1201">
        <v>53.800000000000004</v>
      </c>
      <c r="F1201">
        <f t="shared" si="28"/>
        <v>7.4349442379182147</v>
      </c>
    </row>
    <row r="1202" spans="1:6" x14ac:dyDescent="0.3">
      <c r="A1202">
        <v>1996</v>
      </c>
      <c r="B1202">
        <v>6</v>
      </c>
      <c r="C1202">
        <v>26</v>
      </c>
      <c r="D1202">
        <v>143500</v>
      </c>
      <c r="E1202">
        <v>1083.5</v>
      </c>
      <c r="F1202">
        <f t="shared" si="28"/>
        <v>132.44116289801568</v>
      </c>
    </row>
    <row r="1203" spans="1:6" x14ac:dyDescent="0.3">
      <c r="A1203">
        <v>1996</v>
      </c>
      <c r="B1203">
        <v>6</v>
      </c>
      <c r="C1203">
        <v>28</v>
      </c>
      <c r="D1203">
        <v>211600</v>
      </c>
      <c r="E1203">
        <v>1730.4</v>
      </c>
      <c r="F1203">
        <f t="shared" si="28"/>
        <v>122.2838650023116</v>
      </c>
    </row>
    <row r="1204" spans="1:6" x14ac:dyDescent="0.3">
      <c r="A1204">
        <v>1996</v>
      </c>
      <c r="B1204">
        <v>6</v>
      </c>
      <c r="C1204">
        <v>29</v>
      </c>
      <c r="D1204">
        <v>0</v>
      </c>
      <c r="E1204">
        <v>3</v>
      </c>
      <c r="F1204">
        <f t="shared" si="28"/>
        <v>0</v>
      </c>
    </row>
    <row r="1205" spans="1:6" x14ac:dyDescent="0.3">
      <c r="A1205">
        <v>1996</v>
      </c>
      <c r="B1205">
        <v>6</v>
      </c>
      <c r="C1205">
        <v>30</v>
      </c>
      <c r="D1205">
        <v>100100.00000000001</v>
      </c>
      <c r="E1205">
        <v>753.7</v>
      </c>
      <c r="F1205">
        <f t="shared" si="28"/>
        <v>132.81146344699485</v>
      </c>
    </row>
    <row r="1206" spans="1:6" x14ac:dyDescent="0.3">
      <c r="A1206">
        <v>1996</v>
      </c>
      <c r="B1206">
        <v>6</v>
      </c>
      <c r="C1206">
        <v>32</v>
      </c>
      <c r="D1206">
        <v>41400</v>
      </c>
      <c r="E1206">
        <v>237.3</v>
      </c>
      <c r="F1206">
        <f t="shared" si="28"/>
        <v>174.46270543615677</v>
      </c>
    </row>
    <row r="1207" spans="1:6" x14ac:dyDescent="0.3">
      <c r="A1207">
        <v>1996</v>
      </c>
      <c r="B1207">
        <v>7</v>
      </c>
      <c r="C1207">
        <v>12</v>
      </c>
      <c r="D1207">
        <v>0</v>
      </c>
      <c r="E1207">
        <v>0</v>
      </c>
      <c r="F1207" t="e">
        <f t="shared" si="28"/>
        <v>#DIV/0!</v>
      </c>
    </row>
    <row r="1208" spans="1:6" x14ac:dyDescent="0.3">
      <c r="A1208">
        <v>1996</v>
      </c>
      <c r="B1208">
        <v>7</v>
      </c>
      <c r="C1208">
        <v>18</v>
      </c>
      <c r="D1208">
        <v>377700</v>
      </c>
      <c r="E1208">
        <v>1825.4</v>
      </c>
      <c r="F1208">
        <f t="shared" si="28"/>
        <v>206.91355319382052</v>
      </c>
    </row>
    <row r="1209" spans="1:6" x14ac:dyDescent="0.3">
      <c r="A1209">
        <v>1996</v>
      </c>
      <c r="B1209">
        <v>7</v>
      </c>
      <c r="C1209">
        <v>19</v>
      </c>
      <c r="D1209">
        <v>121100.00000000001</v>
      </c>
      <c r="E1209">
        <v>768.1</v>
      </c>
      <c r="F1209">
        <f t="shared" si="28"/>
        <v>157.66176279130323</v>
      </c>
    </row>
    <row r="1210" spans="1:6" x14ac:dyDescent="0.3">
      <c r="A1210">
        <v>1996</v>
      </c>
      <c r="B1210">
        <v>7</v>
      </c>
      <c r="C1210">
        <v>20</v>
      </c>
      <c r="D1210">
        <v>14800</v>
      </c>
      <c r="E1210">
        <v>120.4</v>
      </c>
      <c r="F1210">
        <f t="shared" si="28"/>
        <v>122.9235880398671</v>
      </c>
    </row>
    <row r="1211" spans="1:6" x14ac:dyDescent="0.3">
      <c r="A1211">
        <v>1996</v>
      </c>
      <c r="B1211">
        <v>7</v>
      </c>
      <c r="C1211">
        <v>21</v>
      </c>
      <c r="D1211">
        <v>535900</v>
      </c>
      <c r="E1211">
        <v>2830.4</v>
      </c>
      <c r="F1211">
        <f t="shared" si="28"/>
        <v>189.33719615602035</v>
      </c>
    </row>
    <row r="1212" spans="1:6" x14ac:dyDescent="0.3">
      <c r="A1212">
        <v>1996</v>
      </c>
      <c r="B1212">
        <v>7</v>
      </c>
      <c r="C1212">
        <v>22</v>
      </c>
      <c r="D1212">
        <v>323000</v>
      </c>
      <c r="E1212">
        <v>2260.6</v>
      </c>
      <c r="F1212">
        <f t="shared" si="28"/>
        <v>142.88242059630187</v>
      </c>
    </row>
    <row r="1213" spans="1:6" x14ac:dyDescent="0.3">
      <c r="A1213">
        <v>1996</v>
      </c>
      <c r="B1213">
        <v>7</v>
      </c>
      <c r="C1213">
        <v>24</v>
      </c>
      <c r="D1213">
        <v>162000</v>
      </c>
      <c r="E1213">
        <v>606.79999999999995</v>
      </c>
      <c r="F1213">
        <f t="shared" si="28"/>
        <v>266.9742913645353</v>
      </c>
    </row>
    <row r="1214" spans="1:6" x14ac:dyDescent="0.3">
      <c r="A1214">
        <v>1996</v>
      </c>
      <c r="B1214">
        <v>7</v>
      </c>
      <c r="C1214">
        <v>26</v>
      </c>
      <c r="D1214">
        <v>285600</v>
      </c>
      <c r="E1214">
        <v>1972</v>
      </c>
      <c r="F1214">
        <f t="shared" si="28"/>
        <v>144.82758620689654</v>
      </c>
    </row>
    <row r="1215" spans="1:6" x14ac:dyDescent="0.3">
      <c r="A1215">
        <v>1996</v>
      </c>
      <c r="B1215">
        <v>7</v>
      </c>
      <c r="C1215">
        <v>28</v>
      </c>
      <c r="D1215">
        <v>212200.00000000003</v>
      </c>
      <c r="E1215">
        <v>1551.4</v>
      </c>
      <c r="F1215">
        <f t="shared" si="28"/>
        <v>136.77968286708781</v>
      </c>
    </row>
    <row r="1216" spans="1:6" x14ac:dyDescent="0.3">
      <c r="A1216">
        <v>1996</v>
      </c>
      <c r="B1216">
        <v>7</v>
      </c>
      <c r="C1216">
        <v>29</v>
      </c>
      <c r="D1216">
        <v>0</v>
      </c>
      <c r="E1216">
        <v>0</v>
      </c>
      <c r="F1216" t="e">
        <f t="shared" si="28"/>
        <v>#DIV/0!</v>
      </c>
    </row>
    <row r="1217" spans="1:6" x14ac:dyDescent="0.3">
      <c r="A1217">
        <v>1996</v>
      </c>
      <c r="B1217">
        <v>7</v>
      </c>
      <c r="C1217">
        <v>30</v>
      </c>
      <c r="D1217">
        <v>97100.000000000015</v>
      </c>
      <c r="E1217">
        <v>724.6</v>
      </c>
      <c r="F1217">
        <f t="shared" si="28"/>
        <v>134.00496825834944</v>
      </c>
    </row>
    <row r="1218" spans="1:6" x14ac:dyDescent="0.3">
      <c r="A1218">
        <v>1996</v>
      </c>
      <c r="B1218">
        <v>7</v>
      </c>
      <c r="C1218">
        <v>32</v>
      </c>
      <c r="D1218">
        <v>260800</v>
      </c>
      <c r="E1218">
        <v>1318.1000000000001</v>
      </c>
      <c r="F1218">
        <f t="shared" si="28"/>
        <v>197.86055686215005</v>
      </c>
    </row>
    <row r="1219" spans="1:6" x14ac:dyDescent="0.3">
      <c r="A1219">
        <v>1996</v>
      </c>
      <c r="B1219">
        <v>8</v>
      </c>
      <c r="C1219">
        <v>12</v>
      </c>
      <c r="D1219">
        <v>0</v>
      </c>
      <c r="E1219">
        <v>0</v>
      </c>
      <c r="F1219" t="e">
        <f t="shared" si="28"/>
        <v>#DIV/0!</v>
      </c>
    </row>
    <row r="1220" spans="1:6" x14ac:dyDescent="0.3">
      <c r="A1220">
        <v>1996</v>
      </c>
      <c r="B1220">
        <v>8</v>
      </c>
      <c r="C1220">
        <v>18</v>
      </c>
      <c r="D1220">
        <v>132700</v>
      </c>
      <c r="E1220">
        <v>742.2</v>
      </c>
      <c r="F1220">
        <f t="shared" si="28"/>
        <v>178.79277822689301</v>
      </c>
    </row>
    <row r="1221" spans="1:6" x14ac:dyDescent="0.3">
      <c r="A1221">
        <v>1996</v>
      </c>
      <c r="B1221">
        <v>8</v>
      </c>
      <c r="C1221">
        <v>19</v>
      </c>
      <c r="D1221">
        <v>278100</v>
      </c>
      <c r="E1221">
        <v>1327</v>
      </c>
      <c r="F1221">
        <f t="shared" si="28"/>
        <v>209.57045968349661</v>
      </c>
    </row>
    <row r="1222" spans="1:6" x14ac:dyDescent="0.3">
      <c r="A1222">
        <v>1996</v>
      </c>
      <c r="B1222">
        <v>8</v>
      </c>
      <c r="C1222">
        <v>20</v>
      </c>
      <c r="D1222">
        <v>138200</v>
      </c>
      <c r="E1222">
        <v>524.9</v>
      </c>
      <c r="F1222">
        <f t="shared" si="28"/>
        <v>263.2882453800724</v>
      </c>
    </row>
    <row r="1223" spans="1:6" x14ac:dyDescent="0.3">
      <c r="A1223">
        <v>1996</v>
      </c>
      <c r="B1223">
        <v>8</v>
      </c>
      <c r="C1223">
        <v>21</v>
      </c>
      <c r="D1223">
        <v>207700.00000000003</v>
      </c>
      <c r="E1223">
        <v>839.1</v>
      </c>
      <c r="F1223">
        <f t="shared" si="28"/>
        <v>247.52711238231441</v>
      </c>
    </row>
    <row r="1224" spans="1:6" x14ac:dyDescent="0.3">
      <c r="A1224">
        <v>1996</v>
      </c>
      <c r="B1224">
        <v>8</v>
      </c>
      <c r="C1224">
        <v>22</v>
      </c>
      <c r="D1224">
        <v>582100</v>
      </c>
      <c r="E1224">
        <v>3683.8</v>
      </c>
      <c r="F1224">
        <f t="shared" si="28"/>
        <v>158.01617894565393</v>
      </c>
    </row>
    <row r="1225" spans="1:6" x14ac:dyDescent="0.3">
      <c r="A1225">
        <v>1996</v>
      </c>
      <c r="B1225">
        <v>8</v>
      </c>
      <c r="C1225">
        <v>24</v>
      </c>
      <c r="D1225">
        <v>0</v>
      </c>
      <c r="E1225">
        <v>0</v>
      </c>
      <c r="F1225" t="e">
        <f t="shared" si="28"/>
        <v>#DIV/0!</v>
      </c>
    </row>
    <row r="1226" spans="1:6" x14ac:dyDescent="0.3">
      <c r="A1226">
        <v>1996</v>
      </c>
      <c r="B1226">
        <v>8</v>
      </c>
      <c r="C1226">
        <v>26</v>
      </c>
      <c r="D1226">
        <v>118600.00000000001</v>
      </c>
      <c r="E1226">
        <v>788.6</v>
      </c>
      <c r="F1226">
        <f t="shared" si="28"/>
        <v>150.39310169921382</v>
      </c>
    </row>
    <row r="1227" spans="1:6" x14ac:dyDescent="0.3">
      <c r="A1227">
        <v>1996</v>
      </c>
      <c r="B1227">
        <v>8</v>
      </c>
      <c r="C1227">
        <v>28</v>
      </c>
      <c r="D1227">
        <v>540300</v>
      </c>
      <c r="E1227">
        <v>3407.1</v>
      </c>
      <c r="F1227">
        <f t="shared" si="28"/>
        <v>158.58061107686891</v>
      </c>
    </row>
    <row r="1228" spans="1:6" x14ac:dyDescent="0.3">
      <c r="A1228">
        <v>1996</v>
      </c>
      <c r="B1228">
        <v>8</v>
      </c>
      <c r="C1228">
        <v>29</v>
      </c>
      <c r="D1228">
        <v>0</v>
      </c>
      <c r="E1228">
        <v>0</v>
      </c>
      <c r="F1228" t="e">
        <f t="shared" si="28"/>
        <v>#DIV/0!</v>
      </c>
    </row>
    <row r="1229" spans="1:6" x14ac:dyDescent="0.3">
      <c r="A1229">
        <v>1996</v>
      </c>
      <c r="B1229">
        <v>8</v>
      </c>
      <c r="C1229">
        <v>30</v>
      </c>
      <c r="D1229">
        <v>45400</v>
      </c>
      <c r="E1229">
        <v>380.1</v>
      </c>
      <c r="F1229">
        <f t="shared" si="28"/>
        <v>119.44225203893711</v>
      </c>
    </row>
    <row r="1230" spans="1:6" x14ac:dyDescent="0.3">
      <c r="A1230">
        <v>1996</v>
      </c>
      <c r="B1230">
        <v>8</v>
      </c>
      <c r="C1230">
        <v>32</v>
      </c>
      <c r="D1230">
        <v>139700</v>
      </c>
      <c r="E1230">
        <v>987.5</v>
      </c>
      <c r="F1230">
        <f t="shared" si="28"/>
        <v>141.46835443037975</v>
      </c>
    </row>
    <row r="1231" spans="1:6" x14ac:dyDescent="0.3">
      <c r="A1231">
        <v>1996</v>
      </c>
      <c r="B1231">
        <v>9</v>
      </c>
      <c r="C1231">
        <v>12</v>
      </c>
      <c r="D1231">
        <v>0</v>
      </c>
      <c r="E1231">
        <v>0</v>
      </c>
      <c r="F1231" t="e">
        <f t="shared" si="28"/>
        <v>#DIV/0!</v>
      </c>
    </row>
    <row r="1232" spans="1:6" x14ac:dyDescent="0.3">
      <c r="A1232">
        <v>1996</v>
      </c>
      <c r="B1232">
        <v>9</v>
      </c>
      <c r="C1232">
        <v>18</v>
      </c>
      <c r="D1232">
        <v>24400.000000000004</v>
      </c>
      <c r="E1232">
        <v>158.4</v>
      </c>
      <c r="F1232">
        <f t="shared" si="28"/>
        <v>154.04040404040407</v>
      </c>
    </row>
    <row r="1233" spans="1:6" x14ac:dyDescent="0.3">
      <c r="A1233">
        <v>1996</v>
      </c>
      <c r="B1233">
        <v>9</v>
      </c>
      <c r="C1233">
        <v>19</v>
      </c>
      <c r="D1233">
        <v>105100.00000000001</v>
      </c>
      <c r="E1233">
        <v>569.9</v>
      </c>
      <c r="F1233">
        <f t="shared" si="28"/>
        <v>184.41831900333395</v>
      </c>
    </row>
    <row r="1234" spans="1:6" x14ac:dyDescent="0.3">
      <c r="A1234">
        <v>1996</v>
      </c>
      <c r="B1234">
        <v>9</v>
      </c>
      <c r="C1234">
        <v>20</v>
      </c>
      <c r="D1234">
        <v>106300</v>
      </c>
      <c r="E1234">
        <v>502.7</v>
      </c>
      <c r="F1234">
        <f t="shared" si="28"/>
        <v>211.45812611895764</v>
      </c>
    </row>
    <row r="1235" spans="1:6" x14ac:dyDescent="0.3">
      <c r="A1235">
        <v>1996</v>
      </c>
      <c r="B1235">
        <v>9</v>
      </c>
      <c r="C1235">
        <v>21</v>
      </c>
      <c r="D1235">
        <v>230700.00000000003</v>
      </c>
      <c r="E1235">
        <v>1611.1000000000001</v>
      </c>
      <c r="F1235">
        <f t="shared" si="28"/>
        <v>143.19409099373101</v>
      </c>
    </row>
    <row r="1236" spans="1:6" x14ac:dyDescent="0.3">
      <c r="A1236">
        <v>1996</v>
      </c>
      <c r="B1236">
        <v>9</v>
      </c>
      <c r="C1236">
        <v>22</v>
      </c>
      <c r="D1236">
        <v>467000</v>
      </c>
      <c r="E1236">
        <v>3051</v>
      </c>
      <c r="F1236">
        <f t="shared" si="28"/>
        <v>153.06456899377253</v>
      </c>
    </row>
    <row r="1237" spans="1:6" x14ac:dyDescent="0.3">
      <c r="A1237">
        <v>1996</v>
      </c>
      <c r="B1237">
        <v>9</v>
      </c>
      <c r="C1237">
        <v>24</v>
      </c>
      <c r="D1237">
        <v>0</v>
      </c>
      <c r="E1237">
        <v>7.5</v>
      </c>
      <c r="F1237">
        <f t="shared" si="28"/>
        <v>0</v>
      </c>
    </row>
    <row r="1238" spans="1:6" x14ac:dyDescent="0.3">
      <c r="A1238">
        <v>1996</v>
      </c>
      <c r="B1238">
        <v>9</v>
      </c>
      <c r="C1238">
        <v>26</v>
      </c>
      <c r="D1238">
        <v>4800</v>
      </c>
      <c r="E1238">
        <v>102.9</v>
      </c>
      <c r="F1238">
        <f t="shared" si="28"/>
        <v>46.647230320699705</v>
      </c>
    </row>
    <row r="1239" spans="1:6" x14ac:dyDescent="0.3">
      <c r="A1239">
        <v>1996</v>
      </c>
      <c r="B1239">
        <v>9</v>
      </c>
      <c r="C1239">
        <v>28</v>
      </c>
      <c r="D1239">
        <v>241400</v>
      </c>
      <c r="E1239">
        <v>1585.6000000000001</v>
      </c>
      <c r="F1239">
        <f t="shared" si="28"/>
        <v>152.24520686175578</v>
      </c>
    </row>
    <row r="1240" spans="1:6" x14ac:dyDescent="0.3">
      <c r="A1240">
        <v>1996</v>
      </c>
      <c r="B1240">
        <v>9</v>
      </c>
      <c r="C1240">
        <v>29</v>
      </c>
      <c r="D1240">
        <v>0</v>
      </c>
      <c r="E1240">
        <v>0</v>
      </c>
      <c r="F1240" t="e">
        <f t="shared" si="28"/>
        <v>#DIV/0!</v>
      </c>
    </row>
    <row r="1241" spans="1:6" x14ac:dyDescent="0.3">
      <c r="A1241">
        <v>1996</v>
      </c>
      <c r="B1241">
        <v>9</v>
      </c>
      <c r="C1241">
        <v>30</v>
      </c>
      <c r="D1241">
        <v>69700</v>
      </c>
      <c r="E1241">
        <v>572.20000000000005</v>
      </c>
      <c r="F1241">
        <f t="shared" si="28"/>
        <v>121.81055574973784</v>
      </c>
    </row>
    <row r="1242" spans="1:6" x14ac:dyDescent="0.3">
      <c r="A1242">
        <v>1996</v>
      </c>
      <c r="B1242">
        <v>9</v>
      </c>
      <c r="C1242">
        <v>32</v>
      </c>
      <c r="D1242">
        <v>216400</v>
      </c>
      <c r="E1242">
        <v>1284.3</v>
      </c>
      <c r="F1242">
        <f t="shared" si="28"/>
        <v>168.49645721404656</v>
      </c>
    </row>
    <row r="1243" spans="1:6" x14ac:dyDescent="0.3">
      <c r="A1243">
        <v>1996</v>
      </c>
      <c r="B1243">
        <v>10</v>
      </c>
      <c r="C1243">
        <v>12</v>
      </c>
      <c r="D1243">
        <v>0</v>
      </c>
      <c r="E1243">
        <v>0</v>
      </c>
      <c r="F1243" t="e">
        <f t="shared" si="28"/>
        <v>#DIV/0!</v>
      </c>
    </row>
    <row r="1244" spans="1:6" x14ac:dyDescent="0.3">
      <c r="A1244">
        <v>1996</v>
      </c>
      <c r="B1244">
        <v>10</v>
      </c>
      <c r="C1244">
        <v>18</v>
      </c>
      <c r="D1244">
        <v>1700</v>
      </c>
      <c r="E1244">
        <v>14.6</v>
      </c>
      <c r="F1244">
        <f t="shared" si="28"/>
        <v>116.43835616438356</v>
      </c>
    </row>
    <row r="1245" spans="1:6" x14ac:dyDescent="0.3">
      <c r="A1245">
        <v>1996</v>
      </c>
      <c r="B1245">
        <v>10</v>
      </c>
      <c r="C1245">
        <v>19</v>
      </c>
      <c r="D1245">
        <v>0</v>
      </c>
      <c r="E1245">
        <v>0</v>
      </c>
      <c r="F1245" t="e">
        <f t="shared" si="28"/>
        <v>#DIV/0!</v>
      </c>
    </row>
    <row r="1246" spans="1:6" x14ac:dyDescent="0.3">
      <c r="A1246">
        <v>1996</v>
      </c>
      <c r="B1246">
        <v>10</v>
      </c>
      <c r="C1246">
        <v>20</v>
      </c>
      <c r="D1246">
        <v>78900</v>
      </c>
      <c r="E1246">
        <v>387</v>
      </c>
      <c r="F1246">
        <f t="shared" si="28"/>
        <v>203.87596899224806</v>
      </c>
    </row>
    <row r="1247" spans="1:6" x14ac:dyDescent="0.3">
      <c r="A1247">
        <v>1996</v>
      </c>
      <c r="B1247">
        <v>10</v>
      </c>
      <c r="C1247">
        <v>21</v>
      </c>
      <c r="D1247">
        <v>5000</v>
      </c>
      <c r="E1247">
        <v>45.9</v>
      </c>
      <c r="F1247">
        <f t="shared" si="28"/>
        <v>108.93246187363835</v>
      </c>
    </row>
    <row r="1248" spans="1:6" x14ac:dyDescent="0.3">
      <c r="A1248">
        <v>1996</v>
      </c>
      <c r="B1248">
        <v>10</v>
      </c>
      <c r="C1248">
        <v>22</v>
      </c>
      <c r="D1248">
        <v>175600</v>
      </c>
      <c r="E1248">
        <v>1410</v>
      </c>
      <c r="F1248">
        <f t="shared" si="28"/>
        <v>124.53900709219859</v>
      </c>
    </row>
    <row r="1249" spans="1:6" x14ac:dyDescent="0.3">
      <c r="A1249">
        <v>1996</v>
      </c>
      <c r="B1249">
        <v>10</v>
      </c>
      <c r="C1249">
        <v>24</v>
      </c>
      <c r="D1249">
        <v>0</v>
      </c>
      <c r="E1249">
        <v>26.400000000000002</v>
      </c>
      <c r="F1249">
        <f t="shared" si="28"/>
        <v>0</v>
      </c>
    </row>
    <row r="1250" spans="1:6" x14ac:dyDescent="0.3">
      <c r="A1250">
        <v>1996</v>
      </c>
      <c r="B1250">
        <v>10</v>
      </c>
      <c r="C1250">
        <v>26</v>
      </c>
      <c r="D1250">
        <v>400</v>
      </c>
      <c r="E1250">
        <v>30.900000000000002</v>
      </c>
      <c r="F1250">
        <f t="shared" si="28"/>
        <v>12.944983818770226</v>
      </c>
    </row>
    <row r="1251" spans="1:6" x14ac:dyDescent="0.3">
      <c r="A1251">
        <v>1996</v>
      </c>
      <c r="B1251">
        <v>10</v>
      </c>
      <c r="C1251">
        <v>28</v>
      </c>
      <c r="D1251">
        <v>88800</v>
      </c>
      <c r="E1251">
        <v>588</v>
      </c>
      <c r="F1251">
        <f t="shared" si="28"/>
        <v>151.0204081632653</v>
      </c>
    </row>
    <row r="1252" spans="1:6" x14ac:dyDescent="0.3">
      <c r="A1252">
        <v>1996</v>
      </c>
      <c r="B1252">
        <v>10</v>
      </c>
      <c r="C1252">
        <v>29</v>
      </c>
      <c r="D1252">
        <v>0</v>
      </c>
      <c r="E1252">
        <v>0</v>
      </c>
      <c r="F1252" t="e">
        <f t="shared" si="28"/>
        <v>#DIV/0!</v>
      </c>
    </row>
    <row r="1253" spans="1:6" x14ac:dyDescent="0.3">
      <c r="A1253">
        <v>1996</v>
      </c>
      <c r="B1253">
        <v>10</v>
      </c>
      <c r="C1253">
        <v>30</v>
      </c>
      <c r="D1253">
        <v>0</v>
      </c>
      <c r="E1253">
        <v>3</v>
      </c>
      <c r="F1253">
        <f t="shared" si="28"/>
        <v>0</v>
      </c>
    </row>
    <row r="1254" spans="1:6" x14ac:dyDescent="0.3">
      <c r="A1254">
        <v>1996</v>
      </c>
      <c r="B1254">
        <v>10</v>
      </c>
      <c r="C1254">
        <v>32</v>
      </c>
      <c r="D1254">
        <v>115300</v>
      </c>
      <c r="E1254">
        <v>723.4</v>
      </c>
      <c r="F1254">
        <f t="shared" si="28"/>
        <v>159.38623168371578</v>
      </c>
    </row>
    <row r="1255" spans="1:6" x14ac:dyDescent="0.3">
      <c r="A1255">
        <v>1997</v>
      </c>
      <c r="B1255">
        <v>4</v>
      </c>
      <c r="C1255">
        <v>12</v>
      </c>
      <c r="D1255">
        <v>0</v>
      </c>
      <c r="E1255">
        <v>0</v>
      </c>
      <c r="F1255" t="e">
        <f t="shared" si="28"/>
        <v>#DIV/0!</v>
      </c>
    </row>
    <row r="1256" spans="1:6" x14ac:dyDescent="0.3">
      <c r="A1256">
        <v>1997</v>
      </c>
      <c r="B1256">
        <v>4</v>
      </c>
      <c r="C1256">
        <v>18</v>
      </c>
      <c r="D1256">
        <v>273800</v>
      </c>
      <c r="E1256">
        <v>319.60000000000002</v>
      </c>
      <c r="F1256">
        <f t="shared" si="28"/>
        <v>856.69586983729653</v>
      </c>
    </row>
    <row r="1257" spans="1:6" x14ac:dyDescent="0.3">
      <c r="A1257">
        <v>1997</v>
      </c>
      <c r="B1257">
        <v>4</v>
      </c>
      <c r="C1257">
        <v>19</v>
      </c>
      <c r="D1257">
        <v>514600</v>
      </c>
      <c r="E1257">
        <v>684.9</v>
      </c>
      <c r="F1257">
        <f t="shared" si="28"/>
        <v>751.35056212585778</v>
      </c>
    </row>
    <row r="1258" spans="1:6" x14ac:dyDescent="0.3">
      <c r="A1258">
        <v>1997</v>
      </c>
      <c r="B1258">
        <v>4</v>
      </c>
      <c r="C1258">
        <v>20</v>
      </c>
      <c r="D1258">
        <v>124200</v>
      </c>
      <c r="E1258">
        <v>64.900000000000006</v>
      </c>
      <c r="F1258">
        <f t="shared" si="28"/>
        <v>1913.7134052388287</v>
      </c>
    </row>
    <row r="1259" spans="1:6" x14ac:dyDescent="0.3">
      <c r="A1259">
        <v>1997</v>
      </c>
      <c r="B1259">
        <v>4</v>
      </c>
      <c r="C1259">
        <v>21</v>
      </c>
      <c r="D1259">
        <v>609500</v>
      </c>
      <c r="E1259">
        <v>1383.7</v>
      </c>
      <c r="F1259">
        <f t="shared" si="28"/>
        <v>440.48565440485652</v>
      </c>
    </row>
    <row r="1260" spans="1:6" x14ac:dyDescent="0.3">
      <c r="A1260">
        <v>1997</v>
      </c>
      <c r="B1260">
        <v>4</v>
      </c>
      <c r="C1260">
        <v>22</v>
      </c>
      <c r="D1260">
        <v>73100</v>
      </c>
      <c r="E1260">
        <v>336</v>
      </c>
      <c r="F1260">
        <f t="shared" si="28"/>
        <v>217.5595238095238</v>
      </c>
    </row>
    <row r="1261" spans="1:6" x14ac:dyDescent="0.3">
      <c r="A1261">
        <v>1997</v>
      </c>
      <c r="B1261">
        <v>4</v>
      </c>
      <c r="C1261">
        <v>24</v>
      </c>
      <c r="D1261">
        <v>22000</v>
      </c>
      <c r="E1261">
        <v>137.30000000000001</v>
      </c>
      <c r="F1261">
        <f t="shared" si="28"/>
        <v>160.23306627822285</v>
      </c>
    </row>
    <row r="1262" spans="1:6" x14ac:dyDescent="0.3">
      <c r="A1262">
        <v>1997</v>
      </c>
      <c r="B1262">
        <v>4</v>
      </c>
      <c r="C1262">
        <v>26</v>
      </c>
      <c r="D1262">
        <v>82500</v>
      </c>
      <c r="E1262">
        <v>371.40000000000003</v>
      </c>
      <c r="F1262">
        <f t="shared" si="28"/>
        <v>222.13247172859448</v>
      </c>
    </row>
    <row r="1263" spans="1:6" x14ac:dyDescent="0.3">
      <c r="A1263">
        <v>1997</v>
      </c>
      <c r="B1263">
        <v>4</v>
      </c>
      <c r="C1263">
        <v>28</v>
      </c>
      <c r="D1263">
        <v>384300</v>
      </c>
      <c r="E1263">
        <v>1070.5</v>
      </c>
      <c r="F1263">
        <f t="shared" si="28"/>
        <v>358.99112564222327</v>
      </c>
    </row>
    <row r="1264" spans="1:6" x14ac:dyDescent="0.3">
      <c r="A1264">
        <v>1997</v>
      </c>
      <c r="B1264">
        <v>4</v>
      </c>
      <c r="C1264">
        <v>29</v>
      </c>
      <c r="D1264">
        <v>0</v>
      </c>
      <c r="E1264">
        <v>0</v>
      </c>
      <c r="F1264" t="e">
        <f t="shared" ref="F1264:F1327" si="29">D1264/E1264</f>
        <v>#DIV/0!</v>
      </c>
    </row>
    <row r="1265" spans="1:6" x14ac:dyDescent="0.3">
      <c r="A1265">
        <v>1997</v>
      </c>
      <c r="B1265">
        <v>4</v>
      </c>
      <c r="C1265">
        <v>30</v>
      </c>
      <c r="D1265">
        <v>91400</v>
      </c>
      <c r="E1265">
        <v>421.7</v>
      </c>
      <c r="F1265">
        <f t="shared" si="29"/>
        <v>216.74175954470002</v>
      </c>
    </row>
    <row r="1266" spans="1:6" x14ac:dyDescent="0.3">
      <c r="A1266">
        <v>1997</v>
      </c>
      <c r="B1266">
        <v>4</v>
      </c>
      <c r="C1266">
        <v>32</v>
      </c>
      <c r="D1266">
        <v>12200.000000000002</v>
      </c>
      <c r="E1266">
        <v>73.900000000000006</v>
      </c>
      <c r="F1266">
        <f t="shared" si="29"/>
        <v>165.08795669824087</v>
      </c>
    </row>
    <row r="1267" spans="1:6" x14ac:dyDescent="0.3">
      <c r="A1267">
        <v>1997</v>
      </c>
      <c r="B1267">
        <v>5</v>
      </c>
      <c r="C1267">
        <v>12</v>
      </c>
      <c r="D1267">
        <v>0</v>
      </c>
      <c r="E1267">
        <v>0</v>
      </c>
      <c r="F1267" t="e">
        <f t="shared" si="29"/>
        <v>#DIV/0!</v>
      </c>
    </row>
    <row r="1268" spans="1:6" x14ac:dyDescent="0.3">
      <c r="A1268">
        <v>1997</v>
      </c>
      <c r="B1268">
        <v>5</v>
      </c>
      <c r="C1268">
        <v>18</v>
      </c>
      <c r="D1268">
        <v>736900</v>
      </c>
      <c r="E1268">
        <v>1176.2</v>
      </c>
      <c r="F1268">
        <f t="shared" si="29"/>
        <v>626.50909709233122</v>
      </c>
    </row>
    <row r="1269" spans="1:6" x14ac:dyDescent="0.3">
      <c r="A1269">
        <v>1997</v>
      </c>
      <c r="B1269">
        <v>5</v>
      </c>
      <c r="C1269">
        <v>19</v>
      </c>
      <c r="D1269">
        <v>717100</v>
      </c>
      <c r="E1269">
        <v>1151.0999999999999</v>
      </c>
      <c r="F1269">
        <f t="shared" si="29"/>
        <v>622.96933368082705</v>
      </c>
    </row>
    <row r="1270" spans="1:6" x14ac:dyDescent="0.3">
      <c r="A1270">
        <v>1997</v>
      </c>
      <c r="B1270">
        <v>5</v>
      </c>
      <c r="C1270">
        <v>20</v>
      </c>
      <c r="D1270">
        <v>118500</v>
      </c>
      <c r="E1270">
        <v>231.9</v>
      </c>
      <c r="F1270">
        <f t="shared" si="29"/>
        <v>510.9961190168176</v>
      </c>
    </row>
    <row r="1271" spans="1:6" x14ac:dyDescent="0.3">
      <c r="A1271">
        <v>1997</v>
      </c>
      <c r="B1271">
        <v>5</v>
      </c>
      <c r="C1271">
        <v>21</v>
      </c>
      <c r="D1271">
        <v>2082800.0000000002</v>
      </c>
      <c r="E1271">
        <v>3692.9</v>
      </c>
      <c r="F1271">
        <f t="shared" si="29"/>
        <v>564.00119147553414</v>
      </c>
    </row>
    <row r="1272" spans="1:6" x14ac:dyDescent="0.3">
      <c r="A1272">
        <v>1997</v>
      </c>
      <c r="B1272">
        <v>5</v>
      </c>
      <c r="C1272">
        <v>22</v>
      </c>
      <c r="D1272">
        <v>1904300</v>
      </c>
      <c r="E1272">
        <v>3621.8</v>
      </c>
      <c r="F1272">
        <f t="shared" si="29"/>
        <v>525.7882820696891</v>
      </c>
    </row>
    <row r="1273" spans="1:6" x14ac:dyDescent="0.3">
      <c r="A1273">
        <v>1997</v>
      </c>
      <c r="B1273">
        <v>5</v>
      </c>
      <c r="C1273">
        <v>24</v>
      </c>
      <c r="D1273">
        <v>0</v>
      </c>
      <c r="E1273">
        <v>1.6</v>
      </c>
      <c r="F1273">
        <f t="shared" si="29"/>
        <v>0</v>
      </c>
    </row>
    <row r="1274" spans="1:6" x14ac:dyDescent="0.3">
      <c r="A1274">
        <v>1997</v>
      </c>
      <c r="B1274">
        <v>5</v>
      </c>
      <c r="C1274">
        <v>26</v>
      </c>
      <c r="D1274">
        <v>82400</v>
      </c>
      <c r="E1274">
        <v>418.1</v>
      </c>
      <c r="F1274">
        <f t="shared" si="29"/>
        <v>197.08203779000237</v>
      </c>
    </row>
    <row r="1275" spans="1:6" x14ac:dyDescent="0.3">
      <c r="A1275">
        <v>1997</v>
      </c>
      <c r="B1275">
        <v>5</v>
      </c>
      <c r="C1275">
        <v>28</v>
      </c>
      <c r="D1275">
        <v>422000</v>
      </c>
      <c r="E1275">
        <v>1475.4</v>
      </c>
      <c r="F1275">
        <f t="shared" si="29"/>
        <v>286.02412904974921</v>
      </c>
    </row>
    <row r="1276" spans="1:6" x14ac:dyDescent="0.3">
      <c r="A1276">
        <v>1997</v>
      </c>
      <c r="B1276">
        <v>5</v>
      </c>
      <c r="C1276">
        <v>29</v>
      </c>
      <c r="D1276">
        <v>0</v>
      </c>
      <c r="E1276">
        <v>0</v>
      </c>
      <c r="F1276" t="e">
        <f t="shared" si="29"/>
        <v>#DIV/0!</v>
      </c>
    </row>
    <row r="1277" spans="1:6" x14ac:dyDescent="0.3">
      <c r="A1277">
        <v>1997</v>
      </c>
      <c r="B1277">
        <v>5</v>
      </c>
      <c r="C1277">
        <v>30</v>
      </c>
      <c r="D1277">
        <v>445600</v>
      </c>
      <c r="E1277">
        <v>1714.3</v>
      </c>
      <c r="F1277">
        <f t="shared" si="29"/>
        <v>259.931167240273</v>
      </c>
    </row>
    <row r="1278" spans="1:6" x14ac:dyDescent="0.3">
      <c r="A1278">
        <v>1997</v>
      </c>
      <c r="B1278">
        <v>5</v>
      </c>
      <c r="C1278">
        <v>32</v>
      </c>
      <c r="D1278">
        <v>2100</v>
      </c>
      <c r="E1278">
        <v>56.5</v>
      </c>
      <c r="F1278">
        <f t="shared" si="29"/>
        <v>37.168141592920357</v>
      </c>
    </row>
    <row r="1279" spans="1:6" x14ac:dyDescent="0.3">
      <c r="A1279">
        <v>1997</v>
      </c>
      <c r="B1279">
        <v>6</v>
      </c>
      <c r="C1279">
        <v>12</v>
      </c>
      <c r="D1279">
        <v>0</v>
      </c>
      <c r="E1279">
        <v>0</v>
      </c>
      <c r="F1279" t="e">
        <f t="shared" si="29"/>
        <v>#DIV/0!</v>
      </c>
    </row>
    <row r="1280" spans="1:6" x14ac:dyDescent="0.3">
      <c r="A1280">
        <v>1997</v>
      </c>
      <c r="B1280">
        <v>6</v>
      </c>
      <c r="C1280">
        <v>18</v>
      </c>
      <c r="D1280">
        <v>434800</v>
      </c>
      <c r="E1280">
        <v>648.29999999999995</v>
      </c>
      <c r="F1280">
        <f t="shared" si="29"/>
        <v>670.67715563782201</v>
      </c>
    </row>
    <row r="1281" spans="1:6" x14ac:dyDescent="0.3">
      <c r="A1281">
        <v>1997</v>
      </c>
      <c r="B1281">
        <v>6</v>
      </c>
      <c r="C1281">
        <v>19</v>
      </c>
      <c r="D1281">
        <v>743200</v>
      </c>
      <c r="E1281">
        <v>1084.2</v>
      </c>
      <c r="F1281">
        <f t="shared" si="29"/>
        <v>685.48238332410995</v>
      </c>
    </row>
    <row r="1282" spans="1:6" x14ac:dyDescent="0.3">
      <c r="A1282">
        <v>1997</v>
      </c>
      <c r="B1282">
        <v>6</v>
      </c>
      <c r="C1282">
        <v>20</v>
      </c>
      <c r="D1282">
        <v>176800</v>
      </c>
      <c r="E1282">
        <v>439.8</v>
      </c>
      <c r="F1282">
        <f t="shared" si="29"/>
        <v>402.00090950432013</v>
      </c>
    </row>
    <row r="1283" spans="1:6" x14ac:dyDescent="0.3">
      <c r="A1283">
        <v>1997</v>
      </c>
      <c r="B1283">
        <v>6</v>
      </c>
      <c r="C1283">
        <v>21</v>
      </c>
      <c r="D1283">
        <v>143600</v>
      </c>
      <c r="E1283">
        <v>509</v>
      </c>
      <c r="F1283">
        <f t="shared" si="29"/>
        <v>282.12180746561887</v>
      </c>
    </row>
    <row r="1284" spans="1:6" x14ac:dyDescent="0.3">
      <c r="A1284">
        <v>1997</v>
      </c>
      <c r="B1284">
        <v>6</v>
      </c>
      <c r="C1284">
        <v>22</v>
      </c>
      <c r="D1284">
        <v>806200</v>
      </c>
      <c r="E1284">
        <v>2278.9</v>
      </c>
      <c r="F1284">
        <f t="shared" si="29"/>
        <v>353.76716837070518</v>
      </c>
    </row>
    <row r="1285" spans="1:6" x14ac:dyDescent="0.3">
      <c r="A1285">
        <v>1997</v>
      </c>
      <c r="B1285">
        <v>6</v>
      </c>
      <c r="C1285">
        <v>24</v>
      </c>
      <c r="D1285">
        <v>100</v>
      </c>
      <c r="E1285">
        <v>12.4</v>
      </c>
      <c r="F1285">
        <f t="shared" si="29"/>
        <v>8.064516129032258</v>
      </c>
    </row>
    <row r="1286" spans="1:6" x14ac:dyDescent="0.3">
      <c r="A1286">
        <v>1997</v>
      </c>
      <c r="B1286">
        <v>6</v>
      </c>
      <c r="C1286">
        <v>26</v>
      </c>
      <c r="D1286">
        <v>248000</v>
      </c>
      <c r="E1286">
        <v>990.9</v>
      </c>
      <c r="F1286">
        <f t="shared" si="29"/>
        <v>250.27752548188516</v>
      </c>
    </row>
    <row r="1287" spans="1:6" x14ac:dyDescent="0.3">
      <c r="A1287">
        <v>1997</v>
      </c>
      <c r="B1287">
        <v>6</v>
      </c>
      <c r="C1287">
        <v>28</v>
      </c>
      <c r="D1287">
        <v>619700</v>
      </c>
      <c r="E1287">
        <v>2642.2000000000003</v>
      </c>
      <c r="F1287">
        <f t="shared" si="29"/>
        <v>234.53939898569371</v>
      </c>
    </row>
    <row r="1288" spans="1:6" x14ac:dyDescent="0.3">
      <c r="A1288">
        <v>1997</v>
      </c>
      <c r="B1288">
        <v>6</v>
      </c>
      <c r="C1288">
        <v>29</v>
      </c>
      <c r="D1288">
        <v>0</v>
      </c>
      <c r="E1288">
        <v>0</v>
      </c>
      <c r="F1288" t="e">
        <f t="shared" si="29"/>
        <v>#DIV/0!</v>
      </c>
    </row>
    <row r="1289" spans="1:6" x14ac:dyDescent="0.3">
      <c r="A1289">
        <v>1997</v>
      </c>
      <c r="B1289">
        <v>6</v>
      </c>
      <c r="C1289">
        <v>30</v>
      </c>
      <c r="D1289">
        <v>126300</v>
      </c>
      <c r="E1289">
        <v>487.1</v>
      </c>
      <c r="F1289">
        <f t="shared" si="29"/>
        <v>259.28967357832067</v>
      </c>
    </row>
    <row r="1290" spans="1:6" x14ac:dyDescent="0.3">
      <c r="A1290">
        <v>1997</v>
      </c>
      <c r="B1290">
        <v>6</v>
      </c>
      <c r="C1290">
        <v>32</v>
      </c>
      <c r="D1290">
        <v>38700</v>
      </c>
      <c r="E1290">
        <v>247.4</v>
      </c>
      <c r="F1290">
        <f t="shared" si="29"/>
        <v>156.42683912691996</v>
      </c>
    </row>
    <row r="1291" spans="1:6" x14ac:dyDescent="0.3">
      <c r="A1291">
        <v>1997</v>
      </c>
      <c r="B1291">
        <v>7</v>
      </c>
      <c r="C1291">
        <v>12</v>
      </c>
      <c r="D1291">
        <v>0</v>
      </c>
      <c r="E1291">
        <v>0</v>
      </c>
      <c r="F1291" t="e">
        <f t="shared" si="29"/>
        <v>#DIV/0!</v>
      </c>
    </row>
    <row r="1292" spans="1:6" x14ac:dyDescent="0.3">
      <c r="A1292">
        <v>1997</v>
      </c>
      <c r="B1292">
        <v>7</v>
      </c>
      <c r="C1292">
        <v>18</v>
      </c>
      <c r="D1292">
        <v>340500</v>
      </c>
      <c r="E1292">
        <v>702</v>
      </c>
      <c r="F1292">
        <f t="shared" si="29"/>
        <v>485.04273504273505</v>
      </c>
    </row>
    <row r="1293" spans="1:6" x14ac:dyDescent="0.3">
      <c r="A1293">
        <v>1997</v>
      </c>
      <c r="B1293">
        <v>7</v>
      </c>
      <c r="C1293">
        <v>19</v>
      </c>
      <c r="D1293">
        <v>160200</v>
      </c>
      <c r="E1293">
        <v>568.79999999999995</v>
      </c>
      <c r="F1293">
        <f t="shared" si="29"/>
        <v>281.64556962025318</v>
      </c>
    </row>
    <row r="1294" spans="1:6" x14ac:dyDescent="0.3">
      <c r="A1294">
        <v>1997</v>
      </c>
      <c r="B1294">
        <v>7</v>
      </c>
      <c r="C1294">
        <v>20</v>
      </c>
      <c r="D1294">
        <v>10900</v>
      </c>
      <c r="E1294">
        <v>47.5</v>
      </c>
      <c r="F1294">
        <f t="shared" si="29"/>
        <v>229.47368421052633</v>
      </c>
    </row>
    <row r="1295" spans="1:6" x14ac:dyDescent="0.3">
      <c r="A1295">
        <v>1997</v>
      </c>
      <c r="B1295">
        <v>7</v>
      </c>
      <c r="C1295">
        <v>21</v>
      </c>
      <c r="D1295">
        <v>24400.000000000004</v>
      </c>
      <c r="E1295">
        <v>193.70000000000002</v>
      </c>
      <c r="F1295">
        <f t="shared" si="29"/>
        <v>125.96799173980382</v>
      </c>
    </row>
    <row r="1296" spans="1:6" x14ac:dyDescent="0.3">
      <c r="A1296">
        <v>1997</v>
      </c>
      <c r="B1296">
        <v>7</v>
      </c>
      <c r="C1296">
        <v>22</v>
      </c>
      <c r="D1296">
        <v>340000</v>
      </c>
      <c r="E1296">
        <v>1256.5999999999999</v>
      </c>
      <c r="F1296">
        <f t="shared" si="29"/>
        <v>270.57138309724655</v>
      </c>
    </row>
    <row r="1297" spans="1:6" x14ac:dyDescent="0.3">
      <c r="A1297">
        <v>1997</v>
      </c>
      <c r="B1297">
        <v>7</v>
      </c>
      <c r="C1297">
        <v>24</v>
      </c>
      <c r="D1297">
        <v>0</v>
      </c>
      <c r="E1297">
        <v>0</v>
      </c>
      <c r="F1297" t="e">
        <f t="shared" si="29"/>
        <v>#DIV/0!</v>
      </c>
    </row>
    <row r="1298" spans="1:6" x14ac:dyDescent="0.3">
      <c r="A1298">
        <v>1997</v>
      </c>
      <c r="B1298">
        <v>7</v>
      </c>
      <c r="C1298">
        <v>26</v>
      </c>
      <c r="D1298">
        <v>155300</v>
      </c>
      <c r="E1298">
        <v>691.30000000000007</v>
      </c>
      <c r="F1298">
        <f t="shared" si="29"/>
        <v>224.64921163026182</v>
      </c>
    </row>
    <row r="1299" spans="1:6" x14ac:dyDescent="0.3">
      <c r="A1299">
        <v>1997</v>
      </c>
      <c r="B1299">
        <v>7</v>
      </c>
      <c r="C1299">
        <v>28</v>
      </c>
      <c r="D1299">
        <v>387500</v>
      </c>
      <c r="E1299">
        <v>1782.3</v>
      </c>
      <c r="F1299">
        <f t="shared" si="29"/>
        <v>217.41569881613646</v>
      </c>
    </row>
    <row r="1300" spans="1:6" x14ac:dyDescent="0.3">
      <c r="A1300">
        <v>1997</v>
      </c>
      <c r="B1300">
        <v>7</v>
      </c>
      <c r="C1300">
        <v>29</v>
      </c>
      <c r="D1300">
        <v>500</v>
      </c>
      <c r="E1300">
        <v>3.4</v>
      </c>
      <c r="F1300">
        <f t="shared" si="29"/>
        <v>147.05882352941177</v>
      </c>
    </row>
    <row r="1301" spans="1:6" x14ac:dyDescent="0.3">
      <c r="A1301">
        <v>1997</v>
      </c>
      <c r="B1301">
        <v>7</v>
      </c>
      <c r="C1301">
        <v>30</v>
      </c>
      <c r="D1301">
        <v>212600</v>
      </c>
      <c r="E1301">
        <v>1041.4000000000001</v>
      </c>
      <c r="F1301">
        <f t="shared" si="29"/>
        <v>204.14826195506049</v>
      </c>
    </row>
    <row r="1302" spans="1:6" x14ac:dyDescent="0.3">
      <c r="A1302">
        <v>1997</v>
      </c>
      <c r="B1302">
        <v>7</v>
      </c>
      <c r="C1302">
        <v>32</v>
      </c>
      <c r="D1302">
        <v>24400.000000000004</v>
      </c>
      <c r="E1302">
        <v>108.7</v>
      </c>
      <c r="F1302">
        <f t="shared" si="29"/>
        <v>224.47102115915365</v>
      </c>
    </row>
    <row r="1303" spans="1:6" x14ac:dyDescent="0.3">
      <c r="A1303">
        <v>1997</v>
      </c>
      <c r="B1303">
        <v>8</v>
      </c>
      <c r="C1303">
        <v>12</v>
      </c>
      <c r="D1303">
        <v>0</v>
      </c>
      <c r="E1303">
        <v>0</v>
      </c>
      <c r="F1303" t="e">
        <f t="shared" si="29"/>
        <v>#DIV/0!</v>
      </c>
    </row>
    <row r="1304" spans="1:6" x14ac:dyDescent="0.3">
      <c r="A1304">
        <v>1997</v>
      </c>
      <c r="B1304">
        <v>8</v>
      </c>
      <c r="C1304">
        <v>18</v>
      </c>
      <c r="D1304">
        <v>536100</v>
      </c>
      <c r="E1304">
        <v>1219.5</v>
      </c>
      <c r="F1304">
        <f t="shared" si="29"/>
        <v>439.60639606396063</v>
      </c>
    </row>
    <row r="1305" spans="1:6" x14ac:dyDescent="0.3">
      <c r="A1305">
        <v>1997</v>
      </c>
      <c r="B1305">
        <v>8</v>
      </c>
      <c r="C1305">
        <v>19</v>
      </c>
      <c r="D1305">
        <v>565400</v>
      </c>
      <c r="E1305">
        <v>1532.5</v>
      </c>
      <c r="F1305">
        <f t="shared" si="29"/>
        <v>368.93964110929852</v>
      </c>
    </row>
    <row r="1306" spans="1:6" x14ac:dyDescent="0.3">
      <c r="A1306">
        <v>1997</v>
      </c>
      <c r="B1306">
        <v>8</v>
      </c>
      <c r="C1306">
        <v>20</v>
      </c>
      <c r="D1306">
        <v>78000</v>
      </c>
      <c r="E1306">
        <v>235.1</v>
      </c>
      <c r="F1306">
        <f t="shared" si="29"/>
        <v>331.77371331348365</v>
      </c>
    </row>
    <row r="1307" spans="1:6" x14ac:dyDescent="0.3">
      <c r="A1307">
        <v>1997</v>
      </c>
      <c r="B1307">
        <v>8</v>
      </c>
      <c r="C1307">
        <v>21</v>
      </c>
      <c r="D1307">
        <v>73800</v>
      </c>
      <c r="E1307">
        <v>267.8</v>
      </c>
      <c r="F1307">
        <f t="shared" si="29"/>
        <v>275.57879014189695</v>
      </c>
    </row>
    <row r="1308" spans="1:6" x14ac:dyDescent="0.3">
      <c r="A1308">
        <v>1997</v>
      </c>
      <c r="B1308">
        <v>8</v>
      </c>
      <c r="C1308">
        <v>22</v>
      </c>
      <c r="D1308">
        <v>532000</v>
      </c>
      <c r="E1308">
        <v>2351.1</v>
      </c>
      <c r="F1308">
        <f t="shared" si="29"/>
        <v>226.27706180085917</v>
      </c>
    </row>
    <row r="1309" spans="1:6" x14ac:dyDescent="0.3">
      <c r="A1309">
        <v>1997</v>
      </c>
      <c r="B1309">
        <v>8</v>
      </c>
      <c r="C1309">
        <v>24</v>
      </c>
      <c r="D1309">
        <v>300</v>
      </c>
      <c r="E1309">
        <v>14.4</v>
      </c>
      <c r="F1309">
        <f t="shared" si="29"/>
        <v>20.833333333333332</v>
      </c>
    </row>
    <row r="1310" spans="1:6" x14ac:dyDescent="0.3">
      <c r="A1310">
        <v>1997</v>
      </c>
      <c r="B1310">
        <v>8</v>
      </c>
      <c r="C1310">
        <v>26</v>
      </c>
      <c r="D1310">
        <v>53600</v>
      </c>
      <c r="E1310">
        <v>282.89999999999998</v>
      </c>
      <c r="F1310">
        <f t="shared" si="29"/>
        <v>189.46624248851185</v>
      </c>
    </row>
    <row r="1311" spans="1:6" x14ac:dyDescent="0.3">
      <c r="A1311">
        <v>1997</v>
      </c>
      <c r="B1311">
        <v>8</v>
      </c>
      <c r="C1311">
        <v>28</v>
      </c>
      <c r="D1311">
        <v>48000</v>
      </c>
      <c r="E1311">
        <v>305.60000000000002</v>
      </c>
      <c r="F1311">
        <f t="shared" si="29"/>
        <v>157.06806282722511</v>
      </c>
    </row>
    <row r="1312" spans="1:6" x14ac:dyDescent="0.3">
      <c r="A1312">
        <v>1997</v>
      </c>
      <c r="B1312">
        <v>8</v>
      </c>
      <c r="C1312">
        <v>29</v>
      </c>
      <c r="D1312">
        <v>0</v>
      </c>
      <c r="E1312">
        <v>0</v>
      </c>
      <c r="F1312" t="e">
        <f t="shared" si="29"/>
        <v>#DIV/0!</v>
      </c>
    </row>
    <row r="1313" spans="1:6" x14ac:dyDescent="0.3">
      <c r="A1313">
        <v>1997</v>
      </c>
      <c r="B1313">
        <v>8</v>
      </c>
      <c r="C1313">
        <v>30</v>
      </c>
      <c r="D1313">
        <v>94700</v>
      </c>
      <c r="E1313">
        <v>505.6</v>
      </c>
      <c r="F1313">
        <f t="shared" si="29"/>
        <v>187.30221518987341</v>
      </c>
    </row>
    <row r="1314" spans="1:6" x14ac:dyDescent="0.3">
      <c r="A1314">
        <v>1997</v>
      </c>
      <c r="B1314">
        <v>8</v>
      </c>
      <c r="C1314">
        <v>32</v>
      </c>
      <c r="D1314">
        <v>106700</v>
      </c>
      <c r="E1314">
        <v>491.5</v>
      </c>
      <c r="F1314">
        <f t="shared" si="29"/>
        <v>217.09053916581891</v>
      </c>
    </row>
    <row r="1315" spans="1:6" x14ac:dyDescent="0.3">
      <c r="A1315">
        <v>1997</v>
      </c>
      <c r="B1315">
        <v>9</v>
      </c>
      <c r="C1315">
        <v>12</v>
      </c>
      <c r="D1315">
        <v>0</v>
      </c>
      <c r="E1315">
        <v>0</v>
      </c>
      <c r="F1315" t="e">
        <f t="shared" si="29"/>
        <v>#DIV/0!</v>
      </c>
    </row>
    <row r="1316" spans="1:6" x14ac:dyDescent="0.3">
      <c r="A1316">
        <v>1997</v>
      </c>
      <c r="B1316">
        <v>9</v>
      </c>
      <c r="C1316">
        <v>18</v>
      </c>
      <c r="D1316">
        <v>258600.00000000003</v>
      </c>
      <c r="E1316">
        <v>794.2</v>
      </c>
      <c r="F1316">
        <f t="shared" si="29"/>
        <v>325.61067741123145</v>
      </c>
    </row>
    <row r="1317" spans="1:6" x14ac:dyDescent="0.3">
      <c r="A1317">
        <v>1997</v>
      </c>
      <c r="B1317">
        <v>9</v>
      </c>
      <c r="C1317">
        <v>19</v>
      </c>
      <c r="D1317">
        <v>376000</v>
      </c>
      <c r="E1317">
        <v>1188.4000000000001</v>
      </c>
      <c r="F1317">
        <f t="shared" si="29"/>
        <v>316.39178727701108</v>
      </c>
    </row>
    <row r="1318" spans="1:6" x14ac:dyDescent="0.3">
      <c r="A1318">
        <v>1997</v>
      </c>
      <c r="B1318">
        <v>9</v>
      </c>
      <c r="C1318">
        <v>20</v>
      </c>
      <c r="D1318">
        <v>292800</v>
      </c>
      <c r="E1318">
        <v>606</v>
      </c>
      <c r="F1318">
        <f t="shared" si="29"/>
        <v>483.16831683168317</v>
      </c>
    </row>
    <row r="1319" spans="1:6" x14ac:dyDescent="0.3">
      <c r="A1319">
        <v>1997</v>
      </c>
      <c r="B1319">
        <v>9</v>
      </c>
      <c r="C1319">
        <v>21</v>
      </c>
      <c r="D1319">
        <v>471800</v>
      </c>
      <c r="E1319">
        <v>1323.8</v>
      </c>
      <c r="F1319">
        <f t="shared" si="29"/>
        <v>356.39824746940627</v>
      </c>
    </row>
    <row r="1320" spans="1:6" x14ac:dyDescent="0.3">
      <c r="A1320">
        <v>1997</v>
      </c>
      <c r="B1320">
        <v>9</v>
      </c>
      <c r="C1320">
        <v>22</v>
      </c>
      <c r="D1320">
        <v>1091900</v>
      </c>
      <c r="E1320">
        <v>3673.9</v>
      </c>
      <c r="F1320">
        <f t="shared" si="29"/>
        <v>297.20460546013771</v>
      </c>
    </row>
    <row r="1321" spans="1:6" x14ac:dyDescent="0.3">
      <c r="A1321">
        <v>1997</v>
      </c>
      <c r="B1321">
        <v>9</v>
      </c>
      <c r="C1321">
        <v>24</v>
      </c>
      <c r="D1321">
        <v>0</v>
      </c>
      <c r="E1321">
        <v>0</v>
      </c>
      <c r="F1321" t="e">
        <f t="shared" si="29"/>
        <v>#DIV/0!</v>
      </c>
    </row>
    <row r="1322" spans="1:6" x14ac:dyDescent="0.3">
      <c r="A1322">
        <v>1997</v>
      </c>
      <c r="B1322">
        <v>9</v>
      </c>
      <c r="C1322">
        <v>26</v>
      </c>
      <c r="D1322">
        <v>23900.000000000004</v>
      </c>
      <c r="E1322">
        <v>174.20000000000002</v>
      </c>
      <c r="F1322">
        <f t="shared" si="29"/>
        <v>137.19862227324916</v>
      </c>
    </row>
    <row r="1323" spans="1:6" x14ac:dyDescent="0.3">
      <c r="A1323">
        <v>1997</v>
      </c>
      <c r="B1323">
        <v>9</v>
      </c>
      <c r="C1323">
        <v>28</v>
      </c>
      <c r="D1323">
        <v>298500</v>
      </c>
      <c r="E1323">
        <v>977.1</v>
      </c>
      <c r="F1323">
        <f t="shared" si="29"/>
        <v>305.49585508136323</v>
      </c>
    </row>
    <row r="1324" spans="1:6" x14ac:dyDescent="0.3">
      <c r="A1324">
        <v>1997</v>
      </c>
      <c r="B1324">
        <v>9</v>
      </c>
      <c r="C1324">
        <v>29</v>
      </c>
      <c r="D1324">
        <v>0</v>
      </c>
      <c r="E1324">
        <v>0</v>
      </c>
      <c r="F1324" t="e">
        <f t="shared" si="29"/>
        <v>#DIV/0!</v>
      </c>
    </row>
    <row r="1325" spans="1:6" x14ac:dyDescent="0.3">
      <c r="A1325">
        <v>1997</v>
      </c>
      <c r="B1325">
        <v>9</v>
      </c>
      <c r="C1325">
        <v>30</v>
      </c>
      <c r="D1325">
        <v>64800</v>
      </c>
      <c r="E1325">
        <v>268.5</v>
      </c>
      <c r="F1325">
        <f t="shared" si="29"/>
        <v>241.34078212290504</v>
      </c>
    </row>
    <row r="1326" spans="1:6" x14ac:dyDescent="0.3">
      <c r="A1326">
        <v>1997</v>
      </c>
      <c r="B1326">
        <v>9</v>
      </c>
      <c r="C1326">
        <v>32</v>
      </c>
      <c r="D1326">
        <v>4300</v>
      </c>
      <c r="E1326">
        <v>44.7</v>
      </c>
      <c r="F1326">
        <f t="shared" si="29"/>
        <v>96.196868008948542</v>
      </c>
    </row>
    <row r="1327" spans="1:6" x14ac:dyDescent="0.3">
      <c r="A1327">
        <v>1997</v>
      </c>
      <c r="B1327">
        <v>10</v>
      </c>
      <c r="C1327">
        <v>12</v>
      </c>
      <c r="D1327">
        <v>0</v>
      </c>
      <c r="E1327">
        <v>0</v>
      </c>
      <c r="F1327" t="e">
        <f t="shared" si="29"/>
        <v>#DIV/0!</v>
      </c>
    </row>
    <row r="1328" spans="1:6" x14ac:dyDescent="0.3">
      <c r="A1328">
        <v>1997</v>
      </c>
      <c r="B1328">
        <v>10</v>
      </c>
      <c r="C1328">
        <v>18</v>
      </c>
      <c r="D1328">
        <v>192800</v>
      </c>
      <c r="E1328">
        <v>876.5</v>
      </c>
      <c r="F1328">
        <f t="shared" ref="F1328:F1391" si="30">D1328/E1328</f>
        <v>219.9657729606389</v>
      </c>
    </row>
    <row r="1329" spans="1:6" x14ac:dyDescent="0.3">
      <c r="A1329">
        <v>1997</v>
      </c>
      <c r="B1329">
        <v>10</v>
      </c>
      <c r="C1329">
        <v>19</v>
      </c>
      <c r="D1329">
        <v>17100</v>
      </c>
      <c r="E1329">
        <v>181.6</v>
      </c>
      <c r="F1329">
        <f t="shared" si="30"/>
        <v>94.162995594713664</v>
      </c>
    </row>
    <row r="1330" spans="1:6" x14ac:dyDescent="0.3">
      <c r="A1330">
        <v>1997</v>
      </c>
      <c r="B1330">
        <v>10</v>
      </c>
      <c r="C1330">
        <v>20</v>
      </c>
      <c r="D1330">
        <v>30500</v>
      </c>
      <c r="E1330">
        <v>159.9</v>
      </c>
      <c r="F1330">
        <f t="shared" si="30"/>
        <v>190.74421513445904</v>
      </c>
    </row>
    <row r="1331" spans="1:6" x14ac:dyDescent="0.3">
      <c r="A1331">
        <v>1997</v>
      </c>
      <c r="B1331">
        <v>10</v>
      </c>
      <c r="C1331">
        <v>21</v>
      </c>
      <c r="D1331">
        <v>187700.00000000003</v>
      </c>
      <c r="E1331">
        <v>742.2</v>
      </c>
      <c r="F1331">
        <f t="shared" si="30"/>
        <v>252.89679331716522</v>
      </c>
    </row>
    <row r="1332" spans="1:6" x14ac:dyDescent="0.3">
      <c r="A1332">
        <v>1997</v>
      </c>
      <c r="B1332">
        <v>10</v>
      </c>
      <c r="C1332">
        <v>22</v>
      </c>
      <c r="D1332">
        <v>347200</v>
      </c>
      <c r="E1332">
        <v>1793.9</v>
      </c>
      <c r="F1332">
        <f t="shared" si="30"/>
        <v>193.54479067952505</v>
      </c>
    </row>
    <row r="1333" spans="1:6" x14ac:dyDescent="0.3">
      <c r="A1333">
        <v>1997</v>
      </c>
      <c r="B1333">
        <v>10</v>
      </c>
      <c r="C1333">
        <v>24</v>
      </c>
      <c r="D1333">
        <v>1900.0000000000002</v>
      </c>
      <c r="E1333">
        <v>16.5</v>
      </c>
      <c r="F1333">
        <f t="shared" si="30"/>
        <v>115.15151515151517</v>
      </c>
    </row>
    <row r="1334" spans="1:6" x14ac:dyDescent="0.3">
      <c r="A1334">
        <v>1997</v>
      </c>
      <c r="B1334">
        <v>10</v>
      </c>
      <c r="C1334">
        <v>26</v>
      </c>
      <c r="D1334">
        <v>54900</v>
      </c>
      <c r="E1334">
        <v>250.70000000000002</v>
      </c>
      <c r="F1334">
        <f t="shared" si="30"/>
        <v>218.98683685680095</v>
      </c>
    </row>
    <row r="1335" spans="1:6" x14ac:dyDescent="0.3">
      <c r="A1335">
        <v>1997</v>
      </c>
      <c r="B1335">
        <v>10</v>
      </c>
      <c r="C1335">
        <v>28</v>
      </c>
      <c r="D1335">
        <v>49200</v>
      </c>
      <c r="E1335">
        <v>362.1</v>
      </c>
      <c r="F1335">
        <f t="shared" si="30"/>
        <v>135.87406793703397</v>
      </c>
    </row>
    <row r="1336" spans="1:6" x14ac:dyDescent="0.3">
      <c r="A1336">
        <v>1997</v>
      </c>
      <c r="B1336">
        <v>10</v>
      </c>
      <c r="C1336">
        <v>29</v>
      </c>
      <c r="D1336">
        <v>0</v>
      </c>
      <c r="E1336">
        <v>0</v>
      </c>
      <c r="F1336" t="e">
        <f t="shared" si="30"/>
        <v>#DIV/0!</v>
      </c>
    </row>
    <row r="1337" spans="1:6" x14ac:dyDescent="0.3">
      <c r="A1337">
        <v>1997</v>
      </c>
      <c r="B1337">
        <v>10</v>
      </c>
      <c r="C1337">
        <v>30</v>
      </c>
      <c r="D1337">
        <v>14100</v>
      </c>
      <c r="E1337">
        <v>129.30000000000001</v>
      </c>
      <c r="F1337">
        <f t="shared" si="30"/>
        <v>109.04872389791183</v>
      </c>
    </row>
    <row r="1338" spans="1:6" x14ac:dyDescent="0.3">
      <c r="A1338">
        <v>1997</v>
      </c>
      <c r="B1338">
        <v>10</v>
      </c>
      <c r="C1338">
        <v>32</v>
      </c>
      <c r="D1338">
        <v>0</v>
      </c>
      <c r="E1338">
        <v>0</v>
      </c>
      <c r="F1338" t="e">
        <f t="shared" si="30"/>
        <v>#DIV/0!</v>
      </c>
    </row>
    <row r="1339" spans="1:6" x14ac:dyDescent="0.3">
      <c r="A1339">
        <v>1998</v>
      </c>
      <c r="B1339">
        <v>4</v>
      </c>
      <c r="C1339">
        <v>12</v>
      </c>
      <c r="D1339">
        <v>0</v>
      </c>
      <c r="E1339">
        <v>0</v>
      </c>
      <c r="F1339" t="e">
        <f t="shared" si="30"/>
        <v>#DIV/0!</v>
      </c>
    </row>
    <row r="1340" spans="1:6" x14ac:dyDescent="0.3">
      <c r="A1340">
        <v>1998</v>
      </c>
      <c r="B1340">
        <v>4</v>
      </c>
      <c r="C1340">
        <v>18</v>
      </c>
      <c r="D1340">
        <v>182100</v>
      </c>
      <c r="E1340">
        <v>549</v>
      </c>
      <c r="F1340">
        <f t="shared" si="30"/>
        <v>331.69398907103823</v>
      </c>
    </row>
    <row r="1341" spans="1:6" x14ac:dyDescent="0.3">
      <c r="A1341">
        <v>1998</v>
      </c>
      <c r="B1341">
        <v>4</v>
      </c>
      <c r="C1341">
        <v>19</v>
      </c>
      <c r="D1341">
        <v>300</v>
      </c>
      <c r="E1341">
        <v>20.3</v>
      </c>
      <c r="F1341">
        <f t="shared" si="30"/>
        <v>14.778325123152708</v>
      </c>
    </row>
    <row r="1342" spans="1:6" x14ac:dyDescent="0.3">
      <c r="A1342">
        <v>1998</v>
      </c>
      <c r="B1342">
        <v>4</v>
      </c>
      <c r="C1342">
        <v>20</v>
      </c>
      <c r="D1342">
        <v>37400</v>
      </c>
      <c r="E1342">
        <v>176.70000000000002</v>
      </c>
      <c r="F1342">
        <f t="shared" si="30"/>
        <v>211.6581777023203</v>
      </c>
    </row>
    <row r="1343" spans="1:6" x14ac:dyDescent="0.3">
      <c r="A1343">
        <v>1998</v>
      </c>
      <c r="B1343">
        <v>4</v>
      </c>
      <c r="C1343">
        <v>21</v>
      </c>
      <c r="D1343">
        <v>422500</v>
      </c>
      <c r="E1343">
        <v>1437.5</v>
      </c>
      <c r="F1343">
        <f t="shared" si="30"/>
        <v>293.91304347826087</v>
      </c>
    </row>
    <row r="1344" spans="1:6" x14ac:dyDescent="0.3">
      <c r="A1344">
        <v>1998</v>
      </c>
      <c r="B1344">
        <v>4</v>
      </c>
      <c r="C1344">
        <v>22</v>
      </c>
      <c r="D1344">
        <v>243100</v>
      </c>
      <c r="E1344">
        <v>1838.5</v>
      </c>
      <c r="F1344">
        <f t="shared" si="30"/>
        <v>132.22735926026652</v>
      </c>
    </row>
    <row r="1345" spans="1:6" x14ac:dyDescent="0.3">
      <c r="A1345">
        <v>1998</v>
      </c>
      <c r="B1345">
        <v>4</v>
      </c>
      <c r="C1345">
        <v>24</v>
      </c>
      <c r="D1345">
        <v>31700</v>
      </c>
      <c r="E1345">
        <v>235.70000000000002</v>
      </c>
      <c r="F1345">
        <f t="shared" si="30"/>
        <v>134.49299957573186</v>
      </c>
    </row>
    <row r="1346" spans="1:6" x14ac:dyDescent="0.3">
      <c r="A1346">
        <v>1998</v>
      </c>
      <c r="B1346">
        <v>4</v>
      </c>
      <c r="C1346">
        <v>26</v>
      </c>
      <c r="D1346">
        <v>38500</v>
      </c>
      <c r="E1346">
        <v>331.6</v>
      </c>
      <c r="F1346">
        <f t="shared" si="30"/>
        <v>116.10373944511458</v>
      </c>
    </row>
    <row r="1347" spans="1:6" x14ac:dyDescent="0.3">
      <c r="A1347">
        <v>1998</v>
      </c>
      <c r="B1347">
        <v>4</v>
      </c>
      <c r="C1347">
        <v>28</v>
      </c>
      <c r="D1347">
        <v>471700</v>
      </c>
      <c r="E1347">
        <v>1968.1000000000001</v>
      </c>
      <c r="F1347">
        <f t="shared" si="30"/>
        <v>239.67278085463136</v>
      </c>
    </row>
    <row r="1348" spans="1:6" x14ac:dyDescent="0.3">
      <c r="A1348">
        <v>1998</v>
      </c>
      <c r="B1348">
        <v>4</v>
      </c>
      <c r="C1348">
        <v>29</v>
      </c>
      <c r="D1348">
        <v>0</v>
      </c>
      <c r="E1348">
        <v>0</v>
      </c>
      <c r="F1348" t="e">
        <f t="shared" si="30"/>
        <v>#DIV/0!</v>
      </c>
    </row>
    <row r="1349" spans="1:6" x14ac:dyDescent="0.3">
      <c r="A1349">
        <v>1998</v>
      </c>
      <c r="B1349">
        <v>4</v>
      </c>
      <c r="C1349">
        <v>30</v>
      </c>
      <c r="D1349">
        <v>0</v>
      </c>
      <c r="E1349">
        <v>0</v>
      </c>
      <c r="F1349" t="e">
        <f t="shared" si="30"/>
        <v>#DIV/0!</v>
      </c>
    </row>
    <row r="1350" spans="1:6" x14ac:dyDescent="0.3">
      <c r="A1350">
        <v>1998</v>
      </c>
      <c r="B1350">
        <v>4</v>
      </c>
      <c r="C1350">
        <v>32</v>
      </c>
      <c r="D1350">
        <v>0</v>
      </c>
      <c r="E1350">
        <v>0</v>
      </c>
      <c r="F1350" t="e">
        <f t="shared" si="30"/>
        <v>#DIV/0!</v>
      </c>
    </row>
    <row r="1351" spans="1:6" x14ac:dyDescent="0.3">
      <c r="A1351">
        <v>1998</v>
      </c>
      <c r="B1351">
        <v>5</v>
      </c>
      <c r="C1351">
        <v>12</v>
      </c>
      <c r="D1351">
        <v>0</v>
      </c>
      <c r="E1351">
        <v>0</v>
      </c>
      <c r="F1351" t="e">
        <f t="shared" si="30"/>
        <v>#DIV/0!</v>
      </c>
    </row>
    <row r="1352" spans="1:6" x14ac:dyDescent="0.3">
      <c r="A1352">
        <v>1998</v>
      </c>
      <c r="B1352">
        <v>5</v>
      </c>
      <c r="C1352">
        <v>18</v>
      </c>
      <c r="D1352">
        <v>226900</v>
      </c>
      <c r="E1352">
        <v>1059.3</v>
      </c>
      <c r="F1352">
        <f t="shared" si="30"/>
        <v>214.19805531955066</v>
      </c>
    </row>
    <row r="1353" spans="1:6" x14ac:dyDescent="0.3">
      <c r="A1353">
        <v>1998</v>
      </c>
      <c r="B1353">
        <v>5</v>
      </c>
      <c r="C1353">
        <v>19</v>
      </c>
      <c r="D1353">
        <v>2700</v>
      </c>
      <c r="E1353">
        <v>80.400000000000006</v>
      </c>
      <c r="F1353">
        <f t="shared" si="30"/>
        <v>33.582089552238806</v>
      </c>
    </row>
    <row r="1354" spans="1:6" x14ac:dyDescent="0.3">
      <c r="A1354">
        <v>1998</v>
      </c>
      <c r="B1354">
        <v>5</v>
      </c>
      <c r="C1354">
        <v>20</v>
      </c>
      <c r="D1354">
        <v>0</v>
      </c>
      <c r="E1354">
        <v>72.599999999999994</v>
      </c>
      <c r="F1354">
        <f t="shared" si="30"/>
        <v>0</v>
      </c>
    </row>
    <row r="1355" spans="1:6" x14ac:dyDescent="0.3">
      <c r="A1355">
        <v>1998</v>
      </c>
      <c r="B1355">
        <v>5</v>
      </c>
      <c r="C1355">
        <v>21</v>
      </c>
      <c r="D1355">
        <v>118800</v>
      </c>
      <c r="E1355">
        <v>1115.0999999999999</v>
      </c>
      <c r="F1355">
        <f t="shared" si="30"/>
        <v>106.53753026634384</v>
      </c>
    </row>
    <row r="1356" spans="1:6" x14ac:dyDescent="0.3">
      <c r="A1356">
        <v>1998</v>
      </c>
      <c r="B1356">
        <v>5</v>
      </c>
      <c r="C1356">
        <v>22</v>
      </c>
      <c r="D1356">
        <v>17100</v>
      </c>
      <c r="E1356">
        <v>473.3</v>
      </c>
      <c r="F1356">
        <f t="shared" si="30"/>
        <v>36.129304880625398</v>
      </c>
    </row>
    <row r="1357" spans="1:6" x14ac:dyDescent="0.3">
      <c r="A1357">
        <v>1998</v>
      </c>
      <c r="B1357">
        <v>5</v>
      </c>
      <c r="C1357">
        <v>24</v>
      </c>
      <c r="D1357">
        <v>577600</v>
      </c>
      <c r="E1357">
        <v>1334.1000000000001</v>
      </c>
      <c r="F1357">
        <f t="shared" si="30"/>
        <v>432.95105314444191</v>
      </c>
    </row>
    <row r="1358" spans="1:6" x14ac:dyDescent="0.3">
      <c r="A1358">
        <v>1998</v>
      </c>
      <c r="B1358">
        <v>5</v>
      </c>
      <c r="C1358">
        <v>26</v>
      </c>
      <c r="D1358">
        <v>811700</v>
      </c>
      <c r="E1358">
        <v>4465.3999999999996</v>
      </c>
      <c r="F1358">
        <f t="shared" si="30"/>
        <v>181.77542885295833</v>
      </c>
    </row>
    <row r="1359" spans="1:6" x14ac:dyDescent="0.3">
      <c r="A1359">
        <v>1998</v>
      </c>
      <c r="B1359">
        <v>5</v>
      </c>
      <c r="C1359">
        <v>28</v>
      </c>
      <c r="D1359">
        <v>593700</v>
      </c>
      <c r="E1359">
        <v>3588.4</v>
      </c>
      <c r="F1359">
        <f t="shared" si="30"/>
        <v>165.44978263292833</v>
      </c>
    </row>
    <row r="1360" spans="1:6" x14ac:dyDescent="0.3">
      <c r="A1360">
        <v>1998</v>
      </c>
      <c r="B1360">
        <v>5</v>
      </c>
      <c r="C1360">
        <v>29</v>
      </c>
      <c r="D1360">
        <v>79900</v>
      </c>
      <c r="E1360">
        <v>588.5</v>
      </c>
      <c r="F1360">
        <f t="shared" si="30"/>
        <v>135.76890399320305</v>
      </c>
    </row>
    <row r="1361" spans="1:6" x14ac:dyDescent="0.3">
      <c r="A1361">
        <v>1998</v>
      </c>
      <c r="B1361">
        <v>5</v>
      </c>
      <c r="C1361">
        <v>30</v>
      </c>
      <c r="D1361">
        <v>0</v>
      </c>
      <c r="E1361">
        <v>0</v>
      </c>
      <c r="F1361" t="e">
        <f t="shared" si="30"/>
        <v>#DIV/0!</v>
      </c>
    </row>
    <row r="1362" spans="1:6" x14ac:dyDescent="0.3">
      <c r="A1362">
        <v>1998</v>
      </c>
      <c r="B1362">
        <v>5</v>
      </c>
      <c r="C1362">
        <v>32</v>
      </c>
      <c r="D1362">
        <v>200</v>
      </c>
      <c r="E1362">
        <v>1.5</v>
      </c>
      <c r="F1362">
        <f t="shared" si="30"/>
        <v>133.33333333333334</v>
      </c>
    </row>
    <row r="1363" spans="1:6" x14ac:dyDescent="0.3">
      <c r="A1363">
        <v>1998</v>
      </c>
      <c r="B1363">
        <v>6</v>
      </c>
      <c r="C1363">
        <v>12</v>
      </c>
      <c r="D1363">
        <v>0</v>
      </c>
      <c r="E1363">
        <v>0</v>
      </c>
      <c r="F1363" t="e">
        <f t="shared" si="30"/>
        <v>#DIV/0!</v>
      </c>
    </row>
    <row r="1364" spans="1:6" x14ac:dyDescent="0.3">
      <c r="A1364">
        <v>1998</v>
      </c>
      <c r="B1364">
        <v>6</v>
      </c>
      <c r="C1364">
        <v>18</v>
      </c>
      <c r="D1364">
        <v>50300.000000000007</v>
      </c>
      <c r="E1364">
        <v>239.20000000000002</v>
      </c>
      <c r="F1364">
        <f t="shared" si="30"/>
        <v>210.28428093645488</v>
      </c>
    </row>
    <row r="1365" spans="1:6" x14ac:dyDescent="0.3">
      <c r="A1365">
        <v>1998</v>
      </c>
      <c r="B1365">
        <v>6</v>
      </c>
      <c r="C1365">
        <v>19</v>
      </c>
      <c r="D1365">
        <v>0</v>
      </c>
      <c r="E1365">
        <v>5.5</v>
      </c>
      <c r="F1365">
        <f t="shared" si="30"/>
        <v>0</v>
      </c>
    </row>
    <row r="1366" spans="1:6" x14ac:dyDescent="0.3">
      <c r="A1366">
        <v>1998</v>
      </c>
      <c r="B1366">
        <v>6</v>
      </c>
      <c r="C1366">
        <v>20</v>
      </c>
      <c r="D1366">
        <v>0</v>
      </c>
      <c r="E1366">
        <v>0</v>
      </c>
      <c r="F1366" t="e">
        <f t="shared" si="30"/>
        <v>#DIV/0!</v>
      </c>
    </row>
    <row r="1367" spans="1:6" x14ac:dyDescent="0.3">
      <c r="A1367">
        <v>1998</v>
      </c>
      <c r="B1367">
        <v>6</v>
      </c>
      <c r="C1367">
        <v>21</v>
      </c>
      <c r="D1367">
        <v>1800</v>
      </c>
      <c r="E1367">
        <v>49</v>
      </c>
      <c r="F1367">
        <f t="shared" si="30"/>
        <v>36.734693877551024</v>
      </c>
    </row>
    <row r="1368" spans="1:6" x14ac:dyDescent="0.3">
      <c r="A1368">
        <v>1998</v>
      </c>
      <c r="B1368">
        <v>6</v>
      </c>
      <c r="C1368">
        <v>22</v>
      </c>
      <c r="D1368">
        <v>28100</v>
      </c>
      <c r="E1368">
        <v>219.5</v>
      </c>
      <c r="F1368">
        <f t="shared" si="30"/>
        <v>128.01822323462414</v>
      </c>
    </row>
    <row r="1369" spans="1:6" x14ac:dyDescent="0.3">
      <c r="A1369">
        <v>1998</v>
      </c>
      <c r="B1369">
        <v>6</v>
      </c>
      <c r="C1369">
        <v>24</v>
      </c>
      <c r="D1369">
        <v>100</v>
      </c>
      <c r="E1369">
        <v>25.8</v>
      </c>
      <c r="F1369">
        <f t="shared" si="30"/>
        <v>3.8759689922480618</v>
      </c>
    </row>
    <row r="1370" spans="1:6" x14ac:dyDescent="0.3">
      <c r="A1370">
        <v>1998</v>
      </c>
      <c r="B1370">
        <v>6</v>
      </c>
      <c r="C1370">
        <v>26</v>
      </c>
      <c r="D1370">
        <v>211300</v>
      </c>
      <c r="E1370">
        <v>1719.6000000000001</v>
      </c>
      <c r="F1370">
        <f t="shared" si="30"/>
        <v>122.87741335194231</v>
      </c>
    </row>
    <row r="1371" spans="1:6" x14ac:dyDescent="0.3">
      <c r="A1371">
        <v>1998</v>
      </c>
      <c r="B1371">
        <v>6</v>
      </c>
      <c r="C1371">
        <v>28</v>
      </c>
      <c r="D1371">
        <v>177000</v>
      </c>
      <c r="E1371">
        <v>1943.8</v>
      </c>
      <c r="F1371">
        <f t="shared" si="30"/>
        <v>91.058750900298392</v>
      </c>
    </row>
    <row r="1372" spans="1:6" x14ac:dyDescent="0.3">
      <c r="A1372">
        <v>1998</v>
      </c>
      <c r="B1372">
        <v>6</v>
      </c>
      <c r="C1372">
        <v>29</v>
      </c>
      <c r="D1372">
        <v>0</v>
      </c>
      <c r="E1372">
        <v>0</v>
      </c>
      <c r="F1372" t="e">
        <f t="shared" si="30"/>
        <v>#DIV/0!</v>
      </c>
    </row>
    <row r="1373" spans="1:6" x14ac:dyDescent="0.3">
      <c r="A1373">
        <v>1998</v>
      </c>
      <c r="B1373">
        <v>6</v>
      </c>
      <c r="C1373">
        <v>30</v>
      </c>
      <c r="D1373">
        <v>69200</v>
      </c>
      <c r="E1373">
        <v>636.79999999999995</v>
      </c>
      <c r="F1373">
        <f t="shared" si="30"/>
        <v>108.66834170854273</v>
      </c>
    </row>
    <row r="1374" spans="1:6" x14ac:dyDescent="0.3">
      <c r="A1374">
        <v>1998</v>
      </c>
      <c r="B1374">
        <v>6</v>
      </c>
      <c r="C1374">
        <v>32</v>
      </c>
      <c r="D1374">
        <v>0</v>
      </c>
      <c r="E1374">
        <v>7.3</v>
      </c>
      <c r="F1374">
        <f t="shared" si="30"/>
        <v>0</v>
      </c>
    </row>
    <row r="1375" spans="1:6" x14ac:dyDescent="0.3">
      <c r="A1375">
        <v>1998</v>
      </c>
      <c r="B1375">
        <v>7</v>
      </c>
      <c r="C1375">
        <v>12</v>
      </c>
      <c r="D1375">
        <v>0</v>
      </c>
      <c r="E1375">
        <v>0</v>
      </c>
      <c r="F1375" t="e">
        <f t="shared" si="30"/>
        <v>#DIV/0!</v>
      </c>
    </row>
    <row r="1376" spans="1:6" x14ac:dyDescent="0.3">
      <c r="A1376">
        <v>1998</v>
      </c>
      <c r="B1376">
        <v>7</v>
      </c>
      <c r="C1376">
        <v>18</v>
      </c>
      <c r="D1376">
        <v>11200.000000000002</v>
      </c>
      <c r="E1376">
        <v>63.1</v>
      </c>
      <c r="F1376">
        <f t="shared" si="30"/>
        <v>177.49603803486531</v>
      </c>
    </row>
    <row r="1377" spans="1:6" x14ac:dyDescent="0.3">
      <c r="A1377">
        <v>1998</v>
      </c>
      <c r="B1377">
        <v>7</v>
      </c>
      <c r="C1377">
        <v>19</v>
      </c>
      <c r="D1377">
        <v>0</v>
      </c>
      <c r="E1377">
        <v>0</v>
      </c>
      <c r="F1377" t="e">
        <f t="shared" si="30"/>
        <v>#DIV/0!</v>
      </c>
    </row>
    <row r="1378" spans="1:6" x14ac:dyDescent="0.3">
      <c r="A1378">
        <v>1998</v>
      </c>
      <c r="B1378">
        <v>7</v>
      </c>
      <c r="C1378">
        <v>20</v>
      </c>
      <c r="D1378">
        <v>2500</v>
      </c>
      <c r="E1378">
        <v>13.3</v>
      </c>
      <c r="F1378">
        <f t="shared" si="30"/>
        <v>187.96992481203006</v>
      </c>
    </row>
    <row r="1379" spans="1:6" x14ac:dyDescent="0.3">
      <c r="A1379">
        <v>1998</v>
      </c>
      <c r="B1379">
        <v>7</v>
      </c>
      <c r="C1379">
        <v>21</v>
      </c>
      <c r="D1379">
        <v>41500</v>
      </c>
      <c r="E1379">
        <v>314.5</v>
      </c>
      <c r="F1379">
        <f t="shared" si="30"/>
        <v>131.95548489666137</v>
      </c>
    </row>
    <row r="1380" spans="1:6" x14ac:dyDescent="0.3">
      <c r="A1380">
        <v>1998</v>
      </c>
      <c r="B1380">
        <v>7</v>
      </c>
      <c r="C1380">
        <v>22</v>
      </c>
      <c r="D1380">
        <v>145500</v>
      </c>
      <c r="E1380">
        <v>1027.5</v>
      </c>
      <c r="F1380">
        <f t="shared" si="30"/>
        <v>141.60583941605839</v>
      </c>
    </row>
    <row r="1381" spans="1:6" x14ac:dyDescent="0.3">
      <c r="A1381">
        <v>1998</v>
      </c>
      <c r="B1381">
        <v>7</v>
      </c>
      <c r="C1381">
        <v>24</v>
      </c>
      <c r="D1381">
        <v>252600</v>
      </c>
      <c r="E1381">
        <v>1259.0999999999999</v>
      </c>
      <c r="F1381">
        <f t="shared" si="30"/>
        <v>200.61949011198476</v>
      </c>
    </row>
    <row r="1382" spans="1:6" x14ac:dyDescent="0.3">
      <c r="A1382">
        <v>1998</v>
      </c>
      <c r="B1382">
        <v>7</v>
      </c>
      <c r="C1382">
        <v>26</v>
      </c>
      <c r="D1382">
        <v>112800</v>
      </c>
      <c r="E1382">
        <v>1059.5999999999999</v>
      </c>
      <c r="F1382">
        <f t="shared" si="30"/>
        <v>106.45526613816536</v>
      </c>
    </row>
    <row r="1383" spans="1:6" x14ac:dyDescent="0.3">
      <c r="A1383">
        <v>1998</v>
      </c>
      <c r="B1383">
        <v>7</v>
      </c>
      <c r="C1383">
        <v>28</v>
      </c>
      <c r="D1383">
        <v>194600</v>
      </c>
      <c r="E1383">
        <v>1787.3</v>
      </c>
      <c r="F1383">
        <f t="shared" si="30"/>
        <v>108.8793151681307</v>
      </c>
    </row>
    <row r="1384" spans="1:6" x14ac:dyDescent="0.3">
      <c r="A1384">
        <v>1998</v>
      </c>
      <c r="B1384">
        <v>7</v>
      </c>
      <c r="C1384">
        <v>29</v>
      </c>
      <c r="D1384">
        <v>0</v>
      </c>
      <c r="E1384">
        <v>0</v>
      </c>
      <c r="F1384" t="e">
        <f t="shared" si="30"/>
        <v>#DIV/0!</v>
      </c>
    </row>
    <row r="1385" spans="1:6" x14ac:dyDescent="0.3">
      <c r="A1385">
        <v>1998</v>
      </c>
      <c r="B1385">
        <v>7</v>
      </c>
      <c r="C1385">
        <v>30</v>
      </c>
      <c r="D1385">
        <v>700.00000000000011</v>
      </c>
      <c r="E1385">
        <v>21</v>
      </c>
      <c r="F1385">
        <f t="shared" si="30"/>
        <v>33.333333333333336</v>
      </c>
    </row>
    <row r="1386" spans="1:6" x14ac:dyDescent="0.3">
      <c r="A1386">
        <v>1998</v>
      </c>
      <c r="B1386">
        <v>7</v>
      </c>
      <c r="C1386">
        <v>32</v>
      </c>
      <c r="D1386">
        <v>0</v>
      </c>
      <c r="E1386">
        <v>0</v>
      </c>
      <c r="F1386" t="e">
        <f t="shared" si="30"/>
        <v>#DIV/0!</v>
      </c>
    </row>
    <row r="1387" spans="1:6" x14ac:dyDescent="0.3">
      <c r="A1387">
        <v>1998</v>
      </c>
      <c r="B1387">
        <v>8</v>
      </c>
      <c r="C1387">
        <v>12</v>
      </c>
      <c r="D1387">
        <v>0</v>
      </c>
      <c r="E1387">
        <v>0</v>
      </c>
      <c r="F1387" t="e">
        <f t="shared" si="30"/>
        <v>#DIV/0!</v>
      </c>
    </row>
    <row r="1388" spans="1:6" x14ac:dyDescent="0.3">
      <c r="A1388">
        <v>1998</v>
      </c>
      <c r="B1388">
        <v>8</v>
      </c>
      <c r="C1388">
        <v>18</v>
      </c>
      <c r="D1388">
        <v>92400</v>
      </c>
      <c r="E1388">
        <v>315.3</v>
      </c>
      <c r="F1388">
        <f t="shared" si="30"/>
        <v>293.05423406279732</v>
      </c>
    </row>
    <row r="1389" spans="1:6" x14ac:dyDescent="0.3">
      <c r="A1389">
        <v>1998</v>
      </c>
      <c r="B1389">
        <v>8</v>
      </c>
      <c r="C1389">
        <v>19</v>
      </c>
      <c r="D1389">
        <v>1600</v>
      </c>
      <c r="E1389">
        <v>7</v>
      </c>
      <c r="F1389">
        <f t="shared" si="30"/>
        <v>228.57142857142858</v>
      </c>
    </row>
    <row r="1390" spans="1:6" x14ac:dyDescent="0.3">
      <c r="A1390">
        <v>1998</v>
      </c>
      <c r="B1390">
        <v>8</v>
      </c>
      <c r="C1390">
        <v>20</v>
      </c>
      <c r="D1390">
        <v>0</v>
      </c>
      <c r="E1390">
        <v>0</v>
      </c>
      <c r="F1390" t="e">
        <f t="shared" si="30"/>
        <v>#DIV/0!</v>
      </c>
    </row>
    <row r="1391" spans="1:6" x14ac:dyDescent="0.3">
      <c r="A1391">
        <v>1998</v>
      </c>
      <c r="B1391">
        <v>8</v>
      </c>
      <c r="C1391">
        <v>21</v>
      </c>
      <c r="D1391">
        <v>1400.0000000000002</v>
      </c>
      <c r="E1391">
        <v>29.6</v>
      </c>
      <c r="F1391">
        <f t="shared" si="30"/>
        <v>47.297297297297305</v>
      </c>
    </row>
    <row r="1392" spans="1:6" x14ac:dyDescent="0.3">
      <c r="A1392">
        <v>1998</v>
      </c>
      <c r="B1392">
        <v>8</v>
      </c>
      <c r="C1392">
        <v>22</v>
      </c>
      <c r="D1392">
        <v>194400</v>
      </c>
      <c r="E1392">
        <v>1734</v>
      </c>
      <c r="F1392">
        <f t="shared" ref="F1392:F1455" si="31">D1392/E1392</f>
        <v>112.11072664359861</v>
      </c>
    </row>
    <row r="1393" spans="1:6" x14ac:dyDescent="0.3">
      <c r="A1393">
        <v>1998</v>
      </c>
      <c r="B1393">
        <v>8</v>
      </c>
      <c r="C1393">
        <v>24</v>
      </c>
      <c r="D1393">
        <v>29600</v>
      </c>
      <c r="E1393">
        <v>333.8</v>
      </c>
      <c r="F1393">
        <f t="shared" si="31"/>
        <v>88.675853804673451</v>
      </c>
    </row>
    <row r="1394" spans="1:6" x14ac:dyDescent="0.3">
      <c r="A1394">
        <v>1998</v>
      </c>
      <c r="B1394">
        <v>8</v>
      </c>
      <c r="C1394">
        <v>26</v>
      </c>
      <c r="D1394">
        <v>111700</v>
      </c>
      <c r="E1394">
        <v>1012.7</v>
      </c>
      <c r="F1394">
        <f t="shared" si="31"/>
        <v>110.29920015799348</v>
      </c>
    </row>
    <row r="1395" spans="1:6" x14ac:dyDescent="0.3">
      <c r="A1395">
        <v>1998</v>
      </c>
      <c r="B1395">
        <v>8</v>
      </c>
      <c r="C1395">
        <v>28</v>
      </c>
      <c r="D1395">
        <v>136800</v>
      </c>
      <c r="E1395">
        <v>1262.2</v>
      </c>
      <c r="F1395">
        <f t="shared" si="31"/>
        <v>108.38218982728569</v>
      </c>
    </row>
    <row r="1396" spans="1:6" x14ac:dyDescent="0.3">
      <c r="A1396">
        <v>1998</v>
      </c>
      <c r="B1396">
        <v>8</v>
      </c>
      <c r="C1396">
        <v>29</v>
      </c>
      <c r="D1396">
        <v>0</v>
      </c>
      <c r="E1396">
        <v>0</v>
      </c>
      <c r="F1396" t="e">
        <f t="shared" si="31"/>
        <v>#DIV/0!</v>
      </c>
    </row>
    <row r="1397" spans="1:6" x14ac:dyDescent="0.3">
      <c r="A1397">
        <v>1998</v>
      </c>
      <c r="B1397">
        <v>8</v>
      </c>
      <c r="C1397">
        <v>30</v>
      </c>
      <c r="D1397">
        <v>1100</v>
      </c>
      <c r="E1397">
        <v>27.5</v>
      </c>
      <c r="F1397">
        <f t="shared" si="31"/>
        <v>40</v>
      </c>
    </row>
    <row r="1398" spans="1:6" x14ac:dyDescent="0.3">
      <c r="A1398">
        <v>1998</v>
      </c>
      <c r="B1398">
        <v>8</v>
      </c>
      <c r="C1398">
        <v>32</v>
      </c>
      <c r="D1398">
        <v>0</v>
      </c>
      <c r="E1398">
        <v>0</v>
      </c>
      <c r="F1398" t="e">
        <f t="shared" si="31"/>
        <v>#DIV/0!</v>
      </c>
    </row>
    <row r="1399" spans="1:6" x14ac:dyDescent="0.3">
      <c r="A1399">
        <v>1998</v>
      </c>
      <c r="B1399">
        <v>9</v>
      </c>
      <c r="C1399">
        <v>12</v>
      </c>
      <c r="D1399">
        <v>0</v>
      </c>
      <c r="E1399">
        <v>0</v>
      </c>
      <c r="F1399" t="e">
        <f t="shared" si="31"/>
        <v>#DIV/0!</v>
      </c>
    </row>
    <row r="1400" spans="1:6" x14ac:dyDescent="0.3">
      <c r="A1400">
        <v>1998</v>
      </c>
      <c r="B1400">
        <v>9</v>
      </c>
      <c r="C1400">
        <v>18</v>
      </c>
      <c r="D1400">
        <v>51300.000000000007</v>
      </c>
      <c r="E1400">
        <v>275.7</v>
      </c>
      <c r="F1400">
        <f t="shared" si="31"/>
        <v>186.07181719260069</v>
      </c>
    </row>
    <row r="1401" spans="1:6" x14ac:dyDescent="0.3">
      <c r="A1401">
        <v>1998</v>
      </c>
      <c r="B1401">
        <v>9</v>
      </c>
      <c r="C1401">
        <v>19</v>
      </c>
      <c r="D1401">
        <v>12300</v>
      </c>
      <c r="E1401">
        <v>54.300000000000004</v>
      </c>
      <c r="F1401">
        <f t="shared" si="31"/>
        <v>226.51933701657458</v>
      </c>
    </row>
    <row r="1402" spans="1:6" x14ac:dyDescent="0.3">
      <c r="A1402">
        <v>1998</v>
      </c>
      <c r="B1402">
        <v>9</v>
      </c>
      <c r="C1402">
        <v>20</v>
      </c>
      <c r="D1402">
        <v>0</v>
      </c>
      <c r="E1402">
        <v>0</v>
      </c>
      <c r="F1402" t="e">
        <f t="shared" si="31"/>
        <v>#DIV/0!</v>
      </c>
    </row>
    <row r="1403" spans="1:6" x14ac:dyDescent="0.3">
      <c r="A1403">
        <v>1998</v>
      </c>
      <c r="B1403">
        <v>9</v>
      </c>
      <c r="C1403">
        <v>21</v>
      </c>
      <c r="D1403">
        <v>25100</v>
      </c>
      <c r="E1403">
        <v>190.5</v>
      </c>
      <c r="F1403">
        <f t="shared" si="31"/>
        <v>131.75853018372703</v>
      </c>
    </row>
    <row r="1404" spans="1:6" x14ac:dyDescent="0.3">
      <c r="A1404">
        <v>1998</v>
      </c>
      <c r="B1404">
        <v>9</v>
      </c>
      <c r="C1404">
        <v>22</v>
      </c>
      <c r="D1404">
        <v>81600</v>
      </c>
      <c r="E1404">
        <v>748.80000000000007</v>
      </c>
      <c r="F1404">
        <f t="shared" si="31"/>
        <v>108.97435897435896</v>
      </c>
    </row>
    <row r="1405" spans="1:6" x14ac:dyDescent="0.3">
      <c r="A1405">
        <v>1998</v>
      </c>
      <c r="B1405">
        <v>9</v>
      </c>
      <c r="C1405">
        <v>24</v>
      </c>
      <c r="D1405">
        <v>24900.000000000004</v>
      </c>
      <c r="E1405">
        <v>227.20000000000002</v>
      </c>
      <c r="F1405">
        <f t="shared" si="31"/>
        <v>109.59507042253522</v>
      </c>
    </row>
    <row r="1406" spans="1:6" x14ac:dyDescent="0.3">
      <c r="A1406">
        <v>1998</v>
      </c>
      <c r="B1406">
        <v>9</v>
      </c>
      <c r="C1406">
        <v>26</v>
      </c>
      <c r="D1406">
        <v>7000</v>
      </c>
      <c r="E1406">
        <v>175.9</v>
      </c>
      <c r="F1406">
        <f t="shared" si="31"/>
        <v>39.79533826037521</v>
      </c>
    </row>
    <row r="1407" spans="1:6" x14ac:dyDescent="0.3">
      <c r="A1407">
        <v>1998</v>
      </c>
      <c r="B1407">
        <v>9</v>
      </c>
      <c r="C1407">
        <v>28</v>
      </c>
      <c r="D1407">
        <v>61800.000000000007</v>
      </c>
      <c r="E1407">
        <v>785</v>
      </c>
      <c r="F1407">
        <f t="shared" si="31"/>
        <v>78.726114649681534</v>
      </c>
    </row>
    <row r="1408" spans="1:6" x14ac:dyDescent="0.3">
      <c r="A1408">
        <v>1998</v>
      </c>
      <c r="B1408">
        <v>9</v>
      </c>
      <c r="C1408">
        <v>29</v>
      </c>
      <c r="D1408">
        <v>0</v>
      </c>
      <c r="E1408">
        <v>0</v>
      </c>
      <c r="F1408" t="e">
        <f t="shared" si="31"/>
        <v>#DIV/0!</v>
      </c>
    </row>
    <row r="1409" spans="1:6" x14ac:dyDescent="0.3">
      <c r="A1409">
        <v>1998</v>
      </c>
      <c r="B1409">
        <v>9</v>
      </c>
      <c r="C1409">
        <v>30</v>
      </c>
      <c r="D1409">
        <v>4500</v>
      </c>
      <c r="E1409">
        <v>122.3</v>
      </c>
      <c r="F1409">
        <f t="shared" si="31"/>
        <v>36.794766966475876</v>
      </c>
    </row>
    <row r="1410" spans="1:6" x14ac:dyDescent="0.3">
      <c r="A1410">
        <v>1998</v>
      </c>
      <c r="B1410">
        <v>9</v>
      </c>
      <c r="C1410">
        <v>32</v>
      </c>
      <c r="D1410">
        <v>200</v>
      </c>
      <c r="E1410">
        <v>29.8</v>
      </c>
      <c r="F1410">
        <f t="shared" si="31"/>
        <v>6.7114093959731544</v>
      </c>
    </row>
    <row r="1411" spans="1:6" x14ac:dyDescent="0.3">
      <c r="A1411">
        <v>1998</v>
      </c>
      <c r="B1411">
        <v>10</v>
      </c>
      <c r="C1411">
        <v>12</v>
      </c>
      <c r="D1411">
        <v>0</v>
      </c>
      <c r="E1411">
        <v>0</v>
      </c>
      <c r="F1411" t="e">
        <f t="shared" si="31"/>
        <v>#DIV/0!</v>
      </c>
    </row>
    <row r="1412" spans="1:6" x14ac:dyDescent="0.3">
      <c r="A1412">
        <v>1998</v>
      </c>
      <c r="B1412">
        <v>10</v>
      </c>
      <c r="C1412">
        <v>18</v>
      </c>
      <c r="D1412">
        <v>19600</v>
      </c>
      <c r="E1412">
        <v>114.7</v>
      </c>
      <c r="F1412">
        <f t="shared" si="31"/>
        <v>170.88055797733216</v>
      </c>
    </row>
    <row r="1413" spans="1:6" x14ac:dyDescent="0.3">
      <c r="A1413">
        <v>1998</v>
      </c>
      <c r="B1413">
        <v>10</v>
      </c>
      <c r="C1413">
        <v>19</v>
      </c>
      <c r="D1413">
        <v>5500</v>
      </c>
      <c r="E1413">
        <v>47.9</v>
      </c>
      <c r="F1413">
        <f t="shared" si="31"/>
        <v>114.82254697286012</v>
      </c>
    </row>
    <row r="1414" spans="1:6" x14ac:dyDescent="0.3">
      <c r="A1414">
        <v>1998</v>
      </c>
      <c r="B1414">
        <v>10</v>
      </c>
      <c r="C1414">
        <v>20</v>
      </c>
      <c r="D1414">
        <v>0</v>
      </c>
      <c r="E1414">
        <v>0</v>
      </c>
      <c r="F1414" t="e">
        <f t="shared" si="31"/>
        <v>#DIV/0!</v>
      </c>
    </row>
    <row r="1415" spans="1:6" x14ac:dyDescent="0.3">
      <c r="A1415">
        <v>1998</v>
      </c>
      <c r="B1415">
        <v>10</v>
      </c>
      <c r="C1415">
        <v>21</v>
      </c>
      <c r="D1415">
        <v>9100</v>
      </c>
      <c r="E1415">
        <v>75.3</v>
      </c>
      <c r="F1415">
        <f t="shared" si="31"/>
        <v>120.84993359893758</v>
      </c>
    </row>
    <row r="1416" spans="1:6" x14ac:dyDescent="0.3">
      <c r="A1416">
        <v>1998</v>
      </c>
      <c r="B1416">
        <v>10</v>
      </c>
      <c r="C1416">
        <v>22</v>
      </c>
      <c r="D1416">
        <v>27600</v>
      </c>
      <c r="E1416">
        <v>217.9</v>
      </c>
      <c r="F1416">
        <f t="shared" si="31"/>
        <v>126.66360715924736</v>
      </c>
    </row>
    <row r="1417" spans="1:6" x14ac:dyDescent="0.3">
      <c r="A1417">
        <v>1998</v>
      </c>
      <c r="B1417">
        <v>10</v>
      </c>
      <c r="C1417">
        <v>24</v>
      </c>
      <c r="D1417">
        <v>13900</v>
      </c>
      <c r="E1417">
        <v>104.5</v>
      </c>
      <c r="F1417">
        <f t="shared" si="31"/>
        <v>133.01435406698565</v>
      </c>
    </row>
    <row r="1418" spans="1:6" x14ac:dyDescent="0.3">
      <c r="A1418">
        <v>1998</v>
      </c>
      <c r="B1418">
        <v>10</v>
      </c>
      <c r="C1418">
        <v>26</v>
      </c>
      <c r="D1418">
        <v>1800</v>
      </c>
      <c r="E1418">
        <v>17.899999999999999</v>
      </c>
      <c r="F1418">
        <f t="shared" si="31"/>
        <v>100.55865921787711</v>
      </c>
    </row>
    <row r="1419" spans="1:6" x14ac:dyDescent="0.3">
      <c r="A1419">
        <v>1998</v>
      </c>
      <c r="B1419">
        <v>10</v>
      </c>
      <c r="C1419">
        <v>28</v>
      </c>
      <c r="D1419">
        <v>0</v>
      </c>
      <c r="E1419">
        <v>0</v>
      </c>
      <c r="F1419" t="e">
        <f t="shared" si="31"/>
        <v>#DIV/0!</v>
      </c>
    </row>
    <row r="1420" spans="1:6" x14ac:dyDescent="0.3">
      <c r="A1420">
        <v>1998</v>
      </c>
      <c r="B1420">
        <v>10</v>
      </c>
      <c r="C1420">
        <v>29</v>
      </c>
      <c r="D1420">
        <v>0</v>
      </c>
      <c r="E1420">
        <v>0</v>
      </c>
      <c r="F1420" t="e">
        <f t="shared" si="31"/>
        <v>#DIV/0!</v>
      </c>
    </row>
    <row r="1421" spans="1:6" x14ac:dyDescent="0.3">
      <c r="A1421">
        <v>1998</v>
      </c>
      <c r="B1421">
        <v>10</v>
      </c>
      <c r="C1421">
        <v>30</v>
      </c>
      <c r="D1421">
        <v>0</v>
      </c>
      <c r="E1421">
        <v>0</v>
      </c>
      <c r="F1421" t="e">
        <f t="shared" si="31"/>
        <v>#DIV/0!</v>
      </c>
    </row>
    <row r="1422" spans="1:6" x14ac:dyDescent="0.3">
      <c r="A1422">
        <v>1998</v>
      </c>
      <c r="B1422">
        <v>10</v>
      </c>
      <c r="C1422">
        <v>32</v>
      </c>
      <c r="D1422">
        <v>0</v>
      </c>
      <c r="E1422">
        <v>0</v>
      </c>
      <c r="F1422" t="e">
        <f t="shared" si="31"/>
        <v>#DIV/0!</v>
      </c>
    </row>
    <row r="1423" spans="1:6" x14ac:dyDescent="0.3">
      <c r="A1423">
        <v>1999</v>
      </c>
      <c r="B1423">
        <v>4</v>
      </c>
      <c r="C1423">
        <v>12</v>
      </c>
      <c r="D1423">
        <v>0</v>
      </c>
      <c r="E1423">
        <v>0</v>
      </c>
      <c r="F1423" t="e">
        <f t="shared" si="31"/>
        <v>#DIV/0!</v>
      </c>
    </row>
    <row r="1424" spans="1:6" x14ac:dyDescent="0.3">
      <c r="A1424">
        <v>1999</v>
      </c>
      <c r="B1424">
        <v>4</v>
      </c>
      <c r="C1424">
        <v>18</v>
      </c>
      <c r="D1424">
        <v>0</v>
      </c>
      <c r="E1424">
        <v>17.899999999999999</v>
      </c>
      <c r="F1424">
        <f t="shared" si="31"/>
        <v>0</v>
      </c>
    </row>
    <row r="1425" spans="1:6" x14ac:dyDescent="0.3">
      <c r="A1425">
        <v>1999</v>
      </c>
      <c r="B1425">
        <v>4</v>
      </c>
      <c r="C1425">
        <v>19</v>
      </c>
      <c r="D1425">
        <v>349300</v>
      </c>
      <c r="E1425">
        <v>946.5</v>
      </c>
      <c r="F1425">
        <f t="shared" si="31"/>
        <v>369.04384574749076</v>
      </c>
    </row>
    <row r="1426" spans="1:6" x14ac:dyDescent="0.3">
      <c r="A1426">
        <v>1999</v>
      </c>
      <c r="B1426">
        <v>4</v>
      </c>
      <c r="C1426">
        <v>20</v>
      </c>
      <c r="D1426">
        <v>53600</v>
      </c>
      <c r="E1426">
        <v>149</v>
      </c>
      <c r="F1426">
        <f t="shared" si="31"/>
        <v>359.73154362416108</v>
      </c>
    </row>
    <row r="1427" spans="1:6" x14ac:dyDescent="0.3">
      <c r="A1427">
        <v>1999</v>
      </c>
      <c r="B1427">
        <v>4</v>
      </c>
      <c r="C1427">
        <v>21</v>
      </c>
      <c r="D1427">
        <v>1656600.0000000002</v>
      </c>
      <c r="E1427">
        <v>3351.1</v>
      </c>
      <c r="F1427">
        <f t="shared" si="31"/>
        <v>494.34514040165925</v>
      </c>
    </row>
    <row r="1428" spans="1:6" x14ac:dyDescent="0.3">
      <c r="A1428">
        <v>1999</v>
      </c>
      <c r="B1428">
        <v>4</v>
      </c>
      <c r="C1428">
        <v>22</v>
      </c>
      <c r="D1428">
        <v>1005600</v>
      </c>
      <c r="E1428">
        <v>2530</v>
      </c>
      <c r="F1428">
        <f t="shared" si="31"/>
        <v>397.47035573122531</v>
      </c>
    </row>
    <row r="1429" spans="1:6" x14ac:dyDescent="0.3">
      <c r="A1429">
        <v>1999</v>
      </c>
      <c r="B1429">
        <v>4</v>
      </c>
      <c r="C1429">
        <v>24</v>
      </c>
      <c r="D1429">
        <v>28200</v>
      </c>
      <c r="E1429">
        <v>138.4</v>
      </c>
      <c r="F1429">
        <f t="shared" si="31"/>
        <v>203.757225433526</v>
      </c>
    </row>
    <row r="1430" spans="1:6" x14ac:dyDescent="0.3">
      <c r="A1430">
        <v>1999</v>
      </c>
      <c r="B1430">
        <v>4</v>
      </c>
      <c r="C1430">
        <v>26</v>
      </c>
      <c r="D1430">
        <v>83700</v>
      </c>
      <c r="E1430">
        <v>370.8</v>
      </c>
      <c r="F1430">
        <f t="shared" si="31"/>
        <v>225.72815533980582</v>
      </c>
    </row>
    <row r="1431" spans="1:6" x14ac:dyDescent="0.3">
      <c r="A1431">
        <v>1999</v>
      </c>
      <c r="B1431">
        <v>4</v>
      </c>
      <c r="C1431">
        <v>28</v>
      </c>
      <c r="D1431">
        <v>54500</v>
      </c>
      <c r="E1431">
        <v>232.9</v>
      </c>
      <c r="F1431">
        <f t="shared" si="31"/>
        <v>234.00601116358951</v>
      </c>
    </row>
    <row r="1432" spans="1:6" x14ac:dyDescent="0.3">
      <c r="A1432">
        <v>1999</v>
      </c>
      <c r="B1432">
        <v>4</v>
      </c>
      <c r="C1432">
        <v>29</v>
      </c>
      <c r="D1432">
        <v>700.00000000000011</v>
      </c>
      <c r="E1432">
        <v>5.6000000000000005</v>
      </c>
      <c r="F1432">
        <f t="shared" si="31"/>
        <v>125.00000000000001</v>
      </c>
    </row>
    <row r="1433" spans="1:6" x14ac:dyDescent="0.3">
      <c r="A1433">
        <v>1999</v>
      </c>
      <c r="B1433">
        <v>4</v>
      </c>
      <c r="C1433">
        <v>30</v>
      </c>
      <c r="D1433">
        <v>0</v>
      </c>
      <c r="E1433">
        <v>4.2</v>
      </c>
      <c r="F1433">
        <f t="shared" si="31"/>
        <v>0</v>
      </c>
    </row>
    <row r="1434" spans="1:6" x14ac:dyDescent="0.3">
      <c r="A1434">
        <v>1999</v>
      </c>
      <c r="B1434">
        <v>4</v>
      </c>
      <c r="C1434">
        <v>32</v>
      </c>
      <c r="D1434">
        <v>0</v>
      </c>
      <c r="E1434">
        <v>0</v>
      </c>
      <c r="F1434" t="e">
        <f t="shared" si="31"/>
        <v>#DIV/0!</v>
      </c>
    </row>
    <row r="1435" spans="1:6" x14ac:dyDescent="0.3">
      <c r="A1435">
        <v>1999</v>
      </c>
      <c r="B1435">
        <v>5</v>
      </c>
      <c r="C1435">
        <v>12</v>
      </c>
      <c r="D1435">
        <v>0</v>
      </c>
      <c r="E1435">
        <v>0</v>
      </c>
      <c r="F1435" t="e">
        <f t="shared" si="31"/>
        <v>#DIV/0!</v>
      </c>
    </row>
    <row r="1436" spans="1:6" x14ac:dyDescent="0.3">
      <c r="A1436">
        <v>1999</v>
      </c>
      <c r="B1436">
        <v>5</v>
      </c>
      <c r="C1436">
        <v>18</v>
      </c>
      <c r="D1436">
        <v>0</v>
      </c>
      <c r="E1436">
        <v>7.3</v>
      </c>
      <c r="F1436">
        <f t="shared" si="31"/>
        <v>0</v>
      </c>
    </row>
    <row r="1437" spans="1:6" x14ac:dyDescent="0.3">
      <c r="A1437">
        <v>1999</v>
      </c>
      <c r="B1437">
        <v>5</v>
      </c>
      <c r="C1437">
        <v>19</v>
      </c>
      <c r="D1437">
        <v>355300</v>
      </c>
      <c r="E1437">
        <v>862.1</v>
      </c>
      <c r="F1437">
        <f t="shared" si="31"/>
        <v>412.13316320612455</v>
      </c>
    </row>
    <row r="1438" spans="1:6" x14ac:dyDescent="0.3">
      <c r="A1438">
        <v>1999</v>
      </c>
      <c r="B1438">
        <v>5</v>
      </c>
      <c r="C1438">
        <v>20</v>
      </c>
      <c r="D1438">
        <v>9800</v>
      </c>
      <c r="E1438">
        <v>76.900000000000006</v>
      </c>
      <c r="F1438">
        <f t="shared" si="31"/>
        <v>127.43823146944082</v>
      </c>
    </row>
    <row r="1439" spans="1:6" x14ac:dyDescent="0.3">
      <c r="A1439">
        <v>1999</v>
      </c>
      <c r="B1439">
        <v>5</v>
      </c>
      <c r="C1439">
        <v>21</v>
      </c>
      <c r="D1439">
        <v>516400</v>
      </c>
      <c r="E1439">
        <v>1414.3</v>
      </c>
      <c r="F1439">
        <f t="shared" si="31"/>
        <v>365.12762497348513</v>
      </c>
    </row>
    <row r="1440" spans="1:6" x14ac:dyDescent="0.3">
      <c r="A1440">
        <v>1999</v>
      </c>
      <c r="B1440">
        <v>5</v>
      </c>
      <c r="C1440">
        <v>22</v>
      </c>
      <c r="D1440">
        <v>847200</v>
      </c>
      <c r="E1440">
        <v>2764.6</v>
      </c>
      <c r="F1440">
        <f t="shared" si="31"/>
        <v>306.44577877450627</v>
      </c>
    </row>
    <row r="1441" spans="1:6" x14ac:dyDescent="0.3">
      <c r="A1441">
        <v>1999</v>
      </c>
      <c r="B1441">
        <v>5</v>
      </c>
      <c r="C1441">
        <v>24</v>
      </c>
      <c r="D1441">
        <v>927000</v>
      </c>
      <c r="E1441">
        <v>1597.7</v>
      </c>
      <c r="F1441">
        <f t="shared" si="31"/>
        <v>580.20905051010823</v>
      </c>
    </row>
    <row r="1442" spans="1:6" x14ac:dyDescent="0.3">
      <c r="A1442">
        <v>1999</v>
      </c>
      <c r="B1442">
        <v>5</v>
      </c>
      <c r="C1442">
        <v>26</v>
      </c>
      <c r="D1442">
        <v>633200</v>
      </c>
      <c r="E1442">
        <v>1710.6000000000001</v>
      </c>
      <c r="F1442">
        <f t="shared" si="31"/>
        <v>370.16251607623053</v>
      </c>
    </row>
    <row r="1443" spans="1:6" x14ac:dyDescent="0.3">
      <c r="A1443">
        <v>1999</v>
      </c>
      <c r="B1443">
        <v>5</v>
      </c>
      <c r="C1443">
        <v>28</v>
      </c>
      <c r="D1443">
        <v>499200</v>
      </c>
      <c r="E1443">
        <v>1291.0999999999999</v>
      </c>
      <c r="F1443">
        <f t="shared" si="31"/>
        <v>386.64704515529394</v>
      </c>
    </row>
    <row r="1444" spans="1:6" x14ac:dyDescent="0.3">
      <c r="A1444">
        <v>1999</v>
      </c>
      <c r="B1444">
        <v>5</v>
      </c>
      <c r="C1444">
        <v>29</v>
      </c>
      <c r="D1444">
        <v>0</v>
      </c>
      <c r="E1444">
        <v>0</v>
      </c>
      <c r="F1444" t="e">
        <f t="shared" si="31"/>
        <v>#DIV/0!</v>
      </c>
    </row>
    <row r="1445" spans="1:6" x14ac:dyDescent="0.3">
      <c r="A1445">
        <v>1999</v>
      </c>
      <c r="B1445">
        <v>5</v>
      </c>
      <c r="C1445">
        <v>30</v>
      </c>
      <c r="D1445">
        <v>0</v>
      </c>
      <c r="E1445">
        <v>0</v>
      </c>
      <c r="F1445" t="e">
        <f t="shared" si="31"/>
        <v>#DIV/0!</v>
      </c>
    </row>
    <row r="1446" spans="1:6" x14ac:dyDescent="0.3">
      <c r="A1446">
        <v>1999</v>
      </c>
      <c r="B1446">
        <v>5</v>
      </c>
      <c r="C1446">
        <v>32</v>
      </c>
      <c r="D1446">
        <v>0</v>
      </c>
      <c r="E1446">
        <v>0</v>
      </c>
      <c r="F1446" t="e">
        <f t="shared" si="31"/>
        <v>#DIV/0!</v>
      </c>
    </row>
    <row r="1447" spans="1:6" x14ac:dyDescent="0.3">
      <c r="A1447">
        <v>1999</v>
      </c>
      <c r="B1447">
        <v>6</v>
      </c>
      <c r="C1447">
        <v>12</v>
      </c>
      <c r="D1447">
        <v>0</v>
      </c>
      <c r="E1447">
        <v>0</v>
      </c>
      <c r="F1447" t="e">
        <f t="shared" si="31"/>
        <v>#DIV/0!</v>
      </c>
    </row>
    <row r="1448" spans="1:6" x14ac:dyDescent="0.3">
      <c r="A1448">
        <v>1999</v>
      </c>
      <c r="B1448">
        <v>6</v>
      </c>
      <c r="C1448">
        <v>18</v>
      </c>
      <c r="D1448">
        <v>0</v>
      </c>
      <c r="E1448">
        <v>0</v>
      </c>
      <c r="F1448" t="e">
        <f t="shared" si="31"/>
        <v>#DIV/0!</v>
      </c>
    </row>
    <row r="1449" spans="1:6" x14ac:dyDescent="0.3">
      <c r="A1449">
        <v>1999</v>
      </c>
      <c r="B1449">
        <v>6</v>
      </c>
      <c r="C1449">
        <v>19</v>
      </c>
      <c r="D1449">
        <v>118400</v>
      </c>
      <c r="E1449">
        <v>392.5</v>
      </c>
      <c r="F1449">
        <f t="shared" si="31"/>
        <v>301.656050955414</v>
      </c>
    </row>
    <row r="1450" spans="1:6" x14ac:dyDescent="0.3">
      <c r="A1450">
        <v>1999</v>
      </c>
      <c r="B1450">
        <v>6</v>
      </c>
      <c r="C1450">
        <v>20</v>
      </c>
      <c r="D1450">
        <v>0</v>
      </c>
      <c r="E1450">
        <v>0</v>
      </c>
      <c r="F1450" t="e">
        <f t="shared" si="31"/>
        <v>#DIV/0!</v>
      </c>
    </row>
    <row r="1451" spans="1:6" x14ac:dyDescent="0.3">
      <c r="A1451">
        <v>1999</v>
      </c>
      <c r="B1451">
        <v>6</v>
      </c>
      <c r="C1451">
        <v>21</v>
      </c>
      <c r="D1451">
        <v>350900.00000000006</v>
      </c>
      <c r="E1451">
        <v>1368.4</v>
      </c>
      <c r="F1451">
        <f t="shared" si="31"/>
        <v>256.43086816720262</v>
      </c>
    </row>
    <row r="1452" spans="1:6" x14ac:dyDescent="0.3">
      <c r="A1452">
        <v>1999</v>
      </c>
      <c r="B1452">
        <v>6</v>
      </c>
      <c r="C1452">
        <v>22</v>
      </c>
      <c r="D1452">
        <v>825100</v>
      </c>
      <c r="E1452">
        <v>3777.3</v>
      </c>
      <c r="F1452">
        <f t="shared" si="31"/>
        <v>218.43644931564873</v>
      </c>
    </row>
    <row r="1453" spans="1:6" x14ac:dyDescent="0.3">
      <c r="A1453">
        <v>1999</v>
      </c>
      <c r="B1453">
        <v>6</v>
      </c>
      <c r="C1453">
        <v>24</v>
      </c>
      <c r="D1453">
        <v>423600</v>
      </c>
      <c r="E1453">
        <v>1700</v>
      </c>
      <c r="F1453">
        <f t="shared" si="31"/>
        <v>249.1764705882353</v>
      </c>
    </row>
    <row r="1454" spans="1:6" x14ac:dyDescent="0.3">
      <c r="A1454">
        <v>1999</v>
      </c>
      <c r="B1454">
        <v>6</v>
      </c>
      <c r="C1454">
        <v>26</v>
      </c>
      <c r="D1454">
        <v>2230000</v>
      </c>
      <c r="E1454">
        <v>7060.8</v>
      </c>
      <c r="F1454">
        <f t="shared" si="31"/>
        <v>315.82823476093358</v>
      </c>
    </row>
    <row r="1455" spans="1:6" x14ac:dyDescent="0.3">
      <c r="A1455">
        <v>1999</v>
      </c>
      <c r="B1455">
        <v>6</v>
      </c>
      <c r="C1455">
        <v>28</v>
      </c>
      <c r="D1455">
        <v>496300</v>
      </c>
      <c r="E1455">
        <v>1916.5</v>
      </c>
      <c r="F1455">
        <f t="shared" si="31"/>
        <v>258.96164883902946</v>
      </c>
    </row>
    <row r="1456" spans="1:6" x14ac:dyDescent="0.3">
      <c r="A1456">
        <v>1999</v>
      </c>
      <c r="B1456">
        <v>6</v>
      </c>
      <c r="C1456">
        <v>29</v>
      </c>
      <c r="D1456">
        <v>0</v>
      </c>
      <c r="E1456">
        <v>0</v>
      </c>
      <c r="F1456" t="e">
        <f t="shared" ref="F1456:F1519" si="32">D1456/E1456</f>
        <v>#DIV/0!</v>
      </c>
    </row>
    <row r="1457" spans="1:6" x14ac:dyDescent="0.3">
      <c r="A1457">
        <v>1999</v>
      </c>
      <c r="B1457">
        <v>6</v>
      </c>
      <c r="C1457">
        <v>30</v>
      </c>
      <c r="D1457">
        <v>63200</v>
      </c>
      <c r="E1457">
        <v>201</v>
      </c>
      <c r="F1457">
        <f t="shared" si="32"/>
        <v>314.42786069651743</v>
      </c>
    </row>
    <row r="1458" spans="1:6" x14ac:dyDescent="0.3">
      <c r="A1458">
        <v>1999</v>
      </c>
      <c r="B1458">
        <v>6</v>
      </c>
      <c r="C1458">
        <v>32</v>
      </c>
      <c r="D1458">
        <v>200</v>
      </c>
      <c r="E1458">
        <v>20.8</v>
      </c>
      <c r="F1458">
        <f t="shared" si="32"/>
        <v>9.615384615384615</v>
      </c>
    </row>
    <row r="1459" spans="1:6" x14ac:dyDescent="0.3">
      <c r="A1459">
        <v>1999</v>
      </c>
      <c r="B1459">
        <v>7</v>
      </c>
      <c r="C1459">
        <v>12</v>
      </c>
      <c r="D1459">
        <v>0</v>
      </c>
      <c r="E1459">
        <v>0</v>
      </c>
      <c r="F1459" t="e">
        <f t="shared" si="32"/>
        <v>#DIV/0!</v>
      </c>
    </row>
    <row r="1460" spans="1:6" x14ac:dyDescent="0.3">
      <c r="A1460">
        <v>1999</v>
      </c>
      <c r="B1460">
        <v>7</v>
      </c>
      <c r="C1460">
        <v>18</v>
      </c>
      <c r="D1460">
        <v>10200</v>
      </c>
      <c r="E1460">
        <v>63.9</v>
      </c>
      <c r="F1460">
        <f t="shared" si="32"/>
        <v>159.6244131455399</v>
      </c>
    </row>
    <row r="1461" spans="1:6" x14ac:dyDescent="0.3">
      <c r="A1461">
        <v>1999</v>
      </c>
      <c r="B1461">
        <v>7</v>
      </c>
      <c r="C1461">
        <v>19</v>
      </c>
      <c r="D1461">
        <v>62500</v>
      </c>
      <c r="E1461">
        <v>315.5</v>
      </c>
      <c r="F1461">
        <f t="shared" si="32"/>
        <v>198.09825673534073</v>
      </c>
    </row>
    <row r="1462" spans="1:6" x14ac:dyDescent="0.3">
      <c r="A1462">
        <v>1999</v>
      </c>
      <c r="B1462">
        <v>7</v>
      </c>
      <c r="C1462">
        <v>20</v>
      </c>
      <c r="D1462">
        <v>23300</v>
      </c>
      <c r="E1462">
        <v>108.2</v>
      </c>
      <c r="F1462">
        <f t="shared" si="32"/>
        <v>215.34195933456562</v>
      </c>
    </row>
    <row r="1463" spans="1:6" x14ac:dyDescent="0.3">
      <c r="A1463">
        <v>1999</v>
      </c>
      <c r="B1463">
        <v>7</v>
      </c>
      <c r="C1463">
        <v>21</v>
      </c>
      <c r="D1463">
        <v>305900</v>
      </c>
      <c r="E1463">
        <v>1140.5</v>
      </c>
      <c r="F1463">
        <f t="shared" si="32"/>
        <v>268.21569487067075</v>
      </c>
    </row>
    <row r="1464" spans="1:6" x14ac:dyDescent="0.3">
      <c r="A1464">
        <v>1999</v>
      </c>
      <c r="B1464">
        <v>7</v>
      </c>
      <c r="C1464">
        <v>22</v>
      </c>
      <c r="D1464">
        <v>471700</v>
      </c>
      <c r="E1464">
        <v>2349.4</v>
      </c>
      <c r="F1464">
        <f t="shared" si="32"/>
        <v>200.77466587213755</v>
      </c>
    </row>
    <row r="1465" spans="1:6" x14ac:dyDescent="0.3">
      <c r="A1465">
        <v>1999</v>
      </c>
      <c r="B1465">
        <v>7</v>
      </c>
      <c r="C1465">
        <v>24</v>
      </c>
      <c r="D1465">
        <v>329300</v>
      </c>
      <c r="E1465">
        <v>1869.1000000000001</v>
      </c>
      <c r="F1465">
        <f t="shared" si="32"/>
        <v>176.18104970306564</v>
      </c>
    </row>
    <row r="1466" spans="1:6" x14ac:dyDescent="0.3">
      <c r="A1466">
        <v>1999</v>
      </c>
      <c r="B1466">
        <v>7</v>
      </c>
      <c r="C1466">
        <v>26</v>
      </c>
      <c r="D1466">
        <v>1289200</v>
      </c>
      <c r="E1466">
        <v>5288.7</v>
      </c>
      <c r="F1466">
        <f t="shared" si="32"/>
        <v>243.76500841416606</v>
      </c>
    </row>
    <row r="1467" spans="1:6" x14ac:dyDescent="0.3">
      <c r="A1467">
        <v>1999</v>
      </c>
      <c r="B1467">
        <v>7</v>
      </c>
      <c r="C1467">
        <v>28</v>
      </c>
      <c r="D1467">
        <v>604400</v>
      </c>
      <c r="E1467">
        <v>2831.3</v>
      </c>
      <c r="F1467">
        <f t="shared" si="32"/>
        <v>213.47084378200825</v>
      </c>
    </row>
    <row r="1468" spans="1:6" x14ac:dyDescent="0.3">
      <c r="A1468">
        <v>1999</v>
      </c>
      <c r="B1468">
        <v>7</v>
      </c>
      <c r="C1468">
        <v>29</v>
      </c>
      <c r="D1468">
        <v>0</v>
      </c>
      <c r="E1468">
        <v>2.8000000000000003</v>
      </c>
      <c r="F1468">
        <f t="shared" si="32"/>
        <v>0</v>
      </c>
    </row>
    <row r="1469" spans="1:6" x14ac:dyDescent="0.3">
      <c r="A1469">
        <v>1999</v>
      </c>
      <c r="B1469">
        <v>7</v>
      </c>
      <c r="C1469">
        <v>30</v>
      </c>
      <c r="D1469">
        <v>500</v>
      </c>
      <c r="E1469">
        <v>11.200000000000001</v>
      </c>
      <c r="F1469">
        <f t="shared" si="32"/>
        <v>44.642857142857139</v>
      </c>
    </row>
    <row r="1470" spans="1:6" x14ac:dyDescent="0.3">
      <c r="A1470">
        <v>1999</v>
      </c>
      <c r="B1470">
        <v>7</v>
      </c>
      <c r="C1470">
        <v>32</v>
      </c>
      <c r="D1470">
        <v>0</v>
      </c>
      <c r="E1470">
        <v>0</v>
      </c>
      <c r="F1470" t="e">
        <f t="shared" si="32"/>
        <v>#DIV/0!</v>
      </c>
    </row>
    <row r="1471" spans="1:6" x14ac:dyDescent="0.3">
      <c r="A1471">
        <v>1999</v>
      </c>
      <c r="B1471">
        <v>8</v>
      </c>
      <c r="C1471">
        <v>12</v>
      </c>
      <c r="D1471">
        <v>0</v>
      </c>
      <c r="E1471">
        <v>0</v>
      </c>
      <c r="F1471" t="e">
        <f t="shared" si="32"/>
        <v>#DIV/0!</v>
      </c>
    </row>
    <row r="1472" spans="1:6" x14ac:dyDescent="0.3">
      <c r="A1472">
        <v>1999</v>
      </c>
      <c r="B1472">
        <v>8</v>
      </c>
      <c r="C1472">
        <v>18</v>
      </c>
      <c r="D1472">
        <v>0</v>
      </c>
      <c r="E1472">
        <v>10.1</v>
      </c>
      <c r="F1472">
        <f t="shared" si="32"/>
        <v>0</v>
      </c>
    </row>
    <row r="1473" spans="1:6" x14ac:dyDescent="0.3">
      <c r="A1473">
        <v>1999</v>
      </c>
      <c r="B1473">
        <v>8</v>
      </c>
      <c r="C1473">
        <v>19</v>
      </c>
      <c r="D1473">
        <v>115100.00000000001</v>
      </c>
      <c r="E1473">
        <v>414.40000000000003</v>
      </c>
      <c r="F1473">
        <f t="shared" si="32"/>
        <v>277.75096525096524</v>
      </c>
    </row>
    <row r="1474" spans="1:6" x14ac:dyDescent="0.3">
      <c r="A1474">
        <v>1999</v>
      </c>
      <c r="B1474">
        <v>8</v>
      </c>
      <c r="C1474">
        <v>20</v>
      </c>
      <c r="D1474">
        <v>96600.000000000015</v>
      </c>
      <c r="E1474">
        <v>357.90000000000003</v>
      </c>
      <c r="F1474">
        <f t="shared" si="32"/>
        <v>269.90779547359597</v>
      </c>
    </row>
    <row r="1475" spans="1:6" x14ac:dyDescent="0.3">
      <c r="A1475">
        <v>1999</v>
      </c>
      <c r="B1475">
        <v>8</v>
      </c>
      <c r="C1475">
        <v>21</v>
      </c>
      <c r="D1475">
        <v>8700</v>
      </c>
      <c r="E1475">
        <v>107.2</v>
      </c>
      <c r="F1475">
        <f t="shared" si="32"/>
        <v>81.156716417910445</v>
      </c>
    </row>
    <row r="1476" spans="1:6" x14ac:dyDescent="0.3">
      <c r="A1476">
        <v>1999</v>
      </c>
      <c r="B1476">
        <v>8</v>
      </c>
      <c r="C1476">
        <v>22</v>
      </c>
      <c r="D1476">
        <v>673800.00000000012</v>
      </c>
      <c r="E1476">
        <v>3008.1</v>
      </c>
      <c r="F1476">
        <f t="shared" si="32"/>
        <v>223.99521292510227</v>
      </c>
    </row>
    <row r="1477" spans="1:6" x14ac:dyDescent="0.3">
      <c r="A1477">
        <v>1999</v>
      </c>
      <c r="B1477">
        <v>8</v>
      </c>
      <c r="C1477">
        <v>24</v>
      </c>
      <c r="D1477">
        <v>340900.00000000006</v>
      </c>
      <c r="E1477">
        <v>1870.3</v>
      </c>
      <c r="F1477">
        <f t="shared" si="32"/>
        <v>182.27022402823081</v>
      </c>
    </row>
    <row r="1478" spans="1:6" x14ac:dyDescent="0.3">
      <c r="A1478">
        <v>1999</v>
      </c>
      <c r="B1478">
        <v>8</v>
      </c>
      <c r="C1478">
        <v>26</v>
      </c>
      <c r="D1478">
        <v>432200</v>
      </c>
      <c r="E1478">
        <v>2369.1999999999998</v>
      </c>
      <c r="F1478">
        <f t="shared" si="32"/>
        <v>182.42444707074119</v>
      </c>
    </row>
    <row r="1479" spans="1:6" x14ac:dyDescent="0.3">
      <c r="A1479">
        <v>1999</v>
      </c>
      <c r="B1479">
        <v>8</v>
      </c>
      <c r="C1479">
        <v>28</v>
      </c>
      <c r="D1479">
        <v>548300</v>
      </c>
      <c r="E1479">
        <v>2613.1</v>
      </c>
      <c r="F1479">
        <f t="shared" si="32"/>
        <v>209.82740805939306</v>
      </c>
    </row>
    <row r="1480" spans="1:6" x14ac:dyDescent="0.3">
      <c r="A1480">
        <v>1999</v>
      </c>
      <c r="B1480">
        <v>8</v>
      </c>
      <c r="C1480">
        <v>29</v>
      </c>
      <c r="D1480">
        <v>0</v>
      </c>
      <c r="E1480">
        <v>0</v>
      </c>
      <c r="F1480" t="e">
        <f t="shared" si="32"/>
        <v>#DIV/0!</v>
      </c>
    </row>
    <row r="1481" spans="1:6" x14ac:dyDescent="0.3">
      <c r="A1481">
        <v>1999</v>
      </c>
      <c r="B1481">
        <v>8</v>
      </c>
      <c r="C1481">
        <v>30</v>
      </c>
      <c r="D1481">
        <v>98200</v>
      </c>
      <c r="E1481">
        <v>579.29999999999995</v>
      </c>
      <c r="F1481">
        <f t="shared" si="32"/>
        <v>169.5149318142586</v>
      </c>
    </row>
    <row r="1482" spans="1:6" x14ac:dyDescent="0.3">
      <c r="A1482">
        <v>1999</v>
      </c>
      <c r="B1482">
        <v>8</v>
      </c>
      <c r="C1482">
        <v>32</v>
      </c>
      <c r="D1482">
        <v>12800</v>
      </c>
      <c r="E1482">
        <v>88.8</v>
      </c>
      <c r="F1482">
        <f t="shared" si="32"/>
        <v>144.14414414414415</v>
      </c>
    </row>
    <row r="1483" spans="1:6" x14ac:dyDescent="0.3">
      <c r="A1483">
        <v>1999</v>
      </c>
      <c r="B1483">
        <v>9</v>
      </c>
      <c r="C1483">
        <v>12</v>
      </c>
      <c r="D1483">
        <v>0</v>
      </c>
      <c r="E1483">
        <v>0</v>
      </c>
      <c r="F1483" t="e">
        <f t="shared" si="32"/>
        <v>#DIV/0!</v>
      </c>
    </row>
    <row r="1484" spans="1:6" x14ac:dyDescent="0.3">
      <c r="A1484">
        <v>1999</v>
      </c>
      <c r="B1484">
        <v>9</v>
      </c>
      <c r="C1484">
        <v>18</v>
      </c>
      <c r="D1484">
        <v>0</v>
      </c>
      <c r="E1484">
        <v>0</v>
      </c>
      <c r="F1484" t="e">
        <f t="shared" si="32"/>
        <v>#DIV/0!</v>
      </c>
    </row>
    <row r="1485" spans="1:6" x14ac:dyDescent="0.3">
      <c r="A1485">
        <v>1999</v>
      </c>
      <c r="B1485">
        <v>9</v>
      </c>
      <c r="C1485">
        <v>19</v>
      </c>
      <c r="D1485">
        <v>56800.000000000007</v>
      </c>
      <c r="E1485">
        <v>401.90000000000003</v>
      </c>
      <c r="F1485">
        <f t="shared" si="32"/>
        <v>141.32868872853945</v>
      </c>
    </row>
    <row r="1486" spans="1:6" x14ac:dyDescent="0.3">
      <c r="A1486">
        <v>1999</v>
      </c>
      <c r="B1486">
        <v>9</v>
      </c>
      <c r="C1486">
        <v>20</v>
      </c>
      <c r="D1486">
        <v>100</v>
      </c>
      <c r="E1486">
        <v>26.1</v>
      </c>
      <c r="F1486">
        <f t="shared" si="32"/>
        <v>3.8314176245210727</v>
      </c>
    </row>
    <row r="1487" spans="1:6" x14ac:dyDescent="0.3">
      <c r="A1487">
        <v>1999</v>
      </c>
      <c r="B1487">
        <v>9</v>
      </c>
      <c r="C1487">
        <v>21</v>
      </c>
      <c r="D1487">
        <v>124000</v>
      </c>
      <c r="E1487">
        <v>565.20000000000005</v>
      </c>
      <c r="F1487">
        <f t="shared" si="32"/>
        <v>219.39136588818116</v>
      </c>
    </row>
    <row r="1488" spans="1:6" x14ac:dyDescent="0.3">
      <c r="A1488">
        <v>1999</v>
      </c>
      <c r="B1488">
        <v>9</v>
      </c>
      <c r="C1488">
        <v>22</v>
      </c>
      <c r="D1488">
        <v>194600</v>
      </c>
      <c r="E1488">
        <v>1148.0999999999999</v>
      </c>
      <c r="F1488">
        <f t="shared" si="32"/>
        <v>169.49743053740966</v>
      </c>
    </row>
    <row r="1489" spans="1:6" x14ac:dyDescent="0.3">
      <c r="A1489">
        <v>1999</v>
      </c>
      <c r="B1489">
        <v>9</v>
      </c>
      <c r="C1489">
        <v>24</v>
      </c>
      <c r="D1489">
        <v>833200</v>
      </c>
      <c r="E1489">
        <v>2400.1999999999998</v>
      </c>
      <c r="F1489">
        <f t="shared" si="32"/>
        <v>347.13773852178986</v>
      </c>
    </row>
    <row r="1490" spans="1:6" x14ac:dyDescent="0.3">
      <c r="A1490">
        <v>1999</v>
      </c>
      <c r="B1490">
        <v>9</v>
      </c>
      <c r="C1490">
        <v>26</v>
      </c>
      <c r="D1490">
        <v>746000</v>
      </c>
      <c r="E1490">
        <v>2982.4</v>
      </c>
      <c r="F1490">
        <f t="shared" si="32"/>
        <v>250.1341201716738</v>
      </c>
    </row>
    <row r="1491" spans="1:6" x14ac:dyDescent="0.3">
      <c r="A1491">
        <v>1999</v>
      </c>
      <c r="B1491">
        <v>9</v>
      </c>
      <c r="C1491">
        <v>28</v>
      </c>
      <c r="D1491">
        <v>413700</v>
      </c>
      <c r="E1491">
        <v>2051.4</v>
      </c>
      <c r="F1491">
        <f t="shared" si="32"/>
        <v>201.66715413863702</v>
      </c>
    </row>
    <row r="1492" spans="1:6" x14ac:dyDescent="0.3">
      <c r="A1492">
        <v>1999</v>
      </c>
      <c r="B1492">
        <v>9</v>
      </c>
      <c r="C1492">
        <v>29</v>
      </c>
      <c r="D1492">
        <v>0</v>
      </c>
      <c r="E1492">
        <v>0</v>
      </c>
      <c r="F1492" t="e">
        <f t="shared" si="32"/>
        <v>#DIV/0!</v>
      </c>
    </row>
    <row r="1493" spans="1:6" x14ac:dyDescent="0.3">
      <c r="A1493">
        <v>1999</v>
      </c>
      <c r="B1493">
        <v>9</v>
      </c>
      <c r="C1493">
        <v>30</v>
      </c>
      <c r="D1493">
        <v>200</v>
      </c>
      <c r="E1493">
        <v>5</v>
      </c>
      <c r="F1493">
        <f t="shared" si="32"/>
        <v>40</v>
      </c>
    </row>
    <row r="1494" spans="1:6" x14ac:dyDescent="0.3">
      <c r="A1494">
        <v>1999</v>
      </c>
      <c r="B1494">
        <v>9</v>
      </c>
      <c r="C1494">
        <v>32</v>
      </c>
      <c r="D1494">
        <v>100</v>
      </c>
      <c r="E1494">
        <v>5.0999999999999996</v>
      </c>
      <c r="F1494">
        <f t="shared" si="32"/>
        <v>19.607843137254903</v>
      </c>
    </row>
    <row r="1495" spans="1:6" x14ac:dyDescent="0.3">
      <c r="A1495">
        <v>1999</v>
      </c>
      <c r="B1495">
        <v>10</v>
      </c>
      <c r="C1495">
        <v>12</v>
      </c>
      <c r="D1495">
        <v>0</v>
      </c>
      <c r="E1495">
        <v>0</v>
      </c>
      <c r="F1495" t="e">
        <f t="shared" si="32"/>
        <v>#DIV/0!</v>
      </c>
    </row>
    <row r="1496" spans="1:6" x14ac:dyDescent="0.3">
      <c r="A1496">
        <v>1999</v>
      </c>
      <c r="B1496">
        <v>10</v>
      </c>
      <c r="C1496">
        <v>18</v>
      </c>
      <c r="D1496">
        <v>66000</v>
      </c>
      <c r="E1496">
        <v>354.1</v>
      </c>
      <c r="F1496">
        <f t="shared" si="32"/>
        <v>186.38802598136118</v>
      </c>
    </row>
    <row r="1497" spans="1:6" x14ac:dyDescent="0.3">
      <c r="A1497">
        <v>1999</v>
      </c>
      <c r="B1497">
        <v>10</v>
      </c>
      <c r="C1497">
        <v>19</v>
      </c>
      <c r="D1497">
        <v>9000</v>
      </c>
      <c r="E1497">
        <v>117.3</v>
      </c>
      <c r="F1497">
        <f t="shared" si="32"/>
        <v>76.726342710997443</v>
      </c>
    </row>
    <row r="1498" spans="1:6" x14ac:dyDescent="0.3">
      <c r="A1498">
        <v>1999</v>
      </c>
      <c r="B1498">
        <v>10</v>
      </c>
      <c r="C1498">
        <v>20</v>
      </c>
      <c r="D1498">
        <v>0</v>
      </c>
      <c r="E1498">
        <v>0</v>
      </c>
      <c r="F1498" t="e">
        <f t="shared" si="32"/>
        <v>#DIV/0!</v>
      </c>
    </row>
    <row r="1499" spans="1:6" x14ac:dyDescent="0.3">
      <c r="A1499">
        <v>1999</v>
      </c>
      <c r="B1499">
        <v>10</v>
      </c>
      <c r="C1499">
        <v>21</v>
      </c>
      <c r="D1499">
        <v>40600</v>
      </c>
      <c r="E1499">
        <v>362.90000000000003</v>
      </c>
      <c r="F1499">
        <f t="shared" si="32"/>
        <v>111.87655001377789</v>
      </c>
    </row>
    <row r="1500" spans="1:6" x14ac:dyDescent="0.3">
      <c r="A1500">
        <v>1999</v>
      </c>
      <c r="B1500">
        <v>10</v>
      </c>
      <c r="C1500">
        <v>22</v>
      </c>
      <c r="D1500">
        <v>32800</v>
      </c>
      <c r="E1500">
        <v>189.1</v>
      </c>
      <c r="F1500">
        <f t="shared" si="32"/>
        <v>173.45319936541512</v>
      </c>
    </row>
    <row r="1501" spans="1:6" x14ac:dyDescent="0.3">
      <c r="A1501">
        <v>1999</v>
      </c>
      <c r="B1501">
        <v>10</v>
      </c>
      <c r="C1501">
        <v>24</v>
      </c>
      <c r="D1501">
        <v>361600</v>
      </c>
      <c r="E1501">
        <v>1482.1000000000001</v>
      </c>
      <c r="F1501">
        <f t="shared" si="32"/>
        <v>243.9781391269145</v>
      </c>
    </row>
    <row r="1502" spans="1:6" x14ac:dyDescent="0.3">
      <c r="A1502">
        <v>1999</v>
      </c>
      <c r="B1502">
        <v>10</v>
      </c>
      <c r="C1502">
        <v>26</v>
      </c>
      <c r="D1502">
        <v>168400</v>
      </c>
      <c r="E1502">
        <v>967.9</v>
      </c>
      <c r="F1502">
        <f t="shared" si="32"/>
        <v>173.98491579708647</v>
      </c>
    </row>
    <row r="1503" spans="1:6" x14ac:dyDescent="0.3">
      <c r="A1503">
        <v>1999</v>
      </c>
      <c r="B1503">
        <v>10</v>
      </c>
      <c r="C1503">
        <v>28</v>
      </c>
      <c r="D1503">
        <v>452800</v>
      </c>
      <c r="E1503">
        <v>2248.4</v>
      </c>
      <c r="F1503">
        <f t="shared" si="32"/>
        <v>201.38765344244794</v>
      </c>
    </row>
    <row r="1504" spans="1:6" x14ac:dyDescent="0.3">
      <c r="A1504">
        <v>1999</v>
      </c>
      <c r="B1504">
        <v>10</v>
      </c>
      <c r="C1504">
        <v>29</v>
      </c>
      <c r="D1504">
        <v>0</v>
      </c>
      <c r="E1504">
        <v>0</v>
      </c>
      <c r="F1504" t="e">
        <f t="shared" si="32"/>
        <v>#DIV/0!</v>
      </c>
    </row>
    <row r="1505" spans="1:6" x14ac:dyDescent="0.3">
      <c r="A1505">
        <v>1999</v>
      </c>
      <c r="B1505">
        <v>10</v>
      </c>
      <c r="C1505">
        <v>30</v>
      </c>
      <c r="D1505">
        <v>0</v>
      </c>
      <c r="E1505">
        <v>0</v>
      </c>
      <c r="F1505" t="e">
        <f t="shared" si="32"/>
        <v>#DIV/0!</v>
      </c>
    </row>
    <row r="1506" spans="1:6" x14ac:dyDescent="0.3">
      <c r="A1506">
        <v>1999</v>
      </c>
      <c r="B1506">
        <v>10</v>
      </c>
      <c r="C1506">
        <v>32</v>
      </c>
      <c r="D1506">
        <v>0</v>
      </c>
      <c r="E1506">
        <v>0</v>
      </c>
      <c r="F1506" t="e">
        <f t="shared" si="32"/>
        <v>#DIV/0!</v>
      </c>
    </row>
    <row r="1507" spans="1:6" x14ac:dyDescent="0.3">
      <c r="A1507">
        <v>2000</v>
      </c>
      <c r="B1507">
        <v>4</v>
      </c>
      <c r="C1507">
        <v>12</v>
      </c>
      <c r="D1507">
        <v>0</v>
      </c>
      <c r="E1507">
        <v>0</v>
      </c>
      <c r="F1507" t="e">
        <f t="shared" si="32"/>
        <v>#DIV/0!</v>
      </c>
    </row>
    <row r="1508" spans="1:6" x14ac:dyDescent="0.3">
      <c r="A1508">
        <v>2000</v>
      </c>
      <c r="B1508">
        <v>4</v>
      </c>
      <c r="C1508">
        <v>18</v>
      </c>
      <c r="D1508">
        <v>38700</v>
      </c>
      <c r="E1508">
        <v>45.1</v>
      </c>
      <c r="F1508">
        <f t="shared" si="32"/>
        <v>858.09312638580934</v>
      </c>
    </row>
    <row r="1509" spans="1:6" x14ac:dyDescent="0.3">
      <c r="A1509">
        <v>2000</v>
      </c>
      <c r="B1509">
        <v>4</v>
      </c>
      <c r="C1509">
        <v>19</v>
      </c>
      <c r="D1509">
        <v>0</v>
      </c>
      <c r="E1509">
        <v>0</v>
      </c>
      <c r="F1509" t="e">
        <f t="shared" si="32"/>
        <v>#DIV/0!</v>
      </c>
    </row>
    <row r="1510" spans="1:6" x14ac:dyDescent="0.3">
      <c r="A1510">
        <v>2000</v>
      </c>
      <c r="B1510">
        <v>4</v>
      </c>
      <c r="C1510">
        <v>20</v>
      </c>
      <c r="D1510">
        <v>0</v>
      </c>
      <c r="E1510">
        <v>0</v>
      </c>
      <c r="F1510" t="e">
        <f t="shared" si="32"/>
        <v>#DIV/0!</v>
      </c>
    </row>
    <row r="1511" spans="1:6" x14ac:dyDescent="0.3">
      <c r="A1511">
        <v>2000</v>
      </c>
      <c r="B1511">
        <v>4</v>
      </c>
      <c r="C1511">
        <v>21</v>
      </c>
      <c r="D1511">
        <v>0</v>
      </c>
      <c r="E1511">
        <v>0</v>
      </c>
      <c r="F1511" t="e">
        <f t="shared" si="32"/>
        <v>#DIV/0!</v>
      </c>
    </row>
    <row r="1512" spans="1:6" x14ac:dyDescent="0.3">
      <c r="A1512">
        <v>2000</v>
      </c>
      <c r="B1512">
        <v>4</v>
      </c>
      <c r="C1512">
        <v>22</v>
      </c>
      <c r="D1512">
        <v>0</v>
      </c>
      <c r="E1512">
        <v>0</v>
      </c>
      <c r="F1512" t="e">
        <f t="shared" si="32"/>
        <v>#DIV/0!</v>
      </c>
    </row>
    <row r="1513" spans="1:6" x14ac:dyDescent="0.3">
      <c r="A1513">
        <v>2000</v>
      </c>
      <c r="B1513">
        <v>4</v>
      </c>
      <c r="C1513">
        <v>24</v>
      </c>
      <c r="D1513">
        <v>0</v>
      </c>
      <c r="E1513">
        <v>4</v>
      </c>
      <c r="F1513">
        <f t="shared" si="32"/>
        <v>0</v>
      </c>
    </row>
    <row r="1514" spans="1:6" x14ac:dyDescent="0.3">
      <c r="A1514">
        <v>2000</v>
      </c>
      <c r="B1514">
        <v>4</v>
      </c>
      <c r="C1514">
        <v>26</v>
      </c>
      <c r="D1514">
        <v>70300</v>
      </c>
      <c r="E1514">
        <v>243.20000000000002</v>
      </c>
      <c r="F1514">
        <f t="shared" si="32"/>
        <v>289.0625</v>
      </c>
    </row>
    <row r="1515" spans="1:6" x14ac:dyDescent="0.3">
      <c r="A1515">
        <v>2000</v>
      </c>
      <c r="B1515">
        <v>4</v>
      </c>
      <c r="C1515">
        <v>28</v>
      </c>
      <c r="D1515">
        <v>3300.0000000000005</v>
      </c>
      <c r="E1515">
        <v>18.600000000000001</v>
      </c>
      <c r="F1515">
        <f t="shared" si="32"/>
        <v>177.41935483870969</v>
      </c>
    </row>
    <row r="1516" spans="1:6" x14ac:dyDescent="0.3">
      <c r="A1516">
        <v>2000</v>
      </c>
      <c r="B1516">
        <v>4</v>
      </c>
      <c r="C1516">
        <v>29</v>
      </c>
      <c r="D1516">
        <v>0</v>
      </c>
      <c r="E1516">
        <v>0</v>
      </c>
      <c r="F1516" t="e">
        <f t="shared" si="32"/>
        <v>#DIV/0!</v>
      </c>
    </row>
    <row r="1517" spans="1:6" x14ac:dyDescent="0.3">
      <c r="A1517">
        <v>2000</v>
      </c>
      <c r="B1517">
        <v>4</v>
      </c>
      <c r="C1517">
        <v>30</v>
      </c>
      <c r="D1517">
        <v>0</v>
      </c>
      <c r="E1517">
        <v>0</v>
      </c>
      <c r="F1517" t="e">
        <f t="shared" si="32"/>
        <v>#DIV/0!</v>
      </c>
    </row>
    <row r="1518" spans="1:6" x14ac:dyDescent="0.3">
      <c r="A1518">
        <v>2000</v>
      </c>
      <c r="B1518">
        <v>4</v>
      </c>
      <c r="C1518">
        <v>32</v>
      </c>
      <c r="D1518">
        <v>0</v>
      </c>
      <c r="E1518">
        <v>0</v>
      </c>
      <c r="F1518" t="e">
        <f t="shared" si="32"/>
        <v>#DIV/0!</v>
      </c>
    </row>
    <row r="1519" spans="1:6" x14ac:dyDescent="0.3">
      <c r="A1519">
        <v>2000</v>
      </c>
      <c r="B1519">
        <v>5</v>
      </c>
      <c r="C1519">
        <v>12</v>
      </c>
      <c r="D1519">
        <v>0</v>
      </c>
      <c r="E1519">
        <v>0</v>
      </c>
      <c r="F1519" t="e">
        <f t="shared" si="32"/>
        <v>#DIV/0!</v>
      </c>
    </row>
    <row r="1520" spans="1:6" x14ac:dyDescent="0.3">
      <c r="A1520">
        <v>2000</v>
      </c>
      <c r="B1520">
        <v>5</v>
      </c>
      <c r="C1520">
        <v>18</v>
      </c>
      <c r="D1520">
        <v>0</v>
      </c>
      <c r="E1520">
        <v>0</v>
      </c>
      <c r="F1520" t="e">
        <f t="shared" ref="F1520:F1583" si="33">D1520/E1520</f>
        <v>#DIV/0!</v>
      </c>
    </row>
    <row r="1521" spans="1:6" x14ac:dyDescent="0.3">
      <c r="A1521">
        <v>2000</v>
      </c>
      <c r="B1521">
        <v>5</v>
      </c>
      <c r="C1521">
        <v>19</v>
      </c>
      <c r="D1521">
        <v>209100</v>
      </c>
      <c r="E1521">
        <v>97.7</v>
      </c>
      <c r="F1521">
        <f t="shared" si="33"/>
        <v>2140.2251791197541</v>
      </c>
    </row>
    <row r="1522" spans="1:6" x14ac:dyDescent="0.3">
      <c r="A1522">
        <v>2000</v>
      </c>
      <c r="B1522">
        <v>5</v>
      </c>
      <c r="C1522">
        <v>20</v>
      </c>
      <c r="D1522">
        <v>246900</v>
      </c>
      <c r="E1522">
        <v>99.9</v>
      </c>
      <c r="F1522">
        <f t="shared" si="33"/>
        <v>2471.4714714714714</v>
      </c>
    </row>
    <row r="1523" spans="1:6" x14ac:dyDescent="0.3">
      <c r="A1523">
        <v>2000</v>
      </c>
      <c r="B1523">
        <v>5</v>
      </c>
      <c r="C1523">
        <v>21</v>
      </c>
      <c r="D1523">
        <v>54900</v>
      </c>
      <c r="E1523">
        <v>31.6</v>
      </c>
      <c r="F1523">
        <f t="shared" si="33"/>
        <v>1737.3417721518986</v>
      </c>
    </row>
    <row r="1524" spans="1:6" x14ac:dyDescent="0.3">
      <c r="A1524">
        <v>2000</v>
      </c>
      <c r="B1524">
        <v>5</v>
      </c>
      <c r="C1524">
        <v>22</v>
      </c>
      <c r="D1524">
        <v>25300</v>
      </c>
      <c r="E1524">
        <v>48.4</v>
      </c>
      <c r="F1524">
        <f t="shared" si="33"/>
        <v>522.72727272727275</v>
      </c>
    </row>
    <row r="1525" spans="1:6" x14ac:dyDescent="0.3">
      <c r="A1525">
        <v>2000</v>
      </c>
      <c r="B1525">
        <v>5</v>
      </c>
      <c r="C1525">
        <v>24</v>
      </c>
      <c r="D1525">
        <v>259000</v>
      </c>
      <c r="E1525">
        <v>507.1</v>
      </c>
      <c r="F1525">
        <f t="shared" si="33"/>
        <v>510.74738710313545</v>
      </c>
    </row>
    <row r="1526" spans="1:6" x14ac:dyDescent="0.3">
      <c r="A1526">
        <v>2000</v>
      </c>
      <c r="B1526">
        <v>5</v>
      </c>
      <c r="C1526">
        <v>26</v>
      </c>
      <c r="D1526">
        <v>31200</v>
      </c>
      <c r="E1526">
        <v>140</v>
      </c>
      <c r="F1526">
        <f t="shared" si="33"/>
        <v>222.85714285714286</v>
      </c>
    </row>
    <row r="1527" spans="1:6" x14ac:dyDescent="0.3">
      <c r="A1527">
        <v>2000</v>
      </c>
      <c r="B1527">
        <v>5</v>
      </c>
      <c r="C1527">
        <v>28</v>
      </c>
      <c r="D1527">
        <v>227600</v>
      </c>
      <c r="E1527">
        <v>551</v>
      </c>
      <c r="F1527">
        <f t="shared" si="33"/>
        <v>413.06715063520869</v>
      </c>
    </row>
    <row r="1528" spans="1:6" x14ac:dyDescent="0.3">
      <c r="A1528">
        <v>2000</v>
      </c>
      <c r="B1528">
        <v>5</v>
      </c>
      <c r="C1528">
        <v>29</v>
      </c>
      <c r="D1528">
        <v>0</v>
      </c>
      <c r="E1528">
        <v>0</v>
      </c>
      <c r="F1528" t="e">
        <f t="shared" si="33"/>
        <v>#DIV/0!</v>
      </c>
    </row>
    <row r="1529" spans="1:6" x14ac:dyDescent="0.3">
      <c r="A1529">
        <v>2000</v>
      </c>
      <c r="B1529">
        <v>5</v>
      </c>
      <c r="C1529">
        <v>30</v>
      </c>
      <c r="D1529">
        <v>0</v>
      </c>
      <c r="E1529">
        <v>20.100000000000001</v>
      </c>
      <c r="F1529">
        <f t="shared" si="33"/>
        <v>0</v>
      </c>
    </row>
    <row r="1530" spans="1:6" x14ac:dyDescent="0.3">
      <c r="A1530">
        <v>2000</v>
      </c>
      <c r="B1530">
        <v>5</v>
      </c>
      <c r="C1530">
        <v>32</v>
      </c>
      <c r="D1530">
        <v>0</v>
      </c>
      <c r="E1530">
        <v>0</v>
      </c>
      <c r="F1530" t="e">
        <f t="shared" si="33"/>
        <v>#DIV/0!</v>
      </c>
    </row>
    <row r="1531" spans="1:6" x14ac:dyDescent="0.3">
      <c r="A1531">
        <v>2000</v>
      </c>
      <c r="B1531">
        <v>6</v>
      </c>
      <c r="C1531">
        <v>12</v>
      </c>
      <c r="D1531">
        <v>0</v>
      </c>
      <c r="E1531">
        <v>0</v>
      </c>
      <c r="F1531" t="e">
        <f t="shared" si="33"/>
        <v>#DIV/0!</v>
      </c>
    </row>
    <row r="1532" spans="1:6" x14ac:dyDescent="0.3">
      <c r="A1532">
        <v>2000</v>
      </c>
      <c r="B1532">
        <v>6</v>
      </c>
      <c r="C1532">
        <v>18</v>
      </c>
      <c r="D1532">
        <v>0</v>
      </c>
      <c r="E1532">
        <v>48.4</v>
      </c>
      <c r="F1532">
        <f t="shared" si="33"/>
        <v>0</v>
      </c>
    </row>
    <row r="1533" spans="1:6" x14ac:dyDescent="0.3">
      <c r="A1533">
        <v>2000</v>
      </c>
      <c r="B1533">
        <v>6</v>
      </c>
      <c r="C1533">
        <v>19</v>
      </c>
      <c r="D1533">
        <v>77900</v>
      </c>
      <c r="E1533">
        <v>207.3</v>
      </c>
      <c r="F1533">
        <f t="shared" si="33"/>
        <v>375.78388808490109</v>
      </c>
    </row>
    <row r="1534" spans="1:6" x14ac:dyDescent="0.3">
      <c r="A1534">
        <v>2000</v>
      </c>
      <c r="B1534">
        <v>6</v>
      </c>
      <c r="C1534">
        <v>20</v>
      </c>
      <c r="D1534">
        <v>194300</v>
      </c>
      <c r="E1534">
        <v>393.7</v>
      </c>
      <c r="F1534">
        <f t="shared" si="33"/>
        <v>493.52298704597411</v>
      </c>
    </row>
    <row r="1535" spans="1:6" x14ac:dyDescent="0.3">
      <c r="A1535">
        <v>2000</v>
      </c>
      <c r="B1535">
        <v>6</v>
      </c>
      <c r="C1535">
        <v>21</v>
      </c>
      <c r="D1535">
        <v>548100</v>
      </c>
      <c r="E1535">
        <v>791.9</v>
      </c>
      <c r="F1535">
        <f t="shared" si="33"/>
        <v>692.13284505619401</v>
      </c>
    </row>
    <row r="1536" spans="1:6" x14ac:dyDescent="0.3">
      <c r="A1536">
        <v>2000</v>
      </c>
      <c r="B1536">
        <v>6</v>
      </c>
      <c r="C1536">
        <v>22</v>
      </c>
      <c r="D1536">
        <v>731100</v>
      </c>
      <c r="E1536">
        <v>1904.5</v>
      </c>
      <c r="F1536">
        <f t="shared" si="33"/>
        <v>383.88028353898659</v>
      </c>
    </row>
    <row r="1537" spans="1:6" x14ac:dyDescent="0.3">
      <c r="A1537">
        <v>2000</v>
      </c>
      <c r="B1537">
        <v>6</v>
      </c>
      <c r="C1537">
        <v>24</v>
      </c>
      <c r="D1537">
        <v>845900</v>
      </c>
      <c r="E1537">
        <v>2785.2000000000003</v>
      </c>
      <c r="F1537">
        <f t="shared" si="33"/>
        <v>303.71248025276458</v>
      </c>
    </row>
    <row r="1538" spans="1:6" x14ac:dyDescent="0.3">
      <c r="A1538">
        <v>2000</v>
      </c>
      <c r="B1538">
        <v>6</v>
      </c>
      <c r="C1538">
        <v>26</v>
      </c>
      <c r="D1538">
        <v>1361400</v>
      </c>
      <c r="E1538">
        <v>4194.3999999999996</v>
      </c>
      <c r="F1538">
        <f t="shared" si="33"/>
        <v>324.57562464238032</v>
      </c>
    </row>
    <row r="1539" spans="1:6" x14ac:dyDescent="0.3">
      <c r="A1539">
        <v>2000</v>
      </c>
      <c r="B1539">
        <v>6</v>
      </c>
      <c r="C1539">
        <v>28</v>
      </c>
      <c r="D1539">
        <v>439500</v>
      </c>
      <c r="E1539">
        <v>919.30000000000007</v>
      </c>
      <c r="F1539">
        <f t="shared" si="33"/>
        <v>478.08114870009786</v>
      </c>
    </row>
    <row r="1540" spans="1:6" x14ac:dyDescent="0.3">
      <c r="A1540">
        <v>2000</v>
      </c>
      <c r="B1540">
        <v>6</v>
      </c>
      <c r="C1540">
        <v>29</v>
      </c>
      <c r="D1540">
        <v>38800</v>
      </c>
      <c r="E1540">
        <v>125</v>
      </c>
      <c r="F1540">
        <f t="shared" si="33"/>
        <v>310.39999999999998</v>
      </c>
    </row>
    <row r="1541" spans="1:6" x14ac:dyDescent="0.3">
      <c r="A1541">
        <v>2000</v>
      </c>
      <c r="B1541">
        <v>6</v>
      </c>
      <c r="C1541">
        <v>30</v>
      </c>
      <c r="D1541">
        <v>747700</v>
      </c>
      <c r="E1541">
        <v>2301.1999999999998</v>
      </c>
      <c r="F1541">
        <f t="shared" si="33"/>
        <v>324.91743438206157</v>
      </c>
    </row>
    <row r="1542" spans="1:6" x14ac:dyDescent="0.3">
      <c r="A1542">
        <v>2000</v>
      </c>
      <c r="B1542">
        <v>6</v>
      </c>
      <c r="C1542">
        <v>32</v>
      </c>
      <c r="D1542">
        <v>466500</v>
      </c>
      <c r="E1542">
        <v>1054.5999999999999</v>
      </c>
      <c r="F1542">
        <f t="shared" si="33"/>
        <v>442.34780959605541</v>
      </c>
    </row>
    <row r="1543" spans="1:6" x14ac:dyDescent="0.3">
      <c r="A1543">
        <v>2000</v>
      </c>
      <c r="B1543">
        <v>7</v>
      </c>
      <c r="C1543">
        <v>12</v>
      </c>
      <c r="D1543">
        <v>0</v>
      </c>
      <c r="E1543">
        <v>0</v>
      </c>
      <c r="F1543" t="e">
        <f t="shared" si="33"/>
        <v>#DIV/0!</v>
      </c>
    </row>
    <row r="1544" spans="1:6" x14ac:dyDescent="0.3">
      <c r="A1544">
        <v>2000</v>
      </c>
      <c r="B1544">
        <v>7</v>
      </c>
      <c r="C1544">
        <v>18</v>
      </c>
      <c r="D1544">
        <v>0</v>
      </c>
      <c r="E1544">
        <v>0</v>
      </c>
      <c r="F1544" t="e">
        <f t="shared" si="33"/>
        <v>#DIV/0!</v>
      </c>
    </row>
    <row r="1545" spans="1:6" x14ac:dyDescent="0.3">
      <c r="A1545">
        <v>2000</v>
      </c>
      <c r="B1545">
        <v>7</v>
      </c>
      <c r="C1545">
        <v>19</v>
      </c>
      <c r="D1545">
        <v>9200</v>
      </c>
      <c r="E1545">
        <v>45.9</v>
      </c>
      <c r="F1545">
        <f t="shared" si="33"/>
        <v>200.43572984749457</v>
      </c>
    </row>
    <row r="1546" spans="1:6" x14ac:dyDescent="0.3">
      <c r="A1546">
        <v>2000</v>
      </c>
      <c r="B1546">
        <v>7</v>
      </c>
      <c r="C1546">
        <v>20</v>
      </c>
      <c r="D1546">
        <v>0</v>
      </c>
      <c r="E1546">
        <v>37</v>
      </c>
      <c r="F1546">
        <f t="shared" si="33"/>
        <v>0</v>
      </c>
    </row>
    <row r="1547" spans="1:6" x14ac:dyDescent="0.3">
      <c r="A1547">
        <v>2000</v>
      </c>
      <c r="B1547">
        <v>7</v>
      </c>
      <c r="C1547">
        <v>21</v>
      </c>
      <c r="D1547">
        <v>192500</v>
      </c>
      <c r="E1547">
        <v>823.7</v>
      </c>
      <c r="F1547">
        <f t="shared" si="33"/>
        <v>233.70159038484883</v>
      </c>
    </row>
    <row r="1548" spans="1:6" x14ac:dyDescent="0.3">
      <c r="A1548">
        <v>2000</v>
      </c>
      <c r="B1548">
        <v>7</v>
      </c>
      <c r="C1548">
        <v>22</v>
      </c>
      <c r="D1548">
        <v>1116900</v>
      </c>
      <c r="E1548">
        <v>3179</v>
      </c>
      <c r="F1548">
        <f t="shared" si="33"/>
        <v>351.3368983957219</v>
      </c>
    </row>
    <row r="1549" spans="1:6" x14ac:dyDescent="0.3">
      <c r="A1549">
        <v>2000</v>
      </c>
      <c r="B1549">
        <v>7</v>
      </c>
      <c r="C1549">
        <v>24</v>
      </c>
      <c r="D1549">
        <v>856100</v>
      </c>
      <c r="E1549">
        <v>2171</v>
      </c>
      <c r="F1549">
        <f t="shared" si="33"/>
        <v>394.33440810686318</v>
      </c>
    </row>
    <row r="1550" spans="1:6" x14ac:dyDescent="0.3">
      <c r="A1550">
        <v>2000</v>
      </c>
      <c r="B1550">
        <v>7</v>
      </c>
      <c r="C1550">
        <v>26</v>
      </c>
      <c r="D1550">
        <v>2239100</v>
      </c>
      <c r="E1550">
        <v>4747.5</v>
      </c>
      <c r="F1550">
        <f t="shared" si="33"/>
        <v>471.63770405476566</v>
      </c>
    </row>
    <row r="1551" spans="1:6" x14ac:dyDescent="0.3">
      <c r="A1551">
        <v>2000</v>
      </c>
      <c r="B1551">
        <v>7</v>
      </c>
      <c r="C1551">
        <v>28</v>
      </c>
      <c r="D1551">
        <v>1926400</v>
      </c>
      <c r="E1551">
        <v>3286.8</v>
      </c>
      <c r="F1551">
        <f t="shared" si="33"/>
        <v>586.10198369234513</v>
      </c>
    </row>
    <row r="1552" spans="1:6" x14ac:dyDescent="0.3">
      <c r="A1552">
        <v>2000</v>
      </c>
      <c r="B1552">
        <v>7</v>
      </c>
      <c r="C1552">
        <v>29</v>
      </c>
      <c r="D1552">
        <v>5700</v>
      </c>
      <c r="E1552">
        <v>22.8</v>
      </c>
      <c r="F1552">
        <f t="shared" si="33"/>
        <v>250</v>
      </c>
    </row>
    <row r="1553" spans="1:6" x14ac:dyDescent="0.3">
      <c r="A1553">
        <v>2000</v>
      </c>
      <c r="B1553">
        <v>7</v>
      </c>
      <c r="C1553">
        <v>30</v>
      </c>
      <c r="D1553">
        <v>115900</v>
      </c>
      <c r="E1553">
        <v>390.3</v>
      </c>
      <c r="F1553">
        <f t="shared" si="33"/>
        <v>296.95106328465283</v>
      </c>
    </row>
    <row r="1554" spans="1:6" x14ac:dyDescent="0.3">
      <c r="A1554">
        <v>2000</v>
      </c>
      <c r="B1554">
        <v>7</v>
      </c>
      <c r="C1554">
        <v>32</v>
      </c>
      <c r="D1554">
        <v>193900</v>
      </c>
      <c r="E1554">
        <v>579.29999999999995</v>
      </c>
      <c r="F1554">
        <f t="shared" si="33"/>
        <v>334.71431037459007</v>
      </c>
    </row>
    <row r="1555" spans="1:6" x14ac:dyDescent="0.3">
      <c r="A1555">
        <v>2000</v>
      </c>
      <c r="B1555">
        <v>8</v>
      </c>
      <c r="C1555">
        <v>12</v>
      </c>
      <c r="D1555">
        <v>0</v>
      </c>
      <c r="E1555">
        <v>0</v>
      </c>
      <c r="F1555" t="e">
        <f t="shared" si="33"/>
        <v>#DIV/0!</v>
      </c>
    </row>
    <row r="1556" spans="1:6" x14ac:dyDescent="0.3">
      <c r="A1556">
        <v>2000</v>
      </c>
      <c r="B1556">
        <v>8</v>
      </c>
      <c r="C1556">
        <v>18</v>
      </c>
      <c r="D1556">
        <v>0</v>
      </c>
      <c r="E1556">
        <v>0</v>
      </c>
      <c r="F1556" t="e">
        <f t="shared" si="33"/>
        <v>#DIV/0!</v>
      </c>
    </row>
    <row r="1557" spans="1:6" x14ac:dyDescent="0.3">
      <c r="A1557">
        <v>2000</v>
      </c>
      <c r="B1557">
        <v>8</v>
      </c>
      <c r="C1557">
        <v>19</v>
      </c>
      <c r="D1557">
        <v>82500</v>
      </c>
      <c r="E1557">
        <v>310.7</v>
      </c>
      <c r="F1557">
        <f t="shared" si="33"/>
        <v>265.52944962986805</v>
      </c>
    </row>
    <row r="1558" spans="1:6" x14ac:dyDescent="0.3">
      <c r="A1558">
        <v>2000</v>
      </c>
      <c r="B1558">
        <v>8</v>
      </c>
      <c r="C1558">
        <v>20</v>
      </c>
      <c r="D1558">
        <v>221900</v>
      </c>
      <c r="E1558">
        <v>362.90000000000003</v>
      </c>
      <c r="F1558">
        <f t="shared" si="33"/>
        <v>611.46321300633781</v>
      </c>
    </row>
    <row r="1559" spans="1:6" x14ac:dyDescent="0.3">
      <c r="A1559">
        <v>2000</v>
      </c>
      <c r="B1559">
        <v>8</v>
      </c>
      <c r="C1559">
        <v>21</v>
      </c>
      <c r="D1559">
        <v>335900.00000000006</v>
      </c>
      <c r="E1559">
        <v>695.30000000000007</v>
      </c>
      <c r="F1559">
        <f t="shared" si="33"/>
        <v>483.10081979001876</v>
      </c>
    </row>
    <row r="1560" spans="1:6" x14ac:dyDescent="0.3">
      <c r="A1560">
        <v>2000</v>
      </c>
      <c r="B1560">
        <v>8</v>
      </c>
      <c r="C1560">
        <v>22</v>
      </c>
      <c r="D1560">
        <v>1752400</v>
      </c>
      <c r="E1560">
        <v>4337.8</v>
      </c>
      <c r="F1560">
        <f t="shared" si="33"/>
        <v>403.98358614966111</v>
      </c>
    </row>
    <row r="1561" spans="1:6" x14ac:dyDescent="0.3">
      <c r="A1561">
        <v>2000</v>
      </c>
      <c r="B1561">
        <v>8</v>
      </c>
      <c r="C1561">
        <v>24</v>
      </c>
      <c r="D1561">
        <v>1070600</v>
      </c>
      <c r="E1561">
        <v>2386.9</v>
      </c>
      <c r="F1561">
        <f t="shared" si="33"/>
        <v>448.53156814277929</v>
      </c>
    </row>
    <row r="1562" spans="1:6" x14ac:dyDescent="0.3">
      <c r="A1562">
        <v>2000</v>
      </c>
      <c r="B1562">
        <v>8</v>
      </c>
      <c r="C1562">
        <v>26</v>
      </c>
      <c r="D1562">
        <v>1747300</v>
      </c>
      <c r="E1562">
        <v>3922.1</v>
      </c>
      <c r="F1562">
        <f t="shared" si="33"/>
        <v>445.5011345962622</v>
      </c>
    </row>
    <row r="1563" spans="1:6" x14ac:dyDescent="0.3">
      <c r="A1563">
        <v>2000</v>
      </c>
      <c r="B1563">
        <v>8</v>
      </c>
      <c r="C1563">
        <v>28</v>
      </c>
      <c r="D1563">
        <v>452200</v>
      </c>
      <c r="E1563">
        <v>1496.6000000000001</v>
      </c>
      <c r="F1563">
        <f t="shared" si="33"/>
        <v>302.15154349859677</v>
      </c>
    </row>
    <row r="1564" spans="1:6" x14ac:dyDescent="0.3">
      <c r="A1564">
        <v>2000</v>
      </c>
      <c r="B1564">
        <v>8</v>
      </c>
      <c r="C1564">
        <v>29</v>
      </c>
      <c r="D1564">
        <v>0</v>
      </c>
      <c r="E1564">
        <v>0</v>
      </c>
      <c r="F1564" t="e">
        <f t="shared" si="33"/>
        <v>#DIV/0!</v>
      </c>
    </row>
    <row r="1565" spans="1:6" x14ac:dyDescent="0.3">
      <c r="A1565">
        <v>2000</v>
      </c>
      <c r="B1565">
        <v>8</v>
      </c>
      <c r="C1565">
        <v>30</v>
      </c>
      <c r="D1565">
        <v>95200</v>
      </c>
      <c r="E1565">
        <v>304.39999999999998</v>
      </c>
      <c r="F1565">
        <f t="shared" si="33"/>
        <v>312.7463863337714</v>
      </c>
    </row>
    <row r="1566" spans="1:6" x14ac:dyDescent="0.3">
      <c r="A1566">
        <v>2000</v>
      </c>
      <c r="B1566">
        <v>8</v>
      </c>
      <c r="C1566">
        <v>32</v>
      </c>
      <c r="D1566">
        <v>16700</v>
      </c>
      <c r="E1566">
        <v>45.6</v>
      </c>
      <c r="F1566">
        <f t="shared" si="33"/>
        <v>366.22807017543857</v>
      </c>
    </row>
    <row r="1567" spans="1:6" x14ac:dyDescent="0.3">
      <c r="A1567">
        <v>2000</v>
      </c>
      <c r="B1567">
        <v>9</v>
      </c>
      <c r="C1567">
        <v>12</v>
      </c>
      <c r="D1567">
        <v>0</v>
      </c>
      <c r="E1567">
        <v>0</v>
      </c>
      <c r="F1567" t="e">
        <f t="shared" si="33"/>
        <v>#DIV/0!</v>
      </c>
    </row>
    <row r="1568" spans="1:6" x14ac:dyDescent="0.3">
      <c r="A1568">
        <v>2000</v>
      </c>
      <c r="B1568">
        <v>9</v>
      </c>
      <c r="C1568">
        <v>18</v>
      </c>
      <c r="D1568">
        <v>0</v>
      </c>
      <c r="E1568">
        <v>0</v>
      </c>
      <c r="F1568" t="e">
        <f t="shared" si="33"/>
        <v>#DIV/0!</v>
      </c>
    </row>
    <row r="1569" spans="1:6" x14ac:dyDescent="0.3">
      <c r="A1569">
        <v>2000</v>
      </c>
      <c r="B1569">
        <v>9</v>
      </c>
      <c r="C1569">
        <v>19</v>
      </c>
      <c r="D1569">
        <v>800</v>
      </c>
      <c r="E1569">
        <v>8.3000000000000007</v>
      </c>
      <c r="F1569">
        <f t="shared" si="33"/>
        <v>96.385542168674689</v>
      </c>
    </row>
    <row r="1570" spans="1:6" x14ac:dyDescent="0.3">
      <c r="A1570">
        <v>2000</v>
      </c>
      <c r="B1570">
        <v>9</v>
      </c>
      <c r="C1570">
        <v>20</v>
      </c>
      <c r="D1570">
        <v>16300</v>
      </c>
      <c r="E1570">
        <v>50.9</v>
      </c>
      <c r="F1570">
        <f t="shared" si="33"/>
        <v>320.23575638506878</v>
      </c>
    </row>
    <row r="1571" spans="1:6" x14ac:dyDescent="0.3">
      <c r="A1571">
        <v>2000</v>
      </c>
      <c r="B1571">
        <v>9</v>
      </c>
      <c r="C1571">
        <v>21</v>
      </c>
      <c r="D1571">
        <v>31100</v>
      </c>
      <c r="E1571">
        <v>150.6</v>
      </c>
      <c r="F1571">
        <f t="shared" si="33"/>
        <v>206.50730411686587</v>
      </c>
    </row>
    <row r="1572" spans="1:6" x14ac:dyDescent="0.3">
      <c r="A1572">
        <v>2000</v>
      </c>
      <c r="B1572">
        <v>9</v>
      </c>
      <c r="C1572">
        <v>22</v>
      </c>
      <c r="D1572">
        <v>849900</v>
      </c>
      <c r="E1572">
        <v>2527.9</v>
      </c>
      <c r="F1572">
        <f t="shared" si="33"/>
        <v>336.20791961707346</v>
      </c>
    </row>
    <row r="1573" spans="1:6" x14ac:dyDescent="0.3">
      <c r="A1573">
        <v>2000</v>
      </c>
      <c r="B1573">
        <v>9</v>
      </c>
      <c r="C1573">
        <v>24</v>
      </c>
      <c r="D1573">
        <v>1125500</v>
      </c>
      <c r="E1573">
        <v>2386</v>
      </c>
      <c r="F1573">
        <f t="shared" si="33"/>
        <v>471.709974853311</v>
      </c>
    </row>
    <row r="1574" spans="1:6" x14ac:dyDescent="0.3">
      <c r="A1574">
        <v>2000</v>
      </c>
      <c r="B1574">
        <v>9</v>
      </c>
      <c r="C1574">
        <v>26</v>
      </c>
      <c r="D1574">
        <v>2605900</v>
      </c>
      <c r="E1574">
        <v>5515</v>
      </c>
      <c r="F1574">
        <f t="shared" si="33"/>
        <v>472.5113327289211</v>
      </c>
    </row>
    <row r="1575" spans="1:6" x14ac:dyDescent="0.3">
      <c r="A1575">
        <v>2000</v>
      </c>
      <c r="B1575">
        <v>9</v>
      </c>
      <c r="C1575">
        <v>28</v>
      </c>
      <c r="D1575">
        <v>106300</v>
      </c>
      <c r="E1575">
        <v>408</v>
      </c>
      <c r="F1575">
        <f t="shared" si="33"/>
        <v>260.53921568627453</v>
      </c>
    </row>
    <row r="1576" spans="1:6" x14ac:dyDescent="0.3">
      <c r="A1576">
        <v>2000</v>
      </c>
      <c r="B1576">
        <v>9</v>
      </c>
      <c r="C1576">
        <v>29</v>
      </c>
      <c r="D1576">
        <v>0</v>
      </c>
      <c r="E1576">
        <v>0</v>
      </c>
      <c r="F1576" t="e">
        <f t="shared" si="33"/>
        <v>#DIV/0!</v>
      </c>
    </row>
    <row r="1577" spans="1:6" x14ac:dyDescent="0.3">
      <c r="A1577">
        <v>2000</v>
      </c>
      <c r="B1577">
        <v>9</v>
      </c>
      <c r="C1577">
        <v>30</v>
      </c>
      <c r="D1577">
        <v>186900</v>
      </c>
      <c r="E1577">
        <v>463.8</v>
      </c>
      <c r="F1577">
        <f t="shared" si="33"/>
        <v>402.97542043984475</v>
      </c>
    </row>
    <row r="1578" spans="1:6" x14ac:dyDescent="0.3">
      <c r="A1578">
        <v>2000</v>
      </c>
      <c r="B1578">
        <v>9</v>
      </c>
      <c r="C1578">
        <v>32</v>
      </c>
      <c r="D1578">
        <v>8000</v>
      </c>
      <c r="E1578">
        <v>28.3</v>
      </c>
      <c r="F1578">
        <f t="shared" si="33"/>
        <v>282.68551236749119</v>
      </c>
    </row>
    <row r="1579" spans="1:6" x14ac:dyDescent="0.3">
      <c r="A1579">
        <v>2000</v>
      </c>
      <c r="B1579">
        <v>10</v>
      </c>
      <c r="C1579">
        <v>12</v>
      </c>
      <c r="D1579">
        <v>0</v>
      </c>
      <c r="E1579">
        <v>0</v>
      </c>
      <c r="F1579" t="e">
        <f t="shared" si="33"/>
        <v>#DIV/0!</v>
      </c>
    </row>
    <row r="1580" spans="1:6" x14ac:dyDescent="0.3">
      <c r="A1580">
        <v>2000</v>
      </c>
      <c r="B1580">
        <v>10</v>
      </c>
      <c r="C1580">
        <v>18</v>
      </c>
      <c r="D1580">
        <v>0</v>
      </c>
      <c r="E1580">
        <v>0</v>
      </c>
      <c r="F1580" t="e">
        <f t="shared" si="33"/>
        <v>#DIV/0!</v>
      </c>
    </row>
    <row r="1581" spans="1:6" x14ac:dyDescent="0.3">
      <c r="A1581">
        <v>2000</v>
      </c>
      <c r="B1581">
        <v>10</v>
      </c>
      <c r="C1581">
        <v>19</v>
      </c>
      <c r="D1581">
        <v>0</v>
      </c>
      <c r="E1581">
        <v>0</v>
      </c>
      <c r="F1581" t="e">
        <f t="shared" si="33"/>
        <v>#DIV/0!</v>
      </c>
    </row>
    <row r="1582" spans="1:6" x14ac:dyDescent="0.3">
      <c r="A1582">
        <v>2000</v>
      </c>
      <c r="B1582">
        <v>10</v>
      </c>
      <c r="C1582">
        <v>20</v>
      </c>
      <c r="D1582">
        <v>0</v>
      </c>
      <c r="E1582">
        <v>0</v>
      </c>
      <c r="F1582" t="e">
        <f t="shared" si="33"/>
        <v>#DIV/0!</v>
      </c>
    </row>
    <row r="1583" spans="1:6" x14ac:dyDescent="0.3">
      <c r="A1583">
        <v>2000</v>
      </c>
      <c r="B1583">
        <v>10</v>
      </c>
      <c r="C1583">
        <v>21</v>
      </c>
      <c r="D1583">
        <v>0</v>
      </c>
      <c r="E1583">
        <v>0</v>
      </c>
      <c r="F1583" t="e">
        <f t="shared" si="33"/>
        <v>#DIV/0!</v>
      </c>
    </row>
    <row r="1584" spans="1:6" x14ac:dyDescent="0.3">
      <c r="A1584">
        <v>2000</v>
      </c>
      <c r="B1584">
        <v>10</v>
      </c>
      <c r="C1584">
        <v>22</v>
      </c>
      <c r="D1584">
        <v>42900</v>
      </c>
      <c r="E1584">
        <v>151.5</v>
      </c>
      <c r="F1584">
        <f t="shared" ref="F1584:F1647" si="34">D1584/E1584</f>
        <v>283.16831683168317</v>
      </c>
    </row>
    <row r="1585" spans="1:6" x14ac:dyDescent="0.3">
      <c r="A1585">
        <v>2000</v>
      </c>
      <c r="B1585">
        <v>10</v>
      </c>
      <c r="C1585">
        <v>24</v>
      </c>
      <c r="D1585">
        <v>358200</v>
      </c>
      <c r="E1585">
        <v>819.4</v>
      </c>
      <c r="F1585">
        <f t="shared" si="34"/>
        <v>437.1491335123261</v>
      </c>
    </row>
    <row r="1586" spans="1:6" x14ac:dyDescent="0.3">
      <c r="A1586">
        <v>2000</v>
      </c>
      <c r="B1586">
        <v>10</v>
      </c>
      <c r="C1586">
        <v>26</v>
      </c>
      <c r="D1586">
        <v>764900</v>
      </c>
      <c r="E1586">
        <v>1813.5</v>
      </c>
      <c r="F1586">
        <f t="shared" si="34"/>
        <v>421.78108629721532</v>
      </c>
    </row>
    <row r="1587" spans="1:6" x14ac:dyDescent="0.3">
      <c r="A1587">
        <v>2000</v>
      </c>
      <c r="B1587">
        <v>10</v>
      </c>
      <c r="C1587">
        <v>28</v>
      </c>
      <c r="D1587">
        <v>310800</v>
      </c>
      <c r="E1587">
        <v>722.80000000000007</v>
      </c>
      <c r="F1587">
        <f t="shared" si="34"/>
        <v>429.99446596568896</v>
      </c>
    </row>
    <row r="1588" spans="1:6" x14ac:dyDescent="0.3">
      <c r="A1588">
        <v>2000</v>
      </c>
      <c r="B1588">
        <v>10</v>
      </c>
      <c r="C1588">
        <v>29</v>
      </c>
      <c r="D1588">
        <v>0</v>
      </c>
      <c r="E1588">
        <v>0</v>
      </c>
      <c r="F1588" t="e">
        <f t="shared" si="34"/>
        <v>#DIV/0!</v>
      </c>
    </row>
    <row r="1589" spans="1:6" x14ac:dyDescent="0.3">
      <c r="A1589">
        <v>2000</v>
      </c>
      <c r="B1589">
        <v>10</v>
      </c>
      <c r="C1589">
        <v>30</v>
      </c>
      <c r="D1589">
        <v>0</v>
      </c>
      <c r="E1589">
        <v>0</v>
      </c>
      <c r="F1589" t="e">
        <f t="shared" si="34"/>
        <v>#DIV/0!</v>
      </c>
    </row>
    <row r="1590" spans="1:6" x14ac:dyDescent="0.3">
      <c r="A1590">
        <v>2000</v>
      </c>
      <c r="B1590">
        <v>10</v>
      </c>
      <c r="C1590">
        <v>32</v>
      </c>
      <c r="D1590">
        <v>0</v>
      </c>
      <c r="E1590">
        <v>0</v>
      </c>
      <c r="F1590" t="e">
        <f t="shared" si="34"/>
        <v>#DIV/0!</v>
      </c>
    </row>
    <row r="1591" spans="1:6" x14ac:dyDescent="0.3">
      <c r="A1591">
        <v>2001</v>
      </c>
      <c r="B1591">
        <v>4</v>
      </c>
      <c r="C1591">
        <v>12</v>
      </c>
      <c r="D1591">
        <v>0</v>
      </c>
      <c r="E1591">
        <v>0</v>
      </c>
      <c r="F1591" t="e">
        <f t="shared" si="34"/>
        <v>#DIV/0!</v>
      </c>
    </row>
    <row r="1592" spans="1:6" x14ac:dyDescent="0.3">
      <c r="A1592">
        <v>2001</v>
      </c>
      <c r="B1592">
        <v>4</v>
      </c>
      <c r="C1592">
        <v>18</v>
      </c>
      <c r="D1592">
        <v>0</v>
      </c>
      <c r="E1592">
        <v>0</v>
      </c>
      <c r="F1592" t="e">
        <f t="shared" si="34"/>
        <v>#DIV/0!</v>
      </c>
    </row>
    <row r="1593" spans="1:6" x14ac:dyDescent="0.3">
      <c r="A1593">
        <v>2001</v>
      </c>
      <c r="B1593">
        <v>4</v>
      </c>
      <c r="C1593">
        <v>19</v>
      </c>
      <c r="D1593">
        <v>94600.000000000015</v>
      </c>
      <c r="E1593">
        <v>381.1</v>
      </c>
      <c r="F1593">
        <f t="shared" si="34"/>
        <v>248.22881133560747</v>
      </c>
    </row>
    <row r="1594" spans="1:6" x14ac:dyDescent="0.3">
      <c r="A1594">
        <v>2001</v>
      </c>
      <c r="B1594">
        <v>4</v>
      </c>
      <c r="C1594">
        <v>20</v>
      </c>
      <c r="D1594">
        <v>0</v>
      </c>
      <c r="E1594">
        <v>77.3</v>
      </c>
      <c r="F1594">
        <f t="shared" si="34"/>
        <v>0</v>
      </c>
    </row>
    <row r="1595" spans="1:6" x14ac:dyDescent="0.3">
      <c r="A1595">
        <v>2001</v>
      </c>
      <c r="B1595">
        <v>4</v>
      </c>
      <c r="C1595">
        <v>21</v>
      </c>
      <c r="D1595">
        <v>130400</v>
      </c>
      <c r="E1595">
        <v>135.6</v>
      </c>
      <c r="F1595">
        <f t="shared" si="34"/>
        <v>961.65191740412979</v>
      </c>
    </row>
    <row r="1596" spans="1:6" x14ac:dyDescent="0.3">
      <c r="A1596">
        <v>2001</v>
      </c>
      <c r="B1596">
        <v>4</v>
      </c>
      <c r="C1596">
        <v>22</v>
      </c>
      <c r="D1596">
        <v>445200</v>
      </c>
      <c r="E1596">
        <v>523.29999999999995</v>
      </c>
      <c r="F1596">
        <f t="shared" si="34"/>
        <v>850.75482514809869</v>
      </c>
    </row>
    <row r="1597" spans="1:6" x14ac:dyDescent="0.3">
      <c r="A1597">
        <v>2001</v>
      </c>
      <c r="B1597">
        <v>4</v>
      </c>
      <c r="C1597">
        <v>24</v>
      </c>
      <c r="D1597">
        <v>118800</v>
      </c>
      <c r="E1597">
        <v>239.20000000000002</v>
      </c>
      <c r="F1597">
        <f t="shared" si="34"/>
        <v>496.65551839464877</v>
      </c>
    </row>
    <row r="1598" spans="1:6" x14ac:dyDescent="0.3">
      <c r="A1598">
        <v>2001</v>
      </c>
      <c r="B1598">
        <v>4</v>
      </c>
      <c r="C1598">
        <v>26</v>
      </c>
      <c r="D1598">
        <v>614100</v>
      </c>
      <c r="E1598">
        <v>690.7</v>
      </c>
      <c r="F1598">
        <f t="shared" si="34"/>
        <v>889.09801650499492</v>
      </c>
    </row>
    <row r="1599" spans="1:6" x14ac:dyDescent="0.3">
      <c r="A1599">
        <v>2001</v>
      </c>
      <c r="B1599">
        <v>4</v>
      </c>
      <c r="C1599">
        <v>28</v>
      </c>
      <c r="D1599">
        <v>3847300</v>
      </c>
      <c r="E1599">
        <v>3691.1</v>
      </c>
      <c r="F1599">
        <f t="shared" si="34"/>
        <v>1042.3180081818427</v>
      </c>
    </row>
    <row r="1600" spans="1:6" x14ac:dyDescent="0.3">
      <c r="A1600">
        <v>2001</v>
      </c>
      <c r="B1600">
        <v>4</v>
      </c>
      <c r="C1600">
        <v>29</v>
      </c>
      <c r="D1600">
        <v>0</v>
      </c>
      <c r="E1600">
        <v>0</v>
      </c>
      <c r="F1600" t="e">
        <f t="shared" si="34"/>
        <v>#DIV/0!</v>
      </c>
    </row>
    <row r="1601" spans="1:6" x14ac:dyDescent="0.3">
      <c r="A1601">
        <v>2001</v>
      </c>
      <c r="B1601">
        <v>4</v>
      </c>
      <c r="C1601">
        <v>30</v>
      </c>
      <c r="D1601">
        <v>0</v>
      </c>
      <c r="E1601">
        <v>0</v>
      </c>
      <c r="F1601" t="e">
        <f t="shared" si="34"/>
        <v>#DIV/0!</v>
      </c>
    </row>
    <row r="1602" spans="1:6" x14ac:dyDescent="0.3">
      <c r="A1602">
        <v>2001</v>
      </c>
      <c r="B1602">
        <v>4</v>
      </c>
      <c r="C1602">
        <v>32</v>
      </c>
      <c r="D1602">
        <v>0</v>
      </c>
      <c r="E1602">
        <v>0</v>
      </c>
      <c r="F1602" t="e">
        <f t="shared" si="34"/>
        <v>#DIV/0!</v>
      </c>
    </row>
    <row r="1603" spans="1:6" x14ac:dyDescent="0.3">
      <c r="A1603">
        <v>2001</v>
      </c>
      <c r="B1603">
        <v>5</v>
      </c>
      <c r="C1603">
        <v>12</v>
      </c>
      <c r="D1603">
        <v>0</v>
      </c>
      <c r="E1603">
        <v>0</v>
      </c>
      <c r="F1603" t="e">
        <f t="shared" si="34"/>
        <v>#DIV/0!</v>
      </c>
    </row>
    <row r="1604" spans="1:6" x14ac:dyDescent="0.3">
      <c r="A1604">
        <v>2001</v>
      </c>
      <c r="B1604">
        <v>5</v>
      </c>
      <c r="C1604">
        <v>18</v>
      </c>
      <c r="D1604">
        <v>0</v>
      </c>
      <c r="E1604">
        <v>0</v>
      </c>
      <c r="F1604" t="e">
        <f t="shared" si="34"/>
        <v>#DIV/0!</v>
      </c>
    </row>
    <row r="1605" spans="1:6" x14ac:dyDescent="0.3">
      <c r="A1605">
        <v>2001</v>
      </c>
      <c r="B1605">
        <v>5</v>
      </c>
      <c r="C1605">
        <v>19</v>
      </c>
      <c r="D1605">
        <v>59200</v>
      </c>
      <c r="E1605">
        <v>181.1</v>
      </c>
      <c r="F1605">
        <f t="shared" si="34"/>
        <v>326.89122032026506</v>
      </c>
    </row>
    <row r="1606" spans="1:6" x14ac:dyDescent="0.3">
      <c r="A1606">
        <v>2001</v>
      </c>
      <c r="B1606">
        <v>5</v>
      </c>
      <c r="C1606">
        <v>20</v>
      </c>
      <c r="D1606">
        <v>0</v>
      </c>
      <c r="E1606">
        <v>25.2</v>
      </c>
      <c r="F1606">
        <f t="shared" si="34"/>
        <v>0</v>
      </c>
    </row>
    <row r="1607" spans="1:6" x14ac:dyDescent="0.3">
      <c r="A1607">
        <v>2001</v>
      </c>
      <c r="B1607">
        <v>5</v>
      </c>
      <c r="C1607">
        <v>21</v>
      </c>
      <c r="D1607">
        <v>45200</v>
      </c>
      <c r="E1607">
        <v>62.800000000000004</v>
      </c>
      <c r="F1607">
        <f t="shared" si="34"/>
        <v>719.74522292993629</v>
      </c>
    </row>
    <row r="1608" spans="1:6" x14ac:dyDescent="0.3">
      <c r="A1608">
        <v>2001</v>
      </c>
      <c r="B1608">
        <v>5</v>
      </c>
      <c r="C1608">
        <v>22</v>
      </c>
      <c r="D1608">
        <v>105000</v>
      </c>
      <c r="E1608">
        <v>96.9</v>
      </c>
      <c r="F1608">
        <f t="shared" si="34"/>
        <v>1083.5913312693499</v>
      </c>
    </row>
    <row r="1609" spans="1:6" x14ac:dyDescent="0.3">
      <c r="A1609">
        <v>2001</v>
      </c>
      <c r="B1609">
        <v>5</v>
      </c>
      <c r="C1609">
        <v>24</v>
      </c>
      <c r="D1609">
        <v>261500</v>
      </c>
      <c r="E1609">
        <v>489.1</v>
      </c>
      <c r="F1609">
        <f t="shared" si="34"/>
        <v>534.65548967491304</v>
      </c>
    </row>
    <row r="1610" spans="1:6" x14ac:dyDescent="0.3">
      <c r="A1610">
        <v>2001</v>
      </c>
      <c r="B1610">
        <v>5</v>
      </c>
      <c r="C1610">
        <v>26</v>
      </c>
      <c r="D1610">
        <v>1692900</v>
      </c>
      <c r="E1610">
        <v>2239.1999999999998</v>
      </c>
      <c r="F1610">
        <f t="shared" si="34"/>
        <v>756.0289389067525</v>
      </c>
    </row>
    <row r="1611" spans="1:6" x14ac:dyDescent="0.3">
      <c r="A1611">
        <v>2001</v>
      </c>
      <c r="B1611">
        <v>5</v>
      </c>
      <c r="C1611">
        <v>28</v>
      </c>
      <c r="D1611">
        <v>1543600.0000000002</v>
      </c>
      <c r="E1611">
        <v>2688.5</v>
      </c>
      <c r="F1611">
        <f t="shared" si="34"/>
        <v>574.14915380323612</v>
      </c>
    </row>
    <row r="1612" spans="1:6" x14ac:dyDescent="0.3">
      <c r="A1612">
        <v>2001</v>
      </c>
      <c r="B1612">
        <v>5</v>
      </c>
      <c r="C1612">
        <v>29</v>
      </c>
      <c r="D1612">
        <v>0</v>
      </c>
      <c r="E1612">
        <v>0</v>
      </c>
      <c r="F1612" t="e">
        <f t="shared" si="34"/>
        <v>#DIV/0!</v>
      </c>
    </row>
    <row r="1613" spans="1:6" x14ac:dyDescent="0.3">
      <c r="A1613">
        <v>2001</v>
      </c>
      <c r="B1613">
        <v>5</v>
      </c>
      <c r="C1613">
        <v>30</v>
      </c>
      <c r="D1613">
        <v>847800.00000000012</v>
      </c>
      <c r="E1613">
        <v>1044.3</v>
      </c>
      <c r="F1613">
        <f t="shared" si="34"/>
        <v>811.83567940247065</v>
      </c>
    </row>
    <row r="1614" spans="1:6" x14ac:dyDescent="0.3">
      <c r="A1614">
        <v>2001</v>
      </c>
      <c r="B1614">
        <v>5</v>
      </c>
      <c r="C1614">
        <v>32</v>
      </c>
      <c r="D1614">
        <v>0</v>
      </c>
      <c r="E1614">
        <v>0</v>
      </c>
      <c r="F1614" t="e">
        <f t="shared" si="34"/>
        <v>#DIV/0!</v>
      </c>
    </row>
    <row r="1615" spans="1:6" x14ac:dyDescent="0.3">
      <c r="A1615">
        <v>2001</v>
      </c>
      <c r="B1615">
        <v>6</v>
      </c>
      <c r="C1615">
        <v>12</v>
      </c>
      <c r="D1615">
        <v>0</v>
      </c>
      <c r="E1615">
        <v>0</v>
      </c>
      <c r="F1615" t="e">
        <f t="shared" si="34"/>
        <v>#DIV/0!</v>
      </c>
    </row>
    <row r="1616" spans="1:6" x14ac:dyDescent="0.3">
      <c r="A1616">
        <v>2001</v>
      </c>
      <c r="B1616">
        <v>6</v>
      </c>
      <c r="C1616">
        <v>18</v>
      </c>
      <c r="D1616">
        <v>0</v>
      </c>
      <c r="E1616">
        <v>0</v>
      </c>
      <c r="F1616" t="e">
        <f t="shared" si="34"/>
        <v>#DIV/0!</v>
      </c>
    </row>
    <row r="1617" spans="1:6" x14ac:dyDescent="0.3">
      <c r="A1617">
        <v>2001</v>
      </c>
      <c r="B1617">
        <v>6</v>
      </c>
      <c r="C1617">
        <v>19</v>
      </c>
      <c r="D1617">
        <v>0</v>
      </c>
      <c r="E1617">
        <v>0</v>
      </c>
      <c r="F1617" t="e">
        <f t="shared" si="34"/>
        <v>#DIV/0!</v>
      </c>
    </row>
    <row r="1618" spans="1:6" x14ac:dyDescent="0.3">
      <c r="A1618">
        <v>2001</v>
      </c>
      <c r="B1618">
        <v>6</v>
      </c>
      <c r="C1618">
        <v>20</v>
      </c>
      <c r="D1618">
        <v>1000</v>
      </c>
      <c r="E1618">
        <v>9.6999999999999993</v>
      </c>
      <c r="F1618">
        <f t="shared" si="34"/>
        <v>103.09278350515464</v>
      </c>
    </row>
    <row r="1619" spans="1:6" x14ac:dyDescent="0.3">
      <c r="A1619">
        <v>2001</v>
      </c>
      <c r="B1619">
        <v>6</v>
      </c>
      <c r="C1619">
        <v>21</v>
      </c>
      <c r="D1619">
        <v>111900</v>
      </c>
      <c r="E1619">
        <v>245.9</v>
      </c>
      <c r="F1619">
        <f t="shared" si="34"/>
        <v>455.06303375355833</v>
      </c>
    </row>
    <row r="1620" spans="1:6" x14ac:dyDescent="0.3">
      <c r="A1620">
        <v>2001</v>
      </c>
      <c r="B1620">
        <v>6</v>
      </c>
      <c r="C1620">
        <v>22</v>
      </c>
      <c r="D1620">
        <v>543500</v>
      </c>
      <c r="E1620">
        <v>947.2</v>
      </c>
      <c r="F1620">
        <f t="shared" si="34"/>
        <v>573.79645270270271</v>
      </c>
    </row>
    <row r="1621" spans="1:6" x14ac:dyDescent="0.3">
      <c r="A1621">
        <v>2001</v>
      </c>
      <c r="B1621">
        <v>6</v>
      </c>
      <c r="C1621">
        <v>24</v>
      </c>
      <c r="D1621">
        <v>330900.00000000006</v>
      </c>
      <c r="E1621">
        <v>658.6</v>
      </c>
      <c r="F1621">
        <f t="shared" si="34"/>
        <v>502.4293956878227</v>
      </c>
    </row>
    <row r="1622" spans="1:6" x14ac:dyDescent="0.3">
      <c r="A1622">
        <v>2001</v>
      </c>
      <c r="B1622">
        <v>6</v>
      </c>
      <c r="C1622">
        <v>26</v>
      </c>
      <c r="D1622">
        <v>789100</v>
      </c>
      <c r="E1622">
        <v>2213.6999999999998</v>
      </c>
      <c r="F1622">
        <f t="shared" si="34"/>
        <v>356.46203189230704</v>
      </c>
    </row>
    <row r="1623" spans="1:6" x14ac:dyDescent="0.3">
      <c r="A1623">
        <v>2001</v>
      </c>
      <c r="B1623">
        <v>6</v>
      </c>
      <c r="C1623">
        <v>28</v>
      </c>
      <c r="D1623">
        <v>1844000</v>
      </c>
      <c r="E1623">
        <v>4750.6000000000004</v>
      </c>
      <c r="F1623">
        <f t="shared" si="34"/>
        <v>388.16149539005596</v>
      </c>
    </row>
    <row r="1624" spans="1:6" x14ac:dyDescent="0.3">
      <c r="A1624">
        <v>2001</v>
      </c>
      <c r="B1624">
        <v>6</v>
      </c>
      <c r="C1624">
        <v>29</v>
      </c>
      <c r="D1624">
        <v>153400</v>
      </c>
      <c r="E1624">
        <v>302.39999999999998</v>
      </c>
      <c r="F1624">
        <f t="shared" si="34"/>
        <v>507.27513227513231</v>
      </c>
    </row>
    <row r="1625" spans="1:6" x14ac:dyDescent="0.3">
      <c r="A1625">
        <v>2001</v>
      </c>
      <c r="B1625">
        <v>6</v>
      </c>
      <c r="C1625">
        <v>30</v>
      </c>
      <c r="D1625">
        <v>664400</v>
      </c>
      <c r="E1625">
        <v>1246.4000000000001</v>
      </c>
      <c r="F1625">
        <f t="shared" si="34"/>
        <v>533.05519897304237</v>
      </c>
    </row>
    <row r="1626" spans="1:6" x14ac:dyDescent="0.3">
      <c r="A1626">
        <v>2001</v>
      </c>
      <c r="B1626">
        <v>6</v>
      </c>
      <c r="C1626">
        <v>32</v>
      </c>
      <c r="D1626">
        <v>0</v>
      </c>
      <c r="E1626">
        <v>0</v>
      </c>
      <c r="F1626" t="e">
        <f t="shared" si="34"/>
        <v>#DIV/0!</v>
      </c>
    </row>
    <row r="1627" spans="1:6" x14ac:dyDescent="0.3">
      <c r="A1627">
        <v>2001</v>
      </c>
      <c r="B1627">
        <v>7</v>
      </c>
      <c r="C1627">
        <v>12</v>
      </c>
      <c r="D1627">
        <v>0</v>
      </c>
      <c r="E1627">
        <v>0</v>
      </c>
      <c r="F1627" t="e">
        <f t="shared" si="34"/>
        <v>#DIV/0!</v>
      </c>
    </row>
    <row r="1628" spans="1:6" x14ac:dyDescent="0.3">
      <c r="A1628">
        <v>2001</v>
      </c>
      <c r="B1628">
        <v>7</v>
      </c>
      <c r="C1628">
        <v>18</v>
      </c>
      <c r="D1628">
        <v>0</v>
      </c>
      <c r="E1628">
        <v>0</v>
      </c>
      <c r="F1628" t="e">
        <f t="shared" si="34"/>
        <v>#DIV/0!</v>
      </c>
    </row>
    <row r="1629" spans="1:6" x14ac:dyDescent="0.3">
      <c r="A1629">
        <v>2001</v>
      </c>
      <c r="B1629">
        <v>7</v>
      </c>
      <c r="C1629">
        <v>19</v>
      </c>
      <c r="D1629">
        <v>0</v>
      </c>
      <c r="E1629">
        <v>0</v>
      </c>
      <c r="F1629" t="e">
        <f t="shared" si="34"/>
        <v>#DIV/0!</v>
      </c>
    </row>
    <row r="1630" spans="1:6" x14ac:dyDescent="0.3">
      <c r="A1630">
        <v>2001</v>
      </c>
      <c r="B1630">
        <v>7</v>
      </c>
      <c r="C1630">
        <v>20</v>
      </c>
      <c r="D1630">
        <v>0</v>
      </c>
      <c r="E1630">
        <v>9.3000000000000007</v>
      </c>
      <c r="F1630">
        <f t="shared" si="34"/>
        <v>0</v>
      </c>
    </row>
    <row r="1631" spans="1:6" x14ac:dyDescent="0.3">
      <c r="A1631">
        <v>2001</v>
      </c>
      <c r="B1631">
        <v>7</v>
      </c>
      <c r="C1631">
        <v>21</v>
      </c>
      <c r="D1631">
        <v>43700</v>
      </c>
      <c r="E1631">
        <v>174.3</v>
      </c>
      <c r="F1631">
        <f t="shared" si="34"/>
        <v>250.71715433161214</v>
      </c>
    </row>
    <row r="1632" spans="1:6" x14ac:dyDescent="0.3">
      <c r="A1632">
        <v>2001</v>
      </c>
      <c r="B1632">
        <v>7</v>
      </c>
      <c r="C1632">
        <v>22</v>
      </c>
      <c r="D1632">
        <v>462300</v>
      </c>
      <c r="E1632">
        <v>1213.2</v>
      </c>
      <c r="F1632">
        <f t="shared" si="34"/>
        <v>381.05835806132541</v>
      </c>
    </row>
    <row r="1633" spans="1:6" x14ac:dyDescent="0.3">
      <c r="A1633">
        <v>2001</v>
      </c>
      <c r="B1633">
        <v>7</v>
      </c>
      <c r="C1633">
        <v>24</v>
      </c>
      <c r="D1633">
        <v>173200.00000000003</v>
      </c>
      <c r="E1633">
        <v>491.8</v>
      </c>
      <c r="F1633">
        <f t="shared" si="34"/>
        <v>352.17568117120788</v>
      </c>
    </row>
    <row r="1634" spans="1:6" x14ac:dyDescent="0.3">
      <c r="A1634">
        <v>2001</v>
      </c>
      <c r="B1634">
        <v>7</v>
      </c>
      <c r="C1634">
        <v>26</v>
      </c>
      <c r="D1634">
        <v>378700</v>
      </c>
      <c r="E1634">
        <v>999.30000000000007</v>
      </c>
      <c r="F1634">
        <f t="shared" si="34"/>
        <v>378.96527569298507</v>
      </c>
    </row>
    <row r="1635" spans="1:6" x14ac:dyDescent="0.3">
      <c r="A1635">
        <v>2001</v>
      </c>
      <c r="B1635">
        <v>7</v>
      </c>
      <c r="C1635">
        <v>28</v>
      </c>
      <c r="D1635">
        <v>827600</v>
      </c>
      <c r="E1635">
        <v>2125.4</v>
      </c>
      <c r="F1635">
        <f t="shared" si="34"/>
        <v>389.38552743013076</v>
      </c>
    </row>
    <row r="1636" spans="1:6" x14ac:dyDescent="0.3">
      <c r="A1636">
        <v>2001</v>
      </c>
      <c r="B1636">
        <v>7</v>
      </c>
      <c r="C1636">
        <v>29</v>
      </c>
      <c r="D1636">
        <v>133300</v>
      </c>
      <c r="E1636">
        <v>336.1</v>
      </c>
      <c r="F1636">
        <f t="shared" si="34"/>
        <v>396.60815233561436</v>
      </c>
    </row>
    <row r="1637" spans="1:6" x14ac:dyDescent="0.3">
      <c r="A1637">
        <v>2001</v>
      </c>
      <c r="B1637">
        <v>7</v>
      </c>
      <c r="C1637">
        <v>30</v>
      </c>
      <c r="D1637">
        <v>621800</v>
      </c>
      <c r="E1637">
        <v>1461.5</v>
      </c>
      <c r="F1637">
        <f t="shared" si="34"/>
        <v>425.4533014026685</v>
      </c>
    </row>
    <row r="1638" spans="1:6" x14ac:dyDescent="0.3">
      <c r="A1638">
        <v>2001</v>
      </c>
      <c r="B1638">
        <v>7</v>
      </c>
      <c r="C1638">
        <v>32</v>
      </c>
      <c r="D1638">
        <v>104000</v>
      </c>
      <c r="E1638">
        <v>239.8</v>
      </c>
      <c r="F1638">
        <f t="shared" si="34"/>
        <v>433.6947456213511</v>
      </c>
    </row>
    <row r="1639" spans="1:6" x14ac:dyDescent="0.3">
      <c r="A1639">
        <v>2001</v>
      </c>
      <c r="B1639">
        <v>8</v>
      </c>
      <c r="C1639">
        <v>12</v>
      </c>
      <c r="D1639">
        <v>0</v>
      </c>
      <c r="E1639">
        <v>0</v>
      </c>
      <c r="F1639" t="e">
        <f t="shared" si="34"/>
        <v>#DIV/0!</v>
      </c>
    </row>
    <row r="1640" spans="1:6" x14ac:dyDescent="0.3">
      <c r="A1640">
        <v>2001</v>
      </c>
      <c r="B1640">
        <v>8</v>
      </c>
      <c r="C1640">
        <v>18</v>
      </c>
      <c r="D1640">
        <v>161200</v>
      </c>
      <c r="E1640">
        <v>59</v>
      </c>
      <c r="F1640">
        <f t="shared" si="34"/>
        <v>2732.2033898305085</v>
      </c>
    </row>
    <row r="1641" spans="1:6" x14ac:dyDescent="0.3">
      <c r="A1641">
        <v>2001</v>
      </c>
      <c r="B1641">
        <v>8</v>
      </c>
      <c r="C1641">
        <v>19</v>
      </c>
      <c r="D1641">
        <v>0</v>
      </c>
      <c r="E1641">
        <v>0</v>
      </c>
      <c r="F1641" t="e">
        <f t="shared" si="34"/>
        <v>#DIV/0!</v>
      </c>
    </row>
    <row r="1642" spans="1:6" x14ac:dyDescent="0.3">
      <c r="A1642">
        <v>2001</v>
      </c>
      <c r="B1642">
        <v>8</v>
      </c>
      <c r="C1642">
        <v>20</v>
      </c>
      <c r="D1642">
        <v>0</v>
      </c>
      <c r="E1642">
        <v>3</v>
      </c>
      <c r="F1642">
        <f t="shared" si="34"/>
        <v>0</v>
      </c>
    </row>
    <row r="1643" spans="1:6" x14ac:dyDescent="0.3">
      <c r="A1643">
        <v>2001</v>
      </c>
      <c r="B1643">
        <v>8</v>
      </c>
      <c r="C1643">
        <v>21</v>
      </c>
      <c r="D1643">
        <v>296300</v>
      </c>
      <c r="E1643">
        <v>377.6</v>
      </c>
      <c r="F1643">
        <f t="shared" si="34"/>
        <v>784.69279661016947</v>
      </c>
    </row>
    <row r="1644" spans="1:6" x14ac:dyDescent="0.3">
      <c r="A1644">
        <v>2001</v>
      </c>
      <c r="B1644">
        <v>8</v>
      </c>
      <c r="C1644">
        <v>22</v>
      </c>
      <c r="D1644">
        <v>1213200</v>
      </c>
      <c r="E1644">
        <v>2451.3000000000002</v>
      </c>
      <c r="F1644">
        <f t="shared" si="34"/>
        <v>494.92106229347689</v>
      </c>
    </row>
    <row r="1645" spans="1:6" x14ac:dyDescent="0.3">
      <c r="A1645">
        <v>2001</v>
      </c>
      <c r="B1645">
        <v>8</v>
      </c>
      <c r="C1645">
        <v>24</v>
      </c>
      <c r="D1645">
        <v>427400.00000000006</v>
      </c>
      <c r="E1645">
        <v>1010.7</v>
      </c>
      <c r="F1645">
        <f t="shared" si="34"/>
        <v>422.87523498565355</v>
      </c>
    </row>
    <row r="1646" spans="1:6" x14ac:dyDescent="0.3">
      <c r="A1646">
        <v>2001</v>
      </c>
      <c r="B1646">
        <v>8</v>
      </c>
      <c r="C1646">
        <v>26</v>
      </c>
      <c r="D1646">
        <v>1855300</v>
      </c>
      <c r="E1646">
        <v>3247.9</v>
      </c>
      <c r="F1646">
        <f t="shared" si="34"/>
        <v>571.2306413374796</v>
      </c>
    </row>
    <row r="1647" spans="1:6" x14ac:dyDescent="0.3">
      <c r="A1647">
        <v>2001</v>
      </c>
      <c r="B1647">
        <v>8</v>
      </c>
      <c r="C1647">
        <v>28</v>
      </c>
      <c r="D1647">
        <v>334700</v>
      </c>
      <c r="E1647">
        <v>854</v>
      </c>
      <c r="F1647">
        <f t="shared" si="34"/>
        <v>391.92037470725995</v>
      </c>
    </row>
    <row r="1648" spans="1:6" x14ac:dyDescent="0.3">
      <c r="A1648">
        <v>2001</v>
      </c>
      <c r="B1648">
        <v>8</v>
      </c>
      <c r="C1648">
        <v>29</v>
      </c>
      <c r="D1648">
        <v>11200.000000000002</v>
      </c>
      <c r="E1648">
        <v>45.2</v>
      </c>
      <c r="F1648">
        <f t="shared" ref="F1648:F1711" si="35">D1648/E1648</f>
        <v>247.78761061946906</v>
      </c>
    </row>
    <row r="1649" spans="1:6" x14ac:dyDescent="0.3">
      <c r="A1649">
        <v>2001</v>
      </c>
      <c r="B1649">
        <v>8</v>
      </c>
      <c r="C1649">
        <v>30</v>
      </c>
      <c r="D1649">
        <v>265300</v>
      </c>
      <c r="E1649">
        <v>844.7</v>
      </c>
      <c r="F1649">
        <f t="shared" si="35"/>
        <v>314.07600331478631</v>
      </c>
    </row>
    <row r="1650" spans="1:6" x14ac:dyDescent="0.3">
      <c r="A1650">
        <v>2001</v>
      </c>
      <c r="B1650">
        <v>8</v>
      </c>
      <c r="C1650">
        <v>32</v>
      </c>
      <c r="D1650">
        <v>218400</v>
      </c>
      <c r="E1650">
        <v>523.5</v>
      </c>
      <c r="F1650">
        <f t="shared" si="35"/>
        <v>417.1919770773639</v>
      </c>
    </row>
    <row r="1651" spans="1:6" x14ac:dyDescent="0.3">
      <c r="A1651">
        <v>2001</v>
      </c>
      <c r="B1651">
        <v>9</v>
      </c>
      <c r="C1651">
        <v>12</v>
      </c>
      <c r="D1651">
        <v>0</v>
      </c>
      <c r="E1651">
        <v>0</v>
      </c>
      <c r="F1651" t="e">
        <f t="shared" si="35"/>
        <v>#DIV/0!</v>
      </c>
    </row>
    <row r="1652" spans="1:6" x14ac:dyDescent="0.3">
      <c r="A1652">
        <v>2001</v>
      </c>
      <c r="B1652">
        <v>9</v>
      </c>
      <c r="C1652">
        <v>18</v>
      </c>
      <c r="D1652">
        <v>632900</v>
      </c>
      <c r="E1652">
        <v>874.80000000000007</v>
      </c>
      <c r="F1652">
        <f t="shared" si="35"/>
        <v>723.47965249199808</v>
      </c>
    </row>
    <row r="1653" spans="1:6" x14ac:dyDescent="0.3">
      <c r="A1653">
        <v>2001</v>
      </c>
      <c r="B1653">
        <v>9</v>
      </c>
      <c r="C1653">
        <v>19</v>
      </c>
      <c r="D1653">
        <v>1700</v>
      </c>
      <c r="E1653">
        <v>30.5</v>
      </c>
      <c r="F1653">
        <f t="shared" si="35"/>
        <v>55.73770491803279</v>
      </c>
    </row>
    <row r="1654" spans="1:6" x14ac:dyDescent="0.3">
      <c r="A1654">
        <v>2001</v>
      </c>
      <c r="B1654">
        <v>9</v>
      </c>
      <c r="C1654">
        <v>20</v>
      </c>
      <c r="D1654">
        <v>200</v>
      </c>
      <c r="E1654">
        <v>10.3</v>
      </c>
      <c r="F1654">
        <f t="shared" si="35"/>
        <v>19.417475728155338</v>
      </c>
    </row>
    <row r="1655" spans="1:6" x14ac:dyDescent="0.3">
      <c r="A1655">
        <v>2001</v>
      </c>
      <c r="B1655">
        <v>9</v>
      </c>
      <c r="C1655">
        <v>21</v>
      </c>
      <c r="D1655">
        <v>812000</v>
      </c>
      <c r="E1655">
        <v>1188.4000000000001</v>
      </c>
      <c r="F1655">
        <f t="shared" si="35"/>
        <v>683.2716257152473</v>
      </c>
    </row>
    <row r="1656" spans="1:6" x14ac:dyDescent="0.3">
      <c r="A1656">
        <v>2001</v>
      </c>
      <c r="B1656">
        <v>9</v>
      </c>
      <c r="C1656">
        <v>22</v>
      </c>
      <c r="D1656">
        <v>1458200</v>
      </c>
      <c r="E1656">
        <v>2479.4</v>
      </c>
      <c r="F1656">
        <f t="shared" si="35"/>
        <v>588.12615955473098</v>
      </c>
    </row>
    <row r="1657" spans="1:6" x14ac:dyDescent="0.3">
      <c r="A1657">
        <v>2001</v>
      </c>
      <c r="B1657">
        <v>9</v>
      </c>
      <c r="C1657">
        <v>24</v>
      </c>
      <c r="D1657">
        <v>185300</v>
      </c>
      <c r="E1657">
        <v>433.90000000000003</v>
      </c>
      <c r="F1657">
        <f t="shared" si="35"/>
        <v>427.05692555888453</v>
      </c>
    </row>
    <row r="1658" spans="1:6" x14ac:dyDescent="0.3">
      <c r="A1658">
        <v>2001</v>
      </c>
      <c r="B1658">
        <v>9</v>
      </c>
      <c r="C1658">
        <v>26</v>
      </c>
      <c r="D1658">
        <v>129699.99999999999</v>
      </c>
      <c r="E1658">
        <v>412.40000000000003</v>
      </c>
      <c r="F1658">
        <f t="shared" si="35"/>
        <v>314.50048496605234</v>
      </c>
    </row>
    <row r="1659" spans="1:6" x14ac:dyDescent="0.3">
      <c r="A1659">
        <v>2001</v>
      </c>
      <c r="B1659">
        <v>9</v>
      </c>
      <c r="C1659">
        <v>28</v>
      </c>
      <c r="D1659">
        <v>1120100</v>
      </c>
      <c r="E1659">
        <v>2588.3000000000002</v>
      </c>
      <c r="F1659">
        <f t="shared" si="35"/>
        <v>432.75509021365372</v>
      </c>
    </row>
    <row r="1660" spans="1:6" x14ac:dyDescent="0.3">
      <c r="A1660">
        <v>2001</v>
      </c>
      <c r="B1660">
        <v>9</v>
      </c>
      <c r="C1660">
        <v>29</v>
      </c>
      <c r="D1660">
        <v>0</v>
      </c>
      <c r="E1660">
        <v>0</v>
      </c>
      <c r="F1660" t="e">
        <f t="shared" si="35"/>
        <v>#DIV/0!</v>
      </c>
    </row>
    <row r="1661" spans="1:6" x14ac:dyDescent="0.3">
      <c r="A1661">
        <v>2001</v>
      </c>
      <c r="B1661">
        <v>9</v>
      </c>
      <c r="C1661">
        <v>30</v>
      </c>
      <c r="D1661">
        <v>0</v>
      </c>
      <c r="E1661">
        <v>0</v>
      </c>
      <c r="F1661" t="e">
        <f t="shared" si="35"/>
        <v>#DIV/0!</v>
      </c>
    </row>
    <row r="1662" spans="1:6" x14ac:dyDescent="0.3">
      <c r="A1662">
        <v>2001</v>
      </c>
      <c r="B1662">
        <v>9</v>
      </c>
      <c r="C1662">
        <v>32</v>
      </c>
      <c r="D1662">
        <v>0</v>
      </c>
      <c r="E1662">
        <v>0</v>
      </c>
      <c r="F1662" t="e">
        <f t="shared" si="35"/>
        <v>#DIV/0!</v>
      </c>
    </row>
    <row r="1663" spans="1:6" x14ac:dyDescent="0.3">
      <c r="A1663">
        <v>2001</v>
      </c>
      <c r="B1663">
        <v>10</v>
      </c>
      <c r="C1663">
        <v>12</v>
      </c>
      <c r="D1663">
        <v>0</v>
      </c>
      <c r="E1663">
        <v>0</v>
      </c>
      <c r="F1663" t="e">
        <f t="shared" si="35"/>
        <v>#DIV/0!</v>
      </c>
    </row>
    <row r="1664" spans="1:6" x14ac:dyDescent="0.3">
      <c r="A1664">
        <v>2001</v>
      </c>
      <c r="B1664">
        <v>10</v>
      </c>
      <c r="C1664">
        <v>18</v>
      </c>
      <c r="D1664">
        <v>7400</v>
      </c>
      <c r="E1664">
        <v>31.2</v>
      </c>
      <c r="F1664">
        <f t="shared" si="35"/>
        <v>237.17948717948718</v>
      </c>
    </row>
    <row r="1665" spans="1:6" x14ac:dyDescent="0.3">
      <c r="A1665">
        <v>2001</v>
      </c>
      <c r="B1665">
        <v>10</v>
      </c>
      <c r="C1665">
        <v>19</v>
      </c>
      <c r="D1665">
        <v>3000</v>
      </c>
      <c r="E1665">
        <v>32.200000000000003</v>
      </c>
      <c r="F1665">
        <f t="shared" si="35"/>
        <v>93.167701863354026</v>
      </c>
    </row>
    <row r="1666" spans="1:6" x14ac:dyDescent="0.3">
      <c r="A1666">
        <v>2001</v>
      </c>
      <c r="B1666">
        <v>10</v>
      </c>
      <c r="C1666">
        <v>20</v>
      </c>
      <c r="D1666">
        <v>0</v>
      </c>
      <c r="E1666">
        <v>5</v>
      </c>
      <c r="F1666">
        <f t="shared" si="35"/>
        <v>0</v>
      </c>
    </row>
    <row r="1667" spans="1:6" x14ac:dyDescent="0.3">
      <c r="A1667">
        <v>2001</v>
      </c>
      <c r="B1667">
        <v>10</v>
      </c>
      <c r="C1667">
        <v>21</v>
      </c>
      <c r="D1667">
        <v>74000</v>
      </c>
      <c r="E1667">
        <v>343.2</v>
      </c>
      <c r="F1667">
        <f t="shared" si="35"/>
        <v>215.61771561771562</v>
      </c>
    </row>
    <row r="1668" spans="1:6" x14ac:dyDescent="0.3">
      <c r="A1668">
        <v>2001</v>
      </c>
      <c r="B1668">
        <v>10</v>
      </c>
      <c r="C1668">
        <v>22</v>
      </c>
      <c r="D1668">
        <v>1075200</v>
      </c>
      <c r="E1668">
        <v>2768.6</v>
      </c>
      <c r="F1668">
        <f t="shared" si="35"/>
        <v>388.35512533410389</v>
      </c>
    </row>
    <row r="1669" spans="1:6" x14ac:dyDescent="0.3">
      <c r="A1669">
        <v>2001</v>
      </c>
      <c r="B1669">
        <v>10</v>
      </c>
      <c r="C1669">
        <v>24</v>
      </c>
      <c r="D1669">
        <v>83200</v>
      </c>
      <c r="E1669">
        <v>331.5</v>
      </c>
      <c r="F1669">
        <f t="shared" si="35"/>
        <v>250.98039215686273</v>
      </c>
    </row>
    <row r="1670" spans="1:6" x14ac:dyDescent="0.3">
      <c r="A1670">
        <v>2001</v>
      </c>
      <c r="B1670">
        <v>10</v>
      </c>
      <c r="C1670">
        <v>26</v>
      </c>
      <c r="D1670">
        <v>39700</v>
      </c>
      <c r="E1670">
        <v>205</v>
      </c>
      <c r="F1670">
        <f t="shared" si="35"/>
        <v>193.65853658536585</v>
      </c>
    </row>
    <row r="1671" spans="1:6" x14ac:dyDescent="0.3">
      <c r="A1671">
        <v>2001</v>
      </c>
      <c r="B1671">
        <v>10</v>
      </c>
      <c r="C1671">
        <v>28</v>
      </c>
      <c r="D1671">
        <v>1080200</v>
      </c>
      <c r="E1671">
        <v>2473.3000000000002</v>
      </c>
      <c r="F1671">
        <f t="shared" si="35"/>
        <v>436.74443051793145</v>
      </c>
    </row>
    <row r="1672" spans="1:6" x14ac:dyDescent="0.3">
      <c r="A1672">
        <v>2001</v>
      </c>
      <c r="B1672">
        <v>10</v>
      </c>
      <c r="C1672">
        <v>29</v>
      </c>
      <c r="D1672">
        <v>0</v>
      </c>
      <c r="E1672">
        <v>0</v>
      </c>
      <c r="F1672" t="e">
        <f t="shared" si="35"/>
        <v>#DIV/0!</v>
      </c>
    </row>
    <row r="1673" spans="1:6" x14ac:dyDescent="0.3">
      <c r="A1673">
        <v>2001</v>
      </c>
      <c r="B1673">
        <v>10</v>
      </c>
      <c r="C1673">
        <v>30</v>
      </c>
      <c r="D1673">
        <v>0</v>
      </c>
      <c r="E1673">
        <v>0</v>
      </c>
      <c r="F1673" t="e">
        <f t="shared" si="35"/>
        <v>#DIV/0!</v>
      </c>
    </row>
    <row r="1674" spans="1:6" x14ac:dyDescent="0.3">
      <c r="A1674">
        <v>2001</v>
      </c>
      <c r="B1674">
        <v>10</v>
      </c>
      <c r="C1674">
        <v>32</v>
      </c>
      <c r="D1674">
        <v>0</v>
      </c>
      <c r="E1674">
        <v>0</v>
      </c>
      <c r="F1674" t="e">
        <f t="shared" si="35"/>
        <v>#DIV/0!</v>
      </c>
    </row>
    <row r="1675" spans="1:6" x14ac:dyDescent="0.3">
      <c r="A1675">
        <v>2002</v>
      </c>
      <c r="B1675">
        <v>4</v>
      </c>
      <c r="C1675">
        <v>12</v>
      </c>
      <c r="D1675">
        <v>47900</v>
      </c>
      <c r="E1675">
        <v>12.9</v>
      </c>
      <c r="F1675">
        <f t="shared" si="35"/>
        <v>3713.1782945736431</v>
      </c>
    </row>
    <row r="1676" spans="1:6" x14ac:dyDescent="0.3">
      <c r="A1676">
        <v>2002</v>
      </c>
      <c r="B1676">
        <v>4</v>
      </c>
      <c r="C1676">
        <v>18</v>
      </c>
      <c r="D1676">
        <v>0</v>
      </c>
      <c r="E1676">
        <v>0.8</v>
      </c>
      <c r="F1676">
        <f t="shared" si="35"/>
        <v>0</v>
      </c>
    </row>
    <row r="1677" spans="1:6" x14ac:dyDescent="0.3">
      <c r="A1677">
        <v>2002</v>
      </c>
      <c r="B1677">
        <v>4</v>
      </c>
      <c r="C1677">
        <v>19</v>
      </c>
      <c r="D1677">
        <v>65000</v>
      </c>
      <c r="E1677">
        <v>45.6</v>
      </c>
      <c r="F1677">
        <f t="shared" si="35"/>
        <v>1425.4385964912281</v>
      </c>
    </row>
    <row r="1678" spans="1:6" x14ac:dyDescent="0.3">
      <c r="A1678">
        <v>2002</v>
      </c>
      <c r="B1678">
        <v>4</v>
      </c>
      <c r="C1678">
        <v>20</v>
      </c>
      <c r="D1678">
        <v>0</v>
      </c>
      <c r="E1678">
        <v>7</v>
      </c>
      <c r="F1678">
        <f t="shared" si="35"/>
        <v>0</v>
      </c>
    </row>
    <row r="1679" spans="1:6" x14ac:dyDescent="0.3">
      <c r="A1679">
        <v>2002</v>
      </c>
      <c r="B1679">
        <v>4</v>
      </c>
      <c r="C1679">
        <v>21</v>
      </c>
      <c r="D1679">
        <v>405500</v>
      </c>
      <c r="E1679">
        <v>266.3</v>
      </c>
      <c r="F1679">
        <f t="shared" si="35"/>
        <v>1522.7187382651146</v>
      </c>
    </row>
    <row r="1680" spans="1:6" x14ac:dyDescent="0.3">
      <c r="A1680">
        <v>2002</v>
      </c>
      <c r="B1680">
        <v>4</v>
      </c>
      <c r="C1680">
        <v>22</v>
      </c>
      <c r="D1680">
        <v>869600</v>
      </c>
      <c r="E1680">
        <v>761.6</v>
      </c>
      <c r="F1680">
        <f t="shared" si="35"/>
        <v>1141.8067226890755</v>
      </c>
    </row>
    <row r="1681" spans="1:6" x14ac:dyDescent="0.3">
      <c r="A1681">
        <v>2002</v>
      </c>
      <c r="B1681">
        <v>4</v>
      </c>
      <c r="C1681">
        <v>24</v>
      </c>
      <c r="D1681">
        <v>168500</v>
      </c>
      <c r="E1681">
        <v>300.8</v>
      </c>
      <c r="F1681">
        <f t="shared" si="35"/>
        <v>560.17287234042556</v>
      </c>
    </row>
    <row r="1682" spans="1:6" x14ac:dyDescent="0.3">
      <c r="A1682">
        <v>2002</v>
      </c>
      <c r="B1682">
        <v>4</v>
      </c>
      <c r="C1682">
        <v>26</v>
      </c>
      <c r="D1682">
        <v>679700</v>
      </c>
      <c r="E1682">
        <v>875.30000000000007</v>
      </c>
      <c r="F1682">
        <f t="shared" si="35"/>
        <v>776.53375985376431</v>
      </c>
    </row>
    <row r="1683" spans="1:6" x14ac:dyDescent="0.3">
      <c r="A1683">
        <v>2002</v>
      </c>
      <c r="B1683">
        <v>4</v>
      </c>
      <c r="C1683">
        <v>28</v>
      </c>
      <c r="D1683">
        <v>187900</v>
      </c>
      <c r="E1683">
        <v>408.2</v>
      </c>
      <c r="F1683">
        <f t="shared" si="35"/>
        <v>460.31357177853994</v>
      </c>
    </row>
    <row r="1684" spans="1:6" x14ac:dyDescent="0.3">
      <c r="A1684">
        <v>2002</v>
      </c>
      <c r="B1684">
        <v>4</v>
      </c>
      <c r="C1684">
        <v>29</v>
      </c>
      <c r="D1684">
        <v>0</v>
      </c>
      <c r="E1684">
        <v>1.7</v>
      </c>
      <c r="F1684">
        <f t="shared" si="35"/>
        <v>0</v>
      </c>
    </row>
    <row r="1685" spans="1:6" x14ac:dyDescent="0.3">
      <c r="A1685">
        <v>2002</v>
      </c>
      <c r="B1685">
        <v>4</v>
      </c>
      <c r="C1685">
        <v>30</v>
      </c>
      <c r="D1685">
        <v>316500</v>
      </c>
      <c r="E1685">
        <v>545</v>
      </c>
      <c r="F1685">
        <f t="shared" si="35"/>
        <v>580.73394495412845</v>
      </c>
    </row>
    <row r="1686" spans="1:6" x14ac:dyDescent="0.3">
      <c r="A1686">
        <v>2002</v>
      </c>
      <c r="B1686">
        <v>4</v>
      </c>
      <c r="C1686">
        <v>32</v>
      </c>
      <c r="D1686">
        <v>600</v>
      </c>
      <c r="E1686">
        <v>2.1</v>
      </c>
      <c r="F1686">
        <f t="shared" si="35"/>
        <v>285.71428571428572</v>
      </c>
    </row>
    <row r="1687" spans="1:6" x14ac:dyDescent="0.3">
      <c r="A1687">
        <v>2002</v>
      </c>
      <c r="B1687">
        <v>5</v>
      </c>
      <c r="C1687">
        <v>12</v>
      </c>
      <c r="D1687">
        <v>887200</v>
      </c>
      <c r="E1687">
        <v>403.1</v>
      </c>
      <c r="F1687">
        <f t="shared" si="35"/>
        <v>2200.9426941205656</v>
      </c>
    </row>
    <row r="1688" spans="1:6" x14ac:dyDescent="0.3">
      <c r="A1688">
        <v>2002</v>
      </c>
      <c r="B1688">
        <v>5</v>
      </c>
      <c r="C1688">
        <v>18</v>
      </c>
      <c r="D1688">
        <v>0</v>
      </c>
      <c r="E1688">
        <v>0</v>
      </c>
      <c r="F1688" t="e">
        <f t="shared" si="35"/>
        <v>#DIV/0!</v>
      </c>
    </row>
    <row r="1689" spans="1:6" x14ac:dyDescent="0.3">
      <c r="A1689">
        <v>2002</v>
      </c>
      <c r="B1689">
        <v>5</v>
      </c>
      <c r="C1689">
        <v>19</v>
      </c>
      <c r="D1689">
        <v>48000</v>
      </c>
      <c r="E1689">
        <v>50.6</v>
      </c>
      <c r="F1689">
        <f t="shared" si="35"/>
        <v>948.61660079051376</v>
      </c>
    </row>
    <row r="1690" spans="1:6" x14ac:dyDescent="0.3">
      <c r="A1690">
        <v>2002</v>
      </c>
      <c r="B1690">
        <v>5</v>
      </c>
      <c r="C1690">
        <v>20</v>
      </c>
      <c r="D1690">
        <v>10200</v>
      </c>
      <c r="E1690">
        <v>39.1</v>
      </c>
      <c r="F1690">
        <f t="shared" si="35"/>
        <v>260.86956521739131</v>
      </c>
    </row>
    <row r="1691" spans="1:6" x14ac:dyDescent="0.3">
      <c r="A1691">
        <v>2002</v>
      </c>
      <c r="B1691">
        <v>5</v>
      </c>
      <c r="C1691">
        <v>21</v>
      </c>
      <c r="D1691">
        <v>1121100</v>
      </c>
      <c r="E1691">
        <v>1630.2</v>
      </c>
      <c r="F1691">
        <f t="shared" si="35"/>
        <v>687.70702981229294</v>
      </c>
    </row>
    <row r="1692" spans="1:6" x14ac:dyDescent="0.3">
      <c r="A1692">
        <v>2002</v>
      </c>
      <c r="B1692">
        <v>5</v>
      </c>
      <c r="C1692">
        <v>22</v>
      </c>
      <c r="D1692">
        <v>581300</v>
      </c>
      <c r="E1692">
        <v>1293</v>
      </c>
      <c r="F1692">
        <f t="shared" si="35"/>
        <v>449.57463263727766</v>
      </c>
    </row>
    <row r="1693" spans="1:6" x14ac:dyDescent="0.3">
      <c r="A1693">
        <v>2002</v>
      </c>
      <c r="B1693">
        <v>5</v>
      </c>
      <c r="C1693">
        <v>24</v>
      </c>
      <c r="D1693">
        <v>1182800</v>
      </c>
      <c r="E1693">
        <v>1490.4</v>
      </c>
      <c r="F1693">
        <f t="shared" si="35"/>
        <v>793.61245303274279</v>
      </c>
    </row>
    <row r="1694" spans="1:6" x14ac:dyDescent="0.3">
      <c r="A1694">
        <v>2002</v>
      </c>
      <c r="B1694">
        <v>5</v>
      </c>
      <c r="C1694">
        <v>26</v>
      </c>
      <c r="D1694">
        <v>2360200</v>
      </c>
      <c r="E1694">
        <v>4888.1000000000004</v>
      </c>
      <c r="F1694">
        <f t="shared" si="35"/>
        <v>482.84609561997502</v>
      </c>
    </row>
    <row r="1695" spans="1:6" x14ac:dyDescent="0.3">
      <c r="A1695">
        <v>2002</v>
      </c>
      <c r="B1695">
        <v>5</v>
      </c>
      <c r="C1695">
        <v>28</v>
      </c>
      <c r="D1695">
        <v>295900</v>
      </c>
      <c r="E1695">
        <v>746.7</v>
      </c>
      <c r="F1695">
        <f t="shared" si="35"/>
        <v>396.27695192178919</v>
      </c>
    </row>
    <row r="1696" spans="1:6" x14ac:dyDescent="0.3">
      <c r="A1696">
        <v>2002</v>
      </c>
      <c r="B1696">
        <v>5</v>
      </c>
      <c r="C1696">
        <v>29</v>
      </c>
      <c r="D1696">
        <v>1900.0000000000002</v>
      </c>
      <c r="E1696">
        <v>13.6</v>
      </c>
      <c r="F1696">
        <f t="shared" si="35"/>
        <v>139.70588235294119</v>
      </c>
    </row>
    <row r="1697" spans="1:6" x14ac:dyDescent="0.3">
      <c r="A1697">
        <v>2002</v>
      </c>
      <c r="B1697">
        <v>5</v>
      </c>
      <c r="C1697">
        <v>30</v>
      </c>
      <c r="D1697">
        <v>10800</v>
      </c>
      <c r="E1697">
        <v>45.5</v>
      </c>
      <c r="F1697">
        <f t="shared" si="35"/>
        <v>237.36263736263737</v>
      </c>
    </row>
    <row r="1698" spans="1:6" x14ac:dyDescent="0.3">
      <c r="A1698">
        <v>2002</v>
      </c>
      <c r="B1698">
        <v>5</v>
      </c>
      <c r="C1698">
        <v>32</v>
      </c>
      <c r="D1698">
        <v>2400</v>
      </c>
      <c r="E1698">
        <v>31.8</v>
      </c>
      <c r="F1698">
        <f t="shared" si="35"/>
        <v>75.471698113207552</v>
      </c>
    </row>
    <row r="1699" spans="1:6" x14ac:dyDescent="0.3">
      <c r="A1699">
        <v>2002</v>
      </c>
      <c r="B1699">
        <v>6</v>
      </c>
      <c r="C1699">
        <v>12</v>
      </c>
      <c r="D1699">
        <v>1508700</v>
      </c>
      <c r="E1699">
        <v>677.2</v>
      </c>
      <c r="F1699">
        <f t="shared" si="35"/>
        <v>2227.8499704666269</v>
      </c>
    </row>
    <row r="1700" spans="1:6" x14ac:dyDescent="0.3">
      <c r="A1700">
        <v>2002</v>
      </c>
      <c r="B1700">
        <v>6</v>
      </c>
      <c r="C1700">
        <v>18</v>
      </c>
      <c r="D1700">
        <v>0</v>
      </c>
      <c r="E1700">
        <v>0</v>
      </c>
      <c r="F1700" t="e">
        <f t="shared" si="35"/>
        <v>#DIV/0!</v>
      </c>
    </row>
    <row r="1701" spans="1:6" x14ac:dyDescent="0.3">
      <c r="A1701">
        <v>2002</v>
      </c>
      <c r="B1701">
        <v>6</v>
      </c>
      <c r="C1701">
        <v>19</v>
      </c>
      <c r="D1701">
        <v>0</v>
      </c>
      <c r="E1701">
        <v>0</v>
      </c>
      <c r="F1701" t="e">
        <f t="shared" si="35"/>
        <v>#DIV/0!</v>
      </c>
    </row>
    <row r="1702" spans="1:6" x14ac:dyDescent="0.3">
      <c r="A1702">
        <v>2002</v>
      </c>
      <c r="B1702">
        <v>6</v>
      </c>
      <c r="C1702">
        <v>20</v>
      </c>
      <c r="D1702">
        <v>0</v>
      </c>
      <c r="E1702">
        <v>4.7</v>
      </c>
      <c r="F1702">
        <f t="shared" si="35"/>
        <v>0</v>
      </c>
    </row>
    <row r="1703" spans="1:6" x14ac:dyDescent="0.3">
      <c r="A1703">
        <v>2002</v>
      </c>
      <c r="B1703">
        <v>6</v>
      </c>
      <c r="C1703">
        <v>21</v>
      </c>
      <c r="D1703">
        <v>267200</v>
      </c>
      <c r="E1703">
        <v>453.8</v>
      </c>
      <c r="F1703">
        <f t="shared" si="35"/>
        <v>588.80564125165267</v>
      </c>
    </row>
    <row r="1704" spans="1:6" x14ac:dyDescent="0.3">
      <c r="A1704">
        <v>2002</v>
      </c>
      <c r="B1704">
        <v>6</v>
      </c>
      <c r="C1704">
        <v>22</v>
      </c>
      <c r="D1704">
        <v>508800</v>
      </c>
      <c r="E1704">
        <v>975.80000000000007</v>
      </c>
      <c r="F1704">
        <f t="shared" si="35"/>
        <v>521.41832342693169</v>
      </c>
    </row>
    <row r="1705" spans="1:6" x14ac:dyDescent="0.3">
      <c r="A1705">
        <v>2002</v>
      </c>
      <c r="B1705">
        <v>6</v>
      </c>
      <c r="C1705">
        <v>24</v>
      </c>
      <c r="D1705">
        <v>1375300</v>
      </c>
      <c r="E1705">
        <v>1960.8</v>
      </c>
      <c r="F1705">
        <f t="shared" si="35"/>
        <v>701.39738882088943</v>
      </c>
    </row>
    <row r="1706" spans="1:6" x14ac:dyDescent="0.3">
      <c r="A1706">
        <v>2002</v>
      </c>
      <c r="B1706">
        <v>6</v>
      </c>
      <c r="C1706">
        <v>26</v>
      </c>
      <c r="D1706">
        <v>1831100.0000000002</v>
      </c>
      <c r="E1706">
        <v>3790.1</v>
      </c>
      <c r="F1706">
        <f t="shared" si="35"/>
        <v>483.12709427191902</v>
      </c>
    </row>
    <row r="1707" spans="1:6" x14ac:dyDescent="0.3">
      <c r="A1707">
        <v>2002</v>
      </c>
      <c r="B1707">
        <v>6</v>
      </c>
      <c r="C1707">
        <v>28</v>
      </c>
      <c r="D1707">
        <v>1726700</v>
      </c>
      <c r="E1707">
        <v>1197.5999999999999</v>
      </c>
      <c r="F1707">
        <f t="shared" si="35"/>
        <v>1441.8002672010689</v>
      </c>
    </row>
    <row r="1708" spans="1:6" x14ac:dyDescent="0.3">
      <c r="A1708">
        <v>2002</v>
      </c>
      <c r="B1708">
        <v>6</v>
      </c>
      <c r="C1708">
        <v>29</v>
      </c>
      <c r="D1708">
        <v>7500</v>
      </c>
      <c r="E1708">
        <v>1.5</v>
      </c>
      <c r="F1708">
        <f t="shared" si="35"/>
        <v>5000</v>
      </c>
    </row>
    <row r="1709" spans="1:6" x14ac:dyDescent="0.3">
      <c r="A1709">
        <v>2002</v>
      </c>
      <c r="B1709">
        <v>6</v>
      </c>
      <c r="C1709">
        <v>30</v>
      </c>
      <c r="D1709">
        <v>93800</v>
      </c>
      <c r="E1709">
        <v>250</v>
      </c>
      <c r="F1709">
        <f t="shared" si="35"/>
        <v>375.2</v>
      </c>
    </row>
    <row r="1710" spans="1:6" x14ac:dyDescent="0.3">
      <c r="A1710">
        <v>2002</v>
      </c>
      <c r="B1710">
        <v>6</v>
      </c>
      <c r="C1710">
        <v>32</v>
      </c>
      <c r="D1710">
        <v>600</v>
      </c>
      <c r="E1710">
        <v>8.1</v>
      </c>
      <c r="F1710">
        <f t="shared" si="35"/>
        <v>74.074074074074076</v>
      </c>
    </row>
    <row r="1711" spans="1:6" x14ac:dyDescent="0.3">
      <c r="A1711">
        <v>2002</v>
      </c>
      <c r="B1711">
        <v>7</v>
      </c>
      <c r="C1711">
        <v>12</v>
      </c>
      <c r="D1711">
        <v>921600</v>
      </c>
      <c r="E1711">
        <v>998.9</v>
      </c>
      <c r="F1711">
        <f t="shared" si="35"/>
        <v>922.61487636400045</v>
      </c>
    </row>
    <row r="1712" spans="1:6" x14ac:dyDescent="0.3">
      <c r="A1712">
        <v>2002</v>
      </c>
      <c r="B1712">
        <v>7</v>
      </c>
      <c r="C1712">
        <v>18</v>
      </c>
      <c r="D1712">
        <v>0</v>
      </c>
      <c r="E1712">
        <v>0</v>
      </c>
      <c r="F1712" t="e">
        <f t="shared" ref="F1712:F1775" si="36">D1712/E1712</f>
        <v>#DIV/0!</v>
      </c>
    </row>
    <row r="1713" spans="1:6" x14ac:dyDescent="0.3">
      <c r="A1713">
        <v>2002</v>
      </c>
      <c r="B1713">
        <v>7</v>
      </c>
      <c r="C1713">
        <v>19</v>
      </c>
      <c r="D1713">
        <v>0</v>
      </c>
      <c r="E1713">
        <v>0</v>
      </c>
      <c r="F1713" t="e">
        <f t="shared" si="36"/>
        <v>#DIV/0!</v>
      </c>
    </row>
    <row r="1714" spans="1:6" x14ac:dyDescent="0.3">
      <c r="A1714">
        <v>2002</v>
      </c>
      <c r="B1714">
        <v>7</v>
      </c>
      <c r="C1714">
        <v>20</v>
      </c>
      <c r="D1714">
        <v>0</v>
      </c>
      <c r="E1714">
        <v>0</v>
      </c>
      <c r="F1714" t="e">
        <f t="shared" si="36"/>
        <v>#DIV/0!</v>
      </c>
    </row>
    <row r="1715" spans="1:6" x14ac:dyDescent="0.3">
      <c r="A1715">
        <v>2002</v>
      </c>
      <c r="B1715">
        <v>7</v>
      </c>
      <c r="C1715">
        <v>21</v>
      </c>
      <c r="D1715">
        <v>36000</v>
      </c>
      <c r="E1715">
        <v>163.1</v>
      </c>
      <c r="F1715">
        <f t="shared" si="36"/>
        <v>220.72348252605764</v>
      </c>
    </row>
    <row r="1716" spans="1:6" x14ac:dyDescent="0.3">
      <c r="A1716">
        <v>2002</v>
      </c>
      <c r="B1716">
        <v>7</v>
      </c>
      <c r="C1716">
        <v>22</v>
      </c>
      <c r="D1716">
        <v>207800</v>
      </c>
      <c r="E1716">
        <v>693.7</v>
      </c>
      <c r="F1716">
        <f t="shared" si="36"/>
        <v>299.55312094565375</v>
      </c>
    </row>
    <row r="1717" spans="1:6" x14ac:dyDescent="0.3">
      <c r="A1717">
        <v>2002</v>
      </c>
      <c r="B1717">
        <v>7</v>
      </c>
      <c r="C1717">
        <v>24</v>
      </c>
      <c r="D1717">
        <v>1472500</v>
      </c>
      <c r="E1717">
        <v>2189.9</v>
      </c>
      <c r="F1717">
        <f t="shared" si="36"/>
        <v>672.40513265445907</v>
      </c>
    </row>
    <row r="1718" spans="1:6" x14ac:dyDescent="0.3">
      <c r="A1718">
        <v>2002</v>
      </c>
      <c r="B1718">
        <v>7</v>
      </c>
      <c r="C1718">
        <v>26</v>
      </c>
      <c r="D1718">
        <v>2174100</v>
      </c>
      <c r="E1718">
        <v>3419.8</v>
      </c>
      <c r="F1718">
        <f t="shared" si="36"/>
        <v>635.73893210129245</v>
      </c>
    </row>
    <row r="1719" spans="1:6" x14ac:dyDescent="0.3">
      <c r="A1719">
        <v>2002</v>
      </c>
      <c r="B1719">
        <v>7</v>
      </c>
      <c r="C1719">
        <v>28</v>
      </c>
      <c r="D1719">
        <v>2598000</v>
      </c>
      <c r="E1719">
        <v>2862.2000000000003</v>
      </c>
      <c r="F1719">
        <f t="shared" si="36"/>
        <v>907.69338271259858</v>
      </c>
    </row>
    <row r="1720" spans="1:6" x14ac:dyDescent="0.3">
      <c r="A1720">
        <v>2002</v>
      </c>
      <c r="B1720">
        <v>7</v>
      </c>
      <c r="C1720">
        <v>29</v>
      </c>
      <c r="D1720">
        <v>0</v>
      </c>
      <c r="E1720">
        <v>0</v>
      </c>
      <c r="F1720" t="e">
        <f t="shared" si="36"/>
        <v>#DIV/0!</v>
      </c>
    </row>
    <row r="1721" spans="1:6" x14ac:dyDescent="0.3">
      <c r="A1721">
        <v>2002</v>
      </c>
      <c r="B1721">
        <v>7</v>
      </c>
      <c r="C1721">
        <v>30</v>
      </c>
      <c r="D1721">
        <v>0</v>
      </c>
      <c r="E1721">
        <v>0</v>
      </c>
      <c r="F1721" t="e">
        <f t="shared" si="36"/>
        <v>#DIV/0!</v>
      </c>
    </row>
    <row r="1722" spans="1:6" x14ac:dyDescent="0.3">
      <c r="A1722">
        <v>2002</v>
      </c>
      <c r="B1722">
        <v>7</v>
      </c>
      <c r="C1722">
        <v>32</v>
      </c>
      <c r="D1722">
        <v>0</v>
      </c>
      <c r="E1722">
        <v>0</v>
      </c>
      <c r="F1722" t="e">
        <f t="shared" si="36"/>
        <v>#DIV/0!</v>
      </c>
    </row>
    <row r="1723" spans="1:6" x14ac:dyDescent="0.3">
      <c r="A1723">
        <v>2002</v>
      </c>
      <c r="B1723">
        <v>8</v>
      </c>
      <c r="C1723">
        <v>12</v>
      </c>
      <c r="D1723">
        <v>259899.99999999997</v>
      </c>
      <c r="E1723">
        <v>387.40000000000003</v>
      </c>
      <c r="F1723">
        <f t="shared" si="36"/>
        <v>670.88280846670091</v>
      </c>
    </row>
    <row r="1724" spans="1:6" x14ac:dyDescent="0.3">
      <c r="A1724">
        <v>2002</v>
      </c>
      <c r="B1724">
        <v>8</v>
      </c>
      <c r="C1724">
        <v>18</v>
      </c>
      <c r="D1724">
        <v>0</v>
      </c>
      <c r="E1724">
        <v>12.1</v>
      </c>
      <c r="F1724">
        <f t="shared" si="36"/>
        <v>0</v>
      </c>
    </row>
    <row r="1725" spans="1:6" x14ac:dyDescent="0.3">
      <c r="A1725">
        <v>2002</v>
      </c>
      <c r="B1725">
        <v>8</v>
      </c>
      <c r="C1725">
        <v>19</v>
      </c>
      <c r="D1725">
        <v>0</v>
      </c>
      <c r="E1725">
        <v>0</v>
      </c>
      <c r="F1725" t="e">
        <f t="shared" si="36"/>
        <v>#DIV/0!</v>
      </c>
    </row>
    <row r="1726" spans="1:6" x14ac:dyDescent="0.3">
      <c r="A1726">
        <v>2002</v>
      </c>
      <c r="B1726">
        <v>8</v>
      </c>
      <c r="C1726">
        <v>20</v>
      </c>
      <c r="D1726">
        <v>0</v>
      </c>
      <c r="E1726">
        <v>0</v>
      </c>
      <c r="F1726" t="e">
        <f t="shared" si="36"/>
        <v>#DIV/0!</v>
      </c>
    </row>
    <row r="1727" spans="1:6" x14ac:dyDescent="0.3">
      <c r="A1727">
        <v>2002</v>
      </c>
      <c r="B1727">
        <v>8</v>
      </c>
      <c r="C1727">
        <v>21</v>
      </c>
      <c r="D1727">
        <v>0</v>
      </c>
      <c r="E1727">
        <v>16.399999999999999</v>
      </c>
      <c r="F1727">
        <f t="shared" si="36"/>
        <v>0</v>
      </c>
    </row>
    <row r="1728" spans="1:6" x14ac:dyDescent="0.3">
      <c r="A1728">
        <v>2002</v>
      </c>
      <c r="B1728">
        <v>8</v>
      </c>
      <c r="C1728">
        <v>22</v>
      </c>
      <c r="D1728">
        <v>26000</v>
      </c>
      <c r="E1728">
        <v>168</v>
      </c>
      <c r="F1728">
        <f t="shared" si="36"/>
        <v>154.76190476190476</v>
      </c>
    </row>
    <row r="1729" spans="1:6" x14ac:dyDescent="0.3">
      <c r="A1729">
        <v>2002</v>
      </c>
      <c r="B1729">
        <v>8</v>
      </c>
      <c r="C1729">
        <v>24</v>
      </c>
      <c r="D1729">
        <v>531600</v>
      </c>
      <c r="E1729">
        <v>1297.4000000000001</v>
      </c>
      <c r="F1729">
        <f t="shared" si="36"/>
        <v>409.74256204717125</v>
      </c>
    </row>
    <row r="1730" spans="1:6" x14ac:dyDescent="0.3">
      <c r="A1730">
        <v>2002</v>
      </c>
      <c r="B1730">
        <v>8</v>
      </c>
      <c r="C1730">
        <v>26</v>
      </c>
      <c r="D1730">
        <v>2899100</v>
      </c>
      <c r="E1730">
        <v>5087.3</v>
      </c>
      <c r="F1730">
        <f t="shared" si="36"/>
        <v>569.87006860220549</v>
      </c>
    </row>
    <row r="1731" spans="1:6" x14ac:dyDescent="0.3">
      <c r="A1731">
        <v>2002</v>
      </c>
      <c r="B1731">
        <v>8</v>
      </c>
      <c r="C1731">
        <v>28</v>
      </c>
      <c r="D1731">
        <v>2781000</v>
      </c>
      <c r="E1731">
        <v>3846.1</v>
      </c>
      <c r="F1731">
        <f t="shared" si="36"/>
        <v>723.07012298172174</v>
      </c>
    </row>
    <row r="1732" spans="1:6" x14ac:dyDescent="0.3">
      <c r="A1732">
        <v>2002</v>
      </c>
      <c r="B1732">
        <v>8</v>
      </c>
      <c r="C1732">
        <v>29</v>
      </c>
      <c r="D1732">
        <v>0</v>
      </c>
      <c r="E1732">
        <v>11.1</v>
      </c>
      <c r="F1732">
        <f t="shared" si="36"/>
        <v>0</v>
      </c>
    </row>
    <row r="1733" spans="1:6" x14ac:dyDescent="0.3">
      <c r="A1733">
        <v>2002</v>
      </c>
      <c r="B1733">
        <v>8</v>
      </c>
      <c r="C1733">
        <v>30</v>
      </c>
      <c r="D1733">
        <v>1293300</v>
      </c>
      <c r="E1733">
        <v>1146.5999999999999</v>
      </c>
      <c r="F1733">
        <f t="shared" si="36"/>
        <v>1127.9434850863422</v>
      </c>
    </row>
    <row r="1734" spans="1:6" x14ac:dyDescent="0.3">
      <c r="A1734">
        <v>2002</v>
      </c>
      <c r="B1734">
        <v>8</v>
      </c>
      <c r="C1734">
        <v>32</v>
      </c>
      <c r="D1734">
        <v>9100</v>
      </c>
      <c r="E1734">
        <v>5.9</v>
      </c>
      <c r="F1734">
        <f t="shared" si="36"/>
        <v>1542.3728813559321</v>
      </c>
    </row>
    <row r="1735" spans="1:6" x14ac:dyDescent="0.3">
      <c r="A1735">
        <v>2002</v>
      </c>
      <c r="B1735">
        <v>9</v>
      </c>
      <c r="C1735">
        <v>12</v>
      </c>
      <c r="D1735">
        <v>125200</v>
      </c>
      <c r="E1735">
        <v>255.5</v>
      </c>
      <c r="F1735">
        <f t="shared" si="36"/>
        <v>490.01956947162427</v>
      </c>
    </row>
    <row r="1736" spans="1:6" x14ac:dyDescent="0.3">
      <c r="A1736">
        <v>2002</v>
      </c>
      <c r="B1736">
        <v>9</v>
      </c>
      <c r="C1736">
        <v>18</v>
      </c>
      <c r="D1736">
        <v>0</v>
      </c>
      <c r="E1736">
        <v>8.9</v>
      </c>
      <c r="F1736">
        <f t="shared" si="36"/>
        <v>0</v>
      </c>
    </row>
    <row r="1737" spans="1:6" x14ac:dyDescent="0.3">
      <c r="A1737">
        <v>2002</v>
      </c>
      <c r="B1737">
        <v>9</v>
      </c>
      <c r="C1737">
        <v>19</v>
      </c>
      <c r="D1737">
        <v>200</v>
      </c>
      <c r="E1737">
        <v>24.1</v>
      </c>
      <c r="F1737">
        <f t="shared" si="36"/>
        <v>8.2987551867219906</v>
      </c>
    </row>
    <row r="1738" spans="1:6" x14ac:dyDescent="0.3">
      <c r="A1738">
        <v>2002</v>
      </c>
      <c r="B1738">
        <v>9</v>
      </c>
      <c r="C1738">
        <v>20</v>
      </c>
      <c r="D1738">
        <v>0</v>
      </c>
      <c r="E1738">
        <v>0</v>
      </c>
      <c r="F1738" t="e">
        <f t="shared" si="36"/>
        <v>#DIV/0!</v>
      </c>
    </row>
    <row r="1739" spans="1:6" x14ac:dyDescent="0.3">
      <c r="A1739">
        <v>2002</v>
      </c>
      <c r="B1739">
        <v>9</v>
      </c>
      <c r="C1739">
        <v>21</v>
      </c>
      <c r="D1739">
        <v>700.00000000000011</v>
      </c>
      <c r="E1739">
        <v>17</v>
      </c>
      <c r="F1739">
        <f t="shared" si="36"/>
        <v>41.176470588235304</v>
      </c>
    </row>
    <row r="1740" spans="1:6" x14ac:dyDescent="0.3">
      <c r="A1740">
        <v>2002</v>
      </c>
      <c r="B1740">
        <v>9</v>
      </c>
      <c r="C1740">
        <v>22</v>
      </c>
      <c r="D1740">
        <v>93200</v>
      </c>
      <c r="E1740">
        <v>271.10000000000002</v>
      </c>
      <c r="F1740">
        <f t="shared" si="36"/>
        <v>343.78458133530057</v>
      </c>
    </row>
    <row r="1741" spans="1:6" x14ac:dyDescent="0.3">
      <c r="A1741">
        <v>2002</v>
      </c>
      <c r="B1741">
        <v>9</v>
      </c>
      <c r="C1741">
        <v>24</v>
      </c>
      <c r="D1741">
        <v>508900.00000000006</v>
      </c>
      <c r="E1741">
        <v>1200.4000000000001</v>
      </c>
      <c r="F1741">
        <f t="shared" si="36"/>
        <v>423.94201932689106</v>
      </c>
    </row>
    <row r="1742" spans="1:6" x14ac:dyDescent="0.3">
      <c r="A1742">
        <v>2002</v>
      </c>
      <c r="B1742">
        <v>9</v>
      </c>
      <c r="C1742">
        <v>26</v>
      </c>
      <c r="D1742">
        <v>3360800</v>
      </c>
      <c r="E1742">
        <v>5539.4000000000005</v>
      </c>
      <c r="F1742">
        <f t="shared" si="36"/>
        <v>606.70830775896297</v>
      </c>
    </row>
    <row r="1743" spans="1:6" x14ac:dyDescent="0.3">
      <c r="A1743">
        <v>2002</v>
      </c>
      <c r="B1743">
        <v>9</v>
      </c>
      <c r="C1743">
        <v>28</v>
      </c>
      <c r="D1743">
        <v>1258500</v>
      </c>
      <c r="E1743">
        <v>2022.9</v>
      </c>
      <c r="F1743">
        <f t="shared" si="36"/>
        <v>622.12664985911317</v>
      </c>
    </row>
    <row r="1744" spans="1:6" x14ac:dyDescent="0.3">
      <c r="A1744">
        <v>2002</v>
      </c>
      <c r="B1744">
        <v>9</v>
      </c>
      <c r="C1744">
        <v>29</v>
      </c>
      <c r="D1744">
        <v>1300</v>
      </c>
      <c r="E1744">
        <v>8.8000000000000007</v>
      </c>
      <c r="F1744">
        <f t="shared" si="36"/>
        <v>147.72727272727272</v>
      </c>
    </row>
    <row r="1745" spans="1:6" x14ac:dyDescent="0.3">
      <c r="A1745">
        <v>2002</v>
      </c>
      <c r="B1745">
        <v>9</v>
      </c>
      <c r="C1745">
        <v>30</v>
      </c>
      <c r="D1745">
        <v>1369800</v>
      </c>
      <c r="E1745">
        <v>1839.6000000000001</v>
      </c>
      <c r="F1745">
        <f t="shared" si="36"/>
        <v>744.61839530332679</v>
      </c>
    </row>
    <row r="1746" spans="1:6" x14ac:dyDescent="0.3">
      <c r="A1746">
        <v>2002</v>
      </c>
      <c r="B1746">
        <v>9</v>
      </c>
      <c r="C1746">
        <v>32</v>
      </c>
      <c r="D1746">
        <v>0</v>
      </c>
      <c r="E1746">
        <v>0</v>
      </c>
      <c r="F1746" t="e">
        <f t="shared" si="36"/>
        <v>#DIV/0!</v>
      </c>
    </row>
    <row r="1747" spans="1:6" x14ac:dyDescent="0.3">
      <c r="A1747">
        <v>2002</v>
      </c>
      <c r="B1747">
        <v>10</v>
      </c>
      <c r="C1747">
        <v>12</v>
      </c>
      <c r="D1747">
        <v>54300.000000000007</v>
      </c>
      <c r="E1747">
        <v>107.9</v>
      </c>
      <c r="F1747">
        <f t="shared" si="36"/>
        <v>503.24374420759966</v>
      </c>
    </row>
    <row r="1748" spans="1:6" x14ac:dyDescent="0.3">
      <c r="A1748">
        <v>2002</v>
      </c>
      <c r="B1748">
        <v>10</v>
      </c>
      <c r="C1748">
        <v>18</v>
      </c>
      <c r="D1748">
        <v>0</v>
      </c>
      <c r="E1748">
        <v>0</v>
      </c>
      <c r="F1748" t="e">
        <f t="shared" si="36"/>
        <v>#DIV/0!</v>
      </c>
    </row>
    <row r="1749" spans="1:6" x14ac:dyDescent="0.3">
      <c r="A1749">
        <v>2002</v>
      </c>
      <c r="B1749">
        <v>10</v>
      </c>
      <c r="C1749">
        <v>19</v>
      </c>
      <c r="D1749">
        <v>0</v>
      </c>
      <c r="E1749">
        <v>0</v>
      </c>
      <c r="F1749" t="e">
        <f t="shared" si="36"/>
        <v>#DIV/0!</v>
      </c>
    </row>
    <row r="1750" spans="1:6" x14ac:dyDescent="0.3">
      <c r="A1750">
        <v>2002</v>
      </c>
      <c r="B1750">
        <v>10</v>
      </c>
      <c r="C1750">
        <v>20</v>
      </c>
      <c r="D1750">
        <v>0</v>
      </c>
      <c r="E1750">
        <v>0</v>
      </c>
      <c r="F1750" t="e">
        <f t="shared" si="36"/>
        <v>#DIV/0!</v>
      </c>
    </row>
    <row r="1751" spans="1:6" x14ac:dyDescent="0.3">
      <c r="A1751">
        <v>2002</v>
      </c>
      <c r="B1751">
        <v>10</v>
      </c>
      <c r="C1751">
        <v>21</v>
      </c>
      <c r="D1751">
        <v>0</v>
      </c>
      <c r="E1751">
        <v>0</v>
      </c>
      <c r="F1751" t="e">
        <f t="shared" si="36"/>
        <v>#DIV/0!</v>
      </c>
    </row>
    <row r="1752" spans="1:6" x14ac:dyDescent="0.3">
      <c r="A1752">
        <v>2002</v>
      </c>
      <c r="B1752">
        <v>10</v>
      </c>
      <c r="C1752">
        <v>22</v>
      </c>
      <c r="D1752">
        <v>395000</v>
      </c>
      <c r="E1752">
        <v>868.2</v>
      </c>
      <c r="F1752">
        <f t="shared" si="36"/>
        <v>454.96429394148811</v>
      </c>
    </row>
    <row r="1753" spans="1:6" x14ac:dyDescent="0.3">
      <c r="A1753">
        <v>2002</v>
      </c>
      <c r="B1753">
        <v>10</v>
      </c>
      <c r="C1753">
        <v>24</v>
      </c>
      <c r="D1753">
        <v>665600</v>
      </c>
      <c r="E1753">
        <v>1360.7</v>
      </c>
      <c r="F1753">
        <f t="shared" si="36"/>
        <v>489.15999118100973</v>
      </c>
    </row>
    <row r="1754" spans="1:6" x14ac:dyDescent="0.3">
      <c r="A1754">
        <v>2002</v>
      </c>
      <c r="B1754">
        <v>10</v>
      </c>
      <c r="C1754">
        <v>26</v>
      </c>
      <c r="D1754">
        <v>798000</v>
      </c>
      <c r="E1754">
        <v>1669.3</v>
      </c>
      <c r="F1754">
        <f t="shared" si="36"/>
        <v>478.04468939076258</v>
      </c>
    </row>
    <row r="1755" spans="1:6" x14ac:dyDescent="0.3">
      <c r="A1755">
        <v>2002</v>
      </c>
      <c r="B1755">
        <v>10</v>
      </c>
      <c r="C1755">
        <v>28</v>
      </c>
      <c r="D1755">
        <v>1117300</v>
      </c>
      <c r="E1755">
        <v>1536.1000000000001</v>
      </c>
      <c r="F1755">
        <f t="shared" si="36"/>
        <v>727.36149990235003</v>
      </c>
    </row>
    <row r="1756" spans="1:6" x14ac:dyDescent="0.3">
      <c r="A1756">
        <v>2002</v>
      </c>
      <c r="B1756">
        <v>10</v>
      </c>
      <c r="C1756">
        <v>29</v>
      </c>
      <c r="D1756">
        <v>0</v>
      </c>
      <c r="E1756">
        <v>0</v>
      </c>
      <c r="F1756" t="e">
        <f t="shared" si="36"/>
        <v>#DIV/0!</v>
      </c>
    </row>
    <row r="1757" spans="1:6" x14ac:dyDescent="0.3">
      <c r="A1757">
        <v>2002</v>
      </c>
      <c r="B1757">
        <v>10</v>
      </c>
      <c r="C1757">
        <v>30</v>
      </c>
      <c r="D1757">
        <v>8100</v>
      </c>
      <c r="E1757">
        <v>18.8</v>
      </c>
      <c r="F1757">
        <f t="shared" si="36"/>
        <v>430.85106382978722</v>
      </c>
    </row>
    <row r="1758" spans="1:6" x14ac:dyDescent="0.3">
      <c r="A1758">
        <v>2002</v>
      </c>
      <c r="B1758">
        <v>10</v>
      </c>
      <c r="C1758">
        <v>32</v>
      </c>
      <c r="D1758">
        <v>11600</v>
      </c>
      <c r="E1758">
        <v>12.6</v>
      </c>
      <c r="F1758">
        <f t="shared" si="36"/>
        <v>920.6349206349206</v>
      </c>
    </row>
    <row r="1759" spans="1:6" x14ac:dyDescent="0.3">
      <c r="A1759">
        <v>2003</v>
      </c>
      <c r="B1759">
        <v>4</v>
      </c>
      <c r="C1759">
        <v>12</v>
      </c>
      <c r="D1759">
        <v>0</v>
      </c>
      <c r="E1759">
        <v>0</v>
      </c>
      <c r="F1759" t="e">
        <f t="shared" si="36"/>
        <v>#DIV/0!</v>
      </c>
    </row>
    <row r="1760" spans="1:6" x14ac:dyDescent="0.3">
      <c r="A1760">
        <v>2003</v>
      </c>
      <c r="B1760">
        <v>4</v>
      </c>
      <c r="C1760">
        <v>18</v>
      </c>
      <c r="D1760">
        <v>0</v>
      </c>
      <c r="E1760">
        <v>0</v>
      </c>
      <c r="F1760" t="e">
        <f t="shared" si="36"/>
        <v>#DIV/0!</v>
      </c>
    </row>
    <row r="1761" spans="1:6" x14ac:dyDescent="0.3">
      <c r="A1761">
        <v>2003</v>
      </c>
      <c r="B1761">
        <v>4</v>
      </c>
      <c r="C1761">
        <v>19</v>
      </c>
      <c r="D1761">
        <v>0</v>
      </c>
      <c r="E1761">
        <v>0</v>
      </c>
      <c r="F1761" t="e">
        <f t="shared" si="36"/>
        <v>#DIV/0!</v>
      </c>
    </row>
    <row r="1762" spans="1:6" x14ac:dyDescent="0.3">
      <c r="A1762">
        <v>2003</v>
      </c>
      <c r="B1762">
        <v>4</v>
      </c>
      <c r="C1762">
        <v>20</v>
      </c>
      <c r="D1762">
        <v>0</v>
      </c>
      <c r="E1762">
        <v>0</v>
      </c>
      <c r="F1762" t="e">
        <f t="shared" si="36"/>
        <v>#DIV/0!</v>
      </c>
    </row>
    <row r="1763" spans="1:6" x14ac:dyDescent="0.3">
      <c r="A1763">
        <v>2003</v>
      </c>
      <c r="B1763">
        <v>4</v>
      </c>
      <c r="C1763">
        <v>21</v>
      </c>
      <c r="D1763">
        <v>0</v>
      </c>
      <c r="E1763">
        <v>0</v>
      </c>
      <c r="F1763" t="e">
        <f t="shared" si="36"/>
        <v>#DIV/0!</v>
      </c>
    </row>
    <row r="1764" spans="1:6" x14ac:dyDescent="0.3">
      <c r="A1764">
        <v>2003</v>
      </c>
      <c r="B1764">
        <v>4</v>
      </c>
      <c r="C1764">
        <v>22</v>
      </c>
      <c r="D1764">
        <v>41200</v>
      </c>
      <c r="E1764">
        <v>28.5</v>
      </c>
      <c r="F1764">
        <f t="shared" si="36"/>
        <v>1445.6140350877192</v>
      </c>
    </row>
    <row r="1765" spans="1:6" x14ac:dyDescent="0.3">
      <c r="A1765">
        <v>2003</v>
      </c>
      <c r="B1765">
        <v>4</v>
      </c>
      <c r="C1765">
        <v>24</v>
      </c>
      <c r="D1765">
        <v>226600</v>
      </c>
      <c r="E1765">
        <v>329.3</v>
      </c>
      <c r="F1765">
        <f t="shared" si="36"/>
        <v>688.12632857576671</v>
      </c>
    </row>
    <row r="1766" spans="1:6" x14ac:dyDescent="0.3">
      <c r="A1766">
        <v>2003</v>
      </c>
      <c r="B1766">
        <v>4</v>
      </c>
      <c r="C1766">
        <v>26</v>
      </c>
      <c r="D1766">
        <v>871600</v>
      </c>
      <c r="E1766">
        <v>1192.5999999999999</v>
      </c>
      <c r="F1766">
        <f t="shared" si="36"/>
        <v>730.84018111688749</v>
      </c>
    </row>
    <row r="1767" spans="1:6" x14ac:dyDescent="0.3">
      <c r="A1767">
        <v>2003</v>
      </c>
      <c r="B1767">
        <v>4</v>
      </c>
      <c r="C1767">
        <v>28</v>
      </c>
      <c r="D1767">
        <v>260300</v>
      </c>
      <c r="E1767">
        <v>297.60000000000002</v>
      </c>
      <c r="F1767">
        <f t="shared" si="36"/>
        <v>874.66397849462362</v>
      </c>
    </row>
    <row r="1768" spans="1:6" x14ac:dyDescent="0.3">
      <c r="A1768">
        <v>2003</v>
      </c>
      <c r="B1768">
        <v>4</v>
      </c>
      <c r="C1768">
        <v>29</v>
      </c>
      <c r="D1768">
        <v>0</v>
      </c>
      <c r="E1768">
        <v>0</v>
      </c>
      <c r="F1768" t="e">
        <f t="shared" si="36"/>
        <v>#DIV/0!</v>
      </c>
    </row>
    <row r="1769" spans="1:6" x14ac:dyDescent="0.3">
      <c r="A1769">
        <v>2003</v>
      </c>
      <c r="B1769">
        <v>4</v>
      </c>
      <c r="C1769">
        <v>30</v>
      </c>
      <c r="D1769">
        <v>143400</v>
      </c>
      <c r="E1769">
        <v>142.6</v>
      </c>
      <c r="F1769">
        <f t="shared" si="36"/>
        <v>1005.6100981767181</v>
      </c>
    </row>
    <row r="1770" spans="1:6" x14ac:dyDescent="0.3">
      <c r="A1770">
        <v>2003</v>
      </c>
      <c r="B1770">
        <v>4</v>
      </c>
      <c r="C1770">
        <v>32</v>
      </c>
      <c r="D1770">
        <v>0</v>
      </c>
      <c r="E1770">
        <v>0</v>
      </c>
      <c r="F1770" t="e">
        <f t="shared" si="36"/>
        <v>#DIV/0!</v>
      </c>
    </row>
    <row r="1771" spans="1:6" x14ac:dyDescent="0.3">
      <c r="A1771">
        <v>2003</v>
      </c>
      <c r="B1771">
        <v>5</v>
      </c>
      <c r="C1771">
        <v>12</v>
      </c>
      <c r="D1771">
        <v>0</v>
      </c>
      <c r="E1771">
        <v>0</v>
      </c>
      <c r="F1771" t="e">
        <f t="shared" si="36"/>
        <v>#DIV/0!</v>
      </c>
    </row>
    <row r="1772" spans="1:6" x14ac:dyDescent="0.3">
      <c r="A1772">
        <v>2003</v>
      </c>
      <c r="B1772">
        <v>5</v>
      </c>
      <c r="C1772">
        <v>18</v>
      </c>
      <c r="D1772">
        <v>0</v>
      </c>
      <c r="E1772">
        <v>2.2999999999999998</v>
      </c>
      <c r="F1772">
        <f t="shared" si="36"/>
        <v>0</v>
      </c>
    </row>
    <row r="1773" spans="1:6" x14ac:dyDescent="0.3">
      <c r="A1773">
        <v>2003</v>
      </c>
      <c r="B1773">
        <v>5</v>
      </c>
      <c r="C1773">
        <v>19</v>
      </c>
      <c r="D1773">
        <v>46000</v>
      </c>
      <c r="E1773">
        <v>169.8</v>
      </c>
      <c r="F1773">
        <f t="shared" si="36"/>
        <v>270.90694935217903</v>
      </c>
    </row>
    <row r="1774" spans="1:6" x14ac:dyDescent="0.3">
      <c r="A1774">
        <v>2003</v>
      </c>
      <c r="B1774">
        <v>5</v>
      </c>
      <c r="C1774">
        <v>20</v>
      </c>
      <c r="D1774">
        <v>0</v>
      </c>
      <c r="E1774">
        <v>0</v>
      </c>
      <c r="F1774" t="e">
        <f t="shared" si="36"/>
        <v>#DIV/0!</v>
      </c>
    </row>
    <row r="1775" spans="1:6" x14ac:dyDescent="0.3">
      <c r="A1775">
        <v>2003</v>
      </c>
      <c r="B1775">
        <v>5</v>
      </c>
      <c r="C1775">
        <v>21</v>
      </c>
      <c r="D1775">
        <v>0</v>
      </c>
      <c r="E1775">
        <v>0</v>
      </c>
      <c r="F1775" t="e">
        <f t="shared" si="36"/>
        <v>#DIV/0!</v>
      </c>
    </row>
    <row r="1776" spans="1:6" x14ac:dyDescent="0.3">
      <c r="A1776">
        <v>2003</v>
      </c>
      <c r="B1776">
        <v>5</v>
      </c>
      <c r="C1776">
        <v>22</v>
      </c>
      <c r="D1776">
        <v>266400</v>
      </c>
      <c r="E1776">
        <v>422.5</v>
      </c>
      <c r="F1776">
        <f t="shared" ref="F1776:F1839" si="37">D1776/E1776</f>
        <v>630.53254437869828</v>
      </c>
    </row>
    <row r="1777" spans="1:6" x14ac:dyDescent="0.3">
      <c r="A1777">
        <v>2003</v>
      </c>
      <c r="B1777">
        <v>5</v>
      </c>
      <c r="C1777">
        <v>24</v>
      </c>
      <c r="D1777">
        <v>476800</v>
      </c>
      <c r="E1777">
        <v>673.7</v>
      </c>
      <c r="F1777">
        <f t="shared" si="37"/>
        <v>707.7334124981445</v>
      </c>
    </row>
    <row r="1778" spans="1:6" x14ac:dyDescent="0.3">
      <c r="A1778">
        <v>2003</v>
      </c>
      <c r="B1778">
        <v>5</v>
      </c>
      <c r="C1778">
        <v>26</v>
      </c>
      <c r="D1778">
        <v>1144900</v>
      </c>
      <c r="E1778">
        <v>2288.4</v>
      </c>
      <c r="F1778">
        <f t="shared" si="37"/>
        <v>500.30589057857014</v>
      </c>
    </row>
    <row r="1779" spans="1:6" x14ac:dyDescent="0.3">
      <c r="A1779">
        <v>2003</v>
      </c>
      <c r="B1779">
        <v>5</v>
      </c>
      <c r="C1779">
        <v>28</v>
      </c>
      <c r="D1779">
        <v>1752100.0000000002</v>
      </c>
      <c r="E1779">
        <v>1799.8</v>
      </c>
      <c r="F1779">
        <f t="shared" si="37"/>
        <v>973.49705522835882</v>
      </c>
    </row>
    <row r="1780" spans="1:6" x14ac:dyDescent="0.3">
      <c r="A1780">
        <v>2003</v>
      </c>
      <c r="B1780">
        <v>5</v>
      </c>
      <c r="C1780">
        <v>29</v>
      </c>
      <c r="D1780">
        <v>0</v>
      </c>
      <c r="E1780">
        <v>1.6</v>
      </c>
      <c r="F1780">
        <f t="shared" si="37"/>
        <v>0</v>
      </c>
    </row>
    <row r="1781" spans="1:6" x14ac:dyDescent="0.3">
      <c r="A1781">
        <v>2003</v>
      </c>
      <c r="B1781">
        <v>5</v>
      </c>
      <c r="C1781">
        <v>30</v>
      </c>
      <c r="D1781">
        <v>95000</v>
      </c>
      <c r="E1781">
        <v>100</v>
      </c>
      <c r="F1781">
        <f t="shared" si="37"/>
        <v>950</v>
      </c>
    </row>
    <row r="1782" spans="1:6" x14ac:dyDescent="0.3">
      <c r="A1782">
        <v>2003</v>
      </c>
      <c r="B1782">
        <v>5</v>
      </c>
      <c r="C1782">
        <v>32</v>
      </c>
      <c r="D1782">
        <v>21300</v>
      </c>
      <c r="E1782">
        <v>18.8</v>
      </c>
      <c r="F1782">
        <f t="shared" si="37"/>
        <v>1132.9787234042553</v>
      </c>
    </row>
    <row r="1783" spans="1:6" x14ac:dyDescent="0.3">
      <c r="A1783">
        <v>2003</v>
      </c>
      <c r="B1783">
        <v>6</v>
      </c>
      <c r="C1783">
        <v>12</v>
      </c>
      <c r="D1783">
        <v>109200</v>
      </c>
      <c r="E1783">
        <v>30.8</v>
      </c>
      <c r="F1783">
        <f t="shared" si="37"/>
        <v>3545.4545454545455</v>
      </c>
    </row>
    <row r="1784" spans="1:6" x14ac:dyDescent="0.3">
      <c r="A1784">
        <v>2003</v>
      </c>
      <c r="B1784">
        <v>6</v>
      </c>
      <c r="C1784">
        <v>18</v>
      </c>
      <c r="D1784">
        <v>0</v>
      </c>
      <c r="E1784">
        <v>0</v>
      </c>
      <c r="F1784" t="e">
        <f t="shared" si="37"/>
        <v>#DIV/0!</v>
      </c>
    </row>
    <row r="1785" spans="1:6" x14ac:dyDescent="0.3">
      <c r="A1785">
        <v>2003</v>
      </c>
      <c r="B1785">
        <v>6</v>
      </c>
      <c r="C1785">
        <v>19</v>
      </c>
      <c r="D1785">
        <v>0</v>
      </c>
      <c r="E1785">
        <v>0</v>
      </c>
      <c r="F1785" t="e">
        <f t="shared" si="37"/>
        <v>#DIV/0!</v>
      </c>
    </row>
    <row r="1786" spans="1:6" x14ac:dyDescent="0.3">
      <c r="A1786">
        <v>2003</v>
      </c>
      <c r="B1786">
        <v>6</v>
      </c>
      <c r="C1786">
        <v>20</v>
      </c>
      <c r="D1786">
        <v>0</v>
      </c>
      <c r="E1786">
        <v>0</v>
      </c>
      <c r="F1786" t="e">
        <f t="shared" si="37"/>
        <v>#DIV/0!</v>
      </c>
    </row>
    <row r="1787" spans="1:6" x14ac:dyDescent="0.3">
      <c r="A1787">
        <v>2003</v>
      </c>
      <c r="B1787">
        <v>6</v>
      </c>
      <c r="C1787">
        <v>21</v>
      </c>
      <c r="D1787">
        <v>0</v>
      </c>
      <c r="E1787">
        <v>0</v>
      </c>
      <c r="F1787" t="e">
        <f t="shared" si="37"/>
        <v>#DIV/0!</v>
      </c>
    </row>
    <row r="1788" spans="1:6" x14ac:dyDescent="0.3">
      <c r="A1788">
        <v>2003</v>
      </c>
      <c r="B1788">
        <v>6</v>
      </c>
      <c r="C1788">
        <v>22</v>
      </c>
      <c r="D1788">
        <v>173500</v>
      </c>
      <c r="E1788">
        <v>411.3</v>
      </c>
      <c r="F1788">
        <f t="shared" si="37"/>
        <v>421.83321176756624</v>
      </c>
    </row>
    <row r="1789" spans="1:6" x14ac:dyDescent="0.3">
      <c r="A1789">
        <v>2003</v>
      </c>
      <c r="B1789">
        <v>6</v>
      </c>
      <c r="C1789">
        <v>24</v>
      </c>
      <c r="D1789">
        <v>39300</v>
      </c>
      <c r="E1789">
        <v>120.10000000000001</v>
      </c>
      <c r="F1789">
        <f t="shared" si="37"/>
        <v>327.2273105745212</v>
      </c>
    </row>
    <row r="1790" spans="1:6" x14ac:dyDescent="0.3">
      <c r="A1790">
        <v>2003</v>
      </c>
      <c r="B1790">
        <v>6</v>
      </c>
      <c r="C1790">
        <v>26</v>
      </c>
      <c r="D1790">
        <v>1023700</v>
      </c>
      <c r="E1790">
        <v>1763.2</v>
      </c>
      <c r="F1790">
        <f t="shared" si="37"/>
        <v>580.59210526315792</v>
      </c>
    </row>
    <row r="1791" spans="1:6" x14ac:dyDescent="0.3">
      <c r="A1791">
        <v>2003</v>
      </c>
      <c r="B1791">
        <v>6</v>
      </c>
      <c r="C1791">
        <v>28</v>
      </c>
      <c r="D1791">
        <v>505100</v>
      </c>
      <c r="E1791">
        <v>679.1</v>
      </c>
      <c r="F1791">
        <f t="shared" si="37"/>
        <v>743.77853040789273</v>
      </c>
    </row>
    <row r="1792" spans="1:6" x14ac:dyDescent="0.3">
      <c r="A1792">
        <v>2003</v>
      </c>
      <c r="B1792">
        <v>6</v>
      </c>
      <c r="C1792">
        <v>29</v>
      </c>
      <c r="D1792">
        <v>3400</v>
      </c>
      <c r="E1792">
        <v>5.9</v>
      </c>
      <c r="F1792">
        <f t="shared" si="37"/>
        <v>576.27118644067798</v>
      </c>
    </row>
    <row r="1793" spans="1:6" x14ac:dyDescent="0.3">
      <c r="A1793">
        <v>2003</v>
      </c>
      <c r="B1793">
        <v>6</v>
      </c>
      <c r="C1793">
        <v>30</v>
      </c>
      <c r="D1793">
        <v>409600</v>
      </c>
      <c r="E1793">
        <v>433.2</v>
      </c>
      <c r="F1793">
        <f t="shared" si="37"/>
        <v>945.52169898430293</v>
      </c>
    </row>
    <row r="1794" spans="1:6" x14ac:dyDescent="0.3">
      <c r="A1794">
        <v>2003</v>
      </c>
      <c r="B1794">
        <v>6</v>
      </c>
      <c r="C1794">
        <v>32</v>
      </c>
      <c r="D1794">
        <v>28900.000000000004</v>
      </c>
      <c r="E1794">
        <v>34.700000000000003</v>
      </c>
      <c r="F1794">
        <f t="shared" si="37"/>
        <v>832.85302593659947</v>
      </c>
    </row>
    <row r="1795" spans="1:6" x14ac:dyDescent="0.3">
      <c r="A1795">
        <v>2003</v>
      </c>
      <c r="B1795">
        <v>7</v>
      </c>
      <c r="C1795">
        <v>12</v>
      </c>
      <c r="D1795">
        <v>273200</v>
      </c>
      <c r="E1795">
        <v>251.3</v>
      </c>
      <c r="F1795">
        <f t="shared" si="37"/>
        <v>1087.1468364504576</v>
      </c>
    </row>
    <row r="1796" spans="1:6" x14ac:dyDescent="0.3">
      <c r="A1796">
        <v>2003</v>
      </c>
      <c r="B1796">
        <v>7</v>
      </c>
      <c r="C1796">
        <v>18</v>
      </c>
      <c r="D1796">
        <v>100</v>
      </c>
      <c r="E1796">
        <v>0.8</v>
      </c>
      <c r="F1796">
        <f t="shared" si="37"/>
        <v>125</v>
      </c>
    </row>
    <row r="1797" spans="1:6" x14ac:dyDescent="0.3">
      <c r="A1797">
        <v>2003</v>
      </c>
      <c r="B1797">
        <v>7</v>
      </c>
      <c r="C1797">
        <v>19</v>
      </c>
      <c r="D1797">
        <v>0</v>
      </c>
      <c r="E1797">
        <v>0</v>
      </c>
      <c r="F1797" t="e">
        <f t="shared" si="37"/>
        <v>#DIV/0!</v>
      </c>
    </row>
    <row r="1798" spans="1:6" x14ac:dyDescent="0.3">
      <c r="A1798">
        <v>2003</v>
      </c>
      <c r="B1798">
        <v>7</v>
      </c>
      <c r="C1798">
        <v>20</v>
      </c>
      <c r="D1798">
        <v>0</v>
      </c>
      <c r="E1798">
        <v>0</v>
      </c>
      <c r="F1798" t="e">
        <f t="shared" si="37"/>
        <v>#DIV/0!</v>
      </c>
    </row>
    <row r="1799" spans="1:6" x14ac:dyDescent="0.3">
      <c r="A1799">
        <v>2003</v>
      </c>
      <c r="B1799">
        <v>7</v>
      </c>
      <c r="C1799">
        <v>21</v>
      </c>
      <c r="D1799">
        <v>0</v>
      </c>
      <c r="E1799">
        <v>5.3</v>
      </c>
      <c r="F1799">
        <f t="shared" si="37"/>
        <v>0</v>
      </c>
    </row>
    <row r="1800" spans="1:6" x14ac:dyDescent="0.3">
      <c r="A1800">
        <v>2003</v>
      </c>
      <c r="B1800">
        <v>7</v>
      </c>
      <c r="C1800">
        <v>22</v>
      </c>
      <c r="D1800">
        <v>16600</v>
      </c>
      <c r="E1800">
        <v>57.4</v>
      </c>
      <c r="F1800">
        <f t="shared" si="37"/>
        <v>289.19860627177701</v>
      </c>
    </row>
    <row r="1801" spans="1:6" x14ac:dyDescent="0.3">
      <c r="A1801">
        <v>2003</v>
      </c>
      <c r="B1801">
        <v>7</v>
      </c>
      <c r="C1801">
        <v>24</v>
      </c>
      <c r="D1801">
        <v>44700</v>
      </c>
      <c r="E1801">
        <v>103.5</v>
      </c>
      <c r="F1801">
        <f t="shared" si="37"/>
        <v>431.8840579710145</v>
      </c>
    </row>
    <row r="1802" spans="1:6" x14ac:dyDescent="0.3">
      <c r="A1802">
        <v>2003</v>
      </c>
      <c r="B1802">
        <v>7</v>
      </c>
      <c r="C1802">
        <v>26</v>
      </c>
      <c r="D1802">
        <v>844600</v>
      </c>
      <c r="E1802">
        <v>1408.1000000000001</v>
      </c>
      <c r="F1802">
        <f t="shared" si="37"/>
        <v>599.81535402315171</v>
      </c>
    </row>
    <row r="1803" spans="1:6" x14ac:dyDescent="0.3">
      <c r="A1803">
        <v>2003</v>
      </c>
      <c r="B1803">
        <v>7</v>
      </c>
      <c r="C1803">
        <v>28</v>
      </c>
      <c r="D1803">
        <v>1004000</v>
      </c>
      <c r="E1803">
        <v>1349.5</v>
      </c>
      <c r="F1803">
        <f t="shared" si="37"/>
        <v>743.97925157465727</v>
      </c>
    </row>
    <row r="1804" spans="1:6" x14ac:dyDescent="0.3">
      <c r="A1804">
        <v>2003</v>
      </c>
      <c r="B1804">
        <v>7</v>
      </c>
      <c r="C1804">
        <v>29</v>
      </c>
      <c r="D1804">
        <v>1100</v>
      </c>
      <c r="E1804">
        <v>5.6000000000000005</v>
      </c>
      <c r="F1804">
        <f t="shared" si="37"/>
        <v>196.42857142857142</v>
      </c>
    </row>
    <row r="1805" spans="1:6" x14ac:dyDescent="0.3">
      <c r="A1805">
        <v>2003</v>
      </c>
      <c r="B1805">
        <v>7</v>
      </c>
      <c r="C1805">
        <v>30</v>
      </c>
      <c r="D1805">
        <v>469000</v>
      </c>
      <c r="E1805">
        <v>690</v>
      </c>
      <c r="F1805">
        <f t="shared" si="37"/>
        <v>679.71014492753625</v>
      </c>
    </row>
    <row r="1806" spans="1:6" x14ac:dyDescent="0.3">
      <c r="A1806">
        <v>2003</v>
      </c>
      <c r="B1806">
        <v>7</v>
      </c>
      <c r="C1806">
        <v>32</v>
      </c>
      <c r="D1806">
        <v>15700.000000000002</v>
      </c>
      <c r="E1806">
        <v>33.700000000000003</v>
      </c>
      <c r="F1806">
        <f t="shared" si="37"/>
        <v>465.87537091988133</v>
      </c>
    </row>
    <row r="1807" spans="1:6" x14ac:dyDescent="0.3">
      <c r="A1807">
        <v>2003</v>
      </c>
      <c r="B1807">
        <v>8</v>
      </c>
      <c r="C1807">
        <v>12</v>
      </c>
      <c r="D1807">
        <v>225100</v>
      </c>
      <c r="E1807">
        <v>326.60000000000002</v>
      </c>
      <c r="F1807">
        <f t="shared" si="37"/>
        <v>689.222290263319</v>
      </c>
    </row>
    <row r="1808" spans="1:6" x14ac:dyDescent="0.3">
      <c r="A1808">
        <v>2003</v>
      </c>
      <c r="B1808">
        <v>8</v>
      </c>
      <c r="C1808">
        <v>18</v>
      </c>
      <c r="D1808">
        <v>0</v>
      </c>
      <c r="E1808">
        <v>6.9</v>
      </c>
      <c r="F1808">
        <f t="shared" si="37"/>
        <v>0</v>
      </c>
    </row>
    <row r="1809" spans="1:6" x14ac:dyDescent="0.3">
      <c r="A1809">
        <v>2003</v>
      </c>
      <c r="B1809">
        <v>8</v>
      </c>
      <c r="C1809">
        <v>19</v>
      </c>
      <c r="D1809">
        <v>0</v>
      </c>
      <c r="E1809">
        <v>0</v>
      </c>
      <c r="F1809" t="e">
        <f t="shared" si="37"/>
        <v>#DIV/0!</v>
      </c>
    </row>
    <row r="1810" spans="1:6" x14ac:dyDescent="0.3">
      <c r="A1810">
        <v>2003</v>
      </c>
      <c r="B1810">
        <v>8</v>
      </c>
      <c r="C1810">
        <v>20</v>
      </c>
      <c r="D1810">
        <v>0</v>
      </c>
      <c r="E1810">
        <v>0</v>
      </c>
      <c r="F1810" t="e">
        <f t="shared" si="37"/>
        <v>#DIV/0!</v>
      </c>
    </row>
    <row r="1811" spans="1:6" x14ac:dyDescent="0.3">
      <c r="A1811">
        <v>2003</v>
      </c>
      <c r="B1811">
        <v>8</v>
      </c>
      <c r="C1811">
        <v>21</v>
      </c>
      <c r="D1811">
        <v>0</v>
      </c>
      <c r="E1811">
        <v>0</v>
      </c>
      <c r="F1811" t="e">
        <f t="shared" si="37"/>
        <v>#DIV/0!</v>
      </c>
    </row>
    <row r="1812" spans="1:6" x14ac:dyDescent="0.3">
      <c r="A1812">
        <v>2003</v>
      </c>
      <c r="B1812">
        <v>8</v>
      </c>
      <c r="C1812">
        <v>22</v>
      </c>
      <c r="D1812">
        <v>31400.000000000004</v>
      </c>
      <c r="E1812">
        <v>76.599999999999994</v>
      </c>
      <c r="F1812">
        <f t="shared" si="37"/>
        <v>409.92167101827687</v>
      </c>
    </row>
    <row r="1813" spans="1:6" x14ac:dyDescent="0.3">
      <c r="A1813">
        <v>2003</v>
      </c>
      <c r="B1813">
        <v>8</v>
      </c>
      <c r="C1813">
        <v>24</v>
      </c>
      <c r="D1813">
        <v>9700</v>
      </c>
      <c r="E1813">
        <v>47.4</v>
      </c>
      <c r="F1813">
        <f t="shared" si="37"/>
        <v>204.64135021097047</v>
      </c>
    </row>
    <row r="1814" spans="1:6" x14ac:dyDescent="0.3">
      <c r="A1814">
        <v>2003</v>
      </c>
      <c r="B1814">
        <v>8</v>
      </c>
      <c r="C1814">
        <v>26</v>
      </c>
      <c r="D1814">
        <v>1410100.0000000002</v>
      </c>
      <c r="E1814">
        <v>2143.6999999999998</v>
      </c>
      <c r="F1814">
        <f t="shared" si="37"/>
        <v>657.78793674488054</v>
      </c>
    </row>
    <row r="1815" spans="1:6" x14ac:dyDescent="0.3">
      <c r="A1815">
        <v>2003</v>
      </c>
      <c r="B1815">
        <v>8</v>
      </c>
      <c r="C1815">
        <v>28</v>
      </c>
      <c r="D1815">
        <v>2780100</v>
      </c>
      <c r="E1815">
        <v>3564.2000000000003</v>
      </c>
      <c r="F1815">
        <f t="shared" si="37"/>
        <v>780.00673362886471</v>
      </c>
    </row>
    <row r="1816" spans="1:6" x14ac:dyDescent="0.3">
      <c r="A1816">
        <v>2003</v>
      </c>
      <c r="B1816">
        <v>8</v>
      </c>
      <c r="C1816">
        <v>29</v>
      </c>
      <c r="D1816">
        <v>0</v>
      </c>
      <c r="E1816">
        <v>0</v>
      </c>
      <c r="F1816" t="e">
        <f t="shared" si="37"/>
        <v>#DIV/0!</v>
      </c>
    </row>
    <row r="1817" spans="1:6" x14ac:dyDescent="0.3">
      <c r="A1817">
        <v>2003</v>
      </c>
      <c r="B1817">
        <v>8</v>
      </c>
      <c r="C1817">
        <v>30</v>
      </c>
      <c r="D1817">
        <v>37700</v>
      </c>
      <c r="E1817">
        <v>42.7</v>
      </c>
      <c r="F1817">
        <f t="shared" si="37"/>
        <v>882.90398126463697</v>
      </c>
    </row>
    <row r="1818" spans="1:6" x14ac:dyDescent="0.3">
      <c r="A1818">
        <v>2003</v>
      </c>
      <c r="B1818">
        <v>8</v>
      </c>
      <c r="C1818">
        <v>32</v>
      </c>
      <c r="D1818">
        <v>0</v>
      </c>
      <c r="E1818">
        <v>0</v>
      </c>
      <c r="F1818" t="e">
        <f t="shared" si="37"/>
        <v>#DIV/0!</v>
      </c>
    </row>
    <row r="1819" spans="1:6" x14ac:dyDescent="0.3">
      <c r="A1819">
        <v>2003</v>
      </c>
      <c r="B1819">
        <v>9</v>
      </c>
      <c r="C1819">
        <v>12</v>
      </c>
      <c r="D1819">
        <v>110000</v>
      </c>
      <c r="E1819">
        <v>307.7</v>
      </c>
      <c r="F1819">
        <f t="shared" si="37"/>
        <v>357.49106272343192</v>
      </c>
    </row>
    <row r="1820" spans="1:6" x14ac:dyDescent="0.3">
      <c r="A1820">
        <v>2003</v>
      </c>
      <c r="B1820">
        <v>9</v>
      </c>
      <c r="C1820">
        <v>18</v>
      </c>
      <c r="D1820">
        <v>0</v>
      </c>
      <c r="E1820">
        <v>0</v>
      </c>
      <c r="F1820" t="e">
        <f t="shared" si="37"/>
        <v>#DIV/0!</v>
      </c>
    </row>
    <row r="1821" spans="1:6" x14ac:dyDescent="0.3">
      <c r="A1821">
        <v>2003</v>
      </c>
      <c r="B1821">
        <v>9</v>
      </c>
      <c r="C1821">
        <v>19</v>
      </c>
      <c r="D1821">
        <v>0</v>
      </c>
      <c r="E1821">
        <v>0</v>
      </c>
      <c r="F1821" t="e">
        <f t="shared" si="37"/>
        <v>#DIV/0!</v>
      </c>
    </row>
    <row r="1822" spans="1:6" x14ac:dyDescent="0.3">
      <c r="A1822">
        <v>2003</v>
      </c>
      <c r="B1822">
        <v>9</v>
      </c>
      <c r="C1822">
        <v>20</v>
      </c>
      <c r="D1822">
        <v>0</v>
      </c>
      <c r="E1822">
        <v>0</v>
      </c>
      <c r="F1822" t="e">
        <f t="shared" si="37"/>
        <v>#DIV/0!</v>
      </c>
    </row>
    <row r="1823" spans="1:6" x14ac:dyDescent="0.3">
      <c r="A1823">
        <v>2003</v>
      </c>
      <c r="B1823">
        <v>9</v>
      </c>
      <c r="C1823">
        <v>21</v>
      </c>
      <c r="D1823">
        <v>0</v>
      </c>
      <c r="E1823">
        <v>0</v>
      </c>
      <c r="F1823" t="e">
        <f t="shared" si="37"/>
        <v>#DIV/0!</v>
      </c>
    </row>
    <row r="1824" spans="1:6" x14ac:dyDescent="0.3">
      <c r="A1824">
        <v>2003</v>
      </c>
      <c r="B1824">
        <v>9</v>
      </c>
      <c r="C1824">
        <v>22</v>
      </c>
      <c r="D1824">
        <v>13100</v>
      </c>
      <c r="E1824">
        <v>41.5</v>
      </c>
      <c r="F1824">
        <f t="shared" si="37"/>
        <v>315.66265060240966</v>
      </c>
    </row>
    <row r="1825" spans="1:6" x14ac:dyDescent="0.3">
      <c r="A1825">
        <v>2003</v>
      </c>
      <c r="B1825">
        <v>9</v>
      </c>
      <c r="C1825">
        <v>24</v>
      </c>
      <c r="D1825">
        <v>3100</v>
      </c>
      <c r="E1825">
        <v>18.7</v>
      </c>
      <c r="F1825">
        <f t="shared" si="37"/>
        <v>165.77540106951872</v>
      </c>
    </row>
    <row r="1826" spans="1:6" x14ac:dyDescent="0.3">
      <c r="A1826">
        <v>2003</v>
      </c>
      <c r="B1826">
        <v>9</v>
      </c>
      <c r="C1826">
        <v>26</v>
      </c>
      <c r="D1826">
        <v>1358400</v>
      </c>
      <c r="E1826">
        <v>2616.1999999999998</v>
      </c>
      <c r="F1826">
        <f t="shared" si="37"/>
        <v>519.22635884106728</v>
      </c>
    </row>
    <row r="1827" spans="1:6" x14ac:dyDescent="0.3">
      <c r="A1827">
        <v>2003</v>
      </c>
      <c r="B1827">
        <v>9</v>
      </c>
      <c r="C1827">
        <v>28</v>
      </c>
      <c r="D1827">
        <v>2467700</v>
      </c>
      <c r="E1827">
        <v>4485.5</v>
      </c>
      <c r="F1827">
        <f t="shared" si="37"/>
        <v>550.15048489577532</v>
      </c>
    </row>
    <row r="1828" spans="1:6" x14ac:dyDescent="0.3">
      <c r="A1828">
        <v>2003</v>
      </c>
      <c r="B1828">
        <v>9</v>
      </c>
      <c r="C1828">
        <v>29</v>
      </c>
      <c r="D1828">
        <v>0</v>
      </c>
      <c r="E1828">
        <v>0</v>
      </c>
      <c r="F1828" t="e">
        <f t="shared" si="37"/>
        <v>#DIV/0!</v>
      </c>
    </row>
    <row r="1829" spans="1:6" x14ac:dyDescent="0.3">
      <c r="A1829">
        <v>2003</v>
      </c>
      <c r="B1829">
        <v>9</v>
      </c>
      <c r="C1829">
        <v>30</v>
      </c>
      <c r="D1829">
        <v>129100</v>
      </c>
      <c r="E1829">
        <v>290.2</v>
      </c>
      <c r="F1829">
        <f t="shared" si="37"/>
        <v>444.86560992419021</v>
      </c>
    </row>
    <row r="1830" spans="1:6" x14ac:dyDescent="0.3">
      <c r="A1830">
        <v>2003</v>
      </c>
      <c r="B1830">
        <v>9</v>
      </c>
      <c r="C1830">
        <v>32</v>
      </c>
      <c r="D1830">
        <v>42800.000000000007</v>
      </c>
      <c r="E1830">
        <v>102.4</v>
      </c>
      <c r="F1830">
        <f t="shared" si="37"/>
        <v>417.96875000000006</v>
      </c>
    </row>
    <row r="1831" spans="1:6" x14ac:dyDescent="0.3">
      <c r="A1831">
        <v>2003</v>
      </c>
      <c r="B1831">
        <v>10</v>
      </c>
      <c r="C1831">
        <v>12</v>
      </c>
      <c r="D1831">
        <v>0</v>
      </c>
      <c r="E1831">
        <v>0</v>
      </c>
      <c r="F1831" t="e">
        <f t="shared" si="37"/>
        <v>#DIV/0!</v>
      </c>
    </row>
    <row r="1832" spans="1:6" x14ac:dyDescent="0.3">
      <c r="A1832">
        <v>2003</v>
      </c>
      <c r="B1832">
        <v>10</v>
      </c>
      <c r="C1832">
        <v>18</v>
      </c>
      <c r="D1832">
        <v>0</v>
      </c>
      <c r="E1832">
        <v>0</v>
      </c>
      <c r="F1832" t="e">
        <f t="shared" si="37"/>
        <v>#DIV/0!</v>
      </c>
    </row>
    <row r="1833" spans="1:6" x14ac:dyDescent="0.3">
      <c r="A1833">
        <v>2003</v>
      </c>
      <c r="B1833">
        <v>10</v>
      </c>
      <c r="C1833">
        <v>19</v>
      </c>
      <c r="D1833">
        <v>0</v>
      </c>
      <c r="E1833">
        <v>0</v>
      </c>
      <c r="F1833" t="e">
        <f t="shared" si="37"/>
        <v>#DIV/0!</v>
      </c>
    </row>
    <row r="1834" spans="1:6" x14ac:dyDescent="0.3">
      <c r="A1834">
        <v>2003</v>
      </c>
      <c r="B1834">
        <v>10</v>
      </c>
      <c r="C1834">
        <v>20</v>
      </c>
      <c r="D1834">
        <v>0</v>
      </c>
      <c r="E1834">
        <v>0</v>
      </c>
      <c r="F1834" t="e">
        <f t="shared" si="37"/>
        <v>#DIV/0!</v>
      </c>
    </row>
    <row r="1835" spans="1:6" x14ac:dyDescent="0.3">
      <c r="A1835">
        <v>2003</v>
      </c>
      <c r="B1835">
        <v>10</v>
      </c>
      <c r="C1835">
        <v>21</v>
      </c>
      <c r="D1835">
        <v>2600</v>
      </c>
      <c r="E1835">
        <v>41.800000000000004</v>
      </c>
      <c r="F1835">
        <f t="shared" si="37"/>
        <v>62.200956937799035</v>
      </c>
    </row>
    <row r="1836" spans="1:6" x14ac:dyDescent="0.3">
      <c r="A1836">
        <v>2003</v>
      </c>
      <c r="B1836">
        <v>10</v>
      </c>
      <c r="C1836">
        <v>22</v>
      </c>
      <c r="D1836">
        <v>84200</v>
      </c>
      <c r="E1836">
        <v>274.2</v>
      </c>
      <c r="F1836">
        <f t="shared" si="37"/>
        <v>307.07512764405544</v>
      </c>
    </row>
    <row r="1837" spans="1:6" x14ac:dyDescent="0.3">
      <c r="A1837">
        <v>2003</v>
      </c>
      <c r="B1837">
        <v>10</v>
      </c>
      <c r="C1837">
        <v>24</v>
      </c>
      <c r="D1837">
        <v>500</v>
      </c>
      <c r="E1837">
        <v>5.5</v>
      </c>
      <c r="F1837">
        <f t="shared" si="37"/>
        <v>90.909090909090907</v>
      </c>
    </row>
    <row r="1838" spans="1:6" x14ac:dyDescent="0.3">
      <c r="A1838">
        <v>2003</v>
      </c>
      <c r="B1838">
        <v>10</v>
      </c>
      <c r="C1838">
        <v>26</v>
      </c>
      <c r="D1838">
        <v>276400</v>
      </c>
      <c r="E1838">
        <v>514</v>
      </c>
      <c r="F1838">
        <f t="shared" si="37"/>
        <v>537.74319066147859</v>
      </c>
    </row>
    <row r="1839" spans="1:6" x14ac:dyDescent="0.3">
      <c r="A1839">
        <v>2003</v>
      </c>
      <c r="B1839">
        <v>10</v>
      </c>
      <c r="C1839">
        <v>28</v>
      </c>
      <c r="D1839">
        <v>1249400</v>
      </c>
      <c r="E1839">
        <v>2112.4</v>
      </c>
      <c r="F1839">
        <f t="shared" si="37"/>
        <v>591.45995076690019</v>
      </c>
    </row>
    <row r="1840" spans="1:6" x14ac:dyDescent="0.3">
      <c r="A1840">
        <v>2003</v>
      </c>
      <c r="B1840">
        <v>10</v>
      </c>
      <c r="C1840">
        <v>29</v>
      </c>
      <c r="D1840">
        <v>0</v>
      </c>
      <c r="E1840">
        <v>0</v>
      </c>
      <c r="F1840" t="e">
        <f t="shared" ref="F1840:F1903" si="38">D1840/E1840</f>
        <v>#DIV/0!</v>
      </c>
    </row>
    <row r="1841" spans="1:6" x14ac:dyDescent="0.3">
      <c r="A1841">
        <v>2003</v>
      </c>
      <c r="B1841">
        <v>10</v>
      </c>
      <c r="C1841">
        <v>30</v>
      </c>
      <c r="D1841">
        <v>7500</v>
      </c>
      <c r="E1841">
        <v>13.9</v>
      </c>
      <c r="F1841">
        <f t="shared" si="38"/>
        <v>539.56834532374103</v>
      </c>
    </row>
    <row r="1842" spans="1:6" x14ac:dyDescent="0.3">
      <c r="A1842">
        <v>2003</v>
      </c>
      <c r="B1842">
        <v>10</v>
      </c>
      <c r="C1842">
        <v>32</v>
      </c>
      <c r="D1842">
        <v>0</v>
      </c>
      <c r="E1842">
        <v>0</v>
      </c>
      <c r="F1842" t="e">
        <f t="shared" si="38"/>
        <v>#DIV/0!</v>
      </c>
    </row>
    <row r="1843" spans="1:6" x14ac:dyDescent="0.3">
      <c r="A1843">
        <v>2004</v>
      </c>
      <c r="B1843">
        <v>4</v>
      </c>
      <c r="C1843">
        <v>12</v>
      </c>
      <c r="D1843">
        <v>4900</v>
      </c>
      <c r="E1843">
        <v>6.2</v>
      </c>
      <c r="F1843">
        <f t="shared" si="38"/>
        <v>790.32258064516122</v>
      </c>
    </row>
    <row r="1844" spans="1:6" x14ac:dyDescent="0.3">
      <c r="A1844">
        <v>2004</v>
      </c>
      <c r="B1844">
        <v>4</v>
      </c>
      <c r="C1844">
        <v>18</v>
      </c>
      <c r="D1844">
        <v>3100</v>
      </c>
      <c r="E1844">
        <v>5.0999999999999996</v>
      </c>
      <c r="F1844">
        <f t="shared" si="38"/>
        <v>607.84313725490199</v>
      </c>
    </row>
    <row r="1845" spans="1:6" x14ac:dyDescent="0.3">
      <c r="A1845">
        <v>2004</v>
      </c>
      <c r="B1845">
        <v>4</v>
      </c>
      <c r="C1845">
        <v>19</v>
      </c>
      <c r="D1845">
        <v>0</v>
      </c>
      <c r="E1845">
        <v>0</v>
      </c>
      <c r="F1845" t="e">
        <f t="shared" si="38"/>
        <v>#DIV/0!</v>
      </c>
    </row>
    <row r="1846" spans="1:6" x14ac:dyDescent="0.3">
      <c r="A1846">
        <v>2004</v>
      </c>
      <c r="B1846">
        <v>4</v>
      </c>
      <c r="C1846">
        <v>20</v>
      </c>
      <c r="D1846">
        <v>800</v>
      </c>
      <c r="E1846">
        <v>13.6</v>
      </c>
      <c r="F1846">
        <f t="shared" si="38"/>
        <v>58.82352941176471</v>
      </c>
    </row>
    <row r="1847" spans="1:6" x14ac:dyDescent="0.3">
      <c r="A1847">
        <v>2004</v>
      </c>
      <c r="B1847">
        <v>4</v>
      </c>
      <c r="C1847">
        <v>21</v>
      </c>
      <c r="D1847">
        <v>6200</v>
      </c>
      <c r="E1847">
        <v>45.7</v>
      </c>
      <c r="F1847">
        <f t="shared" si="38"/>
        <v>135.66739606126913</v>
      </c>
    </row>
    <row r="1848" spans="1:6" x14ac:dyDescent="0.3">
      <c r="A1848">
        <v>2004</v>
      </c>
      <c r="B1848">
        <v>4</v>
      </c>
      <c r="C1848">
        <v>22</v>
      </c>
      <c r="D1848">
        <v>15400</v>
      </c>
      <c r="E1848">
        <v>72.2</v>
      </c>
      <c r="F1848">
        <f t="shared" si="38"/>
        <v>213.29639889196676</v>
      </c>
    </row>
    <row r="1849" spans="1:6" x14ac:dyDescent="0.3">
      <c r="A1849">
        <v>2004</v>
      </c>
      <c r="B1849">
        <v>4</v>
      </c>
      <c r="C1849">
        <v>24</v>
      </c>
      <c r="D1849">
        <v>1728700</v>
      </c>
      <c r="E1849">
        <v>2074.4</v>
      </c>
      <c r="F1849">
        <f t="shared" si="38"/>
        <v>833.34940223679132</v>
      </c>
    </row>
    <row r="1850" spans="1:6" x14ac:dyDescent="0.3">
      <c r="A1850">
        <v>2004</v>
      </c>
      <c r="B1850">
        <v>4</v>
      </c>
      <c r="C1850">
        <v>26</v>
      </c>
      <c r="D1850">
        <v>713300.00000000012</v>
      </c>
      <c r="E1850">
        <v>1119.3</v>
      </c>
      <c r="F1850">
        <f t="shared" si="38"/>
        <v>637.27329580988135</v>
      </c>
    </row>
    <row r="1851" spans="1:6" x14ac:dyDescent="0.3">
      <c r="A1851">
        <v>2004</v>
      </c>
      <c r="B1851">
        <v>4</v>
      </c>
      <c r="C1851">
        <v>28</v>
      </c>
      <c r="D1851">
        <v>885600</v>
      </c>
      <c r="E1851">
        <v>1316.8</v>
      </c>
      <c r="F1851">
        <f t="shared" si="38"/>
        <v>672.53948967193196</v>
      </c>
    </row>
    <row r="1852" spans="1:6" x14ac:dyDescent="0.3">
      <c r="A1852">
        <v>2004</v>
      </c>
      <c r="B1852">
        <v>4</v>
      </c>
      <c r="C1852">
        <v>29</v>
      </c>
      <c r="D1852">
        <v>0</v>
      </c>
      <c r="E1852">
        <v>0</v>
      </c>
      <c r="F1852" t="e">
        <f t="shared" si="38"/>
        <v>#DIV/0!</v>
      </c>
    </row>
    <row r="1853" spans="1:6" x14ac:dyDescent="0.3">
      <c r="A1853">
        <v>2004</v>
      </c>
      <c r="B1853">
        <v>4</v>
      </c>
      <c r="C1853">
        <v>30</v>
      </c>
      <c r="D1853">
        <v>0</v>
      </c>
      <c r="E1853">
        <v>0</v>
      </c>
      <c r="F1853" t="e">
        <f t="shared" si="38"/>
        <v>#DIV/0!</v>
      </c>
    </row>
    <row r="1854" spans="1:6" x14ac:dyDescent="0.3">
      <c r="A1854">
        <v>2004</v>
      </c>
      <c r="B1854">
        <v>4</v>
      </c>
      <c r="C1854">
        <v>32</v>
      </c>
      <c r="D1854">
        <v>0</v>
      </c>
      <c r="E1854">
        <v>0</v>
      </c>
      <c r="F1854" t="e">
        <f t="shared" si="38"/>
        <v>#DIV/0!</v>
      </c>
    </row>
    <row r="1855" spans="1:6" x14ac:dyDescent="0.3">
      <c r="A1855">
        <v>2004</v>
      </c>
      <c r="B1855">
        <v>5</v>
      </c>
      <c r="C1855">
        <v>12</v>
      </c>
      <c r="D1855">
        <v>62200</v>
      </c>
      <c r="E1855">
        <v>485.5</v>
      </c>
      <c r="F1855">
        <f t="shared" si="38"/>
        <v>128.11534500514932</v>
      </c>
    </row>
    <row r="1856" spans="1:6" x14ac:dyDescent="0.3">
      <c r="A1856">
        <v>2004</v>
      </c>
      <c r="B1856">
        <v>5</v>
      </c>
      <c r="C1856">
        <v>18</v>
      </c>
      <c r="D1856">
        <v>0</v>
      </c>
      <c r="E1856">
        <v>0</v>
      </c>
      <c r="F1856" t="e">
        <f t="shared" si="38"/>
        <v>#DIV/0!</v>
      </c>
    </row>
    <row r="1857" spans="1:6" x14ac:dyDescent="0.3">
      <c r="A1857">
        <v>2004</v>
      </c>
      <c r="B1857">
        <v>5</v>
      </c>
      <c r="C1857">
        <v>19</v>
      </c>
      <c r="D1857">
        <v>0</v>
      </c>
      <c r="E1857">
        <v>0</v>
      </c>
      <c r="F1857" t="e">
        <f t="shared" si="38"/>
        <v>#DIV/0!</v>
      </c>
    </row>
    <row r="1858" spans="1:6" x14ac:dyDescent="0.3">
      <c r="A1858">
        <v>2004</v>
      </c>
      <c r="B1858">
        <v>5</v>
      </c>
      <c r="C1858">
        <v>20</v>
      </c>
      <c r="D1858">
        <v>0</v>
      </c>
      <c r="E1858">
        <v>2.8000000000000003</v>
      </c>
      <c r="F1858">
        <f t="shared" si="38"/>
        <v>0</v>
      </c>
    </row>
    <row r="1859" spans="1:6" x14ac:dyDescent="0.3">
      <c r="A1859">
        <v>2004</v>
      </c>
      <c r="B1859">
        <v>5</v>
      </c>
      <c r="C1859">
        <v>21</v>
      </c>
      <c r="D1859">
        <v>0</v>
      </c>
      <c r="E1859">
        <v>6.1000000000000005</v>
      </c>
      <c r="F1859">
        <f t="shared" si="38"/>
        <v>0</v>
      </c>
    </row>
    <row r="1860" spans="1:6" x14ac:dyDescent="0.3">
      <c r="A1860">
        <v>2004</v>
      </c>
      <c r="B1860">
        <v>5</v>
      </c>
      <c r="C1860">
        <v>22</v>
      </c>
      <c r="D1860">
        <v>16500</v>
      </c>
      <c r="E1860">
        <v>134.30000000000001</v>
      </c>
      <c r="F1860">
        <f t="shared" si="38"/>
        <v>122.85927029039463</v>
      </c>
    </row>
    <row r="1861" spans="1:6" x14ac:dyDescent="0.3">
      <c r="A1861">
        <v>2004</v>
      </c>
      <c r="B1861">
        <v>5</v>
      </c>
      <c r="C1861">
        <v>24</v>
      </c>
      <c r="D1861">
        <v>157000</v>
      </c>
      <c r="E1861">
        <v>511.2</v>
      </c>
      <c r="F1861">
        <f t="shared" si="38"/>
        <v>307.12050078247262</v>
      </c>
    </row>
    <row r="1862" spans="1:6" x14ac:dyDescent="0.3">
      <c r="A1862">
        <v>2004</v>
      </c>
      <c r="B1862">
        <v>5</v>
      </c>
      <c r="C1862">
        <v>26</v>
      </c>
      <c r="D1862">
        <v>1654400</v>
      </c>
      <c r="E1862">
        <v>3526</v>
      </c>
      <c r="F1862">
        <f t="shared" si="38"/>
        <v>469.20022688598976</v>
      </c>
    </row>
    <row r="1863" spans="1:6" x14ac:dyDescent="0.3">
      <c r="A1863">
        <v>2004</v>
      </c>
      <c r="B1863">
        <v>5</v>
      </c>
      <c r="C1863">
        <v>28</v>
      </c>
      <c r="D1863">
        <v>1401000</v>
      </c>
      <c r="E1863">
        <v>2975.4</v>
      </c>
      <c r="F1863">
        <f t="shared" si="38"/>
        <v>470.86106069772131</v>
      </c>
    </row>
    <row r="1864" spans="1:6" x14ac:dyDescent="0.3">
      <c r="A1864">
        <v>2004</v>
      </c>
      <c r="B1864">
        <v>5</v>
      </c>
      <c r="C1864">
        <v>29</v>
      </c>
      <c r="D1864">
        <v>0</v>
      </c>
      <c r="E1864">
        <v>7.5</v>
      </c>
      <c r="F1864">
        <f t="shared" si="38"/>
        <v>0</v>
      </c>
    </row>
    <row r="1865" spans="1:6" x14ac:dyDescent="0.3">
      <c r="A1865">
        <v>2004</v>
      </c>
      <c r="B1865">
        <v>5</v>
      </c>
      <c r="C1865">
        <v>30</v>
      </c>
      <c r="D1865">
        <v>42000</v>
      </c>
      <c r="E1865">
        <v>138.4</v>
      </c>
      <c r="F1865">
        <f t="shared" si="38"/>
        <v>303.46820809248555</v>
      </c>
    </row>
    <row r="1866" spans="1:6" x14ac:dyDescent="0.3">
      <c r="A1866">
        <v>2004</v>
      </c>
      <c r="B1866">
        <v>5</v>
      </c>
      <c r="C1866">
        <v>32</v>
      </c>
      <c r="D1866">
        <v>0</v>
      </c>
      <c r="E1866">
        <v>0</v>
      </c>
      <c r="F1866" t="e">
        <f t="shared" si="38"/>
        <v>#DIV/0!</v>
      </c>
    </row>
    <row r="1867" spans="1:6" x14ac:dyDescent="0.3">
      <c r="A1867">
        <v>2004</v>
      </c>
      <c r="B1867">
        <v>6</v>
      </c>
      <c r="C1867">
        <v>12</v>
      </c>
      <c r="D1867">
        <v>8100</v>
      </c>
      <c r="E1867">
        <v>60.300000000000004</v>
      </c>
      <c r="F1867">
        <f t="shared" si="38"/>
        <v>134.32835820895522</v>
      </c>
    </row>
    <row r="1868" spans="1:6" x14ac:dyDescent="0.3">
      <c r="A1868">
        <v>2004</v>
      </c>
      <c r="B1868">
        <v>6</v>
      </c>
      <c r="C1868">
        <v>18</v>
      </c>
      <c r="D1868">
        <v>500</v>
      </c>
      <c r="E1868">
        <v>21.3</v>
      </c>
      <c r="F1868">
        <f t="shared" si="38"/>
        <v>23.474178403755868</v>
      </c>
    </row>
    <row r="1869" spans="1:6" x14ac:dyDescent="0.3">
      <c r="A1869">
        <v>2004</v>
      </c>
      <c r="B1869">
        <v>6</v>
      </c>
      <c r="C1869">
        <v>19</v>
      </c>
      <c r="D1869">
        <v>0</v>
      </c>
      <c r="E1869">
        <v>0</v>
      </c>
      <c r="F1869" t="e">
        <f t="shared" si="38"/>
        <v>#DIV/0!</v>
      </c>
    </row>
    <row r="1870" spans="1:6" x14ac:dyDescent="0.3">
      <c r="A1870">
        <v>2004</v>
      </c>
      <c r="B1870">
        <v>6</v>
      </c>
      <c r="C1870">
        <v>20</v>
      </c>
      <c r="D1870">
        <v>0</v>
      </c>
      <c r="E1870">
        <v>0</v>
      </c>
      <c r="F1870" t="e">
        <f t="shared" si="38"/>
        <v>#DIV/0!</v>
      </c>
    </row>
    <row r="1871" spans="1:6" x14ac:dyDescent="0.3">
      <c r="A1871">
        <v>2004</v>
      </c>
      <c r="B1871">
        <v>6</v>
      </c>
      <c r="C1871">
        <v>21</v>
      </c>
      <c r="D1871">
        <v>6000</v>
      </c>
      <c r="E1871">
        <v>22.5</v>
      </c>
      <c r="F1871">
        <f t="shared" si="38"/>
        <v>266.66666666666669</v>
      </c>
    </row>
    <row r="1872" spans="1:6" x14ac:dyDescent="0.3">
      <c r="A1872">
        <v>2004</v>
      </c>
      <c r="B1872">
        <v>6</v>
      </c>
      <c r="C1872">
        <v>22</v>
      </c>
      <c r="D1872">
        <v>45900</v>
      </c>
      <c r="E1872">
        <v>186.3</v>
      </c>
      <c r="F1872">
        <f t="shared" si="38"/>
        <v>246.37681159420288</v>
      </c>
    </row>
    <row r="1873" spans="1:6" x14ac:dyDescent="0.3">
      <c r="A1873">
        <v>2004</v>
      </c>
      <c r="B1873">
        <v>6</v>
      </c>
      <c r="C1873">
        <v>24</v>
      </c>
      <c r="D1873">
        <v>307600</v>
      </c>
      <c r="E1873">
        <v>1029.2</v>
      </c>
      <c r="F1873">
        <f t="shared" si="38"/>
        <v>298.87291099883402</v>
      </c>
    </row>
    <row r="1874" spans="1:6" x14ac:dyDescent="0.3">
      <c r="A1874">
        <v>2004</v>
      </c>
      <c r="B1874">
        <v>6</v>
      </c>
      <c r="C1874">
        <v>26</v>
      </c>
      <c r="D1874">
        <v>1155200</v>
      </c>
      <c r="E1874">
        <v>4017.9</v>
      </c>
      <c r="F1874">
        <f t="shared" si="38"/>
        <v>287.51337763508297</v>
      </c>
    </row>
    <row r="1875" spans="1:6" x14ac:dyDescent="0.3">
      <c r="A1875">
        <v>2004</v>
      </c>
      <c r="B1875">
        <v>6</v>
      </c>
      <c r="C1875">
        <v>28</v>
      </c>
      <c r="D1875">
        <v>357700</v>
      </c>
      <c r="E1875">
        <v>1335.3</v>
      </c>
      <c r="F1875">
        <f t="shared" si="38"/>
        <v>267.87987718115778</v>
      </c>
    </row>
    <row r="1876" spans="1:6" x14ac:dyDescent="0.3">
      <c r="A1876">
        <v>2004</v>
      </c>
      <c r="B1876">
        <v>6</v>
      </c>
      <c r="C1876">
        <v>29</v>
      </c>
      <c r="D1876">
        <v>0</v>
      </c>
      <c r="E1876">
        <v>0</v>
      </c>
      <c r="F1876" t="e">
        <f t="shared" si="38"/>
        <v>#DIV/0!</v>
      </c>
    </row>
    <row r="1877" spans="1:6" x14ac:dyDescent="0.3">
      <c r="A1877">
        <v>2004</v>
      </c>
      <c r="B1877">
        <v>6</v>
      </c>
      <c r="C1877">
        <v>30</v>
      </c>
      <c r="D1877">
        <v>111000</v>
      </c>
      <c r="E1877">
        <v>370.1</v>
      </c>
      <c r="F1877">
        <f t="shared" si="38"/>
        <v>299.91894082680352</v>
      </c>
    </row>
    <row r="1878" spans="1:6" x14ac:dyDescent="0.3">
      <c r="A1878">
        <v>2004</v>
      </c>
      <c r="B1878">
        <v>6</v>
      </c>
      <c r="C1878">
        <v>32</v>
      </c>
      <c r="D1878">
        <v>129500</v>
      </c>
      <c r="E1878">
        <v>409.7</v>
      </c>
      <c r="F1878">
        <f t="shared" si="38"/>
        <v>316.08494020014643</v>
      </c>
    </row>
    <row r="1879" spans="1:6" x14ac:dyDescent="0.3">
      <c r="A1879">
        <v>2004</v>
      </c>
      <c r="B1879">
        <v>7</v>
      </c>
      <c r="C1879">
        <v>12</v>
      </c>
      <c r="D1879">
        <v>7700</v>
      </c>
      <c r="E1879">
        <v>60.2</v>
      </c>
      <c r="F1879">
        <f t="shared" si="38"/>
        <v>127.90697674418604</v>
      </c>
    </row>
    <row r="1880" spans="1:6" x14ac:dyDescent="0.3">
      <c r="A1880">
        <v>2004</v>
      </c>
      <c r="B1880">
        <v>7</v>
      </c>
      <c r="C1880">
        <v>18</v>
      </c>
      <c r="D1880">
        <v>0</v>
      </c>
      <c r="E1880">
        <v>0</v>
      </c>
      <c r="F1880" t="e">
        <f t="shared" si="38"/>
        <v>#DIV/0!</v>
      </c>
    </row>
    <row r="1881" spans="1:6" x14ac:dyDescent="0.3">
      <c r="A1881">
        <v>2004</v>
      </c>
      <c r="B1881">
        <v>7</v>
      </c>
      <c r="C1881">
        <v>19</v>
      </c>
      <c r="D1881">
        <v>0</v>
      </c>
      <c r="E1881">
        <v>0</v>
      </c>
      <c r="F1881" t="e">
        <f t="shared" si="38"/>
        <v>#DIV/0!</v>
      </c>
    </row>
    <row r="1882" spans="1:6" x14ac:dyDescent="0.3">
      <c r="A1882">
        <v>2004</v>
      </c>
      <c r="B1882">
        <v>7</v>
      </c>
      <c r="C1882">
        <v>20</v>
      </c>
      <c r="D1882">
        <v>0</v>
      </c>
      <c r="E1882">
        <v>0</v>
      </c>
      <c r="F1882" t="e">
        <f t="shared" si="38"/>
        <v>#DIV/0!</v>
      </c>
    </row>
    <row r="1883" spans="1:6" x14ac:dyDescent="0.3">
      <c r="A1883">
        <v>2004</v>
      </c>
      <c r="B1883">
        <v>7</v>
      </c>
      <c r="C1883">
        <v>21</v>
      </c>
      <c r="D1883">
        <v>0</v>
      </c>
      <c r="E1883">
        <v>2.2000000000000002</v>
      </c>
      <c r="F1883">
        <f t="shared" si="38"/>
        <v>0</v>
      </c>
    </row>
    <row r="1884" spans="1:6" x14ac:dyDescent="0.3">
      <c r="A1884">
        <v>2004</v>
      </c>
      <c r="B1884">
        <v>7</v>
      </c>
      <c r="C1884">
        <v>22</v>
      </c>
      <c r="D1884">
        <v>102800</v>
      </c>
      <c r="E1884">
        <v>317.89999999999998</v>
      </c>
      <c r="F1884">
        <f t="shared" si="38"/>
        <v>323.37212960050334</v>
      </c>
    </row>
    <row r="1885" spans="1:6" x14ac:dyDescent="0.3">
      <c r="A1885">
        <v>2004</v>
      </c>
      <c r="B1885">
        <v>7</v>
      </c>
      <c r="C1885">
        <v>24</v>
      </c>
      <c r="D1885">
        <v>290200</v>
      </c>
      <c r="E1885">
        <v>1056.8</v>
      </c>
      <c r="F1885">
        <f t="shared" si="38"/>
        <v>274.60257380772146</v>
      </c>
    </row>
    <row r="1886" spans="1:6" x14ac:dyDescent="0.3">
      <c r="A1886">
        <v>2004</v>
      </c>
      <c r="B1886">
        <v>7</v>
      </c>
      <c r="C1886">
        <v>26</v>
      </c>
      <c r="D1886">
        <v>816100</v>
      </c>
      <c r="E1886">
        <v>3111.4</v>
      </c>
      <c r="F1886">
        <f t="shared" si="38"/>
        <v>262.29350131773475</v>
      </c>
    </row>
    <row r="1887" spans="1:6" x14ac:dyDescent="0.3">
      <c r="A1887">
        <v>2004</v>
      </c>
      <c r="B1887">
        <v>7</v>
      </c>
      <c r="C1887">
        <v>28</v>
      </c>
      <c r="D1887">
        <v>101200</v>
      </c>
      <c r="E1887">
        <v>430.2</v>
      </c>
      <c r="F1887">
        <f t="shared" si="38"/>
        <v>235.23942352394235</v>
      </c>
    </row>
    <row r="1888" spans="1:6" x14ac:dyDescent="0.3">
      <c r="A1888">
        <v>2004</v>
      </c>
      <c r="B1888">
        <v>7</v>
      </c>
      <c r="C1888">
        <v>29</v>
      </c>
      <c r="D1888">
        <v>0</v>
      </c>
      <c r="E1888">
        <v>0</v>
      </c>
      <c r="F1888" t="e">
        <f t="shared" si="38"/>
        <v>#DIV/0!</v>
      </c>
    </row>
    <row r="1889" spans="1:6" x14ac:dyDescent="0.3">
      <c r="A1889">
        <v>2004</v>
      </c>
      <c r="B1889">
        <v>7</v>
      </c>
      <c r="C1889">
        <v>30</v>
      </c>
      <c r="D1889">
        <v>111700</v>
      </c>
      <c r="E1889">
        <v>422.1</v>
      </c>
      <c r="F1889">
        <f t="shared" si="38"/>
        <v>264.62923477848852</v>
      </c>
    </row>
    <row r="1890" spans="1:6" x14ac:dyDescent="0.3">
      <c r="A1890">
        <v>2004</v>
      </c>
      <c r="B1890">
        <v>7</v>
      </c>
      <c r="C1890">
        <v>32</v>
      </c>
      <c r="D1890">
        <v>0</v>
      </c>
      <c r="E1890">
        <v>0</v>
      </c>
      <c r="F1890" t="e">
        <f t="shared" si="38"/>
        <v>#DIV/0!</v>
      </c>
    </row>
    <row r="1891" spans="1:6" x14ac:dyDescent="0.3">
      <c r="A1891">
        <v>2004</v>
      </c>
      <c r="B1891">
        <v>8</v>
      </c>
      <c r="C1891">
        <v>12</v>
      </c>
      <c r="D1891">
        <v>0</v>
      </c>
      <c r="E1891">
        <v>0</v>
      </c>
      <c r="F1891" t="e">
        <f t="shared" si="38"/>
        <v>#DIV/0!</v>
      </c>
    </row>
    <row r="1892" spans="1:6" x14ac:dyDescent="0.3">
      <c r="A1892">
        <v>2004</v>
      </c>
      <c r="B1892">
        <v>8</v>
      </c>
      <c r="C1892">
        <v>18</v>
      </c>
      <c r="D1892">
        <v>0</v>
      </c>
      <c r="E1892">
        <v>0</v>
      </c>
      <c r="F1892" t="e">
        <f t="shared" si="38"/>
        <v>#DIV/0!</v>
      </c>
    </row>
    <row r="1893" spans="1:6" x14ac:dyDescent="0.3">
      <c r="A1893">
        <v>2004</v>
      </c>
      <c r="B1893">
        <v>8</v>
      </c>
      <c r="C1893">
        <v>19</v>
      </c>
      <c r="D1893">
        <v>0</v>
      </c>
      <c r="E1893">
        <v>0</v>
      </c>
      <c r="F1893" t="e">
        <f t="shared" si="38"/>
        <v>#DIV/0!</v>
      </c>
    </row>
    <row r="1894" spans="1:6" x14ac:dyDescent="0.3">
      <c r="A1894">
        <v>2004</v>
      </c>
      <c r="B1894">
        <v>8</v>
      </c>
      <c r="C1894">
        <v>20</v>
      </c>
      <c r="D1894">
        <v>0</v>
      </c>
      <c r="E1894">
        <v>0</v>
      </c>
      <c r="F1894" t="e">
        <f t="shared" si="38"/>
        <v>#DIV/0!</v>
      </c>
    </row>
    <row r="1895" spans="1:6" x14ac:dyDescent="0.3">
      <c r="A1895">
        <v>2004</v>
      </c>
      <c r="B1895">
        <v>8</v>
      </c>
      <c r="C1895">
        <v>21</v>
      </c>
      <c r="D1895">
        <v>0</v>
      </c>
      <c r="E1895">
        <v>2.1</v>
      </c>
      <c r="F1895">
        <f t="shared" si="38"/>
        <v>0</v>
      </c>
    </row>
    <row r="1896" spans="1:6" x14ac:dyDescent="0.3">
      <c r="A1896">
        <v>2004</v>
      </c>
      <c r="B1896">
        <v>8</v>
      </c>
      <c r="C1896">
        <v>22</v>
      </c>
      <c r="D1896">
        <v>104700</v>
      </c>
      <c r="E1896">
        <v>353.7</v>
      </c>
      <c r="F1896">
        <f t="shared" si="38"/>
        <v>296.01357082273114</v>
      </c>
    </row>
    <row r="1897" spans="1:6" x14ac:dyDescent="0.3">
      <c r="A1897">
        <v>2004</v>
      </c>
      <c r="B1897">
        <v>8</v>
      </c>
      <c r="C1897">
        <v>24</v>
      </c>
      <c r="D1897">
        <v>104400</v>
      </c>
      <c r="E1897">
        <v>409</v>
      </c>
      <c r="F1897">
        <f t="shared" si="38"/>
        <v>255.25672371638143</v>
      </c>
    </row>
    <row r="1898" spans="1:6" x14ac:dyDescent="0.3">
      <c r="A1898">
        <v>2004</v>
      </c>
      <c r="B1898">
        <v>8</v>
      </c>
      <c r="C1898">
        <v>26</v>
      </c>
      <c r="D1898">
        <v>503000</v>
      </c>
      <c r="E1898">
        <v>2496.6999999999998</v>
      </c>
      <c r="F1898">
        <f t="shared" si="38"/>
        <v>201.46593503424521</v>
      </c>
    </row>
    <row r="1899" spans="1:6" x14ac:dyDescent="0.3">
      <c r="A1899">
        <v>2004</v>
      </c>
      <c r="B1899">
        <v>8</v>
      </c>
      <c r="C1899">
        <v>28</v>
      </c>
      <c r="D1899">
        <v>168100</v>
      </c>
      <c r="E1899">
        <v>815.4</v>
      </c>
      <c r="F1899">
        <f t="shared" si="38"/>
        <v>206.15648761344127</v>
      </c>
    </row>
    <row r="1900" spans="1:6" x14ac:dyDescent="0.3">
      <c r="A1900">
        <v>2004</v>
      </c>
      <c r="B1900">
        <v>8</v>
      </c>
      <c r="C1900">
        <v>29</v>
      </c>
      <c r="D1900">
        <v>0</v>
      </c>
      <c r="E1900">
        <v>10.3</v>
      </c>
      <c r="F1900">
        <f t="shared" si="38"/>
        <v>0</v>
      </c>
    </row>
    <row r="1901" spans="1:6" x14ac:dyDescent="0.3">
      <c r="A1901">
        <v>2004</v>
      </c>
      <c r="B1901">
        <v>8</v>
      </c>
      <c r="C1901">
        <v>30</v>
      </c>
      <c r="D1901">
        <v>126100.00000000001</v>
      </c>
      <c r="E1901">
        <v>599.20000000000005</v>
      </c>
      <c r="F1901">
        <f t="shared" si="38"/>
        <v>210.44726301735648</v>
      </c>
    </row>
    <row r="1902" spans="1:6" x14ac:dyDescent="0.3">
      <c r="A1902">
        <v>2004</v>
      </c>
      <c r="B1902">
        <v>8</v>
      </c>
      <c r="C1902">
        <v>32</v>
      </c>
      <c r="D1902">
        <v>7800</v>
      </c>
      <c r="E1902">
        <v>43</v>
      </c>
      <c r="F1902">
        <f t="shared" si="38"/>
        <v>181.3953488372093</v>
      </c>
    </row>
    <row r="1903" spans="1:6" x14ac:dyDescent="0.3">
      <c r="A1903">
        <v>2004</v>
      </c>
      <c r="B1903">
        <v>9</v>
      </c>
      <c r="C1903">
        <v>12</v>
      </c>
      <c r="D1903">
        <v>0</v>
      </c>
      <c r="E1903">
        <v>0</v>
      </c>
      <c r="F1903" t="e">
        <f t="shared" si="38"/>
        <v>#DIV/0!</v>
      </c>
    </row>
    <row r="1904" spans="1:6" x14ac:dyDescent="0.3">
      <c r="A1904">
        <v>2004</v>
      </c>
      <c r="B1904">
        <v>9</v>
      </c>
      <c r="C1904">
        <v>18</v>
      </c>
      <c r="D1904">
        <v>0</v>
      </c>
      <c r="E1904">
        <v>0</v>
      </c>
      <c r="F1904" t="e">
        <f t="shared" ref="F1904:F1967" si="39">D1904/E1904</f>
        <v>#DIV/0!</v>
      </c>
    </row>
    <row r="1905" spans="1:6" x14ac:dyDescent="0.3">
      <c r="A1905">
        <v>2004</v>
      </c>
      <c r="B1905">
        <v>9</v>
      </c>
      <c r="C1905">
        <v>19</v>
      </c>
      <c r="D1905">
        <v>0</v>
      </c>
      <c r="E1905">
        <v>0</v>
      </c>
      <c r="F1905" t="e">
        <f t="shared" si="39"/>
        <v>#DIV/0!</v>
      </c>
    </row>
    <row r="1906" spans="1:6" x14ac:dyDescent="0.3">
      <c r="A1906">
        <v>2004</v>
      </c>
      <c r="B1906">
        <v>9</v>
      </c>
      <c r="C1906">
        <v>20</v>
      </c>
      <c r="D1906">
        <v>0</v>
      </c>
      <c r="E1906">
        <v>0</v>
      </c>
      <c r="F1906" t="e">
        <f t="shared" si="39"/>
        <v>#DIV/0!</v>
      </c>
    </row>
    <row r="1907" spans="1:6" x14ac:dyDescent="0.3">
      <c r="A1907">
        <v>2004</v>
      </c>
      <c r="B1907">
        <v>9</v>
      </c>
      <c r="C1907">
        <v>21</v>
      </c>
      <c r="D1907">
        <v>21700</v>
      </c>
      <c r="E1907">
        <v>72.7</v>
      </c>
      <c r="F1907">
        <f t="shared" si="39"/>
        <v>298.48693259972487</v>
      </c>
    </row>
    <row r="1908" spans="1:6" x14ac:dyDescent="0.3">
      <c r="A1908">
        <v>2004</v>
      </c>
      <c r="B1908">
        <v>9</v>
      </c>
      <c r="C1908">
        <v>22</v>
      </c>
      <c r="D1908">
        <v>344000</v>
      </c>
      <c r="E1908">
        <v>1416.9</v>
      </c>
      <c r="F1908">
        <f t="shared" si="39"/>
        <v>242.78354153433551</v>
      </c>
    </row>
    <row r="1909" spans="1:6" x14ac:dyDescent="0.3">
      <c r="A1909">
        <v>2004</v>
      </c>
      <c r="B1909">
        <v>9</v>
      </c>
      <c r="C1909">
        <v>24</v>
      </c>
      <c r="D1909">
        <v>800</v>
      </c>
      <c r="E1909">
        <v>11.1</v>
      </c>
      <c r="F1909">
        <f t="shared" si="39"/>
        <v>72.072072072072075</v>
      </c>
    </row>
    <row r="1910" spans="1:6" x14ac:dyDescent="0.3">
      <c r="A1910">
        <v>2004</v>
      </c>
      <c r="B1910">
        <v>9</v>
      </c>
      <c r="C1910">
        <v>26</v>
      </c>
      <c r="D1910">
        <v>137200</v>
      </c>
      <c r="E1910">
        <v>778</v>
      </c>
      <c r="F1910">
        <f t="shared" si="39"/>
        <v>176.3496143958869</v>
      </c>
    </row>
    <row r="1911" spans="1:6" x14ac:dyDescent="0.3">
      <c r="A1911">
        <v>2004</v>
      </c>
      <c r="B1911">
        <v>9</v>
      </c>
      <c r="C1911">
        <v>28</v>
      </c>
      <c r="D1911">
        <v>134500</v>
      </c>
      <c r="E1911">
        <v>774.5</v>
      </c>
      <c r="F1911">
        <f t="shared" si="39"/>
        <v>173.66042608134279</v>
      </c>
    </row>
    <row r="1912" spans="1:6" x14ac:dyDescent="0.3">
      <c r="A1912">
        <v>2004</v>
      </c>
      <c r="B1912">
        <v>9</v>
      </c>
      <c r="C1912">
        <v>29</v>
      </c>
      <c r="D1912">
        <v>0</v>
      </c>
      <c r="E1912">
        <v>1.2</v>
      </c>
      <c r="F1912">
        <f t="shared" si="39"/>
        <v>0</v>
      </c>
    </row>
    <row r="1913" spans="1:6" x14ac:dyDescent="0.3">
      <c r="A1913">
        <v>2004</v>
      </c>
      <c r="B1913">
        <v>9</v>
      </c>
      <c r="C1913">
        <v>30</v>
      </c>
      <c r="D1913">
        <v>45700</v>
      </c>
      <c r="E1913">
        <v>213.9</v>
      </c>
      <c r="F1913">
        <f t="shared" si="39"/>
        <v>213.6512388966807</v>
      </c>
    </row>
    <row r="1914" spans="1:6" x14ac:dyDescent="0.3">
      <c r="A1914">
        <v>2004</v>
      </c>
      <c r="B1914">
        <v>9</v>
      </c>
      <c r="C1914">
        <v>32</v>
      </c>
      <c r="D1914">
        <v>11900</v>
      </c>
      <c r="E1914">
        <v>50.7</v>
      </c>
      <c r="F1914">
        <f t="shared" si="39"/>
        <v>234.71400394477317</v>
      </c>
    </row>
    <row r="1915" spans="1:6" x14ac:dyDescent="0.3">
      <c r="A1915">
        <v>2004</v>
      </c>
      <c r="B1915">
        <v>10</v>
      </c>
      <c r="C1915">
        <v>12</v>
      </c>
      <c r="D1915">
        <v>0</v>
      </c>
      <c r="E1915">
        <v>0</v>
      </c>
      <c r="F1915" t="e">
        <f t="shared" si="39"/>
        <v>#DIV/0!</v>
      </c>
    </row>
    <row r="1916" spans="1:6" x14ac:dyDescent="0.3">
      <c r="A1916">
        <v>2004</v>
      </c>
      <c r="B1916">
        <v>10</v>
      </c>
      <c r="C1916">
        <v>18</v>
      </c>
      <c r="D1916">
        <v>0</v>
      </c>
      <c r="E1916">
        <v>0</v>
      </c>
      <c r="F1916" t="e">
        <f t="shared" si="39"/>
        <v>#DIV/0!</v>
      </c>
    </row>
    <row r="1917" spans="1:6" x14ac:dyDescent="0.3">
      <c r="A1917">
        <v>2004</v>
      </c>
      <c r="B1917">
        <v>10</v>
      </c>
      <c r="C1917">
        <v>19</v>
      </c>
      <c r="D1917">
        <v>0</v>
      </c>
      <c r="E1917">
        <v>0</v>
      </c>
      <c r="F1917" t="e">
        <f t="shared" si="39"/>
        <v>#DIV/0!</v>
      </c>
    </row>
    <row r="1918" spans="1:6" x14ac:dyDescent="0.3">
      <c r="A1918">
        <v>2004</v>
      </c>
      <c r="B1918">
        <v>10</v>
      </c>
      <c r="C1918">
        <v>20</v>
      </c>
      <c r="D1918">
        <v>3400</v>
      </c>
      <c r="E1918">
        <v>8.4</v>
      </c>
      <c r="F1918">
        <f t="shared" si="39"/>
        <v>404.76190476190476</v>
      </c>
    </row>
    <row r="1919" spans="1:6" x14ac:dyDescent="0.3">
      <c r="A1919">
        <v>2004</v>
      </c>
      <c r="B1919">
        <v>10</v>
      </c>
      <c r="C1919">
        <v>21</v>
      </c>
      <c r="D1919">
        <v>21200</v>
      </c>
      <c r="E1919">
        <v>104.5</v>
      </c>
      <c r="F1919">
        <f t="shared" si="39"/>
        <v>202.87081339712918</v>
      </c>
    </row>
    <row r="1920" spans="1:6" x14ac:dyDescent="0.3">
      <c r="A1920">
        <v>2004</v>
      </c>
      <c r="B1920">
        <v>10</v>
      </c>
      <c r="C1920">
        <v>22</v>
      </c>
      <c r="D1920">
        <v>31800</v>
      </c>
      <c r="E1920">
        <v>160.1</v>
      </c>
      <c r="F1920">
        <f t="shared" si="39"/>
        <v>198.62585883822612</v>
      </c>
    </row>
    <row r="1921" spans="1:6" x14ac:dyDescent="0.3">
      <c r="A1921">
        <v>2004</v>
      </c>
      <c r="B1921">
        <v>10</v>
      </c>
      <c r="C1921">
        <v>24</v>
      </c>
      <c r="D1921">
        <v>400</v>
      </c>
      <c r="E1921">
        <v>27.7</v>
      </c>
      <c r="F1921">
        <f t="shared" si="39"/>
        <v>14.440433212996391</v>
      </c>
    </row>
    <row r="1922" spans="1:6" x14ac:dyDescent="0.3">
      <c r="A1922">
        <v>2004</v>
      </c>
      <c r="B1922">
        <v>10</v>
      </c>
      <c r="C1922">
        <v>26</v>
      </c>
      <c r="D1922">
        <v>101300</v>
      </c>
      <c r="E1922">
        <v>369.90000000000003</v>
      </c>
      <c r="F1922">
        <f t="shared" si="39"/>
        <v>273.85779940524463</v>
      </c>
    </row>
    <row r="1923" spans="1:6" x14ac:dyDescent="0.3">
      <c r="A1923">
        <v>2004</v>
      </c>
      <c r="B1923">
        <v>10</v>
      </c>
      <c r="C1923">
        <v>28</v>
      </c>
      <c r="D1923">
        <v>89700</v>
      </c>
      <c r="E1923">
        <v>415.7</v>
      </c>
      <c r="F1923">
        <f t="shared" si="39"/>
        <v>215.78061101756074</v>
      </c>
    </row>
    <row r="1924" spans="1:6" x14ac:dyDescent="0.3">
      <c r="A1924">
        <v>2004</v>
      </c>
      <c r="B1924">
        <v>10</v>
      </c>
      <c r="C1924">
        <v>29</v>
      </c>
      <c r="D1924">
        <v>0</v>
      </c>
      <c r="E1924">
        <v>0</v>
      </c>
      <c r="F1924" t="e">
        <f t="shared" si="39"/>
        <v>#DIV/0!</v>
      </c>
    </row>
    <row r="1925" spans="1:6" x14ac:dyDescent="0.3">
      <c r="A1925">
        <v>2004</v>
      </c>
      <c r="B1925">
        <v>10</v>
      </c>
      <c r="C1925">
        <v>30</v>
      </c>
      <c r="D1925">
        <v>6600.0000000000009</v>
      </c>
      <c r="E1925">
        <v>43.6</v>
      </c>
      <c r="F1925">
        <f t="shared" si="39"/>
        <v>151.37614678899084</v>
      </c>
    </row>
    <row r="1926" spans="1:6" x14ac:dyDescent="0.3">
      <c r="A1926">
        <v>2004</v>
      </c>
      <c r="B1926">
        <v>10</v>
      </c>
      <c r="C1926">
        <v>32</v>
      </c>
      <c r="D1926">
        <v>0</v>
      </c>
      <c r="E1926">
        <v>0</v>
      </c>
      <c r="F1926" t="e">
        <f t="shared" si="39"/>
        <v>#DIV/0!</v>
      </c>
    </row>
    <row r="1927" spans="1:6" x14ac:dyDescent="0.3">
      <c r="A1927">
        <v>2005</v>
      </c>
      <c r="B1927">
        <v>4</v>
      </c>
      <c r="C1927">
        <v>12</v>
      </c>
      <c r="D1927">
        <v>207600</v>
      </c>
      <c r="E1927">
        <v>323.8</v>
      </c>
      <c r="F1927">
        <f t="shared" si="39"/>
        <v>641.13650401482391</v>
      </c>
    </row>
    <row r="1928" spans="1:6" x14ac:dyDescent="0.3">
      <c r="A1928">
        <v>2005</v>
      </c>
      <c r="B1928">
        <v>4</v>
      </c>
      <c r="C1928">
        <v>18</v>
      </c>
      <c r="D1928">
        <v>0</v>
      </c>
      <c r="E1928">
        <v>24.7</v>
      </c>
      <c r="F1928">
        <f t="shared" si="39"/>
        <v>0</v>
      </c>
    </row>
    <row r="1929" spans="1:6" x14ac:dyDescent="0.3">
      <c r="A1929">
        <v>2005</v>
      </c>
      <c r="B1929">
        <v>4</v>
      </c>
      <c r="C1929">
        <v>19</v>
      </c>
      <c r="D1929">
        <v>0</v>
      </c>
      <c r="E1929">
        <v>0</v>
      </c>
      <c r="F1929" t="e">
        <f t="shared" si="39"/>
        <v>#DIV/0!</v>
      </c>
    </row>
    <row r="1930" spans="1:6" x14ac:dyDescent="0.3">
      <c r="A1930">
        <v>2005</v>
      </c>
      <c r="B1930">
        <v>4</v>
      </c>
      <c r="C1930">
        <v>20</v>
      </c>
      <c r="D1930">
        <v>17200</v>
      </c>
      <c r="E1930">
        <v>26.2</v>
      </c>
      <c r="F1930">
        <f t="shared" si="39"/>
        <v>656.48854961832058</v>
      </c>
    </row>
    <row r="1931" spans="1:6" x14ac:dyDescent="0.3">
      <c r="A1931">
        <v>2005</v>
      </c>
      <c r="B1931">
        <v>4</v>
      </c>
      <c r="C1931">
        <v>21</v>
      </c>
      <c r="D1931">
        <v>854100</v>
      </c>
      <c r="E1931">
        <v>1013.3000000000001</v>
      </c>
      <c r="F1931">
        <f t="shared" si="39"/>
        <v>842.88956873581367</v>
      </c>
    </row>
    <row r="1932" spans="1:6" x14ac:dyDescent="0.3">
      <c r="A1932">
        <v>2005</v>
      </c>
      <c r="B1932">
        <v>4</v>
      </c>
      <c r="C1932">
        <v>22</v>
      </c>
      <c r="D1932">
        <v>18900</v>
      </c>
      <c r="E1932">
        <v>171.9</v>
      </c>
      <c r="F1932">
        <f t="shared" si="39"/>
        <v>109.94764397905759</v>
      </c>
    </row>
    <row r="1933" spans="1:6" x14ac:dyDescent="0.3">
      <c r="A1933">
        <v>2005</v>
      </c>
      <c r="B1933">
        <v>4</v>
      </c>
      <c r="C1933">
        <v>24</v>
      </c>
      <c r="D1933">
        <v>524800</v>
      </c>
      <c r="E1933">
        <v>980.5</v>
      </c>
      <c r="F1933">
        <f t="shared" si="39"/>
        <v>535.23712391636923</v>
      </c>
    </row>
    <row r="1934" spans="1:6" x14ac:dyDescent="0.3">
      <c r="A1934">
        <v>2005</v>
      </c>
      <c r="B1934">
        <v>4</v>
      </c>
      <c r="C1934">
        <v>26</v>
      </c>
      <c r="D1934">
        <v>68600</v>
      </c>
      <c r="E1934">
        <v>355.5</v>
      </c>
      <c r="F1934">
        <f t="shared" si="39"/>
        <v>192.96765119549929</v>
      </c>
    </row>
    <row r="1935" spans="1:6" x14ac:dyDescent="0.3">
      <c r="A1935">
        <v>2005</v>
      </c>
      <c r="B1935">
        <v>4</v>
      </c>
      <c r="C1935">
        <v>28</v>
      </c>
      <c r="D1935">
        <v>351500</v>
      </c>
      <c r="E1935">
        <v>760.1</v>
      </c>
      <c r="F1935">
        <f t="shared" si="39"/>
        <v>462.43915274306011</v>
      </c>
    </row>
    <row r="1936" spans="1:6" x14ac:dyDescent="0.3">
      <c r="A1936">
        <v>2005</v>
      </c>
      <c r="B1936">
        <v>4</v>
      </c>
      <c r="C1936">
        <v>29</v>
      </c>
      <c r="D1936">
        <v>0</v>
      </c>
      <c r="E1936">
        <v>0</v>
      </c>
      <c r="F1936" t="e">
        <f t="shared" si="39"/>
        <v>#DIV/0!</v>
      </c>
    </row>
    <row r="1937" spans="1:6" x14ac:dyDescent="0.3">
      <c r="A1937">
        <v>2005</v>
      </c>
      <c r="B1937">
        <v>4</v>
      </c>
      <c r="C1937">
        <v>30</v>
      </c>
      <c r="D1937">
        <v>0</v>
      </c>
      <c r="E1937">
        <v>1.4000000000000001</v>
      </c>
      <c r="F1937">
        <f t="shared" si="39"/>
        <v>0</v>
      </c>
    </row>
    <row r="1938" spans="1:6" x14ac:dyDescent="0.3">
      <c r="A1938">
        <v>2005</v>
      </c>
      <c r="B1938">
        <v>4</v>
      </c>
      <c r="C1938">
        <v>32</v>
      </c>
      <c r="D1938">
        <v>48000</v>
      </c>
      <c r="E1938">
        <v>80.599999999999994</v>
      </c>
      <c r="F1938">
        <f t="shared" si="39"/>
        <v>595.5334987593053</v>
      </c>
    </row>
    <row r="1939" spans="1:6" x14ac:dyDescent="0.3">
      <c r="A1939">
        <v>2005</v>
      </c>
      <c r="B1939">
        <v>5</v>
      </c>
      <c r="C1939">
        <v>12</v>
      </c>
      <c r="D1939">
        <v>104300</v>
      </c>
      <c r="E1939">
        <v>101.4</v>
      </c>
      <c r="F1939">
        <f t="shared" si="39"/>
        <v>1028.5996055226824</v>
      </c>
    </row>
    <row r="1940" spans="1:6" x14ac:dyDescent="0.3">
      <c r="A1940">
        <v>2005</v>
      </c>
      <c r="B1940">
        <v>5</v>
      </c>
      <c r="C1940">
        <v>18</v>
      </c>
      <c r="D1940">
        <v>0</v>
      </c>
      <c r="E1940">
        <v>0</v>
      </c>
      <c r="F1940" t="e">
        <f t="shared" si="39"/>
        <v>#DIV/0!</v>
      </c>
    </row>
    <row r="1941" spans="1:6" x14ac:dyDescent="0.3">
      <c r="A1941">
        <v>2005</v>
      </c>
      <c r="B1941">
        <v>5</v>
      </c>
      <c r="C1941">
        <v>19</v>
      </c>
      <c r="D1941">
        <v>100</v>
      </c>
      <c r="E1941">
        <v>27.6</v>
      </c>
      <c r="F1941">
        <f t="shared" si="39"/>
        <v>3.6231884057971011</v>
      </c>
    </row>
    <row r="1942" spans="1:6" x14ac:dyDescent="0.3">
      <c r="A1942">
        <v>2005</v>
      </c>
      <c r="B1942">
        <v>5</v>
      </c>
      <c r="C1942">
        <v>20</v>
      </c>
      <c r="D1942">
        <v>300</v>
      </c>
      <c r="E1942">
        <v>25.2</v>
      </c>
      <c r="F1942">
        <f t="shared" si="39"/>
        <v>11.904761904761905</v>
      </c>
    </row>
    <row r="1943" spans="1:6" x14ac:dyDescent="0.3">
      <c r="A1943">
        <v>2005</v>
      </c>
      <c r="B1943">
        <v>5</v>
      </c>
      <c r="C1943">
        <v>21</v>
      </c>
      <c r="D1943">
        <v>1116800</v>
      </c>
      <c r="E1943">
        <v>1323.1000000000001</v>
      </c>
      <c r="F1943">
        <f t="shared" si="39"/>
        <v>844.07830095986685</v>
      </c>
    </row>
    <row r="1944" spans="1:6" x14ac:dyDescent="0.3">
      <c r="A1944">
        <v>2005</v>
      </c>
      <c r="B1944">
        <v>5</v>
      </c>
      <c r="C1944">
        <v>22</v>
      </c>
      <c r="D1944">
        <v>1400.0000000000002</v>
      </c>
      <c r="E1944">
        <v>15.8</v>
      </c>
      <c r="F1944">
        <f t="shared" si="39"/>
        <v>88.607594936708878</v>
      </c>
    </row>
    <row r="1945" spans="1:6" x14ac:dyDescent="0.3">
      <c r="A1945">
        <v>2005</v>
      </c>
      <c r="B1945">
        <v>5</v>
      </c>
      <c r="C1945">
        <v>24</v>
      </c>
      <c r="D1945">
        <v>723500</v>
      </c>
      <c r="E1945">
        <v>1777.6000000000001</v>
      </c>
      <c r="F1945">
        <f t="shared" si="39"/>
        <v>407.0094509450945</v>
      </c>
    </row>
    <row r="1946" spans="1:6" x14ac:dyDescent="0.3">
      <c r="A1946">
        <v>2005</v>
      </c>
      <c r="B1946">
        <v>5</v>
      </c>
      <c r="C1946">
        <v>26</v>
      </c>
      <c r="D1946">
        <v>1420100.0000000002</v>
      </c>
      <c r="E1946">
        <v>3060.4</v>
      </c>
      <c r="F1946">
        <f t="shared" si="39"/>
        <v>464.02431054764088</v>
      </c>
    </row>
    <row r="1947" spans="1:6" x14ac:dyDescent="0.3">
      <c r="A1947">
        <v>2005</v>
      </c>
      <c r="B1947">
        <v>5</v>
      </c>
      <c r="C1947">
        <v>28</v>
      </c>
      <c r="D1947">
        <v>410500</v>
      </c>
      <c r="E1947">
        <v>532.6</v>
      </c>
      <c r="F1947">
        <f t="shared" si="39"/>
        <v>770.74727750657155</v>
      </c>
    </row>
    <row r="1948" spans="1:6" x14ac:dyDescent="0.3">
      <c r="A1948">
        <v>2005</v>
      </c>
      <c r="B1948">
        <v>5</v>
      </c>
      <c r="C1948">
        <v>29</v>
      </c>
      <c r="D1948">
        <v>600</v>
      </c>
      <c r="E1948">
        <v>1.5</v>
      </c>
      <c r="F1948">
        <f t="shared" si="39"/>
        <v>400</v>
      </c>
    </row>
    <row r="1949" spans="1:6" x14ac:dyDescent="0.3">
      <c r="A1949">
        <v>2005</v>
      </c>
      <c r="B1949">
        <v>5</v>
      </c>
      <c r="C1949">
        <v>30</v>
      </c>
      <c r="D1949">
        <v>0</v>
      </c>
      <c r="E1949">
        <v>0</v>
      </c>
      <c r="F1949" t="e">
        <f t="shared" si="39"/>
        <v>#DIV/0!</v>
      </c>
    </row>
    <row r="1950" spans="1:6" x14ac:dyDescent="0.3">
      <c r="A1950">
        <v>2005</v>
      </c>
      <c r="B1950">
        <v>5</v>
      </c>
      <c r="C1950">
        <v>32</v>
      </c>
      <c r="D1950">
        <v>0</v>
      </c>
      <c r="E1950">
        <v>0</v>
      </c>
      <c r="F1950" t="e">
        <f t="shared" si="39"/>
        <v>#DIV/0!</v>
      </c>
    </row>
    <row r="1951" spans="1:6" x14ac:dyDescent="0.3">
      <c r="A1951">
        <v>2005</v>
      </c>
      <c r="B1951">
        <v>6</v>
      </c>
      <c r="C1951">
        <v>12</v>
      </c>
      <c r="D1951">
        <v>47900</v>
      </c>
      <c r="E1951">
        <v>79.2</v>
      </c>
      <c r="F1951">
        <f t="shared" si="39"/>
        <v>604.79797979797979</v>
      </c>
    </row>
    <row r="1952" spans="1:6" x14ac:dyDescent="0.3">
      <c r="A1952">
        <v>2005</v>
      </c>
      <c r="B1952">
        <v>6</v>
      </c>
      <c r="C1952">
        <v>18</v>
      </c>
      <c r="D1952">
        <v>0</v>
      </c>
      <c r="E1952">
        <v>0</v>
      </c>
      <c r="F1952" t="e">
        <f t="shared" si="39"/>
        <v>#DIV/0!</v>
      </c>
    </row>
    <row r="1953" spans="1:6" x14ac:dyDescent="0.3">
      <c r="A1953">
        <v>2005</v>
      </c>
      <c r="B1953">
        <v>6</v>
      </c>
      <c r="C1953">
        <v>19</v>
      </c>
      <c r="D1953">
        <v>0</v>
      </c>
      <c r="E1953">
        <v>0</v>
      </c>
      <c r="F1953" t="e">
        <f t="shared" si="39"/>
        <v>#DIV/0!</v>
      </c>
    </row>
    <row r="1954" spans="1:6" x14ac:dyDescent="0.3">
      <c r="A1954">
        <v>2005</v>
      </c>
      <c r="B1954">
        <v>6</v>
      </c>
      <c r="C1954">
        <v>20</v>
      </c>
      <c r="D1954">
        <v>0</v>
      </c>
      <c r="E1954">
        <v>0</v>
      </c>
      <c r="F1954" t="e">
        <f t="shared" si="39"/>
        <v>#DIV/0!</v>
      </c>
    </row>
    <row r="1955" spans="1:6" x14ac:dyDescent="0.3">
      <c r="A1955">
        <v>2005</v>
      </c>
      <c r="B1955">
        <v>6</v>
      </c>
      <c r="C1955">
        <v>21</v>
      </c>
      <c r="D1955">
        <v>0</v>
      </c>
      <c r="E1955">
        <v>0</v>
      </c>
      <c r="F1955" t="e">
        <f t="shared" si="39"/>
        <v>#DIV/0!</v>
      </c>
    </row>
    <row r="1956" spans="1:6" x14ac:dyDescent="0.3">
      <c r="A1956">
        <v>2005</v>
      </c>
      <c r="B1956">
        <v>6</v>
      </c>
      <c r="C1956">
        <v>22</v>
      </c>
      <c r="D1956">
        <v>25100</v>
      </c>
      <c r="E1956">
        <v>157.4</v>
      </c>
      <c r="F1956">
        <f t="shared" si="39"/>
        <v>159.46632782719186</v>
      </c>
    </row>
    <row r="1957" spans="1:6" x14ac:dyDescent="0.3">
      <c r="A1957">
        <v>2005</v>
      </c>
      <c r="B1957">
        <v>6</v>
      </c>
      <c r="C1957">
        <v>24</v>
      </c>
      <c r="D1957">
        <v>246000</v>
      </c>
      <c r="E1957">
        <v>919.6</v>
      </c>
      <c r="F1957">
        <f t="shared" si="39"/>
        <v>267.50761200521964</v>
      </c>
    </row>
    <row r="1958" spans="1:6" x14ac:dyDescent="0.3">
      <c r="A1958">
        <v>2005</v>
      </c>
      <c r="B1958">
        <v>6</v>
      </c>
      <c r="C1958">
        <v>26</v>
      </c>
      <c r="D1958">
        <v>1179500</v>
      </c>
      <c r="E1958">
        <v>2755.7000000000003</v>
      </c>
      <c r="F1958">
        <f t="shared" si="39"/>
        <v>428.02191820590048</v>
      </c>
    </row>
    <row r="1959" spans="1:6" x14ac:dyDescent="0.3">
      <c r="A1959">
        <v>2005</v>
      </c>
      <c r="B1959">
        <v>6</v>
      </c>
      <c r="C1959">
        <v>28</v>
      </c>
      <c r="D1959">
        <v>876400</v>
      </c>
      <c r="E1959">
        <v>1332.6000000000001</v>
      </c>
      <c r="F1959">
        <f t="shared" si="39"/>
        <v>657.66171394266837</v>
      </c>
    </row>
    <row r="1960" spans="1:6" x14ac:dyDescent="0.3">
      <c r="A1960">
        <v>2005</v>
      </c>
      <c r="B1960">
        <v>6</v>
      </c>
      <c r="C1960">
        <v>29</v>
      </c>
      <c r="D1960">
        <v>0</v>
      </c>
      <c r="E1960">
        <v>0</v>
      </c>
      <c r="F1960" t="e">
        <f t="shared" si="39"/>
        <v>#DIV/0!</v>
      </c>
    </row>
    <row r="1961" spans="1:6" x14ac:dyDescent="0.3">
      <c r="A1961">
        <v>2005</v>
      </c>
      <c r="B1961">
        <v>6</v>
      </c>
      <c r="C1961">
        <v>30</v>
      </c>
      <c r="D1961">
        <v>0</v>
      </c>
      <c r="E1961">
        <v>0</v>
      </c>
      <c r="F1961" t="e">
        <f t="shared" si="39"/>
        <v>#DIV/0!</v>
      </c>
    </row>
    <row r="1962" spans="1:6" x14ac:dyDescent="0.3">
      <c r="A1962">
        <v>2005</v>
      </c>
      <c r="B1962">
        <v>6</v>
      </c>
      <c r="C1962">
        <v>32</v>
      </c>
      <c r="D1962">
        <v>0</v>
      </c>
      <c r="E1962">
        <v>0</v>
      </c>
      <c r="F1962" t="e">
        <f t="shared" si="39"/>
        <v>#DIV/0!</v>
      </c>
    </row>
    <row r="1963" spans="1:6" x14ac:dyDescent="0.3">
      <c r="A1963">
        <v>2005</v>
      </c>
      <c r="B1963">
        <v>7</v>
      </c>
      <c r="C1963">
        <v>12</v>
      </c>
      <c r="D1963">
        <v>0</v>
      </c>
      <c r="E1963">
        <v>0</v>
      </c>
      <c r="F1963" t="e">
        <f t="shared" si="39"/>
        <v>#DIV/0!</v>
      </c>
    </row>
    <row r="1964" spans="1:6" x14ac:dyDescent="0.3">
      <c r="A1964">
        <v>2005</v>
      </c>
      <c r="B1964">
        <v>7</v>
      </c>
      <c r="C1964">
        <v>18</v>
      </c>
      <c r="D1964">
        <v>0</v>
      </c>
      <c r="E1964">
        <v>0</v>
      </c>
      <c r="F1964" t="e">
        <f t="shared" si="39"/>
        <v>#DIV/0!</v>
      </c>
    </row>
    <row r="1965" spans="1:6" x14ac:dyDescent="0.3">
      <c r="A1965">
        <v>2005</v>
      </c>
      <c r="B1965">
        <v>7</v>
      </c>
      <c r="C1965">
        <v>19</v>
      </c>
      <c r="D1965">
        <v>0</v>
      </c>
      <c r="E1965">
        <v>0</v>
      </c>
      <c r="F1965" t="e">
        <f t="shared" si="39"/>
        <v>#DIV/0!</v>
      </c>
    </row>
    <row r="1966" spans="1:6" x14ac:dyDescent="0.3">
      <c r="A1966">
        <v>2005</v>
      </c>
      <c r="B1966">
        <v>7</v>
      </c>
      <c r="C1966">
        <v>20</v>
      </c>
      <c r="D1966">
        <v>0</v>
      </c>
      <c r="E1966">
        <v>0</v>
      </c>
      <c r="F1966" t="e">
        <f t="shared" si="39"/>
        <v>#DIV/0!</v>
      </c>
    </row>
    <row r="1967" spans="1:6" x14ac:dyDescent="0.3">
      <c r="A1967">
        <v>2005</v>
      </c>
      <c r="B1967">
        <v>7</v>
      </c>
      <c r="C1967">
        <v>21</v>
      </c>
      <c r="D1967">
        <v>0</v>
      </c>
      <c r="E1967">
        <v>0</v>
      </c>
      <c r="F1967" t="e">
        <f t="shared" si="39"/>
        <v>#DIV/0!</v>
      </c>
    </row>
    <row r="1968" spans="1:6" x14ac:dyDescent="0.3">
      <c r="A1968">
        <v>2005</v>
      </c>
      <c r="B1968">
        <v>7</v>
      </c>
      <c r="C1968">
        <v>22</v>
      </c>
      <c r="D1968">
        <v>2100</v>
      </c>
      <c r="E1968">
        <v>5.4</v>
      </c>
      <c r="F1968">
        <f t="shared" ref="F1968:F2031" si="40">D1968/E1968</f>
        <v>388.88888888888886</v>
      </c>
    </row>
    <row r="1969" spans="1:6" x14ac:dyDescent="0.3">
      <c r="A1969">
        <v>2005</v>
      </c>
      <c r="B1969">
        <v>7</v>
      </c>
      <c r="C1969">
        <v>24</v>
      </c>
      <c r="D1969">
        <v>4000</v>
      </c>
      <c r="E1969">
        <v>30</v>
      </c>
      <c r="F1969">
        <f t="shared" si="40"/>
        <v>133.33333333333334</v>
      </c>
    </row>
    <row r="1970" spans="1:6" x14ac:dyDescent="0.3">
      <c r="A1970">
        <v>2005</v>
      </c>
      <c r="B1970">
        <v>7</v>
      </c>
      <c r="C1970">
        <v>26</v>
      </c>
      <c r="D1970">
        <v>774600</v>
      </c>
      <c r="E1970">
        <v>1447.3</v>
      </c>
      <c r="F1970">
        <f t="shared" si="40"/>
        <v>535.20348234643825</v>
      </c>
    </row>
    <row r="1971" spans="1:6" x14ac:dyDescent="0.3">
      <c r="A1971">
        <v>2005</v>
      </c>
      <c r="B1971">
        <v>7</v>
      </c>
      <c r="C1971">
        <v>28</v>
      </c>
      <c r="D1971">
        <v>196600</v>
      </c>
      <c r="E1971">
        <v>356.3</v>
      </c>
      <c r="F1971">
        <f t="shared" si="40"/>
        <v>551.78220600617453</v>
      </c>
    </row>
    <row r="1972" spans="1:6" x14ac:dyDescent="0.3">
      <c r="A1972">
        <v>2005</v>
      </c>
      <c r="B1972">
        <v>7</v>
      </c>
      <c r="C1972">
        <v>29</v>
      </c>
      <c r="D1972">
        <v>0</v>
      </c>
      <c r="E1972">
        <v>0</v>
      </c>
      <c r="F1972" t="e">
        <f t="shared" si="40"/>
        <v>#DIV/0!</v>
      </c>
    </row>
    <row r="1973" spans="1:6" x14ac:dyDescent="0.3">
      <c r="A1973">
        <v>2005</v>
      </c>
      <c r="B1973">
        <v>7</v>
      </c>
      <c r="C1973">
        <v>30</v>
      </c>
      <c r="D1973">
        <v>16600</v>
      </c>
      <c r="E1973">
        <v>61.2</v>
      </c>
      <c r="F1973">
        <f t="shared" si="40"/>
        <v>271.24183006535947</v>
      </c>
    </row>
    <row r="1974" spans="1:6" x14ac:dyDescent="0.3">
      <c r="A1974">
        <v>2005</v>
      </c>
      <c r="B1974">
        <v>7</v>
      </c>
      <c r="C1974">
        <v>32</v>
      </c>
      <c r="D1974">
        <v>0</v>
      </c>
      <c r="E1974">
        <v>0</v>
      </c>
      <c r="F1974" t="e">
        <f t="shared" si="40"/>
        <v>#DIV/0!</v>
      </c>
    </row>
    <row r="1975" spans="1:6" x14ac:dyDescent="0.3">
      <c r="A1975">
        <v>2005</v>
      </c>
      <c r="B1975">
        <v>8</v>
      </c>
      <c r="C1975">
        <v>12</v>
      </c>
      <c r="D1975">
        <v>9300</v>
      </c>
      <c r="E1975">
        <v>34.200000000000003</v>
      </c>
      <c r="F1975">
        <f t="shared" si="40"/>
        <v>271.92982456140351</v>
      </c>
    </row>
    <row r="1976" spans="1:6" x14ac:dyDescent="0.3">
      <c r="A1976">
        <v>2005</v>
      </c>
      <c r="B1976">
        <v>8</v>
      </c>
      <c r="C1976">
        <v>18</v>
      </c>
      <c r="D1976">
        <v>0</v>
      </c>
      <c r="E1976">
        <v>0</v>
      </c>
      <c r="F1976" t="e">
        <f t="shared" si="40"/>
        <v>#DIV/0!</v>
      </c>
    </row>
    <row r="1977" spans="1:6" x14ac:dyDescent="0.3">
      <c r="A1977">
        <v>2005</v>
      </c>
      <c r="B1977">
        <v>8</v>
      </c>
      <c r="C1977">
        <v>19</v>
      </c>
      <c r="D1977">
        <v>0</v>
      </c>
      <c r="E1977">
        <v>0</v>
      </c>
      <c r="F1977" t="e">
        <f t="shared" si="40"/>
        <v>#DIV/0!</v>
      </c>
    </row>
    <row r="1978" spans="1:6" x14ac:dyDescent="0.3">
      <c r="A1978">
        <v>2005</v>
      </c>
      <c r="B1978">
        <v>8</v>
      </c>
      <c r="C1978">
        <v>20</v>
      </c>
      <c r="D1978">
        <v>0</v>
      </c>
      <c r="E1978">
        <v>0</v>
      </c>
      <c r="F1978" t="e">
        <f t="shared" si="40"/>
        <v>#DIV/0!</v>
      </c>
    </row>
    <row r="1979" spans="1:6" x14ac:dyDescent="0.3">
      <c r="A1979">
        <v>2005</v>
      </c>
      <c r="B1979">
        <v>8</v>
      </c>
      <c r="C1979">
        <v>21</v>
      </c>
      <c r="D1979">
        <v>0</v>
      </c>
      <c r="E1979">
        <v>0</v>
      </c>
      <c r="F1979" t="e">
        <f t="shared" si="40"/>
        <v>#DIV/0!</v>
      </c>
    </row>
    <row r="1980" spans="1:6" x14ac:dyDescent="0.3">
      <c r="A1980">
        <v>2005</v>
      </c>
      <c r="B1980">
        <v>8</v>
      </c>
      <c r="C1980">
        <v>22</v>
      </c>
      <c r="D1980">
        <v>29300</v>
      </c>
      <c r="E1980">
        <v>120.9</v>
      </c>
      <c r="F1980">
        <f t="shared" si="40"/>
        <v>242.34904880066171</v>
      </c>
    </row>
    <row r="1981" spans="1:6" x14ac:dyDescent="0.3">
      <c r="A1981">
        <v>2005</v>
      </c>
      <c r="B1981">
        <v>8</v>
      </c>
      <c r="C1981">
        <v>24</v>
      </c>
      <c r="D1981">
        <v>901500</v>
      </c>
      <c r="E1981">
        <v>1501.2</v>
      </c>
      <c r="F1981">
        <f t="shared" si="40"/>
        <v>600.51958433253401</v>
      </c>
    </row>
    <row r="1982" spans="1:6" x14ac:dyDescent="0.3">
      <c r="A1982">
        <v>2005</v>
      </c>
      <c r="B1982">
        <v>8</v>
      </c>
      <c r="C1982">
        <v>26</v>
      </c>
      <c r="D1982">
        <v>960700</v>
      </c>
      <c r="E1982">
        <v>2004.3</v>
      </c>
      <c r="F1982">
        <f t="shared" si="40"/>
        <v>479.31946315421845</v>
      </c>
    </row>
    <row r="1983" spans="1:6" x14ac:dyDescent="0.3">
      <c r="A1983">
        <v>2005</v>
      </c>
      <c r="B1983">
        <v>8</v>
      </c>
      <c r="C1983">
        <v>28</v>
      </c>
      <c r="D1983">
        <v>237700.00000000003</v>
      </c>
      <c r="E1983">
        <v>508.1</v>
      </c>
      <c r="F1983">
        <f t="shared" si="40"/>
        <v>467.82129502066527</v>
      </c>
    </row>
    <row r="1984" spans="1:6" x14ac:dyDescent="0.3">
      <c r="A1984">
        <v>2005</v>
      </c>
      <c r="B1984">
        <v>8</v>
      </c>
      <c r="C1984">
        <v>29</v>
      </c>
      <c r="D1984">
        <v>0</v>
      </c>
      <c r="E1984">
        <v>0</v>
      </c>
      <c r="F1984" t="e">
        <f t="shared" si="40"/>
        <v>#DIV/0!</v>
      </c>
    </row>
    <row r="1985" spans="1:6" x14ac:dyDescent="0.3">
      <c r="A1985">
        <v>2005</v>
      </c>
      <c r="B1985">
        <v>8</v>
      </c>
      <c r="C1985">
        <v>30</v>
      </c>
      <c r="D1985">
        <v>133600</v>
      </c>
      <c r="E1985">
        <v>292</v>
      </c>
      <c r="F1985">
        <f t="shared" si="40"/>
        <v>457.53424657534248</v>
      </c>
    </row>
    <row r="1986" spans="1:6" x14ac:dyDescent="0.3">
      <c r="A1986">
        <v>2005</v>
      </c>
      <c r="B1986">
        <v>8</v>
      </c>
      <c r="C1986">
        <v>32</v>
      </c>
      <c r="D1986">
        <v>477100</v>
      </c>
      <c r="E1986">
        <v>1055.9000000000001</v>
      </c>
      <c r="F1986">
        <f t="shared" si="40"/>
        <v>451.84203049531203</v>
      </c>
    </row>
    <row r="1987" spans="1:6" x14ac:dyDescent="0.3">
      <c r="A1987">
        <v>2005</v>
      </c>
      <c r="B1987">
        <v>9</v>
      </c>
      <c r="C1987">
        <v>12</v>
      </c>
      <c r="D1987">
        <v>18900</v>
      </c>
      <c r="E1987">
        <v>87.7</v>
      </c>
      <c r="F1987">
        <f t="shared" si="40"/>
        <v>215.50741163055872</v>
      </c>
    </row>
    <row r="1988" spans="1:6" x14ac:dyDescent="0.3">
      <c r="A1988">
        <v>2005</v>
      </c>
      <c r="B1988">
        <v>9</v>
      </c>
      <c r="C1988">
        <v>18</v>
      </c>
      <c r="D1988">
        <v>0</v>
      </c>
      <c r="E1988">
        <v>0</v>
      </c>
      <c r="F1988" t="e">
        <f t="shared" si="40"/>
        <v>#DIV/0!</v>
      </c>
    </row>
    <row r="1989" spans="1:6" x14ac:dyDescent="0.3">
      <c r="A1989">
        <v>2005</v>
      </c>
      <c r="B1989">
        <v>9</v>
      </c>
      <c r="C1989">
        <v>19</v>
      </c>
      <c r="D1989">
        <v>0</v>
      </c>
      <c r="E1989">
        <v>0</v>
      </c>
      <c r="F1989" t="e">
        <f t="shared" si="40"/>
        <v>#DIV/0!</v>
      </c>
    </row>
    <row r="1990" spans="1:6" x14ac:dyDescent="0.3">
      <c r="A1990">
        <v>2005</v>
      </c>
      <c r="B1990">
        <v>9</v>
      </c>
      <c r="C1990">
        <v>20</v>
      </c>
      <c r="D1990">
        <v>0</v>
      </c>
      <c r="E1990">
        <v>0</v>
      </c>
      <c r="F1990" t="e">
        <f t="shared" si="40"/>
        <v>#DIV/0!</v>
      </c>
    </row>
    <row r="1991" spans="1:6" x14ac:dyDescent="0.3">
      <c r="A1991">
        <v>2005</v>
      </c>
      <c r="B1991">
        <v>9</v>
      </c>
      <c r="C1991">
        <v>21</v>
      </c>
      <c r="D1991">
        <v>0</v>
      </c>
      <c r="E1991">
        <v>3.7</v>
      </c>
      <c r="F1991">
        <f t="shared" si="40"/>
        <v>0</v>
      </c>
    </row>
    <row r="1992" spans="1:6" x14ac:dyDescent="0.3">
      <c r="A1992">
        <v>2005</v>
      </c>
      <c r="B1992">
        <v>9</v>
      </c>
      <c r="C1992">
        <v>22</v>
      </c>
      <c r="D1992">
        <v>72300</v>
      </c>
      <c r="E1992">
        <v>201.6</v>
      </c>
      <c r="F1992">
        <f t="shared" si="40"/>
        <v>358.63095238095241</v>
      </c>
    </row>
    <row r="1993" spans="1:6" x14ac:dyDescent="0.3">
      <c r="A1993">
        <v>2005</v>
      </c>
      <c r="B1993">
        <v>9</v>
      </c>
      <c r="C1993">
        <v>24</v>
      </c>
      <c r="D1993">
        <v>742800.00000000012</v>
      </c>
      <c r="E1993">
        <v>1325.5</v>
      </c>
      <c r="F1993">
        <f t="shared" si="40"/>
        <v>560.39230479064508</v>
      </c>
    </row>
    <row r="1994" spans="1:6" x14ac:dyDescent="0.3">
      <c r="A1994">
        <v>2005</v>
      </c>
      <c r="B1994">
        <v>9</v>
      </c>
      <c r="C1994">
        <v>26</v>
      </c>
      <c r="D1994">
        <v>711300.00000000012</v>
      </c>
      <c r="E1994">
        <v>1032.8</v>
      </c>
      <c r="F1994">
        <f t="shared" si="40"/>
        <v>688.71030209140213</v>
      </c>
    </row>
    <row r="1995" spans="1:6" x14ac:dyDescent="0.3">
      <c r="A1995">
        <v>2005</v>
      </c>
      <c r="B1995">
        <v>9</v>
      </c>
      <c r="C1995">
        <v>28</v>
      </c>
      <c r="D1995">
        <v>1405500</v>
      </c>
      <c r="E1995">
        <v>1793.7</v>
      </c>
      <c r="F1995">
        <f t="shared" si="40"/>
        <v>783.57584880414788</v>
      </c>
    </row>
    <row r="1996" spans="1:6" x14ac:dyDescent="0.3">
      <c r="A1996">
        <v>2005</v>
      </c>
      <c r="B1996">
        <v>9</v>
      </c>
      <c r="C1996">
        <v>29</v>
      </c>
      <c r="D1996">
        <v>0</v>
      </c>
      <c r="E1996">
        <v>0</v>
      </c>
      <c r="F1996" t="e">
        <f t="shared" si="40"/>
        <v>#DIV/0!</v>
      </c>
    </row>
    <row r="1997" spans="1:6" x14ac:dyDescent="0.3">
      <c r="A1997">
        <v>2005</v>
      </c>
      <c r="B1997">
        <v>9</v>
      </c>
      <c r="C1997">
        <v>30</v>
      </c>
      <c r="D1997">
        <v>95100.000000000015</v>
      </c>
      <c r="E1997">
        <v>152</v>
      </c>
      <c r="F1997">
        <f t="shared" si="40"/>
        <v>625.6578947368422</v>
      </c>
    </row>
    <row r="1998" spans="1:6" x14ac:dyDescent="0.3">
      <c r="A1998">
        <v>2005</v>
      </c>
      <c r="B1998">
        <v>9</v>
      </c>
      <c r="C1998">
        <v>32</v>
      </c>
      <c r="D1998">
        <v>88300</v>
      </c>
      <c r="E1998">
        <v>193.70000000000002</v>
      </c>
      <c r="F1998">
        <f t="shared" si="40"/>
        <v>455.85957666494573</v>
      </c>
    </row>
    <row r="1999" spans="1:6" x14ac:dyDescent="0.3">
      <c r="A1999">
        <v>2005</v>
      </c>
      <c r="B1999">
        <v>10</v>
      </c>
      <c r="C1999">
        <v>12</v>
      </c>
      <c r="D1999">
        <v>0</v>
      </c>
      <c r="E1999">
        <v>0</v>
      </c>
      <c r="F1999" t="e">
        <f t="shared" si="40"/>
        <v>#DIV/0!</v>
      </c>
    </row>
    <row r="2000" spans="1:6" x14ac:dyDescent="0.3">
      <c r="A2000">
        <v>2005</v>
      </c>
      <c r="B2000">
        <v>10</v>
      </c>
      <c r="C2000">
        <v>18</v>
      </c>
      <c r="D2000">
        <v>0</v>
      </c>
      <c r="E2000">
        <v>0</v>
      </c>
      <c r="F2000" t="e">
        <f t="shared" si="40"/>
        <v>#DIV/0!</v>
      </c>
    </row>
    <row r="2001" spans="1:6" x14ac:dyDescent="0.3">
      <c r="A2001">
        <v>2005</v>
      </c>
      <c r="B2001">
        <v>10</v>
      </c>
      <c r="C2001">
        <v>19</v>
      </c>
      <c r="D2001">
        <v>0</v>
      </c>
      <c r="E2001">
        <v>0</v>
      </c>
      <c r="F2001" t="e">
        <f t="shared" si="40"/>
        <v>#DIV/0!</v>
      </c>
    </row>
    <row r="2002" spans="1:6" x14ac:dyDescent="0.3">
      <c r="A2002">
        <v>2005</v>
      </c>
      <c r="B2002">
        <v>10</v>
      </c>
      <c r="C2002">
        <v>20</v>
      </c>
      <c r="D2002">
        <v>5500</v>
      </c>
      <c r="E2002">
        <v>33</v>
      </c>
      <c r="F2002">
        <f t="shared" si="40"/>
        <v>166.66666666666666</v>
      </c>
    </row>
    <row r="2003" spans="1:6" x14ac:dyDescent="0.3">
      <c r="A2003">
        <v>2005</v>
      </c>
      <c r="B2003">
        <v>10</v>
      </c>
      <c r="C2003">
        <v>21</v>
      </c>
      <c r="D2003">
        <v>0</v>
      </c>
      <c r="E2003">
        <v>8.8000000000000007</v>
      </c>
      <c r="F2003">
        <f t="shared" si="40"/>
        <v>0</v>
      </c>
    </row>
    <row r="2004" spans="1:6" x14ac:dyDescent="0.3">
      <c r="A2004">
        <v>2005</v>
      </c>
      <c r="B2004">
        <v>10</v>
      </c>
      <c r="C2004">
        <v>22</v>
      </c>
      <c r="D2004">
        <v>0</v>
      </c>
      <c r="E2004">
        <v>0</v>
      </c>
      <c r="F2004" t="e">
        <f t="shared" si="40"/>
        <v>#DIV/0!</v>
      </c>
    </row>
    <row r="2005" spans="1:6" x14ac:dyDescent="0.3">
      <c r="A2005">
        <v>2005</v>
      </c>
      <c r="B2005">
        <v>10</v>
      </c>
      <c r="C2005">
        <v>24</v>
      </c>
      <c r="D2005">
        <v>43500</v>
      </c>
      <c r="E2005">
        <v>126</v>
      </c>
      <c r="F2005">
        <f t="shared" si="40"/>
        <v>345.23809523809524</v>
      </c>
    </row>
    <row r="2006" spans="1:6" x14ac:dyDescent="0.3">
      <c r="A2006">
        <v>2005</v>
      </c>
      <c r="B2006">
        <v>10</v>
      </c>
      <c r="C2006">
        <v>26</v>
      </c>
      <c r="D2006">
        <v>51400</v>
      </c>
      <c r="E2006">
        <v>81.5</v>
      </c>
      <c r="F2006">
        <f t="shared" si="40"/>
        <v>630.67484662576692</v>
      </c>
    </row>
    <row r="2007" spans="1:6" x14ac:dyDescent="0.3">
      <c r="A2007">
        <v>2005</v>
      </c>
      <c r="B2007">
        <v>10</v>
      </c>
      <c r="C2007">
        <v>28</v>
      </c>
      <c r="D2007">
        <v>506100</v>
      </c>
      <c r="E2007">
        <v>1031.0999999999999</v>
      </c>
      <c r="F2007">
        <f t="shared" si="40"/>
        <v>490.83503054989819</v>
      </c>
    </row>
    <row r="2008" spans="1:6" x14ac:dyDescent="0.3">
      <c r="A2008">
        <v>2005</v>
      </c>
      <c r="B2008">
        <v>10</v>
      </c>
      <c r="C2008">
        <v>29</v>
      </c>
      <c r="D2008">
        <v>0</v>
      </c>
      <c r="E2008">
        <v>0</v>
      </c>
      <c r="F2008" t="e">
        <f t="shared" si="40"/>
        <v>#DIV/0!</v>
      </c>
    </row>
    <row r="2009" spans="1:6" x14ac:dyDescent="0.3">
      <c r="A2009">
        <v>2005</v>
      </c>
      <c r="B2009">
        <v>10</v>
      </c>
      <c r="C2009">
        <v>30</v>
      </c>
      <c r="D2009">
        <v>26500</v>
      </c>
      <c r="E2009">
        <v>38.200000000000003</v>
      </c>
      <c r="F2009">
        <f t="shared" si="40"/>
        <v>693.71727748691092</v>
      </c>
    </row>
    <row r="2010" spans="1:6" x14ac:dyDescent="0.3">
      <c r="A2010">
        <v>2005</v>
      </c>
      <c r="B2010">
        <v>10</v>
      </c>
      <c r="C2010">
        <v>32</v>
      </c>
      <c r="D2010">
        <v>0</v>
      </c>
      <c r="E2010">
        <v>0</v>
      </c>
      <c r="F2010" t="e">
        <f t="shared" si="40"/>
        <v>#DIV/0!</v>
      </c>
    </row>
    <row r="2011" spans="1:6" x14ac:dyDescent="0.3">
      <c r="A2011">
        <v>2006</v>
      </c>
      <c r="B2011">
        <v>4</v>
      </c>
      <c r="C2011">
        <v>12</v>
      </c>
      <c r="D2011">
        <v>0</v>
      </c>
      <c r="E2011">
        <v>0</v>
      </c>
      <c r="F2011" t="e">
        <f t="shared" si="40"/>
        <v>#DIV/0!</v>
      </c>
    </row>
    <row r="2012" spans="1:6" x14ac:dyDescent="0.3">
      <c r="A2012">
        <v>2006</v>
      </c>
      <c r="B2012">
        <v>4</v>
      </c>
      <c r="C2012">
        <v>18</v>
      </c>
      <c r="D2012">
        <v>0</v>
      </c>
      <c r="E2012">
        <v>0</v>
      </c>
      <c r="F2012" t="e">
        <f t="shared" si="40"/>
        <v>#DIV/0!</v>
      </c>
    </row>
    <row r="2013" spans="1:6" x14ac:dyDescent="0.3">
      <c r="A2013">
        <v>2006</v>
      </c>
      <c r="B2013">
        <v>4</v>
      </c>
      <c r="C2013">
        <v>19</v>
      </c>
      <c r="D2013">
        <v>0</v>
      </c>
      <c r="E2013">
        <v>0</v>
      </c>
      <c r="F2013" t="e">
        <f t="shared" si="40"/>
        <v>#DIV/0!</v>
      </c>
    </row>
    <row r="2014" spans="1:6" x14ac:dyDescent="0.3">
      <c r="A2014">
        <v>2006</v>
      </c>
      <c r="B2014">
        <v>4</v>
      </c>
      <c r="C2014">
        <v>20</v>
      </c>
      <c r="D2014">
        <v>0</v>
      </c>
      <c r="E2014">
        <v>0</v>
      </c>
      <c r="F2014" t="e">
        <f t="shared" si="40"/>
        <v>#DIV/0!</v>
      </c>
    </row>
    <row r="2015" spans="1:6" x14ac:dyDescent="0.3">
      <c r="A2015">
        <v>2006</v>
      </c>
      <c r="B2015">
        <v>4</v>
      </c>
      <c r="C2015">
        <v>21</v>
      </c>
      <c r="D2015">
        <v>700.00000000000011</v>
      </c>
      <c r="E2015">
        <v>15.6</v>
      </c>
      <c r="F2015">
        <f t="shared" si="40"/>
        <v>44.871794871794883</v>
      </c>
    </row>
    <row r="2016" spans="1:6" x14ac:dyDescent="0.3">
      <c r="A2016">
        <v>2006</v>
      </c>
      <c r="B2016">
        <v>4</v>
      </c>
      <c r="C2016">
        <v>22</v>
      </c>
      <c r="D2016">
        <v>486300</v>
      </c>
      <c r="E2016">
        <v>190.3</v>
      </c>
      <c r="F2016">
        <f t="shared" si="40"/>
        <v>2555.4387808723068</v>
      </c>
    </row>
    <row r="2017" spans="1:6" x14ac:dyDescent="0.3">
      <c r="A2017">
        <v>2006</v>
      </c>
      <c r="B2017">
        <v>4</v>
      </c>
      <c r="C2017">
        <v>24</v>
      </c>
      <c r="D2017">
        <v>314400</v>
      </c>
      <c r="E2017">
        <v>407.90000000000003</v>
      </c>
      <c r="F2017">
        <f t="shared" si="40"/>
        <v>770.7771512625643</v>
      </c>
    </row>
    <row r="2018" spans="1:6" x14ac:dyDescent="0.3">
      <c r="A2018">
        <v>2006</v>
      </c>
      <c r="B2018">
        <v>4</v>
      </c>
      <c r="C2018">
        <v>26</v>
      </c>
      <c r="D2018">
        <v>28200</v>
      </c>
      <c r="E2018">
        <v>90.3</v>
      </c>
      <c r="F2018">
        <f t="shared" si="40"/>
        <v>312.2923588039867</v>
      </c>
    </row>
    <row r="2019" spans="1:6" x14ac:dyDescent="0.3">
      <c r="A2019">
        <v>2006</v>
      </c>
      <c r="B2019">
        <v>4</v>
      </c>
      <c r="C2019">
        <v>28</v>
      </c>
      <c r="D2019">
        <v>899100</v>
      </c>
      <c r="E2019">
        <v>669.80000000000007</v>
      </c>
      <c r="F2019">
        <f t="shared" si="40"/>
        <v>1342.3409973126304</v>
      </c>
    </row>
    <row r="2020" spans="1:6" x14ac:dyDescent="0.3">
      <c r="A2020">
        <v>2006</v>
      </c>
      <c r="B2020">
        <v>4</v>
      </c>
      <c r="C2020">
        <v>29</v>
      </c>
      <c r="D2020">
        <v>0</v>
      </c>
      <c r="E2020">
        <v>0</v>
      </c>
      <c r="F2020" t="e">
        <f t="shared" si="40"/>
        <v>#DIV/0!</v>
      </c>
    </row>
    <row r="2021" spans="1:6" x14ac:dyDescent="0.3">
      <c r="A2021">
        <v>2006</v>
      </c>
      <c r="B2021">
        <v>4</v>
      </c>
      <c r="C2021">
        <v>30</v>
      </c>
      <c r="D2021">
        <v>0</v>
      </c>
      <c r="E2021">
        <v>0</v>
      </c>
      <c r="F2021" t="e">
        <f t="shared" si="40"/>
        <v>#DIV/0!</v>
      </c>
    </row>
    <row r="2022" spans="1:6" x14ac:dyDescent="0.3">
      <c r="A2022">
        <v>2006</v>
      </c>
      <c r="B2022">
        <v>4</v>
      </c>
      <c r="C2022">
        <v>32</v>
      </c>
      <c r="D2022">
        <v>0</v>
      </c>
      <c r="E2022">
        <v>0</v>
      </c>
      <c r="F2022" t="e">
        <f t="shared" si="40"/>
        <v>#DIV/0!</v>
      </c>
    </row>
    <row r="2023" spans="1:6" x14ac:dyDescent="0.3">
      <c r="A2023">
        <v>2006</v>
      </c>
      <c r="B2023">
        <v>5</v>
      </c>
      <c r="C2023">
        <v>12</v>
      </c>
      <c r="D2023">
        <v>0</v>
      </c>
      <c r="E2023">
        <v>0</v>
      </c>
      <c r="F2023" t="e">
        <f t="shared" si="40"/>
        <v>#DIV/0!</v>
      </c>
    </row>
    <row r="2024" spans="1:6" x14ac:dyDescent="0.3">
      <c r="A2024">
        <v>2006</v>
      </c>
      <c r="B2024">
        <v>5</v>
      </c>
      <c r="C2024">
        <v>18</v>
      </c>
      <c r="D2024">
        <v>0</v>
      </c>
      <c r="E2024">
        <v>0</v>
      </c>
      <c r="F2024" t="e">
        <f t="shared" si="40"/>
        <v>#DIV/0!</v>
      </c>
    </row>
    <row r="2025" spans="1:6" x14ac:dyDescent="0.3">
      <c r="A2025">
        <v>2006</v>
      </c>
      <c r="B2025">
        <v>5</v>
      </c>
      <c r="C2025">
        <v>19</v>
      </c>
      <c r="D2025">
        <v>0</v>
      </c>
      <c r="E2025">
        <v>0</v>
      </c>
      <c r="F2025" t="e">
        <f t="shared" si="40"/>
        <v>#DIV/0!</v>
      </c>
    </row>
    <row r="2026" spans="1:6" x14ac:dyDescent="0.3">
      <c r="A2026">
        <v>2006</v>
      </c>
      <c r="B2026">
        <v>5</v>
      </c>
      <c r="C2026">
        <v>20</v>
      </c>
      <c r="D2026">
        <v>0</v>
      </c>
      <c r="E2026">
        <v>0</v>
      </c>
      <c r="F2026" t="e">
        <f t="shared" si="40"/>
        <v>#DIV/0!</v>
      </c>
    </row>
    <row r="2027" spans="1:6" x14ac:dyDescent="0.3">
      <c r="A2027">
        <v>2006</v>
      </c>
      <c r="B2027">
        <v>5</v>
      </c>
      <c r="C2027">
        <v>21</v>
      </c>
      <c r="D2027">
        <v>0</v>
      </c>
      <c r="E2027">
        <v>0</v>
      </c>
      <c r="F2027" t="e">
        <f t="shared" si="40"/>
        <v>#DIV/0!</v>
      </c>
    </row>
    <row r="2028" spans="1:6" x14ac:dyDescent="0.3">
      <c r="A2028">
        <v>2006</v>
      </c>
      <c r="B2028">
        <v>5</v>
      </c>
      <c r="C2028">
        <v>22</v>
      </c>
      <c r="D2028">
        <v>446900.00000000006</v>
      </c>
      <c r="E2028">
        <v>997.4</v>
      </c>
      <c r="F2028">
        <f t="shared" si="40"/>
        <v>448.06496891918994</v>
      </c>
    </row>
    <row r="2029" spans="1:6" x14ac:dyDescent="0.3">
      <c r="A2029">
        <v>2006</v>
      </c>
      <c r="B2029">
        <v>5</v>
      </c>
      <c r="C2029">
        <v>24</v>
      </c>
      <c r="D2029">
        <v>111700</v>
      </c>
      <c r="E2029">
        <v>271.8</v>
      </c>
      <c r="F2029">
        <f t="shared" si="40"/>
        <v>410.96394407652684</v>
      </c>
    </row>
    <row r="2030" spans="1:6" x14ac:dyDescent="0.3">
      <c r="A2030">
        <v>2006</v>
      </c>
      <c r="B2030">
        <v>5</v>
      </c>
      <c r="C2030">
        <v>26</v>
      </c>
      <c r="D2030">
        <v>1174500</v>
      </c>
      <c r="E2030">
        <v>1719.4</v>
      </c>
      <c r="F2030">
        <f t="shared" si="40"/>
        <v>683.08712341514479</v>
      </c>
    </row>
    <row r="2031" spans="1:6" x14ac:dyDescent="0.3">
      <c r="A2031">
        <v>2006</v>
      </c>
      <c r="B2031">
        <v>5</v>
      </c>
      <c r="C2031">
        <v>28</v>
      </c>
      <c r="D2031">
        <v>590500</v>
      </c>
      <c r="E2031">
        <v>934.9</v>
      </c>
      <c r="F2031">
        <f t="shared" si="40"/>
        <v>631.6183549042679</v>
      </c>
    </row>
    <row r="2032" spans="1:6" x14ac:dyDescent="0.3">
      <c r="A2032">
        <v>2006</v>
      </c>
      <c r="B2032">
        <v>5</v>
      </c>
      <c r="C2032">
        <v>29</v>
      </c>
      <c r="D2032">
        <v>0</v>
      </c>
      <c r="E2032">
        <v>0</v>
      </c>
      <c r="F2032" t="e">
        <f t="shared" ref="F2032:F2095" si="41">D2032/E2032</f>
        <v>#DIV/0!</v>
      </c>
    </row>
    <row r="2033" spans="1:6" x14ac:dyDescent="0.3">
      <c r="A2033">
        <v>2006</v>
      </c>
      <c r="B2033">
        <v>5</v>
      </c>
      <c r="C2033">
        <v>30</v>
      </c>
      <c r="D2033">
        <v>47300.000000000007</v>
      </c>
      <c r="E2033">
        <v>57.300000000000004</v>
      </c>
      <c r="F2033">
        <f t="shared" si="41"/>
        <v>825.47993019197213</v>
      </c>
    </row>
    <row r="2034" spans="1:6" x14ac:dyDescent="0.3">
      <c r="A2034">
        <v>2006</v>
      </c>
      <c r="B2034">
        <v>5</v>
      </c>
      <c r="C2034">
        <v>32</v>
      </c>
      <c r="D2034">
        <v>154000</v>
      </c>
      <c r="E2034">
        <v>156.5</v>
      </c>
      <c r="F2034">
        <f t="shared" si="41"/>
        <v>984.02555910543128</v>
      </c>
    </row>
    <row r="2035" spans="1:6" x14ac:dyDescent="0.3">
      <c r="A2035">
        <v>2006</v>
      </c>
      <c r="B2035">
        <v>6</v>
      </c>
      <c r="C2035">
        <v>12</v>
      </c>
      <c r="D2035">
        <v>31800</v>
      </c>
      <c r="E2035">
        <v>40.6</v>
      </c>
      <c r="F2035">
        <f t="shared" si="41"/>
        <v>783.25123152709352</v>
      </c>
    </row>
    <row r="2036" spans="1:6" x14ac:dyDescent="0.3">
      <c r="A2036">
        <v>2006</v>
      </c>
      <c r="B2036">
        <v>6</v>
      </c>
      <c r="C2036">
        <v>18</v>
      </c>
      <c r="D2036">
        <v>0</v>
      </c>
      <c r="E2036">
        <v>0</v>
      </c>
      <c r="F2036" t="e">
        <f t="shared" si="41"/>
        <v>#DIV/0!</v>
      </c>
    </row>
    <row r="2037" spans="1:6" x14ac:dyDescent="0.3">
      <c r="A2037">
        <v>2006</v>
      </c>
      <c r="B2037">
        <v>6</v>
      </c>
      <c r="C2037">
        <v>19</v>
      </c>
      <c r="D2037">
        <v>0</v>
      </c>
      <c r="E2037">
        <v>0</v>
      </c>
      <c r="F2037" t="e">
        <f t="shared" si="41"/>
        <v>#DIV/0!</v>
      </c>
    </row>
    <row r="2038" spans="1:6" x14ac:dyDescent="0.3">
      <c r="A2038">
        <v>2006</v>
      </c>
      <c r="B2038">
        <v>6</v>
      </c>
      <c r="C2038">
        <v>20</v>
      </c>
      <c r="D2038">
        <v>25100</v>
      </c>
      <c r="E2038">
        <v>47.6</v>
      </c>
      <c r="F2038">
        <f t="shared" si="41"/>
        <v>527.31092436974791</v>
      </c>
    </row>
    <row r="2039" spans="1:6" x14ac:dyDescent="0.3">
      <c r="A2039">
        <v>2006</v>
      </c>
      <c r="B2039">
        <v>6</v>
      </c>
      <c r="C2039">
        <v>21</v>
      </c>
      <c r="D2039">
        <v>338900.00000000006</v>
      </c>
      <c r="E2039">
        <v>222.4</v>
      </c>
      <c r="F2039">
        <f t="shared" si="41"/>
        <v>1523.8309352517988</v>
      </c>
    </row>
    <row r="2040" spans="1:6" x14ac:dyDescent="0.3">
      <c r="A2040">
        <v>2006</v>
      </c>
      <c r="B2040">
        <v>6</v>
      </c>
      <c r="C2040">
        <v>22</v>
      </c>
      <c r="D2040">
        <v>91200</v>
      </c>
      <c r="E2040">
        <v>223.9</v>
      </c>
      <c r="F2040">
        <f t="shared" si="41"/>
        <v>407.32469852612775</v>
      </c>
    </row>
    <row r="2041" spans="1:6" x14ac:dyDescent="0.3">
      <c r="A2041">
        <v>2006</v>
      </c>
      <c r="B2041">
        <v>6</v>
      </c>
      <c r="C2041">
        <v>24</v>
      </c>
      <c r="D2041">
        <v>211900</v>
      </c>
      <c r="E2041">
        <v>553.6</v>
      </c>
      <c r="F2041">
        <f t="shared" si="41"/>
        <v>382.76734104046238</v>
      </c>
    </row>
    <row r="2042" spans="1:6" x14ac:dyDescent="0.3">
      <c r="A2042">
        <v>2006</v>
      </c>
      <c r="B2042">
        <v>6</v>
      </c>
      <c r="C2042">
        <v>26</v>
      </c>
      <c r="D2042">
        <v>628200</v>
      </c>
      <c r="E2042">
        <v>1295.3</v>
      </c>
      <c r="F2042">
        <f t="shared" si="41"/>
        <v>484.98417355052885</v>
      </c>
    </row>
    <row r="2043" spans="1:6" x14ac:dyDescent="0.3">
      <c r="A2043">
        <v>2006</v>
      </c>
      <c r="B2043">
        <v>6</v>
      </c>
      <c r="C2043">
        <v>28</v>
      </c>
      <c r="D2043">
        <v>522299.99999999994</v>
      </c>
      <c r="E2043">
        <v>1025.9000000000001</v>
      </c>
      <c r="F2043">
        <f t="shared" si="41"/>
        <v>509.11394872794608</v>
      </c>
    </row>
    <row r="2044" spans="1:6" x14ac:dyDescent="0.3">
      <c r="A2044">
        <v>2006</v>
      </c>
      <c r="B2044">
        <v>6</v>
      </c>
      <c r="C2044">
        <v>29</v>
      </c>
      <c r="D2044">
        <v>0</v>
      </c>
      <c r="E2044">
        <v>0</v>
      </c>
      <c r="F2044" t="e">
        <f t="shared" si="41"/>
        <v>#DIV/0!</v>
      </c>
    </row>
    <row r="2045" spans="1:6" x14ac:dyDescent="0.3">
      <c r="A2045">
        <v>2006</v>
      </c>
      <c r="B2045">
        <v>6</v>
      </c>
      <c r="C2045">
        <v>30</v>
      </c>
      <c r="D2045">
        <v>383000</v>
      </c>
      <c r="E2045">
        <v>526.70000000000005</v>
      </c>
      <c r="F2045">
        <f t="shared" si="41"/>
        <v>727.16916650844882</v>
      </c>
    </row>
    <row r="2046" spans="1:6" x14ac:dyDescent="0.3">
      <c r="A2046">
        <v>2006</v>
      </c>
      <c r="B2046">
        <v>6</v>
      </c>
      <c r="C2046">
        <v>32</v>
      </c>
      <c r="D2046">
        <v>172200.00000000003</v>
      </c>
      <c r="E2046">
        <v>248.20000000000002</v>
      </c>
      <c r="F2046">
        <f t="shared" si="41"/>
        <v>693.79532634971804</v>
      </c>
    </row>
    <row r="2047" spans="1:6" x14ac:dyDescent="0.3">
      <c r="A2047">
        <v>2006</v>
      </c>
      <c r="B2047">
        <v>7</v>
      </c>
      <c r="C2047">
        <v>12</v>
      </c>
      <c r="D2047">
        <v>0</v>
      </c>
      <c r="E2047">
        <v>0</v>
      </c>
      <c r="F2047" t="e">
        <f t="shared" si="41"/>
        <v>#DIV/0!</v>
      </c>
    </row>
    <row r="2048" spans="1:6" x14ac:dyDescent="0.3">
      <c r="A2048">
        <v>2006</v>
      </c>
      <c r="B2048">
        <v>7</v>
      </c>
      <c r="C2048">
        <v>18</v>
      </c>
      <c r="D2048">
        <v>0</v>
      </c>
      <c r="E2048">
        <v>0</v>
      </c>
      <c r="F2048" t="e">
        <f t="shared" si="41"/>
        <v>#DIV/0!</v>
      </c>
    </row>
    <row r="2049" spans="1:6" x14ac:dyDescent="0.3">
      <c r="A2049">
        <v>2006</v>
      </c>
      <c r="B2049">
        <v>7</v>
      </c>
      <c r="C2049">
        <v>19</v>
      </c>
      <c r="D2049">
        <v>0</v>
      </c>
      <c r="E2049">
        <v>0</v>
      </c>
      <c r="F2049" t="e">
        <f t="shared" si="41"/>
        <v>#DIV/0!</v>
      </c>
    </row>
    <row r="2050" spans="1:6" x14ac:dyDescent="0.3">
      <c r="A2050">
        <v>2006</v>
      </c>
      <c r="B2050">
        <v>7</v>
      </c>
      <c r="C2050">
        <v>20</v>
      </c>
      <c r="D2050">
        <v>41900</v>
      </c>
      <c r="E2050">
        <v>38.200000000000003</v>
      </c>
      <c r="F2050">
        <f t="shared" si="41"/>
        <v>1096.8586387434555</v>
      </c>
    </row>
    <row r="2051" spans="1:6" x14ac:dyDescent="0.3">
      <c r="A2051">
        <v>2006</v>
      </c>
      <c r="B2051">
        <v>7</v>
      </c>
      <c r="C2051">
        <v>21</v>
      </c>
      <c r="D2051">
        <v>542600</v>
      </c>
      <c r="E2051">
        <v>595.29999999999995</v>
      </c>
      <c r="F2051">
        <f t="shared" si="41"/>
        <v>911.4732067864943</v>
      </c>
    </row>
    <row r="2052" spans="1:6" x14ac:dyDescent="0.3">
      <c r="A2052">
        <v>2006</v>
      </c>
      <c r="B2052">
        <v>7</v>
      </c>
      <c r="C2052">
        <v>22</v>
      </c>
      <c r="D2052">
        <v>331800</v>
      </c>
      <c r="E2052">
        <v>666.9</v>
      </c>
      <c r="F2052">
        <f t="shared" si="41"/>
        <v>497.5258659469186</v>
      </c>
    </row>
    <row r="2053" spans="1:6" x14ac:dyDescent="0.3">
      <c r="A2053">
        <v>2006</v>
      </c>
      <c r="B2053">
        <v>7</v>
      </c>
      <c r="C2053">
        <v>24</v>
      </c>
      <c r="D2053">
        <v>121300</v>
      </c>
      <c r="E2053">
        <v>419.8</v>
      </c>
      <c r="F2053">
        <f t="shared" si="41"/>
        <v>288.94711767508335</v>
      </c>
    </row>
    <row r="2054" spans="1:6" x14ac:dyDescent="0.3">
      <c r="A2054">
        <v>2006</v>
      </c>
      <c r="B2054">
        <v>7</v>
      </c>
      <c r="C2054">
        <v>26</v>
      </c>
      <c r="D2054">
        <v>170200.00000000003</v>
      </c>
      <c r="E2054">
        <v>453.3</v>
      </c>
      <c r="F2054">
        <f t="shared" si="41"/>
        <v>375.46878446944635</v>
      </c>
    </row>
    <row r="2055" spans="1:6" x14ac:dyDescent="0.3">
      <c r="A2055">
        <v>2006</v>
      </c>
      <c r="B2055">
        <v>7</v>
      </c>
      <c r="C2055">
        <v>28</v>
      </c>
      <c r="D2055">
        <v>8600</v>
      </c>
      <c r="E2055">
        <v>40.6</v>
      </c>
      <c r="F2055">
        <f t="shared" si="41"/>
        <v>211.82266009852216</v>
      </c>
    </row>
    <row r="2056" spans="1:6" x14ac:dyDescent="0.3">
      <c r="A2056">
        <v>2006</v>
      </c>
      <c r="B2056">
        <v>7</v>
      </c>
      <c r="C2056">
        <v>29</v>
      </c>
      <c r="D2056">
        <v>0</v>
      </c>
      <c r="E2056">
        <v>0</v>
      </c>
      <c r="F2056" t="e">
        <f t="shared" si="41"/>
        <v>#DIV/0!</v>
      </c>
    </row>
    <row r="2057" spans="1:6" x14ac:dyDescent="0.3">
      <c r="A2057">
        <v>2006</v>
      </c>
      <c r="B2057">
        <v>7</v>
      </c>
      <c r="C2057">
        <v>30</v>
      </c>
      <c r="D2057">
        <v>320100</v>
      </c>
      <c r="E2057">
        <v>802.9</v>
      </c>
      <c r="F2057">
        <f t="shared" si="41"/>
        <v>398.67978577655998</v>
      </c>
    </row>
    <row r="2058" spans="1:6" x14ac:dyDescent="0.3">
      <c r="A2058">
        <v>2006</v>
      </c>
      <c r="B2058">
        <v>7</v>
      </c>
      <c r="C2058">
        <v>32</v>
      </c>
      <c r="D2058">
        <v>189200.00000000003</v>
      </c>
      <c r="E2058">
        <v>498.90000000000003</v>
      </c>
      <c r="F2058">
        <f t="shared" si="41"/>
        <v>379.23431549408701</v>
      </c>
    </row>
    <row r="2059" spans="1:6" x14ac:dyDescent="0.3">
      <c r="A2059">
        <v>2006</v>
      </c>
      <c r="B2059">
        <v>8</v>
      </c>
      <c r="C2059">
        <v>12</v>
      </c>
      <c r="D2059">
        <v>0</v>
      </c>
      <c r="E2059">
        <v>0</v>
      </c>
      <c r="F2059" t="e">
        <f t="shared" si="41"/>
        <v>#DIV/0!</v>
      </c>
    </row>
    <row r="2060" spans="1:6" x14ac:dyDescent="0.3">
      <c r="A2060">
        <v>2006</v>
      </c>
      <c r="B2060">
        <v>8</v>
      </c>
      <c r="C2060">
        <v>18</v>
      </c>
      <c r="D2060">
        <v>0</v>
      </c>
      <c r="E2060">
        <v>13.5</v>
      </c>
      <c r="F2060">
        <f t="shared" si="41"/>
        <v>0</v>
      </c>
    </row>
    <row r="2061" spans="1:6" x14ac:dyDescent="0.3">
      <c r="A2061">
        <v>2006</v>
      </c>
      <c r="B2061">
        <v>8</v>
      </c>
      <c r="C2061">
        <v>19</v>
      </c>
      <c r="D2061">
        <v>0</v>
      </c>
      <c r="E2061">
        <v>0</v>
      </c>
      <c r="F2061" t="e">
        <f t="shared" si="41"/>
        <v>#DIV/0!</v>
      </c>
    </row>
    <row r="2062" spans="1:6" x14ac:dyDescent="0.3">
      <c r="A2062">
        <v>2006</v>
      </c>
      <c r="B2062">
        <v>8</v>
      </c>
      <c r="C2062">
        <v>20</v>
      </c>
      <c r="D2062">
        <v>116200</v>
      </c>
      <c r="E2062">
        <v>139.80000000000001</v>
      </c>
      <c r="F2062">
        <f t="shared" si="41"/>
        <v>831.18741058655212</v>
      </c>
    </row>
    <row r="2063" spans="1:6" x14ac:dyDescent="0.3">
      <c r="A2063">
        <v>2006</v>
      </c>
      <c r="B2063">
        <v>8</v>
      </c>
      <c r="C2063">
        <v>21</v>
      </c>
      <c r="D2063">
        <v>898200</v>
      </c>
      <c r="E2063">
        <v>874.80000000000007</v>
      </c>
      <c r="F2063">
        <f t="shared" si="41"/>
        <v>1026.7489711934156</v>
      </c>
    </row>
    <row r="2064" spans="1:6" x14ac:dyDescent="0.3">
      <c r="A2064">
        <v>2006</v>
      </c>
      <c r="B2064">
        <v>8</v>
      </c>
      <c r="C2064">
        <v>22</v>
      </c>
      <c r="D2064">
        <v>442400.00000000006</v>
      </c>
      <c r="E2064">
        <v>918.80000000000007</v>
      </c>
      <c r="F2064">
        <f t="shared" si="41"/>
        <v>481.4976055724859</v>
      </c>
    </row>
    <row r="2065" spans="1:6" x14ac:dyDescent="0.3">
      <c r="A2065">
        <v>2006</v>
      </c>
      <c r="B2065">
        <v>8</v>
      </c>
      <c r="C2065">
        <v>24</v>
      </c>
      <c r="D2065">
        <v>78000</v>
      </c>
      <c r="E2065">
        <v>345.8</v>
      </c>
      <c r="F2065">
        <f t="shared" si="41"/>
        <v>225.56390977443607</v>
      </c>
    </row>
    <row r="2066" spans="1:6" x14ac:dyDescent="0.3">
      <c r="A2066">
        <v>2006</v>
      </c>
      <c r="B2066">
        <v>8</v>
      </c>
      <c r="C2066">
        <v>26</v>
      </c>
      <c r="D2066">
        <v>213400</v>
      </c>
      <c r="E2066">
        <v>653.20000000000005</v>
      </c>
      <c r="F2066">
        <f t="shared" si="41"/>
        <v>326.69932639314146</v>
      </c>
    </row>
    <row r="2067" spans="1:6" x14ac:dyDescent="0.3">
      <c r="A2067">
        <v>2006</v>
      </c>
      <c r="B2067">
        <v>8</v>
      </c>
      <c r="C2067">
        <v>28</v>
      </c>
      <c r="D2067">
        <v>8400</v>
      </c>
      <c r="E2067">
        <v>56.5</v>
      </c>
      <c r="F2067">
        <f t="shared" si="41"/>
        <v>148.67256637168143</v>
      </c>
    </row>
    <row r="2068" spans="1:6" x14ac:dyDescent="0.3">
      <c r="A2068">
        <v>2006</v>
      </c>
      <c r="B2068">
        <v>8</v>
      </c>
      <c r="C2068">
        <v>29</v>
      </c>
      <c r="D2068">
        <v>0</v>
      </c>
      <c r="E2068">
        <v>0</v>
      </c>
      <c r="F2068" t="e">
        <f t="shared" si="41"/>
        <v>#DIV/0!</v>
      </c>
    </row>
    <row r="2069" spans="1:6" x14ac:dyDescent="0.3">
      <c r="A2069">
        <v>2006</v>
      </c>
      <c r="B2069">
        <v>8</v>
      </c>
      <c r="C2069">
        <v>30</v>
      </c>
      <c r="D2069">
        <v>213800</v>
      </c>
      <c r="E2069">
        <v>580.29999999999995</v>
      </c>
      <c r="F2069">
        <f t="shared" si="41"/>
        <v>368.43012235050838</v>
      </c>
    </row>
    <row r="2070" spans="1:6" x14ac:dyDescent="0.3">
      <c r="A2070">
        <v>2006</v>
      </c>
      <c r="B2070">
        <v>8</v>
      </c>
      <c r="C2070">
        <v>32</v>
      </c>
      <c r="D2070">
        <v>66900</v>
      </c>
      <c r="E2070">
        <v>202.9</v>
      </c>
      <c r="F2070">
        <f t="shared" si="41"/>
        <v>329.71907343518973</v>
      </c>
    </row>
    <row r="2071" spans="1:6" x14ac:dyDescent="0.3">
      <c r="A2071">
        <v>2006</v>
      </c>
      <c r="B2071">
        <v>9</v>
      </c>
      <c r="C2071">
        <v>12</v>
      </c>
      <c r="D2071">
        <v>0</v>
      </c>
      <c r="E2071">
        <v>0</v>
      </c>
      <c r="F2071" t="e">
        <f t="shared" si="41"/>
        <v>#DIV/0!</v>
      </c>
    </row>
    <row r="2072" spans="1:6" x14ac:dyDescent="0.3">
      <c r="A2072">
        <v>2006</v>
      </c>
      <c r="B2072">
        <v>9</v>
      </c>
      <c r="C2072">
        <v>18</v>
      </c>
      <c r="D2072">
        <v>0</v>
      </c>
      <c r="E2072">
        <v>0</v>
      </c>
      <c r="F2072" t="e">
        <f t="shared" si="41"/>
        <v>#DIV/0!</v>
      </c>
    </row>
    <row r="2073" spans="1:6" x14ac:dyDescent="0.3">
      <c r="A2073">
        <v>2006</v>
      </c>
      <c r="B2073">
        <v>9</v>
      </c>
      <c r="C2073">
        <v>19</v>
      </c>
      <c r="D2073">
        <v>0</v>
      </c>
      <c r="E2073">
        <v>0</v>
      </c>
      <c r="F2073" t="e">
        <f t="shared" si="41"/>
        <v>#DIV/0!</v>
      </c>
    </row>
    <row r="2074" spans="1:6" x14ac:dyDescent="0.3">
      <c r="A2074">
        <v>2006</v>
      </c>
      <c r="B2074">
        <v>9</v>
      </c>
      <c r="C2074">
        <v>20</v>
      </c>
      <c r="D2074">
        <v>26700</v>
      </c>
      <c r="E2074">
        <v>66</v>
      </c>
      <c r="F2074">
        <f t="shared" si="41"/>
        <v>404.54545454545456</v>
      </c>
    </row>
    <row r="2075" spans="1:6" x14ac:dyDescent="0.3">
      <c r="A2075">
        <v>2006</v>
      </c>
      <c r="B2075">
        <v>9</v>
      </c>
      <c r="C2075">
        <v>21</v>
      </c>
      <c r="D2075">
        <v>204500</v>
      </c>
      <c r="E2075">
        <v>577.1</v>
      </c>
      <c r="F2075">
        <f t="shared" si="41"/>
        <v>354.35799688095648</v>
      </c>
    </row>
    <row r="2076" spans="1:6" x14ac:dyDescent="0.3">
      <c r="A2076">
        <v>2006</v>
      </c>
      <c r="B2076">
        <v>9</v>
      </c>
      <c r="C2076">
        <v>22</v>
      </c>
      <c r="D2076">
        <v>469300</v>
      </c>
      <c r="E2076">
        <v>1372.9</v>
      </c>
      <c r="F2076">
        <f t="shared" si="41"/>
        <v>341.83116031757589</v>
      </c>
    </row>
    <row r="2077" spans="1:6" x14ac:dyDescent="0.3">
      <c r="A2077">
        <v>2006</v>
      </c>
      <c r="B2077">
        <v>9</v>
      </c>
      <c r="C2077">
        <v>24</v>
      </c>
      <c r="D2077">
        <v>157500</v>
      </c>
      <c r="E2077">
        <v>427.7</v>
      </c>
      <c r="F2077">
        <f t="shared" si="41"/>
        <v>368.24877250409168</v>
      </c>
    </row>
    <row r="2078" spans="1:6" x14ac:dyDescent="0.3">
      <c r="A2078">
        <v>2006</v>
      </c>
      <c r="B2078">
        <v>9</v>
      </c>
      <c r="C2078">
        <v>26</v>
      </c>
      <c r="D2078">
        <v>207100</v>
      </c>
      <c r="E2078">
        <v>631</v>
      </c>
      <c r="F2078">
        <f t="shared" si="41"/>
        <v>328.20919175911251</v>
      </c>
    </row>
    <row r="2079" spans="1:6" x14ac:dyDescent="0.3">
      <c r="A2079">
        <v>2006</v>
      </c>
      <c r="B2079">
        <v>9</v>
      </c>
      <c r="C2079">
        <v>28</v>
      </c>
      <c r="D2079">
        <v>39100</v>
      </c>
      <c r="E2079">
        <v>191.9</v>
      </c>
      <c r="F2079">
        <f t="shared" si="41"/>
        <v>203.75195414278269</v>
      </c>
    </row>
    <row r="2080" spans="1:6" x14ac:dyDescent="0.3">
      <c r="A2080">
        <v>2006</v>
      </c>
      <c r="B2080">
        <v>9</v>
      </c>
      <c r="C2080">
        <v>29</v>
      </c>
      <c r="D2080">
        <v>0</v>
      </c>
      <c r="E2080">
        <v>3.2</v>
      </c>
      <c r="F2080">
        <f t="shared" si="41"/>
        <v>0</v>
      </c>
    </row>
    <row r="2081" spans="1:6" x14ac:dyDescent="0.3">
      <c r="A2081">
        <v>2006</v>
      </c>
      <c r="B2081">
        <v>9</v>
      </c>
      <c r="C2081">
        <v>30</v>
      </c>
      <c r="D2081">
        <v>46600</v>
      </c>
      <c r="E2081">
        <v>180.20000000000002</v>
      </c>
      <c r="F2081">
        <f t="shared" si="41"/>
        <v>258.6015538290788</v>
      </c>
    </row>
    <row r="2082" spans="1:6" x14ac:dyDescent="0.3">
      <c r="A2082">
        <v>2006</v>
      </c>
      <c r="B2082">
        <v>9</v>
      </c>
      <c r="C2082">
        <v>32</v>
      </c>
      <c r="D2082">
        <v>0</v>
      </c>
      <c r="E2082">
        <v>0</v>
      </c>
      <c r="F2082" t="e">
        <f t="shared" si="41"/>
        <v>#DIV/0!</v>
      </c>
    </row>
    <row r="2083" spans="1:6" x14ac:dyDescent="0.3">
      <c r="A2083">
        <v>2006</v>
      </c>
      <c r="B2083">
        <v>10</v>
      </c>
      <c r="C2083">
        <v>12</v>
      </c>
      <c r="D2083">
        <v>0</v>
      </c>
      <c r="E2083">
        <v>0</v>
      </c>
      <c r="F2083" t="e">
        <f t="shared" si="41"/>
        <v>#DIV/0!</v>
      </c>
    </row>
    <row r="2084" spans="1:6" x14ac:dyDescent="0.3">
      <c r="A2084">
        <v>2006</v>
      </c>
      <c r="B2084">
        <v>10</v>
      </c>
      <c r="C2084">
        <v>18</v>
      </c>
      <c r="D2084">
        <v>0</v>
      </c>
      <c r="E2084">
        <v>0</v>
      </c>
      <c r="F2084" t="e">
        <f t="shared" si="41"/>
        <v>#DIV/0!</v>
      </c>
    </row>
    <row r="2085" spans="1:6" x14ac:dyDescent="0.3">
      <c r="A2085">
        <v>2006</v>
      </c>
      <c r="B2085">
        <v>10</v>
      </c>
      <c r="C2085">
        <v>19</v>
      </c>
      <c r="D2085">
        <v>0</v>
      </c>
      <c r="E2085">
        <v>0</v>
      </c>
      <c r="F2085" t="e">
        <f t="shared" si="41"/>
        <v>#DIV/0!</v>
      </c>
    </row>
    <row r="2086" spans="1:6" x14ac:dyDescent="0.3">
      <c r="A2086">
        <v>2006</v>
      </c>
      <c r="B2086">
        <v>10</v>
      </c>
      <c r="C2086">
        <v>20</v>
      </c>
      <c r="D2086">
        <v>2200</v>
      </c>
      <c r="E2086">
        <v>7.2</v>
      </c>
      <c r="F2086">
        <f t="shared" si="41"/>
        <v>305.55555555555554</v>
      </c>
    </row>
    <row r="2087" spans="1:6" x14ac:dyDescent="0.3">
      <c r="A2087">
        <v>2006</v>
      </c>
      <c r="B2087">
        <v>10</v>
      </c>
      <c r="C2087">
        <v>21</v>
      </c>
      <c r="D2087">
        <v>46300.000000000007</v>
      </c>
      <c r="E2087">
        <v>192.5</v>
      </c>
      <c r="F2087">
        <f t="shared" si="41"/>
        <v>240.51948051948057</v>
      </c>
    </row>
    <row r="2088" spans="1:6" x14ac:dyDescent="0.3">
      <c r="A2088">
        <v>2006</v>
      </c>
      <c r="B2088">
        <v>10</v>
      </c>
      <c r="C2088">
        <v>22</v>
      </c>
      <c r="D2088">
        <v>90500</v>
      </c>
      <c r="E2088">
        <v>314.5</v>
      </c>
      <c r="F2088">
        <f t="shared" si="41"/>
        <v>287.75834658187597</v>
      </c>
    </row>
    <row r="2089" spans="1:6" x14ac:dyDescent="0.3">
      <c r="A2089">
        <v>2006</v>
      </c>
      <c r="B2089">
        <v>10</v>
      </c>
      <c r="C2089">
        <v>24</v>
      </c>
      <c r="D2089">
        <v>39500</v>
      </c>
      <c r="E2089">
        <v>149.69999999999999</v>
      </c>
      <c r="F2089">
        <f t="shared" si="41"/>
        <v>263.86105544422179</v>
      </c>
    </row>
    <row r="2090" spans="1:6" x14ac:dyDescent="0.3">
      <c r="A2090">
        <v>2006</v>
      </c>
      <c r="B2090">
        <v>10</v>
      </c>
      <c r="C2090">
        <v>26</v>
      </c>
      <c r="D2090">
        <v>289500</v>
      </c>
      <c r="E2090">
        <v>908.1</v>
      </c>
      <c r="F2090">
        <f t="shared" si="41"/>
        <v>318.797489263297</v>
      </c>
    </row>
    <row r="2091" spans="1:6" x14ac:dyDescent="0.3">
      <c r="A2091">
        <v>2006</v>
      </c>
      <c r="B2091">
        <v>10</v>
      </c>
      <c r="C2091">
        <v>28</v>
      </c>
      <c r="D2091">
        <v>10600</v>
      </c>
      <c r="E2091">
        <v>42.9</v>
      </c>
      <c r="F2091">
        <f t="shared" si="41"/>
        <v>247.08624708624708</v>
      </c>
    </row>
    <row r="2092" spans="1:6" x14ac:dyDescent="0.3">
      <c r="A2092">
        <v>2006</v>
      </c>
      <c r="B2092">
        <v>10</v>
      </c>
      <c r="C2092">
        <v>29</v>
      </c>
      <c r="D2092">
        <v>0</v>
      </c>
      <c r="E2092">
        <v>0</v>
      </c>
      <c r="F2092" t="e">
        <f t="shared" si="41"/>
        <v>#DIV/0!</v>
      </c>
    </row>
    <row r="2093" spans="1:6" x14ac:dyDescent="0.3">
      <c r="A2093">
        <v>2006</v>
      </c>
      <c r="B2093">
        <v>10</v>
      </c>
      <c r="C2093">
        <v>30</v>
      </c>
      <c r="D2093">
        <v>15400</v>
      </c>
      <c r="E2093">
        <v>84.2</v>
      </c>
      <c r="F2093">
        <f t="shared" si="41"/>
        <v>182.89786223277909</v>
      </c>
    </row>
    <row r="2094" spans="1:6" x14ac:dyDescent="0.3">
      <c r="A2094">
        <v>2006</v>
      </c>
      <c r="B2094">
        <v>10</v>
      </c>
      <c r="C2094">
        <v>32</v>
      </c>
      <c r="D2094">
        <v>129500</v>
      </c>
      <c r="E2094">
        <v>409</v>
      </c>
      <c r="F2094">
        <f t="shared" si="41"/>
        <v>316.62591687041567</v>
      </c>
    </row>
    <row r="2095" spans="1:6" x14ac:dyDescent="0.3">
      <c r="A2095">
        <v>2007</v>
      </c>
      <c r="B2095">
        <v>4</v>
      </c>
      <c r="C2095">
        <v>12</v>
      </c>
      <c r="D2095">
        <v>0</v>
      </c>
      <c r="E2095">
        <v>0</v>
      </c>
      <c r="F2095" t="e">
        <f t="shared" si="41"/>
        <v>#DIV/0!</v>
      </c>
    </row>
    <row r="2096" spans="1:6" x14ac:dyDescent="0.3">
      <c r="A2096">
        <v>2007</v>
      </c>
      <c r="B2096">
        <v>4</v>
      </c>
      <c r="C2096">
        <v>18</v>
      </c>
      <c r="D2096">
        <v>0</v>
      </c>
      <c r="E2096">
        <v>0</v>
      </c>
      <c r="F2096" t="e">
        <f t="shared" ref="F2096:F2159" si="42">D2096/E2096</f>
        <v>#DIV/0!</v>
      </c>
    </row>
    <row r="2097" spans="1:6" x14ac:dyDescent="0.3">
      <c r="A2097">
        <v>2007</v>
      </c>
      <c r="B2097">
        <v>4</v>
      </c>
      <c r="C2097">
        <v>19</v>
      </c>
      <c r="D2097">
        <v>0</v>
      </c>
      <c r="E2097">
        <v>0</v>
      </c>
      <c r="F2097" t="e">
        <f t="shared" si="42"/>
        <v>#DIV/0!</v>
      </c>
    </row>
    <row r="2098" spans="1:6" x14ac:dyDescent="0.3">
      <c r="A2098">
        <v>2007</v>
      </c>
      <c r="B2098">
        <v>4</v>
      </c>
      <c r="C2098">
        <v>20</v>
      </c>
      <c r="D2098">
        <v>0</v>
      </c>
      <c r="E2098">
        <v>0</v>
      </c>
      <c r="F2098" t="e">
        <f t="shared" si="42"/>
        <v>#DIV/0!</v>
      </c>
    </row>
    <row r="2099" spans="1:6" x14ac:dyDescent="0.3">
      <c r="A2099">
        <v>2007</v>
      </c>
      <c r="B2099">
        <v>4</v>
      </c>
      <c r="C2099">
        <v>21</v>
      </c>
      <c r="D2099">
        <v>554500</v>
      </c>
      <c r="E2099">
        <v>595.79999999999995</v>
      </c>
      <c r="F2099">
        <f t="shared" si="42"/>
        <v>930.68143672373287</v>
      </c>
    </row>
    <row r="2100" spans="1:6" x14ac:dyDescent="0.3">
      <c r="A2100">
        <v>2007</v>
      </c>
      <c r="B2100">
        <v>4</v>
      </c>
      <c r="C2100">
        <v>22</v>
      </c>
      <c r="D2100">
        <v>156400</v>
      </c>
      <c r="E2100">
        <v>351</v>
      </c>
      <c r="F2100">
        <f t="shared" si="42"/>
        <v>445.58404558404561</v>
      </c>
    </row>
    <row r="2101" spans="1:6" x14ac:dyDescent="0.3">
      <c r="A2101">
        <v>2007</v>
      </c>
      <c r="B2101">
        <v>4</v>
      </c>
      <c r="C2101">
        <v>24</v>
      </c>
      <c r="D2101">
        <v>326700</v>
      </c>
      <c r="E2101">
        <v>719.30000000000007</v>
      </c>
      <c r="F2101">
        <f t="shared" si="42"/>
        <v>454.19157514249963</v>
      </c>
    </row>
    <row r="2102" spans="1:6" x14ac:dyDescent="0.3">
      <c r="A2102">
        <v>2007</v>
      </c>
      <c r="B2102">
        <v>4</v>
      </c>
      <c r="C2102">
        <v>26</v>
      </c>
      <c r="D2102">
        <v>279600</v>
      </c>
      <c r="E2102">
        <v>791</v>
      </c>
      <c r="F2102">
        <f t="shared" si="42"/>
        <v>353.47661188369153</v>
      </c>
    </row>
    <row r="2103" spans="1:6" x14ac:dyDescent="0.3">
      <c r="A2103">
        <v>2007</v>
      </c>
      <c r="B2103">
        <v>4</v>
      </c>
      <c r="C2103">
        <v>28</v>
      </c>
      <c r="D2103">
        <v>190600</v>
      </c>
      <c r="E2103">
        <v>599</v>
      </c>
      <c r="F2103">
        <f t="shared" si="42"/>
        <v>318.19699499165273</v>
      </c>
    </row>
    <row r="2104" spans="1:6" x14ac:dyDescent="0.3">
      <c r="A2104">
        <v>2007</v>
      </c>
      <c r="B2104">
        <v>4</v>
      </c>
      <c r="C2104">
        <v>29</v>
      </c>
      <c r="D2104">
        <v>0</v>
      </c>
      <c r="E2104">
        <v>0</v>
      </c>
      <c r="F2104" t="e">
        <f t="shared" si="42"/>
        <v>#DIV/0!</v>
      </c>
    </row>
    <row r="2105" spans="1:6" x14ac:dyDescent="0.3">
      <c r="A2105">
        <v>2007</v>
      </c>
      <c r="B2105">
        <v>4</v>
      </c>
      <c r="C2105">
        <v>30</v>
      </c>
      <c r="D2105">
        <v>4600</v>
      </c>
      <c r="E2105">
        <v>19.5</v>
      </c>
      <c r="F2105">
        <f t="shared" si="42"/>
        <v>235.89743589743588</v>
      </c>
    </row>
    <row r="2106" spans="1:6" x14ac:dyDescent="0.3">
      <c r="A2106">
        <v>2007</v>
      </c>
      <c r="B2106">
        <v>4</v>
      </c>
      <c r="C2106">
        <v>32</v>
      </c>
      <c r="D2106">
        <v>600</v>
      </c>
      <c r="E2106">
        <v>6.2</v>
      </c>
      <c r="F2106">
        <f t="shared" si="42"/>
        <v>96.774193548387089</v>
      </c>
    </row>
    <row r="2107" spans="1:6" x14ac:dyDescent="0.3">
      <c r="A2107">
        <v>2007</v>
      </c>
      <c r="B2107">
        <v>5</v>
      </c>
      <c r="C2107">
        <v>12</v>
      </c>
      <c r="D2107">
        <v>0</v>
      </c>
      <c r="E2107">
        <v>0</v>
      </c>
      <c r="F2107" t="e">
        <f t="shared" si="42"/>
        <v>#DIV/0!</v>
      </c>
    </row>
    <row r="2108" spans="1:6" x14ac:dyDescent="0.3">
      <c r="A2108">
        <v>2007</v>
      </c>
      <c r="B2108">
        <v>5</v>
      </c>
      <c r="C2108">
        <v>18</v>
      </c>
      <c r="D2108">
        <v>0</v>
      </c>
      <c r="E2108">
        <v>0</v>
      </c>
      <c r="F2108" t="e">
        <f t="shared" si="42"/>
        <v>#DIV/0!</v>
      </c>
    </row>
    <row r="2109" spans="1:6" x14ac:dyDescent="0.3">
      <c r="A2109">
        <v>2007</v>
      </c>
      <c r="B2109">
        <v>5</v>
      </c>
      <c r="C2109">
        <v>19</v>
      </c>
      <c r="D2109">
        <v>0</v>
      </c>
      <c r="E2109">
        <v>0</v>
      </c>
      <c r="F2109" t="e">
        <f t="shared" si="42"/>
        <v>#DIV/0!</v>
      </c>
    </row>
    <row r="2110" spans="1:6" x14ac:dyDescent="0.3">
      <c r="A2110">
        <v>2007</v>
      </c>
      <c r="B2110">
        <v>5</v>
      </c>
      <c r="C2110">
        <v>20</v>
      </c>
      <c r="D2110">
        <v>40000</v>
      </c>
      <c r="E2110">
        <v>86.7</v>
      </c>
      <c r="F2110">
        <f t="shared" si="42"/>
        <v>461.36101499423296</v>
      </c>
    </row>
    <row r="2111" spans="1:6" x14ac:dyDescent="0.3">
      <c r="A2111">
        <v>2007</v>
      </c>
      <c r="B2111">
        <v>5</v>
      </c>
      <c r="C2111">
        <v>21</v>
      </c>
      <c r="D2111">
        <v>764000</v>
      </c>
      <c r="E2111">
        <v>1115.7</v>
      </c>
      <c r="F2111">
        <f t="shared" si="42"/>
        <v>684.77189208568609</v>
      </c>
    </row>
    <row r="2112" spans="1:6" x14ac:dyDescent="0.3">
      <c r="A2112">
        <v>2007</v>
      </c>
      <c r="B2112">
        <v>5</v>
      </c>
      <c r="C2112">
        <v>22</v>
      </c>
      <c r="D2112">
        <v>365700</v>
      </c>
      <c r="E2112">
        <v>872.6</v>
      </c>
      <c r="F2112">
        <f t="shared" si="42"/>
        <v>419.09236763694702</v>
      </c>
    </row>
    <row r="2113" spans="1:6" x14ac:dyDescent="0.3">
      <c r="A2113">
        <v>2007</v>
      </c>
      <c r="B2113">
        <v>5</v>
      </c>
      <c r="C2113">
        <v>24</v>
      </c>
      <c r="D2113">
        <v>554600</v>
      </c>
      <c r="E2113">
        <v>1536.4</v>
      </c>
      <c r="F2113">
        <f t="shared" si="42"/>
        <v>360.97370476438425</v>
      </c>
    </row>
    <row r="2114" spans="1:6" x14ac:dyDescent="0.3">
      <c r="A2114">
        <v>2007</v>
      </c>
      <c r="B2114">
        <v>5</v>
      </c>
      <c r="C2114">
        <v>26</v>
      </c>
      <c r="D2114">
        <v>503400.00000000006</v>
      </c>
      <c r="E2114">
        <v>1745.6000000000001</v>
      </c>
      <c r="F2114">
        <f t="shared" si="42"/>
        <v>288.38221814848765</v>
      </c>
    </row>
    <row r="2115" spans="1:6" x14ac:dyDescent="0.3">
      <c r="A2115">
        <v>2007</v>
      </c>
      <c r="B2115">
        <v>5</v>
      </c>
      <c r="C2115">
        <v>28</v>
      </c>
      <c r="D2115">
        <v>109800</v>
      </c>
      <c r="E2115">
        <v>448.5</v>
      </c>
      <c r="F2115">
        <f t="shared" si="42"/>
        <v>244.81605351170569</v>
      </c>
    </row>
    <row r="2116" spans="1:6" x14ac:dyDescent="0.3">
      <c r="A2116">
        <v>2007</v>
      </c>
      <c r="B2116">
        <v>5</v>
      </c>
      <c r="C2116">
        <v>29</v>
      </c>
      <c r="D2116">
        <v>0</v>
      </c>
      <c r="E2116">
        <v>0</v>
      </c>
      <c r="F2116" t="e">
        <f t="shared" si="42"/>
        <v>#DIV/0!</v>
      </c>
    </row>
    <row r="2117" spans="1:6" x14ac:dyDescent="0.3">
      <c r="A2117">
        <v>2007</v>
      </c>
      <c r="B2117">
        <v>5</v>
      </c>
      <c r="C2117">
        <v>30</v>
      </c>
      <c r="D2117">
        <v>16700</v>
      </c>
      <c r="E2117">
        <v>94</v>
      </c>
      <c r="F2117">
        <f t="shared" si="42"/>
        <v>177.65957446808511</v>
      </c>
    </row>
    <row r="2118" spans="1:6" x14ac:dyDescent="0.3">
      <c r="A2118">
        <v>2007</v>
      </c>
      <c r="B2118">
        <v>5</v>
      </c>
      <c r="C2118">
        <v>32</v>
      </c>
      <c r="D2118">
        <v>1900.0000000000002</v>
      </c>
      <c r="E2118">
        <v>9.5</v>
      </c>
      <c r="F2118">
        <f t="shared" si="42"/>
        <v>200.00000000000003</v>
      </c>
    </row>
    <row r="2119" spans="1:6" x14ac:dyDescent="0.3">
      <c r="A2119">
        <v>2007</v>
      </c>
      <c r="B2119">
        <v>6</v>
      </c>
      <c r="C2119">
        <v>12</v>
      </c>
      <c r="D2119">
        <v>0</v>
      </c>
      <c r="E2119">
        <v>0</v>
      </c>
      <c r="F2119" t="e">
        <f t="shared" si="42"/>
        <v>#DIV/0!</v>
      </c>
    </row>
    <row r="2120" spans="1:6" x14ac:dyDescent="0.3">
      <c r="A2120">
        <v>2007</v>
      </c>
      <c r="B2120">
        <v>6</v>
      </c>
      <c r="C2120">
        <v>18</v>
      </c>
      <c r="D2120">
        <v>0</v>
      </c>
      <c r="E2120">
        <v>0</v>
      </c>
      <c r="F2120" t="e">
        <f t="shared" si="42"/>
        <v>#DIV/0!</v>
      </c>
    </row>
    <row r="2121" spans="1:6" x14ac:dyDescent="0.3">
      <c r="A2121">
        <v>2007</v>
      </c>
      <c r="B2121">
        <v>6</v>
      </c>
      <c r="C2121">
        <v>19</v>
      </c>
      <c r="D2121">
        <v>97500</v>
      </c>
      <c r="E2121">
        <v>111.9</v>
      </c>
      <c r="F2121">
        <f t="shared" si="42"/>
        <v>871.31367292225195</v>
      </c>
    </row>
    <row r="2122" spans="1:6" x14ac:dyDescent="0.3">
      <c r="A2122">
        <v>2007</v>
      </c>
      <c r="B2122">
        <v>6</v>
      </c>
      <c r="C2122">
        <v>20</v>
      </c>
      <c r="D2122">
        <v>963500</v>
      </c>
      <c r="E2122">
        <v>480</v>
      </c>
      <c r="F2122">
        <f t="shared" si="42"/>
        <v>2007.2916666666667</v>
      </c>
    </row>
    <row r="2123" spans="1:6" x14ac:dyDescent="0.3">
      <c r="A2123">
        <v>2007</v>
      </c>
      <c r="B2123">
        <v>6</v>
      </c>
      <c r="C2123">
        <v>21</v>
      </c>
      <c r="D2123">
        <v>468700</v>
      </c>
      <c r="E2123">
        <v>748.4</v>
      </c>
      <c r="F2123">
        <f t="shared" si="42"/>
        <v>626.26937466595405</v>
      </c>
    </row>
    <row r="2124" spans="1:6" x14ac:dyDescent="0.3">
      <c r="A2124">
        <v>2007</v>
      </c>
      <c r="B2124">
        <v>6</v>
      </c>
      <c r="C2124">
        <v>22</v>
      </c>
      <c r="D2124">
        <v>21700</v>
      </c>
      <c r="E2124">
        <v>157.5</v>
      </c>
      <c r="F2124">
        <f t="shared" si="42"/>
        <v>137.77777777777777</v>
      </c>
    </row>
    <row r="2125" spans="1:6" x14ac:dyDescent="0.3">
      <c r="A2125">
        <v>2007</v>
      </c>
      <c r="B2125">
        <v>6</v>
      </c>
      <c r="C2125">
        <v>24</v>
      </c>
      <c r="D2125">
        <v>326000</v>
      </c>
      <c r="E2125">
        <v>830.2</v>
      </c>
      <c r="F2125">
        <f t="shared" si="42"/>
        <v>392.67646350277039</v>
      </c>
    </row>
    <row r="2126" spans="1:6" x14ac:dyDescent="0.3">
      <c r="A2126">
        <v>2007</v>
      </c>
      <c r="B2126">
        <v>6</v>
      </c>
      <c r="C2126">
        <v>26</v>
      </c>
      <c r="D2126">
        <v>1455900</v>
      </c>
      <c r="E2126">
        <v>3034</v>
      </c>
      <c r="F2126">
        <f t="shared" si="42"/>
        <v>479.86156888595912</v>
      </c>
    </row>
    <row r="2127" spans="1:6" x14ac:dyDescent="0.3">
      <c r="A2127">
        <v>2007</v>
      </c>
      <c r="B2127">
        <v>6</v>
      </c>
      <c r="C2127">
        <v>28</v>
      </c>
      <c r="D2127">
        <v>409200</v>
      </c>
      <c r="E2127">
        <v>669.80000000000007</v>
      </c>
      <c r="F2127">
        <f t="shared" si="42"/>
        <v>610.92863541355621</v>
      </c>
    </row>
    <row r="2128" spans="1:6" x14ac:dyDescent="0.3">
      <c r="A2128">
        <v>2007</v>
      </c>
      <c r="B2128">
        <v>6</v>
      </c>
      <c r="C2128">
        <v>29</v>
      </c>
      <c r="D2128">
        <v>0</v>
      </c>
      <c r="E2128">
        <v>0</v>
      </c>
      <c r="F2128" t="e">
        <f t="shared" si="42"/>
        <v>#DIV/0!</v>
      </c>
    </row>
    <row r="2129" spans="1:6" x14ac:dyDescent="0.3">
      <c r="A2129">
        <v>2007</v>
      </c>
      <c r="B2129">
        <v>6</v>
      </c>
      <c r="C2129">
        <v>30</v>
      </c>
      <c r="D2129">
        <v>0</v>
      </c>
      <c r="E2129">
        <v>0</v>
      </c>
      <c r="F2129" t="e">
        <f t="shared" si="42"/>
        <v>#DIV/0!</v>
      </c>
    </row>
    <row r="2130" spans="1:6" x14ac:dyDescent="0.3">
      <c r="A2130">
        <v>2007</v>
      </c>
      <c r="B2130">
        <v>6</v>
      </c>
      <c r="C2130">
        <v>32</v>
      </c>
      <c r="D2130">
        <v>0</v>
      </c>
      <c r="E2130">
        <v>0</v>
      </c>
      <c r="F2130" t="e">
        <f t="shared" si="42"/>
        <v>#DIV/0!</v>
      </c>
    </row>
    <row r="2131" spans="1:6" x14ac:dyDescent="0.3">
      <c r="A2131">
        <v>2007</v>
      </c>
      <c r="B2131">
        <v>7</v>
      </c>
      <c r="C2131">
        <v>12</v>
      </c>
      <c r="D2131">
        <v>0</v>
      </c>
      <c r="E2131">
        <v>0</v>
      </c>
      <c r="F2131" t="e">
        <f t="shared" si="42"/>
        <v>#DIV/0!</v>
      </c>
    </row>
    <row r="2132" spans="1:6" x14ac:dyDescent="0.3">
      <c r="A2132">
        <v>2007</v>
      </c>
      <c r="B2132">
        <v>7</v>
      </c>
      <c r="C2132">
        <v>18</v>
      </c>
      <c r="D2132">
        <v>0</v>
      </c>
      <c r="E2132">
        <v>0</v>
      </c>
      <c r="F2132" t="e">
        <f t="shared" si="42"/>
        <v>#DIV/0!</v>
      </c>
    </row>
    <row r="2133" spans="1:6" x14ac:dyDescent="0.3">
      <c r="A2133">
        <v>2007</v>
      </c>
      <c r="B2133">
        <v>7</v>
      </c>
      <c r="C2133">
        <v>19</v>
      </c>
      <c r="D2133">
        <v>400</v>
      </c>
      <c r="E2133">
        <v>4.8</v>
      </c>
      <c r="F2133">
        <f t="shared" si="42"/>
        <v>83.333333333333343</v>
      </c>
    </row>
    <row r="2134" spans="1:6" x14ac:dyDescent="0.3">
      <c r="A2134">
        <v>2007</v>
      </c>
      <c r="B2134">
        <v>7</v>
      </c>
      <c r="C2134">
        <v>20</v>
      </c>
      <c r="D2134">
        <v>689000</v>
      </c>
      <c r="E2134">
        <v>546.9</v>
      </c>
      <c r="F2134">
        <f t="shared" si="42"/>
        <v>1259.8281221429877</v>
      </c>
    </row>
    <row r="2135" spans="1:6" x14ac:dyDescent="0.3">
      <c r="A2135">
        <v>2007</v>
      </c>
      <c r="B2135">
        <v>7</v>
      </c>
      <c r="C2135">
        <v>21</v>
      </c>
      <c r="D2135">
        <v>1340900</v>
      </c>
      <c r="E2135">
        <v>1127.5999999999999</v>
      </c>
      <c r="F2135">
        <f t="shared" si="42"/>
        <v>1189.1628236963463</v>
      </c>
    </row>
    <row r="2136" spans="1:6" x14ac:dyDescent="0.3">
      <c r="A2136">
        <v>2007</v>
      </c>
      <c r="B2136">
        <v>7</v>
      </c>
      <c r="C2136">
        <v>22</v>
      </c>
      <c r="D2136">
        <v>41100</v>
      </c>
      <c r="E2136">
        <v>128.9</v>
      </c>
      <c r="F2136">
        <f t="shared" si="42"/>
        <v>318.85182311869664</v>
      </c>
    </row>
    <row r="2137" spans="1:6" x14ac:dyDescent="0.3">
      <c r="A2137">
        <v>2007</v>
      </c>
      <c r="B2137">
        <v>7</v>
      </c>
      <c r="C2137">
        <v>24</v>
      </c>
      <c r="D2137">
        <v>777000</v>
      </c>
      <c r="E2137">
        <v>1277.8</v>
      </c>
      <c r="F2137">
        <f t="shared" si="42"/>
        <v>608.07638128032556</v>
      </c>
    </row>
    <row r="2138" spans="1:6" x14ac:dyDescent="0.3">
      <c r="A2138">
        <v>2007</v>
      </c>
      <c r="B2138">
        <v>7</v>
      </c>
      <c r="C2138">
        <v>26</v>
      </c>
      <c r="D2138">
        <v>431400.00000000006</v>
      </c>
      <c r="E2138">
        <v>858.5</v>
      </c>
      <c r="F2138">
        <f t="shared" si="42"/>
        <v>502.50436808386729</v>
      </c>
    </row>
    <row r="2139" spans="1:6" x14ac:dyDescent="0.3">
      <c r="A2139">
        <v>2007</v>
      </c>
      <c r="B2139">
        <v>7</v>
      </c>
      <c r="C2139">
        <v>28</v>
      </c>
      <c r="D2139">
        <v>551700</v>
      </c>
      <c r="E2139">
        <v>1075.5</v>
      </c>
      <c r="F2139">
        <f t="shared" si="42"/>
        <v>512.97071129707115</v>
      </c>
    </row>
    <row r="2140" spans="1:6" x14ac:dyDescent="0.3">
      <c r="A2140">
        <v>2007</v>
      </c>
      <c r="B2140">
        <v>7</v>
      </c>
      <c r="C2140">
        <v>29</v>
      </c>
      <c r="D2140">
        <v>0</v>
      </c>
      <c r="E2140">
        <v>0</v>
      </c>
      <c r="F2140" t="e">
        <f t="shared" si="42"/>
        <v>#DIV/0!</v>
      </c>
    </row>
    <row r="2141" spans="1:6" x14ac:dyDescent="0.3">
      <c r="A2141">
        <v>2007</v>
      </c>
      <c r="B2141">
        <v>7</v>
      </c>
      <c r="C2141">
        <v>30</v>
      </c>
      <c r="D2141">
        <v>0</v>
      </c>
      <c r="E2141">
        <v>0</v>
      </c>
      <c r="F2141" t="e">
        <f t="shared" si="42"/>
        <v>#DIV/0!</v>
      </c>
    </row>
    <row r="2142" spans="1:6" x14ac:dyDescent="0.3">
      <c r="A2142">
        <v>2007</v>
      </c>
      <c r="B2142">
        <v>7</v>
      </c>
      <c r="C2142">
        <v>32</v>
      </c>
      <c r="D2142">
        <v>0</v>
      </c>
      <c r="E2142">
        <v>0</v>
      </c>
      <c r="F2142" t="e">
        <f t="shared" si="42"/>
        <v>#DIV/0!</v>
      </c>
    </row>
    <row r="2143" spans="1:6" x14ac:dyDescent="0.3">
      <c r="A2143">
        <v>2007</v>
      </c>
      <c r="B2143">
        <v>8</v>
      </c>
      <c r="C2143">
        <v>12</v>
      </c>
      <c r="D2143">
        <v>0</v>
      </c>
      <c r="E2143">
        <v>0</v>
      </c>
      <c r="F2143" t="e">
        <f t="shared" si="42"/>
        <v>#DIV/0!</v>
      </c>
    </row>
    <row r="2144" spans="1:6" x14ac:dyDescent="0.3">
      <c r="A2144">
        <v>2007</v>
      </c>
      <c r="B2144">
        <v>8</v>
      </c>
      <c r="C2144">
        <v>18</v>
      </c>
      <c r="D2144">
        <v>0</v>
      </c>
      <c r="E2144">
        <v>0</v>
      </c>
      <c r="F2144" t="e">
        <f t="shared" si="42"/>
        <v>#DIV/0!</v>
      </c>
    </row>
    <row r="2145" spans="1:6" x14ac:dyDescent="0.3">
      <c r="A2145">
        <v>2007</v>
      </c>
      <c r="B2145">
        <v>8</v>
      </c>
      <c r="C2145">
        <v>19</v>
      </c>
      <c r="D2145">
        <v>0</v>
      </c>
      <c r="E2145">
        <v>0</v>
      </c>
      <c r="F2145" t="e">
        <f t="shared" si="42"/>
        <v>#DIV/0!</v>
      </c>
    </row>
    <row r="2146" spans="1:6" x14ac:dyDescent="0.3">
      <c r="A2146">
        <v>2007</v>
      </c>
      <c r="B2146">
        <v>8</v>
      </c>
      <c r="C2146">
        <v>20</v>
      </c>
      <c r="D2146">
        <v>512400</v>
      </c>
      <c r="E2146">
        <v>452.7</v>
      </c>
      <c r="F2146">
        <f t="shared" si="42"/>
        <v>1131.8754141815773</v>
      </c>
    </row>
    <row r="2147" spans="1:6" x14ac:dyDescent="0.3">
      <c r="A2147">
        <v>2007</v>
      </c>
      <c r="B2147">
        <v>8</v>
      </c>
      <c r="C2147">
        <v>21</v>
      </c>
      <c r="D2147">
        <v>1617900</v>
      </c>
      <c r="E2147">
        <v>2025.5</v>
      </c>
      <c r="F2147">
        <f t="shared" si="42"/>
        <v>798.76573685509754</v>
      </c>
    </row>
    <row r="2148" spans="1:6" x14ac:dyDescent="0.3">
      <c r="A2148">
        <v>2007</v>
      </c>
      <c r="B2148">
        <v>8</v>
      </c>
      <c r="C2148">
        <v>22</v>
      </c>
      <c r="D2148">
        <v>220800</v>
      </c>
      <c r="E2148">
        <v>520.9</v>
      </c>
      <c r="F2148">
        <f t="shared" si="42"/>
        <v>423.88174313687853</v>
      </c>
    </row>
    <row r="2149" spans="1:6" x14ac:dyDescent="0.3">
      <c r="A2149">
        <v>2007</v>
      </c>
      <c r="B2149">
        <v>8</v>
      </c>
      <c r="C2149">
        <v>24</v>
      </c>
      <c r="D2149">
        <v>710900</v>
      </c>
      <c r="E2149">
        <v>1168.5999999999999</v>
      </c>
      <c r="F2149">
        <f t="shared" si="42"/>
        <v>608.33475954133155</v>
      </c>
    </row>
    <row r="2150" spans="1:6" x14ac:dyDescent="0.3">
      <c r="A2150">
        <v>2007</v>
      </c>
      <c r="B2150">
        <v>8</v>
      </c>
      <c r="C2150">
        <v>26</v>
      </c>
      <c r="D2150">
        <v>741500</v>
      </c>
      <c r="E2150">
        <v>1487.2</v>
      </c>
      <c r="F2150">
        <f t="shared" si="42"/>
        <v>498.58795051102743</v>
      </c>
    </row>
    <row r="2151" spans="1:6" x14ac:dyDescent="0.3">
      <c r="A2151">
        <v>2007</v>
      </c>
      <c r="B2151">
        <v>8</v>
      </c>
      <c r="C2151">
        <v>28</v>
      </c>
      <c r="D2151">
        <v>512100</v>
      </c>
      <c r="E2151">
        <v>929.4</v>
      </c>
      <c r="F2151">
        <f t="shared" si="42"/>
        <v>551.00064557779217</v>
      </c>
    </row>
    <row r="2152" spans="1:6" x14ac:dyDescent="0.3">
      <c r="A2152">
        <v>2007</v>
      </c>
      <c r="B2152">
        <v>8</v>
      </c>
      <c r="C2152">
        <v>29</v>
      </c>
      <c r="D2152">
        <v>4100</v>
      </c>
      <c r="E2152">
        <v>10.3</v>
      </c>
      <c r="F2152">
        <f t="shared" si="42"/>
        <v>398.05825242718441</v>
      </c>
    </row>
    <row r="2153" spans="1:6" x14ac:dyDescent="0.3">
      <c r="A2153">
        <v>2007</v>
      </c>
      <c r="B2153">
        <v>8</v>
      </c>
      <c r="C2153">
        <v>30</v>
      </c>
      <c r="D2153">
        <v>3600</v>
      </c>
      <c r="E2153">
        <v>15.8</v>
      </c>
      <c r="F2153">
        <f t="shared" si="42"/>
        <v>227.84810126582278</v>
      </c>
    </row>
    <row r="2154" spans="1:6" x14ac:dyDescent="0.3">
      <c r="A2154">
        <v>2007</v>
      </c>
      <c r="B2154">
        <v>8</v>
      </c>
      <c r="C2154">
        <v>32</v>
      </c>
      <c r="D2154">
        <v>0</v>
      </c>
      <c r="E2154">
        <v>0</v>
      </c>
      <c r="F2154" t="e">
        <f t="shared" si="42"/>
        <v>#DIV/0!</v>
      </c>
    </row>
    <row r="2155" spans="1:6" x14ac:dyDescent="0.3">
      <c r="A2155">
        <v>2007</v>
      </c>
      <c r="B2155">
        <v>9</v>
      </c>
      <c r="C2155">
        <v>12</v>
      </c>
      <c r="D2155">
        <v>0</v>
      </c>
      <c r="E2155">
        <v>0</v>
      </c>
      <c r="F2155" t="e">
        <f t="shared" si="42"/>
        <v>#DIV/0!</v>
      </c>
    </row>
    <row r="2156" spans="1:6" x14ac:dyDescent="0.3">
      <c r="A2156">
        <v>2007</v>
      </c>
      <c r="B2156">
        <v>9</v>
      </c>
      <c r="C2156">
        <v>18</v>
      </c>
      <c r="D2156">
        <v>0</v>
      </c>
      <c r="E2156">
        <v>0</v>
      </c>
      <c r="F2156" t="e">
        <f t="shared" si="42"/>
        <v>#DIV/0!</v>
      </c>
    </row>
    <row r="2157" spans="1:6" x14ac:dyDescent="0.3">
      <c r="A2157">
        <v>2007</v>
      </c>
      <c r="B2157">
        <v>9</v>
      </c>
      <c r="C2157">
        <v>19</v>
      </c>
      <c r="D2157">
        <v>0</v>
      </c>
      <c r="E2157">
        <v>0</v>
      </c>
      <c r="F2157" t="e">
        <f t="shared" si="42"/>
        <v>#DIV/0!</v>
      </c>
    </row>
    <row r="2158" spans="1:6" x14ac:dyDescent="0.3">
      <c r="A2158">
        <v>2007</v>
      </c>
      <c r="B2158">
        <v>9</v>
      </c>
      <c r="C2158">
        <v>20</v>
      </c>
      <c r="D2158">
        <v>901800.00000000012</v>
      </c>
      <c r="E2158">
        <v>1049</v>
      </c>
      <c r="F2158">
        <f t="shared" si="42"/>
        <v>859.67588179218319</v>
      </c>
    </row>
    <row r="2159" spans="1:6" x14ac:dyDescent="0.3">
      <c r="A2159">
        <v>2007</v>
      </c>
      <c r="B2159">
        <v>9</v>
      </c>
      <c r="C2159">
        <v>21</v>
      </c>
      <c r="D2159">
        <v>227000</v>
      </c>
      <c r="E2159">
        <v>351.40000000000003</v>
      </c>
      <c r="F2159">
        <f t="shared" si="42"/>
        <v>645.98747865680127</v>
      </c>
    </row>
    <row r="2160" spans="1:6" x14ac:dyDescent="0.3">
      <c r="A2160">
        <v>2007</v>
      </c>
      <c r="B2160">
        <v>9</v>
      </c>
      <c r="C2160">
        <v>22</v>
      </c>
      <c r="D2160">
        <v>212800</v>
      </c>
      <c r="E2160">
        <v>325.89999999999998</v>
      </c>
      <c r="F2160">
        <f t="shared" ref="F2160:F2223" si="43">D2160/E2160</f>
        <v>652.96103099110167</v>
      </c>
    </row>
    <row r="2161" spans="1:6" x14ac:dyDescent="0.3">
      <c r="A2161">
        <v>2007</v>
      </c>
      <c r="B2161">
        <v>9</v>
      </c>
      <c r="C2161">
        <v>24</v>
      </c>
      <c r="D2161">
        <v>1188600</v>
      </c>
      <c r="E2161">
        <v>2306.6</v>
      </c>
      <c r="F2161">
        <f t="shared" si="43"/>
        <v>515.30391051764502</v>
      </c>
    </row>
    <row r="2162" spans="1:6" x14ac:dyDescent="0.3">
      <c r="A2162">
        <v>2007</v>
      </c>
      <c r="B2162">
        <v>9</v>
      </c>
      <c r="C2162">
        <v>26</v>
      </c>
      <c r="D2162">
        <v>781000</v>
      </c>
      <c r="E2162">
        <v>1408.3</v>
      </c>
      <c r="F2162">
        <f t="shared" si="43"/>
        <v>554.5693389192644</v>
      </c>
    </row>
    <row r="2163" spans="1:6" x14ac:dyDescent="0.3">
      <c r="A2163">
        <v>2007</v>
      </c>
      <c r="B2163">
        <v>9</v>
      </c>
      <c r="C2163">
        <v>28</v>
      </c>
      <c r="D2163">
        <v>407500</v>
      </c>
      <c r="E2163">
        <v>740.2</v>
      </c>
      <c r="F2163">
        <f t="shared" si="43"/>
        <v>550.5268846257768</v>
      </c>
    </row>
    <row r="2164" spans="1:6" x14ac:dyDescent="0.3">
      <c r="A2164">
        <v>2007</v>
      </c>
      <c r="B2164">
        <v>9</v>
      </c>
      <c r="C2164">
        <v>29</v>
      </c>
      <c r="D2164">
        <v>0</v>
      </c>
      <c r="E2164">
        <v>0</v>
      </c>
      <c r="F2164" t="e">
        <f t="shared" si="43"/>
        <v>#DIV/0!</v>
      </c>
    </row>
    <row r="2165" spans="1:6" x14ac:dyDescent="0.3">
      <c r="A2165">
        <v>2007</v>
      </c>
      <c r="B2165">
        <v>9</v>
      </c>
      <c r="C2165">
        <v>30</v>
      </c>
      <c r="D2165">
        <v>3000</v>
      </c>
      <c r="E2165">
        <v>7.9</v>
      </c>
      <c r="F2165">
        <f t="shared" si="43"/>
        <v>379.74683544303798</v>
      </c>
    </row>
    <row r="2166" spans="1:6" x14ac:dyDescent="0.3">
      <c r="A2166">
        <v>2007</v>
      </c>
      <c r="B2166">
        <v>9</v>
      </c>
      <c r="C2166">
        <v>32</v>
      </c>
      <c r="D2166">
        <v>0</v>
      </c>
      <c r="E2166">
        <v>0</v>
      </c>
      <c r="F2166" t="e">
        <f t="shared" si="43"/>
        <v>#DIV/0!</v>
      </c>
    </row>
    <row r="2167" spans="1:6" x14ac:dyDescent="0.3">
      <c r="A2167">
        <v>2007</v>
      </c>
      <c r="B2167">
        <v>10</v>
      </c>
      <c r="C2167">
        <v>12</v>
      </c>
      <c r="D2167">
        <v>0</v>
      </c>
      <c r="E2167">
        <v>0</v>
      </c>
      <c r="F2167" t="e">
        <f t="shared" si="43"/>
        <v>#DIV/0!</v>
      </c>
    </row>
    <row r="2168" spans="1:6" x14ac:dyDescent="0.3">
      <c r="A2168">
        <v>2007</v>
      </c>
      <c r="B2168">
        <v>10</v>
      </c>
      <c r="C2168">
        <v>18</v>
      </c>
      <c r="D2168">
        <v>0</v>
      </c>
      <c r="E2168">
        <v>0</v>
      </c>
      <c r="F2168" t="e">
        <f t="shared" si="43"/>
        <v>#DIV/0!</v>
      </c>
    </row>
    <row r="2169" spans="1:6" x14ac:dyDescent="0.3">
      <c r="A2169">
        <v>2007</v>
      </c>
      <c r="B2169">
        <v>10</v>
      </c>
      <c r="C2169">
        <v>19</v>
      </c>
      <c r="D2169">
        <v>0</v>
      </c>
      <c r="E2169">
        <v>0</v>
      </c>
      <c r="F2169" t="e">
        <f t="shared" si="43"/>
        <v>#DIV/0!</v>
      </c>
    </row>
    <row r="2170" spans="1:6" x14ac:dyDescent="0.3">
      <c r="A2170">
        <v>2007</v>
      </c>
      <c r="B2170">
        <v>10</v>
      </c>
      <c r="C2170">
        <v>20</v>
      </c>
      <c r="D2170">
        <v>107800</v>
      </c>
      <c r="E2170">
        <v>176.1</v>
      </c>
      <c r="F2170">
        <f t="shared" si="43"/>
        <v>612.15218625780813</v>
      </c>
    </row>
    <row r="2171" spans="1:6" x14ac:dyDescent="0.3">
      <c r="A2171">
        <v>2007</v>
      </c>
      <c r="B2171">
        <v>10</v>
      </c>
      <c r="C2171">
        <v>21</v>
      </c>
      <c r="D2171">
        <v>167300</v>
      </c>
      <c r="E2171">
        <v>264.2</v>
      </c>
      <c r="F2171">
        <f t="shared" si="43"/>
        <v>633.23239969719907</v>
      </c>
    </row>
    <row r="2172" spans="1:6" x14ac:dyDescent="0.3">
      <c r="A2172">
        <v>2007</v>
      </c>
      <c r="B2172">
        <v>10</v>
      </c>
      <c r="C2172">
        <v>22</v>
      </c>
      <c r="D2172">
        <v>0</v>
      </c>
      <c r="E2172">
        <v>0</v>
      </c>
      <c r="F2172" t="e">
        <f t="shared" si="43"/>
        <v>#DIV/0!</v>
      </c>
    </row>
    <row r="2173" spans="1:6" x14ac:dyDescent="0.3">
      <c r="A2173">
        <v>2007</v>
      </c>
      <c r="B2173">
        <v>10</v>
      </c>
      <c r="C2173">
        <v>24</v>
      </c>
      <c r="D2173">
        <v>151600</v>
      </c>
      <c r="E2173">
        <v>265.8</v>
      </c>
      <c r="F2173">
        <f t="shared" si="43"/>
        <v>570.3536493604214</v>
      </c>
    </row>
    <row r="2174" spans="1:6" x14ac:dyDescent="0.3">
      <c r="A2174">
        <v>2007</v>
      </c>
      <c r="B2174">
        <v>10</v>
      </c>
      <c r="C2174">
        <v>26</v>
      </c>
      <c r="D2174">
        <v>150900</v>
      </c>
      <c r="E2174">
        <v>289</v>
      </c>
      <c r="F2174">
        <f t="shared" si="43"/>
        <v>522.14532871972324</v>
      </c>
    </row>
    <row r="2175" spans="1:6" x14ac:dyDescent="0.3">
      <c r="A2175">
        <v>2007</v>
      </c>
      <c r="B2175">
        <v>10</v>
      </c>
      <c r="C2175">
        <v>28</v>
      </c>
      <c r="D2175">
        <v>14800</v>
      </c>
      <c r="E2175">
        <v>46.6</v>
      </c>
      <c r="F2175">
        <f t="shared" si="43"/>
        <v>317.59656652360513</v>
      </c>
    </row>
    <row r="2176" spans="1:6" x14ac:dyDescent="0.3">
      <c r="A2176">
        <v>2007</v>
      </c>
      <c r="B2176">
        <v>10</v>
      </c>
      <c r="C2176">
        <v>29</v>
      </c>
      <c r="D2176">
        <v>0</v>
      </c>
      <c r="E2176">
        <v>0</v>
      </c>
      <c r="F2176" t="e">
        <f t="shared" si="43"/>
        <v>#DIV/0!</v>
      </c>
    </row>
    <row r="2177" spans="1:6" x14ac:dyDescent="0.3">
      <c r="A2177">
        <v>2007</v>
      </c>
      <c r="B2177">
        <v>10</v>
      </c>
      <c r="C2177">
        <v>30</v>
      </c>
      <c r="D2177">
        <v>0</v>
      </c>
      <c r="E2177">
        <v>0</v>
      </c>
      <c r="F2177" t="e">
        <f t="shared" si="43"/>
        <v>#DIV/0!</v>
      </c>
    </row>
    <row r="2178" spans="1:6" x14ac:dyDescent="0.3">
      <c r="A2178">
        <v>2007</v>
      </c>
      <c r="B2178">
        <v>10</v>
      </c>
      <c r="C2178">
        <v>32</v>
      </c>
      <c r="D2178">
        <v>0</v>
      </c>
      <c r="E2178">
        <v>0</v>
      </c>
      <c r="F2178" t="e">
        <f t="shared" si="43"/>
        <v>#DIV/0!</v>
      </c>
    </row>
    <row r="2179" spans="1:6" x14ac:dyDescent="0.3">
      <c r="A2179">
        <v>2008</v>
      </c>
      <c r="B2179">
        <v>4</v>
      </c>
      <c r="C2179">
        <v>12</v>
      </c>
      <c r="D2179">
        <v>0</v>
      </c>
      <c r="E2179">
        <v>0</v>
      </c>
      <c r="F2179" t="e">
        <f t="shared" si="43"/>
        <v>#DIV/0!</v>
      </c>
    </row>
    <row r="2180" spans="1:6" x14ac:dyDescent="0.3">
      <c r="A2180">
        <v>2008</v>
      </c>
      <c r="B2180">
        <v>4</v>
      </c>
      <c r="C2180">
        <v>18</v>
      </c>
      <c r="D2180">
        <v>0</v>
      </c>
      <c r="E2180">
        <v>0</v>
      </c>
      <c r="F2180" t="e">
        <f t="shared" si="43"/>
        <v>#DIV/0!</v>
      </c>
    </row>
    <row r="2181" spans="1:6" x14ac:dyDescent="0.3">
      <c r="A2181">
        <v>2008</v>
      </c>
      <c r="B2181">
        <v>4</v>
      </c>
      <c r="C2181">
        <v>19</v>
      </c>
      <c r="D2181">
        <v>31900.000000000004</v>
      </c>
      <c r="E2181">
        <v>39.9</v>
      </c>
      <c r="F2181">
        <f t="shared" si="43"/>
        <v>799.49874686716805</v>
      </c>
    </row>
    <row r="2182" spans="1:6" x14ac:dyDescent="0.3">
      <c r="A2182">
        <v>2008</v>
      </c>
      <c r="B2182">
        <v>4</v>
      </c>
      <c r="C2182">
        <v>20</v>
      </c>
      <c r="D2182">
        <v>0</v>
      </c>
      <c r="E2182">
        <v>6</v>
      </c>
      <c r="F2182">
        <f t="shared" si="43"/>
        <v>0</v>
      </c>
    </row>
    <row r="2183" spans="1:6" x14ac:dyDescent="0.3">
      <c r="A2183">
        <v>2008</v>
      </c>
      <c r="B2183">
        <v>4</v>
      </c>
      <c r="C2183">
        <v>21</v>
      </c>
      <c r="D2183">
        <v>209300</v>
      </c>
      <c r="E2183">
        <v>239.6</v>
      </c>
      <c r="F2183">
        <f t="shared" si="43"/>
        <v>873.53923205342244</v>
      </c>
    </row>
    <row r="2184" spans="1:6" x14ac:dyDescent="0.3">
      <c r="A2184">
        <v>2008</v>
      </c>
      <c r="B2184">
        <v>4</v>
      </c>
      <c r="C2184">
        <v>22</v>
      </c>
      <c r="D2184">
        <v>506500</v>
      </c>
      <c r="E2184">
        <v>520.20000000000005</v>
      </c>
      <c r="F2184">
        <f t="shared" si="43"/>
        <v>973.6639753940791</v>
      </c>
    </row>
    <row r="2185" spans="1:6" x14ac:dyDescent="0.3">
      <c r="A2185">
        <v>2008</v>
      </c>
      <c r="B2185">
        <v>4</v>
      </c>
      <c r="C2185">
        <v>24</v>
      </c>
      <c r="D2185">
        <v>228300</v>
      </c>
      <c r="E2185">
        <v>302.10000000000002</v>
      </c>
      <c r="F2185">
        <f t="shared" si="43"/>
        <v>755.71002979145976</v>
      </c>
    </row>
    <row r="2186" spans="1:6" x14ac:dyDescent="0.3">
      <c r="A2186">
        <v>2008</v>
      </c>
      <c r="B2186">
        <v>4</v>
      </c>
      <c r="C2186">
        <v>26</v>
      </c>
      <c r="D2186">
        <v>467000</v>
      </c>
      <c r="E2186">
        <v>622.20000000000005</v>
      </c>
      <c r="F2186">
        <f t="shared" si="43"/>
        <v>750.5625200900032</v>
      </c>
    </row>
    <row r="2187" spans="1:6" x14ac:dyDescent="0.3">
      <c r="A2187">
        <v>2008</v>
      </c>
      <c r="B2187">
        <v>4</v>
      </c>
      <c r="C2187">
        <v>28</v>
      </c>
      <c r="D2187">
        <v>107800</v>
      </c>
      <c r="E2187">
        <v>207.6</v>
      </c>
      <c r="F2187">
        <f t="shared" si="43"/>
        <v>519.26782273603089</v>
      </c>
    </row>
    <row r="2188" spans="1:6" x14ac:dyDescent="0.3">
      <c r="A2188">
        <v>2008</v>
      </c>
      <c r="B2188">
        <v>4</v>
      </c>
      <c r="C2188">
        <v>29</v>
      </c>
      <c r="D2188">
        <v>0</v>
      </c>
      <c r="E2188">
        <v>0</v>
      </c>
      <c r="F2188" t="e">
        <f t="shared" si="43"/>
        <v>#DIV/0!</v>
      </c>
    </row>
    <row r="2189" spans="1:6" x14ac:dyDescent="0.3">
      <c r="A2189">
        <v>2008</v>
      </c>
      <c r="B2189">
        <v>4</v>
      </c>
      <c r="C2189">
        <v>30</v>
      </c>
      <c r="D2189">
        <v>0</v>
      </c>
      <c r="E2189">
        <v>0</v>
      </c>
      <c r="F2189" t="e">
        <f t="shared" si="43"/>
        <v>#DIV/0!</v>
      </c>
    </row>
    <row r="2190" spans="1:6" x14ac:dyDescent="0.3">
      <c r="A2190">
        <v>2008</v>
      </c>
      <c r="B2190">
        <v>4</v>
      </c>
      <c r="C2190">
        <v>32</v>
      </c>
      <c r="D2190">
        <v>0</v>
      </c>
      <c r="E2190">
        <v>0</v>
      </c>
      <c r="F2190" t="e">
        <f t="shared" si="43"/>
        <v>#DIV/0!</v>
      </c>
    </row>
    <row r="2191" spans="1:6" x14ac:dyDescent="0.3">
      <c r="A2191">
        <v>2008</v>
      </c>
      <c r="B2191">
        <v>5</v>
      </c>
      <c r="C2191">
        <v>12</v>
      </c>
      <c r="D2191">
        <v>0</v>
      </c>
      <c r="E2191">
        <v>0</v>
      </c>
      <c r="F2191" t="e">
        <f t="shared" si="43"/>
        <v>#DIV/0!</v>
      </c>
    </row>
    <row r="2192" spans="1:6" x14ac:dyDescent="0.3">
      <c r="A2192">
        <v>2008</v>
      </c>
      <c r="B2192">
        <v>5</v>
      </c>
      <c r="C2192">
        <v>18</v>
      </c>
      <c r="D2192">
        <v>84400</v>
      </c>
      <c r="E2192">
        <v>85.2</v>
      </c>
      <c r="F2192">
        <f t="shared" si="43"/>
        <v>990.61032863849766</v>
      </c>
    </row>
    <row r="2193" spans="1:6" x14ac:dyDescent="0.3">
      <c r="A2193">
        <v>2008</v>
      </c>
      <c r="B2193">
        <v>5</v>
      </c>
      <c r="C2193">
        <v>19</v>
      </c>
      <c r="D2193">
        <v>326800</v>
      </c>
      <c r="E2193">
        <v>350.2</v>
      </c>
      <c r="F2193">
        <f t="shared" si="43"/>
        <v>933.18103940605374</v>
      </c>
    </row>
    <row r="2194" spans="1:6" x14ac:dyDescent="0.3">
      <c r="A2194">
        <v>2008</v>
      </c>
      <c r="B2194">
        <v>5</v>
      </c>
      <c r="C2194">
        <v>20</v>
      </c>
      <c r="D2194">
        <v>134000</v>
      </c>
      <c r="E2194">
        <v>115.10000000000001</v>
      </c>
      <c r="F2194">
        <f t="shared" si="43"/>
        <v>1164.2050390964378</v>
      </c>
    </row>
    <row r="2195" spans="1:6" x14ac:dyDescent="0.3">
      <c r="A2195">
        <v>2008</v>
      </c>
      <c r="B2195">
        <v>5</v>
      </c>
      <c r="C2195">
        <v>21</v>
      </c>
      <c r="D2195">
        <v>1038200</v>
      </c>
      <c r="E2195">
        <v>1038.3</v>
      </c>
      <c r="F2195">
        <f t="shared" si="43"/>
        <v>999.90368872194938</v>
      </c>
    </row>
    <row r="2196" spans="1:6" x14ac:dyDescent="0.3">
      <c r="A2196">
        <v>2008</v>
      </c>
      <c r="B2196">
        <v>5</v>
      </c>
      <c r="C2196">
        <v>22</v>
      </c>
      <c r="D2196">
        <v>539200</v>
      </c>
      <c r="E2196">
        <v>1030.2</v>
      </c>
      <c r="F2196">
        <f t="shared" si="43"/>
        <v>523.39351582217046</v>
      </c>
    </row>
    <row r="2197" spans="1:6" x14ac:dyDescent="0.3">
      <c r="A2197">
        <v>2008</v>
      </c>
      <c r="B2197">
        <v>5</v>
      </c>
      <c r="C2197">
        <v>24</v>
      </c>
      <c r="D2197">
        <v>966000</v>
      </c>
      <c r="E2197">
        <v>1693</v>
      </c>
      <c r="F2197">
        <f t="shared" si="43"/>
        <v>570.58476077968101</v>
      </c>
    </row>
    <row r="2198" spans="1:6" x14ac:dyDescent="0.3">
      <c r="A2198">
        <v>2008</v>
      </c>
      <c r="B2198">
        <v>5</v>
      </c>
      <c r="C2198">
        <v>26</v>
      </c>
      <c r="D2198">
        <v>2215900</v>
      </c>
      <c r="E2198">
        <v>4132</v>
      </c>
      <c r="F2198">
        <f t="shared" si="43"/>
        <v>536.2778315585673</v>
      </c>
    </row>
    <row r="2199" spans="1:6" x14ac:dyDescent="0.3">
      <c r="A2199">
        <v>2008</v>
      </c>
      <c r="B2199">
        <v>5</v>
      </c>
      <c r="C2199">
        <v>28</v>
      </c>
      <c r="D2199">
        <v>355700</v>
      </c>
      <c r="E2199">
        <v>738.6</v>
      </c>
      <c r="F2199">
        <f t="shared" si="43"/>
        <v>481.58678581099377</v>
      </c>
    </row>
    <row r="2200" spans="1:6" x14ac:dyDescent="0.3">
      <c r="A2200">
        <v>2008</v>
      </c>
      <c r="B2200">
        <v>5</v>
      </c>
      <c r="C2200">
        <v>29</v>
      </c>
      <c r="D2200">
        <v>100</v>
      </c>
      <c r="E2200">
        <v>2.2000000000000002</v>
      </c>
      <c r="F2200">
        <f t="shared" si="43"/>
        <v>45.454545454545453</v>
      </c>
    </row>
    <row r="2201" spans="1:6" x14ac:dyDescent="0.3">
      <c r="A2201">
        <v>2008</v>
      </c>
      <c r="B2201">
        <v>5</v>
      </c>
      <c r="C2201">
        <v>30</v>
      </c>
      <c r="D2201">
        <v>309900</v>
      </c>
      <c r="E2201">
        <v>577</v>
      </c>
      <c r="F2201">
        <f t="shared" si="43"/>
        <v>537.08838821490463</v>
      </c>
    </row>
    <row r="2202" spans="1:6" x14ac:dyDescent="0.3">
      <c r="A2202">
        <v>2008</v>
      </c>
      <c r="B2202">
        <v>5</v>
      </c>
      <c r="C2202">
        <v>32</v>
      </c>
      <c r="D2202">
        <v>0</v>
      </c>
      <c r="E2202">
        <v>0</v>
      </c>
      <c r="F2202" t="e">
        <f t="shared" si="43"/>
        <v>#DIV/0!</v>
      </c>
    </row>
    <row r="2203" spans="1:6" x14ac:dyDescent="0.3">
      <c r="A2203">
        <v>2008</v>
      </c>
      <c r="B2203">
        <v>6</v>
      </c>
      <c r="C2203">
        <v>12</v>
      </c>
      <c r="D2203">
        <v>0</v>
      </c>
      <c r="E2203">
        <v>0</v>
      </c>
      <c r="F2203" t="e">
        <f t="shared" si="43"/>
        <v>#DIV/0!</v>
      </c>
    </row>
    <row r="2204" spans="1:6" x14ac:dyDescent="0.3">
      <c r="A2204">
        <v>2008</v>
      </c>
      <c r="B2204">
        <v>6</v>
      </c>
      <c r="C2204">
        <v>18</v>
      </c>
      <c r="D2204">
        <v>133600</v>
      </c>
      <c r="E2204">
        <v>115.5</v>
      </c>
      <c r="F2204">
        <f t="shared" si="43"/>
        <v>1156.7099567099567</v>
      </c>
    </row>
    <row r="2205" spans="1:6" x14ac:dyDescent="0.3">
      <c r="A2205">
        <v>2008</v>
      </c>
      <c r="B2205">
        <v>6</v>
      </c>
      <c r="C2205">
        <v>19</v>
      </c>
      <c r="D2205">
        <v>63500</v>
      </c>
      <c r="E2205">
        <v>69</v>
      </c>
      <c r="F2205">
        <f t="shared" si="43"/>
        <v>920.28985507246375</v>
      </c>
    </row>
    <row r="2206" spans="1:6" x14ac:dyDescent="0.3">
      <c r="A2206">
        <v>2008</v>
      </c>
      <c r="B2206">
        <v>6</v>
      </c>
      <c r="C2206">
        <v>20</v>
      </c>
      <c r="D2206">
        <v>52900</v>
      </c>
      <c r="E2206">
        <v>109.3</v>
      </c>
      <c r="F2206">
        <f t="shared" si="43"/>
        <v>483.98902104300095</v>
      </c>
    </row>
    <row r="2207" spans="1:6" x14ac:dyDescent="0.3">
      <c r="A2207">
        <v>2008</v>
      </c>
      <c r="B2207">
        <v>6</v>
      </c>
      <c r="C2207">
        <v>21</v>
      </c>
      <c r="D2207">
        <v>767200</v>
      </c>
      <c r="E2207">
        <v>753.1</v>
      </c>
      <c r="F2207">
        <f t="shared" si="43"/>
        <v>1018.7226131987784</v>
      </c>
    </row>
    <row r="2208" spans="1:6" x14ac:dyDescent="0.3">
      <c r="A2208">
        <v>2008</v>
      </c>
      <c r="B2208">
        <v>6</v>
      </c>
      <c r="C2208">
        <v>22</v>
      </c>
      <c r="D2208">
        <v>1252400</v>
      </c>
      <c r="E2208">
        <v>2160.4</v>
      </c>
      <c r="F2208">
        <f t="shared" si="43"/>
        <v>579.70746158118868</v>
      </c>
    </row>
    <row r="2209" spans="1:6" x14ac:dyDescent="0.3">
      <c r="A2209">
        <v>2008</v>
      </c>
      <c r="B2209">
        <v>6</v>
      </c>
      <c r="C2209">
        <v>24</v>
      </c>
      <c r="D2209">
        <v>547300</v>
      </c>
      <c r="E2209">
        <v>1178.3</v>
      </c>
      <c r="F2209">
        <f t="shared" si="43"/>
        <v>464.48272935585169</v>
      </c>
    </row>
    <row r="2210" spans="1:6" x14ac:dyDescent="0.3">
      <c r="A2210">
        <v>2008</v>
      </c>
      <c r="B2210">
        <v>6</v>
      </c>
      <c r="C2210">
        <v>26</v>
      </c>
      <c r="D2210">
        <v>402400.00000000006</v>
      </c>
      <c r="E2210">
        <v>994.6</v>
      </c>
      <c r="F2210">
        <f t="shared" si="43"/>
        <v>404.58475769153432</v>
      </c>
    </row>
    <row r="2211" spans="1:6" x14ac:dyDescent="0.3">
      <c r="A2211">
        <v>2008</v>
      </c>
      <c r="B2211">
        <v>6</v>
      </c>
      <c r="C2211">
        <v>28</v>
      </c>
      <c r="D2211">
        <v>366200</v>
      </c>
      <c r="E2211">
        <v>895</v>
      </c>
      <c r="F2211">
        <f t="shared" si="43"/>
        <v>409.16201117318434</v>
      </c>
    </row>
    <row r="2212" spans="1:6" x14ac:dyDescent="0.3">
      <c r="A2212">
        <v>2008</v>
      </c>
      <c r="B2212">
        <v>6</v>
      </c>
      <c r="C2212">
        <v>29</v>
      </c>
      <c r="D2212">
        <v>0</v>
      </c>
      <c r="E2212">
        <v>0</v>
      </c>
      <c r="F2212" t="e">
        <f t="shared" si="43"/>
        <v>#DIV/0!</v>
      </c>
    </row>
    <row r="2213" spans="1:6" x14ac:dyDescent="0.3">
      <c r="A2213">
        <v>2008</v>
      </c>
      <c r="B2213">
        <v>6</v>
      </c>
      <c r="C2213">
        <v>30</v>
      </c>
      <c r="D2213">
        <v>227400</v>
      </c>
      <c r="E2213">
        <v>462.7</v>
      </c>
      <c r="F2213">
        <f t="shared" si="43"/>
        <v>491.46315106980768</v>
      </c>
    </row>
    <row r="2214" spans="1:6" x14ac:dyDescent="0.3">
      <c r="A2214">
        <v>2008</v>
      </c>
      <c r="B2214">
        <v>6</v>
      </c>
      <c r="C2214">
        <v>32</v>
      </c>
      <c r="D2214">
        <v>536500</v>
      </c>
      <c r="E2214">
        <v>610.20000000000005</v>
      </c>
      <c r="F2214">
        <f t="shared" si="43"/>
        <v>879.21992789249418</v>
      </c>
    </row>
    <row r="2215" spans="1:6" x14ac:dyDescent="0.3">
      <c r="A2215">
        <v>2008</v>
      </c>
      <c r="B2215">
        <v>7</v>
      </c>
      <c r="C2215">
        <v>12</v>
      </c>
      <c r="D2215">
        <v>0</v>
      </c>
      <c r="E2215">
        <v>0</v>
      </c>
      <c r="F2215" t="e">
        <f t="shared" si="43"/>
        <v>#DIV/0!</v>
      </c>
    </row>
    <row r="2216" spans="1:6" x14ac:dyDescent="0.3">
      <c r="A2216">
        <v>2008</v>
      </c>
      <c r="B2216">
        <v>7</v>
      </c>
      <c r="C2216">
        <v>18</v>
      </c>
      <c r="D2216">
        <v>423900.00000000006</v>
      </c>
      <c r="E2216">
        <v>153.5</v>
      </c>
      <c r="F2216">
        <f t="shared" si="43"/>
        <v>2761.5635179153096</v>
      </c>
    </row>
    <row r="2217" spans="1:6" x14ac:dyDescent="0.3">
      <c r="A2217">
        <v>2008</v>
      </c>
      <c r="B2217">
        <v>7</v>
      </c>
      <c r="C2217">
        <v>19</v>
      </c>
      <c r="D2217">
        <v>308700</v>
      </c>
      <c r="E2217">
        <v>266.89999999999998</v>
      </c>
      <c r="F2217">
        <f t="shared" si="43"/>
        <v>1156.6129636568005</v>
      </c>
    </row>
    <row r="2218" spans="1:6" x14ac:dyDescent="0.3">
      <c r="A2218">
        <v>2008</v>
      </c>
      <c r="B2218">
        <v>7</v>
      </c>
      <c r="C2218">
        <v>20</v>
      </c>
      <c r="D2218">
        <v>784700</v>
      </c>
      <c r="E2218">
        <v>496.8</v>
      </c>
      <c r="F2218">
        <f t="shared" si="43"/>
        <v>1579.5088566827696</v>
      </c>
    </row>
    <row r="2219" spans="1:6" x14ac:dyDescent="0.3">
      <c r="A2219">
        <v>2008</v>
      </c>
      <c r="B2219">
        <v>7</v>
      </c>
      <c r="C2219">
        <v>21</v>
      </c>
      <c r="D2219">
        <v>1200200</v>
      </c>
      <c r="E2219">
        <v>1120.4000000000001</v>
      </c>
      <c r="F2219">
        <f t="shared" si="43"/>
        <v>1071.2245626561942</v>
      </c>
    </row>
    <row r="2220" spans="1:6" x14ac:dyDescent="0.3">
      <c r="A2220">
        <v>2008</v>
      </c>
      <c r="B2220">
        <v>7</v>
      </c>
      <c r="C2220">
        <v>22</v>
      </c>
      <c r="D2220">
        <v>394200</v>
      </c>
      <c r="E2220">
        <v>703.7</v>
      </c>
      <c r="F2220">
        <f t="shared" si="43"/>
        <v>560.1818956941878</v>
      </c>
    </row>
    <row r="2221" spans="1:6" x14ac:dyDescent="0.3">
      <c r="A2221">
        <v>2008</v>
      </c>
      <c r="B2221">
        <v>7</v>
      </c>
      <c r="C2221">
        <v>24</v>
      </c>
      <c r="D2221">
        <v>248200.00000000003</v>
      </c>
      <c r="E2221">
        <v>594.79999999999995</v>
      </c>
      <c r="F2221">
        <f t="shared" si="43"/>
        <v>417.28312037659725</v>
      </c>
    </row>
    <row r="2222" spans="1:6" x14ac:dyDescent="0.3">
      <c r="A2222">
        <v>2008</v>
      </c>
      <c r="B2222">
        <v>7</v>
      </c>
      <c r="C2222">
        <v>26</v>
      </c>
      <c r="D2222">
        <v>62600</v>
      </c>
      <c r="E2222">
        <v>203.1</v>
      </c>
      <c r="F2222">
        <f t="shared" si="43"/>
        <v>308.2225504677499</v>
      </c>
    </row>
    <row r="2223" spans="1:6" x14ac:dyDescent="0.3">
      <c r="A2223">
        <v>2008</v>
      </c>
      <c r="B2223">
        <v>7</v>
      </c>
      <c r="C2223">
        <v>28</v>
      </c>
      <c r="D2223">
        <v>588900</v>
      </c>
      <c r="E2223">
        <v>996.9</v>
      </c>
      <c r="F2223">
        <f t="shared" si="43"/>
        <v>590.73126692747519</v>
      </c>
    </row>
    <row r="2224" spans="1:6" x14ac:dyDescent="0.3">
      <c r="A2224">
        <v>2008</v>
      </c>
      <c r="B2224">
        <v>7</v>
      </c>
      <c r="C2224">
        <v>29</v>
      </c>
      <c r="D2224">
        <v>8500</v>
      </c>
      <c r="E2224">
        <v>24.2</v>
      </c>
      <c r="F2224">
        <f t="shared" ref="F2224:F2287" si="44">D2224/E2224</f>
        <v>351.23966942148763</v>
      </c>
    </row>
    <row r="2225" spans="1:6" x14ac:dyDescent="0.3">
      <c r="A2225">
        <v>2008</v>
      </c>
      <c r="B2225">
        <v>7</v>
      </c>
      <c r="C2225">
        <v>30</v>
      </c>
      <c r="D2225">
        <v>640700</v>
      </c>
      <c r="E2225">
        <v>1067</v>
      </c>
      <c r="F2225">
        <f t="shared" si="44"/>
        <v>600.46860356138711</v>
      </c>
    </row>
    <row r="2226" spans="1:6" x14ac:dyDescent="0.3">
      <c r="A2226">
        <v>2008</v>
      </c>
      <c r="B2226">
        <v>7</v>
      </c>
      <c r="C2226">
        <v>32</v>
      </c>
      <c r="D2226">
        <v>813200</v>
      </c>
      <c r="E2226">
        <v>1063.9000000000001</v>
      </c>
      <c r="F2226">
        <f t="shared" si="44"/>
        <v>764.3575524015414</v>
      </c>
    </row>
    <row r="2227" spans="1:6" x14ac:dyDescent="0.3">
      <c r="A2227">
        <v>2008</v>
      </c>
      <c r="B2227">
        <v>8</v>
      </c>
      <c r="C2227">
        <v>12</v>
      </c>
      <c r="D2227">
        <v>0</v>
      </c>
      <c r="E2227">
        <v>0</v>
      </c>
      <c r="F2227" t="e">
        <f t="shared" si="44"/>
        <v>#DIV/0!</v>
      </c>
    </row>
    <row r="2228" spans="1:6" x14ac:dyDescent="0.3">
      <c r="A2228">
        <v>2008</v>
      </c>
      <c r="B2228">
        <v>8</v>
      </c>
      <c r="C2228">
        <v>18</v>
      </c>
      <c r="D2228">
        <v>1074600</v>
      </c>
      <c r="E2228">
        <v>574.29999999999995</v>
      </c>
      <c r="F2228">
        <f t="shared" si="44"/>
        <v>1871.1474838934357</v>
      </c>
    </row>
    <row r="2229" spans="1:6" x14ac:dyDescent="0.3">
      <c r="A2229">
        <v>2008</v>
      </c>
      <c r="B2229">
        <v>8</v>
      </c>
      <c r="C2229">
        <v>19</v>
      </c>
      <c r="D2229">
        <v>12300</v>
      </c>
      <c r="E2229">
        <v>19.3</v>
      </c>
      <c r="F2229">
        <f t="shared" si="44"/>
        <v>637.3056994818653</v>
      </c>
    </row>
    <row r="2230" spans="1:6" x14ac:dyDescent="0.3">
      <c r="A2230">
        <v>2008</v>
      </c>
      <c r="B2230">
        <v>8</v>
      </c>
      <c r="C2230">
        <v>20</v>
      </c>
      <c r="D2230">
        <v>428300</v>
      </c>
      <c r="E2230">
        <v>347.5</v>
      </c>
      <c r="F2230">
        <f t="shared" si="44"/>
        <v>1232.5179856115108</v>
      </c>
    </row>
    <row r="2231" spans="1:6" x14ac:dyDescent="0.3">
      <c r="A2231">
        <v>2008</v>
      </c>
      <c r="B2231">
        <v>8</v>
      </c>
      <c r="C2231">
        <v>21</v>
      </c>
      <c r="D2231">
        <v>350300</v>
      </c>
      <c r="E2231">
        <v>508.1</v>
      </c>
      <c r="F2231">
        <f t="shared" si="44"/>
        <v>689.43121432788814</v>
      </c>
    </row>
    <row r="2232" spans="1:6" x14ac:dyDescent="0.3">
      <c r="A2232">
        <v>2008</v>
      </c>
      <c r="B2232">
        <v>8</v>
      </c>
      <c r="C2232">
        <v>22</v>
      </c>
      <c r="D2232">
        <v>1148800</v>
      </c>
      <c r="E2232">
        <v>1673.5</v>
      </c>
      <c r="F2232">
        <f t="shared" si="44"/>
        <v>686.46549148491181</v>
      </c>
    </row>
    <row r="2233" spans="1:6" x14ac:dyDescent="0.3">
      <c r="A2233">
        <v>2008</v>
      </c>
      <c r="B2233">
        <v>8</v>
      </c>
      <c r="C2233">
        <v>24</v>
      </c>
      <c r="D2233">
        <v>221800</v>
      </c>
      <c r="E2233">
        <v>517.20000000000005</v>
      </c>
      <c r="F2233">
        <f t="shared" si="44"/>
        <v>428.84764114462484</v>
      </c>
    </row>
    <row r="2234" spans="1:6" x14ac:dyDescent="0.3">
      <c r="A2234">
        <v>2008</v>
      </c>
      <c r="B2234">
        <v>8</v>
      </c>
      <c r="C2234">
        <v>26</v>
      </c>
      <c r="D2234">
        <v>72000</v>
      </c>
      <c r="E2234">
        <v>201.1</v>
      </c>
      <c r="F2234">
        <f t="shared" si="44"/>
        <v>358.03083043262058</v>
      </c>
    </row>
    <row r="2235" spans="1:6" x14ac:dyDescent="0.3">
      <c r="A2235">
        <v>2008</v>
      </c>
      <c r="B2235">
        <v>8</v>
      </c>
      <c r="C2235">
        <v>28</v>
      </c>
      <c r="D2235">
        <v>434300</v>
      </c>
      <c r="E2235">
        <v>1026.5999999999999</v>
      </c>
      <c r="F2235">
        <f t="shared" si="44"/>
        <v>423.04695110072089</v>
      </c>
    </row>
    <row r="2236" spans="1:6" x14ac:dyDescent="0.3">
      <c r="A2236">
        <v>2008</v>
      </c>
      <c r="B2236">
        <v>8</v>
      </c>
      <c r="C2236">
        <v>29</v>
      </c>
      <c r="D2236">
        <v>0</v>
      </c>
      <c r="E2236">
        <v>0</v>
      </c>
      <c r="F2236" t="e">
        <f t="shared" si="44"/>
        <v>#DIV/0!</v>
      </c>
    </row>
    <row r="2237" spans="1:6" x14ac:dyDescent="0.3">
      <c r="A2237">
        <v>2008</v>
      </c>
      <c r="B2237">
        <v>8</v>
      </c>
      <c r="C2237">
        <v>30</v>
      </c>
      <c r="D2237">
        <v>76400</v>
      </c>
      <c r="E2237">
        <v>206.1</v>
      </c>
      <c r="F2237">
        <f t="shared" si="44"/>
        <v>370.69383794274626</v>
      </c>
    </row>
    <row r="2238" spans="1:6" x14ac:dyDescent="0.3">
      <c r="A2238">
        <v>2008</v>
      </c>
      <c r="B2238">
        <v>8</v>
      </c>
      <c r="C2238">
        <v>32</v>
      </c>
      <c r="D2238">
        <v>299200</v>
      </c>
      <c r="E2238">
        <v>500.5</v>
      </c>
      <c r="F2238">
        <f t="shared" si="44"/>
        <v>597.80219780219784</v>
      </c>
    </row>
    <row r="2239" spans="1:6" x14ac:dyDescent="0.3">
      <c r="A2239">
        <v>2008</v>
      </c>
      <c r="B2239">
        <v>9</v>
      </c>
      <c r="C2239">
        <v>12</v>
      </c>
      <c r="D2239">
        <v>0</v>
      </c>
      <c r="E2239">
        <v>0</v>
      </c>
      <c r="F2239" t="e">
        <f t="shared" si="44"/>
        <v>#DIV/0!</v>
      </c>
    </row>
    <row r="2240" spans="1:6" x14ac:dyDescent="0.3">
      <c r="A2240">
        <v>2008</v>
      </c>
      <c r="B2240">
        <v>9</v>
      </c>
      <c r="C2240">
        <v>18</v>
      </c>
      <c r="D2240">
        <v>227700.00000000003</v>
      </c>
      <c r="E2240">
        <v>396.8</v>
      </c>
      <c r="F2240">
        <f t="shared" si="44"/>
        <v>573.8407258064517</v>
      </c>
    </row>
    <row r="2241" spans="1:6" x14ac:dyDescent="0.3">
      <c r="A2241">
        <v>2008</v>
      </c>
      <c r="B2241">
        <v>9</v>
      </c>
      <c r="C2241">
        <v>19</v>
      </c>
      <c r="D2241">
        <v>3500</v>
      </c>
      <c r="E2241">
        <v>22.3</v>
      </c>
      <c r="F2241">
        <f t="shared" si="44"/>
        <v>156.9506726457399</v>
      </c>
    </row>
    <row r="2242" spans="1:6" x14ac:dyDescent="0.3">
      <c r="A2242">
        <v>2008</v>
      </c>
      <c r="B2242">
        <v>9</v>
      </c>
      <c r="C2242">
        <v>20</v>
      </c>
      <c r="D2242">
        <v>45400</v>
      </c>
      <c r="E2242">
        <v>73</v>
      </c>
      <c r="F2242">
        <f t="shared" si="44"/>
        <v>621.91780821917803</v>
      </c>
    </row>
    <row r="2243" spans="1:6" x14ac:dyDescent="0.3">
      <c r="A2243">
        <v>2008</v>
      </c>
      <c r="B2243">
        <v>9</v>
      </c>
      <c r="C2243">
        <v>21</v>
      </c>
      <c r="D2243">
        <v>185500</v>
      </c>
      <c r="E2243">
        <v>360.5</v>
      </c>
      <c r="F2243">
        <f t="shared" si="44"/>
        <v>514.56310679611647</v>
      </c>
    </row>
    <row r="2244" spans="1:6" x14ac:dyDescent="0.3">
      <c r="A2244">
        <v>2008</v>
      </c>
      <c r="B2244">
        <v>9</v>
      </c>
      <c r="C2244">
        <v>22</v>
      </c>
      <c r="D2244">
        <v>537300</v>
      </c>
      <c r="E2244">
        <v>883.7</v>
      </c>
      <c r="F2244">
        <f t="shared" si="44"/>
        <v>608.01176869978497</v>
      </c>
    </row>
    <row r="2245" spans="1:6" x14ac:dyDescent="0.3">
      <c r="A2245">
        <v>2008</v>
      </c>
      <c r="B2245">
        <v>9</v>
      </c>
      <c r="C2245">
        <v>24</v>
      </c>
      <c r="D2245">
        <v>546900</v>
      </c>
      <c r="E2245">
        <v>896.7</v>
      </c>
      <c r="F2245">
        <f t="shared" si="44"/>
        <v>609.90297758447639</v>
      </c>
    </row>
    <row r="2246" spans="1:6" x14ac:dyDescent="0.3">
      <c r="A2246">
        <v>2008</v>
      </c>
      <c r="B2246">
        <v>9</v>
      </c>
      <c r="C2246">
        <v>26</v>
      </c>
      <c r="D2246">
        <v>319400</v>
      </c>
      <c r="E2246">
        <v>716</v>
      </c>
      <c r="F2246">
        <f t="shared" si="44"/>
        <v>446.08938547486031</v>
      </c>
    </row>
    <row r="2247" spans="1:6" x14ac:dyDescent="0.3">
      <c r="A2247">
        <v>2008</v>
      </c>
      <c r="B2247">
        <v>9</v>
      </c>
      <c r="C2247">
        <v>28</v>
      </c>
      <c r="D2247">
        <v>52600</v>
      </c>
      <c r="E2247">
        <v>158.30000000000001</v>
      </c>
      <c r="F2247">
        <f t="shared" si="44"/>
        <v>332.28048010107386</v>
      </c>
    </row>
    <row r="2248" spans="1:6" x14ac:dyDescent="0.3">
      <c r="A2248">
        <v>2008</v>
      </c>
      <c r="B2248">
        <v>9</v>
      </c>
      <c r="C2248">
        <v>29</v>
      </c>
      <c r="D2248">
        <v>0</v>
      </c>
      <c r="E2248">
        <v>0</v>
      </c>
      <c r="F2248" t="e">
        <f t="shared" si="44"/>
        <v>#DIV/0!</v>
      </c>
    </row>
    <row r="2249" spans="1:6" x14ac:dyDescent="0.3">
      <c r="A2249">
        <v>2008</v>
      </c>
      <c r="B2249">
        <v>9</v>
      </c>
      <c r="C2249">
        <v>30</v>
      </c>
      <c r="D2249">
        <v>81900</v>
      </c>
      <c r="E2249">
        <v>271.8</v>
      </c>
      <c r="F2249">
        <f t="shared" si="44"/>
        <v>301.32450331125824</v>
      </c>
    </row>
    <row r="2250" spans="1:6" x14ac:dyDescent="0.3">
      <c r="A2250">
        <v>2008</v>
      </c>
      <c r="B2250">
        <v>9</v>
      </c>
      <c r="C2250">
        <v>32</v>
      </c>
      <c r="D2250">
        <v>643000</v>
      </c>
      <c r="E2250">
        <v>1131.7</v>
      </c>
      <c r="F2250">
        <f t="shared" si="44"/>
        <v>568.17177697269597</v>
      </c>
    </row>
    <row r="2251" spans="1:6" x14ac:dyDescent="0.3">
      <c r="A2251">
        <v>2008</v>
      </c>
      <c r="B2251">
        <v>10</v>
      </c>
      <c r="C2251">
        <v>12</v>
      </c>
      <c r="D2251">
        <v>0</v>
      </c>
      <c r="E2251">
        <v>0</v>
      </c>
      <c r="F2251" t="e">
        <f t="shared" si="44"/>
        <v>#DIV/0!</v>
      </c>
    </row>
    <row r="2252" spans="1:6" x14ac:dyDescent="0.3">
      <c r="A2252">
        <v>2008</v>
      </c>
      <c r="B2252">
        <v>10</v>
      </c>
      <c r="C2252">
        <v>18</v>
      </c>
      <c r="D2252">
        <v>55700</v>
      </c>
      <c r="E2252">
        <v>150.69999999999999</v>
      </c>
      <c r="F2252">
        <f t="shared" si="44"/>
        <v>369.60849369608496</v>
      </c>
    </row>
    <row r="2253" spans="1:6" x14ac:dyDescent="0.3">
      <c r="A2253">
        <v>2008</v>
      </c>
      <c r="B2253">
        <v>10</v>
      </c>
      <c r="C2253">
        <v>19</v>
      </c>
      <c r="D2253">
        <v>0</v>
      </c>
      <c r="E2253">
        <v>0</v>
      </c>
      <c r="F2253" t="e">
        <f t="shared" si="44"/>
        <v>#DIV/0!</v>
      </c>
    </row>
    <row r="2254" spans="1:6" x14ac:dyDescent="0.3">
      <c r="A2254">
        <v>2008</v>
      </c>
      <c r="B2254">
        <v>10</v>
      </c>
      <c r="C2254">
        <v>20</v>
      </c>
      <c r="D2254">
        <v>98100.000000000015</v>
      </c>
      <c r="E2254">
        <v>137.4</v>
      </c>
      <c r="F2254">
        <f t="shared" si="44"/>
        <v>713.97379912663769</v>
      </c>
    </row>
    <row r="2255" spans="1:6" x14ac:dyDescent="0.3">
      <c r="A2255">
        <v>2008</v>
      </c>
      <c r="B2255">
        <v>10</v>
      </c>
      <c r="C2255">
        <v>21</v>
      </c>
      <c r="D2255">
        <v>105300</v>
      </c>
      <c r="E2255">
        <v>166.9</v>
      </c>
      <c r="F2255">
        <f t="shared" si="44"/>
        <v>630.91671659676456</v>
      </c>
    </row>
    <row r="2256" spans="1:6" x14ac:dyDescent="0.3">
      <c r="A2256">
        <v>2008</v>
      </c>
      <c r="B2256">
        <v>10</v>
      </c>
      <c r="C2256">
        <v>22</v>
      </c>
      <c r="D2256">
        <v>102400</v>
      </c>
      <c r="E2256">
        <v>231.6</v>
      </c>
      <c r="F2256">
        <f t="shared" si="44"/>
        <v>442.14162348877375</v>
      </c>
    </row>
    <row r="2257" spans="1:6" x14ac:dyDescent="0.3">
      <c r="A2257">
        <v>2008</v>
      </c>
      <c r="B2257">
        <v>10</v>
      </c>
      <c r="C2257">
        <v>24</v>
      </c>
      <c r="D2257">
        <v>73000</v>
      </c>
      <c r="E2257">
        <v>187</v>
      </c>
      <c r="F2257">
        <f t="shared" si="44"/>
        <v>390.37433155080214</v>
      </c>
    </row>
    <row r="2258" spans="1:6" x14ac:dyDescent="0.3">
      <c r="A2258">
        <v>2008</v>
      </c>
      <c r="B2258">
        <v>10</v>
      </c>
      <c r="C2258">
        <v>26</v>
      </c>
      <c r="D2258">
        <v>259300</v>
      </c>
      <c r="E2258">
        <v>551.6</v>
      </c>
      <c r="F2258">
        <f t="shared" si="44"/>
        <v>470.08701957940536</v>
      </c>
    </row>
    <row r="2259" spans="1:6" x14ac:dyDescent="0.3">
      <c r="A2259">
        <v>2008</v>
      </c>
      <c r="B2259">
        <v>10</v>
      </c>
      <c r="C2259">
        <v>28</v>
      </c>
      <c r="D2259">
        <v>720900</v>
      </c>
      <c r="E2259">
        <v>1199.9000000000001</v>
      </c>
      <c r="F2259">
        <f t="shared" si="44"/>
        <v>600.80006667222267</v>
      </c>
    </row>
    <row r="2260" spans="1:6" x14ac:dyDescent="0.3">
      <c r="A2260">
        <v>2008</v>
      </c>
      <c r="B2260">
        <v>10</v>
      </c>
      <c r="C2260">
        <v>29</v>
      </c>
      <c r="D2260">
        <v>0</v>
      </c>
      <c r="E2260">
        <v>0</v>
      </c>
      <c r="F2260" t="e">
        <f t="shared" si="44"/>
        <v>#DIV/0!</v>
      </c>
    </row>
    <row r="2261" spans="1:6" x14ac:dyDescent="0.3">
      <c r="A2261">
        <v>2008</v>
      </c>
      <c r="B2261">
        <v>10</v>
      </c>
      <c r="C2261">
        <v>30</v>
      </c>
      <c r="D2261">
        <v>0</v>
      </c>
      <c r="E2261">
        <v>0</v>
      </c>
      <c r="F2261" t="e">
        <f t="shared" si="44"/>
        <v>#DIV/0!</v>
      </c>
    </row>
    <row r="2262" spans="1:6" x14ac:dyDescent="0.3">
      <c r="A2262">
        <v>2008</v>
      </c>
      <c r="B2262">
        <v>10</v>
      </c>
      <c r="C2262">
        <v>32</v>
      </c>
      <c r="D2262">
        <v>0</v>
      </c>
      <c r="E2262">
        <v>0</v>
      </c>
      <c r="F2262" t="e">
        <f t="shared" si="44"/>
        <v>#DIV/0!</v>
      </c>
    </row>
    <row r="2263" spans="1:6" x14ac:dyDescent="0.3">
      <c r="A2263">
        <v>2009</v>
      </c>
      <c r="B2263">
        <v>4</v>
      </c>
      <c r="C2263">
        <v>12</v>
      </c>
      <c r="D2263">
        <v>0</v>
      </c>
      <c r="E2263">
        <v>0</v>
      </c>
      <c r="F2263" t="e">
        <f t="shared" si="44"/>
        <v>#DIV/0!</v>
      </c>
    </row>
    <row r="2264" spans="1:6" x14ac:dyDescent="0.3">
      <c r="A2264">
        <v>2009</v>
      </c>
      <c r="B2264">
        <v>4</v>
      </c>
      <c r="C2264">
        <v>18</v>
      </c>
      <c r="D2264">
        <v>28500</v>
      </c>
      <c r="E2264">
        <v>15.200000000000001</v>
      </c>
      <c r="F2264">
        <f t="shared" si="44"/>
        <v>1874.9999999999998</v>
      </c>
    </row>
    <row r="2265" spans="1:6" x14ac:dyDescent="0.3">
      <c r="A2265">
        <v>2009</v>
      </c>
      <c r="B2265">
        <v>4</v>
      </c>
      <c r="C2265">
        <v>19</v>
      </c>
      <c r="D2265">
        <v>4600</v>
      </c>
      <c r="E2265">
        <v>11</v>
      </c>
      <c r="F2265">
        <f t="shared" si="44"/>
        <v>418.18181818181819</v>
      </c>
    </row>
    <row r="2266" spans="1:6" x14ac:dyDescent="0.3">
      <c r="A2266">
        <v>2009</v>
      </c>
      <c r="B2266">
        <v>4</v>
      </c>
      <c r="C2266">
        <v>20</v>
      </c>
      <c r="D2266">
        <v>0</v>
      </c>
      <c r="E2266">
        <v>0</v>
      </c>
      <c r="F2266" t="e">
        <f t="shared" si="44"/>
        <v>#DIV/0!</v>
      </c>
    </row>
    <row r="2267" spans="1:6" x14ac:dyDescent="0.3">
      <c r="A2267">
        <v>2009</v>
      </c>
      <c r="B2267">
        <v>4</v>
      </c>
      <c r="C2267">
        <v>21</v>
      </c>
      <c r="D2267">
        <v>0</v>
      </c>
      <c r="E2267">
        <v>0</v>
      </c>
      <c r="F2267" t="e">
        <f t="shared" si="44"/>
        <v>#DIV/0!</v>
      </c>
    </row>
    <row r="2268" spans="1:6" x14ac:dyDescent="0.3">
      <c r="A2268">
        <v>2009</v>
      </c>
      <c r="B2268">
        <v>4</v>
      </c>
      <c r="C2268">
        <v>22</v>
      </c>
      <c r="D2268">
        <v>36100</v>
      </c>
      <c r="E2268">
        <v>26.7</v>
      </c>
      <c r="F2268">
        <f t="shared" si="44"/>
        <v>1352.059925093633</v>
      </c>
    </row>
    <row r="2269" spans="1:6" x14ac:dyDescent="0.3">
      <c r="A2269">
        <v>2009</v>
      </c>
      <c r="B2269">
        <v>4</v>
      </c>
      <c r="C2269">
        <v>24</v>
      </c>
      <c r="D2269">
        <v>35900</v>
      </c>
      <c r="E2269">
        <v>62.9</v>
      </c>
      <c r="F2269">
        <f t="shared" si="44"/>
        <v>570.74721780604136</v>
      </c>
    </row>
    <row r="2270" spans="1:6" x14ac:dyDescent="0.3">
      <c r="A2270">
        <v>2009</v>
      </c>
      <c r="B2270">
        <v>4</v>
      </c>
      <c r="C2270">
        <v>26</v>
      </c>
      <c r="D2270">
        <v>62300.000000000007</v>
      </c>
      <c r="E2270">
        <v>99.4</v>
      </c>
      <c r="F2270">
        <f t="shared" si="44"/>
        <v>626.76056338028172</v>
      </c>
    </row>
    <row r="2271" spans="1:6" x14ac:dyDescent="0.3">
      <c r="A2271">
        <v>2009</v>
      </c>
      <c r="B2271">
        <v>4</v>
      </c>
      <c r="C2271">
        <v>28</v>
      </c>
      <c r="D2271">
        <v>17900</v>
      </c>
      <c r="E2271">
        <v>40.5</v>
      </c>
      <c r="F2271">
        <f t="shared" si="44"/>
        <v>441.97530864197529</v>
      </c>
    </row>
    <row r="2272" spans="1:6" x14ac:dyDescent="0.3">
      <c r="A2272">
        <v>2009</v>
      </c>
      <c r="B2272">
        <v>4</v>
      </c>
      <c r="C2272">
        <v>29</v>
      </c>
      <c r="D2272">
        <v>0</v>
      </c>
      <c r="E2272">
        <v>0</v>
      </c>
      <c r="F2272" t="e">
        <f t="shared" si="44"/>
        <v>#DIV/0!</v>
      </c>
    </row>
    <row r="2273" spans="1:6" x14ac:dyDescent="0.3">
      <c r="A2273">
        <v>2009</v>
      </c>
      <c r="B2273">
        <v>4</v>
      </c>
      <c r="C2273">
        <v>30</v>
      </c>
      <c r="D2273">
        <v>14400</v>
      </c>
      <c r="E2273">
        <v>60</v>
      </c>
      <c r="F2273">
        <f t="shared" si="44"/>
        <v>240</v>
      </c>
    </row>
    <row r="2274" spans="1:6" x14ac:dyDescent="0.3">
      <c r="A2274">
        <v>2009</v>
      </c>
      <c r="B2274">
        <v>4</v>
      </c>
      <c r="C2274">
        <v>32</v>
      </c>
      <c r="D2274">
        <v>0</v>
      </c>
      <c r="E2274">
        <v>0</v>
      </c>
      <c r="F2274" t="e">
        <f t="shared" si="44"/>
        <v>#DIV/0!</v>
      </c>
    </row>
    <row r="2275" spans="1:6" x14ac:dyDescent="0.3">
      <c r="A2275">
        <v>2009</v>
      </c>
      <c r="B2275">
        <v>5</v>
      </c>
      <c r="C2275">
        <v>12</v>
      </c>
      <c r="D2275">
        <v>0</v>
      </c>
      <c r="E2275">
        <v>0</v>
      </c>
      <c r="F2275" t="e">
        <f t="shared" si="44"/>
        <v>#DIV/0!</v>
      </c>
    </row>
    <row r="2276" spans="1:6" x14ac:dyDescent="0.3">
      <c r="A2276">
        <v>2009</v>
      </c>
      <c r="B2276">
        <v>5</v>
      </c>
      <c r="C2276">
        <v>18</v>
      </c>
      <c r="D2276">
        <v>567600</v>
      </c>
      <c r="E2276">
        <v>174.6</v>
      </c>
      <c r="F2276">
        <f t="shared" si="44"/>
        <v>3250.8591065292098</v>
      </c>
    </row>
    <row r="2277" spans="1:6" x14ac:dyDescent="0.3">
      <c r="A2277">
        <v>2009</v>
      </c>
      <c r="B2277">
        <v>5</v>
      </c>
      <c r="C2277">
        <v>19</v>
      </c>
      <c r="D2277">
        <v>0</v>
      </c>
      <c r="E2277">
        <v>0</v>
      </c>
      <c r="F2277" t="e">
        <f t="shared" si="44"/>
        <v>#DIV/0!</v>
      </c>
    </row>
    <row r="2278" spans="1:6" x14ac:dyDescent="0.3">
      <c r="A2278">
        <v>2009</v>
      </c>
      <c r="B2278">
        <v>5</v>
      </c>
      <c r="C2278">
        <v>20</v>
      </c>
      <c r="D2278">
        <v>1069700</v>
      </c>
      <c r="E2278">
        <v>250.5</v>
      </c>
      <c r="F2278">
        <f t="shared" si="44"/>
        <v>4270.2594810379242</v>
      </c>
    </row>
    <row r="2279" spans="1:6" x14ac:dyDescent="0.3">
      <c r="A2279">
        <v>2009</v>
      </c>
      <c r="B2279">
        <v>5</v>
      </c>
      <c r="C2279">
        <v>21</v>
      </c>
      <c r="D2279">
        <v>732700</v>
      </c>
      <c r="E2279">
        <v>477.90000000000003</v>
      </c>
      <c r="F2279">
        <f t="shared" si="44"/>
        <v>1533.1659342958776</v>
      </c>
    </row>
    <row r="2280" spans="1:6" x14ac:dyDescent="0.3">
      <c r="A2280">
        <v>2009</v>
      </c>
      <c r="B2280">
        <v>5</v>
      </c>
      <c r="C2280">
        <v>22</v>
      </c>
      <c r="D2280">
        <v>468500</v>
      </c>
      <c r="E2280">
        <v>628.29999999999995</v>
      </c>
      <c r="F2280">
        <f t="shared" si="44"/>
        <v>745.6628998885883</v>
      </c>
    </row>
    <row r="2281" spans="1:6" x14ac:dyDescent="0.3">
      <c r="A2281">
        <v>2009</v>
      </c>
      <c r="B2281">
        <v>5</v>
      </c>
      <c r="C2281">
        <v>24</v>
      </c>
      <c r="D2281">
        <v>175700.00000000003</v>
      </c>
      <c r="E2281">
        <v>340.3</v>
      </c>
      <c r="F2281">
        <f t="shared" si="44"/>
        <v>516.30913899500445</v>
      </c>
    </row>
    <row r="2282" spans="1:6" x14ac:dyDescent="0.3">
      <c r="A2282">
        <v>2009</v>
      </c>
      <c r="B2282">
        <v>5</v>
      </c>
      <c r="C2282">
        <v>26</v>
      </c>
      <c r="D2282">
        <v>262600</v>
      </c>
      <c r="E2282">
        <v>508.1</v>
      </c>
      <c r="F2282">
        <f t="shared" si="44"/>
        <v>516.82739618185394</v>
      </c>
    </row>
    <row r="2283" spans="1:6" x14ac:dyDescent="0.3">
      <c r="A2283">
        <v>2009</v>
      </c>
      <c r="B2283">
        <v>5</v>
      </c>
      <c r="C2283">
        <v>28</v>
      </c>
      <c r="D2283">
        <v>20100</v>
      </c>
      <c r="E2283">
        <v>77.8</v>
      </c>
      <c r="F2283">
        <f t="shared" si="44"/>
        <v>258.35475578406169</v>
      </c>
    </row>
    <row r="2284" spans="1:6" x14ac:dyDescent="0.3">
      <c r="A2284">
        <v>2009</v>
      </c>
      <c r="B2284">
        <v>5</v>
      </c>
      <c r="C2284">
        <v>29</v>
      </c>
      <c r="D2284">
        <v>0</v>
      </c>
      <c r="E2284">
        <v>0</v>
      </c>
      <c r="F2284" t="e">
        <f t="shared" si="44"/>
        <v>#DIV/0!</v>
      </c>
    </row>
    <row r="2285" spans="1:6" x14ac:dyDescent="0.3">
      <c r="A2285">
        <v>2009</v>
      </c>
      <c r="B2285">
        <v>5</v>
      </c>
      <c r="C2285">
        <v>30</v>
      </c>
      <c r="D2285">
        <v>273700</v>
      </c>
      <c r="E2285">
        <v>594.6</v>
      </c>
      <c r="F2285">
        <f t="shared" si="44"/>
        <v>460.30945173225695</v>
      </c>
    </row>
    <row r="2286" spans="1:6" x14ac:dyDescent="0.3">
      <c r="A2286">
        <v>2009</v>
      </c>
      <c r="B2286">
        <v>5</v>
      </c>
      <c r="C2286">
        <v>32</v>
      </c>
      <c r="D2286">
        <v>159300</v>
      </c>
      <c r="E2286">
        <v>209.3</v>
      </c>
      <c r="F2286">
        <f t="shared" si="44"/>
        <v>761.10845676063059</v>
      </c>
    </row>
    <row r="2287" spans="1:6" x14ac:dyDescent="0.3">
      <c r="A2287">
        <v>2009</v>
      </c>
      <c r="B2287">
        <v>6</v>
      </c>
      <c r="C2287">
        <v>12</v>
      </c>
      <c r="D2287">
        <v>0</v>
      </c>
      <c r="E2287">
        <v>0</v>
      </c>
      <c r="F2287" t="e">
        <f t="shared" si="44"/>
        <v>#DIV/0!</v>
      </c>
    </row>
    <row r="2288" spans="1:6" x14ac:dyDescent="0.3">
      <c r="A2288">
        <v>2009</v>
      </c>
      <c r="B2288">
        <v>6</v>
      </c>
      <c r="C2288">
        <v>18</v>
      </c>
      <c r="D2288">
        <v>1106300</v>
      </c>
      <c r="E2288">
        <v>335.6</v>
      </c>
      <c r="F2288">
        <f t="shared" ref="F2288:F2351" si="45">D2288/E2288</f>
        <v>3296.4839094159711</v>
      </c>
    </row>
    <row r="2289" spans="1:6" x14ac:dyDescent="0.3">
      <c r="A2289">
        <v>2009</v>
      </c>
      <c r="B2289">
        <v>6</v>
      </c>
      <c r="C2289">
        <v>19</v>
      </c>
      <c r="D2289">
        <v>409900.00000000006</v>
      </c>
      <c r="E2289">
        <v>96.600000000000009</v>
      </c>
      <c r="F2289">
        <f t="shared" si="45"/>
        <v>4243.2712215320917</v>
      </c>
    </row>
    <row r="2290" spans="1:6" x14ac:dyDescent="0.3">
      <c r="A2290">
        <v>2009</v>
      </c>
      <c r="B2290">
        <v>6</v>
      </c>
      <c r="C2290">
        <v>20</v>
      </c>
      <c r="D2290">
        <v>139700</v>
      </c>
      <c r="E2290">
        <v>60.2</v>
      </c>
      <c r="F2290">
        <f t="shared" si="45"/>
        <v>2320.5980066445181</v>
      </c>
    </row>
    <row r="2291" spans="1:6" x14ac:dyDescent="0.3">
      <c r="A2291">
        <v>2009</v>
      </c>
      <c r="B2291">
        <v>6</v>
      </c>
      <c r="C2291">
        <v>21</v>
      </c>
      <c r="D2291">
        <v>163100</v>
      </c>
      <c r="E2291">
        <v>247.20000000000002</v>
      </c>
      <c r="F2291">
        <f t="shared" si="45"/>
        <v>659.7896440129449</v>
      </c>
    </row>
    <row r="2292" spans="1:6" x14ac:dyDescent="0.3">
      <c r="A2292">
        <v>2009</v>
      </c>
      <c r="B2292">
        <v>6</v>
      </c>
      <c r="C2292">
        <v>22</v>
      </c>
      <c r="D2292">
        <v>774600</v>
      </c>
      <c r="E2292">
        <v>595</v>
      </c>
      <c r="F2292">
        <f t="shared" si="45"/>
        <v>1301.8487394957983</v>
      </c>
    </row>
    <row r="2293" spans="1:6" x14ac:dyDescent="0.3">
      <c r="A2293">
        <v>2009</v>
      </c>
      <c r="B2293">
        <v>6</v>
      </c>
      <c r="C2293">
        <v>24</v>
      </c>
      <c r="D2293">
        <v>204300</v>
      </c>
      <c r="E2293">
        <v>458.7</v>
      </c>
      <c r="F2293">
        <f t="shared" si="45"/>
        <v>445.38914323086988</v>
      </c>
    </row>
    <row r="2294" spans="1:6" x14ac:dyDescent="0.3">
      <c r="A2294">
        <v>2009</v>
      </c>
      <c r="B2294">
        <v>6</v>
      </c>
      <c r="C2294">
        <v>26</v>
      </c>
      <c r="D2294">
        <v>183500</v>
      </c>
      <c r="E2294">
        <v>527.70000000000005</v>
      </c>
      <c r="F2294">
        <f t="shared" si="45"/>
        <v>347.73545575137388</v>
      </c>
    </row>
    <row r="2295" spans="1:6" x14ac:dyDescent="0.3">
      <c r="A2295">
        <v>2009</v>
      </c>
      <c r="B2295">
        <v>6</v>
      </c>
      <c r="C2295">
        <v>28</v>
      </c>
      <c r="D2295">
        <v>412100</v>
      </c>
      <c r="E2295">
        <v>620.5</v>
      </c>
      <c r="F2295">
        <f t="shared" si="45"/>
        <v>664.14182111200648</v>
      </c>
    </row>
    <row r="2296" spans="1:6" x14ac:dyDescent="0.3">
      <c r="A2296">
        <v>2009</v>
      </c>
      <c r="B2296">
        <v>6</v>
      </c>
      <c r="C2296">
        <v>29</v>
      </c>
      <c r="D2296">
        <v>0</v>
      </c>
      <c r="E2296">
        <v>4.2</v>
      </c>
      <c r="F2296">
        <f t="shared" si="45"/>
        <v>0</v>
      </c>
    </row>
    <row r="2297" spans="1:6" x14ac:dyDescent="0.3">
      <c r="A2297">
        <v>2009</v>
      </c>
      <c r="B2297">
        <v>6</v>
      </c>
      <c r="C2297">
        <v>30</v>
      </c>
      <c r="D2297">
        <v>112600.00000000001</v>
      </c>
      <c r="E2297">
        <v>254.3</v>
      </c>
      <c r="F2297">
        <f t="shared" si="45"/>
        <v>442.78411325206451</v>
      </c>
    </row>
    <row r="2298" spans="1:6" x14ac:dyDescent="0.3">
      <c r="A2298">
        <v>2009</v>
      </c>
      <c r="B2298">
        <v>6</v>
      </c>
      <c r="C2298">
        <v>32</v>
      </c>
      <c r="D2298">
        <v>5800</v>
      </c>
      <c r="E2298">
        <v>22.900000000000002</v>
      </c>
      <c r="F2298">
        <f t="shared" si="45"/>
        <v>253.27510917030565</v>
      </c>
    </row>
    <row r="2299" spans="1:6" x14ac:dyDescent="0.3">
      <c r="A2299">
        <v>2009</v>
      </c>
      <c r="B2299">
        <v>7</v>
      </c>
      <c r="C2299">
        <v>12</v>
      </c>
      <c r="D2299">
        <v>0</v>
      </c>
      <c r="E2299">
        <v>0</v>
      </c>
      <c r="F2299" t="e">
        <f t="shared" si="45"/>
        <v>#DIV/0!</v>
      </c>
    </row>
    <row r="2300" spans="1:6" x14ac:dyDescent="0.3">
      <c r="A2300">
        <v>2009</v>
      </c>
      <c r="B2300">
        <v>7</v>
      </c>
      <c r="C2300">
        <v>18</v>
      </c>
      <c r="D2300">
        <v>74300</v>
      </c>
      <c r="E2300">
        <v>25.1</v>
      </c>
      <c r="F2300">
        <f t="shared" si="45"/>
        <v>2960.1593625498008</v>
      </c>
    </row>
    <row r="2301" spans="1:6" x14ac:dyDescent="0.3">
      <c r="A2301">
        <v>2009</v>
      </c>
      <c r="B2301">
        <v>7</v>
      </c>
      <c r="C2301">
        <v>19</v>
      </c>
      <c r="D2301">
        <v>100400</v>
      </c>
      <c r="E2301">
        <v>27.1</v>
      </c>
      <c r="F2301">
        <f t="shared" si="45"/>
        <v>3704.7970479704795</v>
      </c>
    </row>
    <row r="2302" spans="1:6" x14ac:dyDescent="0.3">
      <c r="A2302">
        <v>2009</v>
      </c>
      <c r="B2302">
        <v>7</v>
      </c>
      <c r="C2302">
        <v>20</v>
      </c>
      <c r="D2302">
        <v>0</v>
      </c>
      <c r="E2302">
        <v>0</v>
      </c>
      <c r="F2302" t="e">
        <f t="shared" si="45"/>
        <v>#DIV/0!</v>
      </c>
    </row>
    <row r="2303" spans="1:6" x14ac:dyDescent="0.3">
      <c r="A2303">
        <v>2009</v>
      </c>
      <c r="B2303">
        <v>7</v>
      </c>
      <c r="C2303">
        <v>21</v>
      </c>
      <c r="D2303">
        <v>1379000</v>
      </c>
      <c r="E2303">
        <v>533.70000000000005</v>
      </c>
      <c r="F2303">
        <f t="shared" si="45"/>
        <v>2583.8486040846915</v>
      </c>
    </row>
    <row r="2304" spans="1:6" x14ac:dyDescent="0.3">
      <c r="A2304">
        <v>2009</v>
      </c>
      <c r="B2304">
        <v>7</v>
      </c>
      <c r="C2304">
        <v>22</v>
      </c>
      <c r="D2304">
        <v>951800.00000000012</v>
      </c>
      <c r="E2304">
        <v>728.4</v>
      </c>
      <c r="F2304">
        <f t="shared" si="45"/>
        <v>1306.6996155958266</v>
      </c>
    </row>
    <row r="2305" spans="1:6" x14ac:dyDescent="0.3">
      <c r="A2305">
        <v>2009</v>
      </c>
      <c r="B2305">
        <v>7</v>
      </c>
      <c r="C2305">
        <v>24</v>
      </c>
      <c r="D2305">
        <v>64099.999999999993</v>
      </c>
      <c r="E2305">
        <v>107.7</v>
      </c>
      <c r="F2305">
        <f t="shared" si="45"/>
        <v>595.17177344475385</v>
      </c>
    </row>
    <row r="2306" spans="1:6" x14ac:dyDescent="0.3">
      <c r="A2306">
        <v>2009</v>
      </c>
      <c r="B2306">
        <v>7</v>
      </c>
      <c r="C2306">
        <v>26</v>
      </c>
      <c r="D2306">
        <v>354900.00000000006</v>
      </c>
      <c r="E2306">
        <v>539.9</v>
      </c>
      <c r="F2306">
        <f t="shared" si="45"/>
        <v>657.34395258381198</v>
      </c>
    </row>
    <row r="2307" spans="1:6" x14ac:dyDescent="0.3">
      <c r="A2307">
        <v>2009</v>
      </c>
      <c r="B2307">
        <v>7</v>
      </c>
      <c r="C2307">
        <v>28</v>
      </c>
      <c r="D2307">
        <v>536100</v>
      </c>
      <c r="E2307">
        <v>832.30000000000007</v>
      </c>
      <c r="F2307">
        <f t="shared" si="45"/>
        <v>644.11870719692411</v>
      </c>
    </row>
    <row r="2308" spans="1:6" x14ac:dyDescent="0.3">
      <c r="A2308">
        <v>2009</v>
      </c>
      <c r="B2308">
        <v>7</v>
      </c>
      <c r="C2308">
        <v>29</v>
      </c>
      <c r="D2308">
        <v>0</v>
      </c>
      <c r="E2308">
        <v>0</v>
      </c>
      <c r="F2308" t="e">
        <f t="shared" si="45"/>
        <v>#DIV/0!</v>
      </c>
    </row>
    <row r="2309" spans="1:6" x14ac:dyDescent="0.3">
      <c r="A2309">
        <v>2009</v>
      </c>
      <c r="B2309">
        <v>7</v>
      </c>
      <c r="C2309">
        <v>30</v>
      </c>
      <c r="D2309">
        <v>0</v>
      </c>
      <c r="E2309">
        <v>7.7</v>
      </c>
      <c r="F2309">
        <f t="shared" si="45"/>
        <v>0</v>
      </c>
    </row>
    <row r="2310" spans="1:6" x14ac:dyDescent="0.3">
      <c r="A2310">
        <v>2009</v>
      </c>
      <c r="B2310">
        <v>7</v>
      </c>
      <c r="C2310">
        <v>32</v>
      </c>
      <c r="D2310">
        <v>1200</v>
      </c>
      <c r="E2310">
        <v>6.7</v>
      </c>
      <c r="F2310">
        <f t="shared" si="45"/>
        <v>179.1044776119403</v>
      </c>
    </row>
    <row r="2311" spans="1:6" x14ac:dyDescent="0.3">
      <c r="A2311">
        <v>2009</v>
      </c>
      <c r="B2311">
        <v>8</v>
      </c>
      <c r="C2311">
        <v>12</v>
      </c>
      <c r="D2311">
        <v>0</v>
      </c>
      <c r="E2311">
        <v>0</v>
      </c>
      <c r="F2311" t="e">
        <f t="shared" si="45"/>
        <v>#DIV/0!</v>
      </c>
    </row>
    <row r="2312" spans="1:6" x14ac:dyDescent="0.3">
      <c r="A2312">
        <v>2009</v>
      </c>
      <c r="B2312">
        <v>8</v>
      </c>
      <c r="C2312">
        <v>18</v>
      </c>
      <c r="D2312">
        <v>132200</v>
      </c>
      <c r="E2312">
        <v>61.5</v>
      </c>
      <c r="F2312">
        <f t="shared" si="45"/>
        <v>2149.5934959349593</v>
      </c>
    </row>
    <row r="2313" spans="1:6" x14ac:dyDescent="0.3">
      <c r="A2313">
        <v>2009</v>
      </c>
      <c r="B2313">
        <v>8</v>
      </c>
      <c r="C2313">
        <v>19</v>
      </c>
      <c r="D2313">
        <v>331400.00000000006</v>
      </c>
      <c r="E2313">
        <v>175.3</v>
      </c>
      <c r="F2313">
        <f t="shared" si="45"/>
        <v>1890.4734740444953</v>
      </c>
    </row>
    <row r="2314" spans="1:6" x14ac:dyDescent="0.3">
      <c r="A2314">
        <v>2009</v>
      </c>
      <c r="B2314">
        <v>8</v>
      </c>
      <c r="C2314">
        <v>20</v>
      </c>
      <c r="D2314">
        <v>760200</v>
      </c>
      <c r="E2314">
        <v>266.89999999999998</v>
      </c>
      <c r="F2314">
        <f t="shared" si="45"/>
        <v>2848.2577744473588</v>
      </c>
    </row>
    <row r="2315" spans="1:6" x14ac:dyDescent="0.3">
      <c r="A2315">
        <v>2009</v>
      </c>
      <c r="B2315">
        <v>8</v>
      </c>
      <c r="C2315">
        <v>21</v>
      </c>
      <c r="D2315">
        <v>1738300</v>
      </c>
      <c r="E2315">
        <v>737.6</v>
      </c>
      <c r="F2315">
        <f t="shared" si="45"/>
        <v>2356.6973969631235</v>
      </c>
    </row>
    <row r="2316" spans="1:6" x14ac:dyDescent="0.3">
      <c r="A2316">
        <v>2009</v>
      </c>
      <c r="B2316">
        <v>8</v>
      </c>
      <c r="C2316">
        <v>22</v>
      </c>
      <c r="D2316">
        <v>549600</v>
      </c>
      <c r="E2316">
        <v>459.8</v>
      </c>
      <c r="F2316">
        <f t="shared" si="45"/>
        <v>1195.3023053501522</v>
      </c>
    </row>
    <row r="2317" spans="1:6" x14ac:dyDescent="0.3">
      <c r="A2317">
        <v>2009</v>
      </c>
      <c r="B2317">
        <v>8</v>
      </c>
      <c r="C2317">
        <v>24</v>
      </c>
      <c r="D2317">
        <v>309700</v>
      </c>
      <c r="E2317">
        <v>612.29999999999995</v>
      </c>
      <c r="F2317">
        <f t="shared" si="45"/>
        <v>505.79781153029563</v>
      </c>
    </row>
    <row r="2318" spans="1:6" x14ac:dyDescent="0.3">
      <c r="A2318">
        <v>2009</v>
      </c>
      <c r="B2318">
        <v>8</v>
      </c>
      <c r="C2318">
        <v>26</v>
      </c>
      <c r="D2318">
        <v>246700.00000000003</v>
      </c>
      <c r="E2318">
        <v>448.5</v>
      </c>
      <c r="F2318">
        <f t="shared" si="45"/>
        <v>550.0557413600892</v>
      </c>
    </row>
    <row r="2319" spans="1:6" x14ac:dyDescent="0.3">
      <c r="A2319">
        <v>2009</v>
      </c>
      <c r="B2319">
        <v>8</v>
      </c>
      <c r="C2319">
        <v>28</v>
      </c>
      <c r="D2319">
        <v>1284200</v>
      </c>
      <c r="E2319">
        <v>1599.3</v>
      </c>
      <c r="F2319">
        <f t="shared" si="45"/>
        <v>802.97630213218281</v>
      </c>
    </row>
    <row r="2320" spans="1:6" x14ac:dyDescent="0.3">
      <c r="A2320">
        <v>2009</v>
      </c>
      <c r="B2320">
        <v>8</v>
      </c>
      <c r="C2320">
        <v>29</v>
      </c>
      <c r="D2320">
        <v>0</v>
      </c>
      <c r="E2320">
        <v>0</v>
      </c>
      <c r="F2320" t="e">
        <f t="shared" si="45"/>
        <v>#DIV/0!</v>
      </c>
    </row>
    <row r="2321" spans="1:6" x14ac:dyDescent="0.3">
      <c r="A2321">
        <v>2009</v>
      </c>
      <c r="B2321">
        <v>8</v>
      </c>
      <c r="C2321">
        <v>30</v>
      </c>
      <c r="D2321">
        <v>0</v>
      </c>
      <c r="E2321">
        <v>0</v>
      </c>
      <c r="F2321" t="e">
        <f t="shared" si="45"/>
        <v>#DIV/0!</v>
      </c>
    </row>
    <row r="2322" spans="1:6" x14ac:dyDescent="0.3">
      <c r="A2322">
        <v>2009</v>
      </c>
      <c r="B2322">
        <v>8</v>
      </c>
      <c r="C2322">
        <v>32</v>
      </c>
      <c r="D2322">
        <v>0</v>
      </c>
      <c r="E2322">
        <v>0</v>
      </c>
      <c r="F2322" t="e">
        <f t="shared" si="45"/>
        <v>#DIV/0!</v>
      </c>
    </row>
    <row r="2323" spans="1:6" x14ac:dyDescent="0.3">
      <c r="A2323">
        <v>2009</v>
      </c>
      <c r="B2323">
        <v>9</v>
      </c>
      <c r="C2323">
        <v>12</v>
      </c>
      <c r="D2323">
        <v>0</v>
      </c>
      <c r="E2323">
        <v>0</v>
      </c>
      <c r="F2323" t="e">
        <f t="shared" si="45"/>
        <v>#DIV/0!</v>
      </c>
    </row>
    <row r="2324" spans="1:6" x14ac:dyDescent="0.3">
      <c r="A2324">
        <v>2009</v>
      </c>
      <c r="B2324">
        <v>9</v>
      </c>
      <c r="C2324">
        <v>18</v>
      </c>
      <c r="D2324">
        <v>388000</v>
      </c>
      <c r="E2324">
        <v>170</v>
      </c>
      <c r="F2324">
        <f t="shared" si="45"/>
        <v>2282.3529411764707</v>
      </c>
    </row>
    <row r="2325" spans="1:6" x14ac:dyDescent="0.3">
      <c r="A2325">
        <v>2009</v>
      </c>
      <c r="B2325">
        <v>9</v>
      </c>
      <c r="C2325">
        <v>19</v>
      </c>
      <c r="D2325">
        <v>12700.000000000002</v>
      </c>
      <c r="E2325">
        <v>30.8</v>
      </c>
      <c r="F2325">
        <f t="shared" si="45"/>
        <v>412.33766233766238</v>
      </c>
    </row>
    <row r="2326" spans="1:6" x14ac:dyDescent="0.3">
      <c r="A2326">
        <v>2009</v>
      </c>
      <c r="B2326">
        <v>9</v>
      </c>
      <c r="C2326">
        <v>20</v>
      </c>
      <c r="D2326">
        <v>940000</v>
      </c>
      <c r="E2326">
        <v>357.7</v>
      </c>
      <c r="F2326">
        <f t="shared" si="45"/>
        <v>2627.9004752585965</v>
      </c>
    </row>
    <row r="2327" spans="1:6" x14ac:dyDescent="0.3">
      <c r="A2327">
        <v>2009</v>
      </c>
      <c r="B2327">
        <v>9</v>
      </c>
      <c r="C2327">
        <v>21</v>
      </c>
      <c r="D2327">
        <v>1227800</v>
      </c>
      <c r="E2327">
        <v>652.4</v>
      </c>
      <c r="F2327">
        <f t="shared" si="45"/>
        <v>1881.9742489270386</v>
      </c>
    </row>
    <row r="2328" spans="1:6" x14ac:dyDescent="0.3">
      <c r="A2328">
        <v>2009</v>
      </c>
      <c r="B2328">
        <v>9</v>
      </c>
      <c r="C2328">
        <v>22</v>
      </c>
      <c r="D2328">
        <v>983500</v>
      </c>
      <c r="E2328">
        <v>794.5</v>
      </c>
      <c r="F2328">
        <f t="shared" si="45"/>
        <v>1237.8854625550662</v>
      </c>
    </row>
    <row r="2329" spans="1:6" x14ac:dyDescent="0.3">
      <c r="A2329">
        <v>2009</v>
      </c>
      <c r="B2329">
        <v>9</v>
      </c>
      <c r="C2329">
        <v>24</v>
      </c>
      <c r="D2329">
        <v>30100</v>
      </c>
      <c r="E2329">
        <v>69.599999999999994</v>
      </c>
      <c r="F2329">
        <f t="shared" si="45"/>
        <v>432.4712643678161</v>
      </c>
    </row>
    <row r="2330" spans="1:6" x14ac:dyDescent="0.3">
      <c r="A2330">
        <v>2009</v>
      </c>
      <c r="B2330">
        <v>9</v>
      </c>
      <c r="C2330">
        <v>26</v>
      </c>
      <c r="D2330">
        <v>2100</v>
      </c>
      <c r="E2330">
        <v>25.400000000000002</v>
      </c>
      <c r="F2330">
        <f t="shared" si="45"/>
        <v>82.677165354330697</v>
      </c>
    </row>
    <row r="2331" spans="1:6" x14ac:dyDescent="0.3">
      <c r="A2331">
        <v>2009</v>
      </c>
      <c r="B2331">
        <v>9</v>
      </c>
      <c r="C2331">
        <v>28</v>
      </c>
      <c r="D2331">
        <v>742900</v>
      </c>
      <c r="E2331">
        <v>752.80000000000007</v>
      </c>
      <c r="F2331">
        <f t="shared" si="45"/>
        <v>986.84909670563218</v>
      </c>
    </row>
    <row r="2332" spans="1:6" x14ac:dyDescent="0.3">
      <c r="A2332">
        <v>2009</v>
      </c>
      <c r="B2332">
        <v>9</v>
      </c>
      <c r="C2332">
        <v>29</v>
      </c>
      <c r="D2332">
        <v>0</v>
      </c>
      <c r="E2332">
        <v>0</v>
      </c>
      <c r="F2332" t="e">
        <f t="shared" si="45"/>
        <v>#DIV/0!</v>
      </c>
    </row>
    <row r="2333" spans="1:6" x14ac:dyDescent="0.3">
      <c r="A2333">
        <v>2009</v>
      </c>
      <c r="B2333">
        <v>9</v>
      </c>
      <c r="C2333">
        <v>30</v>
      </c>
      <c r="D2333">
        <v>0</v>
      </c>
      <c r="E2333">
        <v>0</v>
      </c>
      <c r="F2333" t="e">
        <f t="shared" si="45"/>
        <v>#DIV/0!</v>
      </c>
    </row>
    <row r="2334" spans="1:6" x14ac:dyDescent="0.3">
      <c r="A2334">
        <v>2009</v>
      </c>
      <c r="B2334">
        <v>9</v>
      </c>
      <c r="C2334">
        <v>32</v>
      </c>
      <c r="D2334">
        <v>0</v>
      </c>
      <c r="E2334">
        <v>0</v>
      </c>
      <c r="F2334" t="e">
        <f t="shared" si="45"/>
        <v>#DIV/0!</v>
      </c>
    </row>
    <row r="2335" spans="1:6" x14ac:dyDescent="0.3">
      <c r="A2335">
        <v>2009</v>
      </c>
      <c r="B2335">
        <v>10</v>
      </c>
      <c r="C2335">
        <v>12</v>
      </c>
      <c r="D2335">
        <v>0</v>
      </c>
      <c r="E2335">
        <v>0</v>
      </c>
      <c r="F2335" t="e">
        <f t="shared" si="45"/>
        <v>#DIV/0!</v>
      </c>
    </row>
    <row r="2336" spans="1:6" x14ac:dyDescent="0.3">
      <c r="A2336">
        <v>2009</v>
      </c>
      <c r="B2336">
        <v>10</v>
      </c>
      <c r="C2336">
        <v>18</v>
      </c>
      <c r="D2336">
        <v>69200</v>
      </c>
      <c r="E2336">
        <v>52.1</v>
      </c>
      <c r="F2336">
        <f t="shared" si="45"/>
        <v>1328.214971209213</v>
      </c>
    </row>
    <row r="2337" spans="1:6" x14ac:dyDescent="0.3">
      <c r="A2337">
        <v>2009</v>
      </c>
      <c r="B2337">
        <v>10</v>
      </c>
      <c r="C2337">
        <v>19</v>
      </c>
      <c r="D2337">
        <v>31200</v>
      </c>
      <c r="E2337">
        <v>16.7</v>
      </c>
      <c r="F2337">
        <f t="shared" si="45"/>
        <v>1868.2634730538923</v>
      </c>
    </row>
    <row r="2338" spans="1:6" x14ac:dyDescent="0.3">
      <c r="A2338">
        <v>2009</v>
      </c>
      <c r="B2338">
        <v>10</v>
      </c>
      <c r="C2338">
        <v>20</v>
      </c>
      <c r="D2338">
        <v>562000</v>
      </c>
      <c r="E2338">
        <v>273.2</v>
      </c>
      <c r="F2338">
        <f t="shared" si="45"/>
        <v>2057.1010248901903</v>
      </c>
    </row>
    <row r="2339" spans="1:6" x14ac:dyDescent="0.3">
      <c r="A2339">
        <v>2009</v>
      </c>
      <c r="B2339">
        <v>10</v>
      </c>
      <c r="C2339">
        <v>21</v>
      </c>
      <c r="D2339">
        <v>449800</v>
      </c>
      <c r="E2339">
        <v>361.90000000000003</v>
      </c>
      <c r="F2339">
        <f t="shared" si="45"/>
        <v>1242.8847747996683</v>
      </c>
    </row>
    <row r="2340" spans="1:6" x14ac:dyDescent="0.3">
      <c r="A2340">
        <v>2009</v>
      </c>
      <c r="B2340">
        <v>10</v>
      </c>
      <c r="C2340">
        <v>22</v>
      </c>
      <c r="D2340">
        <v>333000</v>
      </c>
      <c r="E2340">
        <v>294.5</v>
      </c>
      <c r="F2340">
        <f t="shared" si="45"/>
        <v>1130.7300509337861</v>
      </c>
    </row>
    <row r="2341" spans="1:6" x14ac:dyDescent="0.3">
      <c r="A2341">
        <v>2009</v>
      </c>
      <c r="B2341">
        <v>10</v>
      </c>
      <c r="C2341">
        <v>24</v>
      </c>
      <c r="D2341">
        <v>10900</v>
      </c>
      <c r="E2341">
        <v>39.9</v>
      </c>
      <c r="F2341">
        <f t="shared" si="45"/>
        <v>273.18295739348372</v>
      </c>
    </row>
    <row r="2342" spans="1:6" x14ac:dyDescent="0.3">
      <c r="A2342">
        <v>2009</v>
      </c>
      <c r="B2342">
        <v>10</v>
      </c>
      <c r="C2342">
        <v>26</v>
      </c>
      <c r="D2342">
        <v>0</v>
      </c>
      <c r="E2342">
        <v>0</v>
      </c>
      <c r="F2342" t="e">
        <f t="shared" si="45"/>
        <v>#DIV/0!</v>
      </c>
    </row>
    <row r="2343" spans="1:6" x14ac:dyDescent="0.3">
      <c r="A2343">
        <v>2009</v>
      </c>
      <c r="B2343">
        <v>10</v>
      </c>
      <c r="C2343">
        <v>28</v>
      </c>
      <c r="D2343">
        <v>101100.00000000001</v>
      </c>
      <c r="E2343">
        <v>149.30000000000001</v>
      </c>
      <c r="F2343">
        <f t="shared" si="45"/>
        <v>677.16008037508379</v>
      </c>
    </row>
    <row r="2344" spans="1:6" x14ac:dyDescent="0.3">
      <c r="A2344">
        <v>2009</v>
      </c>
      <c r="B2344">
        <v>10</v>
      </c>
      <c r="C2344">
        <v>29</v>
      </c>
      <c r="D2344">
        <v>0</v>
      </c>
      <c r="E2344">
        <v>0</v>
      </c>
      <c r="F2344" t="e">
        <f t="shared" si="45"/>
        <v>#DIV/0!</v>
      </c>
    </row>
    <row r="2345" spans="1:6" x14ac:dyDescent="0.3">
      <c r="A2345">
        <v>2009</v>
      </c>
      <c r="B2345">
        <v>10</v>
      </c>
      <c r="C2345">
        <v>30</v>
      </c>
      <c r="D2345">
        <v>0</v>
      </c>
      <c r="E2345">
        <v>0</v>
      </c>
      <c r="F2345" t="e">
        <f t="shared" si="45"/>
        <v>#DIV/0!</v>
      </c>
    </row>
    <row r="2346" spans="1:6" x14ac:dyDescent="0.3">
      <c r="A2346">
        <v>2009</v>
      </c>
      <c r="B2346">
        <v>10</v>
      </c>
      <c r="C2346">
        <v>32</v>
      </c>
      <c r="D2346">
        <v>0</v>
      </c>
      <c r="E2346">
        <v>0</v>
      </c>
      <c r="F2346" t="e">
        <f t="shared" si="45"/>
        <v>#DIV/0!</v>
      </c>
    </row>
    <row r="2347" spans="1:6" x14ac:dyDescent="0.3">
      <c r="A2347">
        <v>2010</v>
      </c>
      <c r="B2347">
        <v>4</v>
      </c>
      <c r="C2347">
        <v>12</v>
      </c>
      <c r="D2347">
        <v>0</v>
      </c>
      <c r="E2347">
        <v>0</v>
      </c>
      <c r="F2347" t="e">
        <f t="shared" si="45"/>
        <v>#DIV/0!</v>
      </c>
    </row>
    <row r="2348" spans="1:6" x14ac:dyDescent="0.3">
      <c r="A2348">
        <v>2010</v>
      </c>
      <c r="B2348">
        <v>4</v>
      </c>
      <c r="C2348">
        <v>18</v>
      </c>
      <c r="D2348">
        <v>443000</v>
      </c>
      <c r="E2348">
        <v>80.8</v>
      </c>
      <c r="F2348">
        <f t="shared" si="45"/>
        <v>5482.6732673267325</v>
      </c>
    </row>
    <row r="2349" spans="1:6" x14ac:dyDescent="0.3">
      <c r="A2349">
        <v>2010</v>
      </c>
      <c r="B2349">
        <v>4</v>
      </c>
      <c r="C2349">
        <v>19</v>
      </c>
      <c r="D2349">
        <v>400</v>
      </c>
      <c r="E2349">
        <v>5.5</v>
      </c>
      <c r="F2349">
        <f t="shared" si="45"/>
        <v>72.727272727272734</v>
      </c>
    </row>
    <row r="2350" spans="1:6" x14ac:dyDescent="0.3">
      <c r="A2350">
        <v>2010</v>
      </c>
      <c r="B2350">
        <v>4</v>
      </c>
      <c r="C2350">
        <v>20</v>
      </c>
      <c r="D2350">
        <v>0</v>
      </c>
      <c r="E2350">
        <v>0</v>
      </c>
      <c r="F2350" t="e">
        <f t="shared" si="45"/>
        <v>#DIV/0!</v>
      </c>
    </row>
    <row r="2351" spans="1:6" x14ac:dyDescent="0.3">
      <c r="A2351">
        <v>2010</v>
      </c>
      <c r="B2351">
        <v>4</v>
      </c>
      <c r="C2351">
        <v>21</v>
      </c>
      <c r="D2351">
        <v>1654700</v>
      </c>
      <c r="E2351">
        <v>477.6</v>
      </c>
      <c r="F2351">
        <f t="shared" si="45"/>
        <v>3464.614740368509</v>
      </c>
    </row>
    <row r="2352" spans="1:6" x14ac:dyDescent="0.3">
      <c r="A2352">
        <v>2010</v>
      </c>
      <c r="B2352">
        <v>4</v>
      </c>
      <c r="C2352">
        <v>22</v>
      </c>
      <c r="D2352">
        <v>417400.00000000006</v>
      </c>
      <c r="E2352">
        <v>325.5</v>
      </c>
      <c r="F2352">
        <f t="shared" ref="F2352:F2415" si="46">D2352/E2352</f>
        <v>1282.3348694316437</v>
      </c>
    </row>
    <row r="2353" spans="1:6" x14ac:dyDescent="0.3">
      <c r="A2353">
        <v>2010</v>
      </c>
      <c r="B2353">
        <v>4</v>
      </c>
      <c r="C2353">
        <v>24</v>
      </c>
      <c r="D2353">
        <v>0</v>
      </c>
      <c r="E2353">
        <v>0</v>
      </c>
      <c r="F2353" t="e">
        <f t="shared" si="46"/>
        <v>#DIV/0!</v>
      </c>
    </row>
    <row r="2354" spans="1:6" x14ac:dyDescent="0.3">
      <c r="A2354">
        <v>2010</v>
      </c>
      <c r="B2354">
        <v>4</v>
      </c>
      <c r="C2354">
        <v>26</v>
      </c>
      <c r="D2354">
        <v>432200</v>
      </c>
      <c r="E2354">
        <v>504</v>
      </c>
      <c r="F2354">
        <f t="shared" si="46"/>
        <v>857.53968253968253</v>
      </c>
    </row>
    <row r="2355" spans="1:6" x14ac:dyDescent="0.3">
      <c r="A2355">
        <v>2010</v>
      </c>
      <c r="B2355">
        <v>4</v>
      </c>
      <c r="C2355">
        <v>28</v>
      </c>
      <c r="D2355">
        <v>251800</v>
      </c>
      <c r="E2355">
        <v>390</v>
      </c>
      <c r="F2355">
        <f t="shared" si="46"/>
        <v>645.64102564102564</v>
      </c>
    </row>
    <row r="2356" spans="1:6" x14ac:dyDescent="0.3">
      <c r="A2356">
        <v>2010</v>
      </c>
      <c r="B2356">
        <v>4</v>
      </c>
      <c r="C2356">
        <v>29</v>
      </c>
      <c r="D2356">
        <v>0</v>
      </c>
      <c r="E2356">
        <v>0</v>
      </c>
      <c r="F2356" t="e">
        <f t="shared" si="46"/>
        <v>#DIV/0!</v>
      </c>
    </row>
    <row r="2357" spans="1:6" x14ac:dyDescent="0.3">
      <c r="A2357">
        <v>2010</v>
      </c>
      <c r="B2357">
        <v>4</v>
      </c>
      <c r="C2357">
        <v>30</v>
      </c>
      <c r="D2357">
        <v>0</v>
      </c>
      <c r="E2357">
        <v>0</v>
      </c>
      <c r="F2357" t="e">
        <f t="shared" si="46"/>
        <v>#DIV/0!</v>
      </c>
    </row>
    <row r="2358" spans="1:6" x14ac:dyDescent="0.3">
      <c r="A2358">
        <v>2010</v>
      </c>
      <c r="B2358">
        <v>4</v>
      </c>
      <c r="C2358">
        <v>32</v>
      </c>
      <c r="D2358">
        <v>0</v>
      </c>
      <c r="E2358">
        <v>0</v>
      </c>
      <c r="F2358" t="e">
        <f t="shared" si="46"/>
        <v>#DIV/0!</v>
      </c>
    </row>
    <row r="2359" spans="1:6" x14ac:dyDescent="0.3">
      <c r="A2359">
        <v>2010</v>
      </c>
      <c r="B2359">
        <v>5</v>
      </c>
      <c r="C2359">
        <v>12</v>
      </c>
      <c r="D2359">
        <v>0</v>
      </c>
      <c r="E2359">
        <v>0</v>
      </c>
      <c r="F2359" t="e">
        <f t="shared" si="46"/>
        <v>#DIV/0!</v>
      </c>
    </row>
    <row r="2360" spans="1:6" x14ac:dyDescent="0.3">
      <c r="A2360">
        <v>2010</v>
      </c>
      <c r="B2360">
        <v>5</v>
      </c>
      <c r="C2360">
        <v>18</v>
      </c>
      <c r="D2360">
        <v>556300</v>
      </c>
      <c r="E2360">
        <v>184.20000000000002</v>
      </c>
      <c r="F2360">
        <f t="shared" si="46"/>
        <v>3020.086862106406</v>
      </c>
    </row>
    <row r="2361" spans="1:6" x14ac:dyDescent="0.3">
      <c r="A2361">
        <v>2010</v>
      </c>
      <c r="B2361">
        <v>5</v>
      </c>
      <c r="C2361">
        <v>19</v>
      </c>
      <c r="D2361">
        <v>0</v>
      </c>
      <c r="E2361">
        <v>0.9</v>
      </c>
      <c r="F2361">
        <f t="shared" si="46"/>
        <v>0</v>
      </c>
    </row>
    <row r="2362" spans="1:6" x14ac:dyDescent="0.3">
      <c r="A2362">
        <v>2010</v>
      </c>
      <c r="B2362">
        <v>5</v>
      </c>
      <c r="C2362">
        <v>20</v>
      </c>
      <c r="D2362">
        <v>2112500</v>
      </c>
      <c r="E2362">
        <v>549.4</v>
      </c>
      <c r="F2362">
        <f t="shared" si="46"/>
        <v>3845.1037495449582</v>
      </c>
    </row>
    <row r="2363" spans="1:6" x14ac:dyDescent="0.3">
      <c r="A2363">
        <v>2010</v>
      </c>
      <c r="B2363">
        <v>5</v>
      </c>
      <c r="C2363">
        <v>21</v>
      </c>
      <c r="D2363">
        <v>1466800</v>
      </c>
      <c r="E2363">
        <v>740.9</v>
      </c>
      <c r="F2363">
        <f t="shared" si="46"/>
        <v>1979.754352814145</v>
      </c>
    </row>
    <row r="2364" spans="1:6" x14ac:dyDescent="0.3">
      <c r="A2364">
        <v>2010</v>
      </c>
      <c r="B2364">
        <v>5</v>
      </c>
      <c r="C2364">
        <v>22</v>
      </c>
      <c r="D2364">
        <v>395600</v>
      </c>
      <c r="E2364">
        <v>299.60000000000002</v>
      </c>
      <c r="F2364">
        <f t="shared" si="46"/>
        <v>1320.4272363150867</v>
      </c>
    </row>
    <row r="2365" spans="1:6" x14ac:dyDescent="0.3">
      <c r="A2365">
        <v>2010</v>
      </c>
      <c r="B2365">
        <v>5</v>
      </c>
      <c r="C2365">
        <v>24</v>
      </c>
      <c r="D2365">
        <v>0</v>
      </c>
      <c r="E2365">
        <v>0</v>
      </c>
      <c r="F2365" t="e">
        <f t="shared" si="46"/>
        <v>#DIV/0!</v>
      </c>
    </row>
    <row r="2366" spans="1:6" x14ac:dyDescent="0.3">
      <c r="A2366">
        <v>2010</v>
      </c>
      <c r="B2366">
        <v>5</v>
      </c>
      <c r="C2366">
        <v>26</v>
      </c>
      <c r="D2366">
        <v>794100</v>
      </c>
      <c r="E2366">
        <v>1217.3</v>
      </c>
      <c r="F2366">
        <f t="shared" si="46"/>
        <v>652.34535447301403</v>
      </c>
    </row>
    <row r="2367" spans="1:6" x14ac:dyDescent="0.3">
      <c r="A2367">
        <v>2010</v>
      </c>
      <c r="B2367">
        <v>5</v>
      </c>
      <c r="C2367">
        <v>28</v>
      </c>
      <c r="D2367">
        <v>620500</v>
      </c>
      <c r="E2367">
        <v>883.5</v>
      </c>
      <c r="F2367">
        <f t="shared" si="46"/>
        <v>702.32031692133557</v>
      </c>
    </row>
    <row r="2368" spans="1:6" x14ac:dyDescent="0.3">
      <c r="A2368">
        <v>2010</v>
      </c>
      <c r="B2368">
        <v>5</v>
      </c>
      <c r="C2368">
        <v>29</v>
      </c>
      <c r="D2368">
        <v>0</v>
      </c>
      <c r="E2368">
        <v>0</v>
      </c>
      <c r="F2368" t="e">
        <f t="shared" si="46"/>
        <v>#DIV/0!</v>
      </c>
    </row>
    <row r="2369" spans="1:6" x14ac:dyDescent="0.3">
      <c r="A2369">
        <v>2010</v>
      </c>
      <c r="B2369">
        <v>5</v>
      </c>
      <c r="C2369">
        <v>30</v>
      </c>
      <c r="D2369">
        <v>0</v>
      </c>
      <c r="E2369">
        <v>0</v>
      </c>
      <c r="F2369" t="e">
        <f t="shared" si="46"/>
        <v>#DIV/0!</v>
      </c>
    </row>
    <row r="2370" spans="1:6" x14ac:dyDescent="0.3">
      <c r="A2370">
        <v>2010</v>
      </c>
      <c r="B2370">
        <v>5</v>
      </c>
      <c r="C2370">
        <v>32</v>
      </c>
      <c r="D2370">
        <v>0</v>
      </c>
      <c r="E2370">
        <v>0</v>
      </c>
      <c r="F2370" t="e">
        <f t="shared" si="46"/>
        <v>#DIV/0!</v>
      </c>
    </row>
    <row r="2371" spans="1:6" x14ac:dyDescent="0.3">
      <c r="A2371">
        <v>2010</v>
      </c>
      <c r="B2371">
        <v>6</v>
      </c>
      <c r="C2371">
        <v>12</v>
      </c>
      <c r="D2371">
        <v>0</v>
      </c>
      <c r="E2371">
        <v>0</v>
      </c>
      <c r="F2371" t="e">
        <f t="shared" si="46"/>
        <v>#DIV/0!</v>
      </c>
    </row>
    <row r="2372" spans="1:6" x14ac:dyDescent="0.3">
      <c r="A2372">
        <v>2010</v>
      </c>
      <c r="B2372">
        <v>6</v>
      </c>
      <c r="C2372">
        <v>18</v>
      </c>
      <c r="D2372">
        <v>151800</v>
      </c>
      <c r="E2372">
        <v>38.6</v>
      </c>
      <c r="F2372">
        <f t="shared" si="46"/>
        <v>3932.6424870466321</v>
      </c>
    </row>
    <row r="2373" spans="1:6" x14ac:dyDescent="0.3">
      <c r="A2373">
        <v>2010</v>
      </c>
      <c r="B2373">
        <v>6</v>
      </c>
      <c r="C2373">
        <v>19</v>
      </c>
      <c r="D2373">
        <v>16500</v>
      </c>
      <c r="E2373">
        <v>14.1</v>
      </c>
      <c r="F2373">
        <f t="shared" si="46"/>
        <v>1170.2127659574469</v>
      </c>
    </row>
    <row r="2374" spans="1:6" x14ac:dyDescent="0.3">
      <c r="A2374">
        <v>2010</v>
      </c>
      <c r="B2374">
        <v>6</v>
      </c>
      <c r="C2374">
        <v>20</v>
      </c>
      <c r="D2374">
        <v>3000</v>
      </c>
      <c r="E2374">
        <v>4.5999999999999996</v>
      </c>
      <c r="F2374">
        <f t="shared" si="46"/>
        <v>652.17391304347836</v>
      </c>
    </row>
    <row r="2375" spans="1:6" x14ac:dyDescent="0.3">
      <c r="A2375">
        <v>2010</v>
      </c>
      <c r="B2375">
        <v>6</v>
      </c>
      <c r="C2375">
        <v>21</v>
      </c>
      <c r="D2375">
        <v>2986600</v>
      </c>
      <c r="E2375">
        <v>909.80000000000007</v>
      </c>
      <c r="F2375">
        <f t="shared" si="46"/>
        <v>3282.6994943943723</v>
      </c>
    </row>
    <row r="2376" spans="1:6" x14ac:dyDescent="0.3">
      <c r="A2376">
        <v>2010</v>
      </c>
      <c r="B2376">
        <v>6</v>
      </c>
      <c r="C2376">
        <v>22</v>
      </c>
      <c r="D2376">
        <v>647700</v>
      </c>
      <c r="E2376">
        <v>314.2</v>
      </c>
      <c r="F2376">
        <f t="shared" si="46"/>
        <v>2061.4258434118397</v>
      </c>
    </row>
    <row r="2377" spans="1:6" x14ac:dyDescent="0.3">
      <c r="A2377">
        <v>2010</v>
      </c>
      <c r="B2377">
        <v>6</v>
      </c>
      <c r="C2377">
        <v>24</v>
      </c>
      <c r="D2377">
        <v>0</v>
      </c>
      <c r="E2377">
        <v>0</v>
      </c>
      <c r="F2377" t="e">
        <f t="shared" si="46"/>
        <v>#DIV/0!</v>
      </c>
    </row>
    <row r="2378" spans="1:6" x14ac:dyDescent="0.3">
      <c r="A2378">
        <v>2010</v>
      </c>
      <c r="B2378">
        <v>6</v>
      </c>
      <c r="C2378">
        <v>26</v>
      </c>
      <c r="D2378">
        <v>621200</v>
      </c>
      <c r="E2378">
        <v>769.5</v>
      </c>
      <c r="F2378">
        <f t="shared" si="46"/>
        <v>807.277452891488</v>
      </c>
    </row>
    <row r="2379" spans="1:6" x14ac:dyDescent="0.3">
      <c r="A2379">
        <v>2010</v>
      </c>
      <c r="B2379">
        <v>6</v>
      </c>
      <c r="C2379">
        <v>28</v>
      </c>
      <c r="D2379">
        <v>587500</v>
      </c>
      <c r="E2379">
        <v>829.80000000000007</v>
      </c>
      <c r="F2379">
        <f t="shared" si="46"/>
        <v>708.00192817546395</v>
      </c>
    </row>
    <row r="2380" spans="1:6" x14ac:dyDescent="0.3">
      <c r="A2380">
        <v>2010</v>
      </c>
      <c r="B2380">
        <v>6</v>
      </c>
      <c r="C2380">
        <v>29</v>
      </c>
      <c r="D2380">
        <v>0</v>
      </c>
      <c r="E2380">
        <v>0</v>
      </c>
      <c r="F2380" t="e">
        <f t="shared" si="46"/>
        <v>#DIV/0!</v>
      </c>
    </row>
    <row r="2381" spans="1:6" x14ac:dyDescent="0.3">
      <c r="A2381">
        <v>2010</v>
      </c>
      <c r="B2381">
        <v>6</v>
      </c>
      <c r="C2381">
        <v>30</v>
      </c>
      <c r="D2381">
        <v>0</v>
      </c>
      <c r="E2381">
        <v>0</v>
      </c>
      <c r="F2381" t="e">
        <f t="shared" si="46"/>
        <v>#DIV/0!</v>
      </c>
    </row>
    <row r="2382" spans="1:6" x14ac:dyDescent="0.3">
      <c r="A2382">
        <v>2010</v>
      </c>
      <c r="B2382">
        <v>6</v>
      </c>
      <c r="C2382">
        <v>32</v>
      </c>
      <c r="D2382">
        <v>0</v>
      </c>
      <c r="E2382">
        <v>0</v>
      </c>
      <c r="F2382" t="e">
        <f t="shared" si="46"/>
        <v>#DIV/0!</v>
      </c>
    </row>
    <row r="2383" spans="1:6" x14ac:dyDescent="0.3">
      <c r="A2383">
        <v>2010</v>
      </c>
      <c r="B2383">
        <v>7</v>
      </c>
      <c r="C2383">
        <v>12</v>
      </c>
      <c r="D2383">
        <v>0</v>
      </c>
      <c r="E2383">
        <v>0</v>
      </c>
      <c r="F2383" t="e">
        <f t="shared" si="46"/>
        <v>#DIV/0!</v>
      </c>
    </row>
    <row r="2384" spans="1:6" x14ac:dyDescent="0.3">
      <c r="A2384">
        <v>2010</v>
      </c>
      <c r="B2384">
        <v>7</v>
      </c>
      <c r="C2384">
        <v>18</v>
      </c>
      <c r="D2384">
        <v>588100</v>
      </c>
      <c r="E2384">
        <v>127.3</v>
      </c>
      <c r="F2384">
        <f t="shared" si="46"/>
        <v>4619.795758051846</v>
      </c>
    </row>
    <row r="2385" spans="1:6" x14ac:dyDescent="0.3">
      <c r="A2385">
        <v>2010</v>
      </c>
      <c r="B2385">
        <v>7</v>
      </c>
      <c r="C2385">
        <v>19</v>
      </c>
      <c r="D2385">
        <v>26800</v>
      </c>
      <c r="E2385">
        <v>8.1</v>
      </c>
      <c r="F2385">
        <f t="shared" si="46"/>
        <v>3308.641975308642</v>
      </c>
    </row>
    <row r="2386" spans="1:6" x14ac:dyDescent="0.3">
      <c r="A2386">
        <v>2010</v>
      </c>
      <c r="B2386">
        <v>7</v>
      </c>
      <c r="C2386">
        <v>20</v>
      </c>
      <c r="D2386">
        <v>75200</v>
      </c>
      <c r="E2386">
        <v>19.600000000000001</v>
      </c>
      <c r="F2386">
        <f t="shared" si="46"/>
        <v>3836.7346938775509</v>
      </c>
    </row>
    <row r="2387" spans="1:6" x14ac:dyDescent="0.3">
      <c r="A2387">
        <v>2010</v>
      </c>
      <c r="B2387">
        <v>7</v>
      </c>
      <c r="C2387">
        <v>21</v>
      </c>
      <c r="D2387">
        <v>1492900</v>
      </c>
      <c r="E2387">
        <v>877.2</v>
      </c>
      <c r="F2387">
        <f t="shared" si="46"/>
        <v>1701.8923848609211</v>
      </c>
    </row>
    <row r="2388" spans="1:6" x14ac:dyDescent="0.3">
      <c r="A2388">
        <v>2010</v>
      </c>
      <c r="B2388">
        <v>7</v>
      </c>
      <c r="C2388">
        <v>22</v>
      </c>
      <c r="D2388">
        <v>761500</v>
      </c>
      <c r="E2388">
        <v>675.2</v>
      </c>
      <c r="F2388">
        <f t="shared" si="46"/>
        <v>1127.8139810426539</v>
      </c>
    </row>
    <row r="2389" spans="1:6" x14ac:dyDescent="0.3">
      <c r="A2389">
        <v>2010</v>
      </c>
      <c r="B2389">
        <v>7</v>
      </c>
      <c r="C2389">
        <v>24</v>
      </c>
      <c r="D2389">
        <v>0</v>
      </c>
      <c r="E2389">
        <v>0</v>
      </c>
      <c r="F2389" t="e">
        <f t="shared" si="46"/>
        <v>#DIV/0!</v>
      </c>
    </row>
    <row r="2390" spans="1:6" x14ac:dyDescent="0.3">
      <c r="A2390">
        <v>2010</v>
      </c>
      <c r="B2390">
        <v>7</v>
      </c>
      <c r="C2390">
        <v>26</v>
      </c>
      <c r="D2390">
        <v>308600</v>
      </c>
      <c r="E2390">
        <v>481.8</v>
      </c>
      <c r="F2390">
        <f t="shared" si="46"/>
        <v>640.51473640514735</v>
      </c>
    </row>
    <row r="2391" spans="1:6" x14ac:dyDescent="0.3">
      <c r="A2391">
        <v>2010</v>
      </c>
      <c r="B2391">
        <v>7</v>
      </c>
      <c r="C2391">
        <v>28</v>
      </c>
      <c r="D2391">
        <v>797400</v>
      </c>
      <c r="E2391">
        <v>1112.5</v>
      </c>
      <c r="F2391">
        <f t="shared" si="46"/>
        <v>716.76404494382018</v>
      </c>
    </row>
    <row r="2392" spans="1:6" x14ac:dyDescent="0.3">
      <c r="A2392">
        <v>2010</v>
      </c>
      <c r="B2392">
        <v>7</v>
      </c>
      <c r="C2392">
        <v>29</v>
      </c>
      <c r="D2392">
        <v>0</v>
      </c>
      <c r="E2392">
        <v>0</v>
      </c>
      <c r="F2392" t="e">
        <f t="shared" si="46"/>
        <v>#DIV/0!</v>
      </c>
    </row>
    <row r="2393" spans="1:6" x14ac:dyDescent="0.3">
      <c r="A2393">
        <v>2010</v>
      </c>
      <c r="B2393">
        <v>7</v>
      </c>
      <c r="C2393">
        <v>30</v>
      </c>
      <c r="D2393">
        <v>0</v>
      </c>
      <c r="E2393">
        <v>0</v>
      </c>
      <c r="F2393" t="e">
        <f t="shared" si="46"/>
        <v>#DIV/0!</v>
      </c>
    </row>
    <row r="2394" spans="1:6" x14ac:dyDescent="0.3">
      <c r="A2394">
        <v>2010</v>
      </c>
      <c r="B2394">
        <v>7</v>
      </c>
      <c r="C2394">
        <v>32</v>
      </c>
      <c r="D2394">
        <v>0</v>
      </c>
      <c r="E2394">
        <v>0</v>
      </c>
      <c r="F2394" t="e">
        <f t="shared" si="46"/>
        <v>#DIV/0!</v>
      </c>
    </row>
    <row r="2395" spans="1:6" x14ac:dyDescent="0.3">
      <c r="A2395">
        <v>2010</v>
      </c>
      <c r="B2395">
        <v>8</v>
      </c>
      <c r="C2395">
        <v>12</v>
      </c>
      <c r="D2395">
        <v>0</v>
      </c>
      <c r="E2395">
        <v>0</v>
      </c>
      <c r="F2395" t="e">
        <f t="shared" si="46"/>
        <v>#DIV/0!</v>
      </c>
    </row>
    <row r="2396" spans="1:6" x14ac:dyDescent="0.3">
      <c r="A2396">
        <v>2010</v>
      </c>
      <c r="B2396">
        <v>8</v>
      </c>
      <c r="C2396">
        <v>18</v>
      </c>
      <c r="D2396">
        <v>687000</v>
      </c>
      <c r="E2396">
        <v>172.3</v>
      </c>
      <c r="F2396">
        <f t="shared" si="46"/>
        <v>3987.2315728380727</v>
      </c>
    </row>
    <row r="2397" spans="1:6" x14ac:dyDescent="0.3">
      <c r="A2397">
        <v>2010</v>
      </c>
      <c r="B2397">
        <v>8</v>
      </c>
      <c r="C2397">
        <v>19</v>
      </c>
      <c r="D2397">
        <v>0</v>
      </c>
      <c r="E2397">
        <v>0</v>
      </c>
      <c r="F2397" t="e">
        <f t="shared" si="46"/>
        <v>#DIV/0!</v>
      </c>
    </row>
    <row r="2398" spans="1:6" x14ac:dyDescent="0.3">
      <c r="A2398">
        <v>2010</v>
      </c>
      <c r="B2398">
        <v>8</v>
      </c>
      <c r="C2398">
        <v>20</v>
      </c>
      <c r="D2398">
        <v>855100</v>
      </c>
      <c r="E2398">
        <v>325.7</v>
      </c>
      <c r="F2398">
        <f t="shared" si="46"/>
        <v>2625.4221676389316</v>
      </c>
    </row>
    <row r="2399" spans="1:6" x14ac:dyDescent="0.3">
      <c r="A2399">
        <v>2010</v>
      </c>
      <c r="B2399">
        <v>8</v>
      </c>
      <c r="C2399">
        <v>21</v>
      </c>
      <c r="D2399">
        <v>2404500</v>
      </c>
      <c r="E2399">
        <v>1510.6000000000001</v>
      </c>
      <c r="F2399">
        <f t="shared" si="46"/>
        <v>1591.7516218721037</v>
      </c>
    </row>
    <row r="2400" spans="1:6" x14ac:dyDescent="0.3">
      <c r="A2400">
        <v>2010</v>
      </c>
      <c r="B2400">
        <v>8</v>
      </c>
      <c r="C2400">
        <v>22</v>
      </c>
      <c r="D2400">
        <v>186600</v>
      </c>
      <c r="E2400">
        <v>207</v>
      </c>
      <c r="F2400">
        <f t="shared" si="46"/>
        <v>901.44927536231887</v>
      </c>
    </row>
    <row r="2401" spans="1:6" x14ac:dyDescent="0.3">
      <c r="A2401">
        <v>2010</v>
      </c>
      <c r="B2401">
        <v>8</v>
      </c>
      <c r="C2401">
        <v>24</v>
      </c>
      <c r="D2401">
        <v>0</v>
      </c>
      <c r="E2401">
        <v>0</v>
      </c>
      <c r="F2401" t="e">
        <f t="shared" si="46"/>
        <v>#DIV/0!</v>
      </c>
    </row>
    <row r="2402" spans="1:6" x14ac:dyDescent="0.3">
      <c r="A2402">
        <v>2010</v>
      </c>
      <c r="B2402">
        <v>8</v>
      </c>
      <c r="C2402">
        <v>26</v>
      </c>
      <c r="D2402">
        <v>1031200</v>
      </c>
      <c r="E2402">
        <v>1329</v>
      </c>
      <c r="F2402">
        <f t="shared" si="46"/>
        <v>775.92174567343864</v>
      </c>
    </row>
    <row r="2403" spans="1:6" x14ac:dyDescent="0.3">
      <c r="A2403">
        <v>2010</v>
      </c>
      <c r="B2403">
        <v>8</v>
      </c>
      <c r="C2403">
        <v>28</v>
      </c>
      <c r="D2403">
        <v>196400</v>
      </c>
      <c r="E2403">
        <v>354.2</v>
      </c>
      <c r="F2403">
        <f t="shared" si="46"/>
        <v>554.48898927159803</v>
      </c>
    </row>
    <row r="2404" spans="1:6" x14ac:dyDescent="0.3">
      <c r="A2404">
        <v>2010</v>
      </c>
      <c r="B2404">
        <v>8</v>
      </c>
      <c r="C2404">
        <v>29</v>
      </c>
      <c r="D2404">
        <v>0</v>
      </c>
      <c r="E2404">
        <v>0</v>
      </c>
      <c r="F2404" t="e">
        <f t="shared" si="46"/>
        <v>#DIV/0!</v>
      </c>
    </row>
    <row r="2405" spans="1:6" x14ac:dyDescent="0.3">
      <c r="A2405">
        <v>2010</v>
      </c>
      <c r="B2405">
        <v>8</v>
      </c>
      <c r="C2405">
        <v>30</v>
      </c>
      <c r="D2405">
        <v>412600</v>
      </c>
      <c r="E2405">
        <v>594</v>
      </c>
      <c r="F2405">
        <f t="shared" si="46"/>
        <v>694.61279461279457</v>
      </c>
    </row>
    <row r="2406" spans="1:6" x14ac:dyDescent="0.3">
      <c r="A2406">
        <v>2010</v>
      </c>
      <c r="B2406">
        <v>8</v>
      </c>
      <c r="C2406">
        <v>32</v>
      </c>
      <c r="D2406">
        <v>0</v>
      </c>
      <c r="E2406">
        <v>0</v>
      </c>
      <c r="F2406" t="e">
        <f t="shared" si="46"/>
        <v>#DIV/0!</v>
      </c>
    </row>
    <row r="2407" spans="1:6" x14ac:dyDescent="0.3">
      <c r="A2407">
        <v>2010</v>
      </c>
      <c r="B2407">
        <v>9</v>
      </c>
      <c r="C2407">
        <v>12</v>
      </c>
      <c r="D2407">
        <v>0</v>
      </c>
      <c r="E2407">
        <v>0</v>
      </c>
      <c r="F2407" t="e">
        <f t="shared" si="46"/>
        <v>#DIV/0!</v>
      </c>
    </row>
    <row r="2408" spans="1:6" x14ac:dyDescent="0.3">
      <c r="A2408">
        <v>2010</v>
      </c>
      <c r="B2408">
        <v>9</v>
      </c>
      <c r="C2408">
        <v>18</v>
      </c>
      <c r="D2408">
        <v>392100</v>
      </c>
      <c r="E2408">
        <v>77.5</v>
      </c>
      <c r="F2408">
        <f t="shared" si="46"/>
        <v>5059.3548387096771</v>
      </c>
    </row>
    <row r="2409" spans="1:6" x14ac:dyDescent="0.3">
      <c r="A2409">
        <v>2010</v>
      </c>
      <c r="B2409">
        <v>9</v>
      </c>
      <c r="C2409">
        <v>19</v>
      </c>
      <c r="D2409">
        <v>9100</v>
      </c>
      <c r="E2409">
        <v>8.3000000000000007</v>
      </c>
      <c r="F2409">
        <f t="shared" si="46"/>
        <v>1096.3855421686746</v>
      </c>
    </row>
    <row r="2410" spans="1:6" x14ac:dyDescent="0.3">
      <c r="A2410">
        <v>2010</v>
      </c>
      <c r="B2410">
        <v>9</v>
      </c>
      <c r="C2410">
        <v>20</v>
      </c>
      <c r="D2410">
        <v>1226100</v>
      </c>
      <c r="E2410">
        <v>504.3</v>
      </c>
      <c r="F2410">
        <f t="shared" si="46"/>
        <v>2431.2908982748363</v>
      </c>
    </row>
    <row r="2411" spans="1:6" x14ac:dyDescent="0.3">
      <c r="A2411">
        <v>2010</v>
      </c>
      <c r="B2411">
        <v>9</v>
      </c>
      <c r="C2411">
        <v>21</v>
      </c>
      <c r="D2411">
        <v>1985000</v>
      </c>
      <c r="E2411">
        <v>676.2</v>
      </c>
      <c r="F2411">
        <f t="shared" si="46"/>
        <v>2935.5220349009169</v>
      </c>
    </row>
    <row r="2412" spans="1:6" x14ac:dyDescent="0.3">
      <c r="A2412">
        <v>2010</v>
      </c>
      <c r="B2412">
        <v>9</v>
      </c>
      <c r="C2412">
        <v>22</v>
      </c>
      <c r="D2412">
        <v>56500</v>
      </c>
      <c r="E2412">
        <v>45.4</v>
      </c>
      <c r="F2412">
        <f t="shared" si="46"/>
        <v>1244.4933920704846</v>
      </c>
    </row>
    <row r="2413" spans="1:6" x14ac:dyDescent="0.3">
      <c r="A2413">
        <v>2010</v>
      </c>
      <c r="B2413">
        <v>9</v>
      </c>
      <c r="C2413">
        <v>24</v>
      </c>
      <c r="D2413">
        <v>0</v>
      </c>
      <c r="E2413">
        <v>0</v>
      </c>
      <c r="F2413" t="e">
        <f t="shared" si="46"/>
        <v>#DIV/0!</v>
      </c>
    </row>
    <row r="2414" spans="1:6" x14ac:dyDescent="0.3">
      <c r="A2414">
        <v>2010</v>
      </c>
      <c r="B2414">
        <v>9</v>
      </c>
      <c r="C2414">
        <v>26</v>
      </c>
      <c r="D2414">
        <v>526700</v>
      </c>
      <c r="E2414">
        <v>487.6</v>
      </c>
      <c r="F2414">
        <f t="shared" si="46"/>
        <v>1080.1886792452829</v>
      </c>
    </row>
    <row r="2415" spans="1:6" x14ac:dyDescent="0.3">
      <c r="A2415">
        <v>2010</v>
      </c>
      <c r="B2415">
        <v>9</v>
      </c>
      <c r="C2415">
        <v>28</v>
      </c>
      <c r="D2415">
        <v>922100</v>
      </c>
      <c r="E2415">
        <v>880.5</v>
      </c>
      <c r="F2415">
        <f t="shared" si="46"/>
        <v>1047.2458830210107</v>
      </c>
    </row>
    <row r="2416" spans="1:6" x14ac:dyDescent="0.3">
      <c r="A2416">
        <v>2010</v>
      </c>
      <c r="B2416">
        <v>9</v>
      </c>
      <c r="C2416">
        <v>29</v>
      </c>
      <c r="D2416">
        <v>0</v>
      </c>
      <c r="E2416">
        <v>0</v>
      </c>
      <c r="F2416" t="e">
        <f t="shared" ref="F2416:F2479" si="47">D2416/E2416</f>
        <v>#DIV/0!</v>
      </c>
    </row>
    <row r="2417" spans="1:6" x14ac:dyDescent="0.3">
      <c r="A2417">
        <v>2010</v>
      </c>
      <c r="B2417">
        <v>9</v>
      </c>
      <c r="C2417">
        <v>30</v>
      </c>
      <c r="D2417">
        <v>135600</v>
      </c>
      <c r="E2417">
        <v>109.7</v>
      </c>
      <c r="F2417">
        <f t="shared" si="47"/>
        <v>1236.0984503190518</v>
      </c>
    </row>
    <row r="2418" spans="1:6" x14ac:dyDescent="0.3">
      <c r="A2418">
        <v>2010</v>
      </c>
      <c r="B2418">
        <v>9</v>
      </c>
      <c r="C2418">
        <v>32</v>
      </c>
      <c r="D2418">
        <v>0</v>
      </c>
      <c r="E2418">
        <v>0</v>
      </c>
      <c r="F2418" t="e">
        <f t="shared" si="47"/>
        <v>#DIV/0!</v>
      </c>
    </row>
    <row r="2419" spans="1:6" x14ac:dyDescent="0.3">
      <c r="A2419">
        <v>2010</v>
      </c>
      <c r="B2419">
        <v>10</v>
      </c>
      <c r="C2419">
        <v>12</v>
      </c>
      <c r="D2419">
        <v>0</v>
      </c>
      <c r="E2419">
        <v>0</v>
      </c>
      <c r="F2419" t="e">
        <f t="shared" si="47"/>
        <v>#DIV/0!</v>
      </c>
    </row>
    <row r="2420" spans="1:6" x14ac:dyDescent="0.3">
      <c r="A2420">
        <v>2010</v>
      </c>
      <c r="B2420">
        <v>10</v>
      </c>
      <c r="C2420">
        <v>18</v>
      </c>
      <c r="D2420">
        <v>117600.00000000001</v>
      </c>
      <c r="E2420">
        <v>40.9</v>
      </c>
      <c r="F2420">
        <f t="shared" si="47"/>
        <v>2875.3056234718829</v>
      </c>
    </row>
    <row r="2421" spans="1:6" x14ac:dyDescent="0.3">
      <c r="A2421">
        <v>2010</v>
      </c>
      <c r="B2421">
        <v>10</v>
      </c>
      <c r="C2421">
        <v>19</v>
      </c>
      <c r="D2421">
        <v>0</v>
      </c>
      <c r="E2421">
        <v>0</v>
      </c>
      <c r="F2421" t="e">
        <f t="shared" si="47"/>
        <v>#DIV/0!</v>
      </c>
    </row>
    <row r="2422" spans="1:6" x14ac:dyDescent="0.3">
      <c r="A2422">
        <v>2010</v>
      </c>
      <c r="B2422">
        <v>10</v>
      </c>
      <c r="C2422">
        <v>20</v>
      </c>
      <c r="D2422">
        <v>272700</v>
      </c>
      <c r="E2422">
        <v>78.400000000000006</v>
      </c>
      <c r="F2422">
        <f t="shared" si="47"/>
        <v>3478.3163265306121</v>
      </c>
    </row>
    <row r="2423" spans="1:6" x14ac:dyDescent="0.3">
      <c r="A2423">
        <v>2010</v>
      </c>
      <c r="B2423">
        <v>10</v>
      </c>
      <c r="C2423">
        <v>21</v>
      </c>
      <c r="D2423">
        <v>1517400</v>
      </c>
      <c r="E2423">
        <v>761.7</v>
      </c>
      <c r="F2423">
        <f t="shared" si="47"/>
        <v>1992.1228830248128</v>
      </c>
    </row>
    <row r="2424" spans="1:6" x14ac:dyDescent="0.3">
      <c r="A2424">
        <v>2010</v>
      </c>
      <c r="B2424">
        <v>10</v>
      </c>
      <c r="C2424">
        <v>22</v>
      </c>
      <c r="D2424">
        <v>1100</v>
      </c>
      <c r="E2424">
        <v>9.6</v>
      </c>
      <c r="F2424">
        <f t="shared" si="47"/>
        <v>114.58333333333334</v>
      </c>
    </row>
    <row r="2425" spans="1:6" x14ac:dyDescent="0.3">
      <c r="A2425">
        <v>2010</v>
      </c>
      <c r="B2425">
        <v>10</v>
      </c>
      <c r="C2425">
        <v>24</v>
      </c>
      <c r="D2425">
        <v>0</v>
      </c>
      <c r="E2425">
        <v>0</v>
      </c>
      <c r="F2425" t="e">
        <f t="shared" si="47"/>
        <v>#DIV/0!</v>
      </c>
    </row>
    <row r="2426" spans="1:6" x14ac:dyDescent="0.3">
      <c r="A2426">
        <v>2010</v>
      </c>
      <c r="B2426">
        <v>10</v>
      </c>
      <c r="C2426">
        <v>26</v>
      </c>
      <c r="D2426">
        <v>19400</v>
      </c>
      <c r="E2426">
        <v>79</v>
      </c>
      <c r="F2426">
        <f t="shared" si="47"/>
        <v>245.56962025316454</v>
      </c>
    </row>
    <row r="2427" spans="1:6" x14ac:dyDescent="0.3">
      <c r="A2427">
        <v>2010</v>
      </c>
      <c r="B2427">
        <v>10</v>
      </c>
      <c r="C2427">
        <v>28</v>
      </c>
      <c r="D2427">
        <v>282100</v>
      </c>
      <c r="E2427">
        <v>487.90000000000003</v>
      </c>
      <c r="F2427">
        <f t="shared" si="47"/>
        <v>578.19225251076034</v>
      </c>
    </row>
    <row r="2428" spans="1:6" x14ac:dyDescent="0.3">
      <c r="A2428">
        <v>2010</v>
      </c>
      <c r="B2428">
        <v>10</v>
      </c>
      <c r="C2428">
        <v>29</v>
      </c>
      <c r="D2428">
        <v>0</v>
      </c>
      <c r="E2428">
        <v>0</v>
      </c>
      <c r="F2428" t="e">
        <f t="shared" si="47"/>
        <v>#DIV/0!</v>
      </c>
    </row>
    <row r="2429" spans="1:6" x14ac:dyDescent="0.3">
      <c r="A2429">
        <v>2010</v>
      </c>
      <c r="B2429">
        <v>10</v>
      </c>
      <c r="C2429">
        <v>30</v>
      </c>
      <c r="D2429">
        <v>16000</v>
      </c>
      <c r="E2429">
        <v>33.6</v>
      </c>
      <c r="F2429">
        <f t="shared" si="47"/>
        <v>476.19047619047615</v>
      </c>
    </row>
    <row r="2430" spans="1:6" x14ac:dyDescent="0.3">
      <c r="A2430">
        <v>2010</v>
      </c>
      <c r="B2430">
        <v>10</v>
      </c>
      <c r="C2430">
        <v>32</v>
      </c>
      <c r="D2430">
        <v>0</v>
      </c>
      <c r="E2430">
        <v>0</v>
      </c>
      <c r="F2430" t="e">
        <f t="shared" si="47"/>
        <v>#DIV/0!</v>
      </c>
    </row>
    <row r="2431" spans="1:6" x14ac:dyDescent="0.3">
      <c r="A2431">
        <v>2011</v>
      </c>
      <c r="B2431">
        <v>4</v>
      </c>
      <c r="C2431">
        <v>12</v>
      </c>
      <c r="D2431">
        <v>0</v>
      </c>
      <c r="E2431">
        <v>0</v>
      </c>
      <c r="F2431" t="e">
        <f t="shared" si="47"/>
        <v>#DIV/0!</v>
      </c>
    </row>
    <row r="2432" spans="1:6" x14ac:dyDescent="0.3">
      <c r="A2432">
        <v>2011</v>
      </c>
      <c r="B2432">
        <v>4</v>
      </c>
      <c r="C2432">
        <v>18</v>
      </c>
      <c r="D2432">
        <v>268400</v>
      </c>
      <c r="E2432">
        <v>51.1</v>
      </c>
      <c r="F2432">
        <f t="shared" si="47"/>
        <v>5252.4461839530331</v>
      </c>
    </row>
    <row r="2433" spans="1:6" x14ac:dyDescent="0.3">
      <c r="A2433">
        <v>2011</v>
      </c>
      <c r="B2433">
        <v>4</v>
      </c>
      <c r="C2433">
        <v>19</v>
      </c>
      <c r="D2433">
        <v>0</v>
      </c>
      <c r="E2433">
        <v>0</v>
      </c>
      <c r="F2433" t="e">
        <f t="shared" si="47"/>
        <v>#DIV/0!</v>
      </c>
    </row>
    <row r="2434" spans="1:6" x14ac:dyDescent="0.3">
      <c r="A2434">
        <v>2011</v>
      </c>
      <c r="B2434">
        <v>4</v>
      </c>
      <c r="C2434">
        <v>20</v>
      </c>
      <c r="D2434">
        <v>326600</v>
      </c>
      <c r="E2434">
        <v>115.7</v>
      </c>
      <c r="F2434">
        <f t="shared" si="47"/>
        <v>2822.8176318063956</v>
      </c>
    </row>
    <row r="2435" spans="1:6" x14ac:dyDescent="0.3">
      <c r="A2435">
        <v>2011</v>
      </c>
      <c r="B2435">
        <v>4</v>
      </c>
      <c r="C2435">
        <v>21</v>
      </c>
      <c r="D2435">
        <v>1732400</v>
      </c>
      <c r="E2435">
        <v>780.5</v>
      </c>
      <c r="F2435">
        <f t="shared" si="47"/>
        <v>2219.6028187059578</v>
      </c>
    </row>
    <row r="2436" spans="1:6" x14ac:dyDescent="0.3">
      <c r="A2436">
        <v>2011</v>
      </c>
      <c r="B2436">
        <v>4</v>
      </c>
      <c r="C2436">
        <v>22</v>
      </c>
      <c r="D2436">
        <v>1412100.0000000002</v>
      </c>
      <c r="E2436">
        <v>772.6</v>
      </c>
      <c r="F2436">
        <f t="shared" si="47"/>
        <v>1827.7245663991719</v>
      </c>
    </row>
    <row r="2437" spans="1:6" x14ac:dyDescent="0.3">
      <c r="A2437">
        <v>2011</v>
      </c>
      <c r="B2437">
        <v>4</v>
      </c>
      <c r="C2437">
        <v>24</v>
      </c>
      <c r="D2437">
        <v>900</v>
      </c>
      <c r="E2437">
        <v>7.7</v>
      </c>
      <c r="F2437">
        <f t="shared" si="47"/>
        <v>116.88311688311688</v>
      </c>
    </row>
    <row r="2438" spans="1:6" x14ac:dyDescent="0.3">
      <c r="A2438">
        <v>2011</v>
      </c>
      <c r="B2438">
        <v>4</v>
      </c>
      <c r="C2438">
        <v>26</v>
      </c>
      <c r="D2438">
        <v>47600</v>
      </c>
      <c r="E2438">
        <v>158</v>
      </c>
      <c r="F2438">
        <f t="shared" si="47"/>
        <v>301.26582278481015</v>
      </c>
    </row>
    <row r="2439" spans="1:6" x14ac:dyDescent="0.3">
      <c r="A2439">
        <v>2011</v>
      </c>
      <c r="B2439">
        <v>4</v>
      </c>
      <c r="C2439">
        <v>28</v>
      </c>
      <c r="D2439">
        <v>5200</v>
      </c>
      <c r="E2439">
        <v>31.7</v>
      </c>
      <c r="F2439">
        <f t="shared" si="47"/>
        <v>164.03785488958991</v>
      </c>
    </row>
    <row r="2440" spans="1:6" x14ac:dyDescent="0.3">
      <c r="A2440">
        <v>2011</v>
      </c>
      <c r="B2440">
        <v>4</v>
      </c>
      <c r="C2440">
        <v>29</v>
      </c>
      <c r="D2440">
        <v>0</v>
      </c>
      <c r="E2440">
        <v>0</v>
      </c>
      <c r="F2440" t="e">
        <f t="shared" si="47"/>
        <v>#DIV/0!</v>
      </c>
    </row>
    <row r="2441" spans="1:6" x14ac:dyDescent="0.3">
      <c r="A2441">
        <v>2011</v>
      </c>
      <c r="B2441">
        <v>4</v>
      </c>
      <c r="C2441">
        <v>30</v>
      </c>
      <c r="D2441">
        <v>294000</v>
      </c>
      <c r="E2441">
        <v>338.7</v>
      </c>
      <c r="F2441">
        <f t="shared" si="47"/>
        <v>868.02480070859167</v>
      </c>
    </row>
    <row r="2442" spans="1:6" x14ac:dyDescent="0.3">
      <c r="A2442">
        <v>2011</v>
      </c>
      <c r="B2442">
        <v>4</v>
      </c>
      <c r="C2442">
        <v>32</v>
      </c>
      <c r="D2442">
        <v>0</v>
      </c>
      <c r="E2442">
        <v>0</v>
      </c>
      <c r="F2442" t="e">
        <f t="shared" si="47"/>
        <v>#DIV/0!</v>
      </c>
    </row>
    <row r="2443" spans="1:6" x14ac:dyDescent="0.3">
      <c r="A2443">
        <v>2011</v>
      </c>
      <c r="B2443">
        <v>5</v>
      </c>
      <c r="C2443">
        <v>12</v>
      </c>
      <c r="D2443">
        <v>0</v>
      </c>
      <c r="E2443">
        <v>0</v>
      </c>
      <c r="F2443" t="e">
        <f t="shared" si="47"/>
        <v>#DIV/0!</v>
      </c>
    </row>
    <row r="2444" spans="1:6" x14ac:dyDescent="0.3">
      <c r="A2444">
        <v>2011</v>
      </c>
      <c r="B2444">
        <v>5</v>
      </c>
      <c r="C2444">
        <v>18</v>
      </c>
      <c r="D2444">
        <v>143800</v>
      </c>
      <c r="E2444">
        <v>37.700000000000003</v>
      </c>
      <c r="F2444">
        <f t="shared" si="47"/>
        <v>3814.3236074270553</v>
      </c>
    </row>
    <row r="2445" spans="1:6" x14ac:dyDescent="0.3">
      <c r="A2445">
        <v>2011</v>
      </c>
      <c r="B2445">
        <v>5</v>
      </c>
      <c r="C2445">
        <v>19</v>
      </c>
      <c r="D2445">
        <v>1388600.0000000002</v>
      </c>
      <c r="E2445">
        <v>424.5</v>
      </c>
      <c r="F2445">
        <f t="shared" si="47"/>
        <v>3271.1425206124859</v>
      </c>
    </row>
    <row r="2446" spans="1:6" x14ac:dyDescent="0.3">
      <c r="A2446">
        <v>2011</v>
      </c>
      <c r="B2446">
        <v>5</v>
      </c>
      <c r="C2446">
        <v>20</v>
      </c>
      <c r="D2446">
        <v>416600</v>
      </c>
      <c r="E2446">
        <v>272.39999999999998</v>
      </c>
      <c r="F2446">
        <f t="shared" si="47"/>
        <v>1529.3685756240823</v>
      </c>
    </row>
    <row r="2447" spans="1:6" x14ac:dyDescent="0.3">
      <c r="A2447">
        <v>2011</v>
      </c>
      <c r="B2447">
        <v>5</v>
      </c>
      <c r="C2447">
        <v>21</v>
      </c>
      <c r="D2447">
        <v>2838700.0000000005</v>
      </c>
      <c r="E2447">
        <v>1880</v>
      </c>
      <c r="F2447">
        <f t="shared" si="47"/>
        <v>1509.9468085106384</v>
      </c>
    </row>
    <row r="2448" spans="1:6" x14ac:dyDescent="0.3">
      <c r="A2448">
        <v>2011</v>
      </c>
      <c r="B2448">
        <v>5</v>
      </c>
      <c r="C2448">
        <v>22</v>
      </c>
      <c r="D2448">
        <v>2133600</v>
      </c>
      <c r="E2448">
        <v>1756.5</v>
      </c>
      <c r="F2448">
        <f t="shared" si="47"/>
        <v>1214.6883005977797</v>
      </c>
    </row>
    <row r="2449" spans="1:6" x14ac:dyDescent="0.3">
      <c r="A2449">
        <v>2011</v>
      </c>
      <c r="B2449">
        <v>5</v>
      </c>
      <c r="C2449">
        <v>24</v>
      </c>
      <c r="D2449">
        <v>16900</v>
      </c>
      <c r="E2449">
        <v>20.3</v>
      </c>
      <c r="F2449">
        <f t="shared" si="47"/>
        <v>832.51231527093591</v>
      </c>
    </row>
    <row r="2450" spans="1:6" x14ac:dyDescent="0.3">
      <c r="A2450">
        <v>2011</v>
      </c>
      <c r="B2450">
        <v>5</v>
      </c>
      <c r="C2450">
        <v>26</v>
      </c>
      <c r="D2450">
        <v>587200</v>
      </c>
      <c r="E2450">
        <v>584.1</v>
      </c>
      <c r="F2450">
        <f t="shared" si="47"/>
        <v>1005.3073103920561</v>
      </c>
    </row>
    <row r="2451" spans="1:6" x14ac:dyDescent="0.3">
      <c r="A2451">
        <v>2011</v>
      </c>
      <c r="B2451">
        <v>5</v>
      </c>
      <c r="C2451">
        <v>28</v>
      </c>
      <c r="D2451">
        <v>131200</v>
      </c>
      <c r="E2451">
        <v>258.7</v>
      </c>
      <c r="F2451">
        <f t="shared" si="47"/>
        <v>507.15114031696947</v>
      </c>
    </row>
    <row r="2452" spans="1:6" x14ac:dyDescent="0.3">
      <c r="A2452">
        <v>2011</v>
      </c>
      <c r="B2452">
        <v>5</v>
      </c>
      <c r="C2452">
        <v>29</v>
      </c>
      <c r="D2452">
        <v>0</v>
      </c>
      <c r="E2452">
        <v>0</v>
      </c>
      <c r="F2452" t="e">
        <f t="shared" si="47"/>
        <v>#DIV/0!</v>
      </c>
    </row>
    <row r="2453" spans="1:6" x14ac:dyDescent="0.3">
      <c r="A2453">
        <v>2011</v>
      </c>
      <c r="B2453">
        <v>5</v>
      </c>
      <c r="C2453">
        <v>30</v>
      </c>
      <c r="D2453">
        <v>844500</v>
      </c>
      <c r="E2453">
        <v>1137.0999999999999</v>
      </c>
      <c r="F2453">
        <f t="shared" si="47"/>
        <v>742.6787441737755</v>
      </c>
    </row>
    <row r="2454" spans="1:6" x14ac:dyDescent="0.3">
      <c r="A2454">
        <v>2011</v>
      </c>
      <c r="B2454">
        <v>5</v>
      </c>
      <c r="C2454">
        <v>32</v>
      </c>
      <c r="D2454">
        <v>321800</v>
      </c>
      <c r="E2454">
        <v>253.8</v>
      </c>
      <c r="F2454">
        <f t="shared" si="47"/>
        <v>1267.9275019700551</v>
      </c>
    </row>
    <row r="2455" spans="1:6" x14ac:dyDescent="0.3">
      <c r="A2455">
        <v>2011</v>
      </c>
      <c r="B2455">
        <v>6</v>
      </c>
      <c r="C2455">
        <v>12</v>
      </c>
      <c r="D2455">
        <v>0</v>
      </c>
      <c r="E2455">
        <v>0</v>
      </c>
      <c r="F2455" t="e">
        <f t="shared" si="47"/>
        <v>#DIV/0!</v>
      </c>
    </row>
    <row r="2456" spans="1:6" x14ac:dyDescent="0.3">
      <c r="A2456">
        <v>2011</v>
      </c>
      <c r="B2456">
        <v>6</v>
      </c>
      <c r="C2456">
        <v>18</v>
      </c>
      <c r="D2456">
        <v>388400.00000000006</v>
      </c>
      <c r="E2456">
        <v>137.9</v>
      </c>
      <c r="F2456">
        <f t="shared" si="47"/>
        <v>2816.5337200870199</v>
      </c>
    </row>
    <row r="2457" spans="1:6" x14ac:dyDescent="0.3">
      <c r="A2457">
        <v>2011</v>
      </c>
      <c r="B2457">
        <v>6</v>
      </c>
      <c r="C2457">
        <v>19</v>
      </c>
      <c r="D2457">
        <v>2719500</v>
      </c>
      <c r="E2457">
        <v>1411.9</v>
      </c>
      <c r="F2457">
        <f t="shared" si="47"/>
        <v>1926.1279127416954</v>
      </c>
    </row>
    <row r="2458" spans="1:6" x14ac:dyDescent="0.3">
      <c r="A2458">
        <v>2011</v>
      </c>
      <c r="B2458">
        <v>6</v>
      </c>
      <c r="C2458">
        <v>20</v>
      </c>
      <c r="D2458">
        <v>258500</v>
      </c>
      <c r="E2458">
        <v>205.20000000000002</v>
      </c>
      <c r="F2458">
        <f t="shared" si="47"/>
        <v>1259.7465886939569</v>
      </c>
    </row>
    <row r="2459" spans="1:6" x14ac:dyDescent="0.3">
      <c r="A2459">
        <v>2011</v>
      </c>
      <c r="B2459">
        <v>6</v>
      </c>
      <c r="C2459">
        <v>21</v>
      </c>
      <c r="D2459">
        <v>895400</v>
      </c>
      <c r="E2459">
        <v>927.80000000000007</v>
      </c>
      <c r="F2459">
        <f t="shared" si="47"/>
        <v>965.07868075016165</v>
      </c>
    </row>
    <row r="2460" spans="1:6" x14ac:dyDescent="0.3">
      <c r="A2460">
        <v>2011</v>
      </c>
      <c r="B2460">
        <v>6</v>
      </c>
      <c r="C2460">
        <v>22</v>
      </c>
      <c r="D2460">
        <v>633100</v>
      </c>
      <c r="E2460">
        <v>712.5</v>
      </c>
      <c r="F2460">
        <f t="shared" si="47"/>
        <v>888.56140350877195</v>
      </c>
    </row>
    <row r="2461" spans="1:6" x14ac:dyDescent="0.3">
      <c r="A2461">
        <v>2011</v>
      </c>
      <c r="B2461">
        <v>6</v>
      </c>
      <c r="C2461">
        <v>24</v>
      </c>
      <c r="D2461">
        <v>129800.00000000001</v>
      </c>
      <c r="E2461">
        <v>213.3</v>
      </c>
      <c r="F2461">
        <f t="shared" si="47"/>
        <v>608.53258321612759</v>
      </c>
    </row>
    <row r="2462" spans="1:6" x14ac:dyDescent="0.3">
      <c r="A2462">
        <v>2011</v>
      </c>
      <c r="B2462">
        <v>6</v>
      </c>
      <c r="C2462">
        <v>26</v>
      </c>
      <c r="D2462">
        <v>992400</v>
      </c>
      <c r="E2462">
        <v>1252.0999999999999</v>
      </c>
      <c r="F2462">
        <f t="shared" si="47"/>
        <v>792.58845140164533</v>
      </c>
    </row>
    <row r="2463" spans="1:6" x14ac:dyDescent="0.3">
      <c r="A2463">
        <v>2011</v>
      </c>
      <c r="B2463">
        <v>6</v>
      </c>
      <c r="C2463">
        <v>28</v>
      </c>
      <c r="D2463">
        <v>120900</v>
      </c>
      <c r="E2463">
        <v>194.5</v>
      </c>
      <c r="F2463">
        <f t="shared" si="47"/>
        <v>621.59383033419022</v>
      </c>
    </row>
    <row r="2464" spans="1:6" x14ac:dyDescent="0.3">
      <c r="A2464">
        <v>2011</v>
      </c>
      <c r="B2464">
        <v>6</v>
      </c>
      <c r="C2464">
        <v>29</v>
      </c>
      <c r="D2464">
        <v>200</v>
      </c>
      <c r="E2464">
        <v>3.9</v>
      </c>
      <c r="F2464">
        <f t="shared" si="47"/>
        <v>51.282051282051285</v>
      </c>
    </row>
    <row r="2465" spans="1:6" x14ac:dyDescent="0.3">
      <c r="A2465">
        <v>2011</v>
      </c>
      <c r="B2465">
        <v>6</v>
      </c>
      <c r="C2465">
        <v>30</v>
      </c>
      <c r="D2465">
        <v>966900</v>
      </c>
      <c r="E2465">
        <v>1120.3</v>
      </c>
      <c r="F2465">
        <f t="shared" si="47"/>
        <v>863.07239132375264</v>
      </c>
    </row>
    <row r="2466" spans="1:6" x14ac:dyDescent="0.3">
      <c r="A2466">
        <v>2011</v>
      </c>
      <c r="B2466">
        <v>6</v>
      </c>
      <c r="C2466">
        <v>32</v>
      </c>
      <c r="D2466">
        <v>1000600</v>
      </c>
      <c r="E2466">
        <v>902.80000000000007</v>
      </c>
      <c r="F2466">
        <f t="shared" si="47"/>
        <v>1108.3296411165263</v>
      </c>
    </row>
    <row r="2467" spans="1:6" x14ac:dyDescent="0.3">
      <c r="A2467">
        <v>2011</v>
      </c>
      <c r="B2467">
        <v>7</v>
      </c>
      <c r="C2467">
        <v>12</v>
      </c>
      <c r="D2467">
        <v>0</v>
      </c>
      <c r="E2467">
        <v>0</v>
      </c>
      <c r="F2467" t="e">
        <f t="shared" si="47"/>
        <v>#DIV/0!</v>
      </c>
    </row>
    <row r="2468" spans="1:6" x14ac:dyDescent="0.3">
      <c r="A2468">
        <v>2011</v>
      </c>
      <c r="B2468">
        <v>7</v>
      </c>
      <c r="C2468">
        <v>18</v>
      </c>
      <c r="D2468">
        <v>2786500</v>
      </c>
      <c r="E2468">
        <v>763.4</v>
      </c>
      <c r="F2468">
        <f t="shared" si="47"/>
        <v>3650.1178936337437</v>
      </c>
    </row>
    <row r="2469" spans="1:6" x14ac:dyDescent="0.3">
      <c r="A2469">
        <v>2011</v>
      </c>
      <c r="B2469">
        <v>7</v>
      </c>
      <c r="C2469">
        <v>19</v>
      </c>
      <c r="D2469">
        <v>549300</v>
      </c>
      <c r="E2469">
        <v>348.2</v>
      </c>
      <c r="F2469">
        <f t="shared" si="47"/>
        <v>1577.541642734061</v>
      </c>
    </row>
    <row r="2470" spans="1:6" x14ac:dyDescent="0.3">
      <c r="A2470">
        <v>2011</v>
      </c>
      <c r="B2470">
        <v>7</v>
      </c>
      <c r="C2470">
        <v>20</v>
      </c>
      <c r="D2470">
        <v>67800</v>
      </c>
      <c r="E2470">
        <v>98.100000000000009</v>
      </c>
      <c r="F2470">
        <f t="shared" si="47"/>
        <v>691.13149847094792</v>
      </c>
    </row>
    <row r="2471" spans="1:6" x14ac:dyDescent="0.3">
      <c r="A2471">
        <v>2011</v>
      </c>
      <c r="B2471">
        <v>7</v>
      </c>
      <c r="C2471">
        <v>21</v>
      </c>
      <c r="D2471">
        <v>109300</v>
      </c>
      <c r="E2471">
        <v>173.4</v>
      </c>
      <c r="F2471">
        <f t="shared" si="47"/>
        <v>630.33448673587077</v>
      </c>
    </row>
    <row r="2472" spans="1:6" x14ac:dyDescent="0.3">
      <c r="A2472">
        <v>2011</v>
      </c>
      <c r="B2472">
        <v>7</v>
      </c>
      <c r="C2472">
        <v>22</v>
      </c>
      <c r="D2472">
        <v>594400</v>
      </c>
      <c r="E2472">
        <v>467.2</v>
      </c>
      <c r="F2472">
        <f t="shared" si="47"/>
        <v>1272.2602739726028</v>
      </c>
    </row>
    <row r="2473" spans="1:6" x14ac:dyDescent="0.3">
      <c r="A2473">
        <v>2011</v>
      </c>
      <c r="B2473">
        <v>7</v>
      </c>
      <c r="C2473">
        <v>24</v>
      </c>
      <c r="D2473">
        <v>800</v>
      </c>
      <c r="E2473">
        <v>6.6000000000000005</v>
      </c>
      <c r="F2473">
        <f t="shared" si="47"/>
        <v>121.2121212121212</v>
      </c>
    </row>
    <row r="2474" spans="1:6" x14ac:dyDescent="0.3">
      <c r="A2474">
        <v>2011</v>
      </c>
      <c r="B2474">
        <v>7</v>
      </c>
      <c r="C2474">
        <v>26</v>
      </c>
      <c r="D2474">
        <v>149600</v>
      </c>
      <c r="E2474">
        <v>306.39999999999998</v>
      </c>
      <c r="F2474">
        <f t="shared" si="47"/>
        <v>488.25065274151439</v>
      </c>
    </row>
    <row r="2475" spans="1:6" x14ac:dyDescent="0.3">
      <c r="A2475">
        <v>2011</v>
      </c>
      <c r="B2475">
        <v>7</v>
      </c>
      <c r="C2475">
        <v>28</v>
      </c>
      <c r="D2475">
        <v>494400.00000000006</v>
      </c>
      <c r="E2475">
        <v>841.5</v>
      </c>
      <c r="F2475">
        <f t="shared" si="47"/>
        <v>587.52228163992879</v>
      </c>
    </row>
    <row r="2476" spans="1:6" x14ac:dyDescent="0.3">
      <c r="A2476">
        <v>2011</v>
      </c>
      <c r="B2476">
        <v>7</v>
      </c>
      <c r="C2476">
        <v>29</v>
      </c>
      <c r="D2476">
        <v>0</v>
      </c>
      <c r="E2476">
        <v>0</v>
      </c>
      <c r="F2476" t="e">
        <f t="shared" si="47"/>
        <v>#DIV/0!</v>
      </c>
    </row>
    <row r="2477" spans="1:6" x14ac:dyDescent="0.3">
      <c r="A2477">
        <v>2011</v>
      </c>
      <c r="B2477">
        <v>7</v>
      </c>
      <c r="C2477">
        <v>30</v>
      </c>
      <c r="D2477">
        <v>304600</v>
      </c>
      <c r="E2477">
        <v>388.5</v>
      </c>
      <c r="F2477">
        <f t="shared" si="47"/>
        <v>784.04118404118401</v>
      </c>
    </row>
    <row r="2478" spans="1:6" x14ac:dyDescent="0.3">
      <c r="A2478">
        <v>2011</v>
      </c>
      <c r="B2478">
        <v>7</v>
      </c>
      <c r="C2478">
        <v>32</v>
      </c>
      <c r="D2478">
        <v>1429800</v>
      </c>
      <c r="E2478">
        <v>1134.9000000000001</v>
      </c>
      <c r="F2478">
        <f t="shared" si="47"/>
        <v>1259.8466825270948</v>
      </c>
    </row>
    <row r="2479" spans="1:6" x14ac:dyDescent="0.3">
      <c r="A2479">
        <v>2011</v>
      </c>
      <c r="B2479">
        <v>8</v>
      </c>
      <c r="C2479">
        <v>12</v>
      </c>
      <c r="D2479">
        <v>0</v>
      </c>
      <c r="E2479">
        <v>0</v>
      </c>
      <c r="F2479" t="e">
        <f t="shared" si="47"/>
        <v>#DIV/0!</v>
      </c>
    </row>
    <row r="2480" spans="1:6" x14ac:dyDescent="0.3">
      <c r="A2480">
        <v>2011</v>
      </c>
      <c r="B2480">
        <v>8</v>
      </c>
      <c r="C2480">
        <v>18</v>
      </c>
      <c r="D2480">
        <v>3302500</v>
      </c>
      <c r="E2480">
        <v>942.7</v>
      </c>
      <c r="F2480">
        <f t="shared" ref="F2480:F2543" si="48">D2480/E2480</f>
        <v>3503.2353877161345</v>
      </c>
    </row>
    <row r="2481" spans="1:6" x14ac:dyDescent="0.3">
      <c r="A2481">
        <v>2011</v>
      </c>
      <c r="B2481">
        <v>8</v>
      </c>
      <c r="C2481">
        <v>19</v>
      </c>
      <c r="D2481">
        <v>183100</v>
      </c>
      <c r="E2481">
        <v>130.30000000000001</v>
      </c>
      <c r="F2481">
        <f t="shared" si="48"/>
        <v>1405.2187260168839</v>
      </c>
    </row>
    <row r="2482" spans="1:6" x14ac:dyDescent="0.3">
      <c r="A2482">
        <v>2011</v>
      </c>
      <c r="B2482">
        <v>8</v>
      </c>
      <c r="C2482">
        <v>20</v>
      </c>
      <c r="D2482">
        <v>0</v>
      </c>
      <c r="E2482">
        <v>0</v>
      </c>
      <c r="F2482" t="e">
        <f t="shared" si="48"/>
        <v>#DIV/0!</v>
      </c>
    </row>
    <row r="2483" spans="1:6" x14ac:dyDescent="0.3">
      <c r="A2483">
        <v>2011</v>
      </c>
      <c r="B2483">
        <v>8</v>
      </c>
      <c r="C2483">
        <v>21</v>
      </c>
      <c r="D2483">
        <v>1929400</v>
      </c>
      <c r="E2483">
        <v>1115.0999999999999</v>
      </c>
      <c r="F2483">
        <f t="shared" si="48"/>
        <v>1730.2484082145102</v>
      </c>
    </row>
    <row r="2484" spans="1:6" x14ac:dyDescent="0.3">
      <c r="A2484">
        <v>2011</v>
      </c>
      <c r="B2484">
        <v>8</v>
      </c>
      <c r="C2484">
        <v>22</v>
      </c>
      <c r="D2484">
        <v>911300.00000000012</v>
      </c>
      <c r="E2484">
        <v>674.7</v>
      </c>
      <c r="F2484">
        <f t="shared" si="48"/>
        <v>1350.6743737957611</v>
      </c>
    </row>
    <row r="2485" spans="1:6" x14ac:dyDescent="0.3">
      <c r="A2485">
        <v>2011</v>
      </c>
      <c r="B2485">
        <v>8</v>
      </c>
      <c r="C2485">
        <v>24</v>
      </c>
      <c r="D2485">
        <v>73200</v>
      </c>
      <c r="E2485">
        <v>74.599999999999994</v>
      </c>
      <c r="F2485">
        <f t="shared" si="48"/>
        <v>981.23324396782846</v>
      </c>
    </row>
    <row r="2486" spans="1:6" x14ac:dyDescent="0.3">
      <c r="A2486">
        <v>2011</v>
      </c>
      <c r="B2486">
        <v>8</v>
      </c>
      <c r="C2486">
        <v>26</v>
      </c>
      <c r="D2486">
        <v>826600</v>
      </c>
      <c r="E2486">
        <v>908.2</v>
      </c>
      <c r="F2486">
        <f t="shared" si="48"/>
        <v>910.15194890993166</v>
      </c>
    </row>
    <row r="2487" spans="1:6" x14ac:dyDescent="0.3">
      <c r="A2487">
        <v>2011</v>
      </c>
      <c r="B2487">
        <v>8</v>
      </c>
      <c r="C2487">
        <v>28</v>
      </c>
      <c r="D2487">
        <v>101100.00000000001</v>
      </c>
      <c r="E2487">
        <v>151.69999999999999</v>
      </c>
      <c r="F2487">
        <f t="shared" si="48"/>
        <v>666.44693473961786</v>
      </c>
    </row>
    <row r="2488" spans="1:6" x14ac:dyDescent="0.3">
      <c r="A2488">
        <v>2011</v>
      </c>
      <c r="B2488">
        <v>8</v>
      </c>
      <c r="C2488">
        <v>29</v>
      </c>
      <c r="D2488">
        <v>0</v>
      </c>
      <c r="E2488">
        <v>2.2000000000000002</v>
      </c>
      <c r="F2488">
        <f t="shared" si="48"/>
        <v>0</v>
      </c>
    </row>
    <row r="2489" spans="1:6" x14ac:dyDescent="0.3">
      <c r="A2489">
        <v>2011</v>
      </c>
      <c r="B2489">
        <v>8</v>
      </c>
      <c r="C2489">
        <v>30</v>
      </c>
      <c r="D2489">
        <v>427000</v>
      </c>
      <c r="E2489">
        <v>507.5</v>
      </c>
      <c r="F2489">
        <f t="shared" si="48"/>
        <v>841.37931034482756</v>
      </c>
    </row>
    <row r="2490" spans="1:6" x14ac:dyDescent="0.3">
      <c r="A2490">
        <v>2011</v>
      </c>
      <c r="B2490">
        <v>8</v>
      </c>
      <c r="C2490">
        <v>32</v>
      </c>
      <c r="D2490">
        <v>849300.00000000012</v>
      </c>
      <c r="E2490">
        <v>898.80000000000007</v>
      </c>
      <c r="F2490">
        <f t="shared" si="48"/>
        <v>944.9265687583445</v>
      </c>
    </row>
    <row r="2491" spans="1:6" x14ac:dyDescent="0.3">
      <c r="A2491">
        <v>2011</v>
      </c>
      <c r="B2491">
        <v>9</v>
      </c>
      <c r="C2491">
        <v>12</v>
      </c>
      <c r="D2491">
        <v>0</v>
      </c>
      <c r="E2491">
        <v>0</v>
      </c>
      <c r="F2491" t="e">
        <f t="shared" si="48"/>
        <v>#DIV/0!</v>
      </c>
    </row>
    <row r="2492" spans="1:6" x14ac:dyDescent="0.3">
      <c r="A2492">
        <v>2011</v>
      </c>
      <c r="B2492">
        <v>9</v>
      </c>
      <c r="C2492">
        <v>18</v>
      </c>
      <c r="D2492">
        <v>2391500</v>
      </c>
      <c r="E2492">
        <v>777.1</v>
      </c>
      <c r="F2492">
        <f t="shared" si="48"/>
        <v>3077.4675073993048</v>
      </c>
    </row>
    <row r="2493" spans="1:6" x14ac:dyDescent="0.3">
      <c r="A2493">
        <v>2011</v>
      </c>
      <c r="B2493">
        <v>9</v>
      </c>
      <c r="C2493">
        <v>19</v>
      </c>
      <c r="D2493">
        <v>82100.000000000015</v>
      </c>
      <c r="E2493">
        <v>60.1</v>
      </c>
      <c r="F2493">
        <f t="shared" si="48"/>
        <v>1366.0565723793679</v>
      </c>
    </row>
    <row r="2494" spans="1:6" x14ac:dyDescent="0.3">
      <c r="A2494">
        <v>2011</v>
      </c>
      <c r="B2494">
        <v>9</v>
      </c>
      <c r="C2494">
        <v>20</v>
      </c>
      <c r="D2494">
        <v>10800</v>
      </c>
      <c r="E2494">
        <v>6.4</v>
      </c>
      <c r="F2494">
        <f t="shared" si="48"/>
        <v>1687.5</v>
      </c>
    </row>
    <row r="2495" spans="1:6" x14ac:dyDescent="0.3">
      <c r="A2495">
        <v>2011</v>
      </c>
      <c r="B2495">
        <v>9</v>
      </c>
      <c r="C2495">
        <v>21</v>
      </c>
      <c r="D2495">
        <v>1826600.0000000002</v>
      </c>
      <c r="E2495">
        <v>839.4</v>
      </c>
      <c r="F2495">
        <f t="shared" si="48"/>
        <v>2176.0781510602815</v>
      </c>
    </row>
    <row r="2496" spans="1:6" x14ac:dyDescent="0.3">
      <c r="A2496">
        <v>2011</v>
      </c>
      <c r="B2496">
        <v>9</v>
      </c>
      <c r="C2496">
        <v>22</v>
      </c>
      <c r="D2496">
        <v>1134700</v>
      </c>
      <c r="E2496">
        <v>865.4</v>
      </c>
      <c r="F2496">
        <f t="shared" si="48"/>
        <v>1311.1855789230415</v>
      </c>
    </row>
    <row r="2497" spans="1:6" x14ac:dyDescent="0.3">
      <c r="A2497">
        <v>2011</v>
      </c>
      <c r="B2497">
        <v>9</v>
      </c>
      <c r="C2497">
        <v>24</v>
      </c>
      <c r="D2497">
        <v>6500</v>
      </c>
      <c r="E2497">
        <v>15.5</v>
      </c>
      <c r="F2497">
        <f t="shared" si="48"/>
        <v>419.35483870967744</v>
      </c>
    </row>
    <row r="2498" spans="1:6" x14ac:dyDescent="0.3">
      <c r="A2498">
        <v>2011</v>
      </c>
      <c r="B2498">
        <v>9</v>
      </c>
      <c r="C2498">
        <v>26</v>
      </c>
      <c r="D2498">
        <v>980200</v>
      </c>
      <c r="E2498">
        <v>904.5</v>
      </c>
      <c r="F2498">
        <f t="shared" si="48"/>
        <v>1083.6926478717523</v>
      </c>
    </row>
    <row r="2499" spans="1:6" x14ac:dyDescent="0.3">
      <c r="A2499">
        <v>2011</v>
      </c>
      <c r="B2499">
        <v>9</v>
      </c>
      <c r="C2499">
        <v>28</v>
      </c>
      <c r="D2499">
        <v>133400</v>
      </c>
      <c r="E2499">
        <v>205.1</v>
      </c>
      <c r="F2499">
        <f t="shared" si="48"/>
        <v>650.41443198439788</v>
      </c>
    </row>
    <row r="2500" spans="1:6" x14ac:dyDescent="0.3">
      <c r="A2500">
        <v>2011</v>
      </c>
      <c r="B2500">
        <v>9</v>
      </c>
      <c r="C2500">
        <v>29</v>
      </c>
      <c r="D2500">
        <v>0</v>
      </c>
      <c r="E2500">
        <v>0</v>
      </c>
      <c r="F2500" t="e">
        <f t="shared" si="48"/>
        <v>#DIV/0!</v>
      </c>
    </row>
    <row r="2501" spans="1:6" x14ac:dyDescent="0.3">
      <c r="A2501">
        <v>2011</v>
      </c>
      <c r="B2501">
        <v>9</v>
      </c>
      <c r="C2501">
        <v>30</v>
      </c>
      <c r="D2501">
        <v>97400</v>
      </c>
      <c r="E2501">
        <v>144.1</v>
      </c>
      <c r="F2501">
        <f t="shared" si="48"/>
        <v>675.91950034698129</v>
      </c>
    </row>
    <row r="2502" spans="1:6" x14ac:dyDescent="0.3">
      <c r="A2502">
        <v>2011</v>
      </c>
      <c r="B2502">
        <v>9</v>
      </c>
      <c r="C2502">
        <v>32</v>
      </c>
      <c r="D2502">
        <v>142600</v>
      </c>
      <c r="E2502">
        <v>156.19999999999999</v>
      </c>
      <c r="F2502">
        <f t="shared" si="48"/>
        <v>912.93213828425098</v>
      </c>
    </row>
    <row r="2503" spans="1:6" x14ac:dyDescent="0.3">
      <c r="A2503">
        <v>2011</v>
      </c>
      <c r="B2503">
        <v>10</v>
      </c>
      <c r="C2503">
        <v>12</v>
      </c>
      <c r="D2503">
        <v>0</v>
      </c>
      <c r="E2503">
        <v>0</v>
      </c>
      <c r="F2503" t="e">
        <f t="shared" si="48"/>
        <v>#DIV/0!</v>
      </c>
    </row>
    <row r="2504" spans="1:6" x14ac:dyDescent="0.3">
      <c r="A2504">
        <v>2011</v>
      </c>
      <c r="B2504">
        <v>10</v>
      </c>
      <c r="C2504">
        <v>18</v>
      </c>
      <c r="D2504">
        <v>1040200</v>
      </c>
      <c r="E2504">
        <v>392.7</v>
      </c>
      <c r="F2504">
        <f t="shared" si="48"/>
        <v>2648.8413547237078</v>
      </c>
    </row>
    <row r="2505" spans="1:6" x14ac:dyDescent="0.3">
      <c r="A2505">
        <v>2011</v>
      </c>
      <c r="B2505">
        <v>10</v>
      </c>
      <c r="C2505">
        <v>19</v>
      </c>
      <c r="D2505">
        <v>19200</v>
      </c>
      <c r="E2505">
        <v>24.2</v>
      </c>
      <c r="F2505">
        <f t="shared" si="48"/>
        <v>793.38842975206614</v>
      </c>
    </row>
    <row r="2506" spans="1:6" x14ac:dyDescent="0.3">
      <c r="A2506">
        <v>2011</v>
      </c>
      <c r="B2506">
        <v>10</v>
      </c>
      <c r="C2506">
        <v>20</v>
      </c>
      <c r="D2506">
        <v>175100</v>
      </c>
      <c r="E2506">
        <v>90.2</v>
      </c>
      <c r="F2506">
        <f t="shared" si="48"/>
        <v>1941.2416851441242</v>
      </c>
    </row>
    <row r="2507" spans="1:6" x14ac:dyDescent="0.3">
      <c r="A2507">
        <v>2011</v>
      </c>
      <c r="B2507">
        <v>10</v>
      </c>
      <c r="C2507">
        <v>21</v>
      </c>
      <c r="D2507">
        <v>1515400</v>
      </c>
      <c r="E2507">
        <v>874.2</v>
      </c>
      <c r="F2507">
        <f t="shared" si="48"/>
        <v>1733.4706016929763</v>
      </c>
    </row>
    <row r="2508" spans="1:6" x14ac:dyDescent="0.3">
      <c r="A2508">
        <v>2011</v>
      </c>
      <c r="B2508">
        <v>10</v>
      </c>
      <c r="C2508">
        <v>22</v>
      </c>
      <c r="D2508">
        <v>2062300.0000000002</v>
      </c>
      <c r="E2508">
        <v>1334.8</v>
      </c>
      <c r="F2508">
        <f t="shared" si="48"/>
        <v>1545.0254719808213</v>
      </c>
    </row>
    <row r="2509" spans="1:6" x14ac:dyDescent="0.3">
      <c r="A2509">
        <v>2011</v>
      </c>
      <c r="B2509">
        <v>10</v>
      </c>
      <c r="C2509">
        <v>24</v>
      </c>
      <c r="D2509">
        <v>26600</v>
      </c>
      <c r="E2509">
        <v>36.6</v>
      </c>
      <c r="F2509">
        <f t="shared" si="48"/>
        <v>726.77595628415293</v>
      </c>
    </row>
    <row r="2510" spans="1:6" x14ac:dyDescent="0.3">
      <c r="A2510">
        <v>2011</v>
      </c>
      <c r="B2510">
        <v>10</v>
      </c>
      <c r="C2510">
        <v>26</v>
      </c>
      <c r="D2510">
        <v>366400.00000000006</v>
      </c>
      <c r="E2510">
        <v>385.1</v>
      </c>
      <c r="F2510">
        <f t="shared" si="48"/>
        <v>951.441184108024</v>
      </c>
    </row>
    <row r="2511" spans="1:6" x14ac:dyDescent="0.3">
      <c r="A2511">
        <v>2011</v>
      </c>
      <c r="B2511">
        <v>10</v>
      </c>
      <c r="C2511">
        <v>28</v>
      </c>
      <c r="D2511">
        <v>198500</v>
      </c>
      <c r="E2511">
        <v>267.5</v>
      </c>
      <c r="F2511">
        <f t="shared" si="48"/>
        <v>742.0560747663551</v>
      </c>
    </row>
    <row r="2512" spans="1:6" x14ac:dyDescent="0.3">
      <c r="A2512">
        <v>2011</v>
      </c>
      <c r="B2512">
        <v>10</v>
      </c>
      <c r="C2512">
        <v>29</v>
      </c>
      <c r="D2512">
        <v>0</v>
      </c>
      <c r="E2512">
        <v>0</v>
      </c>
      <c r="F2512" t="e">
        <f t="shared" si="48"/>
        <v>#DIV/0!</v>
      </c>
    </row>
    <row r="2513" spans="1:6" x14ac:dyDescent="0.3">
      <c r="A2513">
        <v>2011</v>
      </c>
      <c r="B2513">
        <v>10</v>
      </c>
      <c r="C2513">
        <v>30</v>
      </c>
      <c r="D2513">
        <v>0</v>
      </c>
      <c r="E2513">
        <v>0</v>
      </c>
      <c r="F2513" t="e">
        <f t="shared" si="48"/>
        <v>#DIV/0!</v>
      </c>
    </row>
    <row r="2514" spans="1:6" x14ac:dyDescent="0.3">
      <c r="A2514">
        <v>2011</v>
      </c>
      <c r="B2514">
        <v>10</v>
      </c>
      <c r="C2514">
        <v>32</v>
      </c>
      <c r="D2514">
        <v>0</v>
      </c>
      <c r="E2514">
        <v>0</v>
      </c>
      <c r="F2514" t="e">
        <f t="shared" si="48"/>
        <v>#DIV/0!</v>
      </c>
    </row>
    <row r="2515" spans="1:6" x14ac:dyDescent="0.3">
      <c r="A2515">
        <v>2012</v>
      </c>
      <c r="B2515">
        <v>4</v>
      </c>
      <c r="C2515">
        <v>12</v>
      </c>
      <c r="D2515">
        <v>0</v>
      </c>
      <c r="E2515">
        <v>0</v>
      </c>
      <c r="F2515" t="e">
        <f t="shared" si="48"/>
        <v>#DIV/0!</v>
      </c>
    </row>
    <row r="2516" spans="1:6" x14ac:dyDescent="0.3">
      <c r="A2516">
        <v>2012</v>
      </c>
      <c r="B2516">
        <v>4</v>
      </c>
      <c r="C2516">
        <v>18</v>
      </c>
      <c r="D2516">
        <v>562500</v>
      </c>
      <c r="E2516">
        <v>269.2</v>
      </c>
      <c r="F2516">
        <f t="shared" si="48"/>
        <v>2089.5245170876674</v>
      </c>
    </row>
    <row r="2517" spans="1:6" x14ac:dyDescent="0.3">
      <c r="A2517">
        <v>2012</v>
      </c>
      <c r="B2517">
        <v>4</v>
      </c>
      <c r="C2517">
        <v>19</v>
      </c>
      <c r="D2517">
        <v>73400</v>
      </c>
      <c r="E2517">
        <v>78.900000000000006</v>
      </c>
      <c r="F2517">
        <f t="shared" si="48"/>
        <v>930.29150823827626</v>
      </c>
    </row>
    <row r="2518" spans="1:6" x14ac:dyDescent="0.3">
      <c r="A2518">
        <v>2012</v>
      </c>
      <c r="B2518">
        <v>4</v>
      </c>
      <c r="C2518">
        <v>20</v>
      </c>
      <c r="D2518">
        <v>289400</v>
      </c>
      <c r="E2518">
        <v>194.4</v>
      </c>
      <c r="F2518">
        <f t="shared" si="48"/>
        <v>1488.6831275720165</v>
      </c>
    </row>
    <row r="2519" spans="1:6" x14ac:dyDescent="0.3">
      <c r="A2519">
        <v>2012</v>
      </c>
      <c r="B2519">
        <v>4</v>
      </c>
      <c r="C2519">
        <v>21</v>
      </c>
      <c r="D2519">
        <v>1618600.0000000002</v>
      </c>
      <c r="E2519">
        <v>1015.1</v>
      </c>
      <c r="F2519">
        <f t="shared" si="48"/>
        <v>1594.5227071224513</v>
      </c>
    </row>
    <row r="2520" spans="1:6" x14ac:dyDescent="0.3">
      <c r="A2520">
        <v>2012</v>
      </c>
      <c r="B2520">
        <v>4</v>
      </c>
      <c r="C2520">
        <v>22</v>
      </c>
      <c r="D2520">
        <v>1140800</v>
      </c>
      <c r="E2520">
        <v>1004</v>
      </c>
      <c r="F2520">
        <f t="shared" si="48"/>
        <v>1136.2549800796812</v>
      </c>
    </row>
    <row r="2521" spans="1:6" x14ac:dyDescent="0.3">
      <c r="A2521">
        <v>2012</v>
      </c>
      <c r="B2521">
        <v>4</v>
      </c>
      <c r="C2521">
        <v>24</v>
      </c>
      <c r="D2521">
        <v>0</v>
      </c>
      <c r="E2521">
        <v>5.4</v>
      </c>
      <c r="F2521">
        <f t="shared" si="48"/>
        <v>0</v>
      </c>
    </row>
    <row r="2522" spans="1:6" x14ac:dyDescent="0.3">
      <c r="A2522">
        <v>2012</v>
      </c>
      <c r="B2522">
        <v>4</v>
      </c>
      <c r="C2522">
        <v>26</v>
      </c>
      <c r="D2522">
        <v>131400</v>
      </c>
      <c r="E2522">
        <v>250.20000000000002</v>
      </c>
      <c r="F2522">
        <f t="shared" si="48"/>
        <v>525.1798561151079</v>
      </c>
    </row>
    <row r="2523" spans="1:6" x14ac:dyDescent="0.3">
      <c r="A2523">
        <v>2012</v>
      </c>
      <c r="B2523">
        <v>4</v>
      </c>
      <c r="C2523">
        <v>28</v>
      </c>
      <c r="D2523">
        <v>165700.00000000003</v>
      </c>
      <c r="E2523">
        <v>231.3</v>
      </c>
      <c r="F2523">
        <f t="shared" si="48"/>
        <v>716.38564634673594</v>
      </c>
    </row>
    <row r="2524" spans="1:6" x14ac:dyDescent="0.3">
      <c r="A2524">
        <v>2012</v>
      </c>
      <c r="B2524">
        <v>4</v>
      </c>
      <c r="C2524">
        <v>29</v>
      </c>
      <c r="D2524">
        <v>0</v>
      </c>
      <c r="E2524">
        <v>0</v>
      </c>
      <c r="F2524" t="e">
        <f t="shared" si="48"/>
        <v>#DIV/0!</v>
      </c>
    </row>
    <row r="2525" spans="1:6" x14ac:dyDescent="0.3">
      <c r="A2525">
        <v>2012</v>
      </c>
      <c r="B2525">
        <v>4</v>
      </c>
      <c r="C2525">
        <v>30</v>
      </c>
      <c r="D2525">
        <v>0</v>
      </c>
      <c r="E2525">
        <v>0</v>
      </c>
      <c r="F2525" t="e">
        <f t="shared" si="48"/>
        <v>#DIV/0!</v>
      </c>
    </row>
    <row r="2526" spans="1:6" x14ac:dyDescent="0.3">
      <c r="A2526">
        <v>2012</v>
      </c>
      <c r="B2526">
        <v>4</v>
      </c>
      <c r="C2526">
        <v>32</v>
      </c>
      <c r="D2526">
        <v>157300</v>
      </c>
      <c r="E2526">
        <v>137.4</v>
      </c>
      <c r="F2526">
        <f t="shared" si="48"/>
        <v>1144.8326055312955</v>
      </c>
    </row>
    <row r="2527" spans="1:6" x14ac:dyDescent="0.3">
      <c r="A2527">
        <v>2012</v>
      </c>
      <c r="B2527">
        <v>5</v>
      </c>
      <c r="C2527">
        <v>12</v>
      </c>
      <c r="D2527">
        <v>0</v>
      </c>
      <c r="E2527">
        <v>0</v>
      </c>
      <c r="F2527" t="e">
        <f t="shared" si="48"/>
        <v>#DIV/0!</v>
      </c>
    </row>
    <row r="2528" spans="1:6" x14ac:dyDescent="0.3">
      <c r="A2528">
        <v>2012</v>
      </c>
      <c r="B2528">
        <v>5</v>
      </c>
      <c r="C2528">
        <v>18</v>
      </c>
      <c r="D2528">
        <v>528400</v>
      </c>
      <c r="E2528">
        <v>361.7</v>
      </c>
      <c r="F2528">
        <f t="shared" si="48"/>
        <v>1460.8791816422449</v>
      </c>
    </row>
    <row r="2529" spans="1:6" x14ac:dyDescent="0.3">
      <c r="A2529">
        <v>2012</v>
      </c>
      <c r="B2529">
        <v>5</v>
      </c>
      <c r="C2529">
        <v>19</v>
      </c>
      <c r="D2529">
        <v>688500</v>
      </c>
      <c r="E2529">
        <v>411.6</v>
      </c>
      <c r="F2529">
        <f t="shared" si="48"/>
        <v>1672.740524781341</v>
      </c>
    </row>
    <row r="2530" spans="1:6" x14ac:dyDescent="0.3">
      <c r="A2530">
        <v>2012</v>
      </c>
      <c r="B2530">
        <v>5</v>
      </c>
      <c r="C2530">
        <v>20</v>
      </c>
      <c r="D2530">
        <v>417900.00000000006</v>
      </c>
      <c r="E2530">
        <v>212.20000000000002</v>
      </c>
      <c r="F2530">
        <f t="shared" si="48"/>
        <v>1969.3685202639022</v>
      </c>
    </row>
    <row r="2531" spans="1:6" x14ac:dyDescent="0.3">
      <c r="A2531">
        <v>2012</v>
      </c>
      <c r="B2531">
        <v>5</v>
      </c>
      <c r="C2531">
        <v>21</v>
      </c>
      <c r="D2531">
        <v>2454600</v>
      </c>
      <c r="E2531">
        <v>1873.2</v>
      </c>
      <c r="F2531">
        <f t="shared" si="48"/>
        <v>1310.3779628443306</v>
      </c>
    </row>
    <row r="2532" spans="1:6" x14ac:dyDescent="0.3">
      <c r="A2532">
        <v>2012</v>
      </c>
      <c r="B2532">
        <v>5</v>
      </c>
      <c r="C2532">
        <v>22</v>
      </c>
      <c r="D2532">
        <v>2036700</v>
      </c>
      <c r="E2532">
        <v>2025.6000000000001</v>
      </c>
      <c r="F2532">
        <f t="shared" si="48"/>
        <v>1005.4798578199052</v>
      </c>
    </row>
    <row r="2533" spans="1:6" x14ac:dyDescent="0.3">
      <c r="A2533">
        <v>2012</v>
      </c>
      <c r="B2533">
        <v>5</v>
      </c>
      <c r="C2533">
        <v>24</v>
      </c>
      <c r="D2533">
        <v>463500</v>
      </c>
      <c r="E2533">
        <v>566.29999999999995</v>
      </c>
      <c r="F2533">
        <f t="shared" si="48"/>
        <v>818.47077520748724</v>
      </c>
    </row>
    <row r="2534" spans="1:6" x14ac:dyDescent="0.3">
      <c r="A2534">
        <v>2012</v>
      </c>
      <c r="B2534">
        <v>5</v>
      </c>
      <c r="C2534">
        <v>26</v>
      </c>
      <c r="D2534">
        <v>697100</v>
      </c>
      <c r="E2534">
        <v>846.80000000000007</v>
      </c>
      <c r="F2534">
        <f t="shared" si="48"/>
        <v>823.21681624940948</v>
      </c>
    </row>
    <row r="2535" spans="1:6" x14ac:dyDescent="0.3">
      <c r="A2535">
        <v>2012</v>
      </c>
      <c r="B2535">
        <v>5</v>
      </c>
      <c r="C2535">
        <v>28</v>
      </c>
      <c r="D2535">
        <v>1007600</v>
      </c>
      <c r="E2535">
        <v>1139.2</v>
      </c>
      <c r="F2535">
        <f t="shared" si="48"/>
        <v>884.4803370786517</v>
      </c>
    </row>
    <row r="2536" spans="1:6" x14ac:dyDescent="0.3">
      <c r="A2536">
        <v>2012</v>
      </c>
      <c r="B2536">
        <v>5</v>
      </c>
      <c r="C2536">
        <v>29</v>
      </c>
      <c r="D2536">
        <v>0</v>
      </c>
      <c r="E2536">
        <v>0</v>
      </c>
      <c r="F2536" t="e">
        <f t="shared" si="48"/>
        <v>#DIV/0!</v>
      </c>
    </row>
    <row r="2537" spans="1:6" x14ac:dyDescent="0.3">
      <c r="A2537">
        <v>2012</v>
      </c>
      <c r="B2537">
        <v>5</v>
      </c>
      <c r="C2537">
        <v>30</v>
      </c>
      <c r="D2537">
        <v>99200</v>
      </c>
      <c r="E2537">
        <v>152</v>
      </c>
      <c r="F2537">
        <f t="shared" si="48"/>
        <v>652.63157894736844</v>
      </c>
    </row>
    <row r="2538" spans="1:6" x14ac:dyDescent="0.3">
      <c r="A2538">
        <v>2012</v>
      </c>
      <c r="B2538">
        <v>5</v>
      </c>
      <c r="C2538">
        <v>32</v>
      </c>
      <c r="D2538">
        <v>12000</v>
      </c>
      <c r="E2538">
        <v>16.5</v>
      </c>
      <c r="F2538">
        <f t="shared" si="48"/>
        <v>727.27272727272725</v>
      </c>
    </row>
    <row r="2539" spans="1:6" x14ac:dyDescent="0.3">
      <c r="A2539">
        <v>2012</v>
      </c>
      <c r="B2539">
        <v>6</v>
      </c>
      <c r="C2539">
        <v>12</v>
      </c>
      <c r="D2539">
        <v>0</v>
      </c>
      <c r="E2539">
        <v>0</v>
      </c>
      <c r="F2539" t="e">
        <f t="shared" si="48"/>
        <v>#DIV/0!</v>
      </c>
    </row>
    <row r="2540" spans="1:6" x14ac:dyDescent="0.3">
      <c r="A2540">
        <v>2012</v>
      </c>
      <c r="B2540">
        <v>6</v>
      </c>
      <c r="C2540">
        <v>18</v>
      </c>
      <c r="D2540">
        <v>821100</v>
      </c>
      <c r="E2540">
        <v>596.9</v>
      </c>
      <c r="F2540">
        <f t="shared" si="48"/>
        <v>1375.6073044060981</v>
      </c>
    </row>
    <row r="2541" spans="1:6" x14ac:dyDescent="0.3">
      <c r="A2541">
        <v>2012</v>
      </c>
      <c r="B2541">
        <v>6</v>
      </c>
      <c r="C2541">
        <v>19</v>
      </c>
      <c r="D2541">
        <v>1717600.0000000002</v>
      </c>
      <c r="E2541">
        <v>1022.6</v>
      </c>
      <c r="F2541">
        <f t="shared" si="48"/>
        <v>1679.6401329943283</v>
      </c>
    </row>
    <row r="2542" spans="1:6" x14ac:dyDescent="0.3">
      <c r="A2542">
        <v>2012</v>
      </c>
      <c r="B2542">
        <v>6</v>
      </c>
      <c r="C2542">
        <v>20</v>
      </c>
      <c r="D2542">
        <v>870400</v>
      </c>
      <c r="E2542">
        <v>410.40000000000003</v>
      </c>
      <c r="F2542">
        <f t="shared" si="48"/>
        <v>2120.857699805068</v>
      </c>
    </row>
    <row r="2543" spans="1:6" x14ac:dyDescent="0.3">
      <c r="A2543">
        <v>2012</v>
      </c>
      <c r="B2543">
        <v>6</v>
      </c>
      <c r="C2543">
        <v>21</v>
      </c>
      <c r="D2543">
        <v>2220800</v>
      </c>
      <c r="E2543">
        <v>1610.4</v>
      </c>
      <c r="F2543">
        <f t="shared" si="48"/>
        <v>1379.0362642821658</v>
      </c>
    </row>
    <row r="2544" spans="1:6" x14ac:dyDescent="0.3">
      <c r="A2544">
        <v>2012</v>
      </c>
      <c r="B2544">
        <v>6</v>
      </c>
      <c r="C2544">
        <v>22</v>
      </c>
      <c r="D2544">
        <v>964900</v>
      </c>
      <c r="E2544">
        <v>1259.5999999999999</v>
      </c>
      <c r="F2544">
        <f t="shared" ref="F2544:F2607" si="49">D2544/E2544</f>
        <v>766.03683709114011</v>
      </c>
    </row>
    <row r="2545" spans="1:6" x14ac:dyDescent="0.3">
      <c r="A2545">
        <v>2012</v>
      </c>
      <c r="B2545">
        <v>6</v>
      </c>
      <c r="C2545">
        <v>24</v>
      </c>
      <c r="D2545">
        <v>242000</v>
      </c>
      <c r="E2545">
        <v>293.7</v>
      </c>
      <c r="F2545">
        <f t="shared" si="49"/>
        <v>823.97003745318352</v>
      </c>
    </row>
    <row r="2546" spans="1:6" x14ac:dyDescent="0.3">
      <c r="A2546">
        <v>2012</v>
      </c>
      <c r="B2546">
        <v>6</v>
      </c>
      <c r="C2546">
        <v>26</v>
      </c>
      <c r="D2546">
        <v>1313100.0000000002</v>
      </c>
      <c r="E2546">
        <v>1676.2</v>
      </c>
      <c r="F2546">
        <f t="shared" si="49"/>
        <v>783.37907170981998</v>
      </c>
    </row>
    <row r="2547" spans="1:6" x14ac:dyDescent="0.3">
      <c r="A2547">
        <v>2012</v>
      </c>
      <c r="B2547">
        <v>6</v>
      </c>
      <c r="C2547">
        <v>28</v>
      </c>
      <c r="D2547">
        <v>434700</v>
      </c>
      <c r="E2547">
        <v>591.6</v>
      </c>
      <c r="F2547">
        <f t="shared" si="49"/>
        <v>734.78701825557812</v>
      </c>
    </row>
    <row r="2548" spans="1:6" x14ac:dyDescent="0.3">
      <c r="A2548">
        <v>2012</v>
      </c>
      <c r="B2548">
        <v>6</v>
      </c>
      <c r="C2548">
        <v>29</v>
      </c>
      <c r="D2548">
        <v>0</v>
      </c>
      <c r="E2548">
        <v>0</v>
      </c>
      <c r="F2548" t="e">
        <f t="shared" si="49"/>
        <v>#DIV/0!</v>
      </c>
    </row>
    <row r="2549" spans="1:6" x14ac:dyDescent="0.3">
      <c r="A2549">
        <v>2012</v>
      </c>
      <c r="B2549">
        <v>6</v>
      </c>
      <c r="C2549">
        <v>30</v>
      </c>
      <c r="D2549">
        <v>54700</v>
      </c>
      <c r="E2549">
        <v>53.1</v>
      </c>
      <c r="F2549">
        <f t="shared" si="49"/>
        <v>1030.1318267419963</v>
      </c>
    </row>
    <row r="2550" spans="1:6" x14ac:dyDescent="0.3">
      <c r="A2550">
        <v>2012</v>
      </c>
      <c r="B2550">
        <v>6</v>
      </c>
      <c r="C2550">
        <v>32</v>
      </c>
      <c r="D2550">
        <v>0</v>
      </c>
      <c r="E2550">
        <v>0</v>
      </c>
      <c r="F2550" t="e">
        <f t="shared" si="49"/>
        <v>#DIV/0!</v>
      </c>
    </row>
    <row r="2551" spans="1:6" x14ac:dyDescent="0.3">
      <c r="A2551">
        <v>2012</v>
      </c>
      <c r="B2551">
        <v>7</v>
      </c>
      <c r="C2551">
        <v>12</v>
      </c>
      <c r="D2551">
        <v>0</v>
      </c>
      <c r="E2551">
        <v>0</v>
      </c>
      <c r="F2551" t="e">
        <f t="shared" si="49"/>
        <v>#DIV/0!</v>
      </c>
    </row>
    <row r="2552" spans="1:6" x14ac:dyDescent="0.3">
      <c r="A2552">
        <v>2012</v>
      </c>
      <c r="B2552">
        <v>7</v>
      </c>
      <c r="C2552">
        <v>18</v>
      </c>
      <c r="D2552">
        <v>816900</v>
      </c>
      <c r="E2552">
        <v>251.6</v>
      </c>
      <c r="F2552">
        <f t="shared" si="49"/>
        <v>3246.8203497615264</v>
      </c>
    </row>
    <row r="2553" spans="1:6" x14ac:dyDescent="0.3">
      <c r="A2553">
        <v>2012</v>
      </c>
      <c r="B2553">
        <v>7</v>
      </c>
      <c r="C2553">
        <v>19</v>
      </c>
      <c r="D2553">
        <v>876000</v>
      </c>
      <c r="E2553">
        <v>355.5</v>
      </c>
      <c r="F2553">
        <f t="shared" si="49"/>
        <v>2464.1350210970463</v>
      </c>
    </row>
    <row r="2554" spans="1:6" x14ac:dyDescent="0.3">
      <c r="A2554">
        <v>2012</v>
      </c>
      <c r="B2554">
        <v>7</v>
      </c>
      <c r="C2554">
        <v>20</v>
      </c>
      <c r="D2554">
        <v>1747000</v>
      </c>
      <c r="E2554">
        <v>683.2</v>
      </c>
      <c r="F2554">
        <f t="shared" si="49"/>
        <v>2557.0843091334891</v>
      </c>
    </row>
    <row r="2555" spans="1:6" x14ac:dyDescent="0.3">
      <c r="A2555">
        <v>2012</v>
      </c>
      <c r="B2555">
        <v>7</v>
      </c>
      <c r="C2555">
        <v>21</v>
      </c>
      <c r="D2555">
        <v>1327300</v>
      </c>
      <c r="E2555">
        <v>944.30000000000007</v>
      </c>
      <c r="F2555">
        <f t="shared" si="49"/>
        <v>1405.5914433972252</v>
      </c>
    </row>
    <row r="2556" spans="1:6" x14ac:dyDescent="0.3">
      <c r="A2556">
        <v>2012</v>
      </c>
      <c r="B2556">
        <v>7</v>
      </c>
      <c r="C2556">
        <v>22</v>
      </c>
      <c r="D2556">
        <v>1819200</v>
      </c>
      <c r="E2556">
        <v>1753.6000000000001</v>
      </c>
      <c r="F2556">
        <f t="shared" si="49"/>
        <v>1037.4087591240875</v>
      </c>
    </row>
    <row r="2557" spans="1:6" x14ac:dyDescent="0.3">
      <c r="A2557">
        <v>2012</v>
      </c>
      <c r="B2557">
        <v>7</v>
      </c>
      <c r="C2557">
        <v>24</v>
      </c>
      <c r="D2557">
        <v>300</v>
      </c>
      <c r="E2557">
        <v>1.3</v>
      </c>
      <c r="F2557">
        <f t="shared" si="49"/>
        <v>230.76923076923077</v>
      </c>
    </row>
    <row r="2558" spans="1:6" x14ac:dyDescent="0.3">
      <c r="A2558">
        <v>2012</v>
      </c>
      <c r="B2558">
        <v>7</v>
      </c>
      <c r="C2558">
        <v>26</v>
      </c>
      <c r="D2558">
        <v>941400</v>
      </c>
      <c r="E2558">
        <v>1114.7</v>
      </c>
      <c r="F2558">
        <f t="shared" si="49"/>
        <v>844.53216111958375</v>
      </c>
    </row>
    <row r="2559" spans="1:6" x14ac:dyDescent="0.3">
      <c r="A2559">
        <v>2012</v>
      </c>
      <c r="B2559">
        <v>7</v>
      </c>
      <c r="C2559">
        <v>28</v>
      </c>
      <c r="D2559">
        <v>364600</v>
      </c>
      <c r="E2559">
        <v>714</v>
      </c>
      <c r="F2559">
        <f t="shared" si="49"/>
        <v>510.64425770308122</v>
      </c>
    </row>
    <row r="2560" spans="1:6" x14ac:dyDescent="0.3">
      <c r="A2560">
        <v>2012</v>
      </c>
      <c r="B2560">
        <v>7</v>
      </c>
      <c r="C2560">
        <v>29</v>
      </c>
      <c r="D2560">
        <v>0</v>
      </c>
      <c r="E2560">
        <v>0</v>
      </c>
      <c r="F2560" t="e">
        <f t="shared" si="49"/>
        <v>#DIV/0!</v>
      </c>
    </row>
    <row r="2561" spans="1:6" x14ac:dyDescent="0.3">
      <c r="A2561">
        <v>2012</v>
      </c>
      <c r="B2561">
        <v>7</v>
      </c>
      <c r="C2561">
        <v>30</v>
      </c>
      <c r="D2561">
        <v>435400.00000000006</v>
      </c>
      <c r="E2561">
        <v>649.1</v>
      </c>
      <c r="F2561">
        <f t="shared" si="49"/>
        <v>670.77491911877996</v>
      </c>
    </row>
    <row r="2562" spans="1:6" x14ac:dyDescent="0.3">
      <c r="A2562">
        <v>2012</v>
      </c>
      <c r="B2562">
        <v>7</v>
      </c>
      <c r="C2562">
        <v>32</v>
      </c>
      <c r="D2562">
        <v>40300</v>
      </c>
      <c r="E2562">
        <v>47.800000000000004</v>
      </c>
      <c r="F2562">
        <f t="shared" si="49"/>
        <v>843.09623430962336</v>
      </c>
    </row>
    <row r="2563" spans="1:6" x14ac:dyDescent="0.3">
      <c r="A2563">
        <v>2012</v>
      </c>
      <c r="B2563">
        <v>8</v>
      </c>
      <c r="C2563">
        <v>12</v>
      </c>
      <c r="D2563">
        <v>0</v>
      </c>
      <c r="E2563">
        <v>0</v>
      </c>
      <c r="F2563" t="e">
        <f t="shared" si="49"/>
        <v>#DIV/0!</v>
      </c>
    </row>
    <row r="2564" spans="1:6" x14ac:dyDescent="0.3">
      <c r="A2564">
        <v>2012</v>
      </c>
      <c r="B2564">
        <v>8</v>
      </c>
      <c r="C2564">
        <v>18</v>
      </c>
      <c r="D2564">
        <v>1808400</v>
      </c>
      <c r="E2564">
        <v>756.9</v>
      </c>
      <c r="F2564">
        <f t="shared" si="49"/>
        <v>2389.2191835116923</v>
      </c>
    </row>
    <row r="2565" spans="1:6" x14ac:dyDescent="0.3">
      <c r="A2565">
        <v>2012</v>
      </c>
      <c r="B2565">
        <v>8</v>
      </c>
      <c r="C2565">
        <v>19</v>
      </c>
      <c r="D2565">
        <v>838800.00000000012</v>
      </c>
      <c r="E2565">
        <v>305.60000000000002</v>
      </c>
      <c r="F2565">
        <f t="shared" si="49"/>
        <v>2744.7643979057593</v>
      </c>
    </row>
    <row r="2566" spans="1:6" x14ac:dyDescent="0.3">
      <c r="A2566">
        <v>2012</v>
      </c>
      <c r="B2566">
        <v>8</v>
      </c>
      <c r="C2566">
        <v>20</v>
      </c>
      <c r="D2566">
        <v>420300</v>
      </c>
      <c r="E2566">
        <v>230.1</v>
      </c>
      <c r="F2566">
        <f t="shared" si="49"/>
        <v>1826.5971316818775</v>
      </c>
    </row>
    <row r="2567" spans="1:6" x14ac:dyDescent="0.3">
      <c r="A2567">
        <v>2012</v>
      </c>
      <c r="B2567">
        <v>8</v>
      </c>
      <c r="C2567">
        <v>21</v>
      </c>
      <c r="D2567">
        <v>1984000</v>
      </c>
      <c r="E2567">
        <v>1360</v>
      </c>
      <c r="F2567">
        <f t="shared" si="49"/>
        <v>1458.8235294117646</v>
      </c>
    </row>
    <row r="2568" spans="1:6" x14ac:dyDescent="0.3">
      <c r="A2568">
        <v>2012</v>
      </c>
      <c r="B2568">
        <v>8</v>
      </c>
      <c r="C2568">
        <v>22</v>
      </c>
      <c r="D2568">
        <v>338700</v>
      </c>
      <c r="E2568">
        <v>422.1</v>
      </c>
      <c r="F2568">
        <f t="shared" si="49"/>
        <v>802.41648898365315</v>
      </c>
    </row>
    <row r="2569" spans="1:6" x14ac:dyDescent="0.3">
      <c r="A2569">
        <v>2012</v>
      </c>
      <c r="B2569">
        <v>8</v>
      </c>
      <c r="C2569">
        <v>24</v>
      </c>
      <c r="D2569">
        <v>41500</v>
      </c>
      <c r="E2569">
        <v>92.3</v>
      </c>
      <c r="F2569">
        <f t="shared" si="49"/>
        <v>449.62080173347778</v>
      </c>
    </row>
    <row r="2570" spans="1:6" x14ac:dyDescent="0.3">
      <c r="A2570">
        <v>2012</v>
      </c>
      <c r="B2570">
        <v>8</v>
      </c>
      <c r="C2570">
        <v>26</v>
      </c>
      <c r="D2570">
        <v>392600</v>
      </c>
      <c r="E2570">
        <v>761.6</v>
      </c>
      <c r="F2570">
        <f t="shared" si="49"/>
        <v>515.49369747899163</v>
      </c>
    </row>
    <row r="2571" spans="1:6" x14ac:dyDescent="0.3">
      <c r="A2571">
        <v>2012</v>
      </c>
      <c r="B2571">
        <v>8</v>
      </c>
      <c r="C2571">
        <v>28</v>
      </c>
      <c r="D2571">
        <v>1424000</v>
      </c>
      <c r="E2571">
        <v>1888.4</v>
      </c>
      <c r="F2571">
        <f t="shared" si="49"/>
        <v>754.07752594789235</v>
      </c>
    </row>
    <row r="2572" spans="1:6" x14ac:dyDescent="0.3">
      <c r="A2572">
        <v>2012</v>
      </c>
      <c r="B2572">
        <v>8</v>
      </c>
      <c r="C2572">
        <v>29</v>
      </c>
      <c r="D2572">
        <v>0</v>
      </c>
      <c r="E2572">
        <v>0</v>
      </c>
      <c r="F2572" t="e">
        <f t="shared" si="49"/>
        <v>#DIV/0!</v>
      </c>
    </row>
    <row r="2573" spans="1:6" x14ac:dyDescent="0.3">
      <c r="A2573">
        <v>2012</v>
      </c>
      <c r="B2573">
        <v>8</v>
      </c>
      <c r="C2573">
        <v>30</v>
      </c>
      <c r="D2573">
        <v>245700.00000000003</v>
      </c>
      <c r="E2573">
        <v>255.6</v>
      </c>
      <c r="F2573">
        <f t="shared" si="49"/>
        <v>961.26760563380299</v>
      </c>
    </row>
    <row r="2574" spans="1:6" x14ac:dyDescent="0.3">
      <c r="A2574">
        <v>2012</v>
      </c>
      <c r="B2574">
        <v>8</v>
      </c>
      <c r="C2574">
        <v>32</v>
      </c>
      <c r="D2574">
        <v>0</v>
      </c>
      <c r="E2574">
        <v>0</v>
      </c>
      <c r="F2574" t="e">
        <f t="shared" si="49"/>
        <v>#DIV/0!</v>
      </c>
    </row>
    <row r="2575" spans="1:6" x14ac:dyDescent="0.3">
      <c r="A2575">
        <v>2012</v>
      </c>
      <c r="B2575">
        <v>9</v>
      </c>
      <c r="C2575">
        <v>12</v>
      </c>
      <c r="D2575">
        <v>0</v>
      </c>
      <c r="E2575">
        <v>0</v>
      </c>
      <c r="F2575" t="e">
        <f t="shared" si="49"/>
        <v>#DIV/0!</v>
      </c>
    </row>
    <row r="2576" spans="1:6" x14ac:dyDescent="0.3">
      <c r="A2576">
        <v>2012</v>
      </c>
      <c r="B2576">
        <v>9</v>
      </c>
      <c r="C2576">
        <v>18</v>
      </c>
      <c r="D2576">
        <v>1578400</v>
      </c>
      <c r="E2576">
        <v>553.20000000000005</v>
      </c>
      <c r="F2576">
        <f t="shared" si="49"/>
        <v>2853.217642805495</v>
      </c>
    </row>
    <row r="2577" spans="1:6" x14ac:dyDescent="0.3">
      <c r="A2577">
        <v>2012</v>
      </c>
      <c r="B2577">
        <v>9</v>
      </c>
      <c r="C2577">
        <v>19</v>
      </c>
      <c r="D2577">
        <v>577300</v>
      </c>
      <c r="E2577">
        <v>223.5</v>
      </c>
      <c r="F2577">
        <f t="shared" si="49"/>
        <v>2582.9977628635347</v>
      </c>
    </row>
    <row r="2578" spans="1:6" x14ac:dyDescent="0.3">
      <c r="A2578">
        <v>2012</v>
      </c>
      <c r="B2578">
        <v>9</v>
      </c>
      <c r="C2578">
        <v>20</v>
      </c>
      <c r="D2578">
        <v>1148500</v>
      </c>
      <c r="E2578">
        <v>612.1</v>
      </c>
      <c r="F2578">
        <f t="shared" si="49"/>
        <v>1876.3273974840711</v>
      </c>
    </row>
    <row r="2579" spans="1:6" x14ac:dyDescent="0.3">
      <c r="A2579">
        <v>2012</v>
      </c>
      <c r="B2579">
        <v>9</v>
      </c>
      <c r="C2579">
        <v>21</v>
      </c>
      <c r="D2579">
        <v>640400</v>
      </c>
      <c r="E2579">
        <v>714.6</v>
      </c>
      <c r="F2579">
        <f t="shared" si="49"/>
        <v>896.16568709767694</v>
      </c>
    </row>
    <row r="2580" spans="1:6" x14ac:dyDescent="0.3">
      <c r="A2580">
        <v>2012</v>
      </c>
      <c r="B2580">
        <v>9</v>
      </c>
      <c r="C2580">
        <v>22</v>
      </c>
      <c r="D2580">
        <v>851200</v>
      </c>
      <c r="E2580">
        <v>682.1</v>
      </c>
      <c r="F2580">
        <f t="shared" si="49"/>
        <v>1247.9108635097493</v>
      </c>
    </row>
    <row r="2581" spans="1:6" x14ac:dyDescent="0.3">
      <c r="A2581">
        <v>2012</v>
      </c>
      <c r="B2581">
        <v>9</v>
      </c>
      <c r="C2581">
        <v>24</v>
      </c>
      <c r="D2581">
        <v>36400</v>
      </c>
      <c r="E2581">
        <v>79.5</v>
      </c>
      <c r="F2581">
        <f t="shared" si="49"/>
        <v>457.86163522012578</v>
      </c>
    </row>
    <row r="2582" spans="1:6" x14ac:dyDescent="0.3">
      <c r="A2582">
        <v>2012</v>
      </c>
      <c r="B2582">
        <v>9</v>
      </c>
      <c r="C2582">
        <v>26</v>
      </c>
      <c r="D2582">
        <v>675100</v>
      </c>
      <c r="E2582">
        <v>1104.5999999999999</v>
      </c>
      <c r="F2582">
        <f t="shared" si="49"/>
        <v>611.17146478363213</v>
      </c>
    </row>
    <row r="2583" spans="1:6" x14ac:dyDescent="0.3">
      <c r="A2583">
        <v>2012</v>
      </c>
      <c r="B2583">
        <v>9</v>
      </c>
      <c r="C2583">
        <v>28</v>
      </c>
      <c r="D2583">
        <v>485400.00000000006</v>
      </c>
      <c r="E2583">
        <v>800.4</v>
      </c>
      <c r="F2583">
        <f t="shared" si="49"/>
        <v>606.44677661169419</v>
      </c>
    </row>
    <row r="2584" spans="1:6" x14ac:dyDescent="0.3">
      <c r="A2584">
        <v>2012</v>
      </c>
      <c r="B2584">
        <v>9</v>
      </c>
      <c r="C2584">
        <v>29</v>
      </c>
      <c r="D2584">
        <v>0</v>
      </c>
      <c r="E2584">
        <v>0</v>
      </c>
      <c r="F2584" t="e">
        <f t="shared" si="49"/>
        <v>#DIV/0!</v>
      </c>
    </row>
    <row r="2585" spans="1:6" x14ac:dyDescent="0.3">
      <c r="A2585">
        <v>2012</v>
      </c>
      <c r="B2585">
        <v>9</v>
      </c>
      <c r="C2585">
        <v>30</v>
      </c>
      <c r="D2585">
        <v>178800</v>
      </c>
      <c r="E2585">
        <v>228.4</v>
      </c>
      <c r="F2585">
        <f t="shared" si="49"/>
        <v>782.83712784588442</v>
      </c>
    </row>
    <row r="2586" spans="1:6" x14ac:dyDescent="0.3">
      <c r="A2586">
        <v>2012</v>
      </c>
      <c r="B2586">
        <v>9</v>
      </c>
      <c r="C2586">
        <v>32</v>
      </c>
      <c r="D2586">
        <v>0</v>
      </c>
      <c r="E2586">
        <v>0</v>
      </c>
      <c r="F2586" t="e">
        <f t="shared" si="49"/>
        <v>#DIV/0!</v>
      </c>
    </row>
    <row r="2587" spans="1:6" x14ac:dyDescent="0.3">
      <c r="A2587">
        <v>2012</v>
      </c>
      <c r="B2587">
        <v>10</v>
      </c>
      <c r="C2587">
        <v>12</v>
      </c>
      <c r="D2587">
        <v>0</v>
      </c>
      <c r="E2587">
        <v>0</v>
      </c>
      <c r="F2587" t="e">
        <f t="shared" si="49"/>
        <v>#DIV/0!</v>
      </c>
    </row>
    <row r="2588" spans="1:6" x14ac:dyDescent="0.3">
      <c r="A2588">
        <v>2012</v>
      </c>
      <c r="B2588">
        <v>10</v>
      </c>
      <c r="C2588">
        <v>18</v>
      </c>
      <c r="D2588">
        <v>3383200.0000000005</v>
      </c>
      <c r="E2588">
        <v>962</v>
      </c>
      <c r="F2588">
        <f t="shared" si="49"/>
        <v>3516.8399168399174</v>
      </c>
    </row>
    <row r="2589" spans="1:6" x14ac:dyDescent="0.3">
      <c r="A2589">
        <v>2012</v>
      </c>
      <c r="B2589">
        <v>10</v>
      </c>
      <c r="C2589">
        <v>19</v>
      </c>
      <c r="D2589">
        <v>1218200</v>
      </c>
      <c r="E2589">
        <v>451.3</v>
      </c>
      <c r="F2589">
        <f t="shared" si="49"/>
        <v>2699.3130955018833</v>
      </c>
    </row>
    <row r="2590" spans="1:6" x14ac:dyDescent="0.3">
      <c r="A2590">
        <v>2012</v>
      </c>
      <c r="B2590">
        <v>10</v>
      </c>
      <c r="C2590">
        <v>20</v>
      </c>
      <c r="D2590">
        <v>421600</v>
      </c>
      <c r="E2590">
        <v>285.2</v>
      </c>
      <c r="F2590">
        <f t="shared" si="49"/>
        <v>1478.2608695652175</v>
      </c>
    </row>
    <row r="2591" spans="1:6" x14ac:dyDescent="0.3">
      <c r="A2591">
        <v>2012</v>
      </c>
      <c r="B2591">
        <v>10</v>
      </c>
      <c r="C2591">
        <v>21</v>
      </c>
      <c r="D2591">
        <v>307500</v>
      </c>
      <c r="E2591">
        <v>240.8</v>
      </c>
      <c r="F2591">
        <f t="shared" si="49"/>
        <v>1276.9933554817276</v>
      </c>
    </row>
    <row r="2592" spans="1:6" x14ac:dyDescent="0.3">
      <c r="A2592">
        <v>2012</v>
      </c>
      <c r="B2592">
        <v>10</v>
      </c>
      <c r="C2592">
        <v>22</v>
      </c>
      <c r="D2592">
        <v>102700</v>
      </c>
      <c r="E2592">
        <v>129</v>
      </c>
      <c r="F2592">
        <f t="shared" si="49"/>
        <v>796.12403100775191</v>
      </c>
    </row>
    <row r="2593" spans="1:6" x14ac:dyDescent="0.3">
      <c r="A2593">
        <v>2012</v>
      </c>
      <c r="B2593">
        <v>10</v>
      </c>
      <c r="C2593">
        <v>24</v>
      </c>
      <c r="D2593">
        <v>0</v>
      </c>
      <c r="E2593">
        <v>0</v>
      </c>
      <c r="F2593" t="e">
        <f t="shared" si="49"/>
        <v>#DIV/0!</v>
      </c>
    </row>
    <row r="2594" spans="1:6" x14ac:dyDescent="0.3">
      <c r="A2594">
        <v>2012</v>
      </c>
      <c r="B2594">
        <v>10</v>
      </c>
      <c r="C2594">
        <v>26</v>
      </c>
      <c r="D2594">
        <v>114100.00000000001</v>
      </c>
      <c r="E2594">
        <v>250.20000000000002</v>
      </c>
      <c r="F2594">
        <f t="shared" si="49"/>
        <v>456.03517186251003</v>
      </c>
    </row>
    <row r="2595" spans="1:6" x14ac:dyDescent="0.3">
      <c r="A2595">
        <v>2012</v>
      </c>
      <c r="B2595">
        <v>10</v>
      </c>
      <c r="C2595">
        <v>28</v>
      </c>
      <c r="D2595">
        <v>9100</v>
      </c>
      <c r="E2595">
        <v>25.3</v>
      </c>
      <c r="F2595">
        <f t="shared" si="49"/>
        <v>359.68379446640313</v>
      </c>
    </row>
    <row r="2596" spans="1:6" x14ac:dyDescent="0.3">
      <c r="A2596">
        <v>2012</v>
      </c>
      <c r="B2596">
        <v>10</v>
      </c>
      <c r="C2596">
        <v>29</v>
      </c>
      <c r="D2596">
        <v>0</v>
      </c>
      <c r="E2596">
        <v>0</v>
      </c>
      <c r="F2596" t="e">
        <f t="shared" si="49"/>
        <v>#DIV/0!</v>
      </c>
    </row>
    <row r="2597" spans="1:6" x14ac:dyDescent="0.3">
      <c r="A2597">
        <v>2012</v>
      </c>
      <c r="B2597">
        <v>10</v>
      </c>
      <c r="C2597">
        <v>30</v>
      </c>
      <c r="D2597">
        <v>369700</v>
      </c>
      <c r="E2597">
        <v>413.8</v>
      </c>
      <c r="F2597">
        <f t="shared" si="49"/>
        <v>893.42677622039628</v>
      </c>
    </row>
    <row r="2598" spans="1:6" x14ac:dyDescent="0.3">
      <c r="A2598">
        <v>2012</v>
      </c>
      <c r="B2598">
        <v>10</v>
      </c>
      <c r="C2598">
        <v>32</v>
      </c>
      <c r="D2598">
        <v>0</v>
      </c>
      <c r="E2598">
        <v>0</v>
      </c>
      <c r="F2598" t="e">
        <f t="shared" si="49"/>
        <v>#DIV/0!</v>
      </c>
    </row>
    <row r="2599" spans="1:6" x14ac:dyDescent="0.3">
      <c r="A2599">
        <v>2013</v>
      </c>
      <c r="B2599">
        <v>4</v>
      </c>
      <c r="C2599">
        <v>12</v>
      </c>
      <c r="D2599">
        <v>0</v>
      </c>
      <c r="E2599">
        <v>0</v>
      </c>
      <c r="F2599" t="e">
        <f t="shared" si="49"/>
        <v>#DIV/0!</v>
      </c>
    </row>
    <row r="2600" spans="1:6" x14ac:dyDescent="0.3">
      <c r="A2600">
        <v>2013</v>
      </c>
      <c r="B2600">
        <v>4</v>
      </c>
      <c r="C2600">
        <v>18</v>
      </c>
      <c r="D2600">
        <v>365527.38399999996</v>
      </c>
      <c r="E2600">
        <v>157.44159999999999</v>
      </c>
      <c r="F2600">
        <f t="shared" si="49"/>
        <v>2321.6696476661823</v>
      </c>
    </row>
    <row r="2601" spans="1:6" x14ac:dyDescent="0.3">
      <c r="A2601">
        <v>2013</v>
      </c>
      <c r="B2601">
        <v>4</v>
      </c>
      <c r="C2601">
        <v>19</v>
      </c>
      <c r="D2601">
        <v>45039.374000000003</v>
      </c>
      <c r="E2601">
        <v>51.699200000000005</v>
      </c>
      <c r="F2601">
        <f t="shared" si="49"/>
        <v>871.18125618965087</v>
      </c>
    </row>
    <row r="2602" spans="1:6" x14ac:dyDescent="0.3">
      <c r="A2602">
        <v>2013</v>
      </c>
      <c r="B2602">
        <v>4</v>
      </c>
      <c r="C2602">
        <v>20</v>
      </c>
      <c r="D2602">
        <v>16774.424999999999</v>
      </c>
      <c r="E2602">
        <v>5.6000000000000005</v>
      </c>
      <c r="F2602">
        <f t="shared" si="49"/>
        <v>2995.4330357142853</v>
      </c>
    </row>
    <row r="2603" spans="1:6" x14ac:dyDescent="0.3">
      <c r="A2603">
        <v>2013</v>
      </c>
      <c r="B2603">
        <v>4</v>
      </c>
      <c r="C2603">
        <v>21</v>
      </c>
      <c r="D2603">
        <v>1116726.4090000002</v>
      </c>
      <c r="E2603">
        <v>569.99620000000016</v>
      </c>
      <c r="F2603">
        <f t="shared" si="49"/>
        <v>1959.1821998111566</v>
      </c>
    </row>
    <row r="2604" spans="1:6" x14ac:dyDescent="0.3">
      <c r="A2604">
        <v>2013</v>
      </c>
      <c r="B2604">
        <v>4</v>
      </c>
      <c r="C2604">
        <v>22</v>
      </c>
      <c r="D2604">
        <v>355014.63400000002</v>
      </c>
      <c r="E2604">
        <v>265.01580000000001</v>
      </c>
      <c r="F2604">
        <f t="shared" si="49"/>
        <v>1339.5979937799934</v>
      </c>
    </row>
    <row r="2605" spans="1:6" x14ac:dyDescent="0.3">
      <c r="A2605">
        <v>2013</v>
      </c>
      <c r="B2605">
        <v>4</v>
      </c>
      <c r="C2605">
        <v>24</v>
      </c>
      <c r="D2605">
        <v>80731.278000000006</v>
      </c>
      <c r="E2605">
        <v>94.696000000000012</v>
      </c>
      <c r="F2605">
        <f t="shared" si="49"/>
        <v>852.53102559770207</v>
      </c>
    </row>
    <row r="2606" spans="1:6" x14ac:dyDescent="0.3">
      <c r="A2606">
        <v>2013</v>
      </c>
      <c r="B2606">
        <v>4</v>
      </c>
      <c r="C2606">
        <v>26</v>
      </c>
      <c r="D2606">
        <v>992125.76300000004</v>
      </c>
      <c r="E2606">
        <v>973.14580000000012</v>
      </c>
      <c r="F2606">
        <f t="shared" si="49"/>
        <v>1019.5037197920393</v>
      </c>
    </row>
    <row r="2607" spans="1:6" x14ac:dyDescent="0.3">
      <c r="A2607">
        <v>2013</v>
      </c>
      <c r="B2607">
        <v>4</v>
      </c>
      <c r="C2607">
        <v>28</v>
      </c>
      <c r="D2607">
        <v>47.641999999999996</v>
      </c>
      <c r="E2607">
        <v>2.4687999999999999</v>
      </c>
      <c r="F2607">
        <f t="shared" si="49"/>
        <v>19.297634478289048</v>
      </c>
    </row>
    <row r="2608" spans="1:6" x14ac:dyDescent="0.3">
      <c r="A2608">
        <v>2013</v>
      </c>
      <c r="B2608">
        <v>4</v>
      </c>
      <c r="C2608">
        <v>29</v>
      </c>
      <c r="D2608">
        <v>0</v>
      </c>
      <c r="E2608">
        <v>0</v>
      </c>
      <c r="F2608" t="e">
        <f t="shared" ref="F2608:F2671" si="50">D2608/E2608</f>
        <v>#DIV/0!</v>
      </c>
    </row>
    <row r="2609" spans="1:6" x14ac:dyDescent="0.3">
      <c r="A2609">
        <v>2013</v>
      </c>
      <c r="B2609">
        <v>4</v>
      </c>
      <c r="C2609">
        <v>30</v>
      </c>
      <c r="D2609">
        <v>281663.092</v>
      </c>
      <c r="E2609">
        <v>187.0752</v>
      </c>
      <c r="F2609">
        <f t="shared" si="50"/>
        <v>1505.6142770393938</v>
      </c>
    </row>
    <row r="2610" spans="1:6" x14ac:dyDescent="0.3">
      <c r="A2610">
        <v>2013</v>
      </c>
      <c r="B2610">
        <v>4</v>
      </c>
      <c r="C2610">
        <v>32</v>
      </c>
      <c r="D2610">
        <v>0</v>
      </c>
      <c r="E2610">
        <v>0</v>
      </c>
      <c r="F2610" t="e">
        <f t="shared" si="50"/>
        <v>#DIV/0!</v>
      </c>
    </row>
    <row r="2611" spans="1:6" x14ac:dyDescent="0.3">
      <c r="A2611">
        <v>2013</v>
      </c>
      <c r="B2611">
        <v>5</v>
      </c>
      <c r="C2611">
        <v>12</v>
      </c>
      <c r="D2611">
        <v>0</v>
      </c>
      <c r="E2611">
        <v>0</v>
      </c>
      <c r="F2611" t="e">
        <f t="shared" si="50"/>
        <v>#DIV/0!</v>
      </c>
    </row>
    <row r="2612" spans="1:6" x14ac:dyDescent="0.3">
      <c r="A2612">
        <v>2013</v>
      </c>
      <c r="B2612">
        <v>5</v>
      </c>
      <c r="C2612">
        <v>18</v>
      </c>
      <c r="D2612">
        <v>1207741.8779999998</v>
      </c>
      <c r="E2612">
        <v>507.08779999999996</v>
      </c>
      <c r="F2612">
        <f t="shared" si="50"/>
        <v>2381.7214257570381</v>
      </c>
    </row>
    <row r="2613" spans="1:6" x14ac:dyDescent="0.3">
      <c r="A2613">
        <v>2013</v>
      </c>
      <c r="B2613">
        <v>5</v>
      </c>
      <c r="C2613">
        <v>19</v>
      </c>
      <c r="D2613">
        <v>1176545.1669999999</v>
      </c>
      <c r="E2613">
        <v>611.81299999999999</v>
      </c>
      <c r="F2613">
        <f t="shared" si="50"/>
        <v>1923.0470209034459</v>
      </c>
    </row>
    <row r="2614" spans="1:6" x14ac:dyDescent="0.3">
      <c r="A2614">
        <v>2013</v>
      </c>
      <c r="B2614">
        <v>5</v>
      </c>
      <c r="C2614">
        <v>20</v>
      </c>
      <c r="D2614">
        <v>217995.329</v>
      </c>
      <c r="E2614">
        <v>113.62620000000001</v>
      </c>
      <c r="F2614">
        <f t="shared" si="50"/>
        <v>1918.5304885668972</v>
      </c>
    </row>
    <row r="2615" spans="1:6" x14ac:dyDescent="0.3">
      <c r="A2615">
        <v>2013</v>
      </c>
      <c r="B2615">
        <v>5</v>
      </c>
      <c r="C2615">
        <v>21</v>
      </c>
      <c r="D2615">
        <v>329962.45199999999</v>
      </c>
      <c r="E2615">
        <v>220.77260000000001</v>
      </c>
      <c r="F2615">
        <f t="shared" si="50"/>
        <v>1494.5806318356533</v>
      </c>
    </row>
    <row r="2616" spans="1:6" x14ac:dyDescent="0.3">
      <c r="A2616">
        <v>2013</v>
      </c>
      <c r="B2616">
        <v>5</v>
      </c>
      <c r="C2616">
        <v>22</v>
      </c>
      <c r="D2616">
        <v>2136591.9209999996</v>
      </c>
      <c r="E2616">
        <v>1587.4712</v>
      </c>
      <c r="F2616">
        <f t="shared" si="50"/>
        <v>1345.9090917680899</v>
      </c>
    </row>
    <row r="2617" spans="1:6" x14ac:dyDescent="0.3">
      <c r="A2617">
        <v>2013</v>
      </c>
      <c r="B2617">
        <v>5</v>
      </c>
      <c r="C2617">
        <v>24</v>
      </c>
      <c r="D2617">
        <v>200843.65099999998</v>
      </c>
      <c r="E2617">
        <v>261.7312</v>
      </c>
      <c r="F2617">
        <f t="shared" si="50"/>
        <v>767.36610308591401</v>
      </c>
    </row>
    <row r="2618" spans="1:6" x14ac:dyDescent="0.3">
      <c r="A2618">
        <v>2013</v>
      </c>
      <c r="B2618">
        <v>5</v>
      </c>
      <c r="C2618">
        <v>26</v>
      </c>
      <c r="D2618">
        <v>2898664.1649999996</v>
      </c>
      <c r="E2618">
        <v>2818.2528000000002</v>
      </c>
      <c r="F2618">
        <f t="shared" si="50"/>
        <v>1028.532346353031</v>
      </c>
    </row>
    <row r="2619" spans="1:6" x14ac:dyDescent="0.3">
      <c r="A2619">
        <v>2013</v>
      </c>
      <c r="B2619">
        <v>5</v>
      </c>
      <c r="C2619">
        <v>28</v>
      </c>
      <c r="D2619">
        <v>958152.50600000005</v>
      </c>
      <c r="E2619">
        <v>1010.5204000000001</v>
      </c>
      <c r="F2619">
        <f t="shared" si="50"/>
        <v>948.1773015171193</v>
      </c>
    </row>
    <row r="2620" spans="1:6" x14ac:dyDescent="0.3">
      <c r="A2620">
        <v>2013</v>
      </c>
      <c r="B2620">
        <v>5</v>
      </c>
      <c r="C2620">
        <v>29</v>
      </c>
      <c r="D2620">
        <v>0</v>
      </c>
      <c r="E2620">
        <v>0</v>
      </c>
      <c r="F2620" t="e">
        <f t="shared" si="50"/>
        <v>#DIV/0!</v>
      </c>
    </row>
    <row r="2621" spans="1:6" x14ac:dyDescent="0.3">
      <c r="A2621">
        <v>2013</v>
      </c>
      <c r="B2621">
        <v>5</v>
      </c>
      <c r="C2621">
        <v>30</v>
      </c>
      <c r="D2621">
        <v>66673.930999999997</v>
      </c>
      <c r="E2621">
        <v>90.931200000000004</v>
      </c>
      <c r="F2621">
        <f t="shared" si="50"/>
        <v>733.23491826787722</v>
      </c>
    </row>
    <row r="2622" spans="1:6" x14ac:dyDescent="0.3">
      <c r="A2622">
        <v>2013</v>
      </c>
      <c r="B2622">
        <v>5</v>
      </c>
      <c r="C2622">
        <v>32</v>
      </c>
      <c r="D2622">
        <v>0</v>
      </c>
      <c r="E2622">
        <v>0</v>
      </c>
      <c r="F2622" t="e">
        <f t="shared" si="50"/>
        <v>#DIV/0!</v>
      </c>
    </row>
    <row r="2623" spans="1:6" x14ac:dyDescent="0.3">
      <c r="A2623">
        <v>2013</v>
      </c>
      <c r="B2623">
        <v>6</v>
      </c>
      <c r="C2623">
        <v>12</v>
      </c>
      <c r="D2623">
        <v>0</v>
      </c>
      <c r="E2623">
        <v>0</v>
      </c>
      <c r="F2623" t="e">
        <f t="shared" si="50"/>
        <v>#DIV/0!</v>
      </c>
    </row>
    <row r="2624" spans="1:6" x14ac:dyDescent="0.3">
      <c r="A2624">
        <v>2013</v>
      </c>
      <c r="B2624">
        <v>6</v>
      </c>
      <c r="C2624">
        <v>18</v>
      </c>
      <c r="D2624">
        <v>1078870.7039999999</v>
      </c>
      <c r="E2624">
        <v>396.27940000000001</v>
      </c>
      <c r="F2624">
        <f t="shared" si="50"/>
        <v>2722.5000946302025</v>
      </c>
    </row>
    <row r="2625" spans="1:6" x14ac:dyDescent="0.3">
      <c r="A2625">
        <v>2013</v>
      </c>
      <c r="B2625">
        <v>6</v>
      </c>
      <c r="C2625">
        <v>19</v>
      </c>
      <c r="D2625">
        <v>1383065.0290000001</v>
      </c>
      <c r="E2625">
        <v>531.84920000000011</v>
      </c>
      <c r="F2625">
        <f t="shared" si="50"/>
        <v>2600.4834246248747</v>
      </c>
    </row>
    <row r="2626" spans="1:6" x14ac:dyDescent="0.3">
      <c r="A2626">
        <v>2013</v>
      </c>
      <c r="B2626">
        <v>6</v>
      </c>
      <c r="C2626">
        <v>20</v>
      </c>
      <c r="D2626">
        <v>1212.825</v>
      </c>
      <c r="E2626">
        <v>3.8927999999999998</v>
      </c>
      <c r="F2626">
        <f t="shared" si="50"/>
        <v>311.5559494451295</v>
      </c>
    </row>
    <row r="2627" spans="1:6" x14ac:dyDescent="0.3">
      <c r="A2627">
        <v>2013</v>
      </c>
      <c r="B2627">
        <v>6</v>
      </c>
      <c r="C2627">
        <v>21</v>
      </c>
      <c r="D2627">
        <v>543925.13799999992</v>
      </c>
      <c r="E2627">
        <v>264.44460000000004</v>
      </c>
      <c r="F2627">
        <f t="shared" si="50"/>
        <v>2056.8585556294206</v>
      </c>
    </row>
    <row r="2628" spans="1:6" x14ac:dyDescent="0.3">
      <c r="A2628">
        <v>2013</v>
      </c>
      <c r="B2628">
        <v>6</v>
      </c>
      <c r="C2628">
        <v>22</v>
      </c>
      <c r="D2628">
        <v>1336779.0460000001</v>
      </c>
      <c r="E2628">
        <v>813.68420000000003</v>
      </c>
      <c r="F2628">
        <f t="shared" si="50"/>
        <v>1642.8720700242184</v>
      </c>
    </row>
    <row r="2629" spans="1:6" x14ac:dyDescent="0.3">
      <c r="A2629">
        <v>2013</v>
      </c>
      <c r="B2629">
        <v>6</v>
      </c>
      <c r="C2629">
        <v>24</v>
      </c>
      <c r="D2629">
        <v>78850.593999999997</v>
      </c>
      <c r="E2629">
        <v>98.716800000000006</v>
      </c>
      <c r="F2629">
        <f t="shared" si="50"/>
        <v>798.75557149340329</v>
      </c>
    </row>
    <row r="2630" spans="1:6" x14ac:dyDescent="0.3">
      <c r="A2630">
        <v>2013</v>
      </c>
      <c r="B2630">
        <v>6</v>
      </c>
      <c r="C2630">
        <v>26</v>
      </c>
      <c r="D2630">
        <v>2659817.8629999999</v>
      </c>
      <c r="E2630">
        <v>2416.7584000000002</v>
      </c>
      <c r="F2630">
        <f t="shared" si="50"/>
        <v>1100.5725119234094</v>
      </c>
    </row>
    <row r="2631" spans="1:6" x14ac:dyDescent="0.3">
      <c r="A2631">
        <v>2013</v>
      </c>
      <c r="B2631">
        <v>6</v>
      </c>
      <c r="C2631">
        <v>28</v>
      </c>
      <c r="D2631">
        <v>781318.42499999993</v>
      </c>
      <c r="E2631">
        <v>737.75600000000009</v>
      </c>
      <c r="F2631">
        <f t="shared" si="50"/>
        <v>1059.0471985317636</v>
      </c>
    </row>
    <row r="2632" spans="1:6" x14ac:dyDescent="0.3">
      <c r="A2632">
        <v>2013</v>
      </c>
      <c r="B2632">
        <v>6</v>
      </c>
      <c r="C2632">
        <v>29</v>
      </c>
      <c r="D2632">
        <v>0</v>
      </c>
      <c r="E2632">
        <v>0</v>
      </c>
      <c r="F2632" t="e">
        <f t="shared" si="50"/>
        <v>#DIV/0!</v>
      </c>
    </row>
    <row r="2633" spans="1:6" x14ac:dyDescent="0.3">
      <c r="A2633">
        <v>2013</v>
      </c>
      <c r="B2633">
        <v>6</v>
      </c>
      <c r="C2633">
        <v>30</v>
      </c>
      <c r="D2633">
        <v>199677.375</v>
      </c>
      <c r="E2633">
        <v>165.8</v>
      </c>
      <c r="F2633">
        <f t="shared" si="50"/>
        <v>1204.3267490952956</v>
      </c>
    </row>
    <row r="2634" spans="1:6" x14ac:dyDescent="0.3">
      <c r="A2634">
        <v>2013</v>
      </c>
      <c r="B2634">
        <v>6</v>
      </c>
      <c r="C2634">
        <v>32</v>
      </c>
      <c r="D2634">
        <v>0</v>
      </c>
      <c r="E2634">
        <v>0</v>
      </c>
      <c r="F2634" t="e">
        <f t="shared" si="50"/>
        <v>#DIV/0!</v>
      </c>
    </row>
    <row r="2635" spans="1:6" x14ac:dyDescent="0.3">
      <c r="A2635">
        <v>2013</v>
      </c>
      <c r="B2635">
        <v>7</v>
      </c>
      <c r="C2635">
        <v>12</v>
      </c>
      <c r="D2635">
        <v>0</v>
      </c>
      <c r="E2635">
        <v>0</v>
      </c>
      <c r="F2635" t="e">
        <f t="shared" si="50"/>
        <v>#DIV/0!</v>
      </c>
    </row>
    <row r="2636" spans="1:6" x14ac:dyDescent="0.3">
      <c r="A2636">
        <v>2013</v>
      </c>
      <c r="B2636">
        <v>7</v>
      </c>
      <c r="C2636">
        <v>18</v>
      </c>
      <c r="D2636">
        <v>1980558.456</v>
      </c>
      <c r="E2636">
        <v>545.69759999999997</v>
      </c>
      <c r="F2636">
        <f t="shared" si="50"/>
        <v>3629.406572431325</v>
      </c>
    </row>
    <row r="2637" spans="1:6" x14ac:dyDescent="0.3">
      <c r="A2637">
        <v>2013</v>
      </c>
      <c r="B2637">
        <v>7</v>
      </c>
      <c r="C2637">
        <v>19</v>
      </c>
      <c r="D2637">
        <v>855388.03999999992</v>
      </c>
      <c r="E2637">
        <v>386.67120000000006</v>
      </c>
      <c r="F2637">
        <f t="shared" si="50"/>
        <v>2212.1845123195103</v>
      </c>
    </row>
    <row r="2638" spans="1:6" x14ac:dyDescent="0.3">
      <c r="A2638">
        <v>2013</v>
      </c>
      <c r="B2638">
        <v>7</v>
      </c>
      <c r="C2638">
        <v>20</v>
      </c>
      <c r="D2638">
        <v>191.57399999999998</v>
      </c>
      <c r="E2638">
        <v>8.0224000000000011</v>
      </c>
      <c r="F2638">
        <f t="shared" si="50"/>
        <v>23.879886318308731</v>
      </c>
    </row>
    <row r="2639" spans="1:6" x14ac:dyDescent="0.3">
      <c r="A2639">
        <v>2013</v>
      </c>
      <c r="B2639">
        <v>7</v>
      </c>
      <c r="C2639">
        <v>21</v>
      </c>
      <c r="D2639">
        <v>1564785.7619999999</v>
      </c>
      <c r="E2639">
        <v>767.91960000000006</v>
      </c>
      <c r="F2639">
        <f t="shared" si="50"/>
        <v>2037.6947821100018</v>
      </c>
    </row>
    <row r="2640" spans="1:6" x14ac:dyDescent="0.3">
      <c r="A2640">
        <v>2013</v>
      </c>
      <c r="B2640">
        <v>7</v>
      </c>
      <c r="C2640">
        <v>22</v>
      </c>
      <c r="D2640">
        <v>674913.00399999996</v>
      </c>
      <c r="E2640">
        <v>528.97559999999999</v>
      </c>
      <c r="F2640">
        <f t="shared" si="50"/>
        <v>1275.8868348558988</v>
      </c>
    </row>
    <row r="2641" spans="1:6" x14ac:dyDescent="0.3">
      <c r="A2641">
        <v>2013</v>
      </c>
      <c r="B2641">
        <v>7</v>
      </c>
      <c r="C2641">
        <v>24</v>
      </c>
      <c r="D2641">
        <v>437023.52600000001</v>
      </c>
      <c r="E2641">
        <v>345.11040000000003</v>
      </c>
      <c r="F2641">
        <f t="shared" si="50"/>
        <v>1266.329632488618</v>
      </c>
    </row>
    <row r="2642" spans="1:6" x14ac:dyDescent="0.3">
      <c r="A2642">
        <v>2013</v>
      </c>
      <c r="B2642">
        <v>7</v>
      </c>
      <c r="C2642">
        <v>26</v>
      </c>
      <c r="D2642">
        <v>755084.18199999991</v>
      </c>
      <c r="E2642">
        <v>1081.2726</v>
      </c>
      <c r="F2642">
        <f t="shared" si="50"/>
        <v>698.32915584839554</v>
      </c>
    </row>
    <row r="2643" spans="1:6" x14ac:dyDescent="0.3">
      <c r="A2643">
        <v>2013</v>
      </c>
      <c r="B2643">
        <v>7</v>
      </c>
      <c r="C2643">
        <v>28</v>
      </c>
      <c r="D2643">
        <v>315187.54399999999</v>
      </c>
      <c r="E2643">
        <v>475.73320000000007</v>
      </c>
      <c r="F2643">
        <f t="shared" si="50"/>
        <v>662.5300567629082</v>
      </c>
    </row>
    <row r="2644" spans="1:6" x14ac:dyDescent="0.3">
      <c r="A2644">
        <v>2013</v>
      </c>
      <c r="B2644">
        <v>7</v>
      </c>
      <c r="C2644">
        <v>29</v>
      </c>
      <c r="D2644">
        <v>0</v>
      </c>
      <c r="E2644">
        <v>0</v>
      </c>
      <c r="F2644" t="e">
        <f t="shared" si="50"/>
        <v>#DIV/0!</v>
      </c>
    </row>
    <row r="2645" spans="1:6" x14ac:dyDescent="0.3">
      <c r="A2645">
        <v>2013</v>
      </c>
      <c r="B2645">
        <v>7</v>
      </c>
      <c r="C2645">
        <v>30</v>
      </c>
      <c r="D2645">
        <v>715028.91299999994</v>
      </c>
      <c r="E2645">
        <v>459.66719999999998</v>
      </c>
      <c r="F2645">
        <f t="shared" si="50"/>
        <v>1555.5360769704689</v>
      </c>
    </row>
    <row r="2646" spans="1:6" x14ac:dyDescent="0.3">
      <c r="A2646">
        <v>2013</v>
      </c>
      <c r="B2646">
        <v>7</v>
      </c>
      <c r="C2646">
        <v>32</v>
      </c>
      <c r="D2646">
        <v>0</v>
      </c>
      <c r="E2646">
        <v>0</v>
      </c>
      <c r="F2646" t="e">
        <f t="shared" si="50"/>
        <v>#DIV/0!</v>
      </c>
    </row>
    <row r="2647" spans="1:6" x14ac:dyDescent="0.3">
      <c r="A2647">
        <v>2013</v>
      </c>
      <c r="B2647">
        <v>8</v>
      </c>
      <c r="C2647">
        <v>12</v>
      </c>
      <c r="D2647">
        <v>0</v>
      </c>
      <c r="E2647">
        <v>0</v>
      </c>
      <c r="F2647" t="e">
        <f t="shared" si="50"/>
        <v>#DIV/0!</v>
      </c>
    </row>
    <row r="2648" spans="1:6" x14ac:dyDescent="0.3">
      <c r="A2648">
        <v>2013</v>
      </c>
      <c r="B2648">
        <v>8</v>
      </c>
      <c r="C2648">
        <v>18</v>
      </c>
      <c r="D2648">
        <v>1688474.561</v>
      </c>
      <c r="E2648">
        <v>678.83040000000005</v>
      </c>
      <c r="F2648">
        <f t="shared" si="50"/>
        <v>2487.3290309332051</v>
      </c>
    </row>
    <row r="2649" spans="1:6" x14ac:dyDescent="0.3">
      <c r="A2649">
        <v>2013</v>
      </c>
      <c r="B2649">
        <v>8</v>
      </c>
      <c r="C2649">
        <v>19</v>
      </c>
      <c r="D2649">
        <v>2238221.5299999998</v>
      </c>
      <c r="E2649">
        <v>1141.1849999999999</v>
      </c>
      <c r="F2649">
        <f t="shared" si="50"/>
        <v>1961.3134855435358</v>
      </c>
    </row>
    <row r="2650" spans="1:6" x14ac:dyDescent="0.3">
      <c r="A2650">
        <v>2013</v>
      </c>
      <c r="B2650">
        <v>8</v>
      </c>
      <c r="C2650">
        <v>20</v>
      </c>
      <c r="D2650">
        <v>21235.299000000003</v>
      </c>
      <c r="E2650">
        <v>42.2</v>
      </c>
      <c r="F2650">
        <f t="shared" si="50"/>
        <v>503.20613744075831</v>
      </c>
    </row>
    <row r="2651" spans="1:6" x14ac:dyDescent="0.3">
      <c r="A2651">
        <v>2013</v>
      </c>
      <c r="B2651">
        <v>8</v>
      </c>
      <c r="C2651">
        <v>21</v>
      </c>
      <c r="D2651">
        <v>1799506.1129999999</v>
      </c>
      <c r="E2651">
        <v>1145.7562</v>
      </c>
      <c r="F2651">
        <f t="shared" si="50"/>
        <v>1570.5837882439562</v>
      </c>
    </row>
    <row r="2652" spans="1:6" x14ac:dyDescent="0.3">
      <c r="A2652">
        <v>2013</v>
      </c>
      <c r="B2652">
        <v>8</v>
      </c>
      <c r="C2652">
        <v>22</v>
      </c>
      <c r="D2652">
        <v>162517.304</v>
      </c>
      <c r="E2652">
        <v>133.7946</v>
      </c>
      <c r="F2652">
        <f t="shared" si="50"/>
        <v>1214.6776028329994</v>
      </c>
    </row>
    <row r="2653" spans="1:6" x14ac:dyDescent="0.3">
      <c r="A2653">
        <v>2013</v>
      </c>
      <c r="B2653">
        <v>8</v>
      </c>
      <c r="C2653">
        <v>24</v>
      </c>
      <c r="D2653">
        <v>181552.976</v>
      </c>
      <c r="E2653">
        <v>264.30600000000004</v>
      </c>
      <c r="F2653">
        <f t="shared" si="50"/>
        <v>686.90448192625206</v>
      </c>
    </row>
    <row r="2654" spans="1:6" x14ac:dyDescent="0.3">
      <c r="A2654">
        <v>2013</v>
      </c>
      <c r="B2654">
        <v>8</v>
      </c>
      <c r="C2654">
        <v>26</v>
      </c>
      <c r="D2654">
        <v>361867.505</v>
      </c>
      <c r="E2654">
        <v>541.99400000000003</v>
      </c>
      <c r="F2654">
        <f t="shared" si="50"/>
        <v>667.65961431307358</v>
      </c>
    </row>
    <row r="2655" spans="1:6" x14ac:dyDescent="0.3">
      <c r="A2655">
        <v>2013</v>
      </c>
      <c r="B2655">
        <v>8</v>
      </c>
      <c r="C2655">
        <v>28</v>
      </c>
      <c r="D2655">
        <v>23574.303</v>
      </c>
      <c r="E2655">
        <v>68.800000000000011</v>
      </c>
      <c r="F2655">
        <f t="shared" si="50"/>
        <v>342.64975290697669</v>
      </c>
    </row>
    <row r="2656" spans="1:6" x14ac:dyDescent="0.3">
      <c r="A2656">
        <v>2013</v>
      </c>
      <c r="B2656">
        <v>8</v>
      </c>
      <c r="C2656">
        <v>29</v>
      </c>
      <c r="D2656">
        <v>0</v>
      </c>
      <c r="E2656">
        <v>0</v>
      </c>
      <c r="F2656" t="e">
        <f t="shared" si="50"/>
        <v>#DIV/0!</v>
      </c>
    </row>
    <row r="2657" spans="1:6" x14ac:dyDescent="0.3">
      <c r="A2657">
        <v>2013</v>
      </c>
      <c r="B2657">
        <v>8</v>
      </c>
      <c r="C2657">
        <v>30</v>
      </c>
      <c r="D2657">
        <v>1227121.4099999999</v>
      </c>
      <c r="E2657">
        <v>855.78080000000011</v>
      </c>
      <c r="F2657">
        <f t="shared" si="50"/>
        <v>1433.9202398558132</v>
      </c>
    </row>
    <row r="2658" spans="1:6" x14ac:dyDescent="0.3">
      <c r="A2658">
        <v>2013</v>
      </c>
      <c r="B2658">
        <v>8</v>
      </c>
      <c r="C2658">
        <v>32</v>
      </c>
      <c r="D2658">
        <v>0</v>
      </c>
      <c r="E2658">
        <v>0</v>
      </c>
      <c r="F2658" t="e">
        <f t="shared" si="50"/>
        <v>#DIV/0!</v>
      </c>
    </row>
    <row r="2659" spans="1:6" x14ac:dyDescent="0.3">
      <c r="A2659">
        <v>2013</v>
      </c>
      <c r="B2659">
        <v>9</v>
      </c>
      <c r="C2659">
        <v>12</v>
      </c>
      <c r="D2659">
        <v>0</v>
      </c>
      <c r="E2659">
        <v>0</v>
      </c>
      <c r="F2659" t="e">
        <f t="shared" si="50"/>
        <v>#DIV/0!</v>
      </c>
    </row>
    <row r="2660" spans="1:6" x14ac:dyDescent="0.3">
      <c r="A2660">
        <v>2013</v>
      </c>
      <c r="B2660">
        <v>9</v>
      </c>
      <c r="C2660">
        <v>18</v>
      </c>
      <c r="D2660">
        <v>860758.18700000003</v>
      </c>
      <c r="E2660">
        <v>499.46559999999999</v>
      </c>
      <c r="F2660">
        <f t="shared" si="50"/>
        <v>1723.3582993503458</v>
      </c>
    </row>
    <row r="2661" spans="1:6" x14ac:dyDescent="0.3">
      <c r="A2661">
        <v>2013</v>
      </c>
      <c r="B2661">
        <v>9</v>
      </c>
      <c r="C2661">
        <v>19</v>
      </c>
      <c r="D2661">
        <v>1070674.017</v>
      </c>
      <c r="E2661">
        <v>586.84540000000015</v>
      </c>
      <c r="F2661">
        <f t="shared" si="50"/>
        <v>1824.456691660188</v>
      </c>
    </row>
    <row r="2662" spans="1:6" x14ac:dyDescent="0.3">
      <c r="A2662">
        <v>2013</v>
      </c>
      <c r="B2662">
        <v>9</v>
      </c>
      <c r="C2662">
        <v>20</v>
      </c>
      <c r="D2662">
        <v>0</v>
      </c>
      <c r="E2662">
        <v>27.145600000000002</v>
      </c>
      <c r="F2662">
        <f t="shared" si="50"/>
        <v>0</v>
      </c>
    </row>
    <row r="2663" spans="1:6" x14ac:dyDescent="0.3">
      <c r="A2663">
        <v>2013</v>
      </c>
      <c r="B2663">
        <v>9</v>
      </c>
      <c r="C2663">
        <v>21</v>
      </c>
      <c r="D2663">
        <v>1317080.274</v>
      </c>
      <c r="E2663">
        <v>979.45600000000002</v>
      </c>
      <c r="F2663">
        <f t="shared" si="50"/>
        <v>1344.7059122615003</v>
      </c>
    </row>
    <row r="2664" spans="1:6" x14ac:dyDescent="0.3">
      <c r="A2664">
        <v>2013</v>
      </c>
      <c r="B2664">
        <v>9</v>
      </c>
      <c r="C2664">
        <v>22</v>
      </c>
      <c r="D2664">
        <v>1095873.6239999998</v>
      </c>
      <c r="E2664">
        <v>662.12160000000006</v>
      </c>
      <c r="F2664">
        <f t="shared" si="50"/>
        <v>1655.0942062606018</v>
      </c>
    </row>
    <row r="2665" spans="1:6" x14ac:dyDescent="0.3">
      <c r="A2665">
        <v>2013</v>
      </c>
      <c r="B2665">
        <v>9</v>
      </c>
      <c r="C2665">
        <v>24</v>
      </c>
      <c r="D2665">
        <v>371045.77499999997</v>
      </c>
      <c r="E2665">
        <v>366.45600000000002</v>
      </c>
      <c r="F2665">
        <f t="shared" si="50"/>
        <v>1012.5247642281746</v>
      </c>
    </row>
    <row r="2666" spans="1:6" x14ac:dyDescent="0.3">
      <c r="A2666">
        <v>2013</v>
      </c>
      <c r="B2666">
        <v>9</v>
      </c>
      <c r="C2666">
        <v>26</v>
      </c>
      <c r="D2666">
        <v>304878.43700000003</v>
      </c>
      <c r="E2666">
        <v>358.94180000000006</v>
      </c>
      <c r="F2666">
        <f t="shared" si="50"/>
        <v>849.38125623708356</v>
      </c>
    </row>
    <row r="2667" spans="1:6" x14ac:dyDescent="0.3">
      <c r="A2667">
        <v>2013</v>
      </c>
      <c r="B2667">
        <v>9</v>
      </c>
      <c r="C2667">
        <v>28</v>
      </c>
      <c r="D2667">
        <v>54347.307999999997</v>
      </c>
      <c r="E2667">
        <v>52.467200000000005</v>
      </c>
      <c r="F2667">
        <f t="shared" si="50"/>
        <v>1035.8339686508903</v>
      </c>
    </row>
    <row r="2668" spans="1:6" x14ac:dyDescent="0.3">
      <c r="A2668">
        <v>2013</v>
      </c>
      <c r="B2668">
        <v>9</v>
      </c>
      <c r="C2668">
        <v>29</v>
      </c>
      <c r="D2668">
        <v>0</v>
      </c>
      <c r="E2668">
        <v>0</v>
      </c>
      <c r="F2668" t="e">
        <f t="shared" si="50"/>
        <v>#DIV/0!</v>
      </c>
    </row>
    <row r="2669" spans="1:6" x14ac:dyDescent="0.3">
      <c r="A2669">
        <v>2013</v>
      </c>
      <c r="B2669">
        <v>9</v>
      </c>
      <c r="C2669">
        <v>30</v>
      </c>
      <c r="D2669">
        <v>919376.37800000003</v>
      </c>
      <c r="E2669">
        <v>509.99040000000008</v>
      </c>
      <c r="F2669">
        <f t="shared" si="50"/>
        <v>1802.7327141844237</v>
      </c>
    </row>
    <row r="2670" spans="1:6" x14ac:dyDescent="0.3">
      <c r="A2670">
        <v>2013</v>
      </c>
      <c r="B2670">
        <v>9</v>
      </c>
      <c r="C2670">
        <v>32</v>
      </c>
      <c r="D2670">
        <v>0</v>
      </c>
      <c r="E2670">
        <v>0</v>
      </c>
      <c r="F2670" t="e">
        <f t="shared" si="50"/>
        <v>#DIV/0!</v>
      </c>
    </row>
    <row r="2671" spans="1:6" x14ac:dyDescent="0.3">
      <c r="A2671">
        <v>2013</v>
      </c>
      <c r="B2671">
        <v>10</v>
      </c>
      <c r="C2671">
        <v>12</v>
      </c>
      <c r="D2671">
        <v>0</v>
      </c>
      <c r="E2671">
        <v>0</v>
      </c>
      <c r="F2671" t="e">
        <f t="shared" si="50"/>
        <v>#DIV/0!</v>
      </c>
    </row>
    <row r="2672" spans="1:6" x14ac:dyDescent="0.3">
      <c r="A2672">
        <v>2013</v>
      </c>
      <c r="B2672">
        <v>10</v>
      </c>
      <c r="C2672">
        <v>18</v>
      </c>
      <c r="D2672">
        <v>1799775.3419999999</v>
      </c>
      <c r="E2672">
        <v>965.45920000000012</v>
      </c>
      <c r="F2672">
        <f t="shared" ref="F2672:F2735" si="51">D2672/E2672</f>
        <v>1864.1650957388979</v>
      </c>
    </row>
    <row r="2673" spans="1:6" x14ac:dyDescent="0.3">
      <c r="A2673">
        <v>2013</v>
      </c>
      <c r="B2673">
        <v>10</v>
      </c>
      <c r="C2673">
        <v>19</v>
      </c>
      <c r="D2673">
        <v>229339.30100000001</v>
      </c>
      <c r="E2673">
        <v>158.0752</v>
      </c>
      <c r="F2673">
        <f t="shared" si="51"/>
        <v>1450.8240445054</v>
      </c>
    </row>
    <row r="2674" spans="1:6" x14ac:dyDescent="0.3">
      <c r="A2674">
        <v>2013</v>
      </c>
      <c r="B2674">
        <v>10</v>
      </c>
      <c r="C2674">
        <v>20</v>
      </c>
      <c r="D2674">
        <v>9017.9560000000001</v>
      </c>
      <c r="E2674">
        <v>3.2896000000000001</v>
      </c>
      <c r="F2674">
        <f t="shared" si="51"/>
        <v>2741.3533560311284</v>
      </c>
    </row>
    <row r="2675" spans="1:6" x14ac:dyDescent="0.3">
      <c r="A2675">
        <v>2013</v>
      </c>
      <c r="B2675">
        <v>10</v>
      </c>
      <c r="C2675">
        <v>21</v>
      </c>
      <c r="D2675">
        <v>519531.45800000004</v>
      </c>
      <c r="E2675">
        <v>411.66719999999998</v>
      </c>
      <c r="F2675">
        <f t="shared" si="51"/>
        <v>1262.018101029181</v>
      </c>
    </row>
    <row r="2676" spans="1:6" x14ac:dyDescent="0.3">
      <c r="A2676">
        <v>2013</v>
      </c>
      <c r="B2676">
        <v>10</v>
      </c>
      <c r="C2676">
        <v>22</v>
      </c>
      <c r="D2676">
        <v>1288800.8059999999</v>
      </c>
      <c r="E2676">
        <v>1065.4703999999999</v>
      </c>
      <c r="F2676">
        <f t="shared" si="51"/>
        <v>1209.6073302458708</v>
      </c>
    </row>
    <row r="2677" spans="1:6" x14ac:dyDescent="0.3">
      <c r="A2677">
        <v>2013</v>
      </c>
      <c r="B2677">
        <v>10</v>
      </c>
      <c r="C2677">
        <v>24</v>
      </c>
      <c r="D2677">
        <v>35637.070999999996</v>
      </c>
      <c r="E2677">
        <v>51.859200000000001</v>
      </c>
      <c r="F2677">
        <f t="shared" si="51"/>
        <v>687.18898478958397</v>
      </c>
    </row>
    <row r="2678" spans="1:6" x14ac:dyDescent="0.3">
      <c r="A2678">
        <v>2013</v>
      </c>
      <c r="B2678">
        <v>10</v>
      </c>
      <c r="C2678">
        <v>26</v>
      </c>
      <c r="D2678">
        <v>216663.59900000002</v>
      </c>
      <c r="E2678">
        <v>295.34760000000006</v>
      </c>
      <c r="F2678">
        <f t="shared" si="51"/>
        <v>733.58848692185063</v>
      </c>
    </row>
    <row r="2679" spans="1:6" x14ac:dyDescent="0.3">
      <c r="A2679">
        <v>2013</v>
      </c>
      <c r="B2679">
        <v>10</v>
      </c>
      <c r="C2679">
        <v>28</v>
      </c>
      <c r="D2679">
        <v>24801.196</v>
      </c>
      <c r="E2679">
        <v>61.302</v>
      </c>
      <c r="F2679">
        <f t="shared" si="51"/>
        <v>404.57401063586832</v>
      </c>
    </row>
    <row r="2680" spans="1:6" x14ac:dyDescent="0.3">
      <c r="A2680">
        <v>2013</v>
      </c>
      <c r="B2680">
        <v>10</v>
      </c>
      <c r="C2680">
        <v>29</v>
      </c>
      <c r="D2680">
        <v>0</v>
      </c>
      <c r="E2680">
        <v>0</v>
      </c>
      <c r="F2680" t="e">
        <f t="shared" si="51"/>
        <v>#DIV/0!</v>
      </c>
    </row>
    <row r="2681" spans="1:6" x14ac:dyDescent="0.3">
      <c r="A2681">
        <v>2013</v>
      </c>
      <c r="B2681">
        <v>10</v>
      </c>
      <c r="C2681">
        <v>30</v>
      </c>
      <c r="D2681">
        <v>1998609.2709999999</v>
      </c>
      <c r="E2681">
        <v>1237.5136000000002</v>
      </c>
      <c r="F2681">
        <f t="shared" si="51"/>
        <v>1615.020045840304</v>
      </c>
    </row>
    <row r="2682" spans="1:6" x14ac:dyDescent="0.3">
      <c r="A2682">
        <v>2013</v>
      </c>
      <c r="B2682">
        <v>10</v>
      </c>
      <c r="C2682">
        <v>32</v>
      </c>
      <c r="D2682">
        <v>0</v>
      </c>
      <c r="E2682">
        <v>0</v>
      </c>
      <c r="F2682" t="e">
        <f t="shared" si="51"/>
        <v>#DIV/0!</v>
      </c>
    </row>
    <row r="2683" spans="1:6" x14ac:dyDescent="0.3">
      <c r="A2683">
        <v>2014</v>
      </c>
      <c r="B2683">
        <v>4</v>
      </c>
      <c r="C2683">
        <v>12</v>
      </c>
      <c r="D2683">
        <v>0</v>
      </c>
      <c r="E2683">
        <v>0</v>
      </c>
      <c r="F2683" t="e">
        <f t="shared" si="51"/>
        <v>#DIV/0!</v>
      </c>
    </row>
    <row r="2684" spans="1:6" x14ac:dyDescent="0.3">
      <c r="A2684">
        <v>2014</v>
      </c>
      <c r="B2684">
        <v>4</v>
      </c>
      <c r="C2684">
        <v>18</v>
      </c>
      <c r="D2684">
        <v>569542.89999999991</v>
      </c>
      <c r="E2684">
        <v>384.23860000000002</v>
      </c>
      <c r="F2684">
        <f t="shared" si="51"/>
        <v>1482.2636247373373</v>
      </c>
    </row>
    <row r="2685" spans="1:6" x14ac:dyDescent="0.3">
      <c r="A2685">
        <v>2014</v>
      </c>
      <c r="B2685">
        <v>4</v>
      </c>
      <c r="C2685">
        <v>19</v>
      </c>
      <c r="D2685">
        <v>147280.5</v>
      </c>
      <c r="E2685">
        <v>117.4992</v>
      </c>
      <c r="F2685">
        <f t="shared" si="51"/>
        <v>1253.459598022795</v>
      </c>
    </row>
    <row r="2686" spans="1:6" x14ac:dyDescent="0.3">
      <c r="A2686">
        <v>2014</v>
      </c>
      <c r="B2686">
        <v>4</v>
      </c>
      <c r="C2686">
        <v>20</v>
      </c>
      <c r="D2686">
        <v>0</v>
      </c>
      <c r="E2686">
        <v>1.4736000000000002</v>
      </c>
      <c r="F2686">
        <f t="shared" si="51"/>
        <v>0</v>
      </c>
    </row>
    <row r="2687" spans="1:6" x14ac:dyDescent="0.3">
      <c r="A2687">
        <v>2014</v>
      </c>
      <c r="B2687">
        <v>4</v>
      </c>
      <c r="C2687">
        <v>21</v>
      </c>
      <c r="D2687">
        <v>1031380.8999999999</v>
      </c>
      <c r="E2687">
        <v>815.29259999999999</v>
      </c>
      <c r="F2687">
        <f t="shared" si="51"/>
        <v>1265.043862780062</v>
      </c>
    </row>
    <row r="2688" spans="1:6" x14ac:dyDescent="0.3">
      <c r="A2688">
        <v>2014</v>
      </c>
      <c r="B2688">
        <v>4</v>
      </c>
      <c r="C2688">
        <v>22</v>
      </c>
      <c r="D2688">
        <v>2195440.4000000004</v>
      </c>
      <c r="E2688">
        <v>1772.3186000000001</v>
      </c>
      <c r="F2688">
        <f t="shared" si="51"/>
        <v>1238.7391296350443</v>
      </c>
    </row>
    <row r="2689" spans="1:6" x14ac:dyDescent="0.3">
      <c r="A2689">
        <v>2014</v>
      </c>
      <c r="B2689">
        <v>4</v>
      </c>
      <c r="C2689">
        <v>24</v>
      </c>
      <c r="D2689">
        <v>126829.7</v>
      </c>
      <c r="E2689">
        <v>124.26560000000001</v>
      </c>
      <c r="F2689">
        <f t="shared" si="51"/>
        <v>1020.6340290474595</v>
      </c>
    </row>
    <row r="2690" spans="1:6" x14ac:dyDescent="0.3">
      <c r="A2690">
        <v>2014</v>
      </c>
      <c r="B2690">
        <v>4</v>
      </c>
      <c r="C2690">
        <v>26</v>
      </c>
      <c r="D2690">
        <v>70995.7</v>
      </c>
      <c r="E2690">
        <v>139.8142</v>
      </c>
      <c r="F2690">
        <f t="shared" si="51"/>
        <v>507.78604748301672</v>
      </c>
    </row>
    <row r="2691" spans="1:6" x14ac:dyDescent="0.3">
      <c r="A2691">
        <v>2014</v>
      </c>
      <c r="B2691">
        <v>4</v>
      </c>
      <c r="C2691">
        <v>28</v>
      </c>
      <c r="D2691">
        <v>10077.299999999999</v>
      </c>
      <c r="E2691">
        <v>45.728000000000002</v>
      </c>
      <c r="F2691">
        <f t="shared" si="51"/>
        <v>220.37482505248423</v>
      </c>
    </row>
    <row r="2692" spans="1:6" x14ac:dyDescent="0.3">
      <c r="A2692">
        <v>2014</v>
      </c>
      <c r="B2692">
        <v>4</v>
      </c>
      <c r="C2692">
        <v>29</v>
      </c>
      <c r="D2692">
        <v>0</v>
      </c>
      <c r="E2692">
        <v>0</v>
      </c>
      <c r="F2692" t="e">
        <f t="shared" si="51"/>
        <v>#DIV/0!</v>
      </c>
    </row>
    <row r="2693" spans="1:6" x14ac:dyDescent="0.3">
      <c r="A2693">
        <v>2014</v>
      </c>
      <c r="B2693">
        <v>4</v>
      </c>
      <c r="C2693">
        <v>30</v>
      </c>
      <c r="D2693">
        <v>908183.20000000007</v>
      </c>
      <c r="E2693">
        <v>407.12480000000005</v>
      </c>
      <c r="F2693">
        <f t="shared" si="51"/>
        <v>2230.7243380899417</v>
      </c>
    </row>
    <row r="2694" spans="1:6" x14ac:dyDescent="0.3">
      <c r="A2694">
        <v>2014</v>
      </c>
      <c r="B2694">
        <v>4</v>
      </c>
      <c r="C2694">
        <v>32</v>
      </c>
      <c r="D2694">
        <v>19690.400000000001</v>
      </c>
      <c r="E2694">
        <v>14.132800000000001</v>
      </c>
      <c r="F2694">
        <f t="shared" si="51"/>
        <v>1393.241254386958</v>
      </c>
    </row>
    <row r="2695" spans="1:6" x14ac:dyDescent="0.3">
      <c r="A2695">
        <v>2014</v>
      </c>
      <c r="B2695">
        <v>5</v>
      </c>
      <c r="C2695">
        <v>12</v>
      </c>
      <c r="D2695">
        <v>0</v>
      </c>
      <c r="E2695">
        <v>0</v>
      </c>
      <c r="F2695" t="e">
        <f t="shared" si="51"/>
        <v>#DIV/0!</v>
      </c>
    </row>
    <row r="2696" spans="1:6" x14ac:dyDescent="0.3">
      <c r="A2696">
        <v>2014</v>
      </c>
      <c r="B2696">
        <v>5</v>
      </c>
      <c r="C2696">
        <v>18</v>
      </c>
      <c r="D2696">
        <v>1350139.9</v>
      </c>
      <c r="E2696">
        <v>791.86880000000008</v>
      </c>
      <c r="F2696">
        <f t="shared" si="51"/>
        <v>1705.0045411563124</v>
      </c>
    </row>
    <row r="2697" spans="1:6" x14ac:dyDescent="0.3">
      <c r="A2697">
        <v>2014</v>
      </c>
      <c r="B2697">
        <v>5</v>
      </c>
      <c r="C2697">
        <v>19</v>
      </c>
      <c r="D2697">
        <v>1150516.2</v>
      </c>
      <c r="E2697">
        <v>783.07040000000006</v>
      </c>
      <c r="F2697">
        <f t="shared" si="51"/>
        <v>1469.2372486560594</v>
      </c>
    </row>
    <row r="2698" spans="1:6" x14ac:dyDescent="0.3">
      <c r="A2698">
        <v>2014</v>
      </c>
      <c r="B2698">
        <v>5</v>
      </c>
      <c r="C2698">
        <v>20</v>
      </c>
      <c r="D2698">
        <v>23691.8</v>
      </c>
      <c r="E2698">
        <v>47.5792</v>
      </c>
      <c r="F2698">
        <f t="shared" si="51"/>
        <v>497.94447994081446</v>
      </c>
    </row>
    <row r="2699" spans="1:6" x14ac:dyDescent="0.3">
      <c r="A2699">
        <v>2014</v>
      </c>
      <c r="B2699">
        <v>5</v>
      </c>
      <c r="C2699">
        <v>21</v>
      </c>
      <c r="D2699">
        <v>330618.60000000003</v>
      </c>
      <c r="E2699">
        <v>395.21140000000003</v>
      </c>
      <c r="F2699">
        <f t="shared" si="51"/>
        <v>836.56139473709516</v>
      </c>
    </row>
    <row r="2700" spans="1:6" x14ac:dyDescent="0.3">
      <c r="A2700">
        <v>2014</v>
      </c>
      <c r="B2700">
        <v>5</v>
      </c>
      <c r="C2700">
        <v>22</v>
      </c>
      <c r="D2700">
        <v>1424481.2999999998</v>
      </c>
      <c r="E2700">
        <v>1220.8511999999998</v>
      </c>
      <c r="F2700">
        <f t="shared" si="51"/>
        <v>1166.793545355896</v>
      </c>
    </row>
    <row r="2701" spans="1:6" x14ac:dyDescent="0.3">
      <c r="A2701">
        <v>2014</v>
      </c>
      <c r="B2701">
        <v>5</v>
      </c>
      <c r="C2701">
        <v>24</v>
      </c>
      <c r="D2701">
        <v>16718.900000000001</v>
      </c>
      <c r="E2701">
        <v>43.763200000000005</v>
      </c>
      <c r="F2701">
        <f t="shared" si="51"/>
        <v>382.0310214975139</v>
      </c>
    </row>
    <row r="2702" spans="1:6" x14ac:dyDescent="0.3">
      <c r="A2702">
        <v>2014</v>
      </c>
      <c r="B2702">
        <v>5</v>
      </c>
      <c r="C2702">
        <v>26</v>
      </c>
      <c r="D2702">
        <v>1015095.9</v>
      </c>
      <c r="E2702">
        <v>791.01020000000005</v>
      </c>
      <c r="F2702">
        <f t="shared" si="51"/>
        <v>1283.2905315253836</v>
      </c>
    </row>
    <row r="2703" spans="1:6" x14ac:dyDescent="0.3">
      <c r="A2703">
        <v>2014</v>
      </c>
      <c r="B2703">
        <v>5</v>
      </c>
      <c r="C2703">
        <v>28</v>
      </c>
      <c r="D2703">
        <v>148941.70000000001</v>
      </c>
      <c r="E2703">
        <v>150.54760000000002</v>
      </c>
      <c r="F2703">
        <f t="shared" si="51"/>
        <v>989.33294187353363</v>
      </c>
    </row>
    <row r="2704" spans="1:6" x14ac:dyDescent="0.3">
      <c r="A2704">
        <v>2014</v>
      </c>
      <c r="B2704">
        <v>5</v>
      </c>
      <c r="C2704">
        <v>29</v>
      </c>
      <c r="D2704">
        <v>0</v>
      </c>
      <c r="E2704">
        <v>0</v>
      </c>
      <c r="F2704" t="e">
        <f t="shared" si="51"/>
        <v>#DIV/0!</v>
      </c>
    </row>
    <row r="2705" spans="1:6" x14ac:dyDescent="0.3">
      <c r="A2705">
        <v>2014</v>
      </c>
      <c r="B2705">
        <v>5</v>
      </c>
      <c r="C2705">
        <v>30</v>
      </c>
      <c r="D2705">
        <v>1029618.7</v>
      </c>
      <c r="E2705">
        <v>536.16539999999998</v>
      </c>
      <c r="F2705">
        <f t="shared" si="51"/>
        <v>1920.3378285879694</v>
      </c>
    </row>
    <row r="2706" spans="1:6" x14ac:dyDescent="0.3">
      <c r="A2706">
        <v>2014</v>
      </c>
      <c r="B2706">
        <v>5</v>
      </c>
      <c r="C2706">
        <v>32</v>
      </c>
      <c r="D2706">
        <v>2619657.2000000002</v>
      </c>
      <c r="E2706">
        <v>761.18579999999997</v>
      </c>
      <c r="F2706">
        <f t="shared" si="51"/>
        <v>3441.5476484190854</v>
      </c>
    </row>
    <row r="2707" spans="1:6" x14ac:dyDescent="0.3">
      <c r="A2707">
        <v>2014</v>
      </c>
      <c r="B2707">
        <v>6</v>
      </c>
      <c r="C2707">
        <v>12</v>
      </c>
      <c r="D2707">
        <v>0</v>
      </c>
      <c r="E2707">
        <v>0</v>
      </c>
      <c r="F2707" t="e">
        <f t="shared" si="51"/>
        <v>#DIV/0!</v>
      </c>
    </row>
    <row r="2708" spans="1:6" x14ac:dyDescent="0.3">
      <c r="A2708">
        <v>2014</v>
      </c>
      <c r="B2708">
        <v>6</v>
      </c>
      <c r="C2708">
        <v>18</v>
      </c>
      <c r="D2708">
        <v>709376.1</v>
      </c>
      <c r="E2708">
        <v>452.26880000000006</v>
      </c>
      <c r="F2708">
        <f t="shared" si="51"/>
        <v>1568.4833886396759</v>
      </c>
    </row>
    <row r="2709" spans="1:6" x14ac:dyDescent="0.3">
      <c r="A2709">
        <v>2014</v>
      </c>
      <c r="B2709">
        <v>6</v>
      </c>
      <c r="C2709">
        <v>19</v>
      </c>
      <c r="D2709">
        <v>136339.69999999998</v>
      </c>
      <c r="E2709">
        <v>141.1456</v>
      </c>
      <c r="F2709">
        <f t="shared" si="51"/>
        <v>965.95076290015402</v>
      </c>
    </row>
    <row r="2710" spans="1:6" x14ac:dyDescent="0.3">
      <c r="A2710">
        <v>2014</v>
      </c>
      <c r="B2710">
        <v>6</v>
      </c>
      <c r="C2710">
        <v>20</v>
      </c>
      <c r="D2710">
        <v>3421.5</v>
      </c>
      <c r="E2710">
        <v>8.984</v>
      </c>
      <c r="F2710">
        <f t="shared" si="51"/>
        <v>380.84372217275154</v>
      </c>
    </row>
    <row r="2711" spans="1:6" x14ac:dyDescent="0.3">
      <c r="A2711">
        <v>2014</v>
      </c>
      <c r="B2711">
        <v>6</v>
      </c>
      <c r="C2711">
        <v>21</v>
      </c>
      <c r="D2711">
        <v>314470.8</v>
      </c>
      <c r="E2711">
        <v>224.8546</v>
      </c>
      <c r="F2711">
        <f t="shared" si="51"/>
        <v>1398.5517752360859</v>
      </c>
    </row>
    <row r="2712" spans="1:6" x14ac:dyDescent="0.3">
      <c r="A2712">
        <v>2014</v>
      </c>
      <c r="B2712">
        <v>6</v>
      </c>
      <c r="C2712">
        <v>22</v>
      </c>
      <c r="D2712">
        <v>557458.10000000009</v>
      </c>
      <c r="E2712">
        <v>808.12080000000003</v>
      </c>
      <c r="F2712">
        <f t="shared" si="51"/>
        <v>689.82025954535516</v>
      </c>
    </row>
    <row r="2713" spans="1:6" x14ac:dyDescent="0.3">
      <c r="A2713">
        <v>2014</v>
      </c>
      <c r="B2713">
        <v>6</v>
      </c>
      <c r="C2713">
        <v>24</v>
      </c>
      <c r="D2713">
        <v>33389.599999999999</v>
      </c>
      <c r="E2713">
        <v>48.692800000000005</v>
      </c>
      <c r="F2713">
        <f t="shared" si="51"/>
        <v>685.71944928202925</v>
      </c>
    </row>
    <row r="2714" spans="1:6" x14ac:dyDescent="0.3">
      <c r="A2714">
        <v>2014</v>
      </c>
      <c r="B2714">
        <v>6</v>
      </c>
      <c r="C2714">
        <v>26</v>
      </c>
      <c r="D2714">
        <v>2264336</v>
      </c>
      <c r="E2714">
        <v>1966.08</v>
      </c>
      <c r="F2714">
        <f t="shared" si="51"/>
        <v>1151.7008463541667</v>
      </c>
    </row>
    <row r="2715" spans="1:6" x14ac:dyDescent="0.3">
      <c r="A2715">
        <v>2014</v>
      </c>
      <c r="B2715">
        <v>6</v>
      </c>
      <c r="C2715">
        <v>28</v>
      </c>
      <c r="D2715">
        <v>30069.600000000002</v>
      </c>
      <c r="E2715">
        <v>58.462599999999995</v>
      </c>
      <c r="F2715">
        <f t="shared" si="51"/>
        <v>514.33908173772647</v>
      </c>
    </row>
    <row r="2716" spans="1:6" x14ac:dyDescent="0.3">
      <c r="A2716">
        <v>2014</v>
      </c>
      <c r="B2716">
        <v>6</v>
      </c>
      <c r="C2716">
        <v>29</v>
      </c>
      <c r="D2716">
        <v>0</v>
      </c>
      <c r="E2716">
        <v>0</v>
      </c>
      <c r="F2716" t="e">
        <f t="shared" si="51"/>
        <v>#DIV/0!</v>
      </c>
    </row>
    <row r="2717" spans="1:6" x14ac:dyDescent="0.3">
      <c r="A2717">
        <v>2014</v>
      </c>
      <c r="B2717">
        <v>6</v>
      </c>
      <c r="C2717">
        <v>30</v>
      </c>
      <c r="D2717">
        <v>868106.6</v>
      </c>
      <c r="E2717">
        <v>495.30239999999998</v>
      </c>
      <c r="F2717">
        <f t="shared" si="51"/>
        <v>1752.6799789381193</v>
      </c>
    </row>
    <row r="2718" spans="1:6" x14ac:dyDescent="0.3">
      <c r="A2718">
        <v>2014</v>
      </c>
      <c r="B2718">
        <v>6</v>
      </c>
      <c r="C2718">
        <v>32</v>
      </c>
      <c r="D2718">
        <v>2084491</v>
      </c>
      <c r="E2718">
        <v>816.53600000000006</v>
      </c>
      <c r="F2718">
        <f t="shared" si="51"/>
        <v>2552.8464146100109</v>
      </c>
    </row>
    <row r="2719" spans="1:6" x14ac:dyDescent="0.3">
      <c r="A2719">
        <v>2014</v>
      </c>
      <c r="B2719">
        <v>7</v>
      </c>
      <c r="C2719">
        <v>12</v>
      </c>
      <c r="D2719">
        <v>0</v>
      </c>
      <c r="E2719">
        <v>0</v>
      </c>
      <c r="F2719" t="e">
        <f t="shared" si="51"/>
        <v>#DIV/0!</v>
      </c>
    </row>
    <row r="2720" spans="1:6" x14ac:dyDescent="0.3">
      <c r="A2720">
        <v>2014</v>
      </c>
      <c r="B2720">
        <v>7</v>
      </c>
      <c r="C2720">
        <v>18</v>
      </c>
      <c r="D2720">
        <v>962077.9</v>
      </c>
      <c r="E2720">
        <v>308.39360000000005</v>
      </c>
      <c r="F2720">
        <f t="shared" si="51"/>
        <v>3119.6428849366521</v>
      </c>
    </row>
    <row r="2721" spans="1:6" x14ac:dyDescent="0.3">
      <c r="A2721">
        <v>2014</v>
      </c>
      <c r="B2721">
        <v>7</v>
      </c>
      <c r="C2721">
        <v>19</v>
      </c>
      <c r="D2721">
        <v>609.19999999999993</v>
      </c>
      <c r="E2721">
        <v>4.2863999999999995</v>
      </c>
      <c r="F2721">
        <f t="shared" si="51"/>
        <v>142.12392683837254</v>
      </c>
    </row>
    <row r="2722" spans="1:6" x14ac:dyDescent="0.3">
      <c r="A2722">
        <v>2014</v>
      </c>
      <c r="B2722">
        <v>7</v>
      </c>
      <c r="C2722">
        <v>20</v>
      </c>
      <c r="D2722">
        <v>0</v>
      </c>
      <c r="E2722">
        <v>0</v>
      </c>
      <c r="F2722" t="e">
        <f t="shared" si="51"/>
        <v>#DIV/0!</v>
      </c>
    </row>
    <row r="2723" spans="1:6" x14ac:dyDescent="0.3">
      <c r="A2723">
        <v>2014</v>
      </c>
      <c r="B2723">
        <v>7</v>
      </c>
      <c r="C2723">
        <v>21</v>
      </c>
      <c r="D2723">
        <v>403310.9</v>
      </c>
      <c r="E2723">
        <v>239.34560000000002</v>
      </c>
      <c r="F2723">
        <f t="shared" si="51"/>
        <v>1685.0566711901117</v>
      </c>
    </row>
    <row r="2724" spans="1:6" x14ac:dyDescent="0.3">
      <c r="A2724">
        <v>2014</v>
      </c>
      <c r="B2724">
        <v>7</v>
      </c>
      <c r="C2724">
        <v>22</v>
      </c>
      <c r="D2724">
        <v>856276</v>
      </c>
      <c r="E2724">
        <v>875.73120000000006</v>
      </c>
      <c r="F2724">
        <f t="shared" si="51"/>
        <v>977.78405063106118</v>
      </c>
    </row>
    <row r="2725" spans="1:6" x14ac:dyDescent="0.3">
      <c r="A2725">
        <v>2014</v>
      </c>
      <c r="B2725">
        <v>7</v>
      </c>
      <c r="C2725">
        <v>24</v>
      </c>
      <c r="D2725">
        <v>86803.299999999988</v>
      </c>
      <c r="E2725">
        <v>146.21279999999999</v>
      </c>
      <c r="F2725">
        <f t="shared" si="51"/>
        <v>593.6778448945646</v>
      </c>
    </row>
    <row r="2726" spans="1:6" x14ac:dyDescent="0.3">
      <c r="A2726">
        <v>2014</v>
      </c>
      <c r="B2726">
        <v>7</v>
      </c>
      <c r="C2726">
        <v>26</v>
      </c>
      <c r="D2726">
        <v>2276596.4</v>
      </c>
      <c r="E2726">
        <v>1916.8132000000003</v>
      </c>
      <c r="F2726">
        <f t="shared" si="51"/>
        <v>1187.6986239452021</v>
      </c>
    </row>
    <row r="2727" spans="1:6" x14ac:dyDescent="0.3">
      <c r="A2727">
        <v>2014</v>
      </c>
      <c r="B2727">
        <v>7</v>
      </c>
      <c r="C2727">
        <v>28</v>
      </c>
      <c r="D2727">
        <v>909650</v>
      </c>
      <c r="E2727">
        <v>586.80520000000001</v>
      </c>
      <c r="F2727">
        <f t="shared" si="51"/>
        <v>1550.1737203419466</v>
      </c>
    </row>
    <row r="2728" spans="1:6" x14ac:dyDescent="0.3">
      <c r="A2728">
        <v>2014</v>
      </c>
      <c r="B2728">
        <v>7</v>
      </c>
      <c r="C2728">
        <v>29</v>
      </c>
      <c r="D2728">
        <v>0</v>
      </c>
      <c r="E2728">
        <v>0</v>
      </c>
      <c r="F2728" t="e">
        <f t="shared" si="51"/>
        <v>#DIV/0!</v>
      </c>
    </row>
    <row r="2729" spans="1:6" x14ac:dyDescent="0.3">
      <c r="A2729">
        <v>2014</v>
      </c>
      <c r="B2729">
        <v>7</v>
      </c>
      <c r="C2729">
        <v>30</v>
      </c>
      <c r="D2729">
        <v>1547972.5</v>
      </c>
      <c r="E2729">
        <v>965.06399999999996</v>
      </c>
      <c r="F2729">
        <f t="shared" si="51"/>
        <v>1604.010200359769</v>
      </c>
    </row>
    <row r="2730" spans="1:6" x14ac:dyDescent="0.3">
      <c r="A2730">
        <v>2014</v>
      </c>
      <c r="B2730">
        <v>7</v>
      </c>
      <c r="C2730">
        <v>32</v>
      </c>
      <c r="D2730">
        <v>678286.79999999993</v>
      </c>
      <c r="E2730">
        <v>426.96800000000007</v>
      </c>
      <c r="F2730">
        <f t="shared" si="51"/>
        <v>1588.6127297596067</v>
      </c>
    </row>
    <row r="2731" spans="1:6" x14ac:dyDescent="0.3">
      <c r="A2731">
        <v>2014</v>
      </c>
      <c r="B2731">
        <v>8</v>
      </c>
      <c r="C2731">
        <v>12</v>
      </c>
      <c r="D2731">
        <v>0</v>
      </c>
      <c r="E2731">
        <v>0</v>
      </c>
      <c r="F2731" t="e">
        <f t="shared" si="51"/>
        <v>#DIV/0!</v>
      </c>
    </row>
    <row r="2732" spans="1:6" x14ac:dyDescent="0.3">
      <c r="A2732">
        <v>2014</v>
      </c>
      <c r="B2732">
        <v>8</v>
      </c>
      <c r="C2732">
        <v>18</v>
      </c>
      <c r="D2732">
        <v>799039.9</v>
      </c>
      <c r="E2732">
        <v>262.74400000000003</v>
      </c>
      <c r="F2732">
        <f t="shared" si="51"/>
        <v>3041.134716682398</v>
      </c>
    </row>
    <row r="2733" spans="1:6" x14ac:dyDescent="0.3">
      <c r="A2733">
        <v>2014</v>
      </c>
      <c r="B2733">
        <v>8</v>
      </c>
      <c r="C2733">
        <v>19</v>
      </c>
      <c r="D2733">
        <v>60976</v>
      </c>
      <c r="E2733">
        <v>22.2928</v>
      </c>
      <c r="F2733">
        <f t="shared" si="51"/>
        <v>2735.2329003086197</v>
      </c>
    </row>
    <row r="2734" spans="1:6" x14ac:dyDescent="0.3">
      <c r="A2734">
        <v>2014</v>
      </c>
      <c r="B2734">
        <v>8</v>
      </c>
      <c r="C2734">
        <v>20</v>
      </c>
      <c r="D2734">
        <v>0</v>
      </c>
      <c r="E2734">
        <v>0</v>
      </c>
      <c r="F2734" t="e">
        <f t="shared" si="51"/>
        <v>#DIV/0!</v>
      </c>
    </row>
    <row r="2735" spans="1:6" x14ac:dyDescent="0.3">
      <c r="A2735">
        <v>2014</v>
      </c>
      <c r="B2735">
        <v>8</v>
      </c>
      <c r="C2735">
        <v>21</v>
      </c>
      <c r="D2735">
        <v>1548808.2000000002</v>
      </c>
      <c r="E2735">
        <v>628.31820000000005</v>
      </c>
      <c r="F2735">
        <f t="shared" si="51"/>
        <v>2465.0061067783809</v>
      </c>
    </row>
    <row r="2736" spans="1:6" x14ac:dyDescent="0.3">
      <c r="A2736">
        <v>2014</v>
      </c>
      <c r="B2736">
        <v>8</v>
      </c>
      <c r="C2736">
        <v>22</v>
      </c>
      <c r="D2736">
        <v>717778.7</v>
      </c>
      <c r="E2736">
        <v>640.96960000000001</v>
      </c>
      <c r="F2736">
        <f t="shared" ref="F2736:F2799" si="52">D2736/E2736</f>
        <v>1119.8326722515387</v>
      </c>
    </row>
    <row r="2737" spans="1:6" x14ac:dyDescent="0.3">
      <c r="A2737">
        <v>2014</v>
      </c>
      <c r="B2737">
        <v>8</v>
      </c>
      <c r="C2737">
        <v>24</v>
      </c>
      <c r="D2737">
        <v>24346.6</v>
      </c>
      <c r="E2737">
        <v>46.241600000000005</v>
      </c>
      <c r="F2737">
        <f t="shared" si="52"/>
        <v>526.50859831839716</v>
      </c>
    </row>
    <row r="2738" spans="1:6" x14ac:dyDescent="0.3">
      <c r="A2738">
        <v>2014</v>
      </c>
      <c r="B2738">
        <v>8</v>
      </c>
      <c r="C2738">
        <v>26</v>
      </c>
      <c r="D2738">
        <v>1032622.3</v>
      </c>
      <c r="E2738">
        <v>1220.2992000000002</v>
      </c>
      <c r="F2738">
        <f t="shared" si="52"/>
        <v>846.20419320114274</v>
      </c>
    </row>
    <row r="2739" spans="1:6" x14ac:dyDescent="0.3">
      <c r="A2739">
        <v>2014</v>
      </c>
      <c r="B2739">
        <v>8</v>
      </c>
      <c r="C2739">
        <v>28</v>
      </c>
      <c r="D2739">
        <v>925228.7</v>
      </c>
      <c r="E2739">
        <v>567.08800000000008</v>
      </c>
      <c r="F2739">
        <f t="shared" si="52"/>
        <v>1631.5434288858164</v>
      </c>
    </row>
    <row r="2740" spans="1:6" x14ac:dyDescent="0.3">
      <c r="A2740">
        <v>2014</v>
      </c>
      <c r="B2740">
        <v>8</v>
      </c>
      <c r="C2740">
        <v>29</v>
      </c>
      <c r="D2740">
        <v>0</v>
      </c>
      <c r="E2740">
        <v>0</v>
      </c>
      <c r="F2740" t="e">
        <f t="shared" si="52"/>
        <v>#DIV/0!</v>
      </c>
    </row>
    <row r="2741" spans="1:6" x14ac:dyDescent="0.3">
      <c r="A2741">
        <v>2014</v>
      </c>
      <c r="B2741">
        <v>8</v>
      </c>
      <c r="C2741">
        <v>30</v>
      </c>
      <c r="D2741">
        <v>3215699.3</v>
      </c>
      <c r="E2741">
        <v>1729.5684000000001</v>
      </c>
      <c r="F2741">
        <f t="shared" si="52"/>
        <v>1859.2495676956169</v>
      </c>
    </row>
    <row r="2742" spans="1:6" x14ac:dyDescent="0.3">
      <c r="A2742">
        <v>2014</v>
      </c>
      <c r="B2742">
        <v>8</v>
      </c>
      <c r="C2742">
        <v>32</v>
      </c>
      <c r="D2742">
        <v>757976.4</v>
      </c>
      <c r="E2742">
        <v>258.20160000000004</v>
      </c>
      <c r="F2742">
        <f t="shared" si="52"/>
        <v>2935.5991597263528</v>
      </c>
    </row>
    <row r="2743" spans="1:6" x14ac:dyDescent="0.3">
      <c r="A2743">
        <v>2014</v>
      </c>
      <c r="B2743">
        <v>9</v>
      </c>
      <c r="C2743">
        <v>12</v>
      </c>
      <c r="D2743">
        <v>0</v>
      </c>
      <c r="E2743">
        <v>0</v>
      </c>
      <c r="F2743" t="e">
        <f t="shared" si="52"/>
        <v>#DIV/0!</v>
      </c>
    </row>
    <row r="2744" spans="1:6" x14ac:dyDescent="0.3">
      <c r="A2744">
        <v>2014</v>
      </c>
      <c r="B2744">
        <v>9</v>
      </c>
      <c r="C2744">
        <v>18</v>
      </c>
      <c r="D2744">
        <v>237219.5</v>
      </c>
      <c r="E2744">
        <v>110.85440000000001</v>
      </c>
      <c r="F2744">
        <f t="shared" si="52"/>
        <v>2139.9195701749318</v>
      </c>
    </row>
    <row r="2745" spans="1:6" x14ac:dyDescent="0.3">
      <c r="A2745">
        <v>2014</v>
      </c>
      <c r="B2745">
        <v>9</v>
      </c>
      <c r="C2745">
        <v>19</v>
      </c>
      <c r="D2745">
        <v>677622.5</v>
      </c>
      <c r="E2745">
        <v>321.23680000000002</v>
      </c>
      <c r="F2745">
        <f t="shared" si="52"/>
        <v>2109.4174141941394</v>
      </c>
    </row>
    <row r="2746" spans="1:6" x14ac:dyDescent="0.3">
      <c r="A2746">
        <v>2014</v>
      </c>
      <c r="B2746">
        <v>9</v>
      </c>
      <c r="C2746">
        <v>20</v>
      </c>
      <c r="D2746">
        <v>0</v>
      </c>
      <c r="E2746">
        <v>0</v>
      </c>
      <c r="F2746" t="e">
        <f t="shared" si="52"/>
        <v>#DIV/0!</v>
      </c>
    </row>
    <row r="2747" spans="1:6" x14ac:dyDescent="0.3">
      <c r="A2747">
        <v>2014</v>
      </c>
      <c r="B2747">
        <v>9</v>
      </c>
      <c r="C2747">
        <v>21</v>
      </c>
      <c r="D2747">
        <v>3490879.5</v>
      </c>
      <c r="E2747">
        <v>1342.4836</v>
      </c>
      <c r="F2747">
        <f t="shared" si="52"/>
        <v>2600.3144470442694</v>
      </c>
    </row>
    <row r="2748" spans="1:6" x14ac:dyDescent="0.3">
      <c r="A2748">
        <v>2014</v>
      </c>
      <c r="B2748">
        <v>9</v>
      </c>
      <c r="C2748">
        <v>22</v>
      </c>
      <c r="D2748">
        <v>660592.1</v>
      </c>
      <c r="E2748">
        <v>386.09580000000005</v>
      </c>
      <c r="F2748">
        <f t="shared" si="52"/>
        <v>1710.953861709969</v>
      </c>
    </row>
    <row r="2749" spans="1:6" x14ac:dyDescent="0.3">
      <c r="A2749">
        <v>2014</v>
      </c>
      <c r="B2749">
        <v>9</v>
      </c>
      <c r="C2749">
        <v>24</v>
      </c>
      <c r="D2749">
        <v>281312</v>
      </c>
      <c r="E2749">
        <v>311.98400000000004</v>
      </c>
      <c r="F2749">
        <f t="shared" si="52"/>
        <v>901.68726601364165</v>
      </c>
    </row>
    <row r="2750" spans="1:6" x14ac:dyDescent="0.3">
      <c r="A2750">
        <v>2014</v>
      </c>
      <c r="B2750">
        <v>9</v>
      </c>
      <c r="C2750">
        <v>26</v>
      </c>
      <c r="D2750">
        <v>190875.9</v>
      </c>
      <c r="E2750">
        <v>299.2448</v>
      </c>
      <c r="F2750">
        <f t="shared" si="52"/>
        <v>637.85870297495558</v>
      </c>
    </row>
    <row r="2751" spans="1:6" x14ac:dyDescent="0.3">
      <c r="A2751">
        <v>2014</v>
      </c>
      <c r="B2751">
        <v>9</v>
      </c>
      <c r="C2751">
        <v>28</v>
      </c>
      <c r="D2751">
        <v>657310</v>
      </c>
      <c r="E2751">
        <v>467.75360000000001</v>
      </c>
      <c r="F2751">
        <f t="shared" si="52"/>
        <v>1405.2484042880697</v>
      </c>
    </row>
    <row r="2752" spans="1:6" x14ac:dyDescent="0.3">
      <c r="A2752">
        <v>2014</v>
      </c>
      <c r="B2752">
        <v>9</v>
      </c>
      <c r="C2752">
        <v>29</v>
      </c>
      <c r="D2752">
        <v>0</v>
      </c>
      <c r="E2752">
        <v>0</v>
      </c>
      <c r="F2752" t="e">
        <f t="shared" si="52"/>
        <v>#DIV/0!</v>
      </c>
    </row>
    <row r="2753" spans="1:6" x14ac:dyDescent="0.3">
      <c r="A2753">
        <v>2014</v>
      </c>
      <c r="B2753">
        <v>9</v>
      </c>
      <c r="C2753">
        <v>30</v>
      </c>
      <c r="D2753">
        <v>1347077.2999999998</v>
      </c>
      <c r="E2753">
        <v>669.23360000000002</v>
      </c>
      <c r="F2753">
        <f t="shared" si="52"/>
        <v>2012.8656122466052</v>
      </c>
    </row>
    <row r="2754" spans="1:6" x14ac:dyDescent="0.3">
      <c r="A2754">
        <v>2014</v>
      </c>
      <c r="B2754">
        <v>9</v>
      </c>
      <c r="C2754">
        <v>32</v>
      </c>
      <c r="D2754">
        <v>610162.1</v>
      </c>
      <c r="E2754">
        <v>349.11200000000002</v>
      </c>
      <c r="F2754">
        <f t="shared" si="52"/>
        <v>1747.7545887852607</v>
      </c>
    </row>
    <row r="2755" spans="1:6" x14ac:dyDescent="0.3">
      <c r="A2755">
        <v>2014</v>
      </c>
      <c r="B2755">
        <v>10</v>
      </c>
      <c r="C2755">
        <v>12</v>
      </c>
      <c r="D2755">
        <v>0</v>
      </c>
      <c r="E2755">
        <v>0</v>
      </c>
      <c r="F2755" t="e">
        <f t="shared" si="52"/>
        <v>#DIV/0!</v>
      </c>
    </row>
    <row r="2756" spans="1:6" x14ac:dyDescent="0.3">
      <c r="A2756">
        <v>2014</v>
      </c>
      <c r="B2756">
        <v>10</v>
      </c>
      <c r="C2756">
        <v>18</v>
      </c>
      <c r="D2756">
        <v>406854.89999999997</v>
      </c>
      <c r="E2756">
        <v>266.55520000000001</v>
      </c>
      <c r="F2756">
        <f t="shared" si="52"/>
        <v>1526.3438867446591</v>
      </c>
    </row>
    <row r="2757" spans="1:6" x14ac:dyDescent="0.3">
      <c r="A2757">
        <v>2014</v>
      </c>
      <c r="B2757">
        <v>10</v>
      </c>
      <c r="C2757">
        <v>19</v>
      </c>
      <c r="D2757">
        <v>350979.5</v>
      </c>
      <c r="E2757">
        <v>185.46559999999999</v>
      </c>
      <c r="F2757">
        <f t="shared" si="52"/>
        <v>1892.4237163118121</v>
      </c>
    </row>
    <row r="2758" spans="1:6" x14ac:dyDescent="0.3">
      <c r="A2758">
        <v>2014</v>
      </c>
      <c r="B2758">
        <v>10</v>
      </c>
      <c r="C2758">
        <v>20</v>
      </c>
      <c r="D2758">
        <v>0</v>
      </c>
      <c r="E2758">
        <v>0</v>
      </c>
      <c r="F2758" t="e">
        <f t="shared" si="52"/>
        <v>#DIV/0!</v>
      </c>
    </row>
    <row r="2759" spans="1:6" x14ac:dyDescent="0.3">
      <c r="A2759">
        <v>2014</v>
      </c>
      <c r="B2759">
        <v>10</v>
      </c>
      <c r="C2759">
        <v>21</v>
      </c>
      <c r="D2759">
        <v>963612.40000000014</v>
      </c>
      <c r="E2759">
        <v>485.59579999999994</v>
      </c>
      <c r="F2759">
        <f t="shared" si="52"/>
        <v>1984.3919572615748</v>
      </c>
    </row>
    <row r="2760" spans="1:6" x14ac:dyDescent="0.3">
      <c r="A2760">
        <v>2014</v>
      </c>
      <c r="B2760">
        <v>10</v>
      </c>
      <c r="C2760">
        <v>22</v>
      </c>
      <c r="D2760">
        <v>1901405.0999999999</v>
      </c>
      <c r="E2760">
        <v>782.30060000000003</v>
      </c>
      <c r="F2760">
        <f t="shared" si="52"/>
        <v>2430.5300289939696</v>
      </c>
    </row>
    <row r="2761" spans="1:6" x14ac:dyDescent="0.3">
      <c r="A2761">
        <v>2014</v>
      </c>
      <c r="B2761">
        <v>10</v>
      </c>
      <c r="C2761">
        <v>24</v>
      </c>
      <c r="D2761">
        <v>307500.80000000005</v>
      </c>
      <c r="E2761">
        <v>307.94720000000007</v>
      </c>
      <c r="F2761">
        <f t="shared" si="52"/>
        <v>998.55040084793745</v>
      </c>
    </row>
    <row r="2762" spans="1:6" x14ac:dyDescent="0.3">
      <c r="A2762">
        <v>2014</v>
      </c>
      <c r="B2762">
        <v>10</v>
      </c>
      <c r="C2762">
        <v>26</v>
      </c>
      <c r="D2762">
        <v>177097.3</v>
      </c>
      <c r="E2762">
        <v>191.76</v>
      </c>
      <c r="F2762">
        <f t="shared" si="52"/>
        <v>923.53619107217355</v>
      </c>
    </row>
    <row r="2763" spans="1:6" x14ac:dyDescent="0.3">
      <c r="A2763">
        <v>2014</v>
      </c>
      <c r="B2763">
        <v>10</v>
      </c>
      <c r="C2763">
        <v>28</v>
      </c>
      <c r="D2763">
        <v>516214.8</v>
      </c>
      <c r="E2763">
        <v>353.08480000000003</v>
      </c>
      <c r="F2763">
        <f t="shared" si="52"/>
        <v>1462.0136579088082</v>
      </c>
    </row>
    <row r="2764" spans="1:6" x14ac:dyDescent="0.3">
      <c r="A2764">
        <v>2014</v>
      </c>
      <c r="B2764">
        <v>10</v>
      </c>
      <c r="C2764">
        <v>29</v>
      </c>
      <c r="D2764">
        <v>6514.3</v>
      </c>
      <c r="E2764">
        <v>2.2672000000000003</v>
      </c>
      <c r="F2764">
        <f t="shared" si="52"/>
        <v>2873.279816513761</v>
      </c>
    </row>
    <row r="2765" spans="1:6" x14ac:dyDescent="0.3">
      <c r="A2765">
        <v>2014</v>
      </c>
      <c r="B2765">
        <v>10</v>
      </c>
      <c r="C2765">
        <v>30</v>
      </c>
      <c r="D2765">
        <v>1182394.8</v>
      </c>
      <c r="E2765">
        <v>598.82079999999996</v>
      </c>
      <c r="F2765">
        <f t="shared" si="52"/>
        <v>1974.5386265807736</v>
      </c>
    </row>
    <row r="2766" spans="1:6" x14ac:dyDescent="0.3">
      <c r="A2766">
        <v>2014</v>
      </c>
      <c r="B2766">
        <v>10</v>
      </c>
      <c r="C2766">
        <v>32</v>
      </c>
      <c r="D2766">
        <v>0</v>
      </c>
      <c r="E2766">
        <v>0</v>
      </c>
      <c r="F2766" t="e">
        <f t="shared" si="52"/>
        <v>#DIV/0!</v>
      </c>
    </row>
    <row r="2767" spans="1:6" x14ac:dyDescent="0.3">
      <c r="A2767">
        <v>2015</v>
      </c>
      <c r="B2767">
        <v>4</v>
      </c>
      <c r="C2767">
        <v>12</v>
      </c>
      <c r="D2767">
        <v>0</v>
      </c>
      <c r="E2767">
        <v>0</v>
      </c>
      <c r="F2767" t="e">
        <f t="shared" si="52"/>
        <v>#DIV/0!</v>
      </c>
    </row>
    <row r="2768" spans="1:6" x14ac:dyDescent="0.3">
      <c r="A2768">
        <v>2015</v>
      </c>
      <c r="B2768">
        <v>4</v>
      </c>
      <c r="C2768">
        <v>18</v>
      </c>
      <c r="D2768">
        <v>147449.80000000002</v>
      </c>
      <c r="E2768">
        <v>93.92</v>
      </c>
      <c r="F2768">
        <f t="shared" si="52"/>
        <v>1569.9510221465077</v>
      </c>
    </row>
    <row r="2769" spans="1:6" x14ac:dyDescent="0.3">
      <c r="A2769">
        <v>2015</v>
      </c>
      <c r="B2769">
        <v>4</v>
      </c>
      <c r="C2769">
        <v>19</v>
      </c>
      <c r="D2769">
        <v>2425474.1</v>
      </c>
      <c r="E2769">
        <v>679.74</v>
      </c>
      <c r="F2769">
        <f t="shared" si="52"/>
        <v>3568.2380027657637</v>
      </c>
    </row>
    <row r="2770" spans="1:6" x14ac:dyDescent="0.3">
      <c r="A2770">
        <v>2015</v>
      </c>
      <c r="B2770">
        <v>4</v>
      </c>
      <c r="C2770">
        <v>20</v>
      </c>
      <c r="D2770">
        <v>57203.7</v>
      </c>
      <c r="E2770">
        <v>47</v>
      </c>
      <c r="F2770">
        <f t="shared" si="52"/>
        <v>1217.0999999999999</v>
      </c>
    </row>
    <row r="2771" spans="1:6" x14ac:dyDescent="0.3">
      <c r="A2771">
        <v>2015</v>
      </c>
      <c r="B2771">
        <v>4</v>
      </c>
      <c r="C2771">
        <v>21</v>
      </c>
      <c r="D2771">
        <v>1331366.8</v>
      </c>
      <c r="E2771">
        <v>784.06000000000006</v>
      </c>
      <c r="F2771">
        <f t="shared" si="52"/>
        <v>1698.0419865826593</v>
      </c>
    </row>
    <row r="2772" spans="1:6" x14ac:dyDescent="0.3">
      <c r="A2772">
        <v>2015</v>
      </c>
      <c r="B2772">
        <v>4</v>
      </c>
      <c r="C2772">
        <v>22</v>
      </c>
      <c r="D2772">
        <v>847519.39999999991</v>
      </c>
      <c r="E2772">
        <v>536.44000000000005</v>
      </c>
      <c r="F2772">
        <f t="shared" si="52"/>
        <v>1579.8959809111921</v>
      </c>
    </row>
    <row r="2773" spans="1:6" x14ac:dyDescent="0.3">
      <c r="A2773">
        <v>2015</v>
      </c>
      <c r="B2773">
        <v>4</v>
      </c>
      <c r="C2773">
        <v>24</v>
      </c>
      <c r="D2773">
        <v>1958.3999999999999</v>
      </c>
      <c r="E2773">
        <v>9.9200000000000017</v>
      </c>
      <c r="F2773">
        <f t="shared" si="52"/>
        <v>197.41935483870964</v>
      </c>
    </row>
    <row r="2774" spans="1:6" x14ac:dyDescent="0.3">
      <c r="A2774">
        <v>2015</v>
      </c>
      <c r="B2774">
        <v>4</v>
      </c>
      <c r="C2774">
        <v>26</v>
      </c>
      <c r="D2774">
        <v>996386.4</v>
      </c>
      <c r="E2774">
        <v>630.1</v>
      </c>
      <c r="F2774">
        <f t="shared" si="52"/>
        <v>1581.314711950484</v>
      </c>
    </row>
    <row r="2775" spans="1:6" x14ac:dyDescent="0.3">
      <c r="A2775">
        <v>2015</v>
      </c>
      <c r="B2775">
        <v>4</v>
      </c>
      <c r="C2775">
        <v>28</v>
      </c>
      <c r="D2775">
        <v>535538.6</v>
      </c>
      <c r="E2775">
        <v>295.91999999999996</v>
      </c>
      <c r="F2775">
        <f t="shared" si="52"/>
        <v>1809.741146255745</v>
      </c>
    </row>
    <row r="2776" spans="1:6" x14ac:dyDescent="0.3">
      <c r="A2776">
        <v>2015</v>
      </c>
      <c r="B2776">
        <v>4</v>
      </c>
      <c r="C2776">
        <v>29</v>
      </c>
      <c r="D2776">
        <v>0</v>
      </c>
      <c r="E2776">
        <v>0</v>
      </c>
      <c r="F2776" t="e">
        <f t="shared" si="52"/>
        <v>#DIV/0!</v>
      </c>
    </row>
    <row r="2777" spans="1:6" x14ac:dyDescent="0.3">
      <c r="A2777">
        <v>2015</v>
      </c>
      <c r="B2777">
        <v>4</v>
      </c>
      <c r="C2777">
        <v>30</v>
      </c>
      <c r="D2777">
        <v>1663342.7999999998</v>
      </c>
      <c r="E2777">
        <v>632.1</v>
      </c>
      <c r="F2777">
        <f t="shared" si="52"/>
        <v>2631.4551495016608</v>
      </c>
    </row>
    <row r="2778" spans="1:6" x14ac:dyDescent="0.3">
      <c r="A2778">
        <v>2015</v>
      </c>
      <c r="B2778">
        <v>4</v>
      </c>
      <c r="C2778">
        <v>32</v>
      </c>
      <c r="D2778">
        <v>763559</v>
      </c>
      <c r="E2778">
        <v>382.64000000000004</v>
      </c>
      <c r="F2778">
        <f t="shared" si="52"/>
        <v>1995.5022998118334</v>
      </c>
    </row>
    <row r="2779" spans="1:6" x14ac:dyDescent="0.3">
      <c r="A2779">
        <v>2015</v>
      </c>
      <c r="B2779">
        <v>5</v>
      </c>
      <c r="C2779">
        <v>12</v>
      </c>
      <c r="D2779">
        <v>0</v>
      </c>
      <c r="E2779">
        <v>0</v>
      </c>
      <c r="F2779" t="e">
        <f t="shared" si="52"/>
        <v>#DIV/0!</v>
      </c>
    </row>
    <row r="2780" spans="1:6" x14ac:dyDescent="0.3">
      <c r="A2780">
        <v>2015</v>
      </c>
      <c r="B2780">
        <v>5</v>
      </c>
      <c r="C2780">
        <v>18</v>
      </c>
      <c r="D2780">
        <v>1418051.8</v>
      </c>
      <c r="E2780">
        <v>807.62</v>
      </c>
      <c r="F2780">
        <f t="shared" si="52"/>
        <v>1755.8403704712614</v>
      </c>
    </row>
    <row r="2781" spans="1:6" x14ac:dyDescent="0.3">
      <c r="A2781">
        <v>2015</v>
      </c>
      <c r="B2781">
        <v>5</v>
      </c>
      <c r="C2781">
        <v>19</v>
      </c>
      <c r="D2781">
        <v>2328832.5</v>
      </c>
      <c r="E2781">
        <v>1400.0200000000002</v>
      </c>
      <c r="F2781">
        <f t="shared" si="52"/>
        <v>1663.4280224568217</v>
      </c>
    </row>
    <row r="2782" spans="1:6" x14ac:dyDescent="0.3">
      <c r="A2782">
        <v>2015</v>
      </c>
      <c r="B2782">
        <v>5</v>
      </c>
      <c r="C2782">
        <v>20</v>
      </c>
      <c r="D2782">
        <v>691398.4</v>
      </c>
      <c r="E2782">
        <v>169.16</v>
      </c>
      <c r="F2782">
        <f t="shared" si="52"/>
        <v>4087.2452116339564</v>
      </c>
    </row>
    <row r="2783" spans="1:6" x14ac:dyDescent="0.3">
      <c r="A2783">
        <v>2015</v>
      </c>
      <c r="B2783">
        <v>5</v>
      </c>
      <c r="C2783">
        <v>21</v>
      </c>
      <c r="D2783">
        <v>655536.69999999995</v>
      </c>
      <c r="E2783">
        <v>566.24</v>
      </c>
      <c r="F2783">
        <f t="shared" si="52"/>
        <v>1157.7011514552132</v>
      </c>
    </row>
    <row r="2784" spans="1:6" x14ac:dyDescent="0.3">
      <c r="A2784">
        <v>2015</v>
      </c>
      <c r="B2784">
        <v>5</v>
      </c>
      <c r="C2784">
        <v>22</v>
      </c>
      <c r="D2784">
        <v>422761.1</v>
      </c>
      <c r="E2784">
        <v>526.52</v>
      </c>
      <c r="F2784">
        <f t="shared" si="52"/>
        <v>802.9345513940591</v>
      </c>
    </row>
    <row r="2785" spans="1:6" x14ac:dyDescent="0.3">
      <c r="A2785">
        <v>2015</v>
      </c>
      <c r="B2785">
        <v>5</v>
      </c>
      <c r="C2785">
        <v>24</v>
      </c>
      <c r="D2785">
        <v>2146.3000000000002</v>
      </c>
      <c r="E2785">
        <v>28.32</v>
      </c>
      <c r="F2785">
        <f t="shared" si="52"/>
        <v>75.787429378531073</v>
      </c>
    </row>
    <row r="2786" spans="1:6" x14ac:dyDescent="0.3">
      <c r="A2786">
        <v>2015</v>
      </c>
      <c r="B2786">
        <v>5</v>
      </c>
      <c r="C2786">
        <v>26</v>
      </c>
      <c r="D2786">
        <v>2683316.0000000005</v>
      </c>
      <c r="E2786">
        <v>2164.86</v>
      </c>
      <c r="F2786">
        <f t="shared" si="52"/>
        <v>1239.4870799959351</v>
      </c>
    </row>
    <row r="2787" spans="1:6" x14ac:dyDescent="0.3">
      <c r="A2787">
        <v>2015</v>
      </c>
      <c r="B2787">
        <v>5</v>
      </c>
      <c r="C2787">
        <v>28</v>
      </c>
      <c r="D2787">
        <v>1775849.1</v>
      </c>
      <c r="E2787">
        <v>1231.98</v>
      </c>
      <c r="F2787">
        <f t="shared" si="52"/>
        <v>1441.4593581064628</v>
      </c>
    </row>
    <row r="2788" spans="1:6" x14ac:dyDescent="0.3">
      <c r="A2788">
        <v>2015</v>
      </c>
      <c r="B2788">
        <v>5</v>
      </c>
      <c r="C2788">
        <v>29</v>
      </c>
      <c r="D2788">
        <v>2112.4</v>
      </c>
      <c r="E2788">
        <v>2.7</v>
      </c>
      <c r="F2788">
        <f t="shared" si="52"/>
        <v>782.37037037037032</v>
      </c>
    </row>
    <row r="2789" spans="1:6" x14ac:dyDescent="0.3">
      <c r="A2789">
        <v>2015</v>
      </c>
      <c r="B2789">
        <v>5</v>
      </c>
      <c r="C2789">
        <v>30</v>
      </c>
      <c r="D2789">
        <v>1836490</v>
      </c>
      <c r="E2789">
        <v>1409.88</v>
      </c>
      <c r="F2789">
        <f t="shared" si="52"/>
        <v>1302.5860356909807</v>
      </c>
    </row>
    <row r="2790" spans="1:6" x14ac:dyDescent="0.3">
      <c r="A2790">
        <v>2015</v>
      </c>
      <c r="B2790">
        <v>5</v>
      </c>
      <c r="C2790">
        <v>32</v>
      </c>
      <c r="D2790">
        <v>701984.7</v>
      </c>
      <c r="E2790">
        <v>571.14</v>
      </c>
      <c r="F2790">
        <f t="shared" si="52"/>
        <v>1229.0939174283012</v>
      </c>
    </row>
    <row r="2791" spans="1:6" x14ac:dyDescent="0.3">
      <c r="A2791">
        <v>2015</v>
      </c>
      <c r="B2791">
        <v>6</v>
      </c>
      <c r="C2791">
        <v>12</v>
      </c>
      <c r="D2791">
        <v>0</v>
      </c>
      <c r="E2791">
        <v>0</v>
      </c>
      <c r="F2791" t="e">
        <f t="shared" si="52"/>
        <v>#DIV/0!</v>
      </c>
    </row>
    <row r="2792" spans="1:6" x14ac:dyDescent="0.3">
      <c r="A2792">
        <v>2015</v>
      </c>
      <c r="B2792">
        <v>6</v>
      </c>
      <c r="C2792">
        <v>18</v>
      </c>
      <c r="D2792">
        <v>923225.5</v>
      </c>
      <c r="E2792">
        <v>493.12</v>
      </c>
      <c r="F2792">
        <f t="shared" si="52"/>
        <v>1872.2126460090849</v>
      </c>
    </row>
    <row r="2793" spans="1:6" x14ac:dyDescent="0.3">
      <c r="A2793">
        <v>2015</v>
      </c>
      <c r="B2793">
        <v>6</v>
      </c>
      <c r="C2793">
        <v>19</v>
      </c>
      <c r="D2793">
        <v>3387852.6</v>
      </c>
      <c r="E2793">
        <v>1977.1599999999999</v>
      </c>
      <c r="F2793">
        <f t="shared" si="52"/>
        <v>1713.4944061178662</v>
      </c>
    </row>
    <row r="2794" spans="1:6" x14ac:dyDescent="0.3">
      <c r="A2794">
        <v>2015</v>
      </c>
      <c r="B2794">
        <v>6</v>
      </c>
      <c r="C2794">
        <v>20</v>
      </c>
      <c r="D2794">
        <v>0</v>
      </c>
      <c r="E2794">
        <v>7.0400000000000009</v>
      </c>
      <c r="F2794">
        <f t="shared" si="52"/>
        <v>0</v>
      </c>
    </row>
    <row r="2795" spans="1:6" x14ac:dyDescent="0.3">
      <c r="A2795">
        <v>2015</v>
      </c>
      <c r="B2795">
        <v>6</v>
      </c>
      <c r="C2795">
        <v>21</v>
      </c>
      <c r="D2795">
        <v>16060.099999999999</v>
      </c>
      <c r="E2795">
        <v>76.800000000000011</v>
      </c>
      <c r="F2795">
        <f t="shared" si="52"/>
        <v>209.11588541666663</v>
      </c>
    </row>
    <row r="2796" spans="1:6" x14ac:dyDescent="0.3">
      <c r="A2796">
        <v>2015</v>
      </c>
      <c r="B2796">
        <v>6</v>
      </c>
      <c r="C2796">
        <v>22</v>
      </c>
      <c r="D2796">
        <v>260223.3</v>
      </c>
      <c r="E2796">
        <v>511.12</v>
      </c>
      <c r="F2796">
        <f t="shared" si="52"/>
        <v>509.12368915323208</v>
      </c>
    </row>
    <row r="2797" spans="1:6" x14ac:dyDescent="0.3">
      <c r="A2797">
        <v>2015</v>
      </c>
      <c r="B2797">
        <v>6</v>
      </c>
      <c r="C2797">
        <v>24</v>
      </c>
      <c r="D2797">
        <v>0</v>
      </c>
      <c r="E2797">
        <v>0</v>
      </c>
      <c r="F2797" t="e">
        <f t="shared" si="52"/>
        <v>#DIV/0!</v>
      </c>
    </row>
    <row r="2798" spans="1:6" x14ac:dyDescent="0.3">
      <c r="A2798">
        <v>2015</v>
      </c>
      <c r="B2798">
        <v>6</v>
      </c>
      <c r="C2798">
        <v>26</v>
      </c>
      <c r="D2798">
        <v>129325.79999999999</v>
      </c>
      <c r="E2798">
        <v>268.83999999999997</v>
      </c>
      <c r="F2798">
        <f t="shared" si="52"/>
        <v>481.05118285969348</v>
      </c>
    </row>
    <row r="2799" spans="1:6" x14ac:dyDescent="0.3">
      <c r="A2799">
        <v>2015</v>
      </c>
      <c r="B2799">
        <v>6</v>
      </c>
      <c r="C2799">
        <v>28</v>
      </c>
      <c r="D2799">
        <v>4315851</v>
      </c>
      <c r="E2799">
        <v>3000.0400000000004</v>
      </c>
      <c r="F2799">
        <f t="shared" si="52"/>
        <v>1438.5978186957504</v>
      </c>
    </row>
    <row r="2800" spans="1:6" x14ac:dyDescent="0.3">
      <c r="A2800">
        <v>2015</v>
      </c>
      <c r="B2800">
        <v>6</v>
      </c>
      <c r="C2800">
        <v>29</v>
      </c>
      <c r="D2800">
        <v>171149</v>
      </c>
      <c r="E2800">
        <v>53.920000000000009</v>
      </c>
      <c r="F2800">
        <f t="shared" ref="F2800:F2863" si="53">D2800/E2800</f>
        <v>3174.1283382789311</v>
      </c>
    </row>
    <row r="2801" spans="1:6" x14ac:dyDescent="0.3">
      <c r="A2801">
        <v>2015</v>
      </c>
      <c r="B2801">
        <v>6</v>
      </c>
      <c r="C2801">
        <v>30</v>
      </c>
      <c r="D2801">
        <v>1652304.9</v>
      </c>
      <c r="E2801">
        <v>1476.54</v>
      </c>
      <c r="F2801">
        <f t="shared" si="53"/>
        <v>1119.038359949612</v>
      </c>
    </row>
    <row r="2802" spans="1:6" x14ac:dyDescent="0.3">
      <c r="A2802">
        <v>2015</v>
      </c>
      <c r="B2802">
        <v>6</v>
      </c>
      <c r="C2802">
        <v>32</v>
      </c>
      <c r="D2802">
        <v>500809.9</v>
      </c>
      <c r="E2802">
        <v>412.72</v>
      </c>
      <c r="F2802">
        <f t="shared" si="53"/>
        <v>1213.4374394262454</v>
      </c>
    </row>
    <row r="2803" spans="1:6" x14ac:dyDescent="0.3">
      <c r="A2803">
        <v>2015</v>
      </c>
      <c r="B2803">
        <v>7</v>
      </c>
      <c r="C2803">
        <v>12</v>
      </c>
      <c r="D2803">
        <v>0</v>
      </c>
      <c r="E2803">
        <v>0</v>
      </c>
      <c r="F2803" t="e">
        <f t="shared" si="53"/>
        <v>#DIV/0!</v>
      </c>
    </row>
    <row r="2804" spans="1:6" x14ac:dyDescent="0.3">
      <c r="A2804">
        <v>2015</v>
      </c>
      <c r="B2804">
        <v>7</v>
      </c>
      <c r="C2804">
        <v>18</v>
      </c>
      <c r="D2804">
        <v>973846</v>
      </c>
      <c r="E2804">
        <v>732.5200000000001</v>
      </c>
      <c r="F2804">
        <f t="shared" si="53"/>
        <v>1329.4462949817068</v>
      </c>
    </row>
    <row r="2805" spans="1:6" x14ac:dyDescent="0.3">
      <c r="A2805">
        <v>2015</v>
      </c>
      <c r="B2805">
        <v>7</v>
      </c>
      <c r="C2805">
        <v>19</v>
      </c>
      <c r="D2805">
        <v>2022925.8</v>
      </c>
      <c r="E2805">
        <v>1988.3799999999999</v>
      </c>
      <c r="F2805">
        <f t="shared" si="53"/>
        <v>1017.3738420221488</v>
      </c>
    </row>
    <row r="2806" spans="1:6" x14ac:dyDescent="0.3">
      <c r="A2806">
        <v>2015</v>
      </c>
      <c r="B2806">
        <v>7</v>
      </c>
      <c r="C2806">
        <v>20</v>
      </c>
      <c r="D2806">
        <v>1913.3</v>
      </c>
      <c r="E2806">
        <v>28.419999999999998</v>
      </c>
      <c r="F2806">
        <f t="shared" si="53"/>
        <v>67.322308233638282</v>
      </c>
    </row>
    <row r="2807" spans="1:6" x14ac:dyDescent="0.3">
      <c r="A2807">
        <v>2015</v>
      </c>
      <c r="B2807">
        <v>7</v>
      </c>
      <c r="C2807">
        <v>21</v>
      </c>
      <c r="D2807">
        <v>832936.4</v>
      </c>
      <c r="E2807">
        <v>1217.02</v>
      </c>
      <c r="F2807">
        <f t="shared" si="53"/>
        <v>684.40650112570052</v>
      </c>
    </row>
    <row r="2808" spans="1:6" x14ac:dyDescent="0.3">
      <c r="A2808">
        <v>2015</v>
      </c>
      <c r="B2808">
        <v>7</v>
      </c>
      <c r="C2808">
        <v>22</v>
      </c>
      <c r="D2808">
        <v>427664.60000000003</v>
      </c>
      <c r="E2808">
        <v>673.34</v>
      </c>
      <c r="F2808">
        <f t="shared" si="53"/>
        <v>635.13915703804912</v>
      </c>
    </row>
    <row r="2809" spans="1:6" x14ac:dyDescent="0.3">
      <c r="A2809">
        <v>2015</v>
      </c>
      <c r="B2809">
        <v>7</v>
      </c>
      <c r="C2809">
        <v>24</v>
      </c>
      <c r="D2809">
        <v>1014.4</v>
      </c>
      <c r="E2809">
        <v>41.44</v>
      </c>
      <c r="F2809">
        <f t="shared" si="53"/>
        <v>24.478764478764479</v>
      </c>
    </row>
    <row r="2810" spans="1:6" x14ac:dyDescent="0.3">
      <c r="A2810">
        <v>2015</v>
      </c>
      <c r="B2810">
        <v>7</v>
      </c>
      <c r="C2810">
        <v>26</v>
      </c>
      <c r="D2810">
        <v>186491</v>
      </c>
      <c r="E2810">
        <v>495.12</v>
      </c>
      <c r="F2810">
        <f t="shared" si="53"/>
        <v>376.65818387461627</v>
      </c>
    </row>
    <row r="2811" spans="1:6" x14ac:dyDescent="0.3">
      <c r="A2811">
        <v>2015</v>
      </c>
      <c r="B2811">
        <v>7</v>
      </c>
      <c r="C2811">
        <v>28</v>
      </c>
      <c r="D2811">
        <v>155866</v>
      </c>
      <c r="E2811">
        <v>279.52</v>
      </c>
      <c r="F2811">
        <f t="shared" si="53"/>
        <v>557.62020606754436</v>
      </c>
    </row>
    <row r="2812" spans="1:6" x14ac:dyDescent="0.3">
      <c r="A2812">
        <v>2015</v>
      </c>
      <c r="B2812">
        <v>7</v>
      </c>
      <c r="C2812">
        <v>29</v>
      </c>
      <c r="D2812">
        <v>8513.1999999999989</v>
      </c>
      <c r="E2812">
        <v>28.64</v>
      </c>
      <c r="F2812">
        <f t="shared" si="53"/>
        <v>297.24860335195524</v>
      </c>
    </row>
    <row r="2813" spans="1:6" x14ac:dyDescent="0.3">
      <c r="A2813">
        <v>2015</v>
      </c>
      <c r="B2813">
        <v>7</v>
      </c>
      <c r="C2813">
        <v>30</v>
      </c>
      <c r="D2813">
        <v>2233164.2999999998</v>
      </c>
      <c r="E2813">
        <v>2817.48</v>
      </c>
      <c r="F2813">
        <f t="shared" si="53"/>
        <v>792.61052429830909</v>
      </c>
    </row>
    <row r="2814" spans="1:6" x14ac:dyDescent="0.3">
      <c r="A2814">
        <v>2015</v>
      </c>
      <c r="B2814">
        <v>7</v>
      </c>
      <c r="C2814">
        <v>32</v>
      </c>
      <c r="D2814">
        <v>1190134.1000000001</v>
      </c>
      <c r="E2814">
        <v>1300.1600000000001</v>
      </c>
      <c r="F2814">
        <f t="shared" si="53"/>
        <v>915.37510767905485</v>
      </c>
    </row>
    <row r="2815" spans="1:6" x14ac:dyDescent="0.3">
      <c r="A2815">
        <v>2015</v>
      </c>
      <c r="B2815">
        <v>8</v>
      </c>
      <c r="C2815">
        <v>12</v>
      </c>
      <c r="D2815">
        <v>0</v>
      </c>
      <c r="E2815">
        <v>0</v>
      </c>
      <c r="F2815" t="e">
        <f t="shared" si="53"/>
        <v>#DIV/0!</v>
      </c>
    </row>
    <row r="2816" spans="1:6" x14ac:dyDescent="0.3">
      <c r="A2816">
        <v>2015</v>
      </c>
      <c r="B2816">
        <v>8</v>
      </c>
      <c r="C2816">
        <v>18</v>
      </c>
      <c r="D2816">
        <v>1830101.5</v>
      </c>
      <c r="E2816">
        <v>1653.1200000000001</v>
      </c>
      <c r="F2816">
        <f t="shared" si="53"/>
        <v>1107.0590761711187</v>
      </c>
    </row>
    <row r="2817" spans="1:6" x14ac:dyDescent="0.3">
      <c r="A2817">
        <v>2015</v>
      </c>
      <c r="B2817">
        <v>8</v>
      </c>
      <c r="C2817">
        <v>19</v>
      </c>
      <c r="D2817">
        <v>686382.39999999991</v>
      </c>
      <c r="E2817">
        <v>1086.1400000000001</v>
      </c>
      <c r="F2817">
        <f t="shared" si="53"/>
        <v>631.94652623050422</v>
      </c>
    </row>
    <row r="2818" spans="1:6" x14ac:dyDescent="0.3">
      <c r="A2818">
        <v>2015</v>
      </c>
      <c r="B2818">
        <v>8</v>
      </c>
      <c r="C2818">
        <v>20</v>
      </c>
      <c r="D2818">
        <v>3970</v>
      </c>
      <c r="E2818">
        <v>16.3</v>
      </c>
      <c r="F2818">
        <f t="shared" si="53"/>
        <v>243.55828220858893</v>
      </c>
    </row>
    <row r="2819" spans="1:6" x14ac:dyDescent="0.3">
      <c r="A2819">
        <v>2015</v>
      </c>
      <c r="B2819">
        <v>8</v>
      </c>
      <c r="C2819">
        <v>21</v>
      </c>
      <c r="D2819">
        <v>6114.1</v>
      </c>
      <c r="E2819">
        <v>77.720000000000013</v>
      </c>
      <c r="F2819">
        <f t="shared" si="53"/>
        <v>78.668296448790528</v>
      </c>
    </row>
    <row r="2820" spans="1:6" x14ac:dyDescent="0.3">
      <c r="A2820">
        <v>2015</v>
      </c>
      <c r="B2820">
        <v>8</v>
      </c>
      <c r="C2820">
        <v>22</v>
      </c>
      <c r="D2820">
        <v>106060.3</v>
      </c>
      <c r="E2820">
        <v>287</v>
      </c>
      <c r="F2820">
        <f t="shared" si="53"/>
        <v>369.5480836236934</v>
      </c>
    </row>
    <row r="2821" spans="1:6" x14ac:dyDescent="0.3">
      <c r="A2821">
        <v>2015</v>
      </c>
      <c r="B2821">
        <v>8</v>
      </c>
      <c r="C2821">
        <v>24</v>
      </c>
      <c r="D2821">
        <v>686</v>
      </c>
      <c r="E2821">
        <v>10.4</v>
      </c>
      <c r="F2821">
        <f t="shared" si="53"/>
        <v>65.961538461538453</v>
      </c>
    </row>
    <row r="2822" spans="1:6" x14ac:dyDescent="0.3">
      <c r="A2822">
        <v>2015</v>
      </c>
      <c r="B2822">
        <v>8</v>
      </c>
      <c r="C2822">
        <v>26</v>
      </c>
      <c r="D2822">
        <v>13360.8</v>
      </c>
      <c r="E2822">
        <v>112.38</v>
      </c>
      <c r="F2822">
        <f t="shared" si="53"/>
        <v>118.8894821142552</v>
      </c>
    </row>
    <row r="2823" spans="1:6" x14ac:dyDescent="0.3">
      <c r="A2823">
        <v>2015</v>
      </c>
      <c r="B2823">
        <v>8</v>
      </c>
      <c r="C2823">
        <v>28</v>
      </c>
      <c r="D2823">
        <v>4973.3999999999996</v>
      </c>
      <c r="E2823">
        <v>61.760000000000005</v>
      </c>
      <c r="F2823">
        <f t="shared" si="53"/>
        <v>80.527849740932623</v>
      </c>
    </row>
    <row r="2824" spans="1:6" x14ac:dyDescent="0.3">
      <c r="A2824">
        <v>2015</v>
      </c>
      <c r="B2824">
        <v>8</v>
      </c>
      <c r="C2824">
        <v>29</v>
      </c>
      <c r="D2824">
        <v>226089.2</v>
      </c>
      <c r="E2824">
        <v>208.8</v>
      </c>
      <c r="F2824">
        <f t="shared" si="53"/>
        <v>1082.8026819923371</v>
      </c>
    </row>
    <row r="2825" spans="1:6" x14ac:dyDescent="0.3">
      <c r="A2825">
        <v>2015</v>
      </c>
      <c r="B2825">
        <v>8</v>
      </c>
      <c r="C2825">
        <v>30</v>
      </c>
      <c r="D2825">
        <v>3682117</v>
      </c>
      <c r="E2825">
        <v>3540.7400000000002</v>
      </c>
      <c r="F2825">
        <f t="shared" si="53"/>
        <v>1039.928658980891</v>
      </c>
    </row>
    <row r="2826" spans="1:6" x14ac:dyDescent="0.3">
      <c r="A2826">
        <v>2015</v>
      </c>
      <c r="B2826">
        <v>8</v>
      </c>
      <c r="C2826">
        <v>32</v>
      </c>
      <c r="D2826">
        <v>1922960.3</v>
      </c>
      <c r="E2826">
        <v>1809.92</v>
      </c>
      <c r="F2826">
        <f t="shared" si="53"/>
        <v>1062.4559649045261</v>
      </c>
    </row>
    <row r="2827" spans="1:6" x14ac:dyDescent="0.3">
      <c r="A2827">
        <v>2015</v>
      </c>
      <c r="B2827">
        <v>9</v>
      </c>
      <c r="C2827">
        <v>12</v>
      </c>
      <c r="D2827">
        <v>0</v>
      </c>
      <c r="E2827">
        <v>0</v>
      </c>
      <c r="F2827" t="e">
        <f t="shared" si="53"/>
        <v>#DIV/0!</v>
      </c>
    </row>
    <row r="2828" spans="1:6" x14ac:dyDescent="0.3">
      <c r="A2828">
        <v>2015</v>
      </c>
      <c r="B2828">
        <v>9</v>
      </c>
      <c r="C2828">
        <v>18</v>
      </c>
      <c r="D2828">
        <v>649554.80000000005</v>
      </c>
      <c r="E2828">
        <v>1082.4399999999998</v>
      </c>
      <c r="F2828">
        <f t="shared" si="53"/>
        <v>600.0838845571119</v>
      </c>
    </row>
    <row r="2829" spans="1:6" x14ac:dyDescent="0.3">
      <c r="A2829">
        <v>2015</v>
      </c>
      <c r="B2829">
        <v>9</v>
      </c>
      <c r="C2829">
        <v>19</v>
      </c>
      <c r="D2829">
        <v>436393.7</v>
      </c>
      <c r="E2829">
        <v>601.48</v>
      </c>
      <c r="F2829">
        <f t="shared" si="53"/>
        <v>725.53318481079998</v>
      </c>
    </row>
    <row r="2830" spans="1:6" x14ac:dyDescent="0.3">
      <c r="A2830">
        <v>2015</v>
      </c>
      <c r="B2830">
        <v>9</v>
      </c>
      <c r="C2830">
        <v>20</v>
      </c>
      <c r="D2830">
        <v>0</v>
      </c>
      <c r="E2830">
        <v>18.400000000000002</v>
      </c>
      <c r="F2830">
        <f t="shared" si="53"/>
        <v>0</v>
      </c>
    </row>
    <row r="2831" spans="1:6" x14ac:dyDescent="0.3">
      <c r="A2831">
        <v>2015</v>
      </c>
      <c r="B2831">
        <v>9</v>
      </c>
      <c r="C2831">
        <v>21</v>
      </c>
      <c r="D2831">
        <v>1499.6000000000001</v>
      </c>
      <c r="E2831">
        <v>35.200000000000003</v>
      </c>
      <c r="F2831">
        <f t="shared" si="53"/>
        <v>42.602272727272727</v>
      </c>
    </row>
    <row r="2832" spans="1:6" x14ac:dyDescent="0.3">
      <c r="A2832">
        <v>2015</v>
      </c>
      <c r="B2832">
        <v>9</v>
      </c>
      <c r="C2832">
        <v>22</v>
      </c>
      <c r="D2832">
        <v>39333.199999999997</v>
      </c>
      <c r="E2832">
        <v>225.12</v>
      </c>
      <c r="F2832">
        <f t="shared" si="53"/>
        <v>174.72103766879886</v>
      </c>
    </row>
    <row r="2833" spans="1:6" x14ac:dyDescent="0.3">
      <c r="A2833">
        <v>2015</v>
      </c>
      <c r="B2833">
        <v>9</v>
      </c>
      <c r="C2833">
        <v>24</v>
      </c>
      <c r="D2833">
        <v>0</v>
      </c>
      <c r="E2833">
        <v>4.32</v>
      </c>
      <c r="F2833">
        <f t="shared" si="53"/>
        <v>0</v>
      </c>
    </row>
    <row r="2834" spans="1:6" x14ac:dyDescent="0.3">
      <c r="A2834">
        <v>2015</v>
      </c>
      <c r="B2834">
        <v>9</v>
      </c>
      <c r="C2834">
        <v>26</v>
      </c>
      <c r="D2834">
        <v>317025.89999999997</v>
      </c>
      <c r="E2834">
        <v>550.38</v>
      </c>
      <c r="F2834">
        <f t="shared" si="53"/>
        <v>576.01275482393976</v>
      </c>
    </row>
    <row r="2835" spans="1:6" x14ac:dyDescent="0.3">
      <c r="A2835">
        <v>2015</v>
      </c>
      <c r="B2835">
        <v>9</v>
      </c>
      <c r="C2835">
        <v>28</v>
      </c>
      <c r="D2835">
        <v>490.09999999999997</v>
      </c>
      <c r="E2835">
        <v>19.840000000000003</v>
      </c>
      <c r="F2835">
        <f t="shared" si="53"/>
        <v>24.702620967741929</v>
      </c>
    </row>
    <row r="2836" spans="1:6" x14ac:dyDescent="0.3">
      <c r="A2836">
        <v>2015</v>
      </c>
      <c r="B2836">
        <v>9</v>
      </c>
      <c r="C2836">
        <v>29</v>
      </c>
      <c r="D2836">
        <v>133336.5</v>
      </c>
      <c r="E2836">
        <v>220.96</v>
      </c>
      <c r="F2836">
        <f t="shared" si="53"/>
        <v>603.44179942070957</v>
      </c>
    </row>
    <row r="2837" spans="1:6" x14ac:dyDescent="0.3">
      <c r="A2837">
        <v>2015</v>
      </c>
      <c r="B2837">
        <v>9</v>
      </c>
      <c r="C2837">
        <v>30</v>
      </c>
      <c r="D2837">
        <v>380506</v>
      </c>
      <c r="E2837">
        <v>950.92000000000019</v>
      </c>
      <c r="F2837">
        <f t="shared" si="53"/>
        <v>400.14512261809608</v>
      </c>
    </row>
    <row r="2838" spans="1:6" x14ac:dyDescent="0.3">
      <c r="A2838">
        <v>2015</v>
      </c>
      <c r="B2838">
        <v>9</v>
      </c>
      <c r="C2838">
        <v>32</v>
      </c>
      <c r="D2838">
        <v>1016384.2</v>
      </c>
      <c r="E2838">
        <v>1700.3200000000002</v>
      </c>
      <c r="F2838">
        <f t="shared" si="53"/>
        <v>597.76053919262245</v>
      </c>
    </row>
    <row r="2839" spans="1:6" x14ac:dyDescent="0.3">
      <c r="A2839">
        <v>2015</v>
      </c>
      <c r="B2839">
        <v>10</v>
      </c>
      <c r="C2839">
        <v>12</v>
      </c>
      <c r="D2839">
        <v>0</v>
      </c>
      <c r="E2839">
        <v>24</v>
      </c>
      <c r="F2839">
        <f t="shared" si="53"/>
        <v>0</v>
      </c>
    </row>
    <row r="2840" spans="1:6" x14ac:dyDescent="0.3">
      <c r="A2840">
        <v>2015</v>
      </c>
      <c r="B2840">
        <v>10</v>
      </c>
      <c r="C2840">
        <v>18</v>
      </c>
      <c r="D2840">
        <v>360118.1</v>
      </c>
      <c r="E2840">
        <v>699.22</v>
      </c>
      <c r="F2840">
        <f t="shared" si="53"/>
        <v>515.02831726781267</v>
      </c>
    </row>
    <row r="2841" spans="1:6" x14ac:dyDescent="0.3">
      <c r="A2841">
        <v>2015</v>
      </c>
      <c r="B2841">
        <v>10</v>
      </c>
      <c r="C2841">
        <v>19</v>
      </c>
      <c r="D2841">
        <v>44749.5</v>
      </c>
      <c r="E2841">
        <v>147.04000000000002</v>
      </c>
      <c r="F2841">
        <f t="shared" si="53"/>
        <v>304.33555495103371</v>
      </c>
    </row>
    <row r="2842" spans="1:6" x14ac:dyDescent="0.3">
      <c r="A2842">
        <v>2015</v>
      </c>
      <c r="B2842">
        <v>10</v>
      </c>
      <c r="C2842">
        <v>20</v>
      </c>
      <c r="D2842">
        <v>1391.7</v>
      </c>
      <c r="E2842">
        <v>14.719999999999999</v>
      </c>
      <c r="F2842">
        <f t="shared" si="53"/>
        <v>94.544836956521749</v>
      </c>
    </row>
    <row r="2843" spans="1:6" x14ac:dyDescent="0.3">
      <c r="A2843">
        <v>2015</v>
      </c>
      <c r="B2843">
        <v>10</v>
      </c>
      <c r="C2843">
        <v>21</v>
      </c>
      <c r="D2843">
        <v>97629.5</v>
      </c>
      <c r="E2843">
        <v>134.72</v>
      </c>
      <c r="F2843">
        <f t="shared" si="53"/>
        <v>724.68453087885985</v>
      </c>
    </row>
    <row r="2844" spans="1:6" x14ac:dyDescent="0.3">
      <c r="A2844">
        <v>2015</v>
      </c>
      <c r="B2844">
        <v>10</v>
      </c>
      <c r="C2844">
        <v>22</v>
      </c>
      <c r="D2844">
        <v>30001.100000000002</v>
      </c>
      <c r="E2844">
        <v>153.28</v>
      </c>
      <c r="F2844">
        <f t="shared" si="53"/>
        <v>195.72742693110649</v>
      </c>
    </row>
    <row r="2845" spans="1:6" x14ac:dyDescent="0.3">
      <c r="A2845">
        <v>2015</v>
      </c>
      <c r="B2845">
        <v>10</v>
      </c>
      <c r="C2845">
        <v>24</v>
      </c>
      <c r="D2845">
        <v>0</v>
      </c>
      <c r="E2845">
        <v>0</v>
      </c>
      <c r="F2845" t="e">
        <f t="shared" si="53"/>
        <v>#DIV/0!</v>
      </c>
    </row>
    <row r="2846" spans="1:6" x14ac:dyDescent="0.3">
      <c r="A2846">
        <v>2015</v>
      </c>
      <c r="B2846">
        <v>10</v>
      </c>
      <c r="C2846">
        <v>26</v>
      </c>
      <c r="D2846">
        <v>198.7</v>
      </c>
      <c r="E2846">
        <v>10.72</v>
      </c>
      <c r="F2846">
        <f t="shared" si="53"/>
        <v>18.535447761194028</v>
      </c>
    </row>
    <row r="2847" spans="1:6" x14ac:dyDescent="0.3">
      <c r="A2847">
        <v>2015</v>
      </c>
      <c r="B2847">
        <v>10</v>
      </c>
      <c r="C2847">
        <v>28</v>
      </c>
      <c r="D2847">
        <v>0</v>
      </c>
      <c r="E2847">
        <v>6.24</v>
      </c>
      <c r="F2847">
        <f t="shared" si="53"/>
        <v>0</v>
      </c>
    </row>
    <row r="2848" spans="1:6" x14ac:dyDescent="0.3">
      <c r="A2848">
        <v>2015</v>
      </c>
      <c r="B2848">
        <v>10</v>
      </c>
      <c r="C2848">
        <v>29</v>
      </c>
      <c r="D2848">
        <v>284052.39999999997</v>
      </c>
      <c r="E2848">
        <v>269.92</v>
      </c>
      <c r="F2848">
        <f t="shared" si="53"/>
        <v>1052.3577356253702</v>
      </c>
    </row>
    <row r="2849" spans="1:6" x14ac:dyDescent="0.3">
      <c r="A2849">
        <v>2015</v>
      </c>
      <c r="B2849">
        <v>10</v>
      </c>
      <c r="C2849">
        <v>30</v>
      </c>
      <c r="D2849">
        <v>194920.6</v>
      </c>
      <c r="E2849">
        <v>521.14</v>
      </c>
      <c r="F2849">
        <f t="shared" si="53"/>
        <v>374.02732471121004</v>
      </c>
    </row>
    <row r="2850" spans="1:6" x14ac:dyDescent="0.3">
      <c r="A2850">
        <v>2015</v>
      </c>
      <c r="B2850">
        <v>10</v>
      </c>
      <c r="C2850">
        <v>32</v>
      </c>
      <c r="D2850">
        <v>258995.40000000002</v>
      </c>
      <c r="E2850">
        <v>786.24</v>
      </c>
      <c r="F2850">
        <f t="shared" si="53"/>
        <v>329.41010378510379</v>
      </c>
    </row>
    <row r="2851" spans="1:6" x14ac:dyDescent="0.3">
      <c r="A2851">
        <v>2016</v>
      </c>
      <c r="B2851">
        <v>4</v>
      </c>
      <c r="C2851">
        <v>12</v>
      </c>
      <c r="D2851">
        <v>0</v>
      </c>
      <c r="E2851">
        <v>0</v>
      </c>
      <c r="F2851" t="e">
        <f t="shared" si="53"/>
        <v>#DIV/0!</v>
      </c>
    </row>
    <row r="2852" spans="1:6" x14ac:dyDescent="0.3">
      <c r="A2852">
        <v>2016</v>
      </c>
      <c r="B2852">
        <v>4</v>
      </c>
      <c r="C2852">
        <v>18</v>
      </c>
      <c r="D2852">
        <v>20946.52426696082</v>
      </c>
      <c r="E2852">
        <v>36.244560901199421</v>
      </c>
      <c r="F2852">
        <f t="shared" si="53"/>
        <v>577.92186596107024</v>
      </c>
    </row>
    <row r="2853" spans="1:6" x14ac:dyDescent="0.3">
      <c r="A2853">
        <v>2016</v>
      </c>
      <c r="B2853">
        <v>4</v>
      </c>
      <c r="C2853">
        <v>19</v>
      </c>
      <c r="D2853">
        <v>71827.480295770918</v>
      </c>
      <c r="E2853">
        <v>68.004804299868354</v>
      </c>
      <c r="F2853">
        <f t="shared" si="53"/>
        <v>1056.2118520192546</v>
      </c>
    </row>
    <row r="2854" spans="1:6" x14ac:dyDescent="0.3">
      <c r="A2854">
        <v>2016</v>
      </c>
      <c r="B2854">
        <v>4</v>
      </c>
      <c r="C2854">
        <v>20</v>
      </c>
      <c r="D2854">
        <v>5084.0077841261982</v>
      </c>
      <c r="E2854">
        <v>25.663831691602919</v>
      </c>
      <c r="F2854">
        <f t="shared" si="53"/>
        <v>198.1001062202906</v>
      </c>
    </row>
    <row r="2855" spans="1:6" x14ac:dyDescent="0.3">
      <c r="A2855">
        <v>2016</v>
      </c>
      <c r="B2855">
        <v>4</v>
      </c>
      <c r="C2855">
        <v>21</v>
      </c>
      <c r="D2855">
        <v>827710.98701074242</v>
      </c>
      <c r="E2855">
        <v>623.78573780728698</v>
      </c>
      <c r="F2855">
        <f t="shared" si="53"/>
        <v>1326.9155366076297</v>
      </c>
    </row>
    <row r="2856" spans="1:6" x14ac:dyDescent="0.3">
      <c r="A2856">
        <v>2016</v>
      </c>
      <c r="B2856">
        <v>4</v>
      </c>
      <c r="C2856">
        <v>22</v>
      </c>
      <c r="D2856">
        <v>296231.06578536757</v>
      </c>
      <c r="E2856">
        <v>215.67249347506919</v>
      </c>
      <c r="F2856">
        <f t="shared" si="53"/>
        <v>1373.5227010745837</v>
      </c>
    </row>
    <row r="2857" spans="1:6" x14ac:dyDescent="0.3">
      <c r="A2857">
        <v>2016</v>
      </c>
      <c r="B2857">
        <v>4</v>
      </c>
      <c r="C2857">
        <v>24</v>
      </c>
      <c r="D2857">
        <v>0</v>
      </c>
      <c r="E2857">
        <v>2.9485168729960107</v>
      </c>
      <c r="F2857">
        <f t="shared" si="53"/>
        <v>0</v>
      </c>
    </row>
    <row r="2858" spans="1:6" x14ac:dyDescent="0.3">
      <c r="A2858">
        <v>2016</v>
      </c>
      <c r="B2858">
        <v>4</v>
      </c>
      <c r="C2858">
        <v>26</v>
      </c>
      <c r="D2858">
        <v>9513.7067850488147</v>
      </c>
      <c r="E2858">
        <v>94.05306357099056</v>
      </c>
      <c r="F2858">
        <f t="shared" si="53"/>
        <v>101.15254542312637</v>
      </c>
    </row>
    <row r="2859" spans="1:6" x14ac:dyDescent="0.3">
      <c r="A2859">
        <v>2016</v>
      </c>
      <c r="B2859">
        <v>4</v>
      </c>
      <c r="C2859">
        <v>28</v>
      </c>
      <c r="D2859">
        <v>1257.4540773731426</v>
      </c>
      <c r="E2859">
        <v>66.987853539698278</v>
      </c>
      <c r="F2859">
        <f t="shared" si="53"/>
        <v>18.771374375026831</v>
      </c>
    </row>
    <row r="2860" spans="1:6" x14ac:dyDescent="0.3">
      <c r="A2860">
        <v>2016</v>
      </c>
      <c r="B2860">
        <v>4</v>
      </c>
      <c r="C2860">
        <v>29</v>
      </c>
      <c r="D2860">
        <v>0</v>
      </c>
      <c r="E2860">
        <v>0</v>
      </c>
      <c r="F2860" t="e">
        <f t="shared" si="53"/>
        <v>#DIV/0!</v>
      </c>
    </row>
    <row r="2861" spans="1:6" x14ac:dyDescent="0.3">
      <c r="A2861">
        <v>2016</v>
      </c>
      <c r="B2861">
        <v>4</v>
      </c>
      <c r="C2861">
        <v>30</v>
      </c>
      <c r="D2861">
        <v>1104.3036220865911</v>
      </c>
      <c r="E2861">
        <v>67.76705409815041</v>
      </c>
      <c r="F2861">
        <f t="shared" si="53"/>
        <v>16.295582518419245</v>
      </c>
    </row>
    <row r="2862" spans="1:6" x14ac:dyDescent="0.3">
      <c r="A2862">
        <v>2016</v>
      </c>
      <c r="B2862">
        <v>4</v>
      </c>
      <c r="C2862">
        <v>32</v>
      </c>
      <c r="D2862">
        <v>13350.470372523589</v>
      </c>
      <c r="E2862">
        <v>30.118672092780564</v>
      </c>
      <c r="F2862">
        <f t="shared" si="53"/>
        <v>443.26225045372075</v>
      </c>
    </row>
    <row r="2863" spans="1:6" x14ac:dyDescent="0.3">
      <c r="A2863">
        <v>2016</v>
      </c>
      <c r="B2863">
        <v>5</v>
      </c>
      <c r="C2863">
        <v>12</v>
      </c>
      <c r="D2863">
        <v>0</v>
      </c>
      <c r="E2863">
        <v>0</v>
      </c>
      <c r="F2863" t="e">
        <f t="shared" si="53"/>
        <v>#DIV/0!</v>
      </c>
    </row>
    <row r="2864" spans="1:6" x14ac:dyDescent="0.3">
      <c r="A2864">
        <v>2016</v>
      </c>
      <c r="B2864">
        <v>5</v>
      </c>
      <c r="C2864">
        <v>18</v>
      </c>
      <c r="D2864">
        <v>1033658.1480598138</v>
      </c>
      <c r="E2864">
        <v>790.32738171976166</v>
      </c>
      <c r="F2864">
        <f t="shared" ref="F2864:F2927" si="54">D2864/E2864</f>
        <v>1307.8860380752108</v>
      </c>
    </row>
    <row r="2865" spans="1:6" x14ac:dyDescent="0.3">
      <c r="A2865">
        <v>2016</v>
      </c>
      <c r="B2865">
        <v>5</v>
      </c>
      <c r="C2865">
        <v>19</v>
      </c>
      <c r="D2865">
        <v>1520766.6546551671</v>
      </c>
      <c r="E2865">
        <v>1825.5652512712077</v>
      </c>
      <c r="F2865">
        <f t="shared" si="54"/>
        <v>833.03878269823656</v>
      </c>
    </row>
    <row r="2866" spans="1:6" x14ac:dyDescent="0.3">
      <c r="A2866">
        <v>2016</v>
      </c>
      <c r="B2866">
        <v>5</v>
      </c>
      <c r="C2866">
        <v>20</v>
      </c>
      <c r="D2866">
        <v>102833.16694642257</v>
      </c>
      <c r="E2866">
        <v>129.93414057595749</v>
      </c>
      <c r="F2866">
        <f t="shared" si="54"/>
        <v>791.42530585568386</v>
      </c>
    </row>
    <row r="2867" spans="1:6" x14ac:dyDescent="0.3">
      <c r="A2867">
        <v>2016</v>
      </c>
      <c r="B2867">
        <v>5</v>
      </c>
      <c r="C2867">
        <v>21</v>
      </c>
      <c r="D2867">
        <v>1231358.7759614231</v>
      </c>
      <c r="E2867">
        <v>1431.2425929157369</v>
      </c>
      <c r="F2867">
        <f t="shared" si="54"/>
        <v>860.34246189731596</v>
      </c>
    </row>
    <row r="2868" spans="1:6" x14ac:dyDescent="0.3">
      <c r="A2868">
        <v>2016</v>
      </c>
      <c r="B2868">
        <v>5</v>
      </c>
      <c r="C2868">
        <v>22</v>
      </c>
      <c r="D2868">
        <v>212303.40046166675</v>
      </c>
      <c r="E2868">
        <v>923.07007091709988</v>
      </c>
      <c r="F2868">
        <f t="shared" si="54"/>
        <v>229.99705780812118</v>
      </c>
    </row>
    <row r="2869" spans="1:6" x14ac:dyDescent="0.3">
      <c r="A2869">
        <v>2016</v>
      </c>
      <c r="B2869">
        <v>5</v>
      </c>
      <c r="C2869">
        <v>24</v>
      </c>
      <c r="D2869">
        <v>230139.08321352355</v>
      </c>
      <c r="E2869">
        <v>522.70975585326414</v>
      </c>
      <c r="F2869">
        <f t="shared" si="54"/>
        <v>440.28082628350359</v>
      </c>
    </row>
    <row r="2870" spans="1:6" x14ac:dyDescent="0.3">
      <c r="A2870">
        <v>2016</v>
      </c>
      <c r="B2870">
        <v>5</v>
      </c>
      <c r="C2870">
        <v>26</v>
      </c>
      <c r="D2870">
        <v>181929.8657639536</v>
      </c>
      <c r="E2870">
        <v>411.22733224237754</v>
      </c>
      <c r="F2870">
        <f t="shared" si="54"/>
        <v>442.40703742115096</v>
      </c>
    </row>
    <row r="2871" spans="1:6" x14ac:dyDescent="0.3">
      <c r="A2871">
        <v>2016</v>
      </c>
      <c r="B2871">
        <v>5</v>
      </c>
      <c r="C2871">
        <v>28</v>
      </c>
      <c r="D2871">
        <v>848.79933100212588</v>
      </c>
      <c r="E2871">
        <v>12.680723393494926</v>
      </c>
      <c r="F2871">
        <f t="shared" si="54"/>
        <v>66.936191624331997</v>
      </c>
    </row>
    <row r="2872" spans="1:6" x14ac:dyDescent="0.3">
      <c r="A2872">
        <v>2016</v>
      </c>
      <c r="B2872">
        <v>5</v>
      </c>
      <c r="C2872">
        <v>29</v>
      </c>
      <c r="D2872">
        <v>0</v>
      </c>
      <c r="E2872">
        <v>5.4970582688176517</v>
      </c>
      <c r="F2872">
        <f t="shared" si="54"/>
        <v>0</v>
      </c>
    </row>
    <row r="2873" spans="1:6" x14ac:dyDescent="0.3">
      <c r="A2873">
        <v>2016</v>
      </c>
      <c r="B2873">
        <v>5</v>
      </c>
      <c r="C2873">
        <v>30</v>
      </c>
      <c r="D2873">
        <v>41236.420832330055</v>
      </c>
      <c r="E2873">
        <v>178.19887453457528</v>
      </c>
      <c r="F2873">
        <f t="shared" si="54"/>
        <v>231.4067411482394</v>
      </c>
    </row>
    <row r="2874" spans="1:6" x14ac:dyDescent="0.3">
      <c r="A2874">
        <v>2016</v>
      </c>
      <c r="B2874">
        <v>5</v>
      </c>
      <c r="C2874">
        <v>32</v>
      </c>
      <c r="D2874">
        <v>9127.68477469565</v>
      </c>
      <c r="E2874">
        <v>38.392001844354311</v>
      </c>
      <c r="F2874">
        <f t="shared" si="54"/>
        <v>237.74964409775654</v>
      </c>
    </row>
    <row r="2875" spans="1:6" x14ac:dyDescent="0.3">
      <c r="A2875">
        <v>2016</v>
      </c>
      <c r="B2875">
        <v>6</v>
      </c>
      <c r="C2875">
        <v>12</v>
      </c>
      <c r="D2875">
        <v>0</v>
      </c>
      <c r="E2875">
        <v>0</v>
      </c>
      <c r="F2875" t="e">
        <f t="shared" si="54"/>
        <v>#DIV/0!</v>
      </c>
    </row>
    <row r="2876" spans="1:6" x14ac:dyDescent="0.3">
      <c r="A2876">
        <v>2016</v>
      </c>
      <c r="B2876">
        <v>6</v>
      </c>
      <c r="C2876">
        <v>18</v>
      </c>
      <c r="D2876">
        <v>3354993.8397931205</v>
      </c>
      <c r="E2876">
        <v>3392.2615407352546</v>
      </c>
      <c r="F2876">
        <f t="shared" si="54"/>
        <v>989.0139069483256</v>
      </c>
    </row>
    <row r="2877" spans="1:6" x14ac:dyDescent="0.3">
      <c r="A2877">
        <v>2016</v>
      </c>
      <c r="B2877">
        <v>6</v>
      </c>
      <c r="C2877">
        <v>19</v>
      </c>
      <c r="D2877">
        <v>1923753.3486692808</v>
      </c>
      <c r="E2877">
        <v>1803.6691617619476</v>
      </c>
      <c r="F2877">
        <f t="shared" si="54"/>
        <v>1066.5777235942908</v>
      </c>
    </row>
    <row r="2878" spans="1:6" x14ac:dyDescent="0.3">
      <c r="A2878">
        <v>2016</v>
      </c>
      <c r="B2878">
        <v>6</v>
      </c>
      <c r="C2878">
        <v>20</v>
      </c>
      <c r="D2878">
        <v>142586.87693025984</v>
      </c>
      <c r="E2878">
        <v>183.87654309583266</v>
      </c>
      <c r="F2878">
        <f t="shared" si="54"/>
        <v>775.44897532659456</v>
      </c>
    </row>
    <row r="2879" spans="1:6" x14ac:dyDescent="0.3">
      <c r="A2879">
        <v>2016</v>
      </c>
      <c r="B2879">
        <v>6</v>
      </c>
      <c r="C2879">
        <v>21</v>
      </c>
      <c r="D2879">
        <v>2981858.512143644</v>
      </c>
      <c r="E2879">
        <v>2537.4036679947417</v>
      </c>
      <c r="F2879">
        <f t="shared" si="54"/>
        <v>1175.1612680926507</v>
      </c>
    </row>
    <row r="2880" spans="1:6" x14ac:dyDescent="0.3">
      <c r="A2880">
        <v>2016</v>
      </c>
      <c r="B2880">
        <v>6</v>
      </c>
      <c r="C2880">
        <v>22</v>
      </c>
      <c r="D2880">
        <v>34400.770647013589</v>
      </c>
      <c r="E2880">
        <v>150.2320677933273</v>
      </c>
      <c r="F2880">
        <f t="shared" si="54"/>
        <v>228.98420525195974</v>
      </c>
    </row>
    <row r="2881" spans="1:6" x14ac:dyDescent="0.3">
      <c r="A2881">
        <v>2016</v>
      </c>
      <c r="B2881">
        <v>6</v>
      </c>
      <c r="C2881">
        <v>24</v>
      </c>
      <c r="D2881">
        <v>60108.756080797786</v>
      </c>
      <c r="E2881">
        <v>236.61195745658412</v>
      </c>
      <c r="F2881">
        <f t="shared" si="54"/>
        <v>254.03938468252235</v>
      </c>
    </row>
    <row r="2882" spans="1:6" x14ac:dyDescent="0.3">
      <c r="A2882">
        <v>2016</v>
      </c>
      <c r="B2882">
        <v>6</v>
      </c>
      <c r="C2882">
        <v>26</v>
      </c>
      <c r="D2882">
        <v>101787.61970824556</v>
      </c>
      <c r="E2882">
        <v>363.61706305421268</v>
      </c>
      <c r="F2882">
        <f t="shared" si="54"/>
        <v>279.93081197366627</v>
      </c>
    </row>
    <row r="2883" spans="1:6" x14ac:dyDescent="0.3">
      <c r="A2883">
        <v>2016</v>
      </c>
      <c r="B2883">
        <v>6</v>
      </c>
      <c r="C2883">
        <v>28</v>
      </c>
      <c r="D2883">
        <v>38.420929854066081</v>
      </c>
      <c r="E2883">
        <v>3.1999999999999904</v>
      </c>
      <c r="F2883">
        <f t="shared" si="54"/>
        <v>12.006540579395686</v>
      </c>
    </row>
    <row r="2884" spans="1:6" x14ac:dyDescent="0.3">
      <c r="A2884">
        <v>2016</v>
      </c>
      <c r="B2884">
        <v>6</v>
      </c>
      <c r="C2884">
        <v>29</v>
      </c>
      <c r="D2884">
        <v>0</v>
      </c>
      <c r="E2884">
        <v>13.279999999999992</v>
      </c>
      <c r="F2884">
        <f t="shared" si="54"/>
        <v>0</v>
      </c>
    </row>
    <row r="2885" spans="1:6" x14ac:dyDescent="0.3">
      <c r="A2885">
        <v>2016</v>
      </c>
      <c r="B2885">
        <v>6</v>
      </c>
      <c r="C2885">
        <v>30</v>
      </c>
      <c r="D2885">
        <v>207898.85509778681</v>
      </c>
      <c r="E2885">
        <v>502.81335585136964</v>
      </c>
      <c r="F2885">
        <f t="shared" si="54"/>
        <v>413.47122680496415</v>
      </c>
    </row>
    <row r="2886" spans="1:6" x14ac:dyDescent="0.3">
      <c r="A2886">
        <v>2016</v>
      </c>
      <c r="B2886">
        <v>6</v>
      </c>
      <c r="C2886">
        <v>32</v>
      </c>
      <c r="D2886">
        <v>0</v>
      </c>
      <c r="E2886">
        <v>0</v>
      </c>
      <c r="F2886" t="e">
        <f t="shared" si="54"/>
        <v>#DIV/0!</v>
      </c>
    </row>
    <row r="2887" spans="1:6" x14ac:dyDescent="0.3">
      <c r="A2887">
        <v>2016</v>
      </c>
      <c r="B2887">
        <v>7</v>
      </c>
      <c r="C2887">
        <v>12</v>
      </c>
      <c r="D2887">
        <v>0</v>
      </c>
      <c r="E2887">
        <v>8.6328976627352407</v>
      </c>
      <c r="F2887">
        <f t="shared" si="54"/>
        <v>0</v>
      </c>
    </row>
    <row r="2888" spans="1:6" x14ac:dyDescent="0.3">
      <c r="A2888">
        <v>2016</v>
      </c>
      <c r="B2888">
        <v>7</v>
      </c>
      <c r="C2888">
        <v>18</v>
      </c>
      <c r="D2888">
        <v>719708.7080048332</v>
      </c>
      <c r="E2888">
        <v>1251.7238591015191</v>
      </c>
      <c r="F2888">
        <f t="shared" si="54"/>
        <v>574.97402703615182</v>
      </c>
    </row>
    <row r="2889" spans="1:6" x14ac:dyDescent="0.3">
      <c r="A2889">
        <v>2016</v>
      </c>
      <c r="B2889">
        <v>7</v>
      </c>
      <c r="C2889">
        <v>19</v>
      </c>
      <c r="D2889">
        <v>223128.4047956368</v>
      </c>
      <c r="E2889">
        <v>606.45308594624191</v>
      </c>
      <c r="F2889">
        <f t="shared" si="54"/>
        <v>367.92360359992574</v>
      </c>
    </row>
    <row r="2890" spans="1:6" x14ac:dyDescent="0.3">
      <c r="A2890">
        <v>2016</v>
      </c>
      <c r="B2890">
        <v>7</v>
      </c>
      <c r="C2890">
        <v>20</v>
      </c>
      <c r="D2890">
        <v>0</v>
      </c>
      <c r="E2890">
        <v>0</v>
      </c>
      <c r="F2890" t="e">
        <f t="shared" si="54"/>
        <v>#DIV/0!</v>
      </c>
    </row>
    <row r="2891" spans="1:6" x14ac:dyDescent="0.3">
      <c r="A2891">
        <v>2016</v>
      </c>
      <c r="B2891">
        <v>7</v>
      </c>
      <c r="C2891">
        <v>21</v>
      </c>
      <c r="D2891">
        <v>1676954.8374401988</v>
      </c>
      <c r="E2891">
        <v>3163.3894688094938</v>
      </c>
      <c r="F2891">
        <f t="shared" si="54"/>
        <v>530.11330219522472</v>
      </c>
    </row>
    <row r="2892" spans="1:6" x14ac:dyDescent="0.3">
      <c r="A2892">
        <v>2016</v>
      </c>
      <c r="B2892">
        <v>7</v>
      </c>
      <c r="C2892">
        <v>22</v>
      </c>
      <c r="D2892">
        <v>567724.46875562018</v>
      </c>
      <c r="E2892">
        <v>437.27796126651208</v>
      </c>
      <c r="F2892">
        <f t="shared" si="54"/>
        <v>1298.3148455762298</v>
      </c>
    </row>
    <row r="2893" spans="1:6" x14ac:dyDescent="0.3">
      <c r="A2893">
        <v>2016</v>
      </c>
      <c r="B2893">
        <v>7</v>
      </c>
      <c r="C2893">
        <v>24</v>
      </c>
      <c r="D2893">
        <v>863.73159191375635</v>
      </c>
      <c r="E2893">
        <v>26.522972900752531</v>
      </c>
      <c r="F2893">
        <f t="shared" si="54"/>
        <v>32.565413958148326</v>
      </c>
    </row>
    <row r="2894" spans="1:6" x14ac:dyDescent="0.3">
      <c r="A2894">
        <v>2016</v>
      </c>
      <c r="B2894">
        <v>7</v>
      </c>
      <c r="C2894">
        <v>26</v>
      </c>
      <c r="D2894">
        <v>870.91346003266187</v>
      </c>
      <c r="E2894">
        <v>36.156521619988879</v>
      </c>
      <c r="F2894">
        <f t="shared" si="54"/>
        <v>24.087313187538026</v>
      </c>
    </row>
    <row r="2895" spans="1:6" x14ac:dyDescent="0.3">
      <c r="A2895">
        <v>2016</v>
      </c>
      <c r="B2895">
        <v>7</v>
      </c>
      <c r="C2895">
        <v>28</v>
      </c>
      <c r="D2895">
        <v>0</v>
      </c>
      <c r="E2895">
        <v>14.132251953988616</v>
      </c>
      <c r="F2895">
        <f t="shared" si="54"/>
        <v>0</v>
      </c>
    </row>
    <row r="2896" spans="1:6" x14ac:dyDescent="0.3">
      <c r="A2896">
        <v>2016</v>
      </c>
      <c r="B2896">
        <v>7</v>
      </c>
      <c r="C2896">
        <v>29</v>
      </c>
      <c r="D2896">
        <v>0</v>
      </c>
      <c r="E2896">
        <v>0</v>
      </c>
      <c r="F2896" t="e">
        <f t="shared" si="54"/>
        <v>#DIV/0!</v>
      </c>
    </row>
    <row r="2897" spans="1:6" x14ac:dyDescent="0.3">
      <c r="A2897">
        <v>2016</v>
      </c>
      <c r="B2897">
        <v>7</v>
      </c>
      <c r="C2897">
        <v>30</v>
      </c>
      <c r="D2897">
        <v>1109585.4468120171</v>
      </c>
      <c r="E2897">
        <v>1224.7378255976714</v>
      </c>
      <c r="F2897">
        <f t="shared" si="54"/>
        <v>905.9779355394204</v>
      </c>
    </row>
    <row r="2898" spans="1:6" x14ac:dyDescent="0.3">
      <c r="A2898">
        <v>2016</v>
      </c>
      <c r="B2898">
        <v>7</v>
      </c>
      <c r="C2898">
        <v>32</v>
      </c>
      <c r="D2898">
        <v>1751731.4891397483</v>
      </c>
      <c r="E2898">
        <v>1504.6569564288416</v>
      </c>
      <c r="F2898">
        <f t="shared" si="54"/>
        <v>1164.206553297912</v>
      </c>
    </row>
    <row r="2899" spans="1:6" x14ac:dyDescent="0.3">
      <c r="A2899">
        <v>2016</v>
      </c>
      <c r="B2899">
        <v>8</v>
      </c>
      <c r="C2899">
        <v>12</v>
      </c>
      <c r="D2899">
        <v>0</v>
      </c>
      <c r="E2899">
        <v>0</v>
      </c>
      <c r="F2899" t="e">
        <f t="shared" si="54"/>
        <v>#DIV/0!</v>
      </c>
    </row>
    <row r="2900" spans="1:6" x14ac:dyDescent="0.3">
      <c r="A2900">
        <v>2016</v>
      </c>
      <c r="B2900">
        <v>8</v>
      </c>
      <c r="C2900">
        <v>18</v>
      </c>
      <c r="D2900">
        <v>638218.44878775266</v>
      </c>
      <c r="E2900">
        <v>997.01285030861334</v>
      </c>
      <c r="F2900">
        <f t="shared" si="54"/>
        <v>640.13061475606844</v>
      </c>
    </row>
    <row r="2901" spans="1:6" x14ac:dyDescent="0.3">
      <c r="A2901">
        <v>2016</v>
      </c>
      <c r="B2901">
        <v>8</v>
      </c>
      <c r="C2901">
        <v>19</v>
      </c>
      <c r="D2901">
        <v>541436.51153714419</v>
      </c>
      <c r="E2901">
        <v>911.15354956450665</v>
      </c>
      <c r="F2901">
        <f t="shared" si="54"/>
        <v>594.23190723004723</v>
      </c>
    </row>
    <row r="2902" spans="1:6" x14ac:dyDescent="0.3">
      <c r="A2902">
        <v>2016</v>
      </c>
      <c r="B2902">
        <v>8</v>
      </c>
      <c r="C2902">
        <v>20</v>
      </c>
      <c r="D2902">
        <v>0</v>
      </c>
      <c r="E2902">
        <v>17.754514049941502</v>
      </c>
      <c r="F2902">
        <f t="shared" si="54"/>
        <v>0</v>
      </c>
    </row>
    <row r="2903" spans="1:6" x14ac:dyDescent="0.3">
      <c r="A2903">
        <v>2016</v>
      </c>
      <c r="B2903">
        <v>8</v>
      </c>
      <c r="C2903">
        <v>21</v>
      </c>
      <c r="D2903">
        <v>425798.71980183729</v>
      </c>
      <c r="E2903">
        <v>1161.2892385398036</v>
      </c>
      <c r="F2903">
        <f t="shared" si="54"/>
        <v>366.66035098821152</v>
      </c>
    </row>
    <row r="2904" spans="1:6" x14ac:dyDescent="0.3">
      <c r="A2904">
        <v>2016</v>
      </c>
      <c r="B2904">
        <v>8</v>
      </c>
      <c r="C2904">
        <v>22</v>
      </c>
      <c r="D2904">
        <v>63963.571269836</v>
      </c>
      <c r="E2904">
        <v>298.86645653612692</v>
      </c>
      <c r="F2904">
        <f t="shared" si="54"/>
        <v>214.02057631751691</v>
      </c>
    </row>
    <row r="2905" spans="1:6" x14ac:dyDescent="0.3">
      <c r="A2905">
        <v>2016</v>
      </c>
      <c r="B2905">
        <v>8</v>
      </c>
      <c r="C2905">
        <v>24</v>
      </c>
      <c r="D2905">
        <v>0</v>
      </c>
      <c r="E2905">
        <v>0</v>
      </c>
      <c r="F2905" t="e">
        <f t="shared" si="54"/>
        <v>#DIV/0!</v>
      </c>
    </row>
    <row r="2906" spans="1:6" x14ac:dyDescent="0.3">
      <c r="A2906">
        <v>2016</v>
      </c>
      <c r="B2906">
        <v>8</v>
      </c>
      <c r="C2906">
        <v>26</v>
      </c>
      <c r="D2906">
        <v>2427.4521611721602</v>
      </c>
      <c r="E2906">
        <v>22.198898920634022</v>
      </c>
      <c r="F2906">
        <f t="shared" si="54"/>
        <v>109.35011551027098</v>
      </c>
    </row>
    <row r="2907" spans="1:6" x14ac:dyDescent="0.3">
      <c r="A2907">
        <v>2016</v>
      </c>
      <c r="B2907">
        <v>8</v>
      </c>
      <c r="C2907">
        <v>28</v>
      </c>
      <c r="D2907">
        <v>8746.8613362803135</v>
      </c>
      <c r="E2907">
        <v>83.177197384119324</v>
      </c>
      <c r="F2907">
        <f t="shared" si="54"/>
        <v>105.1593659243719</v>
      </c>
    </row>
    <row r="2908" spans="1:6" x14ac:dyDescent="0.3">
      <c r="A2908">
        <v>2016</v>
      </c>
      <c r="B2908">
        <v>8</v>
      </c>
      <c r="C2908">
        <v>29</v>
      </c>
      <c r="D2908">
        <v>50982.487614344223</v>
      </c>
      <c r="E2908">
        <v>42.211976213323624</v>
      </c>
      <c r="F2908">
        <f t="shared" si="54"/>
        <v>1207.7730584490453</v>
      </c>
    </row>
    <row r="2909" spans="1:6" x14ac:dyDescent="0.3">
      <c r="A2909">
        <v>2016</v>
      </c>
      <c r="B2909">
        <v>8</v>
      </c>
      <c r="C2909">
        <v>30</v>
      </c>
      <c r="D2909">
        <v>3692194.825754602</v>
      </c>
      <c r="E2909">
        <v>5389.3691883229012</v>
      </c>
      <c r="F2909">
        <f t="shared" si="54"/>
        <v>685.08849491225203</v>
      </c>
    </row>
    <row r="2910" spans="1:6" x14ac:dyDescent="0.3">
      <c r="A2910">
        <v>2016</v>
      </c>
      <c r="B2910">
        <v>8</v>
      </c>
      <c r="C2910">
        <v>32</v>
      </c>
      <c r="D2910">
        <v>485842.12173703656</v>
      </c>
      <c r="E2910">
        <v>891.80234349855016</v>
      </c>
      <c r="F2910">
        <f t="shared" si="54"/>
        <v>544.78677397400941</v>
      </c>
    </row>
    <row r="2911" spans="1:6" x14ac:dyDescent="0.3">
      <c r="A2911">
        <v>2016</v>
      </c>
      <c r="B2911">
        <v>9</v>
      </c>
      <c r="C2911">
        <v>12</v>
      </c>
      <c r="D2911">
        <v>0</v>
      </c>
      <c r="E2911">
        <v>0</v>
      </c>
      <c r="F2911" t="e">
        <f t="shared" si="54"/>
        <v>#DIV/0!</v>
      </c>
    </row>
    <row r="2912" spans="1:6" x14ac:dyDescent="0.3">
      <c r="A2912">
        <v>2016</v>
      </c>
      <c r="B2912">
        <v>9</v>
      </c>
      <c r="C2912">
        <v>18</v>
      </c>
      <c r="D2912">
        <v>193926.365682912</v>
      </c>
      <c r="E2912">
        <v>391.96800469045309</v>
      </c>
      <c r="F2912">
        <f t="shared" si="54"/>
        <v>494.75049841392155</v>
      </c>
    </row>
    <row r="2913" spans="1:6" x14ac:dyDescent="0.3">
      <c r="A2913">
        <v>2016</v>
      </c>
      <c r="B2913">
        <v>9</v>
      </c>
      <c r="C2913">
        <v>19</v>
      </c>
      <c r="D2913">
        <v>605436.89967704914</v>
      </c>
      <c r="E2913">
        <v>661.87144093371512</v>
      </c>
      <c r="F2913">
        <f t="shared" si="54"/>
        <v>914.73488994017828</v>
      </c>
    </row>
    <row r="2914" spans="1:6" x14ac:dyDescent="0.3">
      <c r="A2914">
        <v>2016</v>
      </c>
      <c r="B2914">
        <v>9</v>
      </c>
      <c r="C2914">
        <v>20</v>
      </c>
      <c r="D2914">
        <v>1483.5987548422781</v>
      </c>
      <c r="E2914">
        <v>5.3175582610834233</v>
      </c>
      <c r="F2914">
        <f t="shared" si="54"/>
        <v>279.00000000000057</v>
      </c>
    </row>
    <row r="2915" spans="1:6" x14ac:dyDescent="0.3">
      <c r="A2915">
        <v>2016</v>
      </c>
      <c r="B2915">
        <v>9</v>
      </c>
      <c r="C2915">
        <v>21</v>
      </c>
      <c r="D2915">
        <v>626802.2325600154</v>
      </c>
      <c r="E2915">
        <v>975.59479992954959</v>
      </c>
      <c r="F2915">
        <f t="shared" si="54"/>
        <v>642.48213767158097</v>
      </c>
    </row>
    <row r="2916" spans="1:6" x14ac:dyDescent="0.3">
      <c r="A2916">
        <v>2016</v>
      </c>
      <c r="B2916">
        <v>9</v>
      </c>
      <c r="C2916">
        <v>22</v>
      </c>
      <c r="D2916">
        <v>1471935.9888495714</v>
      </c>
      <c r="E2916">
        <v>1287.1391204036263</v>
      </c>
      <c r="F2916">
        <f t="shared" si="54"/>
        <v>1143.5717907385147</v>
      </c>
    </row>
    <row r="2917" spans="1:6" x14ac:dyDescent="0.3">
      <c r="A2917">
        <v>2016</v>
      </c>
      <c r="B2917">
        <v>9</v>
      </c>
      <c r="C2917">
        <v>24</v>
      </c>
      <c r="D2917">
        <v>0</v>
      </c>
      <c r="E2917">
        <v>3.4241218931756037</v>
      </c>
      <c r="F2917">
        <f t="shared" si="54"/>
        <v>0</v>
      </c>
    </row>
    <row r="2918" spans="1:6" x14ac:dyDescent="0.3">
      <c r="A2918">
        <v>2016</v>
      </c>
      <c r="B2918">
        <v>9</v>
      </c>
      <c r="C2918">
        <v>26</v>
      </c>
      <c r="D2918">
        <v>18.982772687658844</v>
      </c>
      <c r="E2918">
        <v>19.97092103467952</v>
      </c>
      <c r="F2918">
        <f t="shared" si="54"/>
        <v>0.95052064222252164</v>
      </c>
    </row>
    <row r="2919" spans="1:6" x14ac:dyDescent="0.3">
      <c r="A2919">
        <v>2016</v>
      </c>
      <c r="B2919">
        <v>9</v>
      </c>
      <c r="C2919">
        <v>28</v>
      </c>
      <c r="D2919">
        <v>155.91761983360431</v>
      </c>
      <c r="E2919">
        <v>10.215296981307223</v>
      </c>
      <c r="F2919">
        <f t="shared" si="54"/>
        <v>15.263150950864668</v>
      </c>
    </row>
    <row r="2920" spans="1:6" x14ac:dyDescent="0.3">
      <c r="A2920">
        <v>2016</v>
      </c>
      <c r="B2920">
        <v>9</v>
      </c>
      <c r="C2920">
        <v>29</v>
      </c>
      <c r="D2920">
        <v>0</v>
      </c>
      <c r="E2920">
        <v>23.830869407438165</v>
      </c>
      <c r="F2920">
        <f t="shared" si="54"/>
        <v>0</v>
      </c>
    </row>
    <row r="2921" spans="1:6" x14ac:dyDescent="0.3">
      <c r="A2921">
        <v>2016</v>
      </c>
      <c r="B2921">
        <v>9</v>
      </c>
      <c r="C2921">
        <v>30</v>
      </c>
      <c r="D2921">
        <v>1556870.1550850142</v>
      </c>
      <c r="E2921">
        <v>2375.8680788035817</v>
      </c>
      <c r="F2921">
        <f t="shared" si="54"/>
        <v>655.28476474544368</v>
      </c>
    </row>
    <row r="2922" spans="1:6" x14ac:dyDescent="0.3">
      <c r="A2922">
        <v>2016</v>
      </c>
      <c r="B2922">
        <v>9</v>
      </c>
      <c r="C2922">
        <v>32</v>
      </c>
      <c r="D2922">
        <v>1331653.8589980744</v>
      </c>
      <c r="E2922">
        <v>1862.0135345627968</v>
      </c>
      <c r="F2922">
        <f t="shared" si="54"/>
        <v>715.16873227817246</v>
      </c>
    </row>
    <row r="2923" spans="1:6" x14ac:dyDescent="0.3">
      <c r="A2923">
        <v>2016</v>
      </c>
      <c r="B2923">
        <v>10</v>
      </c>
      <c r="C2923">
        <v>12</v>
      </c>
      <c r="D2923">
        <v>0</v>
      </c>
      <c r="E2923">
        <v>0</v>
      </c>
      <c r="F2923" t="e">
        <f t="shared" si="54"/>
        <v>#DIV/0!</v>
      </c>
    </row>
    <row r="2924" spans="1:6" x14ac:dyDescent="0.3">
      <c r="A2924">
        <v>2016</v>
      </c>
      <c r="B2924">
        <v>10</v>
      </c>
      <c r="C2924">
        <v>18</v>
      </c>
      <c r="D2924">
        <v>387.91146788165202</v>
      </c>
      <c r="E2924">
        <v>38.180703932436849</v>
      </c>
      <c r="F2924">
        <f t="shared" si="54"/>
        <v>10.159882556594182</v>
      </c>
    </row>
    <row r="2925" spans="1:6" x14ac:dyDescent="0.3">
      <c r="A2925">
        <v>2016</v>
      </c>
      <c r="B2925">
        <v>10</v>
      </c>
      <c r="C2925">
        <v>19</v>
      </c>
      <c r="D2925">
        <v>697849.6457120101</v>
      </c>
      <c r="E2925">
        <v>1132.940437735816</v>
      </c>
      <c r="F2925">
        <f t="shared" si="54"/>
        <v>615.96322495705442</v>
      </c>
    </row>
    <row r="2926" spans="1:6" x14ac:dyDescent="0.3">
      <c r="A2926">
        <v>2016</v>
      </c>
      <c r="B2926">
        <v>10</v>
      </c>
      <c r="C2926">
        <v>20</v>
      </c>
      <c r="D2926">
        <v>355.32878581173304</v>
      </c>
      <c r="E2926">
        <v>6.2666666666666693</v>
      </c>
      <c r="F2926">
        <f t="shared" si="54"/>
        <v>56.701401991233972</v>
      </c>
    </row>
    <row r="2927" spans="1:6" x14ac:dyDescent="0.3">
      <c r="A2927">
        <v>2016</v>
      </c>
      <c r="B2927">
        <v>10</v>
      </c>
      <c r="C2927">
        <v>21</v>
      </c>
      <c r="D2927">
        <v>156872.39677184564</v>
      </c>
      <c r="E2927">
        <v>245.72240651670148</v>
      </c>
      <c r="F2927">
        <f t="shared" si="54"/>
        <v>638.4130734987865</v>
      </c>
    </row>
    <row r="2928" spans="1:6" x14ac:dyDescent="0.3">
      <c r="A2928">
        <v>2016</v>
      </c>
      <c r="B2928">
        <v>10</v>
      </c>
      <c r="C2928">
        <v>22</v>
      </c>
      <c r="D2928">
        <v>2133035.7106968211</v>
      </c>
      <c r="E2928">
        <v>2279.0829976769201</v>
      </c>
      <c r="F2928">
        <f t="shared" ref="F2928:F2991" si="55">D2928/E2928</f>
        <v>935.91839914168736</v>
      </c>
    </row>
    <row r="2929" spans="1:6" x14ac:dyDescent="0.3">
      <c r="A2929">
        <v>2016</v>
      </c>
      <c r="B2929">
        <v>10</v>
      </c>
      <c r="C2929">
        <v>24</v>
      </c>
      <c r="D2929">
        <v>0</v>
      </c>
      <c r="E2929">
        <v>0</v>
      </c>
      <c r="F2929" t="e">
        <f t="shared" si="55"/>
        <v>#DIV/0!</v>
      </c>
    </row>
    <row r="2930" spans="1:6" x14ac:dyDescent="0.3">
      <c r="A2930">
        <v>2016</v>
      </c>
      <c r="B2930">
        <v>10</v>
      </c>
      <c r="C2930">
        <v>26</v>
      </c>
      <c r="D2930">
        <v>0</v>
      </c>
      <c r="E2930">
        <v>3.3947771140840182</v>
      </c>
      <c r="F2930">
        <f t="shared" si="55"/>
        <v>0</v>
      </c>
    </row>
    <row r="2931" spans="1:6" x14ac:dyDescent="0.3">
      <c r="A2931">
        <v>2016</v>
      </c>
      <c r="B2931">
        <v>10</v>
      </c>
      <c r="C2931">
        <v>28</v>
      </c>
      <c r="D2931">
        <v>0</v>
      </c>
      <c r="E2931">
        <v>0</v>
      </c>
      <c r="F2931" t="e">
        <f t="shared" si="55"/>
        <v>#DIV/0!</v>
      </c>
    </row>
    <row r="2932" spans="1:6" x14ac:dyDescent="0.3">
      <c r="A2932">
        <v>2016</v>
      </c>
      <c r="B2932">
        <v>10</v>
      </c>
      <c r="C2932">
        <v>29</v>
      </c>
      <c r="D2932">
        <v>0</v>
      </c>
      <c r="E2932">
        <v>1.6294930147603297</v>
      </c>
      <c r="F2932">
        <f t="shared" si="55"/>
        <v>0</v>
      </c>
    </row>
    <row r="2933" spans="1:6" x14ac:dyDescent="0.3">
      <c r="A2933">
        <v>2016</v>
      </c>
      <c r="B2933">
        <v>10</v>
      </c>
      <c r="C2933">
        <v>30</v>
      </c>
      <c r="D2933">
        <v>0</v>
      </c>
      <c r="E2933">
        <v>3.2929338006615056</v>
      </c>
      <c r="F2933">
        <f t="shared" si="55"/>
        <v>0</v>
      </c>
    </row>
    <row r="2934" spans="1:6" x14ac:dyDescent="0.3">
      <c r="A2934">
        <v>2016</v>
      </c>
      <c r="B2934">
        <v>10</v>
      </c>
      <c r="C2934">
        <v>32</v>
      </c>
      <c r="D2934">
        <v>172788.00656563163</v>
      </c>
      <c r="E2934">
        <v>283.15682381399023</v>
      </c>
      <c r="F2934">
        <f t="shared" si="55"/>
        <v>610.2201749484891</v>
      </c>
    </row>
    <row r="2935" spans="1:6" x14ac:dyDescent="0.3">
      <c r="A2935">
        <v>2017</v>
      </c>
      <c r="B2935">
        <v>4</v>
      </c>
      <c r="C2935">
        <v>12</v>
      </c>
      <c r="D2935">
        <v>0</v>
      </c>
      <c r="E2935">
        <v>0</v>
      </c>
      <c r="F2935" t="e">
        <f t="shared" si="55"/>
        <v>#DIV/0!</v>
      </c>
    </row>
    <row r="2936" spans="1:6" x14ac:dyDescent="0.3">
      <c r="A2936">
        <v>2017</v>
      </c>
      <c r="B2936">
        <v>4</v>
      </c>
      <c r="C2936">
        <v>18</v>
      </c>
      <c r="D2936">
        <v>0</v>
      </c>
      <c r="E2936">
        <v>0</v>
      </c>
      <c r="F2936" t="e">
        <f t="shared" si="55"/>
        <v>#DIV/0!</v>
      </c>
    </row>
    <row r="2937" spans="1:6" x14ac:dyDescent="0.3">
      <c r="A2937">
        <v>2017</v>
      </c>
      <c r="B2937">
        <v>4</v>
      </c>
      <c r="C2937">
        <v>19</v>
      </c>
      <c r="D2937">
        <v>0</v>
      </c>
      <c r="E2937">
        <v>0</v>
      </c>
      <c r="F2937" t="e">
        <f t="shared" si="55"/>
        <v>#DIV/0!</v>
      </c>
    </row>
    <row r="2938" spans="1:6" x14ac:dyDescent="0.3">
      <c r="A2938">
        <v>2017</v>
      </c>
      <c r="B2938">
        <v>4</v>
      </c>
      <c r="C2938">
        <v>20</v>
      </c>
      <c r="D2938">
        <v>0</v>
      </c>
      <c r="E2938">
        <v>0</v>
      </c>
      <c r="F2938" t="e">
        <f t="shared" si="55"/>
        <v>#DIV/0!</v>
      </c>
    </row>
    <row r="2939" spans="1:6" x14ac:dyDescent="0.3">
      <c r="A2939">
        <v>2017</v>
      </c>
      <c r="B2939">
        <v>4</v>
      </c>
      <c r="C2939">
        <v>21</v>
      </c>
      <c r="D2939">
        <v>0</v>
      </c>
      <c r="E2939">
        <v>0</v>
      </c>
      <c r="F2939" t="e">
        <f t="shared" si="55"/>
        <v>#DIV/0!</v>
      </c>
    </row>
    <row r="2940" spans="1:6" x14ac:dyDescent="0.3">
      <c r="A2940">
        <v>2017</v>
      </c>
      <c r="B2940">
        <v>4</v>
      </c>
      <c r="C2940">
        <v>22</v>
      </c>
      <c r="D2940">
        <v>0</v>
      </c>
      <c r="E2940">
        <v>0</v>
      </c>
      <c r="F2940" t="e">
        <f t="shared" si="55"/>
        <v>#DIV/0!</v>
      </c>
    </row>
    <row r="2941" spans="1:6" x14ac:dyDescent="0.3">
      <c r="A2941">
        <v>2017</v>
      </c>
      <c r="B2941">
        <v>4</v>
      </c>
      <c r="C2941">
        <v>26</v>
      </c>
      <c r="D2941">
        <v>0</v>
      </c>
      <c r="E2941">
        <v>0</v>
      </c>
      <c r="F2941" t="e">
        <f t="shared" si="55"/>
        <v>#DIV/0!</v>
      </c>
    </row>
    <row r="2942" spans="1:6" x14ac:dyDescent="0.3">
      <c r="A2942">
        <v>2017</v>
      </c>
      <c r="B2942">
        <v>4</v>
      </c>
      <c r="C2942">
        <v>28</v>
      </c>
      <c r="D2942">
        <v>0</v>
      </c>
      <c r="E2942">
        <v>0</v>
      </c>
      <c r="F2942" t="e">
        <f t="shared" si="55"/>
        <v>#DIV/0!</v>
      </c>
    </row>
    <row r="2943" spans="1:6" x14ac:dyDescent="0.3">
      <c r="A2943">
        <v>2017</v>
      </c>
      <c r="B2943">
        <v>4</v>
      </c>
      <c r="C2943">
        <v>32</v>
      </c>
      <c r="D2943">
        <v>0</v>
      </c>
      <c r="E2943">
        <v>0</v>
      </c>
      <c r="F2943" t="e">
        <f t="shared" si="55"/>
        <v>#DIV/0!</v>
      </c>
    </row>
    <row r="2944" spans="1:6" x14ac:dyDescent="0.3">
      <c r="A2944">
        <v>2017</v>
      </c>
      <c r="B2944">
        <v>5</v>
      </c>
      <c r="C2944">
        <v>12</v>
      </c>
      <c r="D2944">
        <v>0</v>
      </c>
      <c r="E2944">
        <v>0</v>
      </c>
      <c r="F2944" t="e">
        <f t="shared" si="55"/>
        <v>#DIV/0!</v>
      </c>
    </row>
    <row r="2945" spans="1:6" x14ac:dyDescent="0.3">
      <c r="A2945">
        <v>2017</v>
      </c>
      <c r="B2945">
        <v>5</v>
      </c>
      <c r="C2945">
        <v>18</v>
      </c>
      <c r="D2945">
        <v>263543.00000000017</v>
      </c>
      <c r="E2945">
        <v>182.42666666666665</v>
      </c>
      <c r="F2945">
        <f t="shared" si="55"/>
        <v>1444.6517322028953</v>
      </c>
    </row>
    <row r="2946" spans="1:6" x14ac:dyDescent="0.3">
      <c r="A2946">
        <v>2017</v>
      </c>
      <c r="B2946">
        <v>5</v>
      </c>
      <c r="C2946">
        <v>19</v>
      </c>
      <c r="D2946">
        <v>12053.260663507106</v>
      </c>
      <c r="E2946">
        <v>72.240000000000023</v>
      </c>
      <c r="F2946">
        <f t="shared" si="55"/>
        <v>166.85023066870298</v>
      </c>
    </row>
    <row r="2947" spans="1:6" x14ac:dyDescent="0.3">
      <c r="A2947">
        <v>2017</v>
      </c>
      <c r="B2947">
        <v>5</v>
      </c>
      <c r="C2947">
        <v>20</v>
      </c>
      <c r="D2947">
        <v>42460.954008412373</v>
      </c>
      <c r="E2947">
        <v>20.58666666666667</v>
      </c>
      <c r="F2947">
        <f t="shared" si="55"/>
        <v>2062.5463410822072</v>
      </c>
    </row>
    <row r="2948" spans="1:6" x14ac:dyDescent="0.3">
      <c r="A2948">
        <v>2017</v>
      </c>
      <c r="B2948">
        <v>5</v>
      </c>
      <c r="C2948">
        <v>21</v>
      </c>
      <c r="D2948">
        <v>585759.21312127996</v>
      </c>
      <c r="E2948">
        <v>292.24638816497622</v>
      </c>
      <c r="F2948">
        <f t="shared" si="55"/>
        <v>2004.3334557504013</v>
      </c>
    </row>
    <row r="2949" spans="1:6" x14ac:dyDescent="0.3">
      <c r="A2949">
        <v>2017</v>
      </c>
      <c r="B2949">
        <v>5</v>
      </c>
      <c r="C2949">
        <v>22</v>
      </c>
      <c r="D2949">
        <v>2215459.9250593493</v>
      </c>
      <c r="E2949">
        <v>1196.1899626137342</v>
      </c>
      <c r="F2949">
        <f t="shared" si="55"/>
        <v>1852.0970701162378</v>
      </c>
    </row>
    <row r="2950" spans="1:6" x14ac:dyDescent="0.3">
      <c r="A2950">
        <v>2017</v>
      </c>
      <c r="B2950">
        <v>5</v>
      </c>
      <c r="C2950">
        <v>24</v>
      </c>
      <c r="D2950">
        <v>7346.2514651653564</v>
      </c>
      <c r="E2950">
        <v>15.326060955180933</v>
      </c>
      <c r="F2950">
        <f t="shared" si="55"/>
        <v>479.33069603784759</v>
      </c>
    </row>
    <row r="2951" spans="1:6" x14ac:dyDescent="0.3">
      <c r="A2951">
        <v>2017</v>
      </c>
      <c r="B2951">
        <v>5</v>
      </c>
      <c r="C2951">
        <v>26</v>
      </c>
      <c r="D2951">
        <v>3409.6592828071557</v>
      </c>
      <c r="E2951">
        <v>53.988939146160945</v>
      </c>
      <c r="F2951">
        <f t="shared" si="55"/>
        <v>63.154774602560614</v>
      </c>
    </row>
    <row r="2952" spans="1:6" x14ac:dyDescent="0.3">
      <c r="A2952">
        <v>2017</v>
      </c>
      <c r="B2952">
        <v>5</v>
      </c>
      <c r="C2952">
        <v>28</v>
      </c>
      <c r="D2952">
        <v>2018.6815911361393</v>
      </c>
      <c r="E2952">
        <v>20.683333333333344</v>
      </c>
      <c r="F2952">
        <f t="shared" si="55"/>
        <v>97.599432287001051</v>
      </c>
    </row>
    <row r="2953" spans="1:6" x14ac:dyDescent="0.3">
      <c r="A2953">
        <v>2017</v>
      </c>
      <c r="B2953">
        <v>5</v>
      </c>
      <c r="C2953">
        <v>30</v>
      </c>
      <c r="D2953">
        <v>594339.57808875316</v>
      </c>
      <c r="E2953">
        <v>754.46959215052004</v>
      </c>
      <c r="F2953">
        <f t="shared" si="55"/>
        <v>787.75816053058338</v>
      </c>
    </row>
    <row r="2954" spans="1:6" x14ac:dyDescent="0.3">
      <c r="A2954">
        <v>2017</v>
      </c>
      <c r="B2954">
        <v>5</v>
      </c>
      <c r="C2954">
        <v>32</v>
      </c>
      <c r="D2954">
        <v>36292.476719589496</v>
      </c>
      <c r="E2954">
        <v>109.85</v>
      </c>
      <c r="F2954">
        <f t="shared" si="55"/>
        <v>330.3821276248475</v>
      </c>
    </row>
    <row r="2955" spans="1:6" x14ac:dyDescent="0.3">
      <c r="A2955">
        <v>2017</v>
      </c>
      <c r="B2955">
        <v>6</v>
      </c>
      <c r="C2955">
        <v>12</v>
      </c>
      <c r="D2955">
        <v>6577.7958159960599</v>
      </c>
      <c r="E2955">
        <v>26.796622651377021</v>
      </c>
      <c r="F2955">
        <f t="shared" si="55"/>
        <v>245.47107676862558</v>
      </c>
    </row>
    <row r="2956" spans="1:6" x14ac:dyDescent="0.3">
      <c r="A2956">
        <v>2017</v>
      </c>
      <c r="B2956">
        <v>6</v>
      </c>
      <c r="C2956">
        <v>18</v>
      </c>
      <c r="D2956">
        <v>1887018.1118218414</v>
      </c>
      <c r="E2956">
        <v>1271.858090592224</v>
      </c>
      <c r="F2956">
        <f t="shared" si="55"/>
        <v>1483.6703290877178</v>
      </c>
    </row>
    <row r="2957" spans="1:6" x14ac:dyDescent="0.3">
      <c r="A2957">
        <v>2017</v>
      </c>
      <c r="B2957">
        <v>6</v>
      </c>
      <c r="C2957">
        <v>19</v>
      </c>
      <c r="D2957">
        <v>74805.069460316299</v>
      </c>
      <c r="E2957">
        <v>63.391476082894961</v>
      </c>
      <c r="F2957">
        <f t="shared" si="55"/>
        <v>1180.0493391650348</v>
      </c>
    </row>
    <row r="2958" spans="1:6" x14ac:dyDescent="0.3">
      <c r="A2958">
        <v>2017</v>
      </c>
      <c r="B2958">
        <v>6</v>
      </c>
      <c r="C2958">
        <v>20</v>
      </c>
      <c r="D2958">
        <v>5795.2431451959064</v>
      </c>
      <c r="E2958">
        <v>16.208792022609995</v>
      </c>
      <c r="F2958">
        <f t="shared" si="55"/>
        <v>357.53701676917046</v>
      </c>
    </row>
    <row r="2959" spans="1:6" x14ac:dyDescent="0.3">
      <c r="A2959">
        <v>2017</v>
      </c>
      <c r="B2959">
        <v>6</v>
      </c>
      <c r="C2959">
        <v>21</v>
      </c>
      <c r="D2959">
        <v>1385590.2647821633</v>
      </c>
      <c r="E2959">
        <v>1299.0891560945206</v>
      </c>
      <c r="F2959">
        <f t="shared" si="55"/>
        <v>1066.5859677773717</v>
      </c>
    </row>
    <row r="2960" spans="1:6" x14ac:dyDescent="0.3">
      <c r="A2960">
        <v>2017</v>
      </c>
      <c r="B2960">
        <v>6</v>
      </c>
      <c r="C2960">
        <v>22</v>
      </c>
      <c r="D2960">
        <v>3233265.832463243</v>
      </c>
      <c r="E2960">
        <v>5121.7195818824848</v>
      </c>
      <c r="F2960">
        <f t="shared" si="55"/>
        <v>631.2852120800527</v>
      </c>
    </row>
    <row r="2961" spans="1:6" x14ac:dyDescent="0.3">
      <c r="A2961">
        <v>2017</v>
      </c>
      <c r="B2961">
        <v>6</v>
      </c>
      <c r="C2961">
        <v>24</v>
      </c>
      <c r="D2961">
        <v>48450.134284897853</v>
      </c>
      <c r="E2961">
        <v>135.83658936039976</v>
      </c>
      <c r="F2961">
        <f t="shared" si="55"/>
        <v>356.67955528793959</v>
      </c>
    </row>
    <row r="2962" spans="1:6" x14ac:dyDescent="0.3">
      <c r="A2962">
        <v>2017</v>
      </c>
      <c r="B2962">
        <v>6</v>
      </c>
      <c r="C2962">
        <v>26</v>
      </c>
      <c r="D2962">
        <v>5543.7266653204897</v>
      </c>
      <c r="E2962">
        <v>120.92639921132138</v>
      </c>
      <c r="F2962">
        <f t="shared" si="55"/>
        <v>45.843808312134662</v>
      </c>
    </row>
    <row r="2963" spans="1:6" x14ac:dyDescent="0.3">
      <c r="A2963">
        <v>2017</v>
      </c>
      <c r="B2963">
        <v>6</v>
      </c>
      <c r="C2963">
        <v>28</v>
      </c>
      <c r="D2963">
        <v>9061.1307176558748</v>
      </c>
      <c r="E2963">
        <v>83.835607468933048</v>
      </c>
      <c r="F2963">
        <f t="shared" si="55"/>
        <v>108.08212633293863</v>
      </c>
    </row>
    <row r="2964" spans="1:6" x14ac:dyDescent="0.3">
      <c r="A2964">
        <v>2017</v>
      </c>
      <c r="B2964">
        <v>6</v>
      </c>
      <c r="C2964">
        <v>30</v>
      </c>
      <c r="D2964">
        <v>633447.8099837628</v>
      </c>
      <c r="E2964">
        <v>1525.7047818127901</v>
      </c>
      <c r="F2964">
        <f t="shared" si="55"/>
        <v>415.18373510707744</v>
      </c>
    </row>
    <row r="2965" spans="1:6" x14ac:dyDescent="0.3">
      <c r="A2965">
        <v>2017</v>
      </c>
      <c r="B2965">
        <v>6</v>
      </c>
      <c r="C2965">
        <v>32</v>
      </c>
      <c r="D2965">
        <v>28521.880859604669</v>
      </c>
      <c r="E2965">
        <v>100.65307565799036</v>
      </c>
      <c r="F2965">
        <f t="shared" si="55"/>
        <v>283.36819986027376</v>
      </c>
    </row>
    <row r="2966" spans="1:6" x14ac:dyDescent="0.3">
      <c r="A2966">
        <v>2017</v>
      </c>
      <c r="B2966">
        <v>7</v>
      </c>
      <c r="C2966">
        <v>12</v>
      </c>
      <c r="D2966">
        <v>0</v>
      </c>
      <c r="E2966">
        <v>0</v>
      </c>
      <c r="F2966" t="e">
        <f t="shared" si="55"/>
        <v>#DIV/0!</v>
      </c>
    </row>
    <row r="2967" spans="1:6" x14ac:dyDescent="0.3">
      <c r="A2967">
        <v>2017</v>
      </c>
      <c r="B2967">
        <v>7</v>
      </c>
      <c r="C2967">
        <v>18</v>
      </c>
      <c r="D2967">
        <v>3015794.8696085834</v>
      </c>
      <c r="E2967">
        <v>3068.8372415112226</v>
      </c>
      <c r="F2967">
        <f t="shared" si="55"/>
        <v>982.71580806399527</v>
      </c>
    </row>
    <row r="2968" spans="1:6" x14ac:dyDescent="0.3">
      <c r="A2968">
        <v>2017</v>
      </c>
      <c r="B2968">
        <v>7</v>
      </c>
      <c r="C2968">
        <v>19</v>
      </c>
      <c r="D2968">
        <v>63277.266189560025</v>
      </c>
      <c r="E2968">
        <v>212.89753648583675</v>
      </c>
      <c r="F2968">
        <f t="shared" si="55"/>
        <v>297.219344263148</v>
      </c>
    </row>
    <row r="2969" spans="1:6" x14ac:dyDescent="0.3">
      <c r="A2969">
        <v>2017</v>
      </c>
      <c r="B2969">
        <v>7</v>
      </c>
      <c r="C2969">
        <v>20</v>
      </c>
      <c r="D2969">
        <v>0</v>
      </c>
      <c r="E2969">
        <v>22.334827187751074</v>
      </c>
      <c r="F2969">
        <f t="shared" si="55"/>
        <v>0</v>
      </c>
    </row>
    <row r="2970" spans="1:6" x14ac:dyDescent="0.3">
      <c r="A2970">
        <v>2017</v>
      </c>
      <c r="B2970">
        <v>7</v>
      </c>
      <c r="C2970">
        <v>21</v>
      </c>
      <c r="D2970">
        <v>327529.12015747721</v>
      </c>
      <c r="E2970">
        <v>841.93710000892429</v>
      </c>
      <c r="F2970">
        <f t="shared" si="55"/>
        <v>389.01851474891117</v>
      </c>
    </row>
    <row r="2971" spans="1:6" x14ac:dyDescent="0.3">
      <c r="A2971">
        <v>2017</v>
      </c>
      <c r="B2971">
        <v>7</v>
      </c>
      <c r="C2971">
        <v>22</v>
      </c>
      <c r="D2971">
        <v>1439289.7927657973</v>
      </c>
      <c r="E2971">
        <v>3040.2519053904894</v>
      </c>
      <c r="F2971">
        <f t="shared" si="55"/>
        <v>473.4113611486859</v>
      </c>
    </row>
    <row r="2972" spans="1:6" x14ac:dyDescent="0.3">
      <c r="A2972">
        <v>2017</v>
      </c>
      <c r="B2972">
        <v>7</v>
      </c>
      <c r="C2972">
        <v>24</v>
      </c>
      <c r="D2972">
        <v>95012.57923218701</v>
      </c>
      <c r="E2972">
        <v>222.8030397165638</v>
      </c>
      <c r="F2972">
        <f t="shared" si="55"/>
        <v>426.4420240992049</v>
      </c>
    </row>
    <row r="2973" spans="1:6" x14ac:dyDescent="0.3">
      <c r="A2973">
        <v>2017</v>
      </c>
      <c r="B2973">
        <v>7</v>
      </c>
      <c r="C2973">
        <v>26</v>
      </c>
      <c r="D2973">
        <v>10433.372046394232</v>
      </c>
      <c r="E2973">
        <v>81.612682769847922</v>
      </c>
      <c r="F2973">
        <f t="shared" si="55"/>
        <v>127.84008186346345</v>
      </c>
    </row>
    <row r="2974" spans="1:6" x14ac:dyDescent="0.3">
      <c r="A2974">
        <v>2017</v>
      </c>
      <c r="B2974">
        <v>7</v>
      </c>
      <c r="C2974">
        <v>30</v>
      </c>
      <c r="D2974">
        <v>345569.7246782991</v>
      </c>
      <c r="E2974">
        <v>949.28492399885636</v>
      </c>
      <c r="F2974">
        <f t="shared" si="55"/>
        <v>364.03161573723196</v>
      </c>
    </row>
    <row r="2975" spans="1:6" x14ac:dyDescent="0.3">
      <c r="A2975">
        <v>2017</v>
      </c>
      <c r="B2975">
        <v>7</v>
      </c>
      <c r="C2975">
        <v>32</v>
      </c>
      <c r="D2975">
        <v>374942.27532170113</v>
      </c>
      <c r="E2975">
        <v>668.49758113994324</v>
      </c>
      <c r="F2975">
        <f t="shared" si="55"/>
        <v>560.87304711310651</v>
      </c>
    </row>
    <row r="2976" spans="1:6" x14ac:dyDescent="0.3">
      <c r="A2976">
        <v>2017</v>
      </c>
      <c r="B2976">
        <v>8</v>
      </c>
      <c r="C2976">
        <v>12</v>
      </c>
      <c r="D2976">
        <v>0</v>
      </c>
      <c r="E2976">
        <v>11.732158026367291</v>
      </c>
      <c r="F2976">
        <f t="shared" si="55"/>
        <v>0</v>
      </c>
    </row>
    <row r="2977" spans="1:6" x14ac:dyDescent="0.3">
      <c r="A2977">
        <v>2017</v>
      </c>
      <c r="B2977">
        <v>8</v>
      </c>
      <c r="C2977">
        <v>18</v>
      </c>
      <c r="D2977">
        <v>1718380.8852230613</v>
      </c>
      <c r="E2977">
        <v>2868.7196828470392</v>
      </c>
      <c r="F2977">
        <f t="shared" si="55"/>
        <v>599.00620318457436</v>
      </c>
    </row>
    <row r="2978" spans="1:6" x14ac:dyDescent="0.3">
      <c r="A2978">
        <v>2017</v>
      </c>
      <c r="B2978">
        <v>8</v>
      </c>
      <c r="C2978">
        <v>19</v>
      </c>
      <c r="D2978">
        <v>531168.66713732458</v>
      </c>
      <c r="E2978">
        <v>933.14416527148558</v>
      </c>
      <c r="F2978">
        <f t="shared" si="55"/>
        <v>569.22465670970394</v>
      </c>
    </row>
    <row r="2979" spans="1:6" x14ac:dyDescent="0.3">
      <c r="A2979">
        <v>2017</v>
      </c>
      <c r="B2979">
        <v>8</v>
      </c>
      <c r="C2979">
        <v>20</v>
      </c>
      <c r="D2979">
        <v>0</v>
      </c>
      <c r="E2979">
        <v>0</v>
      </c>
      <c r="F2979" t="e">
        <f t="shared" si="55"/>
        <v>#DIV/0!</v>
      </c>
    </row>
    <row r="2980" spans="1:6" x14ac:dyDescent="0.3">
      <c r="A2980">
        <v>2017</v>
      </c>
      <c r="B2980">
        <v>8</v>
      </c>
      <c r="C2980">
        <v>21</v>
      </c>
      <c r="D2980">
        <v>197293.38670371196</v>
      </c>
      <c r="E2980">
        <v>579.42997380817098</v>
      </c>
      <c r="F2980">
        <f t="shared" si="55"/>
        <v>340.49565197162013</v>
      </c>
    </row>
    <row r="2981" spans="1:6" x14ac:dyDescent="0.3">
      <c r="A2981">
        <v>2017</v>
      </c>
      <c r="B2981">
        <v>8</v>
      </c>
      <c r="C2981">
        <v>22</v>
      </c>
      <c r="D2981">
        <v>988517.58140675828</v>
      </c>
      <c r="E2981">
        <v>2778.452804603196</v>
      </c>
      <c r="F2981">
        <f t="shared" si="55"/>
        <v>355.77987136187227</v>
      </c>
    </row>
    <row r="2982" spans="1:6" x14ac:dyDescent="0.3">
      <c r="A2982">
        <v>2017</v>
      </c>
      <c r="B2982">
        <v>8</v>
      </c>
      <c r="C2982">
        <v>24</v>
      </c>
      <c r="D2982">
        <v>4489.470927306902</v>
      </c>
      <c r="E2982">
        <v>54.63391776307769</v>
      </c>
      <c r="F2982">
        <f t="shared" si="55"/>
        <v>82.173695592830882</v>
      </c>
    </row>
    <row r="2983" spans="1:6" x14ac:dyDescent="0.3">
      <c r="A2983">
        <v>2017</v>
      </c>
      <c r="B2983">
        <v>8</v>
      </c>
      <c r="C2983">
        <v>26</v>
      </c>
      <c r="D2983">
        <v>3251.0086018370539</v>
      </c>
      <c r="E2983">
        <v>49.762328609073229</v>
      </c>
      <c r="F2983">
        <f t="shared" si="55"/>
        <v>65.330716883781307</v>
      </c>
    </row>
    <row r="2984" spans="1:6" x14ac:dyDescent="0.3">
      <c r="A2984">
        <v>2017</v>
      </c>
      <c r="B2984">
        <v>8</v>
      </c>
      <c r="C2984">
        <v>30</v>
      </c>
      <c r="D2984">
        <v>213641.74625583921</v>
      </c>
      <c r="E2984">
        <v>701.81333333333259</v>
      </c>
      <c r="F2984">
        <f t="shared" si="55"/>
        <v>304.41391764548899</v>
      </c>
    </row>
    <row r="2985" spans="1:6" x14ac:dyDescent="0.3">
      <c r="A2985">
        <v>2017</v>
      </c>
      <c r="B2985">
        <v>8</v>
      </c>
      <c r="C2985">
        <v>32</v>
      </c>
      <c r="D2985">
        <v>223537.25374416049</v>
      </c>
      <c r="E2985">
        <v>475.89333333333229</v>
      </c>
      <c r="F2985">
        <f t="shared" si="55"/>
        <v>469.72133897826052</v>
      </c>
    </row>
    <row r="2986" spans="1:6" x14ac:dyDescent="0.3">
      <c r="A2986">
        <v>2017</v>
      </c>
      <c r="B2986">
        <v>9</v>
      </c>
      <c r="C2986">
        <v>12</v>
      </c>
      <c r="D2986">
        <v>0</v>
      </c>
      <c r="E2986">
        <v>0</v>
      </c>
      <c r="F2986" t="e">
        <f t="shared" si="55"/>
        <v>#DIV/0!</v>
      </c>
    </row>
    <row r="2987" spans="1:6" x14ac:dyDescent="0.3">
      <c r="A2987">
        <v>2017</v>
      </c>
      <c r="B2987">
        <v>9</v>
      </c>
      <c r="C2987">
        <v>18</v>
      </c>
      <c r="D2987">
        <v>191578.54360314025</v>
      </c>
      <c r="E2987">
        <v>517.34287669896196</v>
      </c>
      <c r="F2987">
        <f t="shared" si="55"/>
        <v>370.3125185091094</v>
      </c>
    </row>
    <row r="2988" spans="1:6" x14ac:dyDescent="0.3">
      <c r="A2988">
        <v>2017</v>
      </c>
      <c r="B2988">
        <v>9</v>
      </c>
      <c r="C2988">
        <v>19</v>
      </c>
      <c r="D2988">
        <v>254747.56947813509</v>
      </c>
      <c r="E2988">
        <v>800.94526366638934</v>
      </c>
      <c r="F2988">
        <f t="shared" si="55"/>
        <v>318.05865024035256</v>
      </c>
    </row>
    <row r="2989" spans="1:6" x14ac:dyDescent="0.3">
      <c r="A2989">
        <v>2017</v>
      </c>
      <c r="B2989">
        <v>9</v>
      </c>
      <c r="C2989">
        <v>20</v>
      </c>
      <c r="D2989">
        <v>0</v>
      </c>
      <c r="E2989">
        <v>9.1801283059969094</v>
      </c>
      <c r="F2989">
        <f t="shared" si="55"/>
        <v>0</v>
      </c>
    </row>
    <row r="2990" spans="1:6" x14ac:dyDescent="0.3">
      <c r="A2990">
        <v>2017</v>
      </c>
      <c r="B2990">
        <v>9</v>
      </c>
      <c r="C2990">
        <v>21</v>
      </c>
      <c r="D2990">
        <v>286147.31755813299</v>
      </c>
      <c r="E2990">
        <v>943.34586993325888</v>
      </c>
      <c r="F2990">
        <f t="shared" si="55"/>
        <v>303.33234784647726</v>
      </c>
    </row>
    <row r="2991" spans="1:6" x14ac:dyDescent="0.3">
      <c r="A2991">
        <v>2017</v>
      </c>
      <c r="B2991">
        <v>9</v>
      </c>
      <c r="C2991">
        <v>22</v>
      </c>
      <c r="D2991">
        <v>1214623.7087487453</v>
      </c>
      <c r="E2991">
        <v>3627.4880049537487</v>
      </c>
      <c r="F2991">
        <f t="shared" si="55"/>
        <v>334.83879397810222</v>
      </c>
    </row>
    <row r="2992" spans="1:6" x14ac:dyDescent="0.3">
      <c r="A2992">
        <v>2017</v>
      </c>
      <c r="B2992">
        <v>9</v>
      </c>
      <c r="C2992">
        <v>24</v>
      </c>
      <c r="D2992">
        <v>1067.8606118455859</v>
      </c>
      <c r="E2992">
        <v>54.868543850612681</v>
      </c>
      <c r="F2992">
        <f t="shared" ref="F2992:F3055" si="56">D2992/E2992</f>
        <v>19.462164236634134</v>
      </c>
    </row>
    <row r="2993" spans="1:6" x14ac:dyDescent="0.3">
      <c r="A2993">
        <v>2017</v>
      </c>
      <c r="B2993">
        <v>9</v>
      </c>
      <c r="C2993">
        <v>26</v>
      </c>
      <c r="D2993">
        <v>0</v>
      </c>
      <c r="E2993">
        <v>0</v>
      </c>
      <c r="F2993" t="e">
        <f t="shared" si="56"/>
        <v>#DIV/0!</v>
      </c>
    </row>
    <row r="2994" spans="1:6" x14ac:dyDescent="0.3">
      <c r="A2994">
        <v>2017</v>
      </c>
      <c r="B2994">
        <v>9</v>
      </c>
      <c r="C2994">
        <v>30</v>
      </c>
      <c r="D2994">
        <v>2936.5363373186947</v>
      </c>
      <c r="E2994">
        <v>49.33333333333335</v>
      </c>
      <c r="F2994">
        <f t="shared" si="56"/>
        <v>59.524385215919466</v>
      </c>
    </row>
    <row r="2995" spans="1:6" x14ac:dyDescent="0.3">
      <c r="A2995">
        <v>2017</v>
      </c>
      <c r="B2995">
        <v>9</v>
      </c>
      <c r="C2995">
        <v>32</v>
      </c>
      <c r="D2995">
        <v>26358.463662681308</v>
      </c>
      <c r="E2995">
        <v>99.46666666666674</v>
      </c>
      <c r="F2995">
        <f t="shared" si="56"/>
        <v>264.99795907521406</v>
      </c>
    </row>
    <row r="2996" spans="1:6" x14ac:dyDescent="0.3">
      <c r="A2996">
        <v>2017</v>
      </c>
      <c r="B2996">
        <v>10</v>
      </c>
      <c r="C2996">
        <v>12</v>
      </c>
      <c r="D2996">
        <v>0</v>
      </c>
      <c r="E2996">
        <v>0</v>
      </c>
      <c r="F2996" t="e">
        <f t="shared" si="56"/>
        <v>#DIV/0!</v>
      </c>
    </row>
    <row r="2997" spans="1:6" x14ac:dyDescent="0.3">
      <c r="A2997">
        <v>2017</v>
      </c>
      <c r="B2997">
        <v>10</v>
      </c>
      <c r="C2997">
        <v>18</v>
      </c>
      <c r="D2997">
        <v>100611.99997827593</v>
      </c>
      <c r="E2997">
        <v>255.81521907976921</v>
      </c>
      <c r="F2997">
        <f t="shared" si="56"/>
        <v>393.29950868522303</v>
      </c>
    </row>
    <row r="2998" spans="1:6" x14ac:dyDescent="0.3">
      <c r="A2998">
        <v>2017</v>
      </c>
      <c r="B2998">
        <v>10</v>
      </c>
      <c r="C2998">
        <v>19</v>
      </c>
      <c r="D2998">
        <v>25613.652058297906</v>
      </c>
      <c r="E2998">
        <v>104.72335626619072</v>
      </c>
      <c r="F2998">
        <f t="shared" si="56"/>
        <v>244.58394928817913</v>
      </c>
    </row>
    <row r="2999" spans="1:6" x14ac:dyDescent="0.3">
      <c r="A2999">
        <v>2017</v>
      </c>
      <c r="B2999">
        <v>10</v>
      </c>
      <c r="C2999">
        <v>20</v>
      </c>
      <c r="D2999">
        <v>0</v>
      </c>
      <c r="E2999">
        <v>0</v>
      </c>
      <c r="F2999" t="e">
        <f t="shared" si="56"/>
        <v>#DIV/0!</v>
      </c>
    </row>
    <row r="3000" spans="1:6" x14ac:dyDescent="0.3">
      <c r="A3000">
        <v>2017</v>
      </c>
      <c r="B3000">
        <v>10</v>
      </c>
      <c r="C3000">
        <v>21</v>
      </c>
      <c r="D3000">
        <v>98210.488935351983</v>
      </c>
      <c r="E3000">
        <v>324.93338338761572</v>
      </c>
      <c r="F3000">
        <f t="shared" si="56"/>
        <v>302.24807285558552</v>
      </c>
    </row>
    <row r="3001" spans="1:6" x14ac:dyDescent="0.3">
      <c r="A3001">
        <v>2017</v>
      </c>
      <c r="B3001">
        <v>10</v>
      </c>
      <c r="C3001">
        <v>22</v>
      </c>
      <c r="D3001">
        <v>222294.85902807425</v>
      </c>
      <c r="E3001">
        <v>941.47463394566034</v>
      </c>
      <c r="F3001">
        <f t="shared" si="56"/>
        <v>236.11348730283962</v>
      </c>
    </row>
    <row r="3002" spans="1:6" x14ac:dyDescent="0.3">
      <c r="A3002">
        <v>2017</v>
      </c>
      <c r="B3002">
        <v>10</v>
      </c>
      <c r="C3002">
        <v>24</v>
      </c>
      <c r="D3002">
        <v>0</v>
      </c>
      <c r="E3002">
        <v>0</v>
      </c>
      <c r="F3002" t="e">
        <f t="shared" si="56"/>
        <v>#DIV/0!</v>
      </c>
    </row>
    <row r="3003" spans="1:6" x14ac:dyDescent="0.3">
      <c r="A3003">
        <v>2017</v>
      </c>
      <c r="B3003">
        <v>10</v>
      </c>
      <c r="C3003">
        <v>26</v>
      </c>
      <c r="D3003">
        <v>0</v>
      </c>
      <c r="E3003">
        <v>0</v>
      </c>
      <c r="F3003" t="e">
        <f t="shared" si="56"/>
        <v>#DIV/0!</v>
      </c>
    </row>
    <row r="3004" spans="1:6" x14ac:dyDescent="0.3">
      <c r="A3004">
        <v>2017</v>
      </c>
      <c r="B3004">
        <v>10</v>
      </c>
      <c r="C3004">
        <v>30</v>
      </c>
      <c r="D3004">
        <v>0</v>
      </c>
      <c r="E3004">
        <v>0</v>
      </c>
      <c r="F3004" t="e">
        <f t="shared" si="56"/>
        <v>#DIV/0!</v>
      </c>
    </row>
    <row r="3005" spans="1:6" x14ac:dyDescent="0.3">
      <c r="A3005">
        <v>2017</v>
      </c>
      <c r="B3005">
        <v>10</v>
      </c>
      <c r="C3005">
        <v>32</v>
      </c>
      <c r="D3005">
        <v>0</v>
      </c>
      <c r="E3005">
        <v>0</v>
      </c>
      <c r="F3005" t="e">
        <f t="shared" si="56"/>
        <v>#DIV/0!</v>
      </c>
    </row>
    <row r="3006" spans="1:6" x14ac:dyDescent="0.3">
      <c r="A3006">
        <v>2018</v>
      </c>
      <c r="B3006">
        <v>4</v>
      </c>
      <c r="C3006">
        <v>12</v>
      </c>
      <c r="D3006">
        <v>0</v>
      </c>
      <c r="E3006">
        <v>0</v>
      </c>
      <c r="F3006" t="e">
        <f t="shared" si="56"/>
        <v>#DIV/0!</v>
      </c>
    </row>
    <row r="3007" spans="1:6" x14ac:dyDescent="0.3">
      <c r="A3007">
        <v>2018</v>
      </c>
      <c r="B3007">
        <v>4</v>
      </c>
      <c r="C3007">
        <v>18</v>
      </c>
      <c r="D3007">
        <v>0</v>
      </c>
      <c r="E3007">
        <v>0</v>
      </c>
      <c r="F3007" t="e">
        <f t="shared" si="56"/>
        <v>#DIV/0!</v>
      </c>
    </row>
    <row r="3008" spans="1:6" x14ac:dyDescent="0.3">
      <c r="A3008">
        <v>2018</v>
      </c>
      <c r="B3008">
        <v>4</v>
      </c>
      <c r="C3008">
        <v>19</v>
      </c>
      <c r="D3008">
        <v>0</v>
      </c>
      <c r="E3008">
        <v>0</v>
      </c>
      <c r="F3008" t="e">
        <f t="shared" si="56"/>
        <v>#DIV/0!</v>
      </c>
    </row>
    <row r="3009" spans="1:6" x14ac:dyDescent="0.3">
      <c r="A3009">
        <v>2018</v>
      </c>
      <c r="B3009">
        <v>4</v>
      </c>
      <c r="C3009">
        <v>20</v>
      </c>
      <c r="D3009">
        <v>0</v>
      </c>
      <c r="E3009">
        <v>0</v>
      </c>
      <c r="F3009" t="e">
        <f t="shared" si="56"/>
        <v>#DIV/0!</v>
      </c>
    </row>
    <row r="3010" spans="1:6" x14ac:dyDescent="0.3">
      <c r="A3010">
        <v>2018</v>
      </c>
      <c r="B3010">
        <v>4</v>
      </c>
      <c r="C3010">
        <v>21</v>
      </c>
      <c r="D3010">
        <v>16287.208747514913</v>
      </c>
      <c r="E3010">
        <v>27.173333333333318</v>
      </c>
      <c r="F3010">
        <f t="shared" si="56"/>
        <v>599.38206872601529</v>
      </c>
    </row>
    <row r="3011" spans="1:6" x14ac:dyDescent="0.3">
      <c r="A3011">
        <v>2018</v>
      </c>
      <c r="B3011">
        <v>4</v>
      </c>
      <c r="C3011">
        <v>22</v>
      </c>
      <c r="D3011">
        <v>8314.7912524850872</v>
      </c>
      <c r="E3011">
        <v>19.306666666666665</v>
      </c>
      <c r="F3011">
        <f t="shared" si="56"/>
        <v>430.66943642015303</v>
      </c>
    </row>
    <row r="3012" spans="1:6" x14ac:dyDescent="0.3">
      <c r="A3012">
        <v>2018</v>
      </c>
      <c r="B3012">
        <v>4</v>
      </c>
      <c r="C3012">
        <v>24</v>
      </c>
      <c r="D3012">
        <v>299.62513016313784</v>
      </c>
      <c r="E3012">
        <v>2.5333333333333297</v>
      </c>
      <c r="F3012">
        <f t="shared" si="56"/>
        <v>118.27307769597563</v>
      </c>
    </row>
    <row r="3013" spans="1:6" x14ac:dyDescent="0.3">
      <c r="A3013">
        <v>2018</v>
      </c>
      <c r="B3013">
        <v>4</v>
      </c>
      <c r="C3013">
        <v>26</v>
      </c>
      <c r="D3013">
        <v>299.62513016313784</v>
      </c>
      <c r="E3013">
        <v>8.3466666666666534</v>
      </c>
      <c r="F3013">
        <f t="shared" si="56"/>
        <v>35.897579492388779</v>
      </c>
    </row>
    <row r="3014" spans="1:6" x14ac:dyDescent="0.3">
      <c r="A3014">
        <v>2018</v>
      </c>
      <c r="B3014">
        <v>4</v>
      </c>
      <c r="C3014">
        <v>28</v>
      </c>
      <c r="D3014">
        <v>998.75043387712549</v>
      </c>
      <c r="E3014">
        <v>8.9333333333333389</v>
      </c>
      <c r="F3014">
        <f t="shared" si="56"/>
        <v>111.80042170266323</v>
      </c>
    </row>
    <row r="3015" spans="1:6" x14ac:dyDescent="0.3">
      <c r="A3015">
        <v>2018</v>
      </c>
      <c r="B3015">
        <v>4</v>
      </c>
      <c r="C3015">
        <v>29</v>
      </c>
      <c r="D3015">
        <v>0</v>
      </c>
      <c r="E3015">
        <v>0</v>
      </c>
      <c r="F3015" t="e">
        <f t="shared" si="56"/>
        <v>#DIV/0!</v>
      </c>
    </row>
    <row r="3016" spans="1:6" x14ac:dyDescent="0.3">
      <c r="A3016">
        <v>2018</v>
      </c>
      <c r="B3016">
        <v>4</v>
      </c>
      <c r="C3016">
        <v>30</v>
      </c>
      <c r="D3016">
        <v>288937.01180145773</v>
      </c>
      <c r="E3016">
        <v>439.51999999999964</v>
      </c>
      <c r="F3016">
        <f t="shared" si="56"/>
        <v>657.39218192905435</v>
      </c>
    </row>
    <row r="3017" spans="1:6" x14ac:dyDescent="0.3">
      <c r="A3017">
        <v>2018</v>
      </c>
      <c r="B3017">
        <v>4</v>
      </c>
      <c r="C3017">
        <v>32</v>
      </c>
      <c r="D3017">
        <v>9.9875043387712541</v>
      </c>
      <c r="E3017">
        <v>2.9333333333333296</v>
      </c>
      <c r="F3017">
        <f t="shared" si="56"/>
        <v>3.4048310245811138</v>
      </c>
    </row>
    <row r="3018" spans="1:6" x14ac:dyDescent="0.3">
      <c r="A3018">
        <v>2018</v>
      </c>
      <c r="B3018">
        <v>5</v>
      </c>
      <c r="C3018">
        <v>12</v>
      </c>
      <c r="D3018">
        <v>0</v>
      </c>
      <c r="E3018">
        <v>0</v>
      </c>
      <c r="F3018" t="e">
        <f t="shared" si="56"/>
        <v>#DIV/0!</v>
      </c>
    </row>
    <row r="3019" spans="1:6" x14ac:dyDescent="0.3">
      <c r="A3019">
        <v>2018</v>
      </c>
      <c r="B3019">
        <v>5</v>
      </c>
      <c r="C3019">
        <v>18</v>
      </c>
      <c r="D3019">
        <v>380432.94970322924</v>
      </c>
      <c r="E3019">
        <v>506.32932864054436</v>
      </c>
      <c r="F3019">
        <f t="shared" si="56"/>
        <v>751.35475704056626</v>
      </c>
    </row>
    <row r="3020" spans="1:6" x14ac:dyDescent="0.3">
      <c r="A3020">
        <v>2018</v>
      </c>
      <c r="B3020">
        <v>5</v>
      </c>
      <c r="C3020">
        <v>19</v>
      </c>
      <c r="D3020">
        <v>527810.83123497211</v>
      </c>
      <c r="E3020">
        <v>390.35718869173763</v>
      </c>
      <c r="F3020">
        <f t="shared" si="56"/>
        <v>1352.1227391863933</v>
      </c>
    </row>
    <row r="3021" spans="1:6" x14ac:dyDescent="0.3">
      <c r="A3021">
        <v>2018</v>
      </c>
      <c r="B3021">
        <v>5</v>
      </c>
      <c r="C3021">
        <v>20</v>
      </c>
      <c r="D3021">
        <v>0</v>
      </c>
      <c r="E3021">
        <v>2.8179332128483221</v>
      </c>
      <c r="F3021">
        <f t="shared" si="56"/>
        <v>0</v>
      </c>
    </row>
    <row r="3022" spans="1:6" x14ac:dyDescent="0.3">
      <c r="A3022">
        <v>2018</v>
      </c>
      <c r="B3022">
        <v>5</v>
      </c>
      <c r="C3022">
        <v>21</v>
      </c>
      <c r="D3022">
        <v>464621.82759159146</v>
      </c>
      <c r="E3022">
        <v>525.10893698958512</v>
      </c>
      <c r="F3022">
        <f t="shared" si="56"/>
        <v>884.8103600278406</v>
      </c>
    </row>
    <row r="3023" spans="1:6" x14ac:dyDescent="0.3">
      <c r="A3023">
        <v>2018</v>
      </c>
      <c r="B3023">
        <v>5</v>
      </c>
      <c r="C3023">
        <v>22</v>
      </c>
      <c r="D3023">
        <v>1707691.3538641385</v>
      </c>
      <c r="E3023">
        <v>2262.0190448263802</v>
      </c>
      <c r="F3023">
        <f t="shared" si="56"/>
        <v>754.94119192759103</v>
      </c>
    </row>
    <row r="3024" spans="1:6" x14ac:dyDescent="0.3">
      <c r="A3024">
        <v>2018</v>
      </c>
      <c r="B3024">
        <v>5</v>
      </c>
      <c r="C3024">
        <v>24</v>
      </c>
      <c r="D3024">
        <v>219129.44951867586</v>
      </c>
      <c r="E3024">
        <v>278.21746254415643</v>
      </c>
      <c r="F3024">
        <f t="shared" si="56"/>
        <v>787.61932308220014</v>
      </c>
    </row>
    <row r="3025" spans="1:6" x14ac:dyDescent="0.3">
      <c r="A3025">
        <v>2018</v>
      </c>
      <c r="B3025">
        <v>5</v>
      </c>
      <c r="C3025">
        <v>26</v>
      </c>
      <c r="D3025">
        <v>12991.999343297219</v>
      </c>
      <c r="E3025">
        <v>63.086666666666638</v>
      </c>
      <c r="F3025">
        <f t="shared" si="56"/>
        <v>205.9389095946934</v>
      </c>
    </row>
    <row r="3026" spans="1:6" x14ac:dyDescent="0.3">
      <c r="A3026">
        <v>2018</v>
      </c>
      <c r="B3026">
        <v>5</v>
      </c>
      <c r="C3026">
        <v>28</v>
      </c>
      <c r="D3026">
        <v>24761.251075115248</v>
      </c>
      <c r="E3026">
        <v>99.794335889539681</v>
      </c>
      <c r="F3026">
        <f t="shared" si="56"/>
        <v>248.12281032185004</v>
      </c>
    </row>
    <row r="3027" spans="1:6" x14ac:dyDescent="0.3">
      <c r="A3027">
        <v>2018</v>
      </c>
      <c r="B3027">
        <v>5</v>
      </c>
      <c r="C3027">
        <v>29</v>
      </c>
      <c r="D3027">
        <v>0</v>
      </c>
      <c r="E3027">
        <v>5.6817849163697858</v>
      </c>
      <c r="F3027">
        <f t="shared" si="56"/>
        <v>0</v>
      </c>
    </row>
    <row r="3028" spans="1:6" x14ac:dyDescent="0.3">
      <c r="A3028">
        <v>2018</v>
      </c>
      <c r="B3028">
        <v>5</v>
      </c>
      <c r="C3028">
        <v>30</v>
      </c>
      <c r="D3028">
        <v>1378797.6441774096</v>
      </c>
      <c r="E3028">
        <v>1899.3523980033451</v>
      </c>
      <c r="F3028">
        <f t="shared" si="56"/>
        <v>725.93039902802764</v>
      </c>
    </row>
    <row r="3029" spans="1:6" x14ac:dyDescent="0.3">
      <c r="A3029">
        <v>2018</v>
      </c>
      <c r="B3029">
        <v>5</v>
      </c>
      <c r="C3029">
        <v>32</v>
      </c>
      <c r="D3029">
        <v>2102.6934915690836</v>
      </c>
      <c r="E3029">
        <v>13.741991425638544</v>
      </c>
      <c r="F3029">
        <f t="shared" si="56"/>
        <v>153.01228376886274</v>
      </c>
    </row>
    <row r="3030" spans="1:6" x14ac:dyDescent="0.3">
      <c r="A3030">
        <v>2018</v>
      </c>
      <c r="B3030">
        <v>6</v>
      </c>
      <c r="C3030">
        <v>12</v>
      </c>
      <c r="D3030">
        <v>0</v>
      </c>
      <c r="E3030">
        <v>0</v>
      </c>
      <c r="F3030" t="e">
        <f t="shared" si="56"/>
        <v>#DIV/0!</v>
      </c>
    </row>
    <row r="3031" spans="1:6" x14ac:dyDescent="0.3">
      <c r="A3031">
        <v>2018</v>
      </c>
      <c r="B3031">
        <v>6</v>
      </c>
      <c r="C3031">
        <v>18</v>
      </c>
      <c r="D3031">
        <v>3208758.5970366742</v>
      </c>
      <c r="E3031">
        <v>2385.7100866070386</v>
      </c>
      <c r="F3031">
        <f t="shared" si="56"/>
        <v>1344.9910008135887</v>
      </c>
    </row>
    <row r="3032" spans="1:6" x14ac:dyDescent="0.3">
      <c r="A3032">
        <v>2018</v>
      </c>
      <c r="B3032">
        <v>6</v>
      </c>
      <c r="C3032">
        <v>19</v>
      </c>
      <c r="D3032">
        <v>705657.86856341187</v>
      </c>
      <c r="E3032">
        <v>587.74292112520732</v>
      </c>
      <c r="F3032">
        <f t="shared" si="56"/>
        <v>1200.6233392185511</v>
      </c>
    </row>
    <row r="3033" spans="1:6" x14ac:dyDescent="0.3">
      <c r="A3033">
        <v>2018</v>
      </c>
      <c r="B3033">
        <v>6</v>
      </c>
      <c r="C3033">
        <v>20</v>
      </c>
      <c r="D3033">
        <v>0</v>
      </c>
      <c r="E3033">
        <v>0</v>
      </c>
      <c r="F3033" t="e">
        <f t="shared" si="56"/>
        <v>#DIV/0!</v>
      </c>
    </row>
    <row r="3034" spans="1:6" x14ac:dyDescent="0.3">
      <c r="A3034">
        <v>2018</v>
      </c>
      <c r="B3034">
        <v>6</v>
      </c>
      <c r="C3034">
        <v>21</v>
      </c>
      <c r="D3034">
        <v>1673813.3376055483</v>
      </c>
      <c r="E3034">
        <v>2048.2930653436169</v>
      </c>
      <c r="F3034">
        <f t="shared" si="56"/>
        <v>817.1747324276339</v>
      </c>
    </row>
    <row r="3035" spans="1:6" x14ac:dyDescent="0.3">
      <c r="A3035">
        <v>2018</v>
      </c>
      <c r="B3035">
        <v>6</v>
      </c>
      <c r="C3035">
        <v>22</v>
      </c>
      <c r="D3035">
        <v>1442968.5663824067</v>
      </c>
      <c r="E3035">
        <v>1908.953537210333</v>
      </c>
      <c r="F3035">
        <f t="shared" si="56"/>
        <v>755.89506934312408</v>
      </c>
    </row>
    <row r="3036" spans="1:6" x14ac:dyDescent="0.3">
      <c r="A3036">
        <v>2018</v>
      </c>
      <c r="B3036">
        <v>6</v>
      </c>
      <c r="C3036">
        <v>24</v>
      </c>
      <c r="D3036">
        <v>20699.142512986902</v>
      </c>
      <c r="E3036">
        <v>148.88647280042815</v>
      </c>
      <c r="F3036">
        <f t="shared" si="56"/>
        <v>139.02634754960343</v>
      </c>
    </row>
    <row r="3037" spans="1:6" x14ac:dyDescent="0.3">
      <c r="A3037">
        <v>2018</v>
      </c>
      <c r="B3037">
        <v>6</v>
      </c>
      <c r="C3037">
        <v>26</v>
      </c>
      <c r="D3037">
        <v>816803.77348784392</v>
      </c>
      <c r="E3037">
        <v>1530.4057021481378</v>
      </c>
      <c r="F3037">
        <f t="shared" si="56"/>
        <v>533.71715247881389</v>
      </c>
    </row>
    <row r="3038" spans="1:6" x14ac:dyDescent="0.3">
      <c r="A3038">
        <v>2018</v>
      </c>
      <c r="B3038">
        <v>6</v>
      </c>
      <c r="C3038">
        <v>28</v>
      </c>
      <c r="D3038">
        <v>118513.90160181205</v>
      </c>
      <c r="E3038">
        <v>297.18018837724986</v>
      </c>
      <c r="F3038">
        <f t="shared" si="56"/>
        <v>398.79475899438751</v>
      </c>
    </row>
    <row r="3039" spans="1:6" x14ac:dyDescent="0.3">
      <c r="A3039">
        <v>2018</v>
      </c>
      <c r="B3039">
        <v>6</v>
      </c>
      <c r="C3039">
        <v>29</v>
      </c>
      <c r="D3039">
        <v>0</v>
      </c>
      <c r="E3039">
        <v>3.8933531477600098</v>
      </c>
      <c r="F3039">
        <f t="shared" si="56"/>
        <v>0</v>
      </c>
    </row>
    <row r="3040" spans="1:6" x14ac:dyDescent="0.3">
      <c r="A3040">
        <v>2018</v>
      </c>
      <c r="B3040">
        <v>6</v>
      </c>
      <c r="C3040">
        <v>30</v>
      </c>
      <c r="D3040">
        <v>631152.23166539473</v>
      </c>
      <c r="E3040">
        <v>1206.3768622684479</v>
      </c>
      <c r="F3040">
        <f t="shared" si="56"/>
        <v>523.1799874531647</v>
      </c>
    </row>
    <row r="3041" spans="1:6" x14ac:dyDescent="0.3">
      <c r="A3041">
        <v>2018</v>
      </c>
      <c r="B3041">
        <v>6</v>
      </c>
      <c r="C3041">
        <v>32</v>
      </c>
      <c r="D3041">
        <v>182631.58114392089</v>
      </c>
      <c r="E3041">
        <v>277.52081050420963</v>
      </c>
      <c r="F3041">
        <f t="shared" si="56"/>
        <v>658.08247248957423</v>
      </c>
    </row>
    <row r="3042" spans="1:6" x14ac:dyDescent="0.3">
      <c r="A3042">
        <v>2018</v>
      </c>
      <c r="B3042">
        <v>7</v>
      </c>
      <c r="C3042">
        <v>12</v>
      </c>
      <c r="D3042">
        <v>6882.1510721244604</v>
      </c>
      <c r="E3042">
        <v>64.639496127352501</v>
      </c>
      <c r="F3042">
        <f t="shared" si="56"/>
        <v>106.46975122710225</v>
      </c>
    </row>
    <row r="3043" spans="1:6" x14ac:dyDescent="0.3">
      <c r="A3043">
        <v>2018</v>
      </c>
      <c r="B3043">
        <v>7</v>
      </c>
      <c r="C3043">
        <v>18</v>
      </c>
      <c r="D3043">
        <v>4885027.8736955049</v>
      </c>
      <c r="E3043">
        <v>4082.4988023321239</v>
      </c>
      <c r="F3043">
        <f t="shared" si="56"/>
        <v>1196.5779073603003</v>
      </c>
    </row>
    <row r="3044" spans="1:6" x14ac:dyDescent="0.3">
      <c r="A3044">
        <v>2018</v>
      </c>
      <c r="B3044">
        <v>7</v>
      </c>
      <c r="C3044">
        <v>19</v>
      </c>
      <c r="D3044">
        <v>1074298.8025330738</v>
      </c>
      <c r="E3044">
        <v>674.41797964388377</v>
      </c>
      <c r="F3044">
        <f t="shared" si="56"/>
        <v>1592.9272868738481</v>
      </c>
    </row>
    <row r="3045" spans="1:6" x14ac:dyDescent="0.3">
      <c r="A3045">
        <v>2018</v>
      </c>
      <c r="B3045">
        <v>7</v>
      </c>
      <c r="C3045">
        <v>20</v>
      </c>
      <c r="D3045">
        <v>0</v>
      </c>
      <c r="E3045">
        <v>6.6268690913289596</v>
      </c>
      <c r="F3045">
        <f t="shared" si="56"/>
        <v>0</v>
      </c>
    </row>
    <row r="3046" spans="1:6" x14ac:dyDescent="0.3">
      <c r="A3046">
        <v>2018</v>
      </c>
      <c r="B3046">
        <v>7</v>
      </c>
      <c r="C3046">
        <v>21</v>
      </c>
      <c r="D3046">
        <v>1136606.0514006112</v>
      </c>
      <c r="E3046">
        <v>1365.3038692427283</v>
      </c>
      <c r="F3046">
        <f t="shared" si="56"/>
        <v>832.49310062457721</v>
      </c>
    </row>
    <row r="3047" spans="1:6" x14ac:dyDescent="0.3">
      <c r="A3047">
        <v>2018</v>
      </c>
      <c r="B3047">
        <v>7</v>
      </c>
      <c r="C3047">
        <v>22</v>
      </c>
      <c r="D3047">
        <v>1238760.4419317187</v>
      </c>
      <c r="E3047">
        <v>1673.9706907509167</v>
      </c>
      <c r="F3047">
        <f t="shared" si="56"/>
        <v>740.01322052779221</v>
      </c>
    </row>
    <row r="3048" spans="1:6" x14ac:dyDescent="0.3">
      <c r="A3048">
        <v>2018</v>
      </c>
      <c r="B3048">
        <v>7</v>
      </c>
      <c r="C3048">
        <v>24</v>
      </c>
      <c r="D3048">
        <v>889921.53678344563</v>
      </c>
      <c r="E3048">
        <v>1359.9831925783201</v>
      </c>
      <c r="F3048">
        <f t="shared" si="56"/>
        <v>654.3621580324758</v>
      </c>
    </row>
    <row r="3049" spans="1:6" x14ac:dyDescent="0.3">
      <c r="A3049">
        <v>2018</v>
      </c>
      <c r="B3049">
        <v>7</v>
      </c>
      <c r="C3049">
        <v>26</v>
      </c>
      <c r="D3049">
        <v>32708.663592267651</v>
      </c>
      <c r="E3049">
        <v>136.98277970124278</v>
      </c>
      <c r="F3049">
        <f t="shared" si="56"/>
        <v>238.77938280712885</v>
      </c>
    </row>
    <row r="3050" spans="1:6" x14ac:dyDescent="0.3">
      <c r="A3050">
        <v>2018</v>
      </c>
      <c r="B3050">
        <v>7</v>
      </c>
      <c r="C3050">
        <v>28</v>
      </c>
      <c r="D3050">
        <v>38568.717459697182</v>
      </c>
      <c r="E3050">
        <v>111.59350159290315</v>
      </c>
      <c r="F3050">
        <f t="shared" si="56"/>
        <v>345.61795184451836</v>
      </c>
    </row>
    <row r="3051" spans="1:6" x14ac:dyDescent="0.3">
      <c r="A3051">
        <v>2018</v>
      </c>
      <c r="B3051">
        <v>7</v>
      </c>
      <c r="C3051">
        <v>29</v>
      </c>
      <c r="D3051">
        <v>0</v>
      </c>
      <c r="E3051">
        <v>11.545838705900218</v>
      </c>
      <c r="F3051">
        <f t="shared" si="56"/>
        <v>0</v>
      </c>
    </row>
    <row r="3052" spans="1:6" x14ac:dyDescent="0.3">
      <c r="A3052">
        <v>2018</v>
      </c>
      <c r="B3052">
        <v>7</v>
      </c>
      <c r="C3052">
        <v>30</v>
      </c>
      <c r="D3052">
        <v>511418.64582208183</v>
      </c>
      <c r="E3052">
        <v>1020.0230710214515</v>
      </c>
      <c r="F3052">
        <f t="shared" si="56"/>
        <v>501.37948871092397</v>
      </c>
    </row>
    <row r="3053" spans="1:6" x14ac:dyDescent="0.3">
      <c r="A3053">
        <v>2018</v>
      </c>
      <c r="B3053">
        <v>7</v>
      </c>
      <c r="C3053">
        <v>32</v>
      </c>
      <c r="D3053">
        <v>413983.11570948263</v>
      </c>
      <c r="E3053">
        <v>867.09144940473686</v>
      </c>
      <c r="F3053">
        <f t="shared" si="56"/>
        <v>477.43881685568965</v>
      </c>
    </row>
    <row r="3054" spans="1:6" x14ac:dyDescent="0.3">
      <c r="A3054">
        <v>2018</v>
      </c>
      <c r="B3054">
        <v>8</v>
      </c>
      <c r="C3054">
        <v>12</v>
      </c>
      <c r="D3054">
        <v>13339.817169159513</v>
      </c>
      <c r="E3054">
        <v>27.295651911659078</v>
      </c>
      <c r="F3054">
        <f t="shared" si="56"/>
        <v>488.71582962492045</v>
      </c>
    </row>
    <row r="3055" spans="1:6" x14ac:dyDescent="0.3">
      <c r="A3055">
        <v>2018</v>
      </c>
      <c r="B3055">
        <v>8</v>
      </c>
      <c r="C3055">
        <v>18</v>
      </c>
      <c r="D3055">
        <v>1091109.6332031197</v>
      </c>
      <c r="E3055">
        <v>1751.6687153034068</v>
      </c>
      <c r="F3055">
        <f t="shared" si="56"/>
        <v>622.89725429852672</v>
      </c>
    </row>
    <row r="3056" spans="1:6" x14ac:dyDescent="0.3">
      <c r="A3056">
        <v>2018</v>
      </c>
      <c r="B3056">
        <v>8</v>
      </c>
      <c r="C3056">
        <v>19</v>
      </c>
      <c r="D3056">
        <v>1479818.7139030809</v>
      </c>
      <c r="E3056">
        <v>1847.8638296087067</v>
      </c>
      <c r="F3056">
        <f t="shared" ref="F3056:F3119" si="57">D3056/E3056</f>
        <v>800.82671146630923</v>
      </c>
    </row>
    <row r="3057" spans="1:6" x14ac:dyDescent="0.3">
      <c r="A3057">
        <v>2018</v>
      </c>
      <c r="B3057">
        <v>8</v>
      </c>
      <c r="C3057">
        <v>20</v>
      </c>
      <c r="D3057">
        <v>0</v>
      </c>
      <c r="E3057">
        <v>18.920142616801975</v>
      </c>
      <c r="F3057">
        <f t="shared" si="57"/>
        <v>0</v>
      </c>
    </row>
    <row r="3058" spans="1:6" x14ac:dyDescent="0.3">
      <c r="A3058">
        <v>2018</v>
      </c>
      <c r="B3058">
        <v>8</v>
      </c>
      <c r="C3058">
        <v>21</v>
      </c>
      <c r="D3058">
        <v>441525.97393271618</v>
      </c>
      <c r="E3058">
        <v>946.88636276731961</v>
      </c>
      <c r="F3058">
        <f t="shared" si="57"/>
        <v>466.29246263758188</v>
      </c>
    </row>
    <row r="3059" spans="1:6" x14ac:dyDescent="0.3">
      <c r="A3059">
        <v>2018</v>
      </c>
      <c r="B3059">
        <v>8</v>
      </c>
      <c r="C3059">
        <v>22</v>
      </c>
      <c r="D3059">
        <v>1844134.2879794387</v>
      </c>
      <c r="E3059">
        <v>4139.7375383415083</v>
      </c>
      <c r="F3059">
        <f t="shared" si="57"/>
        <v>445.47130606696606</v>
      </c>
    </row>
    <row r="3060" spans="1:6" x14ac:dyDescent="0.3">
      <c r="A3060">
        <v>2018</v>
      </c>
      <c r="B3060">
        <v>8</v>
      </c>
      <c r="C3060">
        <v>24</v>
      </c>
      <c r="D3060">
        <v>107561.41067043779</v>
      </c>
      <c r="E3060">
        <v>430.49160790758998</v>
      </c>
      <c r="F3060">
        <f t="shared" si="57"/>
        <v>249.85716026670397</v>
      </c>
    </row>
    <row r="3061" spans="1:6" x14ac:dyDescent="0.3">
      <c r="A3061">
        <v>2018</v>
      </c>
      <c r="B3061">
        <v>8</v>
      </c>
      <c r="C3061">
        <v>26</v>
      </c>
      <c r="D3061">
        <v>41322.927755303041</v>
      </c>
      <c r="E3061">
        <v>206.17505405460764</v>
      </c>
      <c r="F3061">
        <f t="shared" si="57"/>
        <v>200.42641892242807</v>
      </c>
    </row>
    <row r="3062" spans="1:6" x14ac:dyDescent="0.3">
      <c r="A3062">
        <v>2018</v>
      </c>
      <c r="B3062">
        <v>8</v>
      </c>
      <c r="C3062">
        <v>28</v>
      </c>
      <c r="D3062">
        <v>2876.0428641343542</v>
      </c>
      <c r="E3062">
        <v>59.647313885991878</v>
      </c>
      <c r="F3062">
        <f t="shared" si="57"/>
        <v>48.217474966794619</v>
      </c>
    </row>
    <row r="3063" spans="1:6" x14ac:dyDescent="0.3">
      <c r="A3063">
        <v>2018</v>
      </c>
      <c r="B3063">
        <v>8</v>
      </c>
      <c r="C3063">
        <v>29</v>
      </c>
      <c r="D3063">
        <v>0</v>
      </c>
      <c r="E3063">
        <v>0</v>
      </c>
    </row>
    <row r="3064" spans="1:6" x14ac:dyDescent="0.3">
      <c r="A3064">
        <v>2018</v>
      </c>
      <c r="B3064">
        <v>8</v>
      </c>
      <c r="C3064">
        <v>30</v>
      </c>
      <c r="D3064">
        <v>717226.87620060367</v>
      </c>
      <c r="E3064">
        <v>1444.1869088838337</v>
      </c>
      <c r="F3064">
        <f>D3064/E3064</f>
        <v>496.63022963899152</v>
      </c>
    </row>
    <row r="3065" spans="1:6" x14ac:dyDescent="0.3">
      <c r="A3065">
        <v>2018</v>
      </c>
      <c r="B3065">
        <v>8</v>
      </c>
      <c r="C3065">
        <v>32</v>
      </c>
      <c r="D3065">
        <v>312465.31632200582</v>
      </c>
      <c r="E3065">
        <v>631.95667126935962</v>
      </c>
      <c r="F3065">
        <f>D3065/E3065</f>
        <v>494.44104402661389</v>
      </c>
    </row>
    <row r="3066" spans="1:6" x14ac:dyDescent="0.3">
      <c r="A3066">
        <v>2018</v>
      </c>
      <c r="B3066">
        <v>9</v>
      </c>
      <c r="C3066">
        <v>12</v>
      </c>
      <c r="D3066">
        <v>371842.18051151559</v>
      </c>
      <c r="E3066">
        <v>501.1428413611365</v>
      </c>
      <c r="F3066">
        <f>D3066/E3066</f>
        <v>741.98841093203703</v>
      </c>
    </row>
    <row r="3067" spans="1:6" x14ac:dyDescent="0.3">
      <c r="A3067">
        <v>2018</v>
      </c>
      <c r="B3067">
        <v>9</v>
      </c>
      <c r="C3067">
        <v>18</v>
      </c>
      <c r="D3067">
        <v>987399.26166568464</v>
      </c>
      <c r="E3067">
        <v>1808.890981050482</v>
      </c>
      <c r="F3067">
        <f>D3067/E3067</f>
        <v>545.85891134924543</v>
      </c>
    </row>
    <row r="3068" spans="1:6" x14ac:dyDescent="0.3">
      <c r="A3068">
        <v>2018</v>
      </c>
      <c r="B3068">
        <v>9</v>
      </c>
      <c r="C3068">
        <v>19</v>
      </c>
      <c r="D3068">
        <v>492176.78866303217</v>
      </c>
      <c r="E3068">
        <v>1072.8537453103054</v>
      </c>
      <c r="F3068">
        <f>D3068/E3068</f>
        <v>458.75478443772232</v>
      </c>
    </row>
    <row r="3069" spans="1:6" x14ac:dyDescent="0.3">
      <c r="A3069">
        <v>2018</v>
      </c>
      <c r="B3069">
        <v>9</v>
      </c>
      <c r="C3069">
        <v>20</v>
      </c>
      <c r="D3069">
        <v>0</v>
      </c>
      <c r="E3069">
        <v>0</v>
      </c>
    </row>
    <row r="3070" spans="1:6" x14ac:dyDescent="0.3">
      <c r="A3070">
        <v>2018</v>
      </c>
      <c r="B3070">
        <v>9</v>
      </c>
      <c r="C3070">
        <v>21</v>
      </c>
      <c r="D3070">
        <v>632712.3999086289</v>
      </c>
      <c r="E3070">
        <v>1448.4957615768374</v>
      </c>
      <c r="F3070">
        <f t="shared" ref="F3070:F3101" si="58">D3070/E3070</f>
        <v>436.80652487367723</v>
      </c>
    </row>
    <row r="3071" spans="1:6" x14ac:dyDescent="0.3">
      <c r="A3071">
        <v>2018</v>
      </c>
      <c r="B3071">
        <v>9</v>
      </c>
      <c r="C3071">
        <v>22</v>
      </c>
      <c r="D3071">
        <v>1210620.8492485315</v>
      </c>
      <c r="E3071">
        <v>3220.0629480737225</v>
      </c>
      <c r="F3071">
        <f t="shared" si="58"/>
        <v>375.96185812849973</v>
      </c>
    </row>
    <row r="3072" spans="1:6" x14ac:dyDescent="0.3">
      <c r="A3072">
        <v>2018</v>
      </c>
      <c r="B3072">
        <v>9</v>
      </c>
      <c r="C3072">
        <v>24</v>
      </c>
      <c r="D3072">
        <v>233700.7138710774</v>
      </c>
      <c r="E3072">
        <v>607.01433153674532</v>
      </c>
      <c r="F3072">
        <f t="shared" si="58"/>
        <v>385.00032326984763</v>
      </c>
    </row>
    <row r="3073" spans="1:6" x14ac:dyDescent="0.3">
      <c r="A3073">
        <v>2018</v>
      </c>
      <c r="B3073">
        <v>9</v>
      </c>
      <c r="C3073">
        <v>26</v>
      </c>
      <c r="D3073">
        <v>1735.046010539018</v>
      </c>
      <c r="E3073">
        <v>24.577430767020001</v>
      </c>
      <c r="F3073">
        <f t="shared" si="58"/>
        <v>70.595092993497275</v>
      </c>
    </row>
    <row r="3074" spans="1:6" x14ac:dyDescent="0.3">
      <c r="A3074">
        <v>2018</v>
      </c>
      <c r="B3074">
        <v>9</v>
      </c>
      <c r="C3074">
        <v>28</v>
      </c>
      <c r="D3074">
        <v>32.263696402255142</v>
      </c>
      <c r="E3074">
        <v>2.7308256407800036</v>
      </c>
      <c r="F3074">
        <f t="shared" si="58"/>
        <v>11.814630681818151</v>
      </c>
    </row>
    <row r="3075" spans="1:6" x14ac:dyDescent="0.3">
      <c r="A3075">
        <v>2018</v>
      </c>
      <c r="B3075">
        <v>9</v>
      </c>
      <c r="C3075">
        <v>29</v>
      </c>
      <c r="D3075">
        <v>0</v>
      </c>
      <c r="E3075">
        <v>0</v>
      </c>
      <c r="F3075" t="e">
        <f t="shared" si="58"/>
        <v>#DIV/0!</v>
      </c>
    </row>
    <row r="3076" spans="1:6" x14ac:dyDescent="0.3">
      <c r="A3076">
        <v>2018</v>
      </c>
      <c r="B3076">
        <v>9</v>
      </c>
      <c r="C3076">
        <v>30</v>
      </c>
      <c r="D3076">
        <v>68639.610422183716</v>
      </c>
      <c r="E3076">
        <v>253.07587727520976</v>
      </c>
      <c r="F3076">
        <f t="shared" si="58"/>
        <v>271.22146591451275</v>
      </c>
    </row>
    <row r="3077" spans="1:6" x14ac:dyDescent="0.3">
      <c r="A3077">
        <v>2018</v>
      </c>
      <c r="B3077">
        <v>9</v>
      </c>
      <c r="C3077">
        <v>32</v>
      </c>
      <c r="D3077">
        <v>4628.8860024041314</v>
      </c>
      <c r="E3077">
        <v>60.422539299248079</v>
      </c>
      <c r="F3077">
        <f t="shared" si="58"/>
        <v>76.608597653917784</v>
      </c>
    </row>
    <row r="3078" spans="1:6" x14ac:dyDescent="0.3">
      <c r="A3078">
        <v>2018</v>
      </c>
      <c r="B3078">
        <v>10</v>
      </c>
      <c r="C3078">
        <v>12</v>
      </c>
      <c r="D3078">
        <v>45931.840552167785</v>
      </c>
      <c r="E3078">
        <v>143.39775545565405</v>
      </c>
      <c r="F3078">
        <f t="shared" si="58"/>
        <v>320.31073573095267</v>
      </c>
    </row>
    <row r="3079" spans="1:6" x14ac:dyDescent="0.3">
      <c r="A3079">
        <v>2018</v>
      </c>
      <c r="B3079">
        <v>10</v>
      </c>
      <c r="C3079">
        <v>18</v>
      </c>
      <c r="D3079">
        <v>624988.56771115575</v>
      </c>
      <c r="E3079">
        <v>1358.0210998535017</v>
      </c>
      <c r="F3079">
        <f t="shared" si="58"/>
        <v>460.22007152803235</v>
      </c>
    </row>
    <row r="3080" spans="1:6" x14ac:dyDescent="0.3">
      <c r="A3080">
        <v>2018</v>
      </c>
      <c r="B3080">
        <v>10</v>
      </c>
      <c r="C3080">
        <v>19</v>
      </c>
      <c r="D3080">
        <v>203483.27953150659</v>
      </c>
      <c r="E3080">
        <v>531.48847537474512</v>
      </c>
      <c r="F3080">
        <f t="shared" si="58"/>
        <v>382.85548785988891</v>
      </c>
    </row>
    <row r="3081" spans="1:6" x14ac:dyDescent="0.3">
      <c r="A3081">
        <v>2018</v>
      </c>
      <c r="B3081">
        <v>10</v>
      </c>
      <c r="C3081">
        <v>20</v>
      </c>
      <c r="D3081">
        <v>0</v>
      </c>
      <c r="E3081">
        <v>18.140513106615863</v>
      </c>
      <c r="F3081">
        <f t="shared" si="58"/>
        <v>0</v>
      </c>
    </row>
    <row r="3082" spans="1:6" x14ac:dyDescent="0.3">
      <c r="A3082">
        <v>2018</v>
      </c>
      <c r="B3082">
        <v>10</v>
      </c>
      <c r="C3082">
        <v>21</v>
      </c>
      <c r="D3082">
        <v>482213.61891847628</v>
      </c>
      <c r="E3082">
        <v>1375.9548439822318</v>
      </c>
      <c r="F3082">
        <f t="shared" si="58"/>
        <v>350.45744489904445</v>
      </c>
    </row>
    <row r="3083" spans="1:6" x14ac:dyDescent="0.3">
      <c r="A3083">
        <v>2018</v>
      </c>
      <c r="B3083">
        <v>10</v>
      </c>
      <c r="C3083">
        <v>22</v>
      </c>
      <c r="D3083">
        <v>337444.56373307109</v>
      </c>
      <c r="E3083">
        <v>1353.5132386763507</v>
      </c>
      <c r="F3083">
        <f t="shared" si="58"/>
        <v>249.3101316563924</v>
      </c>
    </row>
    <row r="3084" spans="1:6" x14ac:dyDescent="0.3">
      <c r="A3084">
        <v>2018</v>
      </c>
      <c r="B3084">
        <v>10</v>
      </c>
      <c r="C3084">
        <v>24</v>
      </c>
      <c r="D3084">
        <v>33741.129553623367</v>
      </c>
      <c r="E3084">
        <v>184.40673574903212</v>
      </c>
      <c r="F3084">
        <f t="shared" si="58"/>
        <v>182.9712424363027</v>
      </c>
    </row>
    <row r="3085" spans="1:6" x14ac:dyDescent="0.3">
      <c r="A3085">
        <v>2018</v>
      </c>
      <c r="B3085">
        <v>10</v>
      </c>
      <c r="C3085">
        <v>26</v>
      </c>
      <c r="D3085">
        <v>0</v>
      </c>
      <c r="E3085">
        <v>16.266666666666694</v>
      </c>
      <c r="F3085">
        <f t="shared" si="58"/>
        <v>0</v>
      </c>
    </row>
    <row r="3086" spans="1:6" x14ac:dyDescent="0.3">
      <c r="A3086">
        <v>2018</v>
      </c>
      <c r="B3086">
        <v>10</v>
      </c>
      <c r="C3086">
        <v>28</v>
      </c>
      <c r="D3086">
        <v>0</v>
      </c>
      <c r="E3086">
        <v>0</v>
      </c>
      <c r="F3086" t="e">
        <f t="shared" si="58"/>
        <v>#DIV/0!</v>
      </c>
    </row>
    <row r="3087" spans="1:6" x14ac:dyDescent="0.3">
      <c r="A3087">
        <v>2018</v>
      </c>
      <c r="B3087">
        <v>10</v>
      </c>
      <c r="C3087">
        <v>29</v>
      </c>
      <c r="D3087">
        <v>0</v>
      </c>
      <c r="E3087">
        <v>0</v>
      </c>
      <c r="F3087" t="e">
        <f t="shared" si="58"/>
        <v>#DIV/0!</v>
      </c>
    </row>
    <row r="3088" spans="1:6" x14ac:dyDescent="0.3">
      <c r="A3088">
        <v>2018</v>
      </c>
      <c r="B3088">
        <v>10</v>
      </c>
      <c r="C3088">
        <v>30</v>
      </c>
      <c r="D3088">
        <v>0</v>
      </c>
      <c r="E3088">
        <v>0</v>
      </c>
      <c r="F3088" t="e">
        <f t="shared" si="58"/>
        <v>#DIV/0!</v>
      </c>
    </row>
    <row r="3089" spans="1:6" x14ac:dyDescent="0.3">
      <c r="A3089">
        <v>2018</v>
      </c>
      <c r="B3089">
        <v>10</v>
      </c>
      <c r="C3089">
        <v>32</v>
      </c>
      <c r="D3089">
        <v>0</v>
      </c>
      <c r="E3089">
        <v>0</v>
      </c>
      <c r="F3089" t="e">
        <f t="shared" si="58"/>
        <v>#DIV/0!</v>
      </c>
    </row>
    <row r="3090" spans="1:6" x14ac:dyDescent="0.3">
      <c r="A3090">
        <v>2019</v>
      </c>
      <c r="B3090">
        <v>4</v>
      </c>
      <c r="C3090">
        <v>24</v>
      </c>
      <c r="D3090">
        <v>62799.28162750075</v>
      </c>
      <c r="E3090">
        <v>38.745037432124192</v>
      </c>
      <c r="F3090">
        <f t="shared" si="58"/>
        <v>1620.8341968314312</v>
      </c>
    </row>
    <row r="3091" spans="1:6" x14ac:dyDescent="0.3">
      <c r="A3091">
        <v>2019</v>
      </c>
      <c r="B3091">
        <v>4</v>
      </c>
      <c r="C3091">
        <v>26</v>
      </c>
      <c r="D3091">
        <v>637607.31465142511</v>
      </c>
      <c r="E3091">
        <v>412.75205785646227</v>
      </c>
      <c r="F3091">
        <f t="shared" si="58"/>
        <v>1544.7707710112932</v>
      </c>
    </row>
    <row r="3092" spans="1:6" x14ac:dyDescent="0.3">
      <c r="A3092">
        <v>2019</v>
      </c>
      <c r="B3092">
        <v>4</v>
      </c>
      <c r="C3092">
        <v>28</v>
      </c>
      <c r="D3092">
        <v>152121.53647421143</v>
      </c>
      <c r="E3092">
        <v>358.626414655828</v>
      </c>
      <c r="F3092">
        <f t="shared" si="58"/>
        <v>424.17828207161403</v>
      </c>
    </row>
    <row r="3093" spans="1:6" x14ac:dyDescent="0.3">
      <c r="A3093">
        <v>2019</v>
      </c>
      <c r="B3093">
        <v>4</v>
      </c>
      <c r="C3093">
        <v>30</v>
      </c>
      <c r="D3093">
        <v>224225.80323482532</v>
      </c>
      <c r="E3093">
        <v>471.19248931658279</v>
      </c>
      <c r="F3093">
        <f t="shared" si="58"/>
        <v>475.86879739964075</v>
      </c>
    </row>
    <row r="3094" spans="1:6" x14ac:dyDescent="0.3">
      <c r="A3094">
        <v>2019</v>
      </c>
      <c r="B3094">
        <v>4</v>
      </c>
      <c r="C3094">
        <v>32</v>
      </c>
      <c r="D3094">
        <v>19484.064012037794</v>
      </c>
      <c r="E3094">
        <v>17.259153037946227</v>
      </c>
      <c r="F3094">
        <f t="shared" si="58"/>
        <v>1128.9119442419826</v>
      </c>
    </row>
    <row r="3095" spans="1:6" x14ac:dyDescent="0.3">
      <c r="A3095">
        <v>2019</v>
      </c>
      <c r="B3095">
        <v>5</v>
      </c>
      <c r="C3095">
        <v>18</v>
      </c>
      <c r="D3095">
        <v>440565.51849136886</v>
      </c>
      <c r="E3095">
        <v>272.63445117268719</v>
      </c>
      <c r="F3095">
        <f t="shared" si="58"/>
        <v>1615.95688511249</v>
      </c>
    </row>
    <row r="3096" spans="1:6" x14ac:dyDescent="0.3">
      <c r="A3096">
        <v>2019</v>
      </c>
      <c r="B3096">
        <v>5</v>
      </c>
      <c r="C3096">
        <v>19</v>
      </c>
      <c r="D3096">
        <v>0</v>
      </c>
      <c r="E3096">
        <v>14.7228567100234</v>
      </c>
      <c r="F3096">
        <f t="shared" si="58"/>
        <v>0</v>
      </c>
    </row>
    <row r="3097" spans="1:6" x14ac:dyDescent="0.3">
      <c r="A3097">
        <v>2019</v>
      </c>
      <c r="B3097">
        <v>5</v>
      </c>
      <c r="C3097">
        <v>21</v>
      </c>
      <c r="D3097">
        <v>645007.08042373927</v>
      </c>
      <c r="E3097">
        <v>507.79714188740536</v>
      </c>
      <c r="F3097">
        <f t="shared" si="58"/>
        <v>1270.2062048367293</v>
      </c>
    </row>
    <row r="3098" spans="1:6" x14ac:dyDescent="0.3">
      <c r="A3098">
        <v>2019</v>
      </c>
      <c r="B3098">
        <v>5</v>
      </c>
      <c r="C3098">
        <v>22</v>
      </c>
      <c r="D3098">
        <v>1552209.7724475716</v>
      </c>
      <c r="E3098">
        <v>1695.2614700190488</v>
      </c>
      <c r="F3098">
        <f t="shared" si="58"/>
        <v>915.61673517544773</v>
      </c>
    </row>
    <row r="3099" spans="1:6" x14ac:dyDescent="0.3">
      <c r="A3099">
        <v>2019</v>
      </c>
      <c r="B3099">
        <v>5</v>
      </c>
      <c r="C3099">
        <v>24</v>
      </c>
      <c r="D3099">
        <v>417560.90418311115</v>
      </c>
      <c r="E3099">
        <v>409.53917312280822</v>
      </c>
      <c r="F3099">
        <f t="shared" si="58"/>
        <v>1019.5872131086651</v>
      </c>
    </row>
    <row r="3100" spans="1:6" x14ac:dyDescent="0.3">
      <c r="A3100">
        <v>2019</v>
      </c>
      <c r="B3100">
        <v>5</v>
      </c>
      <c r="C3100">
        <v>26</v>
      </c>
      <c r="D3100">
        <v>1719660.1887326231</v>
      </c>
      <c r="E3100">
        <v>1647.4827860673022</v>
      </c>
      <c r="F3100">
        <f t="shared" si="58"/>
        <v>1043.8107173414633</v>
      </c>
    </row>
    <row r="3101" spans="1:6" x14ac:dyDescent="0.3">
      <c r="A3101">
        <v>2019</v>
      </c>
      <c r="B3101">
        <v>5</v>
      </c>
      <c r="C3101">
        <v>28</v>
      </c>
      <c r="D3101">
        <v>9644.3798162621133</v>
      </c>
      <c r="E3101">
        <v>38.327735298891326</v>
      </c>
      <c r="F3101">
        <f t="shared" si="58"/>
        <v>251.6292637968904</v>
      </c>
    </row>
    <row r="3102" spans="1:6" x14ac:dyDescent="0.3">
      <c r="A3102">
        <v>2019</v>
      </c>
      <c r="B3102">
        <v>5</v>
      </c>
      <c r="C3102">
        <v>30</v>
      </c>
      <c r="D3102">
        <v>34381.780687050916</v>
      </c>
      <c r="E3102">
        <v>208.85323116013831</v>
      </c>
      <c r="F3102">
        <f t="shared" ref="F3102:F3133" si="59">D3102/E3102</f>
        <v>164.62173218995434</v>
      </c>
    </row>
    <row r="3103" spans="1:6" x14ac:dyDescent="0.3">
      <c r="A3103">
        <v>2019</v>
      </c>
      <c r="B3103">
        <v>5</v>
      </c>
      <c r="C3103">
        <v>32</v>
      </c>
      <c r="D3103">
        <v>53818.375218275629</v>
      </c>
      <c r="E3103">
        <v>192.95100896776503</v>
      </c>
      <c r="F3103">
        <f t="shared" si="59"/>
        <v>278.92248662595324</v>
      </c>
    </row>
    <row r="3104" spans="1:6" x14ac:dyDescent="0.3">
      <c r="A3104">
        <v>2019</v>
      </c>
      <c r="B3104">
        <v>6</v>
      </c>
      <c r="C3104">
        <v>12</v>
      </c>
      <c r="D3104">
        <v>0</v>
      </c>
      <c r="E3104">
        <v>44.383017396914475</v>
      </c>
      <c r="F3104">
        <f t="shared" si="59"/>
        <v>0</v>
      </c>
    </row>
    <row r="3105" spans="1:6" x14ac:dyDescent="0.3">
      <c r="A3105">
        <v>2019</v>
      </c>
      <c r="B3105">
        <v>6</v>
      </c>
      <c r="C3105">
        <v>18</v>
      </c>
      <c r="D3105">
        <v>1783000.4244991627</v>
      </c>
      <c r="E3105">
        <v>2319.8782795802867</v>
      </c>
      <c r="F3105">
        <f t="shared" si="59"/>
        <v>768.57498955580718</v>
      </c>
    </row>
    <row r="3106" spans="1:6" x14ac:dyDescent="0.3">
      <c r="A3106">
        <v>2019</v>
      </c>
      <c r="B3106">
        <v>6</v>
      </c>
      <c r="C3106">
        <v>19</v>
      </c>
      <c r="D3106">
        <v>122327.36617195004</v>
      </c>
      <c r="E3106">
        <v>364.02096536450841</v>
      </c>
      <c r="F3106">
        <f t="shared" si="59"/>
        <v>336.04483755340539</v>
      </c>
    </row>
    <row r="3107" spans="1:6" x14ac:dyDescent="0.3">
      <c r="A3107">
        <v>2019</v>
      </c>
      <c r="B3107">
        <v>6</v>
      </c>
      <c r="C3107">
        <v>20</v>
      </c>
      <c r="D3107">
        <v>7846.9033396688137</v>
      </c>
      <c r="E3107">
        <v>71.922943161287947</v>
      </c>
      <c r="F3107">
        <f t="shared" si="59"/>
        <v>109.10153276225157</v>
      </c>
    </row>
    <row r="3108" spans="1:6" x14ac:dyDescent="0.3">
      <c r="A3108">
        <v>2019</v>
      </c>
      <c r="B3108">
        <v>6</v>
      </c>
      <c r="C3108">
        <v>21</v>
      </c>
      <c r="D3108">
        <v>1345807.7078595897</v>
      </c>
      <c r="E3108">
        <v>1825.7408945895077</v>
      </c>
      <c r="F3108">
        <f t="shared" si="59"/>
        <v>737.12962877033863</v>
      </c>
    </row>
    <row r="3109" spans="1:6" x14ac:dyDescent="0.3">
      <c r="A3109">
        <v>2019</v>
      </c>
      <c r="B3109">
        <v>6</v>
      </c>
      <c r="C3109">
        <v>22</v>
      </c>
      <c r="D3109">
        <v>483260.19040152198</v>
      </c>
      <c r="E3109">
        <v>1442.338058062863</v>
      </c>
      <c r="F3109">
        <f t="shared" si="59"/>
        <v>335.05334460255887</v>
      </c>
    </row>
    <row r="3110" spans="1:6" x14ac:dyDescent="0.3">
      <c r="A3110">
        <v>2019</v>
      </c>
      <c r="B3110">
        <v>6</v>
      </c>
      <c r="C3110">
        <v>24</v>
      </c>
      <c r="D3110">
        <v>12948.343500485787</v>
      </c>
      <c r="E3110">
        <v>199.00646119742615</v>
      </c>
      <c r="F3110">
        <f t="shared" si="59"/>
        <v>65.064940216389587</v>
      </c>
    </row>
    <row r="3111" spans="1:6" x14ac:dyDescent="0.3">
      <c r="A3111">
        <v>2019</v>
      </c>
      <c r="B3111">
        <v>6</v>
      </c>
      <c r="C3111">
        <v>26</v>
      </c>
      <c r="D3111">
        <v>2456797.902865597</v>
      </c>
      <c r="E3111">
        <v>5328.2319039481672</v>
      </c>
      <c r="F3111">
        <f t="shared" si="59"/>
        <v>461.09064829650788</v>
      </c>
    </row>
    <row r="3112" spans="1:6" x14ac:dyDescent="0.3">
      <c r="A3112">
        <v>2019</v>
      </c>
      <c r="B3112">
        <v>6</v>
      </c>
      <c r="C3112">
        <v>28</v>
      </c>
      <c r="D3112">
        <v>24510.541520650251</v>
      </c>
      <c r="E3112">
        <v>157.1631991304626</v>
      </c>
      <c r="F3112">
        <f t="shared" si="59"/>
        <v>155.95598496505423</v>
      </c>
    </row>
    <row r="3113" spans="1:6" x14ac:dyDescent="0.3">
      <c r="A3113">
        <v>2019</v>
      </c>
      <c r="B3113">
        <v>6</v>
      </c>
      <c r="C3113">
        <v>30</v>
      </c>
      <c r="D3113">
        <v>845530.99409153673</v>
      </c>
      <c r="E3113">
        <v>1223.4788516532926</v>
      </c>
      <c r="F3113">
        <f t="shared" si="59"/>
        <v>691.08754348223249</v>
      </c>
    </row>
    <row r="3114" spans="1:6" x14ac:dyDescent="0.3">
      <c r="A3114">
        <v>2019</v>
      </c>
      <c r="B3114">
        <v>6</v>
      </c>
      <c r="C3114">
        <v>32</v>
      </c>
      <c r="D3114">
        <v>252534.62574983557</v>
      </c>
      <c r="E3114">
        <v>411.21113045915894</v>
      </c>
      <c r="F3114">
        <f t="shared" si="59"/>
        <v>614.124003569298</v>
      </c>
    </row>
    <row r="3115" spans="1:6" x14ac:dyDescent="0.3">
      <c r="A3115">
        <v>2019</v>
      </c>
      <c r="B3115">
        <v>7</v>
      </c>
      <c r="C3115">
        <v>12</v>
      </c>
      <c r="D3115">
        <v>4799.1332433913294</v>
      </c>
      <c r="E3115">
        <v>70.793501202098398</v>
      </c>
      <c r="F3115">
        <f t="shared" si="59"/>
        <v>67.790590405904069</v>
      </c>
    </row>
    <row r="3116" spans="1:6" x14ac:dyDescent="0.3">
      <c r="A3116">
        <v>2019</v>
      </c>
      <c r="B3116">
        <v>7</v>
      </c>
      <c r="C3116">
        <v>18</v>
      </c>
      <c r="D3116">
        <v>1433262.0861652433</v>
      </c>
      <c r="E3116">
        <v>1854.10795213027</v>
      </c>
      <c r="F3116">
        <f t="shared" si="59"/>
        <v>773.01976107621056</v>
      </c>
    </row>
    <row r="3117" spans="1:6" x14ac:dyDescent="0.3">
      <c r="A3117">
        <v>2019</v>
      </c>
      <c r="B3117">
        <v>7</v>
      </c>
      <c r="C3117">
        <v>19</v>
      </c>
      <c r="D3117">
        <v>10739.263640331927</v>
      </c>
      <c r="E3117">
        <v>32.864588784883949</v>
      </c>
      <c r="F3117">
        <f t="shared" si="59"/>
        <v>326.77310252156406</v>
      </c>
    </row>
    <row r="3118" spans="1:6" x14ac:dyDescent="0.3">
      <c r="A3118">
        <v>2019</v>
      </c>
      <c r="B3118">
        <v>7</v>
      </c>
      <c r="C3118">
        <v>20</v>
      </c>
      <c r="D3118">
        <v>0</v>
      </c>
      <c r="E3118">
        <v>7.9396606981115916</v>
      </c>
      <c r="F3118">
        <f t="shared" si="59"/>
        <v>0</v>
      </c>
    </row>
    <row r="3119" spans="1:6" x14ac:dyDescent="0.3">
      <c r="A3119">
        <v>2019</v>
      </c>
      <c r="B3119">
        <v>7</v>
      </c>
      <c r="C3119">
        <v>21</v>
      </c>
      <c r="D3119">
        <v>413564.77722541621</v>
      </c>
      <c r="E3119">
        <v>1146.2407976652285</v>
      </c>
      <c r="F3119">
        <f t="shared" si="59"/>
        <v>360.80095741471081</v>
      </c>
    </row>
    <row r="3120" spans="1:6" x14ac:dyDescent="0.3">
      <c r="A3120">
        <v>2019</v>
      </c>
      <c r="B3120">
        <v>7</v>
      </c>
      <c r="C3120">
        <v>22</v>
      </c>
      <c r="D3120">
        <v>236307.73503319724</v>
      </c>
      <c r="E3120">
        <v>865.23640594446169</v>
      </c>
      <c r="F3120">
        <f t="shared" si="59"/>
        <v>273.11349061329895</v>
      </c>
    </row>
    <row r="3121" spans="1:6" x14ac:dyDescent="0.3">
      <c r="A3121">
        <v>2019</v>
      </c>
      <c r="B3121">
        <v>7</v>
      </c>
      <c r="C3121">
        <v>24</v>
      </c>
      <c r="D3121">
        <v>293544.78683418134</v>
      </c>
      <c r="E3121">
        <v>640.42618036171518</v>
      </c>
      <c r="F3121">
        <f t="shared" si="59"/>
        <v>458.35850537588283</v>
      </c>
    </row>
    <row r="3122" spans="1:6" x14ac:dyDescent="0.3">
      <c r="A3122">
        <v>2019</v>
      </c>
      <c r="B3122">
        <v>7</v>
      </c>
      <c r="C3122">
        <v>26</v>
      </c>
      <c r="D3122">
        <v>693475.17537975265</v>
      </c>
      <c r="E3122">
        <v>2139.7079190994518</v>
      </c>
      <c r="F3122">
        <f t="shared" si="59"/>
        <v>324.09805524840914</v>
      </c>
    </row>
    <row r="3123" spans="1:6" x14ac:dyDescent="0.3">
      <c r="A3123">
        <v>2019</v>
      </c>
      <c r="B3123">
        <v>7</v>
      </c>
      <c r="C3123">
        <v>28</v>
      </c>
      <c r="D3123">
        <v>11989.048675459842</v>
      </c>
      <c r="E3123">
        <v>86.691012306379392</v>
      </c>
      <c r="F3123">
        <f t="shared" si="59"/>
        <v>138.29632803327635</v>
      </c>
    </row>
    <row r="3124" spans="1:6" x14ac:dyDescent="0.3">
      <c r="A3124">
        <v>2019</v>
      </c>
      <c r="B3124">
        <v>7</v>
      </c>
      <c r="C3124">
        <v>30</v>
      </c>
      <c r="D3124">
        <v>1800596.7872370267</v>
      </c>
      <c r="E3124">
        <v>4164.3344316297198</v>
      </c>
      <c r="F3124">
        <f t="shared" si="59"/>
        <v>432.38525070436282</v>
      </c>
    </row>
    <row r="3125" spans="1:6" x14ac:dyDescent="0.3">
      <c r="A3125">
        <v>2019</v>
      </c>
      <c r="B3125">
        <v>7</v>
      </c>
      <c r="C3125">
        <v>32</v>
      </c>
      <c r="D3125">
        <v>1001687.2065659995</v>
      </c>
      <c r="E3125">
        <v>2285.2123501926912</v>
      </c>
      <c r="F3125">
        <f t="shared" si="59"/>
        <v>438.33440970224774</v>
      </c>
    </row>
    <row r="3126" spans="1:6" x14ac:dyDescent="0.3">
      <c r="A3126">
        <v>2019</v>
      </c>
      <c r="B3126">
        <v>8</v>
      </c>
      <c r="C3126">
        <v>12</v>
      </c>
      <c r="D3126">
        <v>4503.37578914182</v>
      </c>
      <c r="E3126">
        <v>76.525688110891977</v>
      </c>
      <c r="F3126">
        <f t="shared" si="59"/>
        <v>58.847896703863157</v>
      </c>
    </row>
    <row r="3127" spans="1:6" x14ac:dyDescent="0.3">
      <c r="A3127">
        <v>2019</v>
      </c>
      <c r="B3127">
        <v>8</v>
      </c>
      <c r="C3127">
        <v>18</v>
      </c>
      <c r="D3127">
        <v>2847871.0672268393</v>
      </c>
      <c r="E3127">
        <v>4801.6198208529031</v>
      </c>
      <c r="F3127">
        <f t="shared" si="59"/>
        <v>593.10632109165545</v>
      </c>
    </row>
    <row r="3128" spans="1:6" x14ac:dyDescent="0.3">
      <c r="A3128">
        <v>2019</v>
      </c>
      <c r="B3128">
        <v>8</v>
      </c>
      <c r="C3128">
        <v>19</v>
      </c>
      <c r="D3128">
        <v>14555.316472070812</v>
      </c>
      <c r="E3128">
        <v>172.02270150677444</v>
      </c>
      <c r="F3128">
        <f t="shared" si="59"/>
        <v>84.61276531863794</v>
      </c>
    </row>
    <row r="3129" spans="1:6" x14ac:dyDescent="0.3">
      <c r="A3129">
        <v>2019</v>
      </c>
      <c r="B3129">
        <v>8</v>
      </c>
      <c r="C3129">
        <v>20</v>
      </c>
      <c r="D3129">
        <v>10737.502351987758</v>
      </c>
      <c r="E3129">
        <v>19.935428186704602</v>
      </c>
      <c r="F3129">
        <f t="shared" si="59"/>
        <v>538.61408199643517</v>
      </c>
    </row>
    <row r="3130" spans="1:6" x14ac:dyDescent="0.3">
      <c r="A3130">
        <v>2019</v>
      </c>
      <c r="B3130">
        <v>8</v>
      </c>
      <c r="C3130">
        <v>21</v>
      </c>
      <c r="D3130">
        <v>180274.99214028259</v>
      </c>
      <c r="E3130">
        <v>600.9818805021132</v>
      </c>
      <c r="F3130">
        <f t="shared" si="59"/>
        <v>299.96743327713136</v>
      </c>
    </row>
    <row r="3131" spans="1:6" x14ac:dyDescent="0.3">
      <c r="A3131">
        <v>2019</v>
      </c>
      <c r="B3131">
        <v>8</v>
      </c>
      <c r="C3131">
        <v>22</v>
      </c>
      <c r="D3131">
        <v>124572.96314761901</v>
      </c>
      <c r="E3131">
        <v>519.72567438565625</v>
      </c>
      <c r="F3131">
        <f t="shared" si="59"/>
        <v>239.68983886522628</v>
      </c>
    </row>
    <row r="3132" spans="1:6" x14ac:dyDescent="0.3">
      <c r="A3132">
        <v>2019</v>
      </c>
      <c r="B3132">
        <v>8</v>
      </c>
      <c r="C3132">
        <v>24</v>
      </c>
      <c r="D3132">
        <v>128395.23400988431</v>
      </c>
      <c r="E3132">
        <v>446.87034444454116</v>
      </c>
      <c r="F3132">
        <f t="shared" si="59"/>
        <v>287.32099949366591</v>
      </c>
    </row>
    <row r="3133" spans="1:6" x14ac:dyDescent="0.3">
      <c r="A3133">
        <v>2019</v>
      </c>
      <c r="B3133">
        <v>8</v>
      </c>
      <c r="C3133">
        <v>26</v>
      </c>
      <c r="D3133">
        <v>906065.34415120911</v>
      </c>
      <c r="E3133">
        <v>2969.6033376756968</v>
      </c>
      <c r="F3133">
        <f t="shared" si="59"/>
        <v>305.11325625744507</v>
      </c>
    </row>
    <row r="3134" spans="1:6" x14ac:dyDescent="0.3">
      <c r="A3134">
        <v>2019</v>
      </c>
      <c r="B3134">
        <v>8</v>
      </c>
      <c r="C3134">
        <v>28</v>
      </c>
      <c r="D3134">
        <v>1170.0627182058254</v>
      </c>
      <c r="E3134">
        <v>49.461304962847038</v>
      </c>
      <c r="F3134">
        <f t="shared" ref="F3134:F3165" si="60">D3134/E3134</f>
        <v>23.656123086212958</v>
      </c>
    </row>
    <row r="3135" spans="1:6" x14ac:dyDescent="0.3">
      <c r="A3135">
        <v>2019</v>
      </c>
      <c r="B3135">
        <v>8</v>
      </c>
      <c r="C3135">
        <v>30</v>
      </c>
      <c r="D3135">
        <v>349118.90411571611</v>
      </c>
      <c r="E3135">
        <v>1208.7243505389908</v>
      </c>
      <c r="F3135">
        <f t="shared" si="60"/>
        <v>288.83252327963612</v>
      </c>
    </row>
    <row r="3136" spans="1:6" x14ac:dyDescent="0.3">
      <c r="A3136">
        <v>2019</v>
      </c>
      <c r="B3136">
        <v>8</v>
      </c>
      <c r="C3136">
        <v>32</v>
      </c>
      <c r="D3136">
        <v>252599.23787703813</v>
      </c>
      <c r="E3136">
        <v>825.92698911199636</v>
      </c>
      <c r="F3136">
        <f t="shared" si="60"/>
        <v>305.83724857886375</v>
      </c>
    </row>
    <row r="3137" spans="1:6" x14ac:dyDescent="0.3">
      <c r="A3137">
        <v>2019</v>
      </c>
      <c r="B3137">
        <v>9</v>
      </c>
      <c r="C3137">
        <v>12</v>
      </c>
      <c r="D3137">
        <v>4186.3865250667977</v>
      </c>
      <c r="E3137">
        <v>64.577863205143075</v>
      </c>
      <c r="F3137">
        <f t="shared" si="60"/>
        <v>64.826959538255323</v>
      </c>
    </row>
    <row r="3138" spans="1:6" x14ac:dyDescent="0.3">
      <c r="A3138">
        <v>2019</v>
      </c>
      <c r="B3138">
        <v>9</v>
      </c>
      <c r="C3138">
        <v>18</v>
      </c>
      <c r="D3138">
        <v>682378.57973626105</v>
      </c>
      <c r="E3138">
        <v>2169.7265991516297</v>
      </c>
      <c r="F3138">
        <f t="shared" si="60"/>
        <v>314.49979919270629</v>
      </c>
    </row>
    <row r="3139" spans="1:6" x14ac:dyDescent="0.3">
      <c r="A3139">
        <v>2019</v>
      </c>
      <c r="B3139">
        <v>9</v>
      </c>
      <c r="C3139">
        <v>19</v>
      </c>
      <c r="D3139">
        <v>45011.253314156267</v>
      </c>
      <c r="E3139">
        <v>183.15764475012966</v>
      </c>
      <c r="F3139">
        <f t="shared" si="60"/>
        <v>245.75143109948951</v>
      </c>
    </row>
    <row r="3140" spans="1:6" x14ac:dyDescent="0.3">
      <c r="A3140">
        <v>2019</v>
      </c>
      <c r="B3140">
        <v>9</v>
      </c>
      <c r="C3140">
        <v>20</v>
      </c>
      <c r="D3140">
        <v>304.21099462152</v>
      </c>
      <c r="E3140">
        <v>5.768802766423061</v>
      </c>
      <c r="F3140">
        <f t="shared" si="60"/>
        <v>52.733817906231806</v>
      </c>
    </row>
    <row r="3141" spans="1:6" x14ac:dyDescent="0.3">
      <c r="A3141">
        <v>2019</v>
      </c>
      <c r="B3141">
        <v>9</v>
      </c>
      <c r="C3141">
        <v>21</v>
      </c>
      <c r="D3141">
        <v>272442.34593107918</v>
      </c>
      <c r="E3141">
        <v>769.85899104428233</v>
      </c>
      <c r="F3141">
        <f t="shared" si="60"/>
        <v>353.8860351056266</v>
      </c>
    </row>
    <row r="3142" spans="1:6" x14ac:dyDescent="0.3">
      <c r="A3142">
        <v>2019</v>
      </c>
      <c r="B3142">
        <v>9</v>
      </c>
      <c r="C3142">
        <v>22</v>
      </c>
      <c r="D3142">
        <v>274181.4553112422</v>
      </c>
      <c r="E3142">
        <v>1303.6344970538289</v>
      </c>
      <c r="F3142">
        <f t="shared" si="60"/>
        <v>210.3208038226077</v>
      </c>
    </row>
    <row r="3143" spans="1:6" x14ac:dyDescent="0.3">
      <c r="A3143">
        <v>2019</v>
      </c>
      <c r="B3143">
        <v>9</v>
      </c>
      <c r="C3143">
        <v>24</v>
      </c>
      <c r="D3143">
        <v>294154.47029876639</v>
      </c>
      <c r="E3143">
        <v>1123.1881798233576</v>
      </c>
      <c r="F3143">
        <f t="shared" si="60"/>
        <v>261.89241979472013</v>
      </c>
    </row>
    <row r="3144" spans="1:6" x14ac:dyDescent="0.3">
      <c r="A3144">
        <v>2019</v>
      </c>
      <c r="B3144">
        <v>9</v>
      </c>
      <c r="C3144">
        <v>26</v>
      </c>
      <c r="D3144">
        <v>449072.37697328033</v>
      </c>
      <c r="E3144">
        <v>2183.4090452311348</v>
      </c>
      <c r="F3144">
        <f t="shared" si="60"/>
        <v>205.67487249084914</v>
      </c>
    </row>
    <row r="3145" spans="1:6" x14ac:dyDescent="0.3">
      <c r="A3145">
        <v>2019</v>
      </c>
      <c r="B3145">
        <v>9</v>
      </c>
      <c r="C3145">
        <v>28</v>
      </c>
      <c r="D3145">
        <v>32409.830674176381</v>
      </c>
      <c r="E3145">
        <v>218.03125308334199</v>
      </c>
      <c r="F3145">
        <f t="shared" si="60"/>
        <v>148.64763750996647</v>
      </c>
    </row>
    <row r="3146" spans="1:6" x14ac:dyDescent="0.3">
      <c r="A3146">
        <v>2019</v>
      </c>
      <c r="B3146">
        <v>9</v>
      </c>
      <c r="C3146">
        <v>30</v>
      </c>
      <c r="D3146">
        <v>78695.200324844991</v>
      </c>
      <c r="E3146">
        <v>405.39481177062362</v>
      </c>
      <c r="F3146">
        <f t="shared" si="60"/>
        <v>194.11990000841823</v>
      </c>
    </row>
    <row r="3147" spans="1:6" x14ac:dyDescent="0.3">
      <c r="A3147">
        <v>2019</v>
      </c>
      <c r="B3147">
        <v>9</v>
      </c>
      <c r="C3147">
        <v>32</v>
      </c>
      <c r="D3147">
        <v>21601.889916504682</v>
      </c>
      <c r="E3147">
        <v>95.093333333333391</v>
      </c>
      <c r="F3147">
        <f t="shared" si="60"/>
        <v>227.16513512869466</v>
      </c>
    </row>
    <row r="3148" spans="1:6" x14ac:dyDescent="0.3">
      <c r="A3148">
        <v>2019</v>
      </c>
      <c r="B3148">
        <v>10</v>
      </c>
      <c r="C3148">
        <v>18</v>
      </c>
      <c r="D3148">
        <v>37522.690439687874</v>
      </c>
      <c r="E3148">
        <v>236.99910831005229</v>
      </c>
      <c r="F3148">
        <f t="shared" si="60"/>
        <v>158.3241840327901</v>
      </c>
    </row>
    <row r="3149" spans="1:6" x14ac:dyDescent="0.3">
      <c r="A3149">
        <v>2019</v>
      </c>
      <c r="B3149">
        <v>10</v>
      </c>
      <c r="C3149">
        <v>19</v>
      </c>
      <c r="D3149">
        <v>40627.957491712812</v>
      </c>
      <c r="E3149">
        <v>125.79956730643192</v>
      </c>
      <c r="F3149">
        <f t="shared" si="60"/>
        <v>322.95784764305444</v>
      </c>
    </row>
    <row r="3150" spans="1:6" x14ac:dyDescent="0.3">
      <c r="A3150">
        <v>2019</v>
      </c>
      <c r="B3150">
        <v>10</v>
      </c>
      <c r="C3150">
        <v>20</v>
      </c>
      <c r="D3150">
        <v>176.50762899772604</v>
      </c>
      <c r="E3150">
        <v>5.2413422887091059</v>
      </c>
      <c r="F3150">
        <f t="shared" si="60"/>
        <v>33.676035502958584</v>
      </c>
    </row>
    <row r="3151" spans="1:6" x14ac:dyDescent="0.3">
      <c r="A3151">
        <v>2019</v>
      </c>
      <c r="B3151">
        <v>10</v>
      </c>
      <c r="C3151">
        <v>21</v>
      </c>
      <c r="D3151">
        <v>18108.803289102012</v>
      </c>
      <c r="E3151">
        <v>82.13674757034552</v>
      </c>
      <c r="F3151">
        <f t="shared" si="60"/>
        <v>220.47139465307944</v>
      </c>
    </row>
    <row r="3152" spans="1:6" x14ac:dyDescent="0.3">
      <c r="A3152">
        <v>2019</v>
      </c>
      <c r="B3152">
        <v>10</v>
      </c>
      <c r="C3152">
        <v>22</v>
      </c>
      <c r="D3152">
        <v>50683.346087211881</v>
      </c>
      <c r="E3152">
        <v>205.95546125273512</v>
      </c>
      <c r="F3152">
        <f t="shared" si="60"/>
        <v>246.08886687892476</v>
      </c>
    </row>
    <row r="3153" spans="1:6" x14ac:dyDescent="0.3">
      <c r="A3153">
        <v>2019</v>
      </c>
      <c r="B3153">
        <v>10</v>
      </c>
      <c r="C3153">
        <v>24</v>
      </c>
      <c r="D3153">
        <v>231294.88977506486</v>
      </c>
      <c r="E3153">
        <v>834.13036567728921</v>
      </c>
      <c r="F3153">
        <f t="shared" si="60"/>
        <v>277.2886580951411</v>
      </c>
    </row>
    <row r="3154" spans="1:6" x14ac:dyDescent="0.3">
      <c r="A3154">
        <v>2019</v>
      </c>
      <c r="B3154">
        <v>10</v>
      </c>
      <c r="C3154">
        <v>26</v>
      </c>
      <c r="D3154">
        <v>140416.90143437125</v>
      </c>
      <c r="E3154">
        <v>592.21071749093301</v>
      </c>
      <c r="F3154">
        <f t="shared" si="60"/>
        <v>237.106315855422</v>
      </c>
    </row>
    <row r="3155" spans="1:6" x14ac:dyDescent="0.3">
      <c r="A3155">
        <v>2019</v>
      </c>
      <c r="B3155">
        <v>10</v>
      </c>
      <c r="C3155">
        <v>28</v>
      </c>
      <c r="D3155">
        <v>10330.64731241345</v>
      </c>
      <c r="E3155">
        <v>37.089721146268246</v>
      </c>
      <c r="F3155">
        <f t="shared" si="60"/>
        <v>278.53127478832124</v>
      </c>
    </row>
    <row r="3156" spans="1:6" x14ac:dyDescent="0.3">
      <c r="A3156">
        <v>2019</v>
      </c>
      <c r="B3156">
        <v>10</v>
      </c>
      <c r="C3156">
        <v>30</v>
      </c>
      <c r="D3156">
        <v>139277.26133785589</v>
      </c>
      <c r="E3156">
        <v>588.70263594748269</v>
      </c>
      <c r="F3156">
        <f t="shared" si="60"/>
        <v>236.5833832452563</v>
      </c>
    </row>
    <row r="3157" spans="1:6" x14ac:dyDescent="0.3">
      <c r="A3157">
        <v>2019</v>
      </c>
      <c r="B3157">
        <v>10</v>
      </c>
      <c r="C3157">
        <v>32</v>
      </c>
      <c r="D3157">
        <v>5354.9952035827573</v>
      </c>
      <c r="E3157">
        <v>54.35692774619784</v>
      </c>
      <c r="F3157">
        <f t="shared" si="60"/>
        <v>98.515413317437321</v>
      </c>
    </row>
    <row r="3158" spans="1:6" x14ac:dyDescent="0.3">
      <c r="A3158">
        <v>2020</v>
      </c>
      <c r="B3158">
        <v>4</v>
      </c>
      <c r="C3158">
        <v>18</v>
      </c>
      <c r="D3158">
        <v>38615.113669064733</v>
      </c>
      <c r="E3158">
        <v>53.439999999999962</v>
      </c>
      <c r="F3158">
        <f t="shared" si="60"/>
        <v>722.58820488519382</v>
      </c>
    </row>
    <row r="3159" spans="1:6" x14ac:dyDescent="0.3">
      <c r="A3159">
        <v>2020</v>
      </c>
      <c r="B3159">
        <v>4</v>
      </c>
      <c r="C3159">
        <v>19</v>
      </c>
      <c r="D3159">
        <v>28196.886330935249</v>
      </c>
      <c r="E3159">
        <v>32.479999999999983</v>
      </c>
      <c r="F3159">
        <f t="shared" si="60"/>
        <v>868.13073678987882</v>
      </c>
    </row>
    <row r="3160" spans="1:6" x14ac:dyDescent="0.3">
      <c r="A3160">
        <v>2020</v>
      </c>
      <c r="B3160">
        <v>4</v>
      </c>
      <c r="C3160">
        <v>21</v>
      </c>
      <c r="D3160">
        <v>0</v>
      </c>
      <c r="E3160">
        <v>2.9333333333333433</v>
      </c>
      <c r="F3160">
        <f t="shared" si="60"/>
        <v>0</v>
      </c>
    </row>
    <row r="3161" spans="1:6" x14ac:dyDescent="0.3">
      <c r="A3161">
        <v>2020</v>
      </c>
      <c r="B3161">
        <v>4</v>
      </c>
      <c r="C3161">
        <v>22</v>
      </c>
      <c r="D3161">
        <v>59902.000000000007</v>
      </c>
      <c r="E3161">
        <v>81.333333333333357</v>
      </c>
      <c r="F3161">
        <f t="shared" si="60"/>
        <v>736.49999999999989</v>
      </c>
    </row>
    <row r="3162" spans="1:6" x14ac:dyDescent="0.3">
      <c r="A3162">
        <v>2020</v>
      </c>
      <c r="B3162">
        <v>4</v>
      </c>
      <c r="C3162">
        <v>24</v>
      </c>
      <c r="D3162">
        <v>106327.08765055369</v>
      </c>
      <c r="E3162">
        <v>153.99351319713048</v>
      </c>
      <c r="F3162">
        <f t="shared" si="60"/>
        <v>690.4647179160205</v>
      </c>
    </row>
    <row r="3163" spans="1:6" x14ac:dyDescent="0.3">
      <c r="A3163">
        <v>2020</v>
      </c>
      <c r="B3163">
        <v>4</v>
      </c>
      <c r="C3163">
        <v>26</v>
      </c>
      <c r="D3163">
        <v>353549.01959669136</v>
      </c>
      <c r="E3163">
        <v>512.01515981301679</v>
      </c>
      <c r="F3163">
        <f t="shared" si="60"/>
        <v>690.50498373095866</v>
      </c>
    </row>
    <row r="3164" spans="1:6" x14ac:dyDescent="0.3">
      <c r="A3164">
        <v>2020</v>
      </c>
      <c r="B3164">
        <v>4</v>
      </c>
      <c r="C3164">
        <v>28</v>
      </c>
      <c r="D3164">
        <v>112081.31675340903</v>
      </c>
      <c r="E3164">
        <v>223.40921592356182</v>
      </c>
      <c r="F3164">
        <f t="shared" si="60"/>
        <v>501.68618286434975</v>
      </c>
    </row>
    <row r="3165" spans="1:6" x14ac:dyDescent="0.3">
      <c r="A3165">
        <v>2020</v>
      </c>
      <c r="B3165">
        <v>4</v>
      </c>
      <c r="C3165">
        <v>29</v>
      </c>
      <c r="D3165">
        <v>0</v>
      </c>
      <c r="E3165">
        <v>3.9993387593036456</v>
      </c>
      <c r="F3165">
        <f t="shared" si="60"/>
        <v>0</v>
      </c>
    </row>
    <row r="3166" spans="1:6" x14ac:dyDescent="0.3">
      <c r="A3166">
        <v>2020</v>
      </c>
      <c r="B3166">
        <v>4</v>
      </c>
      <c r="C3166">
        <v>30</v>
      </c>
      <c r="D3166">
        <v>540620.39867696096</v>
      </c>
      <c r="E3166">
        <v>865.97989796644697</v>
      </c>
      <c r="F3166">
        <f t="shared" ref="F3166:F3197" si="61">D3166/E3166</f>
        <v>624.28746896606106</v>
      </c>
    </row>
    <row r="3167" spans="1:6" x14ac:dyDescent="0.3">
      <c r="A3167">
        <v>2020</v>
      </c>
      <c r="B3167">
        <v>4</v>
      </c>
      <c r="C3167">
        <v>32</v>
      </c>
      <c r="D3167">
        <v>2452.1773223845103</v>
      </c>
      <c r="E3167">
        <v>43.992726352340036</v>
      </c>
      <c r="F3167">
        <f t="shared" si="61"/>
        <v>55.740517256077617</v>
      </c>
    </row>
    <row r="3168" spans="1:6" x14ac:dyDescent="0.3">
      <c r="A3168">
        <v>2020</v>
      </c>
      <c r="B3168">
        <v>5</v>
      </c>
      <c r="C3168">
        <v>18</v>
      </c>
      <c r="D3168">
        <v>532312.08270796295</v>
      </c>
      <c r="E3168">
        <v>383.86052462621092</v>
      </c>
      <c r="F3168">
        <f t="shared" si="61"/>
        <v>1386.7330672418286</v>
      </c>
    </row>
    <row r="3169" spans="1:6" x14ac:dyDescent="0.3">
      <c r="A3169">
        <v>2020</v>
      </c>
      <c r="B3169">
        <v>5</v>
      </c>
      <c r="C3169">
        <v>19</v>
      </c>
      <c r="D3169">
        <v>98785.641605290744</v>
      </c>
      <c r="E3169">
        <v>110.83498983369884</v>
      </c>
      <c r="F3169">
        <f t="shared" si="61"/>
        <v>891.28570096422243</v>
      </c>
    </row>
    <row r="3170" spans="1:6" x14ac:dyDescent="0.3">
      <c r="A3170">
        <v>2020</v>
      </c>
      <c r="B3170">
        <v>5</v>
      </c>
      <c r="C3170">
        <v>21</v>
      </c>
      <c r="D3170">
        <v>101747.33085658816</v>
      </c>
      <c r="E3170">
        <v>138.10841745550056</v>
      </c>
      <c r="F3170">
        <f t="shared" si="61"/>
        <v>736.72070632024884</v>
      </c>
    </row>
    <row r="3171" spans="1:6" x14ac:dyDescent="0.3">
      <c r="A3171">
        <v>2020</v>
      </c>
      <c r="B3171">
        <v>5</v>
      </c>
      <c r="C3171">
        <v>22</v>
      </c>
      <c r="D3171">
        <v>1485719.000991496</v>
      </c>
      <c r="E3171">
        <v>1297.5177254135376</v>
      </c>
      <c r="F3171">
        <f t="shared" si="61"/>
        <v>1145.0471711420944</v>
      </c>
    </row>
    <row r="3172" spans="1:6" x14ac:dyDescent="0.3">
      <c r="A3172">
        <v>2020</v>
      </c>
      <c r="B3172">
        <v>5</v>
      </c>
      <c r="C3172">
        <v>24</v>
      </c>
      <c r="D3172">
        <v>50779.285236723874</v>
      </c>
      <c r="E3172">
        <v>124.07293029096867</v>
      </c>
      <c r="F3172">
        <f t="shared" si="61"/>
        <v>409.26965388533364</v>
      </c>
    </row>
    <row r="3173" spans="1:6" x14ac:dyDescent="0.3">
      <c r="A3173">
        <v>2020</v>
      </c>
      <c r="B3173">
        <v>5</v>
      </c>
      <c r="C3173">
        <v>26</v>
      </c>
      <c r="D3173">
        <v>1509477.6677333489</v>
      </c>
      <c r="E3173">
        <v>1522.8167491473735</v>
      </c>
      <c r="F3173">
        <f t="shared" si="61"/>
        <v>991.24052094810941</v>
      </c>
    </row>
    <row r="3174" spans="1:6" x14ac:dyDescent="0.3">
      <c r="A3174">
        <v>2020</v>
      </c>
      <c r="B3174">
        <v>5</v>
      </c>
      <c r="C3174">
        <v>28</v>
      </c>
      <c r="D3174">
        <v>256698.98025406699</v>
      </c>
      <c r="E3174">
        <v>690.02914719711714</v>
      </c>
      <c r="F3174">
        <f t="shared" si="61"/>
        <v>372.01179297537283</v>
      </c>
    </row>
    <row r="3175" spans="1:6" x14ac:dyDescent="0.3">
      <c r="A3175">
        <v>2020</v>
      </c>
      <c r="B3175">
        <v>5</v>
      </c>
      <c r="C3175">
        <v>30</v>
      </c>
      <c r="D3175">
        <v>28869.010614524694</v>
      </c>
      <c r="E3175">
        <v>76.698723873598865</v>
      </c>
      <c r="F3175">
        <f t="shared" si="61"/>
        <v>376.39492753623176</v>
      </c>
    </row>
    <row r="3176" spans="1:6" x14ac:dyDescent="0.3">
      <c r="A3176">
        <v>2020</v>
      </c>
      <c r="B3176">
        <v>6</v>
      </c>
      <c r="C3176">
        <v>18</v>
      </c>
      <c r="D3176">
        <v>1008264.3692771929</v>
      </c>
      <c r="E3176">
        <v>872.34162892460074</v>
      </c>
      <c r="F3176">
        <f t="shared" si="61"/>
        <v>1155.8136581423428</v>
      </c>
    </row>
    <row r="3177" spans="1:6" x14ac:dyDescent="0.3">
      <c r="A3177">
        <v>2020</v>
      </c>
      <c r="B3177">
        <v>6</v>
      </c>
      <c r="C3177">
        <v>19</v>
      </c>
      <c r="D3177">
        <v>16915.816962524674</v>
      </c>
      <c r="E3177">
        <v>32.320000000000029</v>
      </c>
      <c r="F3177">
        <f t="shared" si="61"/>
        <v>523.38542582068874</v>
      </c>
    </row>
    <row r="3178" spans="1:6" x14ac:dyDescent="0.3">
      <c r="A3178">
        <v>2020</v>
      </c>
      <c r="B3178">
        <v>6</v>
      </c>
      <c r="C3178">
        <v>21</v>
      </c>
      <c r="D3178">
        <v>894533.60957857722</v>
      </c>
      <c r="E3178">
        <v>500.57455708773466</v>
      </c>
      <c r="F3178">
        <f t="shared" si="61"/>
        <v>1787.0137363409667</v>
      </c>
    </row>
    <row r="3179" spans="1:6" x14ac:dyDescent="0.3">
      <c r="A3179">
        <v>2020</v>
      </c>
      <c r="B3179">
        <v>6</v>
      </c>
      <c r="C3179">
        <v>22</v>
      </c>
      <c r="D3179">
        <v>874497.54984576628</v>
      </c>
      <c r="E3179">
        <v>996.78749697350395</v>
      </c>
      <c r="F3179">
        <f t="shared" si="61"/>
        <v>877.31592992584626</v>
      </c>
    </row>
    <row r="3180" spans="1:6" x14ac:dyDescent="0.3">
      <c r="A3180">
        <v>2020</v>
      </c>
      <c r="B3180">
        <v>6</v>
      </c>
      <c r="C3180">
        <v>24</v>
      </c>
      <c r="D3180">
        <v>2584973.2088109422</v>
      </c>
      <c r="E3180">
        <v>2321.9049154658164</v>
      </c>
      <c r="F3180">
        <f t="shared" si="61"/>
        <v>1113.2984781559626</v>
      </c>
    </row>
    <row r="3181" spans="1:6" x14ac:dyDescent="0.3">
      <c r="A3181">
        <v>2020</v>
      </c>
      <c r="B3181">
        <v>6</v>
      </c>
      <c r="C3181">
        <v>26</v>
      </c>
      <c r="D3181">
        <v>812511.68184435624</v>
      </c>
      <c r="E3181">
        <v>1328.4408875765682</v>
      </c>
      <c r="F3181">
        <f t="shared" si="61"/>
        <v>611.62802910003393</v>
      </c>
    </row>
    <row r="3182" spans="1:6" x14ac:dyDescent="0.3">
      <c r="A3182">
        <v>2020</v>
      </c>
      <c r="B3182">
        <v>6</v>
      </c>
      <c r="C3182">
        <v>28</v>
      </c>
      <c r="D3182">
        <v>276235.08311508148</v>
      </c>
      <c r="E3182">
        <v>478.1488149501148</v>
      </c>
      <c r="F3182">
        <f t="shared" si="61"/>
        <v>577.71780349157837</v>
      </c>
    </row>
    <row r="3183" spans="1:6" x14ac:dyDescent="0.3">
      <c r="A3183">
        <v>2020</v>
      </c>
      <c r="B3183">
        <v>6</v>
      </c>
      <c r="C3183">
        <v>30</v>
      </c>
      <c r="D3183">
        <v>634569.62723664066</v>
      </c>
      <c r="E3183">
        <v>792.27320896358151</v>
      </c>
      <c r="F3183">
        <f t="shared" si="61"/>
        <v>800.94798114751097</v>
      </c>
    </row>
    <row r="3184" spans="1:6" x14ac:dyDescent="0.3">
      <c r="A3184">
        <v>2020</v>
      </c>
      <c r="B3184">
        <v>6</v>
      </c>
      <c r="C3184">
        <v>32</v>
      </c>
      <c r="D3184">
        <v>25249.05332891901</v>
      </c>
      <c r="E3184">
        <v>21.951888641316451</v>
      </c>
      <c r="F3184">
        <f t="shared" si="61"/>
        <v>1150.1995906355339</v>
      </c>
    </row>
    <row r="3185" spans="1:6" x14ac:dyDescent="0.3">
      <c r="A3185">
        <v>2020</v>
      </c>
      <c r="B3185">
        <v>7</v>
      </c>
      <c r="C3185">
        <v>18</v>
      </c>
      <c r="D3185">
        <v>1441312.1856775992</v>
      </c>
      <c r="E3185">
        <v>898.28813320683287</v>
      </c>
      <c r="F3185">
        <f t="shared" si="61"/>
        <v>1604.5098809579106</v>
      </c>
    </row>
    <row r="3186" spans="1:6" x14ac:dyDescent="0.3">
      <c r="A3186">
        <v>2020</v>
      </c>
      <c r="B3186">
        <v>7</v>
      </c>
      <c r="C3186">
        <v>19</v>
      </c>
      <c r="D3186">
        <v>228744.05793414742</v>
      </c>
      <c r="E3186">
        <v>103.5800304037672</v>
      </c>
      <c r="F3186">
        <f t="shared" si="61"/>
        <v>2208.379907231887</v>
      </c>
    </row>
    <row r="3187" spans="1:6" x14ac:dyDescent="0.3">
      <c r="A3187">
        <v>2020</v>
      </c>
      <c r="B3187">
        <v>7</v>
      </c>
      <c r="C3187">
        <v>21</v>
      </c>
      <c r="D3187">
        <v>2357816.1430548849</v>
      </c>
      <c r="E3187">
        <v>1188.7693023257345</v>
      </c>
      <c r="F3187">
        <f t="shared" si="61"/>
        <v>1983.4093448089559</v>
      </c>
    </row>
    <row r="3188" spans="1:6" x14ac:dyDescent="0.3">
      <c r="A3188">
        <v>2020</v>
      </c>
      <c r="B3188">
        <v>7</v>
      </c>
      <c r="C3188">
        <v>22</v>
      </c>
      <c r="D3188">
        <v>287232.35713600821</v>
      </c>
      <c r="E3188">
        <v>322.5096982339237</v>
      </c>
      <c r="F3188">
        <f t="shared" si="61"/>
        <v>890.61618521521791</v>
      </c>
    </row>
    <row r="3189" spans="1:6" x14ac:dyDescent="0.3">
      <c r="A3189">
        <v>2020</v>
      </c>
      <c r="B3189">
        <v>7</v>
      </c>
      <c r="C3189">
        <v>24</v>
      </c>
      <c r="D3189">
        <v>772584.93358875602</v>
      </c>
      <c r="E3189">
        <v>1112.915477175753</v>
      </c>
      <c r="F3189">
        <f t="shared" si="61"/>
        <v>694.19910984556145</v>
      </c>
    </row>
    <row r="3190" spans="1:6" x14ac:dyDescent="0.3">
      <c r="A3190">
        <v>2020</v>
      </c>
      <c r="B3190">
        <v>7</v>
      </c>
      <c r="C3190">
        <v>26</v>
      </c>
      <c r="D3190">
        <v>128662.80640854419</v>
      </c>
      <c r="E3190">
        <v>332.57358078327167</v>
      </c>
      <c r="F3190">
        <f t="shared" si="61"/>
        <v>386.87019607967574</v>
      </c>
    </row>
    <row r="3191" spans="1:6" x14ac:dyDescent="0.3">
      <c r="A3191">
        <v>2020</v>
      </c>
      <c r="B3191">
        <v>7</v>
      </c>
      <c r="C3191">
        <v>28</v>
      </c>
      <c r="D3191">
        <v>114985.23676616365</v>
      </c>
      <c r="E3191">
        <v>159.18302532533497</v>
      </c>
      <c r="F3191">
        <f t="shared" si="61"/>
        <v>722.34609520179185</v>
      </c>
    </row>
    <row r="3192" spans="1:6" x14ac:dyDescent="0.3">
      <c r="A3192">
        <v>2020</v>
      </c>
      <c r="B3192">
        <v>7</v>
      </c>
      <c r="C3192">
        <v>29</v>
      </c>
      <c r="D3192">
        <v>1025.9276134769939</v>
      </c>
      <c r="E3192">
        <v>2.8215602716455246</v>
      </c>
      <c r="F3192">
        <f t="shared" si="61"/>
        <v>363.60294117647055</v>
      </c>
    </row>
    <row r="3193" spans="1:6" x14ac:dyDescent="0.3">
      <c r="A3193">
        <v>2020</v>
      </c>
      <c r="B3193">
        <v>7</v>
      </c>
      <c r="C3193">
        <v>30</v>
      </c>
      <c r="D3193">
        <v>921114.46450607537</v>
      </c>
      <c r="E3193">
        <v>1175.9450804728965</v>
      </c>
      <c r="F3193">
        <f t="shared" si="61"/>
        <v>783.29717926593719</v>
      </c>
    </row>
    <row r="3194" spans="1:6" x14ac:dyDescent="0.3">
      <c r="A3194">
        <v>2020</v>
      </c>
      <c r="B3194">
        <v>7</v>
      </c>
      <c r="C3194">
        <v>32</v>
      </c>
      <c r="D3194">
        <v>953867.88731434091</v>
      </c>
      <c r="E3194">
        <v>986.80255568321854</v>
      </c>
      <c r="F3194">
        <f t="shared" si="61"/>
        <v>966.62486514733928</v>
      </c>
    </row>
    <row r="3195" spans="1:6" x14ac:dyDescent="0.3">
      <c r="A3195">
        <v>2020</v>
      </c>
      <c r="B3195">
        <v>8</v>
      </c>
      <c r="C3195">
        <v>18</v>
      </c>
      <c r="D3195">
        <v>2116545.5246051177</v>
      </c>
      <c r="E3195">
        <v>1550.3207998756689</v>
      </c>
      <c r="F3195">
        <f t="shared" si="61"/>
        <v>1365.2306830785335</v>
      </c>
    </row>
    <row r="3196" spans="1:6" x14ac:dyDescent="0.3">
      <c r="A3196">
        <v>2020</v>
      </c>
      <c r="B3196">
        <v>8</v>
      </c>
      <c r="C3196">
        <v>19</v>
      </c>
      <c r="D3196">
        <v>352647.08316936292</v>
      </c>
      <c r="E3196">
        <v>344.67967234268167</v>
      </c>
      <c r="F3196">
        <f t="shared" si="61"/>
        <v>1023.1154067558705</v>
      </c>
    </row>
    <row r="3197" spans="1:6" x14ac:dyDescent="0.3">
      <c r="A3197">
        <v>2020</v>
      </c>
      <c r="B3197">
        <v>8</v>
      </c>
      <c r="C3197">
        <v>21</v>
      </c>
      <c r="D3197">
        <v>1062457.9873313548</v>
      </c>
      <c r="E3197">
        <v>866.24342876960873</v>
      </c>
      <c r="F3197">
        <f t="shared" si="61"/>
        <v>1226.5120311971018</v>
      </c>
    </row>
    <row r="3198" spans="1:6" x14ac:dyDescent="0.3">
      <c r="A3198">
        <v>2020</v>
      </c>
      <c r="B3198">
        <v>8</v>
      </c>
      <c r="C3198">
        <v>22</v>
      </c>
      <c r="D3198">
        <v>2182069.1823973102</v>
      </c>
      <c r="E3198">
        <v>1624.6459184477189</v>
      </c>
      <c r="F3198">
        <f t="shared" ref="F3198:F3229" si="62">D3198/E3198</f>
        <v>1343.1044620985388</v>
      </c>
    </row>
    <row r="3199" spans="1:6" x14ac:dyDescent="0.3">
      <c r="A3199">
        <v>2020</v>
      </c>
      <c r="B3199">
        <v>8</v>
      </c>
      <c r="C3199">
        <v>24</v>
      </c>
      <c r="D3199">
        <v>633808.14205331926</v>
      </c>
      <c r="E3199">
        <v>912.71811997216571</v>
      </c>
      <c r="F3199">
        <f t="shared" si="62"/>
        <v>694.41827458476212</v>
      </c>
    </row>
    <row r="3200" spans="1:6" x14ac:dyDescent="0.3">
      <c r="A3200">
        <v>2020</v>
      </c>
      <c r="B3200">
        <v>8</v>
      </c>
      <c r="C3200">
        <v>26</v>
      </c>
      <c r="D3200">
        <v>164102.04588941208</v>
      </c>
      <c r="E3200">
        <v>236.47041338931305</v>
      </c>
      <c r="F3200">
        <f t="shared" si="62"/>
        <v>693.96438876792035</v>
      </c>
    </row>
    <row r="3201" spans="1:6" x14ac:dyDescent="0.3">
      <c r="A3201">
        <v>2020</v>
      </c>
      <c r="B3201">
        <v>8</v>
      </c>
      <c r="C3201">
        <v>28</v>
      </c>
      <c r="D3201">
        <v>6647.3309451870346</v>
      </c>
      <c r="E3201">
        <v>25.135698930019174</v>
      </c>
      <c r="F3201">
        <f t="shared" si="62"/>
        <v>264.4577723378215</v>
      </c>
    </row>
    <row r="3202" spans="1:6" x14ac:dyDescent="0.3">
      <c r="A3202">
        <v>2020</v>
      </c>
      <c r="B3202">
        <v>8</v>
      </c>
      <c r="C3202">
        <v>29</v>
      </c>
      <c r="D3202">
        <v>0</v>
      </c>
      <c r="E3202">
        <v>16.29851635883352</v>
      </c>
      <c r="F3202">
        <f t="shared" si="62"/>
        <v>0</v>
      </c>
    </row>
    <row r="3203" spans="1:6" x14ac:dyDescent="0.3">
      <c r="A3203">
        <v>2020</v>
      </c>
      <c r="B3203">
        <v>8</v>
      </c>
      <c r="C3203">
        <v>30</v>
      </c>
      <c r="D3203">
        <v>1334652.2860398956</v>
      </c>
      <c r="E3203">
        <v>2101.1806155910176</v>
      </c>
      <c r="F3203">
        <f t="shared" si="62"/>
        <v>635.19160425172981</v>
      </c>
    </row>
    <row r="3204" spans="1:6" x14ac:dyDescent="0.3">
      <c r="A3204">
        <v>2020</v>
      </c>
      <c r="B3204">
        <v>8</v>
      </c>
      <c r="C3204">
        <v>32</v>
      </c>
      <c r="D3204">
        <v>899854.41756903951</v>
      </c>
      <c r="E3204">
        <v>816.73368665368139</v>
      </c>
      <c r="F3204">
        <f t="shared" si="62"/>
        <v>1101.7721348753473</v>
      </c>
    </row>
    <row r="3205" spans="1:6" x14ac:dyDescent="0.3">
      <c r="A3205">
        <v>2020</v>
      </c>
      <c r="B3205">
        <v>9</v>
      </c>
      <c r="C3205">
        <v>12</v>
      </c>
      <c r="D3205">
        <v>109647.57084569815</v>
      </c>
      <c r="E3205">
        <v>180.73590418891607</v>
      </c>
      <c r="F3205">
        <f t="shared" si="62"/>
        <v>606.6728763040237</v>
      </c>
    </row>
    <row r="3206" spans="1:6" x14ac:dyDescent="0.3">
      <c r="A3206">
        <v>2020</v>
      </c>
      <c r="B3206">
        <v>9</v>
      </c>
      <c r="C3206">
        <v>18</v>
      </c>
      <c r="D3206">
        <v>3272921.0140338088</v>
      </c>
      <c r="E3206">
        <v>2294.5601494310299</v>
      </c>
      <c r="F3206">
        <f t="shared" si="62"/>
        <v>1426.3827491492773</v>
      </c>
    </row>
    <row r="3207" spans="1:6" x14ac:dyDescent="0.3">
      <c r="A3207">
        <v>2020</v>
      </c>
      <c r="B3207">
        <v>9</v>
      </c>
      <c r="C3207">
        <v>19</v>
      </c>
      <c r="D3207">
        <v>113032.09862219203</v>
      </c>
      <c r="E3207">
        <v>212.04767303670715</v>
      </c>
      <c r="F3207">
        <f t="shared" si="62"/>
        <v>533.05040797417882</v>
      </c>
    </row>
    <row r="3208" spans="1:6" x14ac:dyDescent="0.3">
      <c r="A3208">
        <v>2020</v>
      </c>
      <c r="B3208">
        <v>9</v>
      </c>
      <c r="C3208">
        <v>21</v>
      </c>
      <c r="D3208">
        <v>802295.96060991613</v>
      </c>
      <c r="E3208">
        <v>744.00129121148802</v>
      </c>
      <c r="F3208">
        <f t="shared" si="62"/>
        <v>1078.3529142852756</v>
      </c>
    </row>
    <row r="3209" spans="1:6" x14ac:dyDescent="0.3">
      <c r="A3209">
        <v>2020</v>
      </c>
      <c r="B3209">
        <v>9</v>
      </c>
      <c r="C3209">
        <v>22</v>
      </c>
      <c r="D3209">
        <v>1798029.8437367175</v>
      </c>
      <c r="E3209">
        <v>2002.4220495283414</v>
      </c>
      <c r="F3209">
        <f t="shared" si="62"/>
        <v>897.92750941802342</v>
      </c>
    </row>
    <row r="3210" spans="1:6" x14ac:dyDescent="0.3">
      <c r="A3210">
        <v>2020</v>
      </c>
      <c r="B3210">
        <v>9</v>
      </c>
      <c r="C3210">
        <v>24</v>
      </c>
      <c r="D3210">
        <v>165121.32553060452</v>
      </c>
      <c r="E3210">
        <v>421.03992536733699</v>
      </c>
      <c r="F3210">
        <f t="shared" si="62"/>
        <v>392.17498289869815</v>
      </c>
    </row>
    <row r="3211" spans="1:6" x14ac:dyDescent="0.3">
      <c r="A3211">
        <v>2020</v>
      </c>
      <c r="B3211">
        <v>9</v>
      </c>
      <c r="C3211">
        <v>26</v>
      </c>
      <c r="D3211">
        <v>245837.55321813864</v>
      </c>
      <c r="E3211">
        <v>527.56720690405484</v>
      </c>
      <c r="F3211">
        <f t="shared" si="62"/>
        <v>465.98338562549714</v>
      </c>
    </row>
    <row r="3212" spans="1:6" x14ac:dyDescent="0.3">
      <c r="A3212">
        <v>2020</v>
      </c>
      <c r="B3212">
        <v>9</v>
      </c>
      <c r="C3212">
        <v>28</v>
      </c>
      <c r="D3212">
        <v>3751.5561679636035</v>
      </c>
      <c r="E3212">
        <v>50.08815596733578</v>
      </c>
      <c r="F3212">
        <f t="shared" si="62"/>
        <v>74.899067364550675</v>
      </c>
    </row>
    <row r="3213" spans="1:6" x14ac:dyDescent="0.3">
      <c r="A3213">
        <v>2020</v>
      </c>
      <c r="B3213">
        <v>9</v>
      </c>
      <c r="C3213">
        <v>29</v>
      </c>
      <c r="D3213">
        <v>7289.5355537212745</v>
      </c>
      <c r="E3213">
        <v>11.689456612057748</v>
      </c>
      <c r="F3213">
        <f t="shared" si="62"/>
        <v>623.59917964040108</v>
      </c>
    </row>
    <row r="3214" spans="1:6" x14ac:dyDescent="0.3">
      <c r="A3214">
        <v>2020</v>
      </c>
      <c r="B3214">
        <v>9</v>
      </c>
      <c r="C3214">
        <v>30</v>
      </c>
      <c r="D3214">
        <v>338317.56177818251</v>
      </c>
      <c r="E3214">
        <v>745.46095955641204</v>
      </c>
      <c r="F3214">
        <f t="shared" si="62"/>
        <v>453.83672671403076</v>
      </c>
    </row>
    <row r="3215" spans="1:6" x14ac:dyDescent="0.3">
      <c r="A3215">
        <v>2020</v>
      </c>
      <c r="B3215">
        <v>9</v>
      </c>
      <c r="C3215">
        <v>32</v>
      </c>
      <c r="D3215">
        <v>294825.97990305739</v>
      </c>
      <c r="E3215">
        <v>529.72221330880495</v>
      </c>
      <c r="F3215">
        <f t="shared" si="62"/>
        <v>556.56714499753605</v>
      </c>
    </row>
    <row r="3216" spans="1:6" x14ac:dyDescent="0.3">
      <c r="A3216">
        <v>2020</v>
      </c>
      <c r="B3216">
        <v>10</v>
      </c>
      <c r="C3216">
        <v>18</v>
      </c>
      <c r="D3216">
        <v>3722948.1124558276</v>
      </c>
      <c r="E3216">
        <v>2762.369396424363</v>
      </c>
      <c r="F3216">
        <f t="shared" si="62"/>
        <v>1347.7372422655878</v>
      </c>
    </row>
    <row r="3217" spans="1:6" x14ac:dyDescent="0.3">
      <c r="A3217">
        <v>2020</v>
      </c>
      <c r="B3217">
        <v>10</v>
      </c>
      <c r="C3217">
        <v>19</v>
      </c>
      <c r="D3217">
        <v>405169.61880823516</v>
      </c>
      <c r="E3217">
        <v>405.90155667894419</v>
      </c>
      <c r="F3217">
        <f t="shared" si="62"/>
        <v>998.19676012898867</v>
      </c>
    </row>
    <row r="3218" spans="1:6" x14ac:dyDescent="0.3">
      <c r="A3218">
        <v>2020</v>
      </c>
      <c r="B3218">
        <v>10</v>
      </c>
      <c r="C3218">
        <v>21</v>
      </c>
      <c r="D3218">
        <v>468029.234145211</v>
      </c>
      <c r="E3218">
        <v>513.52214759565857</v>
      </c>
      <c r="F3218">
        <f t="shared" si="62"/>
        <v>911.4100264936028</v>
      </c>
    </row>
    <row r="3219" spans="1:6" x14ac:dyDescent="0.3">
      <c r="A3219">
        <v>2020</v>
      </c>
      <c r="B3219">
        <v>10</v>
      </c>
      <c r="C3219">
        <v>22</v>
      </c>
      <c r="D3219">
        <v>367501.4290032101</v>
      </c>
      <c r="E3219">
        <v>593.38204717465385</v>
      </c>
      <c r="F3219">
        <f t="shared" si="62"/>
        <v>619.33358239104439</v>
      </c>
    </row>
    <row r="3220" spans="1:6" x14ac:dyDescent="0.3">
      <c r="A3220">
        <v>2020</v>
      </c>
      <c r="B3220">
        <v>10</v>
      </c>
      <c r="C3220">
        <v>24</v>
      </c>
      <c r="D3220">
        <v>1551893.6989398396</v>
      </c>
      <c r="E3220">
        <v>1908.1370471662317</v>
      </c>
      <c r="F3220">
        <f t="shared" si="62"/>
        <v>813.30305977998387</v>
      </c>
    </row>
    <row r="3221" spans="1:6" x14ac:dyDescent="0.3">
      <c r="A3221">
        <v>2020</v>
      </c>
      <c r="B3221">
        <v>10</v>
      </c>
      <c r="C3221">
        <v>26</v>
      </c>
      <c r="D3221">
        <v>387578.2926125896</v>
      </c>
      <c r="E3221">
        <v>581.57650656632302</v>
      </c>
      <c r="F3221">
        <f t="shared" si="62"/>
        <v>666.42701043906447</v>
      </c>
    </row>
    <row r="3222" spans="1:6" x14ac:dyDescent="0.3">
      <c r="A3222">
        <v>2020</v>
      </c>
      <c r="B3222">
        <v>10</v>
      </c>
      <c r="C3222">
        <v>30</v>
      </c>
      <c r="D3222">
        <v>227981.79178468458</v>
      </c>
      <c r="E3222">
        <v>271.38666666666694</v>
      </c>
      <c r="F3222">
        <f t="shared" si="62"/>
        <v>840.06261097825131</v>
      </c>
    </row>
    <row r="3223" spans="1:6" x14ac:dyDescent="0.3">
      <c r="A3223">
        <v>2020</v>
      </c>
      <c r="B3223">
        <v>10</v>
      </c>
      <c r="C3223">
        <v>32</v>
      </c>
      <c r="D3223">
        <v>456648.82225040364</v>
      </c>
      <c r="E3223">
        <v>593.44000000000005</v>
      </c>
      <c r="F3223">
        <f t="shared" si="62"/>
        <v>769.49451039768735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24"/>
  <sheetViews>
    <sheetView workbookViewId="0">
      <selection sqref="A1:XFD1048576"/>
    </sheetView>
  </sheetViews>
  <sheetFormatPr defaultRowHeight="14.4" x14ac:dyDescent="0.3"/>
  <cols>
    <col min="10" max="10" width="11.5546875" bestFit="1" customWidth="1"/>
  </cols>
  <sheetData>
    <row r="1" spans="1:15" x14ac:dyDescent="0.3">
      <c r="A1" s="3" t="s">
        <v>0</v>
      </c>
      <c r="B1" s="3" t="s">
        <v>3</v>
      </c>
      <c r="C1" s="3" t="s">
        <v>10</v>
      </c>
      <c r="D1" s="3" t="s">
        <v>17</v>
      </c>
      <c r="E1" s="3" t="s">
        <v>1</v>
      </c>
      <c r="F1" s="4" t="s">
        <v>12</v>
      </c>
      <c r="G1" s="3" t="s">
        <v>18</v>
      </c>
      <c r="H1" s="3" t="s">
        <v>4</v>
      </c>
      <c r="I1" s="3" t="s">
        <v>5</v>
      </c>
      <c r="J1" s="3" t="s">
        <v>2</v>
      </c>
      <c r="K1" s="3" t="s">
        <v>19</v>
      </c>
      <c r="L1" s="3" t="s">
        <v>20</v>
      </c>
      <c r="M1" s="3" t="s">
        <v>21</v>
      </c>
      <c r="N1" s="3" t="s">
        <v>22</v>
      </c>
      <c r="O1" s="3" t="s">
        <v>23</v>
      </c>
    </row>
    <row r="2" spans="1:15" x14ac:dyDescent="0.3">
      <c r="A2" s="5">
        <v>1980</v>
      </c>
      <c r="B2" s="5">
        <v>4</v>
      </c>
      <c r="C2" s="5">
        <v>19</v>
      </c>
      <c r="D2" s="5">
        <v>88</v>
      </c>
      <c r="E2" s="6" t="s">
        <v>7</v>
      </c>
      <c r="F2" s="7" t="s">
        <v>14</v>
      </c>
      <c r="G2" s="6" t="s">
        <v>24</v>
      </c>
      <c r="H2" s="5">
        <v>173200</v>
      </c>
      <c r="I2" s="5">
        <v>745.1</v>
      </c>
      <c r="J2" s="5">
        <f>H2/I2</f>
        <v>232.45201986310562</v>
      </c>
      <c r="K2" s="6" t="s">
        <v>25</v>
      </c>
      <c r="L2" s="8"/>
      <c r="M2" s="8"/>
      <c r="N2" s="8"/>
      <c r="O2" s="8"/>
    </row>
    <row r="3" spans="1:15" x14ac:dyDescent="0.3">
      <c r="A3" s="5">
        <v>1980</v>
      </c>
      <c r="B3" s="5">
        <v>4</v>
      </c>
      <c r="C3" s="5">
        <v>20</v>
      </c>
      <c r="D3" s="5">
        <v>88</v>
      </c>
      <c r="E3" s="6" t="s">
        <v>7</v>
      </c>
      <c r="F3" s="7" t="s">
        <v>14</v>
      </c>
      <c r="G3" s="6" t="s">
        <v>24</v>
      </c>
      <c r="H3" s="5">
        <v>0</v>
      </c>
      <c r="I3" s="5">
        <v>0</v>
      </c>
      <c r="J3" s="5" t="e">
        <f t="shared" ref="J3:J66" si="0">H3/I3</f>
        <v>#DIV/0!</v>
      </c>
      <c r="K3" s="6" t="s">
        <v>25</v>
      </c>
      <c r="L3" s="8"/>
      <c r="M3" s="8"/>
      <c r="N3" s="8"/>
      <c r="O3" s="8"/>
    </row>
    <row r="4" spans="1:15" x14ac:dyDescent="0.3">
      <c r="A4" s="5">
        <v>1980</v>
      </c>
      <c r="B4" s="5">
        <v>4</v>
      </c>
      <c r="C4" s="5">
        <v>21</v>
      </c>
      <c r="D4" s="5">
        <v>86</v>
      </c>
      <c r="E4" s="6" t="s">
        <v>7</v>
      </c>
      <c r="F4" s="7" t="s">
        <v>14</v>
      </c>
      <c r="G4" s="6" t="s">
        <v>24</v>
      </c>
      <c r="H4" s="5">
        <v>1829900</v>
      </c>
      <c r="I4" s="5">
        <v>4266.8</v>
      </c>
      <c r="J4" s="5">
        <f t="shared" si="0"/>
        <v>428.86941033092717</v>
      </c>
      <c r="K4" s="6" t="s">
        <v>25</v>
      </c>
      <c r="L4" s="8"/>
      <c r="M4" s="8"/>
      <c r="N4" s="8"/>
      <c r="O4" s="8"/>
    </row>
    <row r="5" spans="1:15" x14ac:dyDescent="0.3">
      <c r="A5" s="5">
        <v>1980</v>
      </c>
      <c r="B5" s="5">
        <v>4</v>
      </c>
      <c r="C5" s="5">
        <v>22</v>
      </c>
      <c r="D5" s="5">
        <v>86</v>
      </c>
      <c r="E5" s="6" t="s">
        <v>7</v>
      </c>
      <c r="F5" s="7" t="s">
        <v>14</v>
      </c>
      <c r="G5" s="6" t="s">
        <v>24</v>
      </c>
      <c r="H5" s="5">
        <v>876300</v>
      </c>
      <c r="I5" s="5">
        <v>4422.5</v>
      </c>
      <c r="J5" s="5">
        <f t="shared" si="0"/>
        <v>198.14584511023176</v>
      </c>
      <c r="K5" s="6" t="s">
        <v>25</v>
      </c>
      <c r="L5" s="8"/>
      <c r="M5" s="8"/>
      <c r="N5" s="8"/>
      <c r="O5" s="8"/>
    </row>
    <row r="6" spans="1:15" x14ac:dyDescent="0.3">
      <c r="A6" s="5">
        <v>1980</v>
      </c>
      <c r="B6" s="5">
        <v>4</v>
      </c>
      <c r="C6" s="5">
        <v>24</v>
      </c>
      <c r="D6" s="5">
        <v>84</v>
      </c>
      <c r="E6" s="6" t="s">
        <v>6</v>
      </c>
      <c r="F6" s="7" t="s">
        <v>13</v>
      </c>
      <c r="G6" s="6" t="s">
        <v>24</v>
      </c>
      <c r="H6" s="5">
        <v>372500</v>
      </c>
      <c r="I6" s="5">
        <v>1732.3</v>
      </c>
      <c r="J6" s="5">
        <f t="shared" si="0"/>
        <v>215.0320383305432</v>
      </c>
      <c r="K6" s="6" t="s">
        <v>25</v>
      </c>
      <c r="L6" s="8"/>
      <c r="M6" s="8"/>
      <c r="N6" s="8"/>
      <c r="O6" s="8"/>
    </row>
    <row r="7" spans="1:15" x14ac:dyDescent="0.3">
      <c r="A7" s="5">
        <v>1980</v>
      </c>
      <c r="B7" s="5">
        <v>4</v>
      </c>
      <c r="C7" s="5">
        <v>26</v>
      </c>
      <c r="D7" s="5">
        <v>84</v>
      </c>
      <c r="E7" s="6" t="s">
        <v>6</v>
      </c>
      <c r="F7" s="7" t="s">
        <v>13</v>
      </c>
      <c r="G7" s="6" t="s">
        <v>24</v>
      </c>
      <c r="H7" s="5">
        <v>681200</v>
      </c>
      <c r="I7" s="5">
        <v>2915.5</v>
      </c>
      <c r="J7" s="5">
        <f t="shared" si="0"/>
        <v>233.64774481221059</v>
      </c>
      <c r="K7" s="6" t="s">
        <v>25</v>
      </c>
      <c r="L7" s="8"/>
      <c r="M7" s="8"/>
      <c r="N7" s="8"/>
      <c r="O7" s="8"/>
    </row>
    <row r="8" spans="1:15" x14ac:dyDescent="0.3">
      <c r="A8" s="5">
        <v>1980</v>
      </c>
      <c r="B8" s="5">
        <v>4</v>
      </c>
      <c r="C8" s="5">
        <v>28</v>
      </c>
      <c r="D8" s="5">
        <v>82</v>
      </c>
      <c r="E8" s="6" t="s">
        <v>6</v>
      </c>
      <c r="F8" s="7" t="s">
        <v>13</v>
      </c>
      <c r="G8" s="6" t="s">
        <v>24</v>
      </c>
      <c r="H8" s="5">
        <v>8600</v>
      </c>
      <c r="I8" s="5">
        <v>23.5</v>
      </c>
      <c r="J8" s="5">
        <f t="shared" si="0"/>
        <v>365.95744680851061</v>
      </c>
      <c r="K8" s="6" t="s">
        <v>25</v>
      </c>
      <c r="L8" s="8"/>
      <c r="M8" s="8"/>
      <c r="N8" s="8"/>
      <c r="O8" s="8"/>
    </row>
    <row r="9" spans="1:15" x14ac:dyDescent="0.3">
      <c r="A9" s="5">
        <v>1980</v>
      </c>
      <c r="B9" s="5">
        <v>5</v>
      </c>
      <c r="C9" s="5">
        <v>19</v>
      </c>
      <c r="D9" s="5">
        <v>88</v>
      </c>
      <c r="E9" s="6" t="s">
        <v>7</v>
      </c>
      <c r="F9" s="7" t="s">
        <v>14</v>
      </c>
      <c r="G9" s="6" t="s">
        <v>24</v>
      </c>
      <c r="H9" s="5">
        <v>571400</v>
      </c>
      <c r="I9" s="5">
        <v>2532.8000000000002</v>
      </c>
      <c r="J9" s="5">
        <f t="shared" si="0"/>
        <v>225.60012634238785</v>
      </c>
      <c r="K9" s="6" t="s">
        <v>25</v>
      </c>
      <c r="L9" s="8"/>
      <c r="M9" s="8"/>
      <c r="N9" s="8"/>
      <c r="O9" s="8"/>
    </row>
    <row r="10" spans="1:15" x14ac:dyDescent="0.3">
      <c r="A10" s="5">
        <v>1980</v>
      </c>
      <c r="B10" s="5">
        <v>5</v>
      </c>
      <c r="C10" s="5">
        <v>20</v>
      </c>
      <c r="D10" s="5">
        <v>88</v>
      </c>
      <c r="E10" s="6" t="s">
        <v>7</v>
      </c>
      <c r="F10" s="7" t="s">
        <v>14</v>
      </c>
      <c r="G10" s="6" t="s">
        <v>24</v>
      </c>
      <c r="H10" s="5">
        <v>14400</v>
      </c>
      <c r="I10" s="5">
        <v>167.8</v>
      </c>
      <c r="J10" s="5">
        <f t="shared" si="0"/>
        <v>85.816448152562572</v>
      </c>
      <c r="K10" s="6" t="s">
        <v>25</v>
      </c>
      <c r="L10" s="8"/>
      <c r="M10" s="8"/>
      <c r="N10" s="8"/>
      <c r="O10" s="8"/>
    </row>
    <row r="11" spans="1:15" x14ac:dyDescent="0.3">
      <c r="A11" s="5">
        <v>1980</v>
      </c>
      <c r="B11" s="5">
        <v>5</v>
      </c>
      <c r="C11" s="5">
        <v>21</v>
      </c>
      <c r="D11" s="5">
        <v>86</v>
      </c>
      <c r="E11" s="6" t="s">
        <v>7</v>
      </c>
      <c r="F11" s="7" t="s">
        <v>14</v>
      </c>
      <c r="G11" s="6" t="s">
        <v>24</v>
      </c>
      <c r="H11" s="5">
        <v>2315400</v>
      </c>
      <c r="I11" s="5">
        <v>7703.96</v>
      </c>
      <c r="J11" s="5">
        <f t="shared" si="0"/>
        <v>300.54673181065323</v>
      </c>
      <c r="K11" s="6" t="s">
        <v>25</v>
      </c>
      <c r="L11" s="8"/>
      <c r="M11" s="8"/>
      <c r="N11" s="8"/>
      <c r="O11" s="8"/>
    </row>
    <row r="12" spans="1:15" x14ac:dyDescent="0.3">
      <c r="A12" s="5">
        <v>1980</v>
      </c>
      <c r="B12" s="5">
        <v>5</v>
      </c>
      <c r="C12" s="5">
        <v>22</v>
      </c>
      <c r="D12" s="5">
        <v>86</v>
      </c>
      <c r="E12" s="6" t="s">
        <v>7</v>
      </c>
      <c r="F12" s="7" t="s">
        <v>14</v>
      </c>
      <c r="G12" s="6" t="s">
        <v>24</v>
      </c>
      <c r="H12" s="5">
        <v>1033599.9999999999</v>
      </c>
      <c r="I12" s="5">
        <v>5911.2</v>
      </c>
      <c r="J12" s="5">
        <f t="shared" si="0"/>
        <v>174.8545134659629</v>
      </c>
      <c r="K12" s="6" t="s">
        <v>25</v>
      </c>
      <c r="L12" s="8"/>
      <c r="M12" s="8"/>
      <c r="N12" s="8"/>
      <c r="O12" s="8"/>
    </row>
    <row r="13" spans="1:15" x14ac:dyDescent="0.3">
      <c r="A13" s="5">
        <v>1980</v>
      </c>
      <c r="B13" s="5">
        <v>5</v>
      </c>
      <c r="C13" s="5">
        <v>24</v>
      </c>
      <c r="D13" s="5">
        <v>84</v>
      </c>
      <c r="E13" s="6" t="s">
        <v>6</v>
      </c>
      <c r="F13" s="7" t="s">
        <v>13</v>
      </c>
      <c r="G13" s="6" t="s">
        <v>24</v>
      </c>
      <c r="H13" s="5">
        <v>483900</v>
      </c>
      <c r="I13" s="5">
        <v>3117.4</v>
      </c>
      <c r="J13" s="5">
        <f t="shared" si="0"/>
        <v>155.2255084365176</v>
      </c>
      <c r="K13" s="6" t="s">
        <v>25</v>
      </c>
      <c r="L13" s="8"/>
      <c r="M13" s="8"/>
      <c r="N13" s="8"/>
      <c r="O13" s="8"/>
    </row>
    <row r="14" spans="1:15" x14ac:dyDescent="0.3">
      <c r="A14" s="5">
        <v>1980</v>
      </c>
      <c r="B14" s="5">
        <v>5</v>
      </c>
      <c r="C14" s="5">
        <v>26</v>
      </c>
      <c r="D14" s="5">
        <v>84</v>
      </c>
      <c r="E14" s="6" t="s">
        <v>6</v>
      </c>
      <c r="F14" s="7" t="s">
        <v>13</v>
      </c>
      <c r="G14" s="6" t="s">
        <v>24</v>
      </c>
      <c r="H14" s="5">
        <v>304400</v>
      </c>
      <c r="I14" s="5">
        <v>2305.4</v>
      </c>
      <c r="J14" s="5">
        <f t="shared" si="0"/>
        <v>132.03782423874381</v>
      </c>
      <c r="K14" s="6" t="s">
        <v>25</v>
      </c>
      <c r="L14" s="8"/>
      <c r="M14" s="8"/>
      <c r="N14" s="8"/>
      <c r="O14" s="8"/>
    </row>
    <row r="15" spans="1:15" x14ac:dyDescent="0.3">
      <c r="A15" s="5">
        <v>1980</v>
      </c>
      <c r="B15" s="5">
        <v>5</v>
      </c>
      <c r="C15" s="5">
        <v>28</v>
      </c>
      <c r="D15" s="5">
        <v>82</v>
      </c>
      <c r="E15" s="6" t="s">
        <v>6</v>
      </c>
      <c r="F15" s="7" t="s">
        <v>13</v>
      </c>
      <c r="G15" s="6" t="s">
        <v>24</v>
      </c>
      <c r="H15" s="5">
        <v>356100</v>
      </c>
      <c r="I15" s="5">
        <v>1181.7</v>
      </c>
      <c r="J15" s="5">
        <f t="shared" si="0"/>
        <v>301.34551916730135</v>
      </c>
      <c r="K15" s="6" t="s">
        <v>25</v>
      </c>
      <c r="L15" s="8"/>
      <c r="M15" s="8"/>
      <c r="N15" s="8"/>
      <c r="O15" s="8"/>
    </row>
    <row r="16" spans="1:15" x14ac:dyDescent="0.3">
      <c r="A16" s="5">
        <v>1980</v>
      </c>
      <c r="B16" s="5">
        <v>6</v>
      </c>
      <c r="C16" s="5">
        <v>19</v>
      </c>
      <c r="D16" s="5">
        <v>88</v>
      </c>
      <c r="E16" s="6" t="s">
        <v>7</v>
      </c>
      <c r="F16" s="7" t="s">
        <v>14</v>
      </c>
      <c r="G16" s="6" t="s">
        <v>24</v>
      </c>
      <c r="H16" s="5">
        <v>119500</v>
      </c>
      <c r="I16" s="5">
        <v>739.9</v>
      </c>
      <c r="J16" s="5">
        <f t="shared" si="0"/>
        <v>161.50831193404514</v>
      </c>
      <c r="K16" s="6" t="s">
        <v>25</v>
      </c>
      <c r="L16" s="8"/>
      <c r="M16" s="8"/>
      <c r="N16" s="8"/>
      <c r="O16" s="8"/>
    </row>
    <row r="17" spans="1:15" x14ac:dyDescent="0.3">
      <c r="A17" s="5">
        <v>1980</v>
      </c>
      <c r="B17" s="5">
        <v>6</v>
      </c>
      <c r="C17" s="5">
        <v>20</v>
      </c>
      <c r="D17" s="5">
        <v>88</v>
      </c>
      <c r="E17" s="6" t="s">
        <v>7</v>
      </c>
      <c r="F17" s="7" t="s">
        <v>14</v>
      </c>
      <c r="G17" s="6" t="s">
        <v>24</v>
      </c>
      <c r="H17" s="5">
        <v>127300</v>
      </c>
      <c r="I17" s="5">
        <v>544.4</v>
      </c>
      <c r="J17" s="5">
        <f t="shared" si="0"/>
        <v>233.83541513592948</v>
      </c>
      <c r="K17" s="6" t="s">
        <v>25</v>
      </c>
      <c r="L17" s="8"/>
      <c r="M17" s="8"/>
      <c r="N17" s="8"/>
      <c r="O17" s="8"/>
    </row>
    <row r="18" spans="1:15" x14ac:dyDescent="0.3">
      <c r="A18" s="5">
        <v>1980</v>
      </c>
      <c r="B18" s="5">
        <v>6</v>
      </c>
      <c r="C18" s="5">
        <v>21</v>
      </c>
      <c r="D18" s="5">
        <v>86</v>
      </c>
      <c r="E18" s="6" t="s">
        <v>7</v>
      </c>
      <c r="F18" s="7" t="s">
        <v>14</v>
      </c>
      <c r="G18" s="6" t="s">
        <v>24</v>
      </c>
      <c r="H18" s="5">
        <v>2050600</v>
      </c>
      <c r="I18" s="5">
        <v>8742.7000000000007</v>
      </c>
      <c r="J18" s="5">
        <f t="shared" si="0"/>
        <v>234.54996740137483</v>
      </c>
      <c r="K18" s="6" t="s">
        <v>25</v>
      </c>
      <c r="L18" s="8"/>
      <c r="M18" s="8"/>
      <c r="N18" s="8"/>
      <c r="O18" s="8"/>
    </row>
    <row r="19" spans="1:15" x14ac:dyDescent="0.3">
      <c r="A19" s="5">
        <v>1980</v>
      </c>
      <c r="B19" s="5">
        <v>6</v>
      </c>
      <c r="C19" s="5">
        <v>22</v>
      </c>
      <c r="D19" s="5">
        <v>86</v>
      </c>
      <c r="E19" s="6" t="s">
        <v>7</v>
      </c>
      <c r="F19" s="7" t="s">
        <v>14</v>
      </c>
      <c r="G19" s="6" t="s">
        <v>24</v>
      </c>
      <c r="H19" s="5">
        <v>1358700</v>
      </c>
      <c r="I19" s="5">
        <v>7586</v>
      </c>
      <c r="J19" s="5">
        <f t="shared" si="0"/>
        <v>179.10624835222779</v>
      </c>
      <c r="K19" s="6" t="s">
        <v>25</v>
      </c>
      <c r="L19" s="8"/>
      <c r="M19" s="8"/>
      <c r="N19" s="8"/>
      <c r="O19" s="8"/>
    </row>
    <row r="20" spans="1:15" x14ac:dyDescent="0.3">
      <c r="A20" s="5">
        <v>1980</v>
      </c>
      <c r="B20" s="5">
        <v>6</v>
      </c>
      <c r="C20" s="5">
        <v>24</v>
      </c>
      <c r="D20" s="5">
        <v>84</v>
      </c>
      <c r="E20" s="6" t="s">
        <v>6</v>
      </c>
      <c r="F20" s="7" t="s">
        <v>13</v>
      </c>
      <c r="G20" s="6" t="s">
        <v>24</v>
      </c>
      <c r="H20" s="5">
        <v>166900</v>
      </c>
      <c r="I20" s="5">
        <v>1072.4000000000001</v>
      </c>
      <c r="J20" s="5">
        <f t="shared" si="0"/>
        <v>155.63222678105183</v>
      </c>
      <c r="K20" s="6" t="s">
        <v>25</v>
      </c>
      <c r="L20" s="8"/>
      <c r="M20" s="8"/>
      <c r="N20" s="8"/>
      <c r="O20" s="8"/>
    </row>
    <row r="21" spans="1:15" x14ac:dyDescent="0.3">
      <c r="A21" s="5">
        <v>1980</v>
      </c>
      <c r="B21" s="5">
        <v>6</v>
      </c>
      <c r="C21" s="5">
        <v>26</v>
      </c>
      <c r="D21" s="5">
        <v>84</v>
      </c>
      <c r="E21" s="6" t="s">
        <v>6</v>
      </c>
      <c r="F21" s="7" t="s">
        <v>13</v>
      </c>
      <c r="G21" s="6" t="s">
        <v>24</v>
      </c>
      <c r="H21" s="5">
        <v>510000</v>
      </c>
      <c r="I21" s="5">
        <v>3827.9</v>
      </c>
      <c r="J21" s="5">
        <f t="shared" si="0"/>
        <v>133.23232059353691</v>
      </c>
      <c r="K21" s="6" t="s">
        <v>25</v>
      </c>
      <c r="L21" s="8"/>
      <c r="M21" s="8"/>
      <c r="N21" s="8"/>
      <c r="O21" s="8"/>
    </row>
    <row r="22" spans="1:15" x14ac:dyDescent="0.3">
      <c r="A22" s="5">
        <v>1980</v>
      </c>
      <c r="B22" s="5">
        <v>6</v>
      </c>
      <c r="C22" s="5">
        <v>28</v>
      </c>
      <c r="D22" s="5">
        <v>82</v>
      </c>
      <c r="E22" s="6" t="s">
        <v>6</v>
      </c>
      <c r="F22" s="7" t="s">
        <v>13</v>
      </c>
      <c r="G22" s="6" t="s">
        <v>24</v>
      </c>
      <c r="H22" s="5">
        <v>178200</v>
      </c>
      <c r="I22" s="5">
        <v>1394.6</v>
      </c>
      <c r="J22" s="5">
        <f t="shared" si="0"/>
        <v>127.77857450164923</v>
      </c>
      <c r="K22" s="6" t="s">
        <v>25</v>
      </c>
      <c r="L22" s="8"/>
      <c r="M22" s="8"/>
      <c r="N22" s="8"/>
      <c r="O22" s="8"/>
    </row>
    <row r="23" spans="1:15" x14ac:dyDescent="0.3">
      <c r="A23" s="5">
        <v>1980</v>
      </c>
      <c r="B23" s="5">
        <v>7</v>
      </c>
      <c r="C23" s="5">
        <v>19</v>
      </c>
      <c r="D23" s="5">
        <v>88</v>
      </c>
      <c r="E23" s="6" t="s">
        <v>7</v>
      </c>
      <c r="F23" s="7" t="s">
        <v>14</v>
      </c>
      <c r="G23" s="6" t="s">
        <v>24</v>
      </c>
      <c r="H23" s="5">
        <v>168100</v>
      </c>
      <c r="I23" s="5">
        <v>724.9</v>
      </c>
      <c r="J23" s="5">
        <f t="shared" si="0"/>
        <v>231.89405435232447</v>
      </c>
      <c r="K23" s="6" t="s">
        <v>25</v>
      </c>
      <c r="L23" s="8"/>
      <c r="M23" s="8"/>
      <c r="N23" s="8"/>
      <c r="O23" s="8"/>
    </row>
    <row r="24" spans="1:15" x14ac:dyDescent="0.3">
      <c r="A24" s="5">
        <v>1980</v>
      </c>
      <c r="B24" s="5">
        <v>7</v>
      </c>
      <c r="C24" s="5">
        <v>20</v>
      </c>
      <c r="D24" s="5">
        <v>88</v>
      </c>
      <c r="E24" s="6" t="s">
        <v>7</v>
      </c>
      <c r="F24" s="7" t="s">
        <v>14</v>
      </c>
      <c r="G24" s="6" t="s">
        <v>24</v>
      </c>
      <c r="H24" s="5">
        <v>300</v>
      </c>
      <c r="I24" s="5">
        <v>7.7</v>
      </c>
      <c r="J24" s="5">
        <f t="shared" si="0"/>
        <v>38.961038961038959</v>
      </c>
      <c r="K24" s="6" t="s">
        <v>25</v>
      </c>
      <c r="L24" s="8"/>
      <c r="M24" s="8"/>
      <c r="N24" s="8"/>
      <c r="O24" s="8"/>
    </row>
    <row r="25" spans="1:15" x14ac:dyDescent="0.3">
      <c r="A25" s="5">
        <v>1980</v>
      </c>
      <c r="B25" s="5">
        <v>7</v>
      </c>
      <c r="C25" s="5">
        <v>21</v>
      </c>
      <c r="D25" s="5">
        <v>86</v>
      </c>
      <c r="E25" s="6" t="s">
        <v>7</v>
      </c>
      <c r="F25" s="7" t="s">
        <v>14</v>
      </c>
      <c r="G25" s="6" t="s">
        <v>24</v>
      </c>
      <c r="H25" s="5">
        <v>600100</v>
      </c>
      <c r="I25" s="5">
        <v>3156.9</v>
      </c>
      <c r="J25" s="5">
        <f t="shared" si="0"/>
        <v>190.09154550350027</v>
      </c>
      <c r="K25" s="6" t="s">
        <v>25</v>
      </c>
      <c r="L25" s="8"/>
      <c r="M25" s="8"/>
      <c r="N25" s="8"/>
      <c r="O25" s="8"/>
    </row>
    <row r="26" spans="1:15" x14ac:dyDescent="0.3">
      <c r="A26" s="5">
        <v>1980</v>
      </c>
      <c r="B26" s="5">
        <v>7</v>
      </c>
      <c r="C26" s="5">
        <v>22</v>
      </c>
      <c r="D26" s="5">
        <v>86</v>
      </c>
      <c r="E26" s="6" t="s">
        <v>7</v>
      </c>
      <c r="F26" s="7" t="s">
        <v>14</v>
      </c>
      <c r="G26" s="6" t="s">
        <v>24</v>
      </c>
      <c r="H26" s="5">
        <v>928700</v>
      </c>
      <c r="I26" s="5">
        <v>5827.3</v>
      </c>
      <c r="J26" s="5">
        <f t="shared" si="0"/>
        <v>159.37054896778955</v>
      </c>
      <c r="K26" s="6" t="s">
        <v>25</v>
      </c>
      <c r="L26" s="8"/>
      <c r="M26" s="8"/>
      <c r="N26" s="8"/>
      <c r="O26" s="8"/>
    </row>
    <row r="27" spans="1:15" x14ac:dyDescent="0.3">
      <c r="A27" s="5">
        <v>1980</v>
      </c>
      <c r="B27" s="5">
        <v>7</v>
      </c>
      <c r="C27" s="5">
        <v>24</v>
      </c>
      <c r="D27" s="5">
        <v>84</v>
      </c>
      <c r="E27" s="6" t="s">
        <v>6</v>
      </c>
      <c r="F27" s="7" t="s">
        <v>13</v>
      </c>
      <c r="G27" s="6" t="s">
        <v>24</v>
      </c>
      <c r="H27" s="5">
        <v>277700</v>
      </c>
      <c r="I27" s="5">
        <v>1755.8</v>
      </c>
      <c r="J27" s="5">
        <f t="shared" si="0"/>
        <v>158.16152181341837</v>
      </c>
      <c r="K27" s="6" t="s">
        <v>25</v>
      </c>
      <c r="L27" s="8"/>
      <c r="M27" s="8"/>
      <c r="N27" s="8"/>
      <c r="O27" s="8"/>
    </row>
    <row r="28" spans="1:15" x14ac:dyDescent="0.3">
      <c r="A28" s="5">
        <v>1980</v>
      </c>
      <c r="B28" s="5">
        <v>7</v>
      </c>
      <c r="C28" s="5">
        <v>26</v>
      </c>
      <c r="D28" s="5">
        <v>84</v>
      </c>
      <c r="E28" s="6" t="s">
        <v>6</v>
      </c>
      <c r="F28" s="7" t="s">
        <v>13</v>
      </c>
      <c r="G28" s="6" t="s">
        <v>24</v>
      </c>
      <c r="H28" s="5">
        <v>311000</v>
      </c>
      <c r="I28" s="5">
        <v>1998.3</v>
      </c>
      <c r="J28" s="5">
        <f t="shared" si="0"/>
        <v>155.63228744432769</v>
      </c>
      <c r="K28" s="6" t="s">
        <v>25</v>
      </c>
      <c r="L28" s="8"/>
      <c r="M28" s="8"/>
      <c r="N28" s="8"/>
      <c r="O28" s="8"/>
    </row>
    <row r="29" spans="1:15" x14ac:dyDescent="0.3">
      <c r="A29" s="5">
        <v>1980</v>
      </c>
      <c r="B29" s="5">
        <v>7</v>
      </c>
      <c r="C29" s="5">
        <v>28</v>
      </c>
      <c r="D29" s="5">
        <v>82</v>
      </c>
      <c r="E29" s="6" t="s">
        <v>6</v>
      </c>
      <c r="F29" s="7" t="s">
        <v>13</v>
      </c>
      <c r="G29" s="6" t="s">
        <v>24</v>
      </c>
      <c r="H29" s="5">
        <v>61000</v>
      </c>
      <c r="I29" s="5">
        <v>458.6</v>
      </c>
      <c r="J29" s="5">
        <f t="shared" si="0"/>
        <v>133.01351940689054</v>
      </c>
      <c r="K29" s="6" t="s">
        <v>25</v>
      </c>
      <c r="L29" s="8"/>
      <c r="M29" s="8"/>
      <c r="N29" s="8"/>
      <c r="O29" s="8"/>
    </row>
    <row r="30" spans="1:15" x14ac:dyDescent="0.3">
      <c r="A30" s="5">
        <v>1980</v>
      </c>
      <c r="B30" s="5">
        <v>8</v>
      </c>
      <c r="C30" s="5">
        <v>19</v>
      </c>
      <c r="D30" s="5">
        <v>88</v>
      </c>
      <c r="E30" s="6" t="s">
        <v>7</v>
      </c>
      <c r="F30" s="7" t="s">
        <v>14</v>
      </c>
      <c r="G30" s="6" t="s">
        <v>24</v>
      </c>
      <c r="H30" s="5">
        <v>76500</v>
      </c>
      <c r="I30" s="5">
        <v>547.5</v>
      </c>
      <c r="J30" s="5">
        <f t="shared" si="0"/>
        <v>139.72602739726028</v>
      </c>
      <c r="K30" s="6" t="s">
        <v>25</v>
      </c>
      <c r="L30" s="8"/>
      <c r="M30" s="8"/>
      <c r="N30" s="8"/>
      <c r="O30" s="8"/>
    </row>
    <row r="31" spans="1:15" x14ac:dyDescent="0.3">
      <c r="A31" s="5">
        <v>1980</v>
      </c>
      <c r="B31" s="5">
        <v>8</v>
      </c>
      <c r="C31" s="5">
        <v>20</v>
      </c>
      <c r="D31" s="5">
        <v>88</v>
      </c>
      <c r="E31" s="6" t="s">
        <v>7</v>
      </c>
      <c r="F31" s="7" t="s">
        <v>14</v>
      </c>
      <c r="G31" s="6" t="s">
        <v>24</v>
      </c>
      <c r="H31" s="5">
        <v>0</v>
      </c>
      <c r="I31" s="5">
        <v>0</v>
      </c>
      <c r="J31" s="5" t="e">
        <f t="shared" si="0"/>
        <v>#DIV/0!</v>
      </c>
      <c r="K31" s="6" t="s">
        <v>25</v>
      </c>
      <c r="L31" s="8"/>
      <c r="M31" s="8"/>
      <c r="N31" s="8"/>
      <c r="O31" s="8"/>
    </row>
    <row r="32" spans="1:15" x14ac:dyDescent="0.3">
      <c r="A32" s="5">
        <v>1980</v>
      </c>
      <c r="B32" s="5">
        <v>8</v>
      </c>
      <c r="C32" s="5">
        <v>21</v>
      </c>
      <c r="D32" s="5">
        <v>86</v>
      </c>
      <c r="E32" s="6" t="s">
        <v>7</v>
      </c>
      <c r="F32" s="7" t="s">
        <v>14</v>
      </c>
      <c r="G32" s="6" t="s">
        <v>24</v>
      </c>
      <c r="H32" s="5">
        <v>543200</v>
      </c>
      <c r="I32" s="5">
        <v>3178.7</v>
      </c>
      <c r="J32" s="5">
        <f t="shared" si="0"/>
        <v>170.88746972032592</v>
      </c>
      <c r="K32" s="6" t="s">
        <v>25</v>
      </c>
      <c r="L32" s="8"/>
      <c r="M32" s="8"/>
      <c r="N32" s="8"/>
      <c r="O32" s="8"/>
    </row>
    <row r="33" spans="1:15" x14ac:dyDescent="0.3">
      <c r="A33" s="5">
        <v>1980</v>
      </c>
      <c r="B33" s="5">
        <v>8</v>
      </c>
      <c r="C33" s="5">
        <v>22</v>
      </c>
      <c r="D33" s="5">
        <v>86</v>
      </c>
      <c r="E33" s="6" t="s">
        <v>7</v>
      </c>
      <c r="F33" s="7" t="s">
        <v>14</v>
      </c>
      <c r="G33" s="6" t="s">
        <v>24</v>
      </c>
      <c r="H33" s="5">
        <v>384300</v>
      </c>
      <c r="I33" s="5">
        <v>3128.6</v>
      </c>
      <c r="J33" s="5">
        <f t="shared" si="0"/>
        <v>122.83449466214921</v>
      </c>
      <c r="K33" s="6" t="s">
        <v>25</v>
      </c>
      <c r="L33" s="8"/>
      <c r="M33" s="8"/>
      <c r="N33" s="8"/>
      <c r="O33" s="8"/>
    </row>
    <row r="34" spans="1:15" x14ac:dyDescent="0.3">
      <c r="A34" s="5">
        <v>1980</v>
      </c>
      <c r="B34" s="5">
        <v>8</v>
      </c>
      <c r="C34" s="5">
        <v>24</v>
      </c>
      <c r="D34" s="5">
        <v>84</v>
      </c>
      <c r="E34" s="6" t="s">
        <v>6</v>
      </c>
      <c r="F34" s="7" t="s">
        <v>13</v>
      </c>
      <c r="G34" s="6" t="s">
        <v>24</v>
      </c>
      <c r="H34" s="5">
        <v>382300</v>
      </c>
      <c r="I34" s="5">
        <v>3254</v>
      </c>
      <c r="J34" s="5">
        <f t="shared" si="0"/>
        <v>117.48617086662568</v>
      </c>
      <c r="K34" s="6" t="s">
        <v>25</v>
      </c>
      <c r="L34" s="8"/>
      <c r="M34" s="8"/>
      <c r="N34" s="8"/>
      <c r="O34" s="8"/>
    </row>
    <row r="35" spans="1:15" x14ac:dyDescent="0.3">
      <c r="A35" s="5">
        <v>1980</v>
      </c>
      <c r="B35" s="5">
        <v>8</v>
      </c>
      <c r="C35" s="5">
        <v>26</v>
      </c>
      <c r="D35" s="5">
        <v>84</v>
      </c>
      <c r="E35" s="6" t="s">
        <v>6</v>
      </c>
      <c r="F35" s="7" t="s">
        <v>13</v>
      </c>
      <c r="G35" s="6" t="s">
        <v>24</v>
      </c>
      <c r="H35" s="5">
        <v>582400</v>
      </c>
      <c r="I35" s="5">
        <v>4566.3999999999996</v>
      </c>
      <c r="J35" s="5">
        <f t="shared" si="0"/>
        <v>127.54029432375614</v>
      </c>
      <c r="K35" s="6" t="s">
        <v>25</v>
      </c>
      <c r="L35" s="8"/>
      <c r="M35" s="8"/>
      <c r="N35" s="8"/>
      <c r="O35" s="8"/>
    </row>
    <row r="36" spans="1:15" x14ac:dyDescent="0.3">
      <c r="A36" s="5">
        <v>1980</v>
      </c>
      <c r="B36" s="5">
        <v>8</v>
      </c>
      <c r="C36" s="5">
        <v>28</v>
      </c>
      <c r="D36" s="5">
        <v>82</v>
      </c>
      <c r="E36" s="6" t="s">
        <v>6</v>
      </c>
      <c r="F36" s="7" t="s">
        <v>13</v>
      </c>
      <c r="G36" s="6" t="s">
        <v>24</v>
      </c>
      <c r="H36" s="5">
        <v>170400</v>
      </c>
      <c r="I36" s="5">
        <v>842.8</v>
      </c>
      <c r="J36" s="5">
        <f t="shared" si="0"/>
        <v>202.18319886093974</v>
      </c>
      <c r="K36" s="6" t="s">
        <v>25</v>
      </c>
      <c r="L36" s="8"/>
      <c r="M36" s="8"/>
      <c r="N36" s="8"/>
      <c r="O36" s="8"/>
    </row>
    <row r="37" spans="1:15" x14ac:dyDescent="0.3">
      <c r="A37" s="5">
        <v>1980</v>
      </c>
      <c r="B37" s="5">
        <v>9</v>
      </c>
      <c r="C37" s="5">
        <v>19</v>
      </c>
      <c r="D37" s="5">
        <v>88</v>
      </c>
      <c r="E37" s="6" t="s">
        <v>7</v>
      </c>
      <c r="F37" s="7" t="s">
        <v>14</v>
      </c>
      <c r="G37" s="6" t="s">
        <v>24</v>
      </c>
      <c r="H37" s="5">
        <v>140100</v>
      </c>
      <c r="I37" s="5">
        <v>934.7</v>
      </c>
      <c r="J37" s="5">
        <f t="shared" si="0"/>
        <v>149.88766449128062</v>
      </c>
      <c r="K37" s="6" t="s">
        <v>25</v>
      </c>
      <c r="L37" s="8"/>
      <c r="M37" s="8"/>
      <c r="N37" s="8"/>
      <c r="O37" s="8"/>
    </row>
    <row r="38" spans="1:15" x14ac:dyDescent="0.3">
      <c r="A38" s="5">
        <v>1980</v>
      </c>
      <c r="B38" s="5">
        <v>9</v>
      </c>
      <c r="C38" s="5">
        <v>20</v>
      </c>
      <c r="D38" s="5">
        <v>88</v>
      </c>
      <c r="E38" s="6" t="s">
        <v>7</v>
      </c>
      <c r="F38" s="7" t="s">
        <v>14</v>
      </c>
      <c r="G38" s="6" t="s">
        <v>24</v>
      </c>
      <c r="H38" s="5">
        <v>6300</v>
      </c>
      <c r="I38" s="5">
        <v>75.2</v>
      </c>
      <c r="J38" s="5">
        <f t="shared" si="0"/>
        <v>83.776595744680847</v>
      </c>
      <c r="K38" s="6" t="s">
        <v>25</v>
      </c>
      <c r="L38" s="8"/>
      <c r="M38" s="8"/>
      <c r="N38" s="8"/>
      <c r="O38" s="8"/>
    </row>
    <row r="39" spans="1:15" x14ac:dyDescent="0.3">
      <c r="A39" s="5">
        <v>1980</v>
      </c>
      <c r="B39" s="5">
        <v>9</v>
      </c>
      <c r="C39" s="5">
        <v>21</v>
      </c>
      <c r="D39" s="5">
        <v>86</v>
      </c>
      <c r="E39" s="6" t="s">
        <v>7</v>
      </c>
      <c r="F39" s="7" t="s">
        <v>14</v>
      </c>
      <c r="G39" s="6" t="s">
        <v>24</v>
      </c>
      <c r="H39" s="5">
        <v>369400</v>
      </c>
      <c r="I39" s="5">
        <v>2067</v>
      </c>
      <c r="J39" s="5">
        <f t="shared" si="0"/>
        <v>178.7131107885825</v>
      </c>
      <c r="K39" s="6" t="s">
        <v>25</v>
      </c>
      <c r="L39" s="8"/>
      <c r="M39" s="8"/>
      <c r="N39" s="8"/>
      <c r="O39" s="8"/>
    </row>
    <row r="40" spans="1:15" x14ac:dyDescent="0.3">
      <c r="A40" s="5">
        <v>1980</v>
      </c>
      <c r="B40" s="5">
        <v>9</v>
      </c>
      <c r="C40" s="5">
        <v>22</v>
      </c>
      <c r="D40" s="5">
        <v>86</v>
      </c>
      <c r="E40" s="6" t="s">
        <v>7</v>
      </c>
      <c r="F40" s="7" t="s">
        <v>14</v>
      </c>
      <c r="G40" s="6" t="s">
        <v>24</v>
      </c>
      <c r="H40" s="5">
        <v>1003300</v>
      </c>
      <c r="I40" s="5">
        <v>6456.1</v>
      </c>
      <c r="J40" s="5">
        <f t="shared" si="0"/>
        <v>155.40341692352968</v>
      </c>
      <c r="K40" s="6" t="s">
        <v>25</v>
      </c>
      <c r="L40" s="8"/>
      <c r="M40" s="8"/>
      <c r="N40" s="8"/>
      <c r="O40" s="8"/>
    </row>
    <row r="41" spans="1:15" x14ac:dyDescent="0.3">
      <c r="A41" s="5">
        <v>1980</v>
      </c>
      <c r="B41" s="5">
        <v>9</v>
      </c>
      <c r="C41" s="5">
        <v>24</v>
      </c>
      <c r="D41" s="5">
        <v>84</v>
      </c>
      <c r="E41" s="6" t="s">
        <v>6</v>
      </c>
      <c r="F41" s="7" t="s">
        <v>13</v>
      </c>
      <c r="G41" s="6" t="s">
        <v>24</v>
      </c>
      <c r="H41" s="5">
        <v>264600</v>
      </c>
      <c r="I41" s="5">
        <v>2728.3</v>
      </c>
      <c r="J41" s="5">
        <f t="shared" si="0"/>
        <v>96.983469559799133</v>
      </c>
      <c r="K41" s="6" t="s">
        <v>25</v>
      </c>
      <c r="L41" s="8"/>
      <c r="M41" s="8"/>
      <c r="N41" s="8"/>
      <c r="O41" s="8"/>
    </row>
    <row r="42" spans="1:15" x14ac:dyDescent="0.3">
      <c r="A42" s="5">
        <v>1980</v>
      </c>
      <c r="B42" s="5">
        <v>9</v>
      </c>
      <c r="C42" s="5">
        <v>26</v>
      </c>
      <c r="D42" s="5">
        <v>84</v>
      </c>
      <c r="E42" s="6" t="s">
        <v>6</v>
      </c>
      <c r="F42" s="7" t="s">
        <v>13</v>
      </c>
      <c r="G42" s="6" t="s">
        <v>24</v>
      </c>
      <c r="H42" s="5">
        <v>420700</v>
      </c>
      <c r="I42" s="5">
        <v>3375.7</v>
      </c>
      <c r="J42" s="5">
        <f t="shared" si="0"/>
        <v>124.6260034955713</v>
      </c>
      <c r="K42" s="6" t="s">
        <v>25</v>
      </c>
      <c r="L42" s="8"/>
      <c r="M42" s="8"/>
      <c r="N42" s="8"/>
      <c r="O42" s="8"/>
    </row>
    <row r="43" spans="1:15" x14ac:dyDescent="0.3">
      <c r="A43" s="5">
        <v>1980</v>
      </c>
      <c r="B43" s="5">
        <v>9</v>
      </c>
      <c r="C43" s="5">
        <v>28</v>
      </c>
      <c r="D43" s="5">
        <v>82</v>
      </c>
      <c r="E43" s="6" t="s">
        <v>6</v>
      </c>
      <c r="F43" s="7" t="s">
        <v>13</v>
      </c>
      <c r="G43" s="6" t="s">
        <v>24</v>
      </c>
      <c r="H43" s="5">
        <v>15300</v>
      </c>
      <c r="I43" s="5">
        <v>253</v>
      </c>
      <c r="J43" s="5">
        <f t="shared" si="0"/>
        <v>60.474308300395258</v>
      </c>
      <c r="K43" s="6" t="s">
        <v>25</v>
      </c>
      <c r="L43" s="8"/>
      <c r="M43" s="8"/>
      <c r="N43" s="8"/>
      <c r="O43" s="8"/>
    </row>
    <row r="44" spans="1:15" x14ac:dyDescent="0.3">
      <c r="A44" s="5">
        <v>1980</v>
      </c>
      <c r="B44" s="5">
        <v>10</v>
      </c>
      <c r="C44" s="5">
        <v>19</v>
      </c>
      <c r="D44" s="5">
        <v>88</v>
      </c>
      <c r="E44" s="6" t="s">
        <v>7</v>
      </c>
      <c r="F44" s="7" t="s">
        <v>14</v>
      </c>
      <c r="G44" s="6" t="s">
        <v>24</v>
      </c>
      <c r="H44" s="5">
        <v>41900</v>
      </c>
      <c r="I44" s="5">
        <v>312.39999999999998</v>
      </c>
      <c r="J44" s="5">
        <f t="shared" si="0"/>
        <v>134.12291933418695</v>
      </c>
      <c r="K44" s="6" t="s">
        <v>25</v>
      </c>
      <c r="L44" s="8"/>
      <c r="M44" s="8"/>
      <c r="N44" s="8"/>
      <c r="O44" s="8"/>
    </row>
    <row r="45" spans="1:15" x14ac:dyDescent="0.3">
      <c r="A45" s="5">
        <v>1980</v>
      </c>
      <c r="B45" s="5">
        <v>10</v>
      </c>
      <c r="C45" s="5">
        <v>20</v>
      </c>
      <c r="D45" s="5">
        <v>88</v>
      </c>
      <c r="E45" s="6" t="s">
        <v>7</v>
      </c>
      <c r="F45" s="7" t="s">
        <v>14</v>
      </c>
      <c r="G45" s="6" t="s">
        <v>24</v>
      </c>
      <c r="H45" s="5">
        <v>2300</v>
      </c>
      <c r="I45" s="5">
        <v>27.8</v>
      </c>
      <c r="J45" s="5">
        <f t="shared" si="0"/>
        <v>82.733812949640281</v>
      </c>
      <c r="K45" s="6" t="s">
        <v>25</v>
      </c>
      <c r="L45" s="8"/>
      <c r="M45" s="8"/>
      <c r="N45" s="8"/>
      <c r="O45" s="8"/>
    </row>
    <row r="46" spans="1:15" x14ac:dyDescent="0.3">
      <c r="A46" s="5">
        <v>1980</v>
      </c>
      <c r="B46" s="5">
        <v>10</v>
      </c>
      <c r="C46" s="5">
        <v>21</v>
      </c>
      <c r="D46" s="5">
        <v>86</v>
      </c>
      <c r="E46" s="6" t="s">
        <v>7</v>
      </c>
      <c r="F46" s="7" t="s">
        <v>14</v>
      </c>
      <c r="G46" s="6" t="s">
        <v>24</v>
      </c>
      <c r="H46" s="5">
        <v>99200</v>
      </c>
      <c r="I46" s="5">
        <v>706.1</v>
      </c>
      <c r="J46" s="5">
        <f t="shared" si="0"/>
        <v>140.49001557852995</v>
      </c>
      <c r="K46" s="6" t="s">
        <v>25</v>
      </c>
      <c r="L46" s="8"/>
      <c r="M46" s="8"/>
      <c r="N46" s="8"/>
      <c r="O46" s="8"/>
    </row>
    <row r="47" spans="1:15" x14ac:dyDescent="0.3">
      <c r="A47" s="5">
        <v>1980</v>
      </c>
      <c r="B47" s="5">
        <v>10</v>
      </c>
      <c r="C47" s="5">
        <v>22</v>
      </c>
      <c r="D47" s="5">
        <v>86</v>
      </c>
      <c r="E47" s="6" t="s">
        <v>7</v>
      </c>
      <c r="F47" s="7" t="s">
        <v>14</v>
      </c>
      <c r="G47" s="6" t="s">
        <v>24</v>
      </c>
      <c r="H47" s="5">
        <v>99700</v>
      </c>
      <c r="I47" s="5">
        <v>1060.4000000000001</v>
      </c>
      <c r="J47" s="5">
        <f t="shared" si="0"/>
        <v>94.021124104111649</v>
      </c>
      <c r="K47" s="6" t="s">
        <v>25</v>
      </c>
      <c r="L47" s="8"/>
      <c r="M47" s="8"/>
      <c r="N47" s="8"/>
      <c r="O47" s="8"/>
    </row>
    <row r="48" spans="1:15" x14ac:dyDescent="0.3">
      <c r="A48" s="5">
        <v>1980</v>
      </c>
      <c r="B48" s="5">
        <v>10</v>
      </c>
      <c r="C48" s="5">
        <v>24</v>
      </c>
      <c r="D48" s="5">
        <v>84</v>
      </c>
      <c r="E48" s="6" t="s">
        <v>6</v>
      </c>
      <c r="F48" s="7" t="s">
        <v>13</v>
      </c>
      <c r="G48" s="6" t="s">
        <v>24</v>
      </c>
      <c r="H48" s="5">
        <v>103000</v>
      </c>
      <c r="I48" s="5">
        <v>972</v>
      </c>
      <c r="J48" s="5">
        <f t="shared" si="0"/>
        <v>105.96707818930041</v>
      </c>
      <c r="K48" s="6" t="s">
        <v>25</v>
      </c>
      <c r="L48" s="8"/>
      <c r="M48" s="8"/>
      <c r="N48" s="8"/>
      <c r="O48" s="8"/>
    </row>
    <row r="49" spans="1:15" x14ac:dyDescent="0.3">
      <c r="A49" s="5">
        <v>1980</v>
      </c>
      <c r="B49" s="5">
        <v>10</v>
      </c>
      <c r="C49" s="5">
        <v>26</v>
      </c>
      <c r="D49" s="5">
        <v>84</v>
      </c>
      <c r="E49" s="6" t="s">
        <v>6</v>
      </c>
      <c r="F49" s="7" t="s">
        <v>13</v>
      </c>
      <c r="G49" s="6" t="s">
        <v>24</v>
      </c>
      <c r="H49" s="5">
        <v>198300</v>
      </c>
      <c r="I49" s="5">
        <v>2666.9</v>
      </c>
      <c r="J49" s="5">
        <f t="shared" si="0"/>
        <v>74.35599385053807</v>
      </c>
      <c r="K49" s="6" t="s">
        <v>25</v>
      </c>
      <c r="L49" s="8"/>
      <c r="M49" s="8"/>
      <c r="N49" s="8"/>
      <c r="O49" s="8"/>
    </row>
    <row r="50" spans="1:15" x14ac:dyDescent="0.3">
      <c r="A50" s="5">
        <v>1980</v>
      </c>
      <c r="B50" s="5">
        <v>10</v>
      </c>
      <c r="C50" s="5">
        <v>28</v>
      </c>
      <c r="D50" s="5">
        <v>82</v>
      </c>
      <c r="E50" s="6" t="s">
        <v>6</v>
      </c>
      <c r="F50" s="7" t="s">
        <v>13</v>
      </c>
      <c r="G50" s="6" t="s">
        <v>24</v>
      </c>
      <c r="H50" s="5">
        <v>44700</v>
      </c>
      <c r="I50" s="5">
        <v>288.2</v>
      </c>
      <c r="J50" s="5">
        <f t="shared" si="0"/>
        <v>155.10062456627344</v>
      </c>
      <c r="K50" s="6" t="s">
        <v>25</v>
      </c>
      <c r="L50" s="8"/>
      <c r="M50" s="8"/>
      <c r="N50" s="8"/>
      <c r="O50" s="8"/>
    </row>
    <row r="51" spans="1:15" x14ac:dyDescent="0.3">
      <c r="A51" s="5">
        <v>1981</v>
      </c>
      <c r="B51" s="5">
        <v>4</v>
      </c>
      <c r="C51" s="5">
        <v>19</v>
      </c>
      <c r="D51" s="5">
        <v>88</v>
      </c>
      <c r="E51" s="6" t="s">
        <v>7</v>
      </c>
      <c r="F51" s="7" t="s">
        <v>14</v>
      </c>
      <c r="G51" s="6" t="s">
        <v>24</v>
      </c>
      <c r="H51" s="5">
        <v>41500</v>
      </c>
      <c r="I51" s="5">
        <v>230.9</v>
      </c>
      <c r="J51" s="5">
        <f t="shared" si="0"/>
        <v>179.73148549155479</v>
      </c>
      <c r="K51" s="6" t="s">
        <v>25</v>
      </c>
      <c r="L51" s="8"/>
      <c r="M51" s="8"/>
      <c r="N51" s="8"/>
      <c r="O51" s="8"/>
    </row>
    <row r="52" spans="1:15" x14ac:dyDescent="0.3">
      <c r="A52" s="5">
        <v>1981</v>
      </c>
      <c r="B52" s="5">
        <v>4</v>
      </c>
      <c r="C52" s="5">
        <v>20</v>
      </c>
      <c r="D52" s="5">
        <v>88</v>
      </c>
      <c r="E52" s="6" t="s">
        <v>7</v>
      </c>
      <c r="F52" s="7" t="s">
        <v>14</v>
      </c>
      <c r="G52" s="6" t="s">
        <v>24</v>
      </c>
      <c r="H52" s="5">
        <v>1200</v>
      </c>
      <c r="I52" s="5">
        <v>13.4</v>
      </c>
      <c r="J52" s="5">
        <f t="shared" si="0"/>
        <v>89.552238805970148</v>
      </c>
      <c r="K52" s="6" t="s">
        <v>25</v>
      </c>
      <c r="L52" s="8"/>
      <c r="M52" s="8"/>
      <c r="N52" s="8"/>
      <c r="O52" s="8"/>
    </row>
    <row r="53" spans="1:15" x14ac:dyDescent="0.3">
      <c r="A53" s="5">
        <v>1981</v>
      </c>
      <c r="B53" s="5">
        <v>4</v>
      </c>
      <c r="C53" s="5">
        <v>21</v>
      </c>
      <c r="D53" s="5">
        <v>86</v>
      </c>
      <c r="E53" s="6" t="s">
        <v>7</v>
      </c>
      <c r="F53" s="7" t="s">
        <v>14</v>
      </c>
      <c r="G53" s="6" t="s">
        <v>24</v>
      </c>
      <c r="H53" s="5">
        <v>2732800</v>
      </c>
      <c r="I53" s="5">
        <v>9485.7999999999993</v>
      </c>
      <c r="J53" s="5">
        <f t="shared" si="0"/>
        <v>288.09378228509985</v>
      </c>
      <c r="K53" s="6" t="s">
        <v>25</v>
      </c>
      <c r="L53" s="8"/>
      <c r="M53" s="8"/>
      <c r="N53" s="8"/>
      <c r="O53" s="8"/>
    </row>
    <row r="54" spans="1:15" x14ac:dyDescent="0.3">
      <c r="A54" s="5">
        <v>1981</v>
      </c>
      <c r="B54" s="5">
        <v>4</v>
      </c>
      <c r="C54" s="5">
        <v>22</v>
      </c>
      <c r="D54" s="5">
        <v>86</v>
      </c>
      <c r="E54" s="6" t="s">
        <v>7</v>
      </c>
      <c r="F54" s="7" t="s">
        <v>14</v>
      </c>
      <c r="G54" s="6" t="s">
        <v>24</v>
      </c>
      <c r="H54" s="5">
        <v>2764700</v>
      </c>
      <c r="I54" s="5">
        <v>11111</v>
      </c>
      <c r="J54" s="5">
        <f t="shared" si="0"/>
        <v>248.82548825488254</v>
      </c>
      <c r="K54" s="6" t="s">
        <v>25</v>
      </c>
      <c r="L54" s="8"/>
      <c r="M54" s="8"/>
      <c r="N54" s="8"/>
      <c r="O54" s="8"/>
    </row>
    <row r="55" spans="1:15" x14ac:dyDescent="0.3">
      <c r="A55" s="5">
        <v>1981</v>
      </c>
      <c r="B55" s="5">
        <v>4</v>
      </c>
      <c r="C55" s="5">
        <v>24</v>
      </c>
      <c r="D55" s="5">
        <v>84</v>
      </c>
      <c r="E55" s="6" t="s">
        <v>6</v>
      </c>
      <c r="F55" s="7" t="s">
        <v>13</v>
      </c>
      <c r="G55" s="6" t="s">
        <v>24</v>
      </c>
      <c r="H55" s="5">
        <v>142500</v>
      </c>
      <c r="I55" s="5">
        <v>1083.2</v>
      </c>
      <c r="J55" s="5">
        <f t="shared" si="0"/>
        <v>131.5546528803545</v>
      </c>
      <c r="K55" s="6" t="s">
        <v>25</v>
      </c>
      <c r="L55" s="8"/>
      <c r="M55" s="8"/>
      <c r="N55" s="8"/>
      <c r="O55" s="8"/>
    </row>
    <row r="56" spans="1:15" x14ac:dyDescent="0.3">
      <c r="A56" s="5">
        <v>1981</v>
      </c>
      <c r="B56" s="5">
        <v>4</v>
      </c>
      <c r="C56" s="5">
        <v>26</v>
      </c>
      <c r="D56" s="5">
        <v>84</v>
      </c>
      <c r="E56" s="6" t="s">
        <v>6</v>
      </c>
      <c r="F56" s="7" t="s">
        <v>13</v>
      </c>
      <c r="G56" s="6" t="s">
        <v>24</v>
      </c>
      <c r="H56" s="5">
        <v>681600</v>
      </c>
      <c r="I56" s="5">
        <v>3149.8</v>
      </c>
      <c r="J56" s="5">
        <f t="shared" si="0"/>
        <v>216.3946917264588</v>
      </c>
      <c r="K56" s="6" t="s">
        <v>25</v>
      </c>
      <c r="L56" s="8"/>
      <c r="M56" s="8"/>
      <c r="N56" s="8"/>
      <c r="O56" s="8"/>
    </row>
    <row r="57" spans="1:15" x14ac:dyDescent="0.3">
      <c r="A57" s="5">
        <v>1981</v>
      </c>
      <c r="B57" s="5">
        <v>4</v>
      </c>
      <c r="C57" s="5">
        <v>28</v>
      </c>
      <c r="D57" s="5">
        <v>82</v>
      </c>
      <c r="E57" s="6" t="s">
        <v>6</v>
      </c>
      <c r="F57" s="7" t="s">
        <v>13</v>
      </c>
      <c r="G57" s="6" t="s">
        <v>24</v>
      </c>
      <c r="H57" s="5">
        <v>20800</v>
      </c>
      <c r="I57" s="5">
        <v>136.19999999999999</v>
      </c>
      <c r="J57" s="5">
        <f t="shared" si="0"/>
        <v>152.71659324522761</v>
      </c>
      <c r="K57" s="6" t="s">
        <v>25</v>
      </c>
      <c r="L57" s="8"/>
      <c r="M57" s="8"/>
      <c r="N57" s="8"/>
      <c r="O57" s="8"/>
    </row>
    <row r="58" spans="1:15" x14ac:dyDescent="0.3">
      <c r="A58" s="5">
        <v>1981</v>
      </c>
      <c r="B58" s="5">
        <v>5</v>
      </c>
      <c r="C58" s="5">
        <v>19</v>
      </c>
      <c r="D58" s="5">
        <v>88</v>
      </c>
      <c r="E58" s="6" t="s">
        <v>7</v>
      </c>
      <c r="F58" s="7" t="s">
        <v>14</v>
      </c>
      <c r="G58" s="6" t="s">
        <v>24</v>
      </c>
      <c r="H58" s="5">
        <v>303100</v>
      </c>
      <c r="I58" s="5">
        <v>1164.0999999999999</v>
      </c>
      <c r="J58" s="5">
        <f t="shared" si="0"/>
        <v>260.37282020444979</v>
      </c>
      <c r="K58" s="6" t="s">
        <v>25</v>
      </c>
      <c r="L58" s="8"/>
      <c r="M58" s="8"/>
      <c r="N58" s="8"/>
      <c r="O58" s="8"/>
    </row>
    <row r="59" spans="1:15" x14ac:dyDescent="0.3">
      <c r="A59" s="5">
        <v>1981</v>
      </c>
      <c r="B59" s="5">
        <v>5</v>
      </c>
      <c r="C59" s="5">
        <v>20</v>
      </c>
      <c r="D59" s="5">
        <v>88</v>
      </c>
      <c r="E59" s="6" t="s">
        <v>7</v>
      </c>
      <c r="F59" s="7" t="s">
        <v>14</v>
      </c>
      <c r="G59" s="6" t="s">
        <v>24</v>
      </c>
      <c r="H59" s="5">
        <v>0</v>
      </c>
      <c r="I59" s="5">
        <v>24</v>
      </c>
      <c r="J59" s="5">
        <f t="shared" si="0"/>
        <v>0</v>
      </c>
      <c r="K59" s="6" t="s">
        <v>25</v>
      </c>
      <c r="L59" s="8"/>
      <c r="M59" s="8"/>
      <c r="N59" s="8"/>
      <c r="O59" s="8"/>
    </row>
    <row r="60" spans="1:15" x14ac:dyDescent="0.3">
      <c r="A60" s="5">
        <v>1981</v>
      </c>
      <c r="B60" s="5">
        <v>5</v>
      </c>
      <c r="C60" s="5">
        <v>21</v>
      </c>
      <c r="D60" s="5">
        <v>86</v>
      </c>
      <c r="E60" s="6" t="s">
        <v>7</v>
      </c>
      <c r="F60" s="7" t="s">
        <v>14</v>
      </c>
      <c r="G60" s="6" t="s">
        <v>24</v>
      </c>
      <c r="H60" s="5">
        <v>873000</v>
      </c>
      <c r="I60" s="5">
        <v>5131.2</v>
      </c>
      <c r="J60" s="5">
        <f t="shared" si="0"/>
        <v>170.13564078578111</v>
      </c>
      <c r="K60" s="6" t="s">
        <v>25</v>
      </c>
      <c r="L60" s="8"/>
      <c r="M60" s="8"/>
      <c r="N60" s="8"/>
      <c r="O60" s="8"/>
    </row>
    <row r="61" spans="1:15" x14ac:dyDescent="0.3">
      <c r="A61" s="5">
        <v>1981</v>
      </c>
      <c r="B61" s="5">
        <v>5</v>
      </c>
      <c r="C61" s="5">
        <v>22</v>
      </c>
      <c r="D61" s="5">
        <v>86</v>
      </c>
      <c r="E61" s="6" t="s">
        <v>7</v>
      </c>
      <c r="F61" s="7" t="s">
        <v>14</v>
      </c>
      <c r="G61" s="6" t="s">
        <v>24</v>
      </c>
      <c r="H61" s="5">
        <v>1611900</v>
      </c>
      <c r="I61" s="5">
        <v>11285</v>
      </c>
      <c r="J61" s="5">
        <f t="shared" si="0"/>
        <v>142.83562250775367</v>
      </c>
      <c r="K61" s="6" t="s">
        <v>25</v>
      </c>
      <c r="L61" s="8"/>
      <c r="M61" s="8"/>
      <c r="N61" s="8"/>
      <c r="O61" s="8"/>
    </row>
    <row r="62" spans="1:15" x14ac:dyDescent="0.3">
      <c r="A62" s="5">
        <v>1981</v>
      </c>
      <c r="B62" s="5">
        <v>5</v>
      </c>
      <c r="C62" s="5">
        <v>24</v>
      </c>
      <c r="D62" s="5">
        <v>84</v>
      </c>
      <c r="E62" s="6" t="s">
        <v>6</v>
      </c>
      <c r="F62" s="7" t="s">
        <v>13</v>
      </c>
      <c r="G62" s="6" t="s">
        <v>24</v>
      </c>
      <c r="H62" s="5">
        <v>191600</v>
      </c>
      <c r="I62" s="5">
        <v>1226.4000000000001</v>
      </c>
      <c r="J62" s="5">
        <f t="shared" si="0"/>
        <v>156.22961513372471</v>
      </c>
      <c r="K62" s="6" t="s">
        <v>25</v>
      </c>
      <c r="L62" s="8"/>
      <c r="M62" s="8"/>
      <c r="N62" s="8"/>
      <c r="O62" s="8"/>
    </row>
    <row r="63" spans="1:15" x14ac:dyDescent="0.3">
      <c r="A63" s="5">
        <v>1981</v>
      </c>
      <c r="B63" s="5">
        <v>5</v>
      </c>
      <c r="C63" s="5">
        <v>26</v>
      </c>
      <c r="D63" s="5">
        <v>84</v>
      </c>
      <c r="E63" s="6" t="s">
        <v>6</v>
      </c>
      <c r="F63" s="7" t="s">
        <v>13</v>
      </c>
      <c r="G63" s="6" t="s">
        <v>24</v>
      </c>
      <c r="H63" s="5">
        <v>1467600</v>
      </c>
      <c r="I63" s="5">
        <v>7224.9</v>
      </c>
      <c r="J63" s="5">
        <f t="shared" si="0"/>
        <v>203.13083918116516</v>
      </c>
      <c r="K63" s="6" t="s">
        <v>25</v>
      </c>
      <c r="L63" s="8"/>
      <c r="M63" s="8"/>
      <c r="N63" s="8"/>
      <c r="O63" s="8"/>
    </row>
    <row r="64" spans="1:15" x14ac:dyDescent="0.3">
      <c r="A64" s="5">
        <v>1981</v>
      </c>
      <c r="B64" s="5">
        <v>5</v>
      </c>
      <c r="C64" s="5">
        <v>28</v>
      </c>
      <c r="D64" s="5">
        <v>82</v>
      </c>
      <c r="E64" s="6" t="s">
        <v>6</v>
      </c>
      <c r="F64" s="7" t="s">
        <v>13</v>
      </c>
      <c r="G64" s="6" t="s">
        <v>24</v>
      </c>
      <c r="H64" s="5">
        <v>136900</v>
      </c>
      <c r="I64" s="5">
        <v>972.9</v>
      </c>
      <c r="J64" s="5">
        <f t="shared" si="0"/>
        <v>140.71333127762361</v>
      </c>
      <c r="K64" s="6" t="s">
        <v>25</v>
      </c>
      <c r="L64" s="8"/>
      <c r="M64" s="8"/>
      <c r="N64" s="8"/>
      <c r="O64" s="8"/>
    </row>
    <row r="65" spans="1:15" x14ac:dyDescent="0.3">
      <c r="A65" s="5">
        <v>1981</v>
      </c>
      <c r="B65" s="5">
        <v>6</v>
      </c>
      <c r="C65" s="5">
        <v>19</v>
      </c>
      <c r="D65" s="5">
        <v>88</v>
      </c>
      <c r="E65" s="6" t="s">
        <v>7</v>
      </c>
      <c r="F65" s="7" t="s">
        <v>14</v>
      </c>
      <c r="G65" s="6" t="s">
        <v>24</v>
      </c>
      <c r="H65" s="5">
        <v>88500</v>
      </c>
      <c r="I65" s="5">
        <v>385.3</v>
      </c>
      <c r="J65" s="5">
        <f t="shared" si="0"/>
        <v>229.69114975343888</v>
      </c>
      <c r="K65" s="6" t="s">
        <v>25</v>
      </c>
      <c r="L65" s="8"/>
      <c r="M65" s="8"/>
      <c r="N65" s="8"/>
      <c r="O65" s="8"/>
    </row>
    <row r="66" spans="1:15" x14ac:dyDescent="0.3">
      <c r="A66" s="5">
        <v>1981</v>
      </c>
      <c r="B66" s="5">
        <v>6</v>
      </c>
      <c r="C66" s="5">
        <v>20</v>
      </c>
      <c r="D66" s="5">
        <v>88</v>
      </c>
      <c r="E66" s="6" t="s">
        <v>7</v>
      </c>
      <c r="F66" s="7" t="s">
        <v>14</v>
      </c>
      <c r="G66" s="6" t="s">
        <v>24</v>
      </c>
      <c r="H66" s="5">
        <v>100</v>
      </c>
      <c r="I66" s="5">
        <v>6.9</v>
      </c>
      <c r="J66" s="5">
        <f t="shared" si="0"/>
        <v>14.492753623188404</v>
      </c>
      <c r="K66" s="6" t="s">
        <v>25</v>
      </c>
      <c r="L66" s="8"/>
      <c r="M66" s="8"/>
      <c r="N66" s="8"/>
      <c r="O66" s="8"/>
    </row>
    <row r="67" spans="1:15" x14ac:dyDescent="0.3">
      <c r="A67" s="5">
        <v>1981</v>
      </c>
      <c r="B67" s="5">
        <v>6</v>
      </c>
      <c r="C67" s="5">
        <v>21</v>
      </c>
      <c r="D67" s="5">
        <v>86</v>
      </c>
      <c r="E67" s="6" t="s">
        <v>7</v>
      </c>
      <c r="F67" s="7" t="s">
        <v>14</v>
      </c>
      <c r="G67" s="6" t="s">
        <v>24</v>
      </c>
      <c r="H67" s="5">
        <v>425100</v>
      </c>
      <c r="I67" s="5">
        <v>2623.7</v>
      </c>
      <c r="J67" s="5">
        <f t="shared" ref="J67:J130" si="1">H67/I67</f>
        <v>162.02309715287572</v>
      </c>
      <c r="K67" s="6" t="s">
        <v>25</v>
      </c>
      <c r="L67" s="8"/>
      <c r="M67" s="8"/>
      <c r="N67" s="8"/>
      <c r="O67" s="8"/>
    </row>
    <row r="68" spans="1:15" x14ac:dyDescent="0.3">
      <c r="A68" s="5">
        <v>1981</v>
      </c>
      <c r="B68" s="5">
        <v>6</v>
      </c>
      <c r="C68" s="5">
        <v>22</v>
      </c>
      <c r="D68" s="5">
        <v>86</v>
      </c>
      <c r="E68" s="6" t="s">
        <v>7</v>
      </c>
      <c r="F68" s="7" t="s">
        <v>14</v>
      </c>
      <c r="G68" s="6" t="s">
        <v>24</v>
      </c>
      <c r="H68" s="5">
        <v>550700</v>
      </c>
      <c r="I68" s="5">
        <v>5183.2</v>
      </c>
      <c r="J68" s="5">
        <f t="shared" si="1"/>
        <v>106.24710603488192</v>
      </c>
      <c r="K68" s="6" t="s">
        <v>25</v>
      </c>
      <c r="L68" s="8"/>
      <c r="M68" s="8"/>
      <c r="N68" s="8"/>
      <c r="O68" s="8"/>
    </row>
    <row r="69" spans="1:15" x14ac:dyDescent="0.3">
      <c r="A69" s="5">
        <v>1981</v>
      </c>
      <c r="B69" s="5">
        <v>6</v>
      </c>
      <c r="C69" s="5">
        <v>24</v>
      </c>
      <c r="D69" s="5">
        <v>84</v>
      </c>
      <c r="E69" s="6" t="s">
        <v>6</v>
      </c>
      <c r="F69" s="7" t="s">
        <v>13</v>
      </c>
      <c r="G69" s="6" t="s">
        <v>24</v>
      </c>
      <c r="H69" s="5">
        <v>19000</v>
      </c>
      <c r="I69" s="5">
        <v>289.89999999999998</v>
      </c>
      <c r="J69" s="5">
        <f t="shared" si="1"/>
        <v>65.53984132459469</v>
      </c>
      <c r="K69" s="6" t="s">
        <v>25</v>
      </c>
      <c r="L69" s="8"/>
      <c r="M69" s="8"/>
      <c r="N69" s="8"/>
      <c r="O69" s="8"/>
    </row>
    <row r="70" spans="1:15" x14ac:dyDescent="0.3">
      <c r="A70" s="5">
        <v>1981</v>
      </c>
      <c r="B70" s="5">
        <v>6</v>
      </c>
      <c r="C70" s="5">
        <v>26</v>
      </c>
      <c r="D70" s="5">
        <v>84</v>
      </c>
      <c r="E70" s="6" t="s">
        <v>6</v>
      </c>
      <c r="F70" s="7" t="s">
        <v>13</v>
      </c>
      <c r="G70" s="6" t="s">
        <v>24</v>
      </c>
      <c r="H70" s="5">
        <v>914400</v>
      </c>
      <c r="I70" s="5">
        <v>7660.8</v>
      </c>
      <c r="J70" s="5">
        <f t="shared" si="1"/>
        <v>119.36090225563909</v>
      </c>
      <c r="K70" s="6" t="s">
        <v>25</v>
      </c>
      <c r="L70" s="8"/>
      <c r="M70" s="8"/>
      <c r="N70" s="8"/>
      <c r="O70" s="8"/>
    </row>
    <row r="71" spans="1:15" x14ac:dyDescent="0.3">
      <c r="A71" s="5">
        <v>1981</v>
      </c>
      <c r="B71" s="5">
        <v>6</v>
      </c>
      <c r="C71" s="5">
        <v>28</v>
      </c>
      <c r="D71" s="5">
        <v>82</v>
      </c>
      <c r="E71" s="6" t="s">
        <v>6</v>
      </c>
      <c r="F71" s="7" t="s">
        <v>13</v>
      </c>
      <c r="G71" s="6" t="s">
        <v>24</v>
      </c>
      <c r="H71" s="5">
        <v>90400</v>
      </c>
      <c r="I71" s="5">
        <v>654.79999999999995</v>
      </c>
      <c r="J71" s="5">
        <f t="shared" si="1"/>
        <v>138.05742211362249</v>
      </c>
      <c r="K71" s="6" t="s">
        <v>25</v>
      </c>
      <c r="L71" s="8"/>
      <c r="M71" s="8"/>
      <c r="N71" s="8"/>
      <c r="O71" s="8"/>
    </row>
    <row r="72" spans="1:15" x14ac:dyDescent="0.3">
      <c r="A72" s="5">
        <v>1981</v>
      </c>
      <c r="B72" s="5">
        <v>7</v>
      </c>
      <c r="C72" s="5">
        <v>19</v>
      </c>
      <c r="D72" s="5">
        <v>88</v>
      </c>
      <c r="E72" s="6" t="s">
        <v>7</v>
      </c>
      <c r="F72" s="7" t="s">
        <v>14</v>
      </c>
      <c r="G72" s="6" t="s">
        <v>24</v>
      </c>
      <c r="H72" s="5">
        <v>44500</v>
      </c>
      <c r="I72" s="5">
        <v>205.6</v>
      </c>
      <c r="J72" s="5">
        <f t="shared" si="1"/>
        <v>216.43968871595331</v>
      </c>
      <c r="K72" s="6" t="s">
        <v>25</v>
      </c>
      <c r="L72" s="8"/>
      <c r="M72" s="8"/>
      <c r="N72" s="8"/>
      <c r="O72" s="8"/>
    </row>
    <row r="73" spans="1:15" x14ac:dyDescent="0.3">
      <c r="A73" s="5">
        <v>1981</v>
      </c>
      <c r="B73" s="5">
        <v>7</v>
      </c>
      <c r="C73" s="5">
        <v>20</v>
      </c>
      <c r="D73" s="5">
        <v>88</v>
      </c>
      <c r="E73" s="6" t="s">
        <v>7</v>
      </c>
      <c r="F73" s="7" t="s">
        <v>14</v>
      </c>
      <c r="G73" s="6" t="s">
        <v>24</v>
      </c>
      <c r="H73" s="5">
        <v>0</v>
      </c>
      <c r="I73" s="5">
        <v>0</v>
      </c>
      <c r="J73" s="5" t="e">
        <f t="shared" si="1"/>
        <v>#DIV/0!</v>
      </c>
      <c r="K73" s="6" t="s">
        <v>25</v>
      </c>
      <c r="L73" s="8"/>
      <c r="M73" s="8"/>
      <c r="N73" s="8"/>
      <c r="O73" s="8"/>
    </row>
    <row r="74" spans="1:15" x14ac:dyDescent="0.3">
      <c r="A74" s="5">
        <v>1981</v>
      </c>
      <c r="B74" s="5">
        <v>7</v>
      </c>
      <c r="C74" s="5">
        <v>21</v>
      </c>
      <c r="D74" s="5">
        <v>86</v>
      </c>
      <c r="E74" s="6" t="s">
        <v>7</v>
      </c>
      <c r="F74" s="7" t="s">
        <v>14</v>
      </c>
      <c r="G74" s="6" t="s">
        <v>24</v>
      </c>
      <c r="H74" s="5">
        <v>94800</v>
      </c>
      <c r="I74" s="5">
        <v>618.4</v>
      </c>
      <c r="J74" s="5">
        <f t="shared" si="1"/>
        <v>153.29883570504529</v>
      </c>
      <c r="K74" s="6" t="s">
        <v>25</v>
      </c>
      <c r="L74" s="8"/>
      <c r="M74" s="8"/>
      <c r="N74" s="8"/>
      <c r="O74" s="8"/>
    </row>
    <row r="75" spans="1:15" x14ac:dyDescent="0.3">
      <c r="A75" s="5">
        <v>1981</v>
      </c>
      <c r="B75" s="5">
        <v>7</v>
      </c>
      <c r="C75" s="5">
        <v>22</v>
      </c>
      <c r="D75" s="5">
        <v>86</v>
      </c>
      <c r="E75" s="6" t="s">
        <v>7</v>
      </c>
      <c r="F75" s="7" t="s">
        <v>14</v>
      </c>
      <c r="G75" s="6" t="s">
        <v>24</v>
      </c>
      <c r="H75" s="5">
        <v>156100</v>
      </c>
      <c r="I75" s="5">
        <v>1505.4</v>
      </c>
      <c r="J75" s="5">
        <f t="shared" si="1"/>
        <v>103.69337053274876</v>
      </c>
      <c r="K75" s="6" t="s">
        <v>25</v>
      </c>
      <c r="L75" s="8"/>
      <c r="M75" s="8"/>
      <c r="N75" s="8"/>
      <c r="O75" s="8"/>
    </row>
    <row r="76" spans="1:15" x14ac:dyDescent="0.3">
      <c r="A76" s="5">
        <v>1981</v>
      </c>
      <c r="B76" s="5">
        <v>7</v>
      </c>
      <c r="C76" s="5">
        <v>24</v>
      </c>
      <c r="D76" s="5">
        <v>84</v>
      </c>
      <c r="E76" s="6" t="s">
        <v>6</v>
      </c>
      <c r="F76" s="7" t="s">
        <v>13</v>
      </c>
      <c r="G76" s="6" t="s">
        <v>24</v>
      </c>
      <c r="H76" s="5">
        <v>282500</v>
      </c>
      <c r="I76" s="5">
        <v>1553.4</v>
      </c>
      <c r="J76" s="5">
        <f t="shared" si="1"/>
        <v>181.85914767606539</v>
      </c>
      <c r="K76" s="6" t="s">
        <v>25</v>
      </c>
      <c r="L76" s="8"/>
      <c r="M76" s="8"/>
      <c r="N76" s="8"/>
      <c r="O76" s="8"/>
    </row>
    <row r="77" spans="1:15" x14ac:dyDescent="0.3">
      <c r="A77" s="5">
        <v>1981</v>
      </c>
      <c r="B77" s="5">
        <v>7</v>
      </c>
      <c r="C77" s="5">
        <v>26</v>
      </c>
      <c r="D77" s="5">
        <v>84</v>
      </c>
      <c r="E77" s="6" t="s">
        <v>6</v>
      </c>
      <c r="F77" s="7" t="s">
        <v>13</v>
      </c>
      <c r="G77" s="6" t="s">
        <v>24</v>
      </c>
      <c r="H77" s="5">
        <v>453000</v>
      </c>
      <c r="I77" s="5">
        <v>3241.9</v>
      </c>
      <c r="J77" s="5">
        <f t="shared" si="1"/>
        <v>139.73287269810913</v>
      </c>
      <c r="K77" s="6" t="s">
        <v>25</v>
      </c>
      <c r="L77" s="8"/>
      <c r="M77" s="8"/>
      <c r="N77" s="8"/>
      <c r="O77" s="8"/>
    </row>
    <row r="78" spans="1:15" x14ac:dyDescent="0.3">
      <c r="A78" s="5">
        <v>1981</v>
      </c>
      <c r="B78" s="5">
        <v>7</v>
      </c>
      <c r="C78" s="5">
        <v>28</v>
      </c>
      <c r="D78" s="5">
        <v>82</v>
      </c>
      <c r="E78" s="6" t="s">
        <v>6</v>
      </c>
      <c r="F78" s="7" t="s">
        <v>13</v>
      </c>
      <c r="G78" s="6" t="s">
        <v>24</v>
      </c>
      <c r="H78" s="5">
        <v>30400</v>
      </c>
      <c r="I78" s="5">
        <v>430.7</v>
      </c>
      <c r="J78" s="5">
        <f t="shared" si="1"/>
        <v>70.582772231251454</v>
      </c>
      <c r="K78" s="6" t="s">
        <v>25</v>
      </c>
      <c r="L78" s="8"/>
      <c r="M78" s="8"/>
      <c r="N78" s="8"/>
      <c r="O78" s="8"/>
    </row>
    <row r="79" spans="1:15" x14ac:dyDescent="0.3">
      <c r="A79" s="5">
        <v>1981</v>
      </c>
      <c r="B79" s="5">
        <v>8</v>
      </c>
      <c r="C79" s="5">
        <v>19</v>
      </c>
      <c r="D79" s="5">
        <v>88</v>
      </c>
      <c r="E79" s="6" t="s">
        <v>7</v>
      </c>
      <c r="F79" s="7" t="s">
        <v>14</v>
      </c>
      <c r="G79" s="6" t="s">
        <v>24</v>
      </c>
      <c r="H79" s="5">
        <v>85800</v>
      </c>
      <c r="I79" s="5">
        <v>320.89999999999998</v>
      </c>
      <c r="J79" s="5">
        <f t="shared" si="1"/>
        <v>267.37301339981303</v>
      </c>
      <c r="K79" s="6" t="s">
        <v>25</v>
      </c>
      <c r="L79" s="8"/>
      <c r="M79" s="8"/>
      <c r="N79" s="8"/>
      <c r="O79" s="8"/>
    </row>
    <row r="80" spans="1:15" x14ac:dyDescent="0.3">
      <c r="A80" s="5">
        <v>1981</v>
      </c>
      <c r="B80" s="5">
        <v>8</v>
      </c>
      <c r="C80" s="5">
        <v>20</v>
      </c>
      <c r="D80" s="5">
        <v>88</v>
      </c>
      <c r="E80" s="6" t="s">
        <v>7</v>
      </c>
      <c r="F80" s="7" t="s">
        <v>14</v>
      </c>
      <c r="G80" s="6" t="s">
        <v>24</v>
      </c>
      <c r="H80" s="5">
        <v>1200</v>
      </c>
      <c r="I80" s="5">
        <v>13.8</v>
      </c>
      <c r="J80" s="5">
        <f t="shared" si="1"/>
        <v>86.956521739130437</v>
      </c>
      <c r="K80" s="6" t="s">
        <v>25</v>
      </c>
      <c r="L80" s="8"/>
      <c r="M80" s="8"/>
      <c r="N80" s="8"/>
      <c r="O80" s="8"/>
    </row>
    <row r="81" spans="1:15" x14ac:dyDescent="0.3">
      <c r="A81" s="5">
        <v>1981</v>
      </c>
      <c r="B81" s="5">
        <v>8</v>
      </c>
      <c r="C81" s="5">
        <v>21</v>
      </c>
      <c r="D81" s="5">
        <v>86</v>
      </c>
      <c r="E81" s="6" t="s">
        <v>7</v>
      </c>
      <c r="F81" s="7" t="s">
        <v>14</v>
      </c>
      <c r="G81" s="6" t="s">
        <v>24</v>
      </c>
      <c r="H81" s="5">
        <v>352800</v>
      </c>
      <c r="I81" s="5">
        <v>1818.6</v>
      </c>
      <c r="J81" s="5">
        <f t="shared" si="1"/>
        <v>193.99538106235568</v>
      </c>
      <c r="K81" s="6" t="s">
        <v>25</v>
      </c>
      <c r="L81" s="8"/>
      <c r="M81" s="8"/>
      <c r="N81" s="8"/>
      <c r="O81" s="8"/>
    </row>
    <row r="82" spans="1:15" x14ac:dyDescent="0.3">
      <c r="A82" s="5">
        <v>1981</v>
      </c>
      <c r="B82" s="5">
        <v>8</v>
      </c>
      <c r="C82" s="5">
        <v>22</v>
      </c>
      <c r="D82" s="5">
        <v>86</v>
      </c>
      <c r="E82" s="6" t="s">
        <v>7</v>
      </c>
      <c r="F82" s="7" t="s">
        <v>14</v>
      </c>
      <c r="G82" s="6" t="s">
        <v>24</v>
      </c>
      <c r="H82" s="5">
        <v>924600</v>
      </c>
      <c r="I82" s="5">
        <v>4845.1000000000004</v>
      </c>
      <c r="J82" s="5">
        <f t="shared" si="1"/>
        <v>190.83197457224824</v>
      </c>
      <c r="K82" s="6" t="s">
        <v>25</v>
      </c>
      <c r="L82" s="8"/>
      <c r="M82" s="8"/>
      <c r="N82" s="8"/>
      <c r="O82" s="8"/>
    </row>
    <row r="83" spans="1:15" x14ac:dyDescent="0.3">
      <c r="A83" s="5">
        <v>1981</v>
      </c>
      <c r="B83" s="5">
        <v>8</v>
      </c>
      <c r="C83" s="5">
        <v>24</v>
      </c>
      <c r="D83" s="5">
        <v>84</v>
      </c>
      <c r="E83" s="6" t="s">
        <v>6</v>
      </c>
      <c r="F83" s="7" t="s">
        <v>13</v>
      </c>
      <c r="G83" s="6" t="s">
        <v>24</v>
      </c>
      <c r="H83" s="5">
        <v>240700</v>
      </c>
      <c r="I83" s="5">
        <v>1818.9</v>
      </c>
      <c r="J83" s="5">
        <f t="shared" si="1"/>
        <v>132.33272857221397</v>
      </c>
      <c r="K83" s="6" t="s">
        <v>25</v>
      </c>
      <c r="L83" s="8"/>
      <c r="M83" s="8"/>
      <c r="N83" s="8"/>
      <c r="O83" s="8"/>
    </row>
    <row r="84" spans="1:15" x14ac:dyDescent="0.3">
      <c r="A84" s="5">
        <v>1981</v>
      </c>
      <c r="B84" s="5">
        <v>8</v>
      </c>
      <c r="C84" s="5">
        <v>26</v>
      </c>
      <c r="D84" s="5">
        <v>84</v>
      </c>
      <c r="E84" s="6" t="s">
        <v>6</v>
      </c>
      <c r="F84" s="7" t="s">
        <v>13</v>
      </c>
      <c r="G84" s="6" t="s">
        <v>24</v>
      </c>
      <c r="H84" s="5">
        <v>347100</v>
      </c>
      <c r="I84" s="5">
        <v>2769.9</v>
      </c>
      <c r="J84" s="5">
        <f t="shared" si="1"/>
        <v>125.31138308242174</v>
      </c>
      <c r="K84" s="6" t="s">
        <v>25</v>
      </c>
      <c r="L84" s="8"/>
      <c r="M84" s="8"/>
      <c r="N84" s="8"/>
      <c r="O84" s="8"/>
    </row>
    <row r="85" spans="1:15" x14ac:dyDescent="0.3">
      <c r="A85" s="5">
        <v>1981</v>
      </c>
      <c r="B85" s="5">
        <v>8</v>
      </c>
      <c r="C85" s="5">
        <v>28</v>
      </c>
      <c r="D85" s="5">
        <v>82</v>
      </c>
      <c r="E85" s="6" t="s">
        <v>6</v>
      </c>
      <c r="F85" s="7" t="s">
        <v>13</v>
      </c>
      <c r="G85" s="6" t="s">
        <v>24</v>
      </c>
      <c r="H85" s="5">
        <v>48400</v>
      </c>
      <c r="I85" s="5">
        <v>339.7</v>
      </c>
      <c r="J85" s="5">
        <f t="shared" si="1"/>
        <v>142.47865763909331</v>
      </c>
      <c r="K85" s="6" t="s">
        <v>25</v>
      </c>
      <c r="L85" s="8"/>
      <c r="M85" s="8"/>
      <c r="N85" s="8"/>
      <c r="O85" s="8"/>
    </row>
    <row r="86" spans="1:15" x14ac:dyDescent="0.3">
      <c r="A86" s="5">
        <v>1981</v>
      </c>
      <c r="B86" s="5">
        <v>9</v>
      </c>
      <c r="C86" s="5">
        <v>19</v>
      </c>
      <c r="D86" s="5">
        <v>88</v>
      </c>
      <c r="E86" s="6" t="s">
        <v>7</v>
      </c>
      <c r="F86" s="7" t="s">
        <v>14</v>
      </c>
      <c r="G86" s="6" t="s">
        <v>24</v>
      </c>
      <c r="H86" s="5">
        <v>12300</v>
      </c>
      <c r="I86" s="5">
        <v>52.5</v>
      </c>
      <c r="J86" s="5">
        <f t="shared" si="1"/>
        <v>234.28571428571428</v>
      </c>
      <c r="K86" s="6" t="s">
        <v>25</v>
      </c>
      <c r="L86" s="8"/>
      <c r="M86" s="8"/>
      <c r="N86" s="8"/>
      <c r="O86" s="8"/>
    </row>
    <row r="87" spans="1:15" x14ac:dyDescent="0.3">
      <c r="A87" s="5">
        <v>1981</v>
      </c>
      <c r="B87" s="5">
        <v>9</v>
      </c>
      <c r="C87" s="5">
        <v>20</v>
      </c>
      <c r="D87" s="5">
        <v>88</v>
      </c>
      <c r="E87" s="6" t="s">
        <v>7</v>
      </c>
      <c r="F87" s="7" t="s">
        <v>14</v>
      </c>
      <c r="G87" s="6" t="s">
        <v>24</v>
      </c>
      <c r="H87" s="5">
        <v>1700</v>
      </c>
      <c r="I87" s="5">
        <v>18.899999999999999</v>
      </c>
      <c r="J87" s="5">
        <f t="shared" si="1"/>
        <v>89.94708994708995</v>
      </c>
      <c r="K87" s="6" t="s">
        <v>25</v>
      </c>
      <c r="L87" s="8"/>
      <c r="M87" s="8"/>
      <c r="N87" s="8"/>
      <c r="O87" s="8"/>
    </row>
    <row r="88" spans="1:15" x14ac:dyDescent="0.3">
      <c r="A88" s="5">
        <v>1981</v>
      </c>
      <c r="B88" s="5">
        <v>9</v>
      </c>
      <c r="C88" s="5">
        <v>21</v>
      </c>
      <c r="D88" s="5">
        <v>86</v>
      </c>
      <c r="E88" s="6" t="s">
        <v>7</v>
      </c>
      <c r="F88" s="7" t="s">
        <v>14</v>
      </c>
      <c r="G88" s="6" t="s">
        <v>24</v>
      </c>
      <c r="H88" s="5">
        <v>362300</v>
      </c>
      <c r="I88" s="5">
        <v>2170.1999999999998</v>
      </c>
      <c r="J88" s="5">
        <f t="shared" si="1"/>
        <v>166.94313888120911</v>
      </c>
      <c r="K88" s="6" t="s">
        <v>25</v>
      </c>
      <c r="L88" s="8"/>
      <c r="M88" s="8"/>
      <c r="N88" s="8"/>
      <c r="O88" s="8"/>
    </row>
    <row r="89" spans="1:15" x14ac:dyDescent="0.3">
      <c r="A89" s="5">
        <v>1981</v>
      </c>
      <c r="B89" s="5">
        <v>9</v>
      </c>
      <c r="C89" s="5">
        <v>22</v>
      </c>
      <c r="D89" s="5">
        <v>86</v>
      </c>
      <c r="E89" s="6" t="s">
        <v>7</v>
      </c>
      <c r="F89" s="7" t="s">
        <v>14</v>
      </c>
      <c r="G89" s="6" t="s">
        <v>24</v>
      </c>
      <c r="H89" s="5">
        <v>354300</v>
      </c>
      <c r="I89" s="5">
        <v>2436.5</v>
      </c>
      <c r="J89" s="5">
        <f t="shared" si="1"/>
        <v>145.41350297557972</v>
      </c>
      <c r="K89" s="6" t="s">
        <v>25</v>
      </c>
      <c r="L89" s="8"/>
      <c r="M89" s="8"/>
      <c r="N89" s="8"/>
      <c r="O89" s="8"/>
    </row>
    <row r="90" spans="1:15" x14ac:dyDescent="0.3">
      <c r="A90" s="5">
        <v>1981</v>
      </c>
      <c r="B90" s="5">
        <v>9</v>
      </c>
      <c r="C90" s="5">
        <v>24</v>
      </c>
      <c r="D90" s="5">
        <v>84</v>
      </c>
      <c r="E90" s="6" t="s">
        <v>6</v>
      </c>
      <c r="F90" s="7" t="s">
        <v>13</v>
      </c>
      <c r="G90" s="6" t="s">
        <v>24</v>
      </c>
      <c r="H90" s="5">
        <v>100300</v>
      </c>
      <c r="I90" s="5">
        <v>841.6</v>
      </c>
      <c r="J90" s="5">
        <f t="shared" si="1"/>
        <v>119.17775665399239</v>
      </c>
      <c r="K90" s="6" t="s">
        <v>25</v>
      </c>
      <c r="L90" s="8"/>
      <c r="M90" s="8"/>
      <c r="N90" s="8"/>
      <c r="O90" s="8"/>
    </row>
    <row r="91" spans="1:15" x14ac:dyDescent="0.3">
      <c r="A91" s="5">
        <v>1981</v>
      </c>
      <c r="B91" s="5">
        <v>9</v>
      </c>
      <c r="C91" s="5">
        <v>26</v>
      </c>
      <c r="D91" s="5">
        <v>84</v>
      </c>
      <c r="E91" s="6" t="s">
        <v>6</v>
      </c>
      <c r="F91" s="7" t="s">
        <v>13</v>
      </c>
      <c r="G91" s="6" t="s">
        <v>24</v>
      </c>
      <c r="H91" s="5">
        <v>327800</v>
      </c>
      <c r="I91" s="5">
        <v>2370.9</v>
      </c>
      <c r="J91" s="5">
        <f t="shared" si="1"/>
        <v>138.25973259099919</v>
      </c>
      <c r="K91" s="6" t="s">
        <v>25</v>
      </c>
      <c r="L91" s="8"/>
      <c r="M91" s="8"/>
      <c r="N91" s="8"/>
      <c r="O91" s="8"/>
    </row>
    <row r="92" spans="1:15" x14ac:dyDescent="0.3">
      <c r="A92" s="5">
        <v>1981</v>
      </c>
      <c r="B92" s="5">
        <v>9</v>
      </c>
      <c r="C92" s="5">
        <v>28</v>
      </c>
      <c r="D92" s="5">
        <v>82</v>
      </c>
      <c r="E92" s="6" t="s">
        <v>6</v>
      </c>
      <c r="F92" s="7" t="s">
        <v>13</v>
      </c>
      <c r="G92" s="6" t="s">
        <v>24</v>
      </c>
      <c r="H92" s="5">
        <v>77800</v>
      </c>
      <c r="I92" s="5">
        <v>597.6</v>
      </c>
      <c r="J92" s="5">
        <f t="shared" si="1"/>
        <v>130.18741633199463</v>
      </c>
      <c r="K92" s="6" t="s">
        <v>25</v>
      </c>
      <c r="L92" s="8"/>
      <c r="M92" s="8"/>
      <c r="N92" s="8"/>
      <c r="O92" s="8"/>
    </row>
    <row r="93" spans="1:15" x14ac:dyDescent="0.3">
      <c r="A93" s="5">
        <v>1981</v>
      </c>
      <c r="B93" s="5">
        <v>10</v>
      </c>
      <c r="C93" s="5">
        <v>19</v>
      </c>
      <c r="D93" s="5">
        <v>88</v>
      </c>
      <c r="E93" s="6" t="s">
        <v>7</v>
      </c>
      <c r="F93" s="7" t="s">
        <v>14</v>
      </c>
      <c r="G93" s="6" t="s">
        <v>24</v>
      </c>
      <c r="H93" s="5">
        <v>14600</v>
      </c>
      <c r="I93" s="5">
        <v>69.400000000000006</v>
      </c>
      <c r="J93" s="5">
        <f t="shared" si="1"/>
        <v>210.37463976945244</v>
      </c>
      <c r="K93" s="6" t="s">
        <v>25</v>
      </c>
      <c r="L93" s="8"/>
      <c r="M93" s="8"/>
      <c r="N93" s="8"/>
      <c r="O93" s="8"/>
    </row>
    <row r="94" spans="1:15" x14ac:dyDescent="0.3">
      <c r="A94" s="5">
        <v>1981</v>
      </c>
      <c r="B94" s="5">
        <v>10</v>
      </c>
      <c r="C94" s="5">
        <v>20</v>
      </c>
      <c r="D94" s="5">
        <v>88</v>
      </c>
      <c r="E94" s="6" t="s">
        <v>7</v>
      </c>
      <c r="F94" s="7" t="s">
        <v>14</v>
      </c>
      <c r="G94" s="6" t="s">
        <v>24</v>
      </c>
      <c r="H94" s="5">
        <v>0</v>
      </c>
      <c r="I94" s="5">
        <v>4.3</v>
      </c>
      <c r="J94" s="5">
        <f t="shared" si="1"/>
        <v>0</v>
      </c>
      <c r="K94" s="6" t="s">
        <v>25</v>
      </c>
      <c r="L94" s="8"/>
      <c r="M94" s="8"/>
      <c r="N94" s="8"/>
      <c r="O94" s="8"/>
    </row>
    <row r="95" spans="1:15" x14ac:dyDescent="0.3">
      <c r="A95" s="5">
        <v>1981</v>
      </c>
      <c r="B95" s="5">
        <v>10</v>
      </c>
      <c r="C95" s="5">
        <v>21</v>
      </c>
      <c r="D95" s="5">
        <v>86</v>
      </c>
      <c r="E95" s="6" t="s">
        <v>7</v>
      </c>
      <c r="F95" s="7" t="s">
        <v>14</v>
      </c>
      <c r="G95" s="6" t="s">
        <v>24</v>
      </c>
      <c r="H95" s="5">
        <v>496200</v>
      </c>
      <c r="I95" s="5">
        <v>2916.5</v>
      </c>
      <c r="J95" s="5">
        <f t="shared" si="1"/>
        <v>170.13543631064633</v>
      </c>
      <c r="K95" s="6" t="s">
        <v>25</v>
      </c>
      <c r="L95" s="8"/>
      <c r="M95" s="8"/>
      <c r="N95" s="8"/>
      <c r="O95" s="8"/>
    </row>
    <row r="96" spans="1:15" x14ac:dyDescent="0.3">
      <c r="A96" s="5">
        <v>1981</v>
      </c>
      <c r="B96" s="5">
        <v>10</v>
      </c>
      <c r="C96" s="5">
        <v>22</v>
      </c>
      <c r="D96" s="5">
        <v>86</v>
      </c>
      <c r="E96" s="6" t="s">
        <v>7</v>
      </c>
      <c r="F96" s="7" t="s">
        <v>14</v>
      </c>
      <c r="G96" s="6" t="s">
        <v>24</v>
      </c>
      <c r="H96" s="5">
        <v>175700</v>
      </c>
      <c r="I96" s="5">
        <v>1160.0999999999999</v>
      </c>
      <c r="J96" s="5">
        <f t="shared" si="1"/>
        <v>151.45246099474184</v>
      </c>
      <c r="K96" s="6" t="s">
        <v>25</v>
      </c>
      <c r="L96" s="8"/>
      <c r="M96" s="8"/>
      <c r="N96" s="8"/>
      <c r="O96" s="8"/>
    </row>
    <row r="97" spans="1:15" x14ac:dyDescent="0.3">
      <c r="A97" s="5">
        <v>1981</v>
      </c>
      <c r="B97" s="5">
        <v>10</v>
      </c>
      <c r="C97" s="5">
        <v>24</v>
      </c>
      <c r="D97" s="5">
        <v>84</v>
      </c>
      <c r="E97" s="6" t="s">
        <v>6</v>
      </c>
      <c r="F97" s="7" t="s">
        <v>13</v>
      </c>
      <c r="G97" s="6" t="s">
        <v>24</v>
      </c>
      <c r="H97" s="5">
        <v>283300</v>
      </c>
      <c r="I97" s="5">
        <v>1163.4000000000001</v>
      </c>
      <c r="J97" s="5">
        <f t="shared" si="1"/>
        <v>243.51040055011171</v>
      </c>
      <c r="K97" s="6" t="s">
        <v>25</v>
      </c>
      <c r="L97" s="8"/>
      <c r="M97" s="8"/>
      <c r="N97" s="8"/>
      <c r="O97" s="8"/>
    </row>
    <row r="98" spans="1:15" x14ac:dyDescent="0.3">
      <c r="A98" s="5">
        <v>1981</v>
      </c>
      <c r="B98" s="5">
        <v>10</v>
      </c>
      <c r="C98" s="5">
        <v>26</v>
      </c>
      <c r="D98" s="5">
        <v>84</v>
      </c>
      <c r="E98" s="6" t="s">
        <v>6</v>
      </c>
      <c r="F98" s="7" t="s">
        <v>13</v>
      </c>
      <c r="G98" s="6" t="s">
        <v>24</v>
      </c>
      <c r="H98" s="5">
        <v>159300</v>
      </c>
      <c r="I98" s="5">
        <v>1108.8</v>
      </c>
      <c r="J98" s="5">
        <f t="shared" si="1"/>
        <v>143.66883116883116</v>
      </c>
      <c r="K98" s="6" t="s">
        <v>25</v>
      </c>
      <c r="L98" s="8"/>
      <c r="M98" s="8"/>
      <c r="N98" s="8"/>
      <c r="O98" s="8"/>
    </row>
    <row r="99" spans="1:15" x14ac:dyDescent="0.3">
      <c r="A99" s="5">
        <v>1981</v>
      </c>
      <c r="B99" s="5">
        <v>10</v>
      </c>
      <c r="C99" s="5">
        <v>28</v>
      </c>
      <c r="D99" s="5">
        <v>82</v>
      </c>
      <c r="E99" s="6" t="s">
        <v>6</v>
      </c>
      <c r="F99" s="7" t="s">
        <v>13</v>
      </c>
      <c r="G99" s="6" t="s">
        <v>24</v>
      </c>
      <c r="H99" s="5">
        <v>75700</v>
      </c>
      <c r="I99" s="5">
        <v>238.9</v>
      </c>
      <c r="J99" s="5">
        <f t="shared" si="1"/>
        <v>316.86898283800753</v>
      </c>
      <c r="K99" s="6" t="s">
        <v>25</v>
      </c>
      <c r="L99" s="8"/>
      <c r="M99" s="8"/>
      <c r="N99" s="8"/>
      <c r="O99" s="8"/>
    </row>
    <row r="100" spans="1:15" x14ac:dyDescent="0.3">
      <c r="A100" s="5">
        <v>1982</v>
      </c>
      <c r="B100" s="5">
        <v>4</v>
      </c>
      <c r="C100" s="5">
        <v>19</v>
      </c>
      <c r="D100" s="5">
        <v>88</v>
      </c>
      <c r="E100" s="6" t="s">
        <v>7</v>
      </c>
      <c r="F100" s="7" t="s">
        <v>14</v>
      </c>
      <c r="G100" s="6" t="s">
        <v>24</v>
      </c>
      <c r="H100" s="5">
        <v>146700</v>
      </c>
      <c r="I100" s="5">
        <v>596.20000000000005</v>
      </c>
      <c r="J100" s="5">
        <f t="shared" si="1"/>
        <v>246.05836967460581</v>
      </c>
      <c r="K100" s="6" t="s">
        <v>25</v>
      </c>
      <c r="L100" s="8"/>
      <c r="M100" s="8"/>
      <c r="N100" s="8"/>
      <c r="O100" s="8"/>
    </row>
    <row r="101" spans="1:15" x14ac:dyDescent="0.3">
      <c r="A101" s="5">
        <v>1982</v>
      </c>
      <c r="B101" s="5">
        <v>4</v>
      </c>
      <c r="C101" s="5">
        <v>20</v>
      </c>
      <c r="D101" s="5">
        <v>88</v>
      </c>
      <c r="E101" s="6" t="s">
        <v>7</v>
      </c>
      <c r="F101" s="7" t="s">
        <v>14</v>
      </c>
      <c r="G101" s="6" t="s">
        <v>24</v>
      </c>
      <c r="H101" s="5">
        <v>0</v>
      </c>
      <c r="I101" s="5">
        <v>0</v>
      </c>
      <c r="J101" s="5" t="e">
        <f t="shared" si="1"/>
        <v>#DIV/0!</v>
      </c>
      <c r="K101" s="6" t="s">
        <v>25</v>
      </c>
      <c r="L101" s="8"/>
      <c r="M101" s="8"/>
      <c r="N101" s="8"/>
      <c r="O101" s="8"/>
    </row>
    <row r="102" spans="1:15" x14ac:dyDescent="0.3">
      <c r="A102" s="5">
        <v>1982</v>
      </c>
      <c r="B102" s="5">
        <v>4</v>
      </c>
      <c r="C102" s="5">
        <v>21</v>
      </c>
      <c r="D102" s="5">
        <v>86</v>
      </c>
      <c r="E102" s="6" t="s">
        <v>7</v>
      </c>
      <c r="F102" s="7" t="s">
        <v>14</v>
      </c>
      <c r="G102" s="6" t="s">
        <v>24</v>
      </c>
      <c r="H102" s="5">
        <v>414300</v>
      </c>
      <c r="I102" s="5">
        <v>1995</v>
      </c>
      <c r="J102" s="5">
        <f t="shared" si="1"/>
        <v>207.66917293233084</v>
      </c>
      <c r="K102" s="6" t="s">
        <v>25</v>
      </c>
      <c r="L102" s="8"/>
      <c r="M102" s="8"/>
      <c r="N102" s="8"/>
      <c r="O102" s="8"/>
    </row>
    <row r="103" spans="1:15" x14ac:dyDescent="0.3">
      <c r="A103" s="5">
        <v>1982</v>
      </c>
      <c r="B103" s="5">
        <v>4</v>
      </c>
      <c r="C103" s="5">
        <v>22</v>
      </c>
      <c r="D103" s="5">
        <v>86</v>
      </c>
      <c r="E103" s="6" t="s">
        <v>7</v>
      </c>
      <c r="F103" s="7" t="s">
        <v>14</v>
      </c>
      <c r="G103" s="6" t="s">
        <v>24</v>
      </c>
      <c r="H103" s="5">
        <v>540600</v>
      </c>
      <c r="I103" s="5">
        <v>2053.6</v>
      </c>
      <c r="J103" s="5">
        <f t="shared" si="1"/>
        <v>263.2450331125828</v>
      </c>
      <c r="K103" s="6" t="s">
        <v>25</v>
      </c>
      <c r="L103" s="8"/>
      <c r="M103" s="8"/>
      <c r="N103" s="8"/>
      <c r="O103" s="8"/>
    </row>
    <row r="104" spans="1:15" x14ac:dyDescent="0.3">
      <c r="A104" s="5">
        <v>1982</v>
      </c>
      <c r="B104" s="5">
        <v>4</v>
      </c>
      <c r="C104" s="5">
        <v>24</v>
      </c>
      <c r="D104" s="5">
        <v>84</v>
      </c>
      <c r="E104" s="6" t="s">
        <v>6</v>
      </c>
      <c r="F104" s="7" t="s">
        <v>13</v>
      </c>
      <c r="G104" s="6" t="s">
        <v>24</v>
      </c>
      <c r="H104" s="5">
        <v>23400</v>
      </c>
      <c r="I104" s="5">
        <v>337.3</v>
      </c>
      <c r="J104" s="5">
        <f t="shared" si="1"/>
        <v>69.374444115031125</v>
      </c>
      <c r="K104" s="6" t="s">
        <v>25</v>
      </c>
      <c r="L104" s="8"/>
      <c r="M104" s="8"/>
      <c r="N104" s="8"/>
      <c r="O104" s="8"/>
    </row>
    <row r="105" spans="1:15" x14ac:dyDescent="0.3">
      <c r="A105" s="5">
        <v>1982</v>
      </c>
      <c r="B105" s="5">
        <v>4</v>
      </c>
      <c r="C105" s="5">
        <v>26</v>
      </c>
      <c r="D105" s="5">
        <v>84</v>
      </c>
      <c r="E105" s="6" t="s">
        <v>6</v>
      </c>
      <c r="F105" s="7" t="s">
        <v>13</v>
      </c>
      <c r="G105" s="6" t="s">
        <v>24</v>
      </c>
      <c r="H105" s="5">
        <v>94300</v>
      </c>
      <c r="I105" s="5">
        <v>1318.7</v>
      </c>
      <c r="J105" s="5">
        <f t="shared" si="1"/>
        <v>71.509820277546069</v>
      </c>
      <c r="K105" s="6" t="s">
        <v>25</v>
      </c>
      <c r="L105" s="8"/>
      <c r="M105" s="8"/>
      <c r="N105" s="8"/>
      <c r="O105" s="8"/>
    </row>
    <row r="106" spans="1:15" x14ac:dyDescent="0.3">
      <c r="A106" s="5">
        <v>1982</v>
      </c>
      <c r="B106" s="5">
        <v>4</v>
      </c>
      <c r="C106" s="5">
        <v>28</v>
      </c>
      <c r="D106" s="5">
        <v>82</v>
      </c>
      <c r="E106" s="6" t="s">
        <v>6</v>
      </c>
      <c r="F106" s="7" t="s">
        <v>13</v>
      </c>
      <c r="G106" s="6" t="s">
        <v>24</v>
      </c>
      <c r="H106" s="5">
        <v>407800</v>
      </c>
      <c r="I106" s="5">
        <v>2058.1</v>
      </c>
      <c r="J106" s="5">
        <f t="shared" si="1"/>
        <v>198.14391914872942</v>
      </c>
      <c r="K106" s="6" t="s">
        <v>25</v>
      </c>
      <c r="L106" s="8"/>
      <c r="M106" s="8"/>
      <c r="N106" s="8"/>
      <c r="O106" s="8"/>
    </row>
    <row r="107" spans="1:15" x14ac:dyDescent="0.3">
      <c r="A107" s="5">
        <v>1982</v>
      </c>
      <c r="B107" s="5">
        <v>5</v>
      </c>
      <c r="C107" s="5">
        <v>19</v>
      </c>
      <c r="D107" s="5">
        <v>88</v>
      </c>
      <c r="E107" s="6" t="s">
        <v>7</v>
      </c>
      <c r="F107" s="7" t="s">
        <v>14</v>
      </c>
      <c r="G107" s="6" t="s">
        <v>24</v>
      </c>
      <c r="H107" s="5">
        <v>272300</v>
      </c>
      <c r="I107" s="5">
        <v>1150.8</v>
      </c>
      <c r="J107" s="5">
        <f t="shared" si="1"/>
        <v>236.61800486618006</v>
      </c>
      <c r="K107" s="6" t="s">
        <v>25</v>
      </c>
      <c r="L107" s="8"/>
      <c r="M107" s="8"/>
      <c r="N107" s="8"/>
      <c r="O107" s="8"/>
    </row>
    <row r="108" spans="1:15" x14ac:dyDescent="0.3">
      <c r="A108" s="5">
        <v>1982</v>
      </c>
      <c r="B108" s="5">
        <v>5</v>
      </c>
      <c r="C108" s="5">
        <v>20</v>
      </c>
      <c r="D108" s="5">
        <v>88</v>
      </c>
      <c r="E108" s="6" t="s">
        <v>7</v>
      </c>
      <c r="F108" s="7" t="s">
        <v>14</v>
      </c>
      <c r="G108" s="6" t="s">
        <v>24</v>
      </c>
      <c r="H108" s="5">
        <v>31900</v>
      </c>
      <c r="I108" s="5">
        <v>76.2</v>
      </c>
      <c r="J108" s="5">
        <f t="shared" si="1"/>
        <v>418.63517060367451</v>
      </c>
      <c r="K108" s="6" t="s">
        <v>25</v>
      </c>
      <c r="L108" s="8"/>
      <c r="M108" s="8"/>
      <c r="N108" s="8"/>
      <c r="O108" s="8"/>
    </row>
    <row r="109" spans="1:15" x14ac:dyDescent="0.3">
      <c r="A109" s="5">
        <v>1982</v>
      </c>
      <c r="B109" s="5">
        <v>5</v>
      </c>
      <c r="C109" s="5">
        <v>21</v>
      </c>
      <c r="D109" s="5">
        <v>86</v>
      </c>
      <c r="E109" s="6" t="s">
        <v>7</v>
      </c>
      <c r="F109" s="7" t="s">
        <v>14</v>
      </c>
      <c r="G109" s="6" t="s">
        <v>24</v>
      </c>
      <c r="H109" s="5">
        <v>192700</v>
      </c>
      <c r="I109" s="5">
        <v>872.9</v>
      </c>
      <c r="J109" s="5">
        <f t="shared" si="1"/>
        <v>220.75839156833544</v>
      </c>
      <c r="K109" s="6" t="s">
        <v>25</v>
      </c>
      <c r="L109" s="8"/>
      <c r="M109" s="8"/>
      <c r="N109" s="8"/>
      <c r="O109" s="8"/>
    </row>
    <row r="110" spans="1:15" x14ac:dyDescent="0.3">
      <c r="A110" s="5">
        <v>1982</v>
      </c>
      <c r="B110" s="5">
        <v>5</v>
      </c>
      <c r="C110" s="5">
        <v>22</v>
      </c>
      <c r="D110" s="5">
        <v>86</v>
      </c>
      <c r="E110" s="6" t="s">
        <v>7</v>
      </c>
      <c r="F110" s="7" t="s">
        <v>14</v>
      </c>
      <c r="G110" s="6" t="s">
        <v>24</v>
      </c>
      <c r="H110" s="5">
        <v>2823600</v>
      </c>
      <c r="I110" s="5">
        <v>8658.2000000000007</v>
      </c>
      <c r="J110" s="5">
        <f t="shared" si="1"/>
        <v>326.11859277909957</v>
      </c>
      <c r="K110" s="6" t="s">
        <v>25</v>
      </c>
      <c r="L110" s="8"/>
      <c r="M110" s="8"/>
      <c r="N110" s="8"/>
      <c r="O110" s="8"/>
    </row>
    <row r="111" spans="1:15" x14ac:dyDescent="0.3">
      <c r="A111" s="5">
        <v>1982</v>
      </c>
      <c r="B111" s="5">
        <v>5</v>
      </c>
      <c r="C111" s="5">
        <v>24</v>
      </c>
      <c r="D111" s="5">
        <v>84</v>
      </c>
      <c r="E111" s="6" t="s">
        <v>6</v>
      </c>
      <c r="F111" s="7" t="s">
        <v>13</v>
      </c>
      <c r="G111" s="6" t="s">
        <v>24</v>
      </c>
      <c r="H111" s="5">
        <v>41700</v>
      </c>
      <c r="I111" s="5">
        <v>449.6</v>
      </c>
      <c r="J111" s="5">
        <f t="shared" si="1"/>
        <v>92.749110320284686</v>
      </c>
      <c r="K111" s="6" t="s">
        <v>25</v>
      </c>
      <c r="L111" s="8"/>
      <c r="M111" s="8"/>
      <c r="N111" s="8"/>
      <c r="O111" s="8"/>
    </row>
    <row r="112" spans="1:15" x14ac:dyDescent="0.3">
      <c r="A112" s="5">
        <v>1982</v>
      </c>
      <c r="B112" s="5">
        <v>5</v>
      </c>
      <c r="C112" s="5">
        <v>26</v>
      </c>
      <c r="D112" s="5">
        <v>84</v>
      </c>
      <c r="E112" s="6" t="s">
        <v>6</v>
      </c>
      <c r="F112" s="7" t="s">
        <v>13</v>
      </c>
      <c r="G112" s="6" t="s">
        <v>24</v>
      </c>
      <c r="H112" s="5">
        <v>68100</v>
      </c>
      <c r="I112" s="5">
        <v>1006.7</v>
      </c>
      <c r="J112" s="5">
        <f t="shared" si="1"/>
        <v>67.646766663355521</v>
      </c>
      <c r="K112" s="6" t="s">
        <v>25</v>
      </c>
      <c r="L112" s="8"/>
      <c r="M112" s="8"/>
      <c r="N112" s="8"/>
      <c r="O112" s="8"/>
    </row>
    <row r="113" spans="1:15" x14ac:dyDescent="0.3">
      <c r="A113" s="5">
        <v>1982</v>
      </c>
      <c r="B113" s="5">
        <v>5</v>
      </c>
      <c r="C113" s="5">
        <v>28</v>
      </c>
      <c r="D113" s="5">
        <v>82</v>
      </c>
      <c r="E113" s="6" t="s">
        <v>6</v>
      </c>
      <c r="F113" s="7" t="s">
        <v>13</v>
      </c>
      <c r="G113" s="6" t="s">
        <v>24</v>
      </c>
      <c r="H113" s="5">
        <v>813700</v>
      </c>
      <c r="I113" s="5">
        <v>4402.6000000000004</v>
      </c>
      <c r="J113" s="5">
        <f t="shared" si="1"/>
        <v>184.82260482442192</v>
      </c>
      <c r="K113" s="6" t="s">
        <v>25</v>
      </c>
      <c r="L113" s="8"/>
      <c r="M113" s="8"/>
      <c r="N113" s="8"/>
      <c r="O113" s="8"/>
    </row>
    <row r="114" spans="1:15" x14ac:dyDescent="0.3">
      <c r="A114" s="5">
        <v>1982</v>
      </c>
      <c r="B114" s="5">
        <v>6</v>
      </c>
      <c r="C114" s="5">
        <v>19</v>
      </c>
      <c r="D114" s="5">
        <v>88</v>
      </c>
      <c r="E114" s="6" t="s">
        <v>7</v>
      </c>
      <c r="F114" s="7" t="s">
        <v>14</v>
      </c>
      <c r="G114" s="6" t="s">
        <v>24</v>
      </c>
      <c r="H114" s="5">
        <v>14200</v>
      </c>
      <c r="I114" s="5">
        <v>224.3</v>
      </c>
      <c r="J114" s="5">
        <f t="shared" si="1"/>
        <v>63.308069549710204</v>
      </c>
      <c r="K114" s="6" t="s">
        <v>25</v>
      </c>
      <c r="L114" s="8"/>
      <c r="M114" s="8"/>
      <c r="N114" s="8"/>
      <c r="O114" s="8"/>
    </row>
    <row r="115" spans="1:15" x14ac:dyDescent="0.3">
      <c r="A115" s="5">
        <v>1982</v>
      </c>
      <c r="B115" s="5">
        <v>6</v>
      </c>
      <c r="C115" s="5">
        <v>20</v>
      </c>
      <c r="D115" s="5">
        <v>88</v>
      </c>
      <c r="E115" s="6" t="s">
        <v>7</v>
      </c>
      <c r="F115" s="7" t="s">
        <v>14</v>
      </c>
      <c r="G115" s="6" t="s">
        <v>24</v>
      </c>
      <c r="H115" s="5">
        <v>49700</v>
      </c>
      <c r="I115" s="5">
        <v>99</v>
      </c>
      <c r="J115" s="5">
        <f t="shared" si="1"/>
        <v>502.02020202020202</v>
      </c>
      <c r="K115" s="6" t="s">
        <v>25</v>
      </c>
      <c r="L115" s="8"/>
      <c r="M115" s="8"/>
      <c r="N115" s="8"/>
      <c r="O115" s="8"/>
    </row>
    <row r="116" spans="1:15" x14ac:dyDescent="0.3">
      <c r="A116" s="5">
        <v>1982</v>
      </c>
      <c r="B116" s="5">
        <v>6</v>
      </c>
      <c r="C116" s="5">
        <v>21</v>
      </c>
      <c r="D116" s="5">
        <v>86</v>
      </c>
      <c r="E116" s="6" t="s">
        <v>7</v>
      </c>
      <c r="F116" s="7" t="s">
        <v>14</v>
      </c>
      <c r="G116" s="6" t="s">
        <v>24</v>
      </c>
      <c r="H116" s="5">
        <v>198300</v>
      </c>
      <c r="I116" s="5">
        <v>1058.0999999999999</v>
      </c>
      <c r="J116" s="5">
        <f t="shared" si="1"/>
        <v>187.41139778848881</v>
      </c>
      <c r="K116" s="6" t="s">
        <v>25</v>
      </c>
      <c r="L116" s="8"/>
      <c r="M116" s="8"/>
      <c r="N116" s="8"/>
      <c r="O116" s="8"/>
    </row>
    <row r="117" spans="1:15" x14ac:dyDescent="0.3">
      <c r="A117" s="5">
        <v>1982</v>
      </c>
      <c r="B117" s="5">
        <v>6</v>
      </c>
      <c r="C117" s="5">
        <v>22</v>
      </c>
      <c r="D117" s="5">
        <v>86</v>
      </c>
      <c r="E117" s="6" t="s">
        <v>7</v>
      </c>
      <c r="F117" s="7" t="s">
        <v>14</v>
      </c>
      <c r="G117" s="6" t="s">
        <v>24</v>
      </c>
      <c r="H117" s="5">
        <v>797700</v>
      </c>
      <c r="I117" s="5">
        <v>3934.1</v>
      </c>
      <c r="J117" s="5">
        <f t="shared" si="1"/>
        <v>202.76556264456929</v>
      </c>
      <c r="K117" s="6" t="s">
        <v>25</v>
      </c>
      <c r="L117" s="8"/>
      <c r="M117" s="8"/>
      <c r="N117" s="8"/>
      <c r="O117" s="8"/>
    </row>
    <row r="118" spans="1:15" x14ac:dyDescent="0.3">
      <c r="A118" s="5">
        <v>1982</v>
      </c>
      <c r="B118" s="5">
        <v>6</v>
      </c>
      <c r="C118" s="5">
        <v>24</v>
      </c>
      <c r="D118" s="5">
        <v>84</v>
      </c>
      <c r="E118" s="6" t="s">
        <v>6</v>
      </c>
      <c r="F118" s="7" t="s">
        <v>13</v>
      </c>
      <c r="G118" s="6" t="s">
        <v>24</v>
      </c>
      <c r="H118" s="5">
        <v>9600</v>
      </c>
      <c r="I118" s="5">
        <v>240.6</v>
      </c>
      <c r="J118" s="5">
        <f t="shared" si="1"/>
        <v>39.900249376558605</v>
      </c>
      <c r="K118" s="6" t="s">
        <v>25</v>
      </c>
      <c r="L118" s="8"/>
      <c r="M118" s="8"/>
      <c r="N118" s="8"/>
      <c r="O118" s="8"/>
    </row>
    <row r="119" spans="1:15" x14ac:dyDescent="0.3">
      <c r="A119" s="5">
        <v>1982</v>
      </c>
      <c r="B119" s="5">
        <v>6</v>
      </c>
      <c r="C119" s="5">
        <v>26</v>
      </c>
      <c r="D119" s="5">
        <v>84</v>
      </c>
      <c r="E119" s="6" t="s">
        <v>6</v>
      </c>
      <c r="F119" s="7" t="s">
        <v>13</v>
      </c>
      <c r="G119" s="6" t="s">
        <v>24</v>
      </c>
      <c r="H119" s="5">
        <v>432500</v>
      </c>
      <c r="I119" s="5">
        <v>3195</v>
      </c>
      <c r="J119" s="5">
        <f t="shared" si="1"/>
        <v>135.3677621283255</v>
      </c>
      <c r="K119" s="6" t="s">
        <v>25</v>
      </c>
      <c r="L119" s="8"/>
      <c r="M119" s="8"/>
      <c r="N119" s="8"/>
      <c r="O119" s="8"/>
    </row>
    <row r="120" spans="1:15" x14ac:dyDescent="0.3">
      <c r="A120" s="5">
        <v>1982</v>
      </c>
      <c r="B120" s="5">
        <v>6</v>
      </c>
      <c r="C120" s="5">
        <v>28</v>
      </c>
      <c r="D120" s="5">
        <v>82</v>
      </c>
      <c r="E120" s="6" t="s">
        <v>6</v>
      </c>
      <c r="F120" s="7" t="s">
        <v>13</v>
      </c>
      <c r="G120" s="6" t="s">
        <v>24</v>
      </c>
      <c r="H120" s="5">
        <v>500100</v>
      </c>
      <c r="I120" s="5">
        <v>4164.8</v>
      </c>
      <c r="J120" s="5">
        <f t="shared" si="1"/>
        <v>120.07779485209373</v>
      </c>
      <c r="K120" s="6" t="s">
        <v>25</v>
      </c>
      <c r="L120" s="8"/>
      <c r="M120" s="8"/>
      <c r="N120" s="8"/>
      <c r="O120" s="8"/>
    </row>
    <row r="121" spans="1:15" x14ac:dyDescent="0.3">
      <c r="A121" s="5">
        <v>1982</v>
      </c>
      <c r="B121" s="5">
        <v>7</v>
      </c>
      <c r="C121" s="5">
        <v>19</v>
      </c>
      <c r="D121" s="5">
        <v>88</v>
      </c>
      <c r="E121" s="6" t="s">
        <v>7</v>
      </c>
      <c r="F121" s="7" t="s">
        <v>14</v>
      </c>
      <c r="G121" s="6" t="s">
        <v>24</v>
      </c>
      <c r="H121" s="5">
        <v>0</v>
      </c>
      <c r="I121" s="5">
        <v>9.8000000000000007</v>
      </c>
      <c r="J121" s="5">
        <f t="shared" si="1"/>
        <v>0</v>
      </c>
      <c r="K121" s="6" t="s">
        <v>25</v>
      </c>
      <c r="L121" s="8"/>
      <c r="M121" s="8"/>
      <c r="N121" s="8"/>
      <c r="O121" s="8"/>
    </row>
    <row r="122" spans="1:15" x14ac:dyDescent="0.3">
      <c r="A122" s="5">
        <v>1982</v>
      </c>
      <c r="B122" s="5">
        <v>7</v>
      </c>
      <c r="C122" s="5">
        <v>20</v>
      </c>
      <c r="D122" s="5">
        <v>88</v>
      </c>
      <c r="E122" s="6" t="s">
        <v>7</v>
      </c>
      <c r="F122" s="7" t="s">
        <v>14</v>
      </c>
      <c r="G122" s="6" t="s">
        <v>24</v>
      </c>
      <c r="H122" s="5">
        <v>85400</v>
      </c>
      <c r="I122" s="5">
        <v>435</v>
      </c>
      <c r="J122" s="5">
        <f t="shared" si="1"/>
        <v>196.32183908045977</v>
      </c>
      <c r="K122" s="6" t="s">
        <v>25</v>
      </c>
      <c r="L122" s="8"/>
      <c r="M122" s="8"/>
      <c r="N122" s="8"/>
      <c r="O122" s="8"/>
    </row>
    <row r="123" spans="1:15" x14ac:dyDescent="0.3">
      <c r="A123" s="5">
        <v>1982</v>
      </c>
      <c r="B123" s="5">
        <v>7</v>
      </c>
      <c r="C123" s="5">
        <v>21</v>
      </c>
      <c r="D123" s="5">
        <v>86</v>
      </c>
      <c r="E123" s="6" t="s">
        <v>7</v>
      </c>
      <c r="F123" s="7" t="s">
        <v>14</v>
      </c>
      <c r="G123" s="6" t="s">
        <v>24</v>
      </c>
      <c r="H123" s="5">
        <v>794000</v>
      </c>
      <c r="I123" s="5">
        <v>3648</v>
      </c>
      <c r="J123" s="5">
        <f t="shared" si="1"/>
        <v>217.65350877192984</v>
      </c>
      <c r="K123" s="6" t="s">
        <v>25</v>
      </c>
      <c r="L123" s="8"/>
      <c r="M123" s="8"/>
      <c r="N123" s="8"/>
      <c r="O123" s="8"/>
    </row>
    <row r="124" spans="1:15" x14ac:dyDescent="0.3">
      <c r="A124" s="5">
        <v>1982</v>
      </c>
      <c r="B124" s="5">
        <v>7</v>
      </c>
      <c r="C124" s="5">
        <v>22</v>
      </c>
      <c r="D124" s="5">
        <v>86</v>
      </c>
      <c r="E124" s="6" t="s">
        <v>7</v>
      </c>
      <c r="F124" s="7" t="s">
        <v>14</v>
      </c>
      <c r="G124" s="6" t="s">
        <v>24</v>
      </c>
      <c r="H124" s="5">
        <v>1348500</v>
      </c>
      <c r="I124" s="5">
        <v>5533.3</v>
      </c>
      <c r="J124" s="5">
        <f t="shared" si="1"/>
        <v>243.70628738727342</v>
      </c>
      <c r="K124" s="6" t="s">
        <v>25</v>
      </c>
      <c r="L124" s="8"/>
      <c r="M124" s="8"/>
      <c r="N124" s="8"/>
      <c r="O124" s="8"/>
    </row>
    <row r="125" spans="1:15" x14ac:dyDescent="0.3">
      <c r="A125" s="5">
        <v>1982</v>
      </c>
      <c r="B125" s="5">
        <v>7</v>
      </c>
      <c r="C125" s="5">
        <v>24</v>
      </c>
      <c r="D125" s="5">
        <v>84</v>
      </c>
      <c r="E125" s="6" t="s">
        <v>6</v>
      </c>
      <c r="F125" s="7" t="s">
        <v>13</v>
      </c>
      <c r="G125" s="6" t="s">
        <v>24</v>
      </c>
      <c r="H125" s="5">
        <v>2400</v>
      </c>
      <c r="I125" s="5">
        <v>24</v>
      </c>
      <c r="J125" s="5">
        <f t="shared" si="1"/>
        <v>100</v>
      </c>
      <c r="K125" s="6" t="s">
        <v>25</v>
      </c>
      <c r="L125" s="8"/>
      <c r="M125" s="8"/>
      <c r="N125" s="8"/>
      <c r="O125" s="8"/>
    </row>
    <row r="126" spans="1:15" x14ac:dyDescent="0.3">
      <c r="A126" s="5">
        <v>1982</v>
      </c>
      <c r="B126" s="5">
        <v>7</v>
      </c>
      <c r="C126" s="5">
        <v>26</v>
      </c>
      <c r="D126" s="5">
        <v>84</v>
      </c>
      <c r="E126" s="6" t="s">
        <v>6</v>
      </c>
      <c r="F126" s="7" t="s">
        <v>13</v>
      </c>
      <c r="G126" s="6" t="s">
        <v>24</v>
      </c>
      <c r="H126" s="5">
        <v>266300</v>
      </c>
      <c r="I126" s="5">
        <v>2286.1</v>
      </c>
      <c r="J126" s="5">
        <f t="shared" si="1"/>
        <v>116.48659288745024</v>
      </c>
      <c r="K126" s="6" t="s">
        <v>25</v>
      </c>
      <c r="L126" s="8"/>
      <c r="M126" s="8"/>
      <c r="N126" s="8"/>
      <c r="O126" s="8"/>
    </row>
    <row r="127" spans="1:15" x14ac:dyDescent="0.3">
      <c r="A127" s="5">
        <v>1982</v>
      </c>
      <c r="B127" s="5">
        <v>7</v>
      </c>
      <c r="C127" s="5">
        <v>28</v>
      </c>
      <c r="D127" s="5">
        <v>82</v>
      </c>
      <c r="E127" s="6" t="s">
        <v>6</v>
      </c>
      <c r="F127" s="7" t="s">
        <v>13</v>
      </c>
      <c r="G127" s="6" t="s">
        <v>24</v>
      </c>
      <c r="H127" s="5">
        <v>582300</v>
      </c>
      <c r="I127" s="5">
        <v>4047.1</v>
      </c>
      <c r="J127" s="5">
        <f t="shared" si="1"/>
        <v>143.8808035383361</v>
      </c>
      <c r="K127" s="6" t="s">
        <v>25</v>
      </c>
      <c r="L127" s="8"/>
      <c r="M127" s="8"/>
      <c r="N127" s="8"/>
      <c r="O127" s="8"/>
    </row>
    <row r="128" spans="1:15" x14ac:dyDescent="0.3">
      <c r="A128" s="5">
        <v>1982</v>
      </c>
      <c r="B128" s="5">
        <v>8</v>
      </c>
      <c r="C128" s="5">
        <v>19</v>
      </c>
      <c r="D128" s="5">
        <v>88</v>
      </c>
      <c r="E128" s="6" t="s">
        <v>7</v>
      </c>
      <c r="F128" s="7" t="s">
        <v>14</v>
      </c>
      <c r="G128" s="6" t="s">
        <v>24</v>
      </c>
      <c r="H128" s="5">
        <v>91800</v>
      </c>
      <c r="I128" s="5">
        <v>318.39999999999998</v>
      </c>
      <c r="J128" s="5">
        <f t="shared" si="1"/>
        <v>288.3165829145729</v>
      </c>
      <c r="K128" s="6" t="s">
        <v>25</v>
      </c>
      <c r="L128" s="8"/>
      <c r="M128" s="8"/>
      <c r="N128" s="8"/>
      <c r="O128" s="8"/>
    </row>
    <row r="129" spans="1:15" x14ac:dyDescent="0.3">
      <c r="A129" s="5">
        <v>1982</v>
      </c>
      <c r="B129" s="5">
        <v>8</v>
      </c>
      <c r="C129" s="5">
        <v>20</v>
      </c>
      <c r="D129" s="5">
        <v>88</v>
      </c>
      <c r="E129" s="6" t="s">
        <v>7</v>
      </c>
      <c r="F129" s="7" t="s">
        <v>14</v>
      </c>
      <c r="G129" s="6" t="s">
        <v>24</v>
      </c>
      <c r="H129" s="5">
        <v>8500</v>
      </c>
      <c r="I129" s="5">
        <v>76.599999999999994</v>
      </c>
      <c r="J129" s="5">
        <f t="shared" si="1"/>
        <v>110.96605744125327</v>
      </c>
      <c r="K129" s="6" t="s">
        <v>25</v>
      </c>
      <c r="L129" s="8"/>
      <c r="M129" s="8"/>
      <c r="N129" s="8"/>
      <c r="O129" s="8"/>
    </row>
    <row r="130" spans="1:15" x14ac:dyDescent="0.3">
      <c r="A130" s="5">
        <v>1982</v>
      </c>
      <c r="B130" s="5">
        <v>8</v>
      </c>
      <c r="C130" s="5">
        <v>21</v>
      </c>
      <c r="D130" s="5">
        <v>86</v>
      </c>
      <c r="E130" s="6" t="s">
        <v>7</v>
      </c>
      <c r="F130" s="7" t="s">
        <v>14</v>
      </c>
      <c r="G130" s="6" t="s">
        <v>24</v>
      </c>
      <c r="H130" s="5">
        <v>665300</v>
      </c>
      <c r="I130" s="5">
        <v>4212.8999999999996</v>
      </c>
      <c r="J130" s="5">
        <f t="shared" si="1"/>
        <v>157.91972275629615</v>
      </c>
      <c r="K130" s="6" t="s">
        <v>25</v>
      </c>
      <c r="L130" s="8"/>
      <c r="M130" s="8"/>
      <c r="N130" s="8"/>
      <c r="O130" s="8"/>
    </row>
    <row r="131" spans="1:15" x14ac:dyDescent="0.3">
      <c r="A131" s="5">
        <v>1982</v>
      </c>
      <c r="B131" s="5">
        <v>8</v>
      </c>
      <c r="C131" s="5">
        <v>22</v>
      </c>
      <c r="D131" s="5">
        <v>86</v>
      </c>
      <c r="E131" s="6" t="s">
        <v>7</v>
      </c>
      <c r="F131" s="7" t="s">
        <v>14</v>
      </c>
      <c r="G131" s="6" t="s">
        <v>24</v>
      </c>
      <c r="H131" s="5">
        <v>466800</v>
      </c>
      <c r="I131" s="5">
        <v>4640.7</v>
      </c>
      <c r="J131" s="5">
        <f t="shared" ref="J131:J194" si="2">H131/I131</f>
        <v>100.58827332083523</v>
      </c>
      <c r="K131" s="6" t="s">
        <v>25</v>
      </c>
      <c r="L131" s="8"/>
      <c r="M131" s="8"/>
      <c r="N131" s="8"/>
      <c r="O131" s="8"/>
    </row>
    <row r="132" spans="1:15" x14ac:dyDescent="0.3">
      <c r="A132" s="5">
        <v>1982</v>
      </c>
      <c r="B132" s="5">
        <v>8</v>
      </c>
      <c r="C132" s="5">
        <v>24</v>
      </c>
      <c r="D132" s="5">
        <v>84</v>
      </c>
      <c r="E132" s="6" t="s">
        <v>6</v>
      </c>
      <c r="F132" s="7" t="s">
        <v>13</v>
      </c>
      <c r="G132" s="6" t="s">
        <v>24</v>
      </c>
      <c r="H132" s="5">
        <v>200</v>
      </c>
      <c r="I132" s="5">
        <v>61.3</v>
      </c>
      <c r="J132" s="5">
        <f t="shared" si="2"/>
        <v>3.2626427406199023</v>
      </c>
      <c r="K132" s="6" t="s">
        <v>25</v>
      </c>
      <c r="L132" s="8"/>
      <c r="M132" s="8"/>
      <c r="N132" s="8"/>
      <c r="O132" s="8"/>
    </row>
    <row r="133" spans="1:15" x14ac:dyDescent="0.3">
      <c r="A133" s="5">
        <v>1982</v>
      </c>
      <c r="B133" s="5">
        <v>8</v>
      </c>
      <c r="C133" s="5">
        <v>26</v>
      </c>
      <c r="D133" s="5">
        <v>84</v>
      </c>
      <c r="E133" s="6" t="s">
        <v>6</v>
      </c>
      <c r="F133" s="7" t="s">
        <v>13</v>
      </c>
      <c r="G133" s="6" t="s">
        <v>24</v>
      </c>
      <c r="H133" s="5">
        <v>166700</v>
      </c>
      <c r="I133" s="5">
        <v>2127.6999999999998</v>
      </c>
      <c r="J133" s="5">
        <f t="shared" si="2"/>
        <v>78.347511397283455</v>
      </c>
      <c r="K133" s="6" t="s">
        <v>25</v>
      </c>
      <c r="L133" s="8"/>
      <c r="M133" s="8"/>
      <c r="N133" s="8"/>
      <c r="O133" s="8"/>
    </row>
    <row r="134" spans="1:15" x14ac:dyDescent="0.3">
      <c r="A134" s="5">
        <v>1982</v>
      </c>
      <c r="B134" s="5">
        <v>8</v>
      </c>
      <c r="C134" s="5">
        <v>28</v>
      </c>
      <c r="D134" s="5">
        <v>82</v>
      </c>
      <c r="E134" s="6" t="s">
        <v>6</v>
      </c>
      <c r="F134" s="7" t="s">
        <v>13</v>
      </c>
      <c r="G134" s="6" t="s">
        <v>24</v>
      </c>
      <c r="H134" s="5">
        <v>64400.000000000007</v>
      </c>
      <c r="I134" s="5">
        <v>830.7</v>
      </c>
      <c r="J134" s="5">
        <f t="shared" si="2"/>
        <v>77.524978933429637</v>
      </c>
      <c r="K134" s="6" t="s">
        <v>25</v>
      </c>
      <c r="L134" s="8"/>
      <c r="M134" s="8"/>
      <c r="N134" s="8"/>
      <c r="O134" s="8"/>
    </row>
    <row r="135" spans="1:15" x14ac:dyDescent="0.3">
      <c r="A135" s="5">
        <v>1982</v>
      </c>
      <c r="B135" s="5">
        <v>9</v>
      </c>
      <c r="C135" s="5">
        <v>19</v>
      </c>
      <c r="D135" s="5">
        <v>88</v>
      </c>
      <c r="E135" s="6" t="s">
        <v>7</v>
      </c>
      <c r="F135" s="7" t="s">
        <v>14</v>
      </c>
      <c r="G135" s="6" t="s">
        <v>24</v>
      </c>
      <c r="H135" s="5">
        <v>18100</v>
      </c>
      <c r="I135" s="5">
        <v>63.5</v>
      </c>
      <c r="J135" s="5">
        <f t="shared" si="2"/>
        <v>285.03937007874015</v>
      </c>
      <c r="K135" s="6" t="s">
        <v>25</v>
      </c>
      <c r="L135" s="8"/>
      <c r="M135" s="8"/>
      <c r="N135" s="8"/>
      <c r="O135" s="8"/>
    </row>
    <row r="136" spans="1:15" x14ac:dyDescent="0.3">
      <c r="A136" s="5">
        <v>1982</v>
      </c>
      <c r="B136" s="5">
        <v>9</v>
      </c>
      <c r="C136" s="5">
        <v>20</v>
      </c>
      <c r="D136" s="5">
        <v>88</v>
      </c>
      <c r="E136" s="6" t="s">
        <v>7</v>
      </c>
      <c r="F136" s="7" t="s">
        <v>14</v>
      </c>
      <c r="G136" s="6" t="s">
        <v>24</v>
      </c>
      <c r="H136" s="5">
        <v>0</v>
      </c>
      <c r="I136" s="5">
        <v>0</v>
      </c>
      <c r="J136" s="5" t="e">
        <f t="shared" si="2"/>
        <v>#DIV/0!</v>
      </c>
      <c r="K136" s="6" t="s">
        <v>25</v>
      </c>
      <c r="L136" s="8"/>
      <c r="M136" s="8"/>
      <c r="N136" s="8"/>
      <c r="O136" s="8"/>
    </row>
    <row r="137" spans="1:15" x14ac:dyDescent="0.3">
      <c r="A137" s="5">
        <v>1982</v>
      </c>
      <c r="B137" s="5">
        <v>9</v>
      </c>
      <c r="C137" s="5">
        <v>21</v>
      </c>
      <c r="D137" s="5">
        <v>86</v>
      </c>
      <c r="E137" s="6" t="s">
        <v>7</v>
      </c>
      <c r="F137" s="7" t="s">
        <v>14</v>
      </c>
      <c r="G137" s="6" t="s">
        <v>24</v>
      </c>
      <c r="H137" s="5">
        <v>231400</v>
      </c>
      <c r="I137" s="5">
        <v>2250.6999999999998</v>
      </c>
      <c r="J137" s="5">
        <f t="shared" si="2"/>
        <v>102.81245834629227</v>
      </c>
      <c r="K137" s="6" t="s">
        <v>25</v>
      </c>
      <c r="L137" s="8"/>
      <c r="M137" s="8"/>
      <c r="N137" s="8"/>
      <c r="O137" s="8"/>
    </row>
    <row r="138" spans="1:15" x14ac:dyDescent="0.3">
      <c r="A138" s="5">
        <v>1982</v>
      </c>
      <c r="B138" s="5">
        <v>9</v>
      </c>
      <c r="C138" s="5">
        <v>22</v>
      </c>
      <c r="D138" s="5">
        <v>86</v>
      </c>
      <c r="E138" s="6" t="s">
        <v>7</v>
      </c>
      <c r="F138" s="7" t="s">
        <v>14</v>
      </c>
      <c r="G138" s="6" t="s">
        <v>24</v>
      </c>
      <c r="H138" s="5">
        <v>171200</v>
      </c>
      <c r="I138" s="5">
        <v>1513.2</v>
      </c>
      <c r="J138" s="5">
        <f t="shared" si="2"/>
        <v>113.13772138514406</v>
      </c>
      <c r="K138" s="6" t="s">
        <v>25</v>
      </c>
      <c r="L138" s="8"/>
      <c r="M138" s="8"/>
      <c r="N138" s="8"/>
      <c r="O138" s="8"/>
    </row>
    <row r="139" spans="1:15" x14ac:dyDescent="0.3">
      <c r="A139" s="5">
        <v>1982</v>
      </c>
      <c r="B139" s="5">
        <v>9</v>
      </c>
      <c r="C139" s="5">
        <v>24</v>
      </c>
      <c r="D139" s="5">
        <v>84</v>
      </c>
      <c r="E139" s="6" t="s">
        <v>6</v>
      </c>
      <c r="F139" s="7" t="s">
        <v>13</v>
      </c>
      <c r="G139" s="6" t="s">
        <v>24</v>
      </c>
      <c r="H139" s="5">
        <v>193800</v>
      </c>
      <c r="I139" s="5">
        <v>808.7</v>
      </c>
      <c r="J139" s="5">
        <f t="shared" si="2"/>
        <v>239.64387288240385</v>
      </c>
      <c r="K139" s="6" t="s">
        <v>25</v>
      </c>
      <c r="L139" s="8"/>
      <c r="M139" s="8"/>
      <c r="N139" s="8"/>
      <c r="O139" s="8"/>
    </row>
    <row r="140" spans="1:15" x14ac:dyDescent="0.3">
      <c r="A140" s="5">
        <v>1982</v>
      </c>
      <c r="B140" s="5">
        <v>9</v>
      </c>
      <c r="C140" s="5">
        <v>26</v>
      </c>
      <c r="D140" s="5">
        <v>84</v>
      </c>
      <c r="E140" s="6" t="s">
        <v>6</v>
      </c>
      <c r="F140" s="7" t="s">
        <v>13</v>
      </c>
      <c r="G140" s="6" t="s">
        <v>24</v>
      </c>
      <c r="H140" s="5">
        <v>15400</v>
      </c>
      <c r="I140" s="5">
        <v>202.8</v>
      </c>
      <c r="J140" s="5">
        <f t="shared" si="2"/>
        <v>75.936883629191314</v>
      </c>
      <c r="K140" s="6" t="s">
        <v>25</v>
      </c>
      <c r="L140" s="8"/>
      <c r="M140" s="8"/>
      <c r="N140" s="8"/>
      <c r="O140" s="8"/>
    </row>
    <row r="141" spans="1:15" x14ac:dyDescent="0.3">
      <c r="A141" s="5">
        <v>1982</v>
      </c>
      <c r="B141" s="5">
        <v>9</v>
      </c>
      <c r="C141" s="5">
        <v>28</v>
      </c>
      <c r="D141" s="5">
        <v>82</v>
      </c>
      <c r="E141" s="6" t="s">
        <v>6</v>
      </c>
      <c r="F141" s="7" t="s">
        <v>13</v>
      </c>
      <c r="G141" s="6" t="s">
        <v>24</v>
      </c>
      <c r="H141" s="5">
        <v>62900</v>
      </c>
      <c r="I141" s="5">
        <v>656.8</v>
      </c>
      <c r="J141" s="5">
        <f t="shared" si="2"/>
        <v>95.767356881851413</v>
      </c>
      <c r="K141" s="6" t="s">
        <v>25</v>
      </c>
      <c r="L141" s="8"/>
      <c r="M141" s="8"/>
      <c r="N141" s="8"/>
      <c r="O141" s="8"/>
    </row>
    <row r="142" spans="1:15" x14ac:dyDescent="0.3">
      <c r="A142" s="5">
        <v>1982</v>
      </c>
      <c r="B142" s="5">
        <v>10</v>
      </c>
      <c r="C142" s="5">
        <v>19</v>
      </c>
      <c r="D142" s="5">
        <v>88</v>
      </c>
      <c r="E142" s="6" t="s">
        <v>7</v>
      </c>
      <c r="F142" s="7" t="s">
        <v>14</v>
      </c>
      <c r="G142" s="6" t="s">
        <v>24</v>
      </c>
      <c r="H142" s="5">
        <v>7000</v>
      </c>
      <c r="I142" s="5">
        <v>32.6</v>
      </c>
      <c r="J142" s="5">
        <f t="shared" si="2"/>
        <v>214.72392638036808</v>
      </c>
      <c r="K142" s="6" t="s">
        <v>25</v>
      </c>
      <c r="L142" s="8"/>
      <c r="M142" s="8"/>
      <c r="N142" s="8"/>
      <c r="O142" s="8"/>
    </row>
    <row r="143" spans="1:15" x14ac:dyDescent="0.3">
      <c r="A143" s="5">
        <v>1982</v>
      </c>
      <c r="B143" s="5">
        <v>10</v>
      </c>
      <c r="C143" s="5">
        <v>20</v>
      </c>
      <c r="D143" s="5">
        <v>88</v>
      </c>
      <c r="E143" s="6" t="s">
        <v>7</v>
      </c>
      <c r="F143" s="7" t="s">
        <v>14</v>
      </c>
      <c r="G143" s="6" t="s">
        <v>24</v>
      </c>
      <c r="H143" s="5">
        <v>0</v>
      </c>
      <c r="I143" s="5">
        <v>0</v>
      </c>
      <c r="J143" s="5" t="e">
        <f t="shared" si="2"/>
        <v>#DIV/0!</v>
      </c>
      <c r="K143" s="6" t="s">
        <v>25</v>
      </c>
      <c r="L143" s="8"/>
      <c r="M143" s="8"/>
      <c r="N143" s="8"/>
      <c r="O143" s="8"/>
    </row>
    <row r="144" spans="1:15" x14ac:dyDescent="0.3">
      <c r="A144" s="5">
        <v>1982</v>
      </c>
      <c r="B144" s="5">
        <v>10</v>
      </c>
      <c r="C144" s="5">
        <v>21</v>
      </c>
      <c r="D144" s="5">
        <v>86</v>
      </c>
      <c r="E144" s="6" t="s">
        <v>7</v>
      </c>
      <c r="F144" s="7" t="s">
        <v>14</v>
      </c>
      <c r="G144" s="6" t="s">
        <v>24</v>
      </c>
      <c r="H144" s="5">
        <v>120400</v>
      </c>
      <c r="I144" s="5">
        <v>826.7</v>
      </c>
      <c r="J144" s="5">
        <f t="shared" si="2"/>
        <v>145.63928873835732</v>
      </c>
      <c r="K144" s="6" t="s">
        <v>25</v>
      </c>
      <c r="L144" s="8"/>
      <c r="M144" s="8"/>
      <c r="N144" s="8"/>
      <c r="O144" s="8"/>
    </row>
    <row r="145" spans="1:15" x14ac:dyDescent="0.3">
      <c r="A145" s="5">
        <v>1982</v>
      </c>
      <c r="B145" s="5">
        <v>10</v>
      </c>
      <c r="C145" s="5">
        <v>22</v>
      </c>
      <c r="D145" s="5">
        <v>86</v>
      </c>
      <c r="E145" s="6" t="s">
        <v>7</v>
      </c>
      <c r="F145" s="7" t="s">
        <v>14</v>
      </c>
      <c r="G145" s="6" t="s">
        <v>24</v>
      </c>
      <c r="H145" s="5">
        <v>26200</v>
      </c>
      <c r="I145" s="5">
        <v>341.5</v>
      </c>
      <c r="J145" s="5">
        <f t="shared" si="2"/>
        <v>76.720351390922403</v>
      </c>
      <c r="K145" s="6" t="s">
        <v>25</v>
      </c>
      <c r="L145" s="8"/>
      <c r="M145" s="8"/>
      <c r="N145" s="8"/>
      <c r="O145" s="8"/>
    </row>
    <row r="146" spans="1:15" x14ac:dyDescent="0.3">
      <c r="A146" s="5">
        <v>1982</v>
      </c>
      <c r="B146" s="5">
        <v>10</v>
      </c>
      <c r="C146" s="5">
        <v>24</v>
      </c>
      <c r="D146" s="5">
        <v>84</v>
      </c>
      <c r="E146" s="6" t="s">
        <v>6</v>
      </c>
      <c r="F146" s="7" t="s">
        <v>13</v>
      </c>
      <c r="G146" s="6" t="s">
        <v>24</v>
      </c>
      <c r="H146" s="5">
        <v>6300</v>
      </c>
      <c r="I146" s="5">
        <v>161.4</v>
      </c>
      <c r="J146" s="5">
        <f t="shared" si="2"/>
        <v>39.033457249070629</v>
      </c>
      <c r="K146" s="6" t="s">
        <v>25</v>
      </c>
      <c r="L146" s="8"/>
      <c r="M146" s="8"/>
      <c r="N146" s="8"/>
      <c r="O146" s="8"/>
    </row>
    <row r="147" spans="1:15" x14ac:dyDescent="0.3">
      <c r="A147" s="5">
        <v>1982</v>
      </c>
      <c r="B147" s="5">
        <v>10</v>
      </c>
      <c r="C147" s="5">
        <v>26</v>
      </c>
      <c r="D147" s="5">
        <v>84</v>
      </c>
      <c r="E147" s="6" t="s">
        <v>6</v>
      </c>
      <c r="F147" s="7" t="s">
        <v>13</v>
      </c>
      <c r="G147" s="6" t="s">
        <v>24</v>
      </c>
      <c r="H147" s="5">
        <v>100</v>
      </c>
      <c r="I147" s="5">
        <v>69.5</v>
      </c>
      <c r="J147" s="5">
        <f t="shared" si="2"/>
        <v>1.4388489208633093</v>
      </c>
      <c r="K147" s="6" t="s">
        <v>25</v>
      </c>
      <c r="L147" s="8"/>
      <c r="M147" s="8"/>
      <c r="N147" s="8"/>
      <c r="O147" s="8"/>
    </row>
    <row r="148" spans="1:15" x14ac:dyDescent="0.3">
      <c r="A148" s="5">
        <v>1982</v>
      </c>
      <c r="B148" s="5">
        <v>10</v>
      </c>
      <c r="C148" s="5">
        <v>28</v>
      </c>
      <c r="D148" s="5">
        <v>82</v>
      </c>
      <c r="E148" s="6" t="s">
        <v>6</v>
      </c>
      <c r="F148" s="7" t="s">
        <v>13</v>
      </c>
      <c r="G148" s="6" t="s">
        <v>24</v>
      </c>
      <c r="H148" s="5">
        <v>388000</v>
      </c>
      <c r="I148" s="5">
        <v>2924.4</v>
      </c>
      <c r="J148" s="5">
        <f t="shared" si="2"/>
        <v>132.67678840103952</v>
      </c>
      <c r="K148" s="6" t="s">
        <v>25</v>
      </c>
      <c r="L148" s="8"/>
      <c r="M148" s="8"/>
      <c r="N148" s="8"/>
      <c r="O148" s="8"/>
    </row>
    <row r="149" spans="1:15" x14ac:dyDescent="0.3">
      <c r="A149" s="5">
        <v>1983</v>
      </c>
      <c r="B149" s="5">
        <v>4</v>
      </c>
      <c r="C149" s="5">
        <v>19</v>
      </c>
      <c r="D149" s="5">
        <v>88</v>
      </c>
      <c r="E149" s="6" t="s">
        <v>7</v>
      </c>
      <c r="F149" s="7" t="s">
        <v>14</v>
      </c>
      <c r="G149" s="6" t="s">
        <v>24</v>
      </c>
      <c r="H149" s="5">
        <v>0</v>
      </c>
      <c r="I149" s="5">
        <v>1.28</v>
      </c>
      <c r="J149" s="5">
        <f t="shared" si="2"/>
        <v>0</v>
      </c>
      <c r="K149" s="6" t="s">
        <v>25</v>
      </c>
      <c r="L149" s="8"/>
      <c r="M149" s="8"/>
      <c r="N149" s="8"/>
      <c r="O149" s="8"/>
    </row>
    <row r="150" spans="1:15" x14ac:dyDescent="0.3">
      <c r="A150" s="5">
        <v>1983</v>
      </c>
      <c r="B150" s="5">
        <v>4</v>
      </c>
      <c r="C150" s="5">
        <v>20</v>
      </c>
      <c r="D150" s="5">
        <v>88</v>
      </c>
      <c r="E150" s="6" t="s">
        <v>7</v>
      </c>
      <c r="F150" s="7" t="s">
        <v>14</v>
      </c>
      <c r="G150" s="6" t="s">
        <v>24</v>
      </c>
      <c r="H150" s="5">
        <v>0</v>
      </c>
      <c r="I150" s="5">
        <v>9.76</v>
      </c>
      <c r="J150" s="5">
        <f t="shared" si="2"/>
        <v>0</v>
      </c>
      <c r="K150" s="6" t="s">
        <v>25</v>
      </c>
      <c r="L150" s="8"/>
      <c r="M150" s="8"/>
      <c r="N150" s="8"/>
      <c r="O150" s="8"/>
    </row>
    <row r="151" spans="1:15" x14ac:dyDescent="0.3">
      <c r="A151" s="5">
        <v>1983</v>
      </c>
      <c r="B151" s="5">
        <v>4</v>
      </c>
      <c r="C151" s="5">
        <v>21</v>
      </c>
      <c r="D151" s="5">
        <v>86</v>
      </c>
      <c r="E151" s="6" t="s">
        <v>7</v>
      </c>
      <c r="F151" s="7" t="s">
        <v>14</v>
      </c>
      <c r="G151" s="6" t="s">
        <v>24</v>
      </c>
      <c r="H151" s="5">
        <v>582700</v>
      </c>
      <c r="I151" s="5">
        <v>3699.16</v>
      </c>
      <c r="J151" s="5">
        <f t="shared" si="2"/>
        <v>157.52224829420734</v>
      </c>
      <c r="K151" s="6" t="s">
        <v>25</v>
      </c>
      <c r="L151" s="8"/>
      <c r="M151" s="8"/>
      <c r="N151" s="8"/>
      <c r="O151" s="8"/>
    </row>
    <row r="152" spans="1:15" x14ac:dyDescent="0.3">
      <c r="A152" s="5">
        <v>1983</v>
      </c>
      <c r="B152" s="5">
        <v>4</v>
      </c>
      <c r="C152" s="5">
        <v>22</v>
      </c>
      <c r="D152" s="5">
        <v>86</v>
      </c>
      <c r="E152" s="6" t="s">
        <v>7</v>
      </c>
      <c r="F152" s="7" t="s">
        <v>14</v>
      </c>
      <c r="G152" s="6" t="s">
        <v>24</v>
      </c>
      <c r="H152" s="5">
        <v>1065100</v>
      </c>
      <c r="I152" s="5">
        <v>7374.86</v>
      </c>
      <c r="J152" s="5">
        <f t="shared" si="2"/>
        <v>144.42308057373293</v>
      </c>
      <c r="K152" s="6" t="s">
        <v>25</v>
      </c>
      <c r="L152" s="8"/>
      <c r="M152" s="8"/>
      <c r="N152" s="8"/>
      <c r="O152" s="8"/>
    </row>
    <row r="153" spans="1:15" x14ac:dyDescent="0.3">
      <c r="A153" s="5">
        <v>1983</v>
      </c>
      <c r="B153" s="5">
        <v>4</v>
      </c>
      <c r="C153" s="5">
        <v>24</v>
      </c>
      <c r="D153" s="5">
        <v>84</v>
      </c>
      <c r="E153" s="6" t="s">
        <v>6</v>
      </c>
      <c r="F153" s="7" t="s">
        <v>13</v>
      </c>
      <c r="G153" s="6" t="s">
        <v>24</v>
      </c>
      <c r="H153" s="5">
        <v>600</v>
      </c>
      <c r="I153" s="5">
        <v>94.6</v>
      </c>
      <c r="J153" s="5">
        <f t="shared" si="2"/>
        <v>6.3424947145877386</v>
      </c>
      <c r="K153" s="6" t="s">
        <v>25</v>
      </c>
      <c r="L153" s="8"/>
      <c r="M153" s="8"/>
      <c r="N153" s="8"/>
      <c r="O153" s="8"/>
    </row>
    <row r="154" spans="1:15" x14ac:dyDescent="0.3">
      <c r="A154" s="5">
        <v>1983</v>
      </c>
      <c r="B154" s="5">
        <v>4</v>
      </c>
      <c r="C154" s="5">
        <v>26</v>
      </c>
      <c r="D154" s="5">
        <v>84</v>
      </c>
      <c r="E154" s="6" t="s">
        <v>6</v>
      </c>
      <c r="F154" s="7" t="s">
        <v>13</v>
      </c>
      <c r="G154" s="6" t="s">
        <v>24</v>
      </c>
      <c r="H154" s="5">
        <v>11100</v>
      </c>
      <c r="I154" s="5">
        <v>359.2</v>
      </c>
      <c r="J154" s="5">
        <f t="shared" si="2"/>
        <v>30.902004454342986</v>
      </c>
      <c r="K154" s="6" t="s">
        <v>25</v>
      </c>
      <c r="L154" s="8"/>
      <c r="M154" s="8"/>
      <c r="N154" s="8"/>
      <c r="O154" s="8"/>
    </row>
    <row r="155" spans="1:15" x14ac:dyDescent="0.3">
      <c r="A155" s="5">
        <v>1983</v>
      </c>
      <c r="B155" s="5">
        <v>4</v>
      </c>
      <c r="C155" s="5">
        <v>28</v>
      </c>
      <c r="D155" s="5">
        <v>82</v>
      </c>
      <c r="E155" s="6" t="s">
        <v>6</v>
      </c>
      <c r="F155" s="7" t="s">
        <v>13</v>
      </c>
      <c r="G155" s="6" t="s">
        <v>24</v>
      </c>
      <c r="H155" s="5">
        <v>64500</v>
      </c>
      <c r="I155" s="5">
        <v>755.28</v>
      </c>
      <c r="J155" s="5">
        <f t="shared" si="2"/>
        <v>85.398792500794414</v>
      </c>
      <c r="K155" s="6" t="s">
        <v>25</v>
      </c>
      <c r="L155" s="8"/>
      <c r="M155" s="8"/>
      <c r="N155" s="8"/>
      <c r="O155" s="8"/>
    </row>
    <row r="156" spans="1:15" x14ac:dyDescent="0.3">
      <c r="A156" s="5">
        <v>1983</v>
      </c>
      <c r="B156" s="5">
        <v>5</v>
      </c>
      <c r="C156" s="5">
        <v>19</v>
      </c>
      <c r="D156" s="5">
        <v>88</v>
      </c>
      <c r="E156" s="6" t="s">
        <v>7</v>
      </c>
      <c r="F156" s="7" t="s">
        <v>14</v>
      </c>
      <c r="G156" s="6" t="s">
        <v>24</v>
      </c>
      <c r="H156" s="5">
        <v>19800</v>
      </c>
      <c r="I156" s="5">
        <v>153.58000000000001</v>
      </c>
      <c r="J156" s="5">
        <f t="shared" si="2"/>
        <v>128.923036853757</v>
      </c>
      <c r="K156" s="6" t="s">
        <v>25</v>
      </c>
      <c r="L156" s="8"/>
      <c r="M156" s="8"/>
      <c r="N156" s="8"/>
      <c r="O156" s="8"/>
    </row>
    <row r="157" spans="1:15" x14ac:dyDescent="0.3">
      <c r="A157" s="5">
        <v>1983</v>
      </c>
      <c r="B157" s="5">
        <v>5</v>
      </c>
      <c r="C157" s="5">
        <v>20</v>
      </c>
      <c r="D157" s="5">
        <v>88</v>
      </c>
      <c r="E157" s="6" t="s">
        <v>7</v>
      </c>
      <c r="F157" s="7" t="s">
        <v>14</v>
      </c>
      <c r="G157" s="6" t="s">
        <v>24</v>
      </c>
      <c r="H157" s="5">
        <v>0</v>
      </c>
      <c r="I157" s="5">
        <v>14.08</v>
      </c>
      <c r="J157" s="5">
        <f t="shared" si="2"/>
        <v>0</v>
      </c>
      <c r="K157" s="6" t="s">
        <v>25</v>
      </c>
      <c r="L157" s="8"/>
      <c r="M157" s="8"/>
      <c r="N157" s="8"/>
      <c r="O157" s="8"/>
    </row>
    <row r="158" spans="1:15" x14ac:dyDescent="0.3">
      <c r="A158" s="5">
        <v>1983</v>
      </c>
      <c r="B158" s="5">
        <v>5</v>
      </c>
      <c r="C158" s="5">
        <v>21</v>
      </c>
      <c r="D158" s="5">
        <v>86</v>
      </c>
      <c r="E158" s="6" t="s">
        <v>7</v>
      </c>
      <c r="F158" s="7" t="s">
        <v>14</v>
      </c>
      <c r="G158" s="6" t="s">
        <v>24</v>
      </c>
      <c r="H158" s="5">
        <v>170200</v>
      </c>
      <c r="I158" s="5">
        <v>2435.7199999999998</v>
      </c>
      <c r="J158" s="5">
        <f t="shared" si="2"/>
        <v>69.876668911040682</v>
      </c>
      <c r="K158" s="6" t="s">
        <v>25</v>
      </c>
      <c r="L158" s="8"/>
      <c r="M158" s="8"/>
      <c r="N158" s="8"/>
      <c r="O158" s="8"/>
    </row>
    <row r="159" spans="1:15" x14ac:dyDescent="0.3">
      <c r="A159" s="5">
        <v>1983</v>
      </c>
      <c r="B159" s="5">
        <v>5</v>
      </c>
      <c r="C159" s="5">
        <v>22</v>
      </c>
      <c r="D159" s="5">
        <v>86</v>
      </c>
      <c r="E159" s="6" t="s">
        <v>7</v>
      </c>
      <c r="F159" s="7" t="s">
        <v>14</v>
      </c>
      <c r="G159" s="6" t="s">
        <v>24</v>
      </c>
      <c r="H159" s="5">
        <v>409300</v>
      </c>
      <c r="I159" s="5">
        <v>4684.3</v>
      </c>
      <c r="J159" s="5">
        <f t="shared" si="2"/>
        <v>87.376982686847555</v>
      </c>
      <c r="K159" s="6" t="s">
        <v>25</v>
      </c>
      <c r="L159" s="8"/>
      <c r="M159" s="8"/>
      <c r="N159" s="8"/>
      <c r="O159" s="8"/>
    </row>
    <row r="160" spans="1:15" x14ac:dyDescent="0.3">
      <c r="A160" s="5">
        <v>1983</v>
      </c>
      <c r="B160" s="5">
        <v>5</v>
      </c>
      <c r="C160" s="5">
        <v>24</v>
      </c>
      <c r="D160" s="5">
        <v>84</v>
      </c>
      <c r="E160" s="6" t="s">
        <v>6</v>
      </c>
      <c r="F160" s="7" t="s">
        <v>13</v>
      </c>
      <c r="G160" s="6" t="s">
        <v>24</v>
      </c>
      <c r="H160" s="5">
        <v>1400</v>
      </c>
      <c r="I160" s="5">
        <v>61.22</v>
      </c>
      <c r="J160" s="5">
        <f t="shared" si="2"/>
        <v>22.868343678536426</v>
      </c>
      <c r="K160" s="6" t="s">
        <v>25</v>
      </c>
      <c r="L160" s="8"/>
      <c r="M160" s="8"/>
      <c r="N160" s="8"/>
      <c r="O160" s="8"/>
    </row>
    <row r="161" spans="1:15" x14ac:dyDescent="0.3">
      <c r="A161" s="5">
        <v>1983</v>
      </c>
      <c r="B161" s="5">
        <v>5</v>
      </c>
      <c r="C161" s="5">
        <v>26</v>
      </c>
      <c r="D161" s="5">
        <v>84</v>
      </c>
      <c r="E161" s="6" t="s">
        <v>6</v>
      </c>
      <c r="F161" s="7" t="s">
        <v>13</v>
      </c>
      <c r="G161" s="6" t="s">
        <v>24</v>
      </c>
      <c r="H161" s="5">
        <v>53700</v>
      </c>
      <c r="I161" s="5">
        <v>622.4</v>
      </c>
      <c r="J161" s="5">
        <f t="shared" si="2"/>
        <v>86.278920308483293</v>
      </c>
      <c r="K161" s="6" t="s">
        <v>25</v>
      </c>
      <c r="L161" s="8"/>
      <c r="M161" s="8"/>
      <c r="N161" s="8"/>
      <c r="O161" s="8"/>
    </row>
    <row r="162" spans="1:15" x14ac:dyDescent="0.3">
      <c r="A162" s="5">
        <v>1983</v>
      </c>
      <c r="B162" s="5">
        <v>5</v>
      </c>
      <c r="C162" s="5">
        <v>28</v>
      </c>
      <c r="D162" s="5">
        <v>82</v>
      </c>
      <c r="E162" s="6" t="s">
        <v>6</v>
      </c>
      <c r="F162" s="7" t="s">
        <v>13</v>
      </c>
      <c r="G162" s="6" t="s">
        <v>24</v>
      </c>
      <c r="H162" s="5">
        <v>96000</v>
      </c>
      <c r="I162" s="5">
        <v>933.28</v>
      </c>
      <c r="J162" s="5">
        <f t="shared" si="2"/>
        <v>102.86302074404252</v>
      </c>
      <c r="K162" s="6" t="s">
        <v>25</v>
      </c>
      <c r="L162" s="8"/>
      <c r="M162" s="8"/>
      <c r="N162" s="8"/>
      <c r="O162" s="8"/>
    </row>
    <row r="163" spans="1:15" x14ac:dyDescent="0.3">
      <c r="A163" s="5">
        <v>1983</v>
      </c>
      <c r="B163" s="5">
        <v>6</v>
      </c>
      <c r="C163" s="5">
        <v>19</v>
      </c>
      <c r="D163" s="5">
        <v>88</v>
      </c>
      <c r="E163" s="6" t="s">
        <v>7</v>
      </c>
      <c r="F163" s="7" t="s">
        <v>14</v>
      </c>
      <c r="G163" s="6" t="s">
        <v>24</v>
      </c>
      <c r="H163" s="5">
        <v>100</v>
      </c>
      <c r="I163" s="5">
        <v>45.28</v>
      </c>
      <c r="J163" s="5">
        <f t="shared" si="2"/>
        <v>2.2084805653710249</v>
      </c>
      <c r="K163" s="6" t="s">
        <v>25</v>
      </c>
      <c r="L163" s="8"/>
      <c r="M163" s="8"/>
      <c r="N163" s="8"/>
      <c r="O163" s="8"/>
    </row>
    <row r="164" spans="1:15" x14ac:dyDescent="0.3">
      <c r="A164" s="5">
        <v>1983</v>
      </c>
      <c r="B164" s="5">
        <v>6</v>
      </c>
      <c r="C164" s="5">
        <v>20</v>
      </c>
      <c r="D164" s="5">
        <v>88</v>
      </c>
      <c r="E164" s="6" t="s">
        <v>7</v>
      </c>
      <c r="F164" s="7" t="s">
        <v>14</v>
      </c>
      <c r="G164" s="6" t="s">
        <v>24</v>
      </c>
      <c r="H164" s="5">
        <v>26100</v>
      </c>
      <c r="I164" s="5">
        <v>183.68</v>
      </c>
      <c r="J164" s="5">
        <f t="shared" si="2"/>
        <v>142.09494773519162</v>
      </c>
      <c r="K164" s="6" t="s">
        <v>25</v>
      </c>
      <c r="L164" s="8"/>
      <c r="M164" s="8"/>
      <c r="N164" s="8"/>
      <c r="O164" s="8"/>
    </row>
    <row r="165" spans="1:15" x14ac:dyDescent="0.3">
      <c r="A165" s="5">
        <v>1983</v>
      </c>
      <c r="B165" s="5">
        <v>6</v>
      </c>
      <c r="C165" s="5">
        <v>21</v>
      </c>
      <c r="D165" s="5">
        <v>86</v>
      </c>
      <c r="E165" s="6" t="s">
        <v>7</v>
      </c>
      <c r="F165" s="7" t="s">
        <v>14</v>
      </c>
      <c r="G165" s="6" t="s">
        <v>24</v>
      </c>
      <c r="H165" s="5">
        <v>49900</v>
      </c>
      <c r="I165" s="5">
        <v>824.84</v>
      </c>
      <c r="J165" s="5">
        <f t="shared" si="2"/>
        <v>60.496581155133114</v>
      </c>
      <c r="K165" s="6" t="s">
        <v>25</v>
      </c>
      <c r="L165" s="8"/>
      <c r="M165" s="8"/>
      <c r="N165" s="8"/>
      <c r="O165" s="8"/>
    </row>
    <row r="166" spans="1:15" x14ac:dyDescent="0.3">
      <c r="A166" s="5">
        <v>1983</v>
      </c>
      <c r="B166" s="5">
        <v>6</v>
      </c>
      <c r="C166" s="5">
        <v>22</v>
      </c>
      <c r="D166" s="5">
        <v>86</v>
      </c>
      <c r="E166" s="6" t="s">
        <v>7</v>
      </c>
      <c r="F166" s="7" t="s">
        <v>14</v>
      </c>
      <c r="G166" s="6" t="s">
        <v>24</v>
      </c>
      <c r="H166" s="5">
        <v>200700</v>
      </c>
      <c r="I166" s="5">
        <v>2814.86</v>
      </c>
      <c r="J166" s="5">
        <f t="shared" si="2"/>
        <v>71.300171234093341</v>
      </c>
      <c r="K166" s="6" t="s">
        <v>25</v>
      </c>
      <c r="L166" s="8"/>
      <c r="M166" s="8"/>
      <c r="N166" s="8"/>
      <c r="O166" s="8"/>
    </row>
    <row r="167" spans="1:15" x14ac:dyDescent="0.3">
      <c r="A167" s="5">
        <v>1983</v>
      </c>
      <c r="B167" s="5">
        <v>6</v>
      </c>
      <c r="C167" s="5">
        <v>24</v>
      </c>
      <c r="D167" s="5">
        <v>84</v>
      </c>
      <c r="E167" s="6" t="s">
        <v>6</v>
      </c>
      <c r="F167" s="7" t="s">
        <v>13</v>
      </c>
      <c r="G167" s="6" t="s">
        <v>24</v>
      </c>
      <c r="H167" s="5">
        <v>0</v>
      </c>
      <c r="I167" s="5">
        <v>0</v>
      </c>
      <c r="J167" s="5" t="e">
        <f t="shared" si="2"/>
        <v>#DIV/0!</v>
      </c>
      <c r="K167" s="6" t="s">
        <v>25</v>
      </c>
      <c r="L167" s="8"/>
      <c r="M167" s="8"/>
      <c r="N167" s="8"/>
      <c r="O167" s="8"/>
    </row>
    <row r="168" spans="1:15" x14ac:dyDescent="0.3">
      <c r="A168" s="5">
        <v>1983</v>
      </c>
      <c r="B168" s="5">
        <v>6</v>
      </c>
      <c r="C168" s="5">
        <v>26</v>
      </c>
      <c r="D168" s="5">
        <v>84</v>
      </c>
      <c r="E168" s="6" t="s">
        <v>6</v>
      </c>
      <c r="F168" s="7" t="s">
        <v>13</v>
      </c>
      <c r="G168" s="6" t="s">
        <v>24</v>
      </c>
      <c r="H168" s="5">
        <v>9300</v>
      </c>
      <c r="I168" s="5">
        <v>261.94</v>
      </c>
      <c r="J168" s="5">
        <f t="shared" si="2"/>
        <v>35.504313965030157</v>
      </c>
      <c r="K168" s="6" t="s">
        <v>25</v>
      </c>
      <c r="L168" s="8"/>
      <c r="M168" s="8"/>
      <c r="N168" s="8"/>
      <c r="O168" s="8"/>
    </row>
    <row r="169" spans="1:15" x14ac:dyDescent="0.3">
      <c r="A169" s="5">
        <v>1983</v>
      </c>
      <c r="B169" s="5">
        <v>6</v>
      </c>
      <c r="C169" s="5">
        <v>28</v>
      </c>
      <c r="D169" s="5">
        <v>82</v>
      </c>
      <c r="E169" s="6" t="s">
        <v>6</v>
      </c>
      <c r="F169" s="7" t="s">
        <v>13</v>
      </c>
      <c r="G169" s="6" t="s">
        <v>24</v>
      </c>
      <c r="H169" s="5">
        <v>263000</v>
      </c>
      <c r="I169" s="5">
        <v>3086.92</v>
      </c>
      <c r="J169" s="5">
        <f t="shared" si="2"/>
        <v>85.198191077190202</v>
      </c>
      <c r="K169" s="6" t="s">
        <v>25</v>
      </c>
      <c r="L169" s="8"/>
      <c r="M169" s="8"/>
      <c r="N169" s="8"/>
      <c r="O169" s="8"/>
    </row>
    <row r="170" spans="1:15" x14ac:dyDescent="0.3">
      <c r="A170" s="5">
        <v>1983</v>
      </c>
      <c r="B170" s="5">
        <v>7</v>
      </c>
      <c r="C170" s="5">
        <v>19</v>
      </c>
      <c r="D170" s="5">
        <v>88</v>
      </c>
      <c r="E170" s="6" t="s">
        <v>7</v>
      </c>
      <c r="F170" s="7" t="s">
        <v>14</v>
      </c>
      <c r="G170" s="6" t="s">
        <v>24</v>
      </c>
      <c r="H170" s="5">
        <v>16100.000000000002</v>
      </c>
      <c r="I170" s="5">
        <v>301.44</v>
      </c>
      <c r="J170" s="5">
        <f t="shared" si="2"/>
        <v>53.410297239915081</v>
      </c>
      <c r="K170" s="6" t="s">
        <v>25</v>
      </c>
      <c r="L170" s="8"/>
      <c r="M170" s="8"/>
      <c r="N170" s="8"/>
      <c r="O170" s="8"/>
    </row>
    <row r="171" spans="1:15" x14ac:dyDescent="0.3">
      <c r="A171" s="5">
        <v>1983</v>
      </c>
      <c r="B171" s="5">
        <v>7</v>
      </c>
      <c r="C171" s="5">
        <v>20</v>
      </c>
      <c r="D171" s="5">
        <v>88</v>
      </c>
      <c r="E171" s="6" t="s">
        <v>7</v>
      </c>
      <c r="F171" s="7" t="s">
        <v>14</v>
      </c>
      <c r="G171" s="6" t="s">
        <v>24</v>
      </c>
      <c r="H171" s="5">
        <v>0</v>
      </c>
      <c r="I171" s="5">
        <v>8</v>
      </c>
      <c r="J171" s="5">
        <f t="shared" si="2"/>
        <v>0</v>
      </c>
      <c r="K171" s="6" t="s">
        <v>25</v>
      </c>
      <c r="L171" s="8"/>
      <c r="M171" s="8"/>
      <c r="N171" s="8"/>
      <c r="O171" s="8"/>
    </row>
    <row r="172" spans="1:15" x14ac:dyDescent="0.3">
      <c r="A172" s="5">
        <v>1983</v>
      </c>
      <c r="B172" s="5">
        <v>7</v>
      </c>
      <c r="C172" s="5">
        <v>21</v>
      </c>
      <c r="D172" s="5">
        <v>86</v>
      </c>
      <c r="E172" s="6" t="s">
        <v>7</v>
      </c>
      <c r="F172" s="7" t="s">
        <v>14</v>
      </c>
      <c r="G172" s="6" t="s">
        <v>24</v>
      </c>
      <c r="H172" s="5">
        <v>8800</v>
      </c>
      <c r="I172" s="5">
        <v>157.86000000000001</v>
      </c>
      <c r="J172" s="5">
        <f t="shared" si="2"/>
        <v>55.745597364753571</v>
      </c>
      <c r="K172" s="6" t="s">
        <v>25</v>
      </c>
      <c r="L172" s="8"/>
      <c r="M172" s="8"/>
      <c r="N172" s="8"/>
      <c r="O172" s="8"/>
    </row>
    <row r="173" spans="1:15" x14ac:dyDescent="0.3">
      <c r="A173" s="5">
        <v>1983</v>
      </c>
      <c r="B173" s="5">
        <v>7</v>
      </c>
      <c r="C173" s="5">
        <v>22</v>
      </c>
      <c r="D173" s="5">
        <v>86</v>
      </c>
      <c r="E173" s="6" t="s">
        <v>7</v>
      </c>
      <c r="F173" s="7" t="s">
        <v>14</v>
      </c>
      <c r="G173" s="6" t="s">
        <v>24</v>
      </c>
      <c r="H173" s="5">
        <v>34400</v>
      </c>
      <c r="I173" s="5">
        <v>637.66</v>
      </c>
      <c r="J173" s="5">
        <f t="shared" si="2"/>
        <v>53.947244613116709</v>
      </c>
      <c r="K173" s="6" t="s">
        <v>25</v>
      </c>
      <c r="L173" s="8"/>
      <c r="M173" s="8"/>
      <c r="N173" s="8"/>
      <c r="O173" s="8"/>
    </row>
    <row r="174" spans="1:15" x14ac:dyDescent="0.3">
      <c r="A174" s="5">
        <v>1983</v>
      </c>
      <c r="B174" s="5">
        <v>7</v>
      </c>
      <c r="C174" s="5">
        <v>24</v>
      </c>
      <c r="D174" s="5">
        <v>84</v>
      </c>
      <c r="E174" s="6" t="s">
        <v>6</v>
      </c>
      <c r="F174" s="7" t="s">
        <v>13</v>
      </c>
      <c r="G174" s="6" t="s">
        <v>24</v>
      </c>
      <c r="H174" s="5">
        <v>0</v>
      </c>
      <c r="I174" s="5">
        <v>0</v>
      </c>
      <c r="J174" s="5" t="e">
        <f t="shared" si="2"/>
        <v>#DIV/0!</v>
      </c>
      <c r="K174" s="6" t="s">
        <v>25</v>
      </c>
      <c r="L174" s="8"/>
      <c r="M174" s="8"/>
      <c r="N174" s="8"/>
      <c r="O174" s="8"/>
    </row>
    <row r="175" spans="1:15" x14ac:dyDescent="0.3">
      <c r="A175" s="5">
        <v>1983</v>
      </c>
      <c r="B175" s="5">
        <v>7</v>
      </c>
      <c r="C175" s="5">
        <v>26</v>
      </c>
      <c r="D175" s="5">
        <v>84</v>
      </c>
      <c r="E175" s="6" t="s">
        <v>6</v>
      </c>
      <c r="F175" s="7" t="s">
        <v>13</v>
      </c>
      <c r="G175" s="6" t="s">
        <v>24</v>
      </c>
      <c r="H175" s="5">
        <v>1700</v>
      </c>
      <c r="I175" s="5">
        <v>31.16</v>
      </c>
      <c r="J175" s="5">
        <f t="shared" si="2"/>
        <v>54.557124518613605</v>
      </c>
      <c r="K175" s="6" t="s">
        <v>25</v>
      </c>
      <c r="L175" s="8"/>
      <c r="M175" s="8"/>
      <c r="N175" s="8"/>
      <c r="O175" s="8"/>
    </row>
    <row r="176" spans="1:15" x14ac:dyDescent="0.3">
      <c r="A176" s="5">
        <v>1983</v>
      </c>
      <c r="B176" s="5">
        <v>7</v>
      </c>
      <c r="C176" s="5">
        <v>28</v>
      </c>
      <c r="D176" s="5">
        <v>82</v>
      </c>
      <c r="E176" s="6" t="s">
        <v>6</v>
      </c>
      <c r="F176" s="7" t="s">
        <v>13</v>
      </c>
      <c r="G176" s="6" t="s">
        <v>24</v>
      </c>
      <c r="H176" s="5">
        <v>166200</v>
      </c>
      <c r="I176" s="5">
        <v>2474.46</v>
      </c>
      <c r="J176" s="5">
        <f t="shared" si="2"/>
        <v>67.166169588516283</v>
      </c>
      <c r="K176" s="6" t="s">
        <v>25</v>
      </c>
      <c r="L176" s="8"/>
      <c r="M176" s="8"/>
      <c r="N176" s="8"/>
      <c r="O176" s="8"/>
    </row>
    <row r="177" spans="1:15" x14ac:dyDescent="0.3">
      <c r="A177" s="5">
        <v>1983</v>
      </c>
      <c r="B177" s="5">
        <v>8</v>
      </c>
      <c r="C177" s="5">
        <v>19</v>
      </c>
      <c r="D177" s="5">
        <v>88</v>
      </c>
      <c r="E177" s="6" t="s">
        <v>7</v>
      </c>
      <c r="F177" s="7" t="s">
        <v>14</v>
      </c>
      <c r="G177" s="6" t="s">
        <v>24</v>
      </c>
      <c r="H177" s="5">
        <v>0</v>
      </c>
      <c r="I177" s="5">
        <v>0</v>
      </c>
      <c r="J177" s="5" t="e">
        <f t="shared" si="2"/>
        <v>#DIV/0!</v>
      </c>
      <c r="K177" s="6" t="s">
        <v>25</v>
      </c>
      <c r="L177" s="8"/>
      <c r="M177" s="8"/>
      <c r="N177" s="8"/>
      <c r="O177" s="8"/>
    </row>
    <row r="178" spans="1:15" x14ac:dyDescent="0.3">
      <c r="A178" s="5">
        <v>1983</v>
      </c>
      <c r="B178" s="5">
        <v>8</v>
      </c>
      <c r="C178" s="5">
        <v>20</v>
      </c>
      <c r="D178" s="5">
        <v>88</v>
      </c>
      <c r="E178" s="6" t="s">
        <v>7</v>
      </c>
      <c r="F178" s="7" t="s">
        <v>14</v>
      </c>
      <c r="G178" s="6" t="s">
        <v>24</v>
      </c>
      <c r="H178" s="5">
        <v>0</v>
      </c>
      <c r="I178" s="5">
        <v>0</v>
      </c>
      <c r="J178" s="5" t="e">
        <f t="shared" si="2"/>
        <v>#DIV/0!</v>
      </c>
      <c r="K178" s="6" t="s">
        <v>25</v>
      </c>
      <c r="L178" s="8"/>
      <c r="M178" s="8"/>
      <c r="N178" s="8"/>
      <c r="O178" s="8"/>
    </row>
    <row r="179" spans="1:15" x14ac:dyDescent="0.3">
      <c r="A179" s="5">
        <v>1983</v>
      </c>
      <c r="B179" s="5">
        <v>8</v>
      </c>
      <c r="C179" s="5">
        <v>21</v>
      </c>
      <c r="D179" s="5">
        <v>86</v>
      </c>
      <c r="E179" s="6" t="s">
        <v>7</v>
      </c>
      <c r="F179" s="7" t="s">
        <v>14</v>
      </c>
      <c r="G179" s="6" t="s">
        <v>24</v>
      </c>
      <c r="H179" s="5">
        <v>800</v>
      </c>
      <c r="I179" s="5">
        <v>47.04</v>
      </c>
      <c r="J179" s="5">
        <f t="shared" si="2"/>
        <v>17.006802721088437</v>
      </c>
      <c r="K179" s="6" t="s">
        <v>25</v>
      </c>
      <c r="L179" s="8"/>
      <c r="M179" s="8"/>
      <c r="N179" s="8"/>
      <c r="O179" s="8"/>
    </row>
    <row r="180" spans="1:15" x14ac:dyDescent="0.3">
      <c r="A180" s="5">
        <v>1983</v>
      </c>
      <c r="B180" s="5">
        <v>8</v>
      </c>
      <c r="C180" s="5">
        <v>22</v>
      </c>
      <c r="D180" s="5">
        <v>86</v>
      </c>
      <c r="E180" s="6" t="s">
        <v>7</v>
      </c>
      <c r="F180" s="7" t="s">
        <v>14</v>
      </c>
      <c r="G180" s="6" t="s">
        <v>24</v>
      </c>
      <c r="H180" s="5">
        <v>31200</v>
      </c>
      <c r="I180" s="5">
        <v>528.44000000000005</v>
      </c>
      <c r="J180" s="5">
        <f t="shared" si="2"/>
        <v>59.041707667852542</v>
      </c>
      <c r="K180" s="6" t="s">
        <v>25</v>
      </c>
      <c r="L180" s="8"/>
      <c r="M180" s="8"/>
      <c r="N180" s="8"/>
      <c r="O180" s="8"/>
    </row>
    <row r="181" spans="1:15" x14ac:dyDescent="0.3">
      <c r="A181" s="5">
        <v>1983</v>
      </c>
      <c r="B181" s="5">
        <v>8</v>
      </c>
      <c r="C181" s="5">
        <v>24</v>
      </c>
      <c r="D181" s="5">
        <v>84</v>
      </c>
      <c r="E181" s="6" t="s">
        <v>6</v>
      </c>
      <c r="F181" s="7" t="s">
        <v>13</v>
      </c>
      <c r="G181" s="6" t="s">
        <v>24</v>
      </c>
      <c r="H181" s="5">
        <v>0</v>
      </c>
      <c r="I181" s="5">
        <v>0</v>
      </c>
      <c r="J181" s="5" t="e">
        <f t="shared" si="2"/>
        <v>#DIV/0!</v>
      </c>
      <c r="K181" s="6" t="s">
        <v>25</v>
      </c>
      <c r="L181" s="8"/>
      <c r="M181" s="8"/>
      <c r="N181" s="8"/>
      <c r="O181" s="8"/>
    </row>
    <row r="182" spans="1:15" x14ac:dyDescent="0.3">
      <c r="A182" s="5">
        <v>1983</v>
      </c>
      <c r="B182" s="5">
        <v>8</v>
      </c>
      <c r="C182" s="5">
        <v>26</v>
      </c>
      <c r="D182" s="5">
        <v>84</v>
      </c>
      <c r="E182" s="6" t="s">
        <v>6</v>
      </c>
      <c r="F182" s="7" t="s">
        <v>13</v>
      </c>
      <c r="G182" s="6" t="s">
        <v>24</v>
      </c>
      <c r="H182" s="5">
        <v>2500</v>
      </c>
      <c r="I182" s="5">
        <v>76.8</v>
      </c>
      <c r="J182" s="5">
        <f t="shared" si="2"/>
        <v>32.552083333333336</v>
      </c>
      <c r="K182" s="6" t="s">
        <v>25</v>
      </c>
      <c r="L182" s="8"/>
      <c r="M182" s="8"/>
      <c r="N182" s="8"/>
      <c r="O182" s="8"/>
    </row>
    <row r="183" spans="1:15" x14ac:dyDescent="0.3">
      <c r="A183" s="5">
        <v>1983</v>
      </c>
      <c r="B183" s="5">
        <v>8</v>
      </c>
      <c r="C183" s="5">
        <v>28</v>
      </c>
      <c r="D183" s="5">
        <v>82</v>
      </c>
      <c r="E183" s="6" t="s">
        <v>6</v>
      </c>
      <c r="F183" s="7" t="s">
        <v>13</v>
      </c>
      <c r="G183" s="6" t="s">
        <v>24</v>
      </c>
      <c r="H183" s="5">
        <v>45800</v>
      </c>
      <c r="I183" s="5">
        <v>874.02</v>
      </c>
      <c r="J183" s="5">
        <f t="shared" si="2"/>
        <v>52.401546875357546</v>
      </c>
      <c r="K183" s="6" t="s">
        <v>25</v>
      </c>
      <c r="L183" s="8"/>
      <c r="M183" s="8"/>
      <c r="N183" s="8"/>
      <c r="O183" s="8"/>
    </row>
    <row r="184" spans="1:15" x14ac:dyDescent="0.3">
      <c r="A184" s="5">
        <v>1983</v>
      </c>
      <c r="B184" s="5">
        <v>9</v>
      </c>
      <c r="C184" s="5">
        <v>19</v>
      </c>
      <c r="D184" s="5">
        <v>88</v>
      </c>
      <c r="E184" s="6" t="s">
        <v>7</v>
      </c>
      <c r="F184" s="7" t="s">
        <v>14</v>
      </c>
      <c r="G184" s="6" t="s">
        <v>24</v>
      </c>
      <c r="H184" s="5">
        <v>400</v>
      </c>
      <c r="I184" s="5">
        <v>14.7</v>
      </c>
      <c r="J184" s="5">
        <f t="shared" si="2"/>
        <v>27.210884353741498</v>
      </c>
      <c r="K184" s="6" t="s">
        <v>25</v>
      </c>
      <c r="L184" s="8"/>
      <c r="M184" s="8"/>
      <c r="N184" s="8"/>
      <c r="O184" s="8"/>
    </row>
    <row r="185" spans="1:15" x14ac:dyDescent="0.3">
      <c r="A185" s="5">
        <v>1983</v>
      </c>
      <c r="B185" s="5">
        <v>9</v>
      </c>
      <c r="C185" s="5">
        <v>20</v>
      </c>
      <c r="D185" s="5">
        <v>88</v>
      </c>
      <c r="E185" s="6" t="s">
        <v>7</v>
      </c>
      <c r="F185" s="7" t="s">
        <v>14</v>
      </c>
      <c r="G185" s="6" t="s">
        <v>24</v>
      </c>
      <c r="H185" s="5">
        <v>0</v>
      </c>
      <c r="I185" s="5">
        <v>0</v>
      </c>
      <c r="J185" s="5" t="e">
        <f t="shared" si="2"/>
        <v>#DIV/0!</v>
      </c>
      <c r="K185" s="6" t="s">
        <v>25</v>
      </c>
      <c r="L185" s="8"/>
      <c r="M185" s="8"/>
      <c r="N185" s="8"/>
      <c r="O185" s="8"/>
    </row>
    <row r="186" spans="1:15" x14ac:dyDescent="0.3">
      <c r="A186" s="5">
        <v>1983</v>
      </c>
      <c r="B186" s="5">
        <v>9</v>
      </c>
      <c r="C186" s="5">
        <v>21</v>
      </c>
      <c r="D186" s="5">
        <v>86</v>
      </c>
      <c r="E186" s="6" t="s">
        <v>7</v>
      </c>
      <c r="F186" s="7" t="s">
        <v>14</v>
      </c>
      <c r="G186" s="6" t="s">
        <v>24</v>
      </c>
      <c r="H186" s="5">
        <v>0</v>
      </c>
      <c r="I186" s="5">
        <v>0</v>
      </c>
      <c r="J186" s="5" t="e">
        <f t="shared" si="2"/>
        <v>#DIV/0!</v>
      </c>
      <c r="K186" s="6" t="s">
        <v>25</v>
      </c>
      <c r="L186" s="8"/>
      <c r="M186" s="8"/>
      <c r="N186" s="8"/>
      <c r="O186" s="8"/>
    </row>
    <row r="187" spans="1:15" x14ac:dyDescent="0.3">
      <c r="A187" s="5">
        <v>1983</v>
      </c>
      <c r="B187" s="5">
        <v>9</v>
      </c>
      <c r="C187" s="5">
        <v>22</v>
      </c>
      <c r="D187" s="5">
        <v>86</v>
      </c>
      <c r="E187" s="6" t="s">
        <v>7</v>
      </c>
      <c r="F187" s="7" t="s">
        <v>14</v>
      </c>
      <c r="G187" s="6" t="s">
        <v>24</v>
      </c>
      <c r="H187" s="5">
        <v>0</v>
      </c>
      <c r="I187" s="5">
        <v>0</v>
      </c>
      <c r="J187" s="5" t="e">
        <f t="shared" si="2"/>
        <v>#DIV/0!</v>
      </c>
      <c r="K187" s="6" t="s">
        <v>25</v>
      </c>
      <c r="L187" s="8"/>
      <c r="M187" s="8"/>
      <c r="N187" s="8"/>
      <c r="O187" s="8"/>
    </row>
    <row r="188" spans="1:15" x14ac:dyDescent="0.3">
      <c r="A188" s="5">
        <v>1983</v>
      </c>
      <c r="B188" s="5">
        <v>9</v>
      </c>
      <c r="C188" s="5">
        <v>24</v>
      </c>
      <c r="D188" s="5">
        <v>84</v>
      </c>
      <c r="E188" s="6" t="s">
        <v>6</v>
      </c>
      <c r="F188" s="7" t="s">
        <v>13</v>
      </c>
      <c r="G188" s="6" t="s">
        <v>24</v>
      </c>
      <c r="H188" s="5">
        <v>0</v>
      </c>
      <c r="I188" s="5">
        <v>0</v>
      </c>
      <c r="J188" s="5" t="e">
        <f t="shared" si="2"/>
        <v>#DIV/0!</v>
      </c>
      <c r="K188" s="6" t="s">
        <v>25</v>
      </c>
      <c r="L188" s="8"/>
      <c r="M188" s="8"/>
      <c r="N188" s="8"/>
      <c r="O188" s="8"/>
    </row>
    <row r="189" spans="1:15" x14ac:dyDescent="0.3">
      <c r="A189" s="5">
        <v>1983</v>
      </c>
      <c r="B189" s="5">
        <v>9</v>
      </c>
      <c r="C189" s="5">
        <v>26</v>
      </c>
      <c r="D189" s="5">
        <v>84</v>
      </c>
      <c r="E189" s="6" t="s">
        <v>6</v>
      </c>
      <c r="F189" s="7" t="s">
        <v>13</v>
      </c>
      <c r="G189" s="6" t="s">
        <v>24</v>
      </c>
      <c r="H189" s="5">
        <v>0</v>
      </c>
      <c r="I189" s="5">
        <v>0</v>
      </c>
      <c r="J189" s="5" t="e">
        <f t="shared" si="2"/>
        <v>#DIV/0!</v>
      </c>
      <c r="K189" s="6" t="s">
        <v>25</v>
      </c>
      <c r="L189" s="8"/>
      <c r="M189" s="8"/>
      <c r="N189" s="8"/>
      <c r="O189" s="8"/>
    </row>
    <row r="190" spans="1:15" x14ac:dyDescent="0.3">
      <c r="A190" s="5">
        <v>1983</v>
      </c>
      <c r="B190" s="5">
        <v>9</v>
      </c>
      <c r="C190" s="5">
        <v>28</v>
      </c>
      <c r="D190" s="5">
        <v>82</v>
      </c>
      <c r="E190" s="6" t="s">
        <v>6</v>
      </c>
      <c r="F190" s="7" t="s">
        <v>13</v>
      </c>
      <c r="G190" s="6" t="s">
        <v>24</v>
      </c>
      <c r="H190" s="5">
        <v>61200</v>
      </c>
      <c r="I190" s="5">
        <v>917.4</v>
      </c>
      <c r="J190" s="5">
        <f t="shared" si="2"/>
        <v>66.71026814911707</v>
      </c>
      <c r="K190" s="6" t="s">
        <v>25</v>
      </c>
      <c r="L190" s="8"/>
      <c r="M190" s="8"/>
      <c r="N190" s="8"/>
      <c r="O190" s="8"/>
    </row>
    <row r="191" spans="1:15" x14ac:dyDescent="0.3">
      <c r="A191" s="5">
        <v>1983</v>
      </c>
      <c r="B191" s="5">
        <v>10</v>
      </c>
      <c r="C191" s="5">
        <v>19</v>
      </c>
      <c r="D191" s="5">
        <v>88</v>
      </c>
      <c r="E191" s="6" t="s">
        <v>7</v>
      </c>
      <c r="F191" s="7" t="s">
        <v>14</v>
      </c>
      <c r="G191" s="6" t="s">
        <v>24</v>
      </c>
      <c r="H191" s="5">
        <v>11200</v>
      </c>
      <c r="I191" s="5">
        <v>101.9</v>
      </c>
      <c r="J191" s="5">
        <f t="shared" si="2"/>
        <v>109.9116781157998</v>
      </c>
      <c r="K191" s="6" t="s">
        <v>25</v>
      </c>
      <c r="L191" s="8"/>
      <c r="M191" s="8"/>
      <c r="N191" s="8"/>
      <c r="O191" s="8"/>
    </row>
    <row r="192" spans="1:15" x14ac:dyDescent="0.3">
      <c r="A192" s="5">
        <v>1983</v>
      </c>
      <c r="B192" s="5">
        <v>10</v>
      </c>
      <c r="C192" s="5">
        <v>20</v>
      </c>
      <c r="D192" s="5">
        <v>88</v>
      </c>
      <c r="E192" s="6" t="s">
        <v>7</v>
      </c>
      <c r="F192" s="7" t="s">
        <v>14</v>
      </c>
      <c r="G192" s="6" t="s">
        <v>24</v>
      </c>
      <c r="H192" s="5">
        <v>0</v>
      </c>
      <c r="I192" s="5">
        <v>0</v>
      </c>
      <c r="J192" s="5" t="e">
        <f t="shared" si="2"/>
        <v>#DIV/0!</v>
      </c>
      <c r="K192" s="6" t="s">
        <v>25</v>
      </c>
      <c r="L192" s="8"/>
      <c r="M192" s="8"/>
      <c r="N192" s="8"/>
      <c r="O192" s="8"/>
    </row>
    <row r="193" spans="1:15" x14ac:dyDescent="0.3">
      <c r="A193" s="5">
        <v>1983</v>
      </c>
      <c r="B193" s="5">
        <v>10</v>
      </c>
      <c r="C193" s="5">
        <v>21</v>
      </c>
      <c r="D193" s="5">
        <v>86</v>
      </c>
      <c r="E193" s="6" t="s">
        <v>7</v>
      </c>
      <c r="F193" s="7" t="s">
        <v>14</v>
      </c>
      <c r="G193" s="6" t="s">
        <v>24</v>
      </c>
      <c r="H193" s="5">
        <v>0</v>
      </c>
      <c r="I193" s="5">
        <v>0</v>
      </c>
      <c r="J193" s="5" t="e">
        <f t="shared" si="2"/>
        <v>#DIV/0!</v>
      </c>
      <c r="K193" s="6" t="s">
        <v>25</v>
      </c>
      <c r="L193" s="8"/>
      <c r="M193" s="8"/>
      <c r="N193" s="8"/>
      <c r="O193" s="8"/>
    </row>
    <row r="194" spans="1:15" x14ac:dyDescent="0.3">
      <c r="A194" s="5">
        <v>1983</v>
      </c>
      <c r="B194" s="5">
        <v>10</v>
      </c>
      <c r="C194" s="5">
        <v>22</v>
      </c>
      <c r="D194" s="5">
        <v>86</v>
      </c>
      <c r="E194" s="6" t="s">
        <v>7</v>
      </c>
      <c r="F194" s="7" t="s">
        <v>14</v>
      </c>
      <c r="G194" s="6" t="s">
        <v>24</v>
      </c>
      <c r="H194" s="5">
        <v>1100</v>
      </c>
      <c r="I194" s="5">
        <v>13.6</v>
      </c>
      <c r="J194" s="5">
        <f t="shared" si="2"/>
        <v>80.882352941176478</v>
      </c>
      <c r="K194" s="6" t="s">
        <v>25</v>
      </c>
      <c r="L194" s="8"/>
      <c r="M194" s="8"/>
      <c r="N194" s="8"/>
      <c r="O194" s="8"/>
    </row>
    <row r="195" spans="1:15" x14ac:dyDescent="0.3">
      <c r="A195" s="5">
        <v>1983</v>
      </c>
      <c r="B195" s="5">
        <v>10</v>
      </c>
      <c r="C195" s="5">
        <v>24</v>
      </c>
      <c r="D195" s="5">
        <v>84</v>
      </c>
      <c r="E195" s="6" t="s">
        <v>6</v>
      </c>
      <c r="F195" s="7" t="s">
        <v>13</v>
      </c>
      <c r="G195" s="6" t="s">
        <v>24</v>
      </c>
      <c r="H195" s="5">
        <v>0</v>
      </c>
      <c r="I195" s="5">
        <v>0</v>
      </c>
      <c r="J195" s="5" t="e">
        <f t="shared" ref="J195:J258" si="3">H195/I195</f>
        <v>#DIV/0!</v>
      </c>
      <c r="K195" s="6" t="s">
        <v>25</v>
      </c>
      <c r="L195" s="8"/>
      <c r="M195" s="8"/>
      <c r="N195" s="8"/>
      <c r="O195" s="8"/>
    </row>
    <row r="196" spans="1:15" x14ac:dyDescent="0.3">
      <c r="A196" s="5">
        <v>1983</v>
      </c>
      <c r="B196" s="5">
        <v>10</v>
      </c>
      <c r="C196" s="5">
        <v>26</v>
      </c>
      <c r="D196" s="5">
        <v>84</v>
      </c>
      <c r="E196" s="6" t="s">
        <v>6</v>
      </c>
      <c r="F196" s="7" t="s">
        <v>13</v>
      </c>
      <c r="G196" s="6" t="s">
        <v>24</v>
      </c>
      <c r="H196" s="5">
        <v>0</v>
      </c>
      <c r="I196" s="5">
        <v>7.04</v>
      </c>
      <c r="J196" s="5">
        <f t="shared" si="3"/>
        <v>0</v>
      </c>
      <c r="K196" s="6" t="s">
        <v>25</v>
      </c>
      <c r="L196" s="8"/>
      <c r="M196" s="8"/>
      <c r="N196" s="8"/>
      <c r="O196" s="8"/>
    </row>
    <row r="197" spans="1:15" x14ac:dyDescent="0.3">
      <c r="A197" s="5">
        <v>1983</v>
      </c>
      <c r="B197" s="5">
        <v>10</v>
      </c>
      <c r="C197" s="5">
        <v>28</v>
      </c>
      <c r="D197" s="5">
        <v>82</v>
      </c>
      <c r="E197" s="6" t="s">
        <v>6</v>
      </c>
      <c r="F197" s="7" t="s">
        <v>13</v>
      </c>
      <c r="G197" s="6" t="s">
        <v>24</v>
      </c>
      <c r="H197" s="5">
        <v>91500</v>
      </c>
      <c r="I197" s="5">
        <v>1441.7</v>
      </c>
      <c r="J197" s="5">
        <f t="shared" si="3"/>
        <v>63.466740653395298</v>
      </c>
      <c r="K197" s="6" t="s">
        <v>25</v>
      </c>
      <c r="L197" s="8"/>
      <c r="M197" s="8"/>
      <c r="N197" s="8"/>
      <c r="O197" s="8"/>
    </row>
    <row r="198" spans="1:15" x14ac:dyDescent="0.3">
      <c r="A198" s="5">
        <v>1984</v>
      </c>
      <c r="B198" s="5">
        <v>4</v>
      </c>
      <c r="C198" s="5">
        <v>19</v>
      </c>
      <c r="D198" s="5">
        <v>88</v>
      </c>
      <c r="E198" s="6" t="s">
        <v>7</v>
      </c>
      <c r="F198" s="7" t="s">
        <v>14</v>
      </c>
      <c r="G198" s="6" t="s">
        <v>24</v>
      </c>
      <c r="H198" s="5">
        <v>0</v>
      </c>
      <c r="I198" s="5">
        <v>0</v>
      </c>
      <c r="J198" s="5" t="e">
        <f t="shared" si="3"/>
        <v>#DIV/0!</v>
      </c>
      <c r="K198" s="6" t="s">
        <v>25</v>
      </c>
      <c r="L198" s="8"/>
      <c r="M198" s="8"/>
      <c r="N198" s="8"/>
      <c r="O198" s="8"/>
    </row>
    <row r="199" spans="1:15" x14ac:dyDescent="0.3">
      <c r="A199" s="5">
        <v>1984</v>
      </c>
      <c r="B199" s="5">
        <v>4</v>
      </c>
      <c r="C199" s="5">
        <v>20</v>
      </c>
      <c r="D199" s="5">
        <v>88</v>
      </c>
      <c r="E199" s="6" t="s">
        <v>7</v>
      </c>
      <c r="F199" s="7" t="s">
        <v>14</v>
      </c>
      <c r="G199" s="6" t="s">
        <v>24</v>
      </c>
      <c r="H199" s="5">
        <v>0</v>
      </c>
      <c r="I199" s="5">
        <v>0</v>
      </c>
      <c r="J199" s="5" t="e">
        <f t="shared" si="3"/>
        <v>#DIV/0!</v>
      </c>
      <c r="K199" s="6" t="s">
        <v>25</v>
      </c>
      <c r="L199" s="8"/>
      <c r="M199" s="8"/>
      <c r="N199" s="8"/>
      <c r="O199" s="8"/>
    </row>
    <row r="200" spans="1:15" x14ac:dyDescent="0.3">
      <c r="A200" s="5">
        <v>1984</v>
      </c>
      <c r="B200" s="5">
        <v>4</v>
      </c>
      <c r="C200" s="5">
        <v>21</v>
      </c>
      <c r="D200" s="5">
        <v>86</v>
      </c>
      <c r="E200" s="6" t="s">
        <v>7</v>
      </c>
      <c r="F200" s="7" t="s">
        <v>14</v>
      </c>
      <c r="G200" s="6" t="s">
        <v>24</v>
      </c>
      <c r="H200" s="5">
        <v>752700</v>
      </c>
      <c r="I200" s="5">
        <v>4169.8999999999996</v>
      </c>
      <c r="J200" s="5">
        <f t="shared" si="3"/>
        <v>180.50792584954078</v>
      </c>
      <c r="K200" s="6" t="s">
        <v>25</v>
      </c>
      <c r="L200" s="8"/>
      <c r="M200" s="8"/>
      <c r="N200" s="8"/>
      <c r="O200" s="8"/>
    </row>
    <row r="201" spans="1:15" x14ac:dyDescent="0.3">
      <c r="A201" s="5">
        <v>1984</v>
      </c>
      <c r="B201" s="5">
        <v>4</v>
      </c>
      <c r="C201" s="5">
        <v>22</v>
      </c>
      <c r="D201" s="5">
        <v>86</v>
      </c>
      <c r="E201" s="6" t="s">
        <v>7</v>
      </c>
      <c r="F201" s="7" t="s">
        <v>14</v>
      </c>
      <c r="G201" s="6" t="s">
        <v>24</v>
      </c>
      <c r="H201" s="5">
        <v>2500</v>
      </c>
      <c r="I201" s="5">
        <v>128.1</v>
      </c>
      <c r="J201" s="5">
        <f t="shared" si="3"/>
        <v>19.516003122560502</v>
      </c>
      <c r="K201" s="6" t="s">
        <v>25</v>
      </c>
      <c r="L201" s="8"/>
      <c r="M201" s="8"/>
      <c r="N201" s="8"/>
      <c r="O201" s="8"/>
    </row>
    <row r="202" spans="1:15" x14ac:dyDescent="0.3">
      <c r="A202" s="5">
        <v>1984</v>
      </c>
      <c r="B202" s="5">
        <v>4</v>
      </c>
      <c r="C202" s="5">
        <v>24</v>
      </c>
      <c r="D202" s="5">
        <v>84</v>
      </c>
      <c r="E202" s="6" t="s">
        <v>6</v>
      </c>
      <c r="F202" s="7" t="s">
        <v>13</v>
      </c>
      <c r="G202" s="6" t="s">
        <v>24</v>
      </c>
      <c r="H202" s="5">
        <v>200</v>
      </c>
      <c r="I202" s="5">
        <v>18.899999999999999</v>
      </c>
      <c r="J202" s="5">
        <f t="shared" si="3"/>
        <v>10.582010582010582</v>
      </c>
      <c r="K202" s="6" t="s">
        <v>25</v>
      </c>
      <c r="L202" s="8"/>
      <c r="M202" s="8"/>
      <c r="N202" s="8"/>
      <c r="O202" s="8"/>
    </row>
    <row r="203" spans="1:15" x14ac:dyDescent="0.3">
      <c r="A203" s="5">
        <v>1984</v>
      </c>
      <c r="B203" s="5">
        <v>4</v>
      </c>
      <c r="C203" s="5">
        <v>26</v>
      </c>
      <c r="D203" s="5">
        <v>84</v>
      </c>
      <c r="E203" s="6" t="s">
        <v>6</v>
      </c>
      <c r="F203" s="7" t="s">
        <v>13</v>
      </c>
      <c r="G203" s="6" t="s">
        <v>24</v>
      </c>
      <c r="H203" s="5">
        <v>100</v>
      </c>
      <c r="I203" s="5">
        <v>17</v>
      </c>
      <c r="J203" s="5">
        <f t="shared" si="3"/>
        <v>5.882352941176471</v>
      </c>
      <c r="K203" s="6" t="s">
        <v>25</v>
      </c>
      <c r="L203" s="8"/>
      <c r="M203" s="8"/>
      <c r="N203" s="8"/>
      <c r="O203" s="8"/>
    </row>
    <row r="204" spans="1:15" x14ac:dyDescent="0.3">
      <c r="A204" s="5">
        <v>1984</v>
      </c>
      <c r="B204" s="5">
        <v>4</v>
      </c>
      <c r="C204" s="5">
        <v>28</v>
      </c>
      <c r="D204" s="5">
        <v>82</v>
      </c>
      <c r="E204" s="6" t="s">
        <v>6</v>
      </c>
      <c r="F204" s="7" t="s">
        <v>13</v>
      </c>
      <c r="G204" s="6" t="s">
        <v>24</v>
      </c>
      <c r="H204" s="5">
        <v>0</v>
      </c>
      <c r="I204" s="5">
        <v>3.2</v>
      </c>
      <c r="J204" s="5">
        <f t="shared" si="3"/>
        <v>0</v>
      </c>
      <c r="K204" s="6" t="s">
        <v>25</v>
      </c>
      <c r="L204" s="8"/>
      <c r="M204" s="8"/>
      <c r="N204" s="8"/>
      <c r="O204" s="8"/>
    </row>
    <row r="205" spans="1:15" x14ac:dyDescent="0.3">
      <c r="A205" s="5">
        <v>1984</v>
      </c>
      <c r="B205" s="5">
        <v>5</v>
      </c>
      <c r="C205" s="5">
        <v>19</v>
      </c>
      <c r="D205" s="5">
        <v>88</v>
      </c>
      <c r="E205" s="6" t="s">
        <v>7</v>
      </c>
      <c r="F205" s="7" t="s">
        <v>14</v>
      </c>
      <c r="G205" s="6" t="s">
        <v>24</v>
      </c>
      <c r="H205" s="5">
        <v>0</v>
      </c>
      <c r="I205" s="5">
        <v>0</v>
      </c>
      <c r="J205" s="5" t="e">
        <f t="shared" si="3"/>
        <v>#DIV/0!</v>
      </c>
      <c r="K205" s="6" t="s">
        <v>25</v>
      </c>
      <c r="L205" s="8"/>
      <c r="M205" s="8"/>
      <c r="N205" s="8"/>
      <c r="O205" s="8"/>
    </row>
    <row r="206" spans="1:15" x14ac:dyDescent="0.3">
      <c r="A206" s="5">
        <v>1984</v>
      </c>
      <c r="B206" s="5">
        <v>5</v>
      </c>
      <c r="C206" s="5">
        <v>20</v>
      </c>
      <c r="D206" s="5">
        <v>88</v>
      </c>
      <c r="E206" s="6" t="s">
        <v>7</v>
      </c>
      <c r="F206" s="7" t="s">
        <v>14</v>
      </c>
      <c r="G206" s="6" t="s">
        <v>24</v>
      </c>
      <c r="H206" s="5">
        <v>0</v>
      </c>
      <c r="I206" s="5">
        <v>0</v>
      </c>
      <c r="J206" s="5" t="e">
        <f t="shared" si="3"/>
        <v>#DIV/0!</v>
      </c>
      <c r="K206" s="6" t="s">
        <v>25</v>
      </c>
      <c r="L206" s="8"/>
      <c r="M206" s="8"/>
      <c r="N206" s="8"/>
      <c r="O206" s="8"/>
    </row>
    <row r="207" spans="1:15" x14ac:dyDescent="0.3">
      <c r="A207" s="5">
        <v>1984</v>
      </c>
      <c r="B207" s="5">
        <v>5</v>
      </c>
      <c r="C207" s="5">
        <v>21</v>
      </c>
      <c r="D207" s="5">
        <v>86</v>
      </c>
      <c r="E207" s="6" t="s">
        <v>7</v>
      </c>
      <c r="F207" s="7" t="s">
        <v>14</v>
      </c>
      <c r="G207" s="6" t="s">
        <v>24</v>
      </c>
      <c r="H207" s="5">
        <v>556900</v>
      </c>
      <c r="I207" s="5">
        <v>4046.2</v>
      </c>
      <c r="J207" s="5">
        <f t="shared" si="3"/>
        <v>137.6353121447284</v>
      </c>
      <c r="K207" s="6" t="s">
        <v>25</v>
      </c>
      <c r="L207" s="8"/>
      <c r="M207" s="8"/>
      <c r="N207" s="8"/>
      <c r="O207" s="8"/>
    </row>
    <row r="208" spans="1:15" x14ac:dyDescent="0.3">
      <c r="A208" s="5">
        <v>1984</v>
      </c>
      <c r="B208" s="5">
        <v>5</v>
      </c>
      <c r="C208" s="5">
        <v>22</v>
      </c>
      <c r="D208" s="5">
        <v>86</v>
      </c>
      <c r="E208" s="6" t="s">
        <v>7</v>
      </c>
      <c r="F208" s="7" t="s">
        <v>14</v>
      </c>
      <c r="G208" s="6" t="s">
        <v>24</v>
      </c>
      <c r="H208" s="5">
        <v>7300</v>
      </c>
      <c r="I208" s="5">
        <v>214.7</v>
      </c>
      <c r="J208" s="5">
        <f t="shared" si="3"/>
        <v>34.00093153237075</v>
      </c>
      <c r="K208" s="6" t="s">
        <v>25</v>
      </c>
      <c r="L208" s="8"/>
      <c r="M208" s="8"/>
      <c r="N208" s="8"/>
      <c r="O208" s="8"/>
    </row>
    <row r="209" spans="1:15" x14ac:dyDescent="0.3">
      <c r="A209" s="5">
        <v>1984</v>
      </c>
      <c r="B209" s="5">
        <v>5</v>
      </c>
      <c r="C209" s="5">
        <v>24</v>
      </c>
      <c r="D209" s="5">
        <v>84</v>
      </c>
      <c r="E209" s="6" t="s">
        <v>6</v>
      </c>
      <c r="F209" s="7" t="s">
        <v>13</v>
      </c>
      <c r="G209" s="6" t="s">
        <v>24</v>
      </c>
      <c r="H209" s="5">
        <v>9200</v>
      </c>
      <c r="I209" s="5">
        <v>69.900000000000006</v>
      </c>
      <c r="J209" s="5">
        <f t="shared" si="3"/>
        <v>131.61659513590843</v>
      </c>
      <c r="K209" s="6" t="s">
        <v>25</v>
      </c>
      <c r="L209" s="8"/>
      <c r="M209" s="8"/>
      <c r="N209" s="8"/>
      <c r="O209" s="8"/>
    </row>
    <row r="210" spans="1:15" x14ac:dyDescent="0.3">
      <c r="A210" s="5">
        <v>1984</v>
      </c>
      <c r="B210" s="5">
        <v>5</v>
      </c>
      <c r="C210" s="5">
        <v>26</v>
      </c>
      <c r="D210" s="5">
        <v>84</v>
      </c>
      <c r="E210" s="6" t="s">
        <v>6</v>
      </c>
      <c r="F210" s="7" t="s">
        <v>13</v>
      </c>
      <c r="G210" s="6" t="s">
        <v>24</v>
      </c>
      <c r="H210" s="5">
        <v>6300</v>
      </c>
      <c r="I210" s="5">
        <v>70.599999999999994</v>
      </c>
      <c r="J210" s="5">
        <f t="shared" si="3"/>
        <v>89.235127478753554</v>
      </c>
      <c r="K210" s="6" t="s">
        <v>25</v>
      </c>
      <c r="L210" s="8"/>
      <c r="M210" s="8"/>
      <c r="N210" s="8"/>
      <c r="O210" s="8"/>
    </row>
    <row r="211" spans="1:15" x14ac:dyDescent="0.3">
      <c r="A211" s="5">
        <v>1984</v>
      </c>
      <c r="B211" s="5">
        <v>5</v>
      </c>
      <c r="C211" s="5">
        <v>28</v>
      </c>
      <c r="D211" s="5">
        <v>82</v>
      </c>
      <c r="E211" s="6" t="s">
        <v>6</v>
      </c>
      <c r="F211" s="7" t="s">
        <v>13</v>
      </c>
      <c r="G211" s="6" t="s">
        <v>24</v>
      </c>
      <c r="H211" s="5">
        <v>0</v>
      </c>
      <c r="I211" s="5">
        <v>10.6</v>
      </c>
      <c r="J211" s="5">
        <f t="shared" si="3"/>
        <v>0</v>
      </c>
      <c r="K211" s="6" t="s">
        <v>25</v>
      </c>
      <c r="L211" s="8"/>
      <c r="M211" s="8"/>
      <c r="N211" s="8"/>
      <c r="O211" s="8"/>
    </row>
    <row r="212" spans="1:15" x14ac:dyDescent="0.3">
      <c r="A212" s="5">
        <v>1984</v>
      </c>
      <c r="B212" s="5">
        <v>6</v>
      </c>
      <c r="C212" s="5">
        <v>19</v>
      </c>
      <c r="D212" s="5">
        <v>88</v>
      </c>
      <c r="E212" s="6" t="s">
        <v>7</v>
      </c>
      <c r="F212" s="7" t="s">
        <v>14</v>
      </c>
      <c r="G212" s="6" t="s">
        <v>24</v>
      </c>
      <c r="H212" s="5">
        <v>0</v>
      </c>
      <c r="I212" s="5">
        <v>0</v>
      </c>
      <c r="J212" s="5" t="e">
        <f t="shared" si="3"/>
        <v>#DIV/0!</v>
      </c>
      <c r="K212" s="6" t="s">
        <v>25</v>
      </c>
      <c r="L212" s="8"/>
      <c r="M212" s="8"/>
      <c r="N212" s="8"/>
      <c r="O212" s="8"/>
    </row>
    <row r="213" spans="1:15" x14ac:dyDescent="0.3">
      <c r="A213" s="5">
        <v>1984</v>
      </c>
      <c r="B213" s="5">
        <v>6</v>
      </c>
      <c r="C213" s="5">
        <v>20</v>
      </c>
      <c r="D213" s="5">
        <v>88</v>
      </c>
      <c r="E213" s="6" t="s">
        <v>7</v>
      </c>
      <c r="F213" s="7" t="s">
        <v>14</v>
      </c>
      <c r="G213" s="6" t="s">
        <v>24</v>
      </c>
      <c r="H213" s="5">
        <v>0</v>
      </c>
      <c r="I213" s="5">
        <v>0</v>
      </c>
      <c r="J213" s="5" t="e">
        <f t="shared" si="3"/>
        <v>#DIV/0!</v>
      </c>
      <c r="K213" s="6" t="s">
        <v>25</v>
      </c>
      <c r="L213" s="8"/>
      <c r="M213" s="8"/>
      <c r="N213" s="8"/>
      <c r="O213" s="8"/>
    </row>
    <row r="214" spans="1:15" x14ac:dyDescent="0.3">
      <c r="A214" s="5">
        <v>1984</v>
      </c>
      <c r="B214" s="5">
        <v>6</v>
      </c>
      <c r="C214" s="5">
        <v>21</v>
      </c>
      <c r="D214" s="5">
        <v>86</v>
      </c>
      <c r="E214" s="6" t="s">
        <v>7</v>
      </c>
      <c r="F214" s="7" t="s">
        <v>14</v>
      </c>
      <c r="G214" s="6" t="s">
        <v>24</v>
      </c>
      <c r="H214" s="5">
        <v>159800</v>
      </c>
      <c r="I214" s="5">
        <v>1101.2</v>
      </c>
      <c r="J214" s="5">
        <f t="shared" si="3"/>
        <v>145.11442063203776</v>
      </c>
      <c r="K214" s="6" t="s">
        <v>25</v>
      </c>
      <c r="L214" s="8"/>
      <c r="M214" s="8"/>
      <c r="N214" s="8"/>
      <c r="O214" s="8"/>
    </row>
    <row r="215" spans="1:15" x14ac:dyDescent="0.3">
      <c r="A215" s="5">
        <v>1984</v>
      </c>
      <c r="B215" s="5">
        <v>6</v>
      </c>
      <c r="C215" s="5">
        <v>22</v>
      </c>
      <c r="D215" s="5">
        <v>86</v>
      </c>
      <c r="E215" s="6" t="s">
        <v>7</v>
      </c>
      <c r="F215" s="7" t="s">
        <v>14</v>
      </c>
      <c r="G215" s="6" t="s">
        <v>24</v>
      </c>
      <c r="H215" s="5">
        <v>145500</v>
      </c>
      <c r="I215" s="5">
        <v>1231.7</v>
      </c>
      <c r="J215" s="5">
        <f t="shared" si="3"/>
        <v>118.12941463018592</v>
      </c>
      <c r="K215" s="6" t="s">
        <v>25</v>
      </c>
      <c r="L215" s="8"/>
      <c r="M215" s="8"/>
      <c r="N215" s="8"/>
      <c r="O215" s="8"/>
    </row>
    <row r="216" spans="1:15" x14ac:dyDescent="0.3">
      <c r="A216" s="5">
        <v>1984</v>
      </c>
      <c r="B216" s="5">
        <v>6</v>
      </c>
      <c r="C216" s="5">
        <v>24</v>
      </c>
      <c r="D216" s="5">
        <v>84</v>
      </c>
      <c r="E216" s="6" t="s">
        <v>6</v>
      </c>
      <c r="F216" s="7" t="s">
        <v>13</v>
      </c>
      <c r="G216" s="6" t="s">
        <v>24</v>
      </c>
      <c r="H216" s="5">
        <v>15900</v>
      </c>
      <c r="I216" s="5">
        <v>255.8</v>
      </c>
      <c r="J216" s="5">
        <f t="shared" si="3"/>
        <v>62.157935887412037</v>
      </c>
      <c r="K216" s="6" t="s">
        <v>25</v>
      </c>
      <c r="L216" s="8"/>
      <c r="M216" s="8"/>
      <c r="N216" s="8"/>
      <c r="O216" s="8"/>
    </row>
    <row r="217" spans="1:15" x14ac:dyDescent="0.3">
      <c r="A217" s="5">
        <v>1984</v>
      </c>
      <c r="B217" s="5">
        <v>6</v>
      </c>
      <c r="C217" s="5">
        <v>26</v>
      </c>
      <c r="D217" s="5">
        <v>84</v>
      </c>
      <c r="E217" s="6" t="s">
        <v>6</v>
      </c>
      <c r="F217" s="7" t="s">
        <v>13</v>
      </c>
      <c r="G217" s="6" t="s">
        <v>24</v>
      </c>
      <c r="H217" s="5">
        <v>51600</v>
      </c>
      <c r="I217" s="5">
        <v>666.1</v>
      </c>
      <c r="J217" s="5">
        <f t="shared" si="3"/>
        <v>77.465845969073712</v>
      </c>
      <c r="K217" s="6" t="s">
        <v>25</v>
      </c>
      <c r="L217" s="8"/>
      <c r="M217" s="8"/>
      <c r="N217" s="8"/>
      <c r="O217" s="8"/>
    </row>
    <row r="218" spans="1:15" x14ac:dyDescent="0.3">
      <c r="A218" s="5">
        <v>1984</v>
      </c>
      <c r="B218" s="5">
        <v>6</v>
      </c>
      <c r="C218" s="5">
        <v>28</v>
      </c>
      <c r="D218" s="5">
        <v>82</v>
      </c>
      <c r="E218" s="6" t="s">
        <v>6</v>
      </c>
      <c r="F218" s="7" t="s">
        <v>13</v>
      </c>
      <c r="G218" s="6" t="s">
        <v>24</v>
      </c>
      <c r="H218" s="5">
        <v>8700</v>
      </c>
      <c r="I218" s="5">
        <v>149.80000000000001</v>
      </c>
      <c r="J218" s="5">
        <f t="shared" si="3"/>
        <v>58.077436582109478</v>
      </c>
      <c r="K218" s="6" t="s">
        <v>25</v>
      </c>
      <c r="L218" s="8"/>
      <c r="M218" s="8"/>
      <c r="N218" s="8"/>
      <c r="O218" s="8"/>
    </row>
    <row r="219" spans="1:15" x14ac:dyDescent="0.3">
      <c r="A219" s="5">
        <v>1984</v>
      </c>
      <c r="B219" s="5">
        <v>7</v>
      </c>
      <c r="C219" s="5">
        <v>19</v>
      </c>
      <c r="D219" s="5">
        <v>88</v>
      </c>
      <c r="E219" s="6" t="s">
        <v>7</v>
      </c>
      <c r="F219" s="7" t="s">
        <v>14</v>
      </c>
      <c r="G219" s="6" t="s">
        <v>24</v>
      </c>
      <c r="H219" s="5">
        <v>0</v>
      </c>
      <c r="I219" s="5">
        <v>0</v>
      </c>
      <c r="J219" s="5" t="e">
        <f t="shared" si="3"/>
        <v>#DIV/0!</v>
      </c>
      <c r="K219" s="6" t="s">
        <v>25</v>
      </c>
      <c r="L219" s="8"/>
      <c r="M219" s="8"/>
      <c r="N219" s="8"/>
      <c r="O219" s="8"/>
    </row>
    <row r="220" spans="1:15" x14ac:dyDescent="0.3">
      <c r="A220" s="5">
        <v>1984</v>
      </c>
      <c r="B220" s="5">
        <v>7</v>
      </c>
      <c r="C220" s="5">
        <v>20</v>
      </c>
      <c r="D220" s="5">
        <v>88</v>
      </c>
      <c r="E220" s="6" t="s">
        <v>7</v>
      </c>
      <c r="F220" s="7" t="s">
        <v>14</v>
      </c>
      <c r="G220" s="6" t="s">
        <v>24</v>
      </c>
      <c r="H220" s="5">
        <v>0</v>
      </c>
      <c r="I220" s="5">
        <v>0</v>
      </c>
      <c r="J220" s="5" t="e">
        <f t="shared" si="3"/>
        <v>#DIV/0!</v>
      </c>
      <c r="K220" s="6" t="s">
        <v>25</v>
      </c>
      <c r="L220" s="8"/>
      <c r="M220" s="8"/>
      <c r="N220" s="8"/>
      <c r="O220" s="8"/>
    </row>
    <row r="221" spans="1:15" x14ac:dyDescent="0.3">
      <c r="A221" s="5">
        <v>1984</v>
      </c>
      <c r="B221" s="5">
        <v>7</v>
      </c>
      <c r="C221" s="5">
        <v>21</v>
      </c>
      <c r="D221" s="5">
        <v>86</v>
      </c>
      <c r="E221" s="6" t="s">
        <v>7</v>
      </c>
      <c r="F221" s="7" t="s">
        <v>14</v>
      </c>
      <c r="G221" s="6" t="s">
        <v>24</v>
      </c>
      <c r="H221" s="5">
        <v>68500</v>
      </c>
      <c r="I221" s="5">
        <v>949.3</v>
      </c>
      <c r="J221" s="5">
        <f t="shared" si="3"/>
        <v>72.158432529232073</v>
      </c>
      <c r="K221" s="6" t="s">
        <v>25</v>
      </c>
      <c r="L221" s="8"/>
      <c r="M221" s="8"/>
      <c r="N221" s="8"/>
      <c r="O221" s="8"/>
    </row>
    <row r="222" spans="1:15" x14ac:dyDescent="0.3">
      <c r="A222" s="5">
        <v>1984</v>
      </c>
      <c r="B222" s="5">
        <v>7</v>
      </c>
      <c r="C222" s="5">
        <v>22</v>
      </c>
      <c r="D222" s="5">
        <v>86</v>
      </c>
      <c r="E222" s="6" t="s">
        <v>7</v>
      </c>
      <c r="F222" s="7" t="s">
        <v>14</v>
      </c>
      <c r="G222" s="6" t="s">
        <v>24</v>
      </c>
      <c r="H222" s="5">
        <v>152400</v>
      </c>
      <c r="I222" s="5">
        <v>1226.7</v>
      </c>
      <c r="J222" s="5">
        <f t="shared" si="3"/>
        <v>124.23575446319393</v>
      </c>
      <c r="K222" s="6" t="s">
        <v>25</v>
      </c>
      <c r="L222" s="8"/>
      <c r="M222" s="8"/>
      <c r="N222" s="8"/>
      <c r="O222" s="8"/>
    </row>
    <row r="223" spans="1:15" x14ac:dyDescent="0.3">
      <c r="A223" s="5">
        <v>1984</v>
      </c>
      <c r="B223" s="5">
        <v>7</v>
      </c>
      <c r="C223" s="5">
        <v>24</v>
      </c>
      <c r="D223" s="5">
        <v>84</v>
      </c>
      <c r="E223" s="6" t="s">
        <v>6</v>
      </c>
      <c r="F223" s="7" t="s">
        <v>13</v>
      </c>
      <c r="G223" s="6" t="s">
        <v>24</v>
      </c>
      <c r="H223" s="5">
        <v>500</v>
      </c>
      <c r="I223" s="5">
        <v>13.8</v>
      </c>
      <c r="J223" s="5">
        <f t="shared" si="3"/>
        <v>36.231884057971016</v>
      </c>
      <c r="K223" s="6" t="s">
        <v>25</v>
      </c>
      <c r="L223" s="8"/>
      <c r="M223" s="8"/>
      <c r="N223" s="8"/>
      <c r="O223" s="8"/>
    </row>
    <row r="224" spans="1:15" x14ac:dyDescent="0.3">
      <c r="A224" s="5">
        <v>1984</v>
      </c>
      <c r="B224" s="5">
        <v>7</v>
      </c>
      <c r="C224" s="5">
        <v>26</v>
      </c>
      <c r="D224" s="5">
        <v>84</v>
      </c>
      <c r="E224" s="6" t="s">
        <v>6</v>
      </c>
      <c r="F224" s="7" t="s">
        <v>13</v>
      </c>
      <c r="G224" s="6" t="s">
        <v>24</v>
      </c>
      <c r="H224" s="5">
        <v>34200</v>
      </c>
      <c r="I224" s="5">
        <v>406</v>
      </c>
      <c r="J224" s="5">
        <f t="shared" si="3"/>
        <v>84.236453201970448</v>
      </c>
      <c r="K224" s="6" t="s">
        <v>25</v>
      </c>
      <c r="L224" s="8"/>
      <c r="M224" s="8"/>
      <c r="N224" s="8"/>
      <c r="O224" s="8"/>
    </row>
    <row r="225" spans="1:15" x14ac:dyDescent="0.3">
      <c r="A225" s="5">
        <v>1984</v>
      </c>
      <c r="B225" s="5">
        <v>7</v>
      </c>
      <c r="C225" s="5">
        <v>28</v>
      </c>
      <c r="D225" s="5">
        <v>82</v>
      </c>
      <c r="E225" s="6" t="s">
        <v>6</v>
      </c>
      <c r="F225" s="7" t="s">
        <v>13</v>
      </c>
      <c r="G225" s="6" t="s">
        <v>24</v>
      </c>
      <c r="H225" s="5">
        <v>29700</v>
      </c>
      <c r="I225" s="5">
        <v>297.89999999999998</v>
      </c>
      <c r="J225" s="5">
        <f t="shared" si="3"/>
        <v>99.697885196374628</v>
      </c>
      <c r="K225" s="6" t="s">
        <v>25</v>
      </c>
      <c r="L225" s="8"/>
      <c r="M225" s="8"/>
      <c r="N225" s="8"/>
      <c r="O225" s="8"/>
    </row>
    <row r="226" spans="1:15" x14ac:dyDescent="0.3">
      <c r="A226" s="5">
        <v>1984</v>
      </c>
      <c r="B226" s="5">
        <v>8</v>
      </c>
      <c r="C226" s="5">
        <v>19</v>
      </c>
      <c r="D226" s="5">
        <v>88</v>
      </c>
      <c r="E226" s="6" t="s">
        <v>7</v>
      </c>
      <c r="F226" s="7" t="s">
        <v>14</v>
      </c>
      <c r="G226" s="6" t="s">
        <v>24</v>
      </c>
      <c r="H226" s="5">
        <v>0</v>
      </c>
      <c r="I226" s="5">
        <v>4.3</v>
      </c>
      <c r="J226" s="5">
        <f t="shared" si="3"/>
        <v>0</v>
      </c>
      <c r="K226" s="6" t="s">
        <v>25</v>
      </c>
      <c r="L226" s="8"/>
      <c r="M226" s="8"/>
      <c r="N226" s="8"/>
      <c r="O226" s="8"/>
    </row>
    <row r="227" spans="1:15" x14ac:dyDescent="0.3">
      <c r="A227" s="5">
        <v>1984</v>
      </c>
      <c r="B227" s="5">
        <v>8</v>
      </c>
      <c r="C227" s="5">
        <v>20</v>
      </c>
      <c r="D227" s="5">
        <v>88</v>
      </c>
      <c r="E227" s="6" t="s">
        <v>7</v>
      </c>
      <c r="F227" s="7" t="s">
        <v>14</v>
      </c>
      <c r="G227" s="6" t="s">
        <v>24</v>
      </c>
      <c r="H227" s="5">
        <v>0</v>
      </c>
      <c r="I227" s="5">
        <v>0</v>
      </c>
      <c r="J227" s="5" t="e">
        <f t="shared" si="3"/>
        <v>#DIV/0!</v>
      </c>
      <c r="K227" s="6" t="s">
        <v>25</v>
      </c>
      <c r="L227" s="8"/>
      <c r="M227" s="8"/>
      <c r="N227" s="8"/>
      <c r="O227" s="8"/>
    </row>
    <row r="228" spans="1:15" x14ac:dyDescent="0.3">
      <c r="A228" s="5">
        <v>1984</v>
      </c>
      <c r="B228" s="5">
        <v>8</v>
      </c>
      <c r="C228" s="5">
        <v>21</v>
      </c>
      <c r="D228" s="5">
        <v>86</v>
      </c>
      <c r="E228" s="6" t="s">
        <v>7</v>
      </c>
      <c r="F228" s="7" t="s">
        <v>14</v>
      </c>
      <c r="G228" s="6" t="s">
        <v>24</v>
      </c>
      <c r="H228" s="5">
        <v>88100</v>
      </c>
      <c r="I228" s="5">
        <v>1006.4</v>
      </c>
      <c r="J228" s="5">
        <f t="shared" si="3"/>
        <v>87.539745627980921</v>
      </c>
      <c r="K228" s="6" t="s">
        <v>25</v>
      </c>
      <c r="L228" s="8"/>
      <c r="M228" s="8"/>
      <c r="N228" s="8"/>
      <c r="O228" s="8"/>
    </row>
    <row r="229" spans="1:15" x14ac:dyDescent="0.3">
      <c r="A229" s="5">
        <v>1984</v>
      </c>
      <c r="B229" s="5">
        <v>8</v>
      </c>
      <c r="C229" s="5">
        <v>22</v>
      </c>
      <c r="D229" s="5">
        <v>86</v>
      </c>
      <c r="E229" s="6" t="s">
        <v>7</v>
      </c>
      <c r="F229" s="7" t="s">
        <v>14</v>
      </c>
      <c r="G229" s="6" t="s">
        <v>24</v>
      </c>
      <c r="H229" s="5">
        <v>0</v>
      </c>
      <c r="I229" s="5">
        <v>10.6</v>
      </c>
      <c r="J229" s="5">
        <f t="shared" si="3"/>
        <v>0</v>
      </c>
      <c r="K229" s="6" t="s">
        <v>25</v>
      </c>
      <c r="L229" s="8"/>
      <c r="M229" s="8"/>
      <c r="N229" s="8"/>
      <c r="O229" s="8"/>
    </row>
    <row r="230" spans="1:15" x14ac:dyDescent="0.3">
      <c r="A230" s="5">
        <v>1984</v>
      </c>
      <c r="B230" s="5">
        <v>8</v>
      </c>
      <c r="C230" s="5">
        <v>24</v>
      </c>
      <c r="D230" s="5">
        <v>84</v>
      </c>
      <c r="E230" s="6" t="s">
        <v>6</v>
      </c>
      <c r="F230" s="7" t="s">
        <v>13</v>
      </c>
      <c r="G230" s="6" t="s">
        <v>24</v>
      </c>
      <c r="H230" s="5">
        <v>0</v>
      </c>
      <c r="I230" s="5">
        <v>0</v>
      </c>
      <c r="J230" s="5" t="e">
        <f t="shared" si="3"/>
        <v>#DIV/0!</v>
      </c>
      <c r="K230" s="6" t="s">
        <v>25</v>
      </c>
      <c r="L230" s="8"/>
      <c r="M230" s="8"/>
      <c r="N230" s="8"/>
      <c r="O230" s="8"/>
    </row>
    <row r="231" spans="1:15" x14ac:dyDescent="0.3">
      <c r="A231" s="5">
        <v>1984</v>
      </c>
      <c r="B231" s="5">
        <v>8</v>
      </c>
      <c r="C231" s="5">
        <v>26</v>
      </c>
      <c r="D231" s="5">
        <v>84</v>
      </c>
      <c r="E231" s="6" t="s">
        <v>6</v>
      </c>
      <c r="F231" s="7" t="s">
        <v>13</v>
      </c>
      <c r="G231" s="6" t="s">
        <v>24</v>
      </c>
      <c r="H231" s="5">
        <v>97200</v>
      </c>
      <c r="I231" s="5">
        <v>910.7</v>
      </c>
      <c r="J231" s="5">
        <f t="shared" si="3"/>
        <v>106.73108597781925</v>
      </c>
      <c r="K231" s="6" t="s">
        <v>25</v>
      </c>
      <c r="L231" s="8"/>
      <c r="M231" s="8"/>
      <c r="N231" s="8"/>
      <c r="O231" s="8"/>
    </row>
    <row r="232" spans="1:15" x14ac:dyDescent="0.3">
      <c r="A232" s="5">
        <v>1984</v>
      </c>
      <c r="B232" s="5">
        <v>8</v>
      </c>
      <c r="C232" s="5">
        <v>28</v>
      </c>
      <c r="D232" s="5">
        <v>82</v>
      </c>
      <c r="E232" s="6" t="s">
        <v>6</v>
      </c>
      <c r="F232" s="7" t="s">
        <v>13</v>
      </c>
      <c r="G232" s="6" t="s">
        <v>24</v>
      </c>
      <c r="H232" s="5">
        <v>0</v>
      </c>
      <c r="I232" s="5">
        <v>0</v>
      </c>
      <c r="J232" s="5" t="e">
        <f t="shared" si="3"/>
        <v>#DIV/0!</v>
      </c>
      <c r="K232" s="6" t="s">
        <v>25</v>
      </c>
      <c r="L232" s="8"/>
      <c r="M232" s="8"/>
      <c r="N232" s="8"/>
      <c r="O232" s="8"/>
    </row>
    <row r="233" spans="1:15" x14ac:dyDescent="0.3">
      <c r="A233" s="5">
        <v>1984</v>
      </c>
      <c r="B233" s="5">
        <v>9</v>
      </c>
      <c r="C233" s="5">
        <v>19</v>
      </c>
      <c r="D233" s="5">
        <v>88</v>
      </c>
      <c r="E233" s="6" t="s">
        <v>7</v>
      </c>
      <c r="F233" s="7" t="s">
        <v>14</v>
      </c>
      <c r="G233" s="6" t="s">
        <v>24</v>
      </c>
      <c r="H233" s="5">
        <v>47700</v>
      </c>
      <c r="I233" s="5">
        <v>104.2</v>
      </c>
      <c r="J233" s="5">
        <f t="shared" si="3"/>
        <v>457.77351247600768</v>
      </c>
      <c r="K233" s="6" t="s">
        <v>25</v>
      </c>
      <c r="L233" s="8"/>
      <c r="M233" s="8"/>
      <c r="N233" s="8"/>
      <c r="O233" s="8"/>
    </row>
    <row r="234" spans="1:15" x14ac:dyDescent="0.3">
      <c r="A234" s="5">
        <v>1984</v>
      </c>
      <c r="B234" s="5">
        <v>9</v>
      </c>
      <c r="C234" s="5">
        <v>20</v>
      </c>
      <c r="D234" s="5">
        <v>88</v>
      </c>
      <c r="E234" s="6" t="s">
        <v>7</v>
      </c>
      <c r="F234" s="7" t="s">
        <v>14</v>
      </c>
      <c r="G234" s="6" t="s">
        <v>24</v>
      </c>
      <c r="H234" s="5">
        <v>0</v>
      </c>
      <c r="I234" s="5">
        <v>8.6</v>
      </c>
      <c r="J234" s="5">
        <f t="shared" si="3"/>
        <v>0</v>
      </c>
      <c r="K234" s="6" t="s">
        <v>25</v>
      </c>
      <c r="L234" s="8"/>
      <c r="M234" s="8"/>
      <c r="N234" s="8"/>
      <c r="O234" s="8"/>
    </row>
    <row r="235" spans="1:15" x14ac:dyDescent="0.3">
      <c r="A235" s="5">
        <v>1984</v>
      </c>
      <c r="B235" s="5">
        <v>9</v>
      </c>
      <c r="C235" s="5">
        <v>21</v>
      </c>
      <c r="D235" s="5">
        <v>86</v>
      </c>
      <c r="E235" s="6" t="s">
        <v>7</v>
      </c>
      <c r="F235" s="7" t="s">
        <v>14</v>
      </c>
      <c r="G235" s="6" t="s">
        <v>24</v>
      </c>
      <c r="H235" s="5">
        <v>9900</v>
      </c>
      <c r="I235" s="5">
        <v>88</v>
      </c>
      <c r="J235" s="5">
        <f t="shared" si="3"/>
        <v>112.5</v>
      </c>
      <c r="K235" s="6" t="s">
        <v>25</v>
      </c>
      <c r="L235" s="8"/>
      <c r="M235" s="8"/>
      <c r="N235" s="8"/>
      <c r="O235" s="8"/>
    </row>
    <row r="236" spans="1:15" x14ac:dyDescent="0.3">
      <c r="A236" s="5">
        <v>1984</v>
      </c>
      <c r="B236" s="5">
        <v>9</v>
      </c>
      <c r="C236" s="5">
        <v>22</v>
      </c>
      <c r="D236" s="5">
        <v>86</v>
      </c>
      <c r="E236" s="6" t="s">
        <v>7</v>
      </c>
      <c r="F236" s="7" t="s">
        <v>14</v>
      </c>
      <c r="G236" s="6" t="s">
        <v>24</v>
      </c>
      <c r="H236" s="5">
        <v>237700</v>
      </c>
      <c r="I236" s="5">
        <v>1473.1</v>
      </c>
      <c r="J236" s="5">
        <f t="shared" si="3"/>
        <v>161.36039644287558</v>
      </c>
      <c r="K236" s="6" t="s">
        <v>25</v>
      </c>
      <c r="L236" s="8"/>
      <c r="M236" s="8"/>
      <c r="N236" s="8"/>
      <c r="O236" s="8"/>
    </row>
    <row r="237" spans="1:15" x14ac:dyDescent="0.3">
      <c r="A237" s="5">
        <v>1984</v>
      </c>
      <c r="B237" s="5">
        <v>9</v>
      </c>
      <c r="C237" s="5">
        <v>24</v>
      </c>
      <c r="D237" s="5">
        <v>84</v>
      </c>
      <c r="E237" s="6" t="s">
        <v>6</v>
      </c>
      <c r="F237" s="7" t="s">
        <v>13</v>
      </c>
      <c r="G237" s="6" t="s">
        <v>24</v>
      </c>
      <c r="H237" s="5">
        <v>7300</v>
      </c>
      <c r="I237" s="5">
        <v>68.900000000000006</v>
      </c>
      <c r="J237" s="5">
        <f t="shared" si="3"/>
        <v>105.95065312046444</v>
      </c>
      <c r="K237" s="6" t="s">
        <v>25</v>
      </c>
      <c r="L237" s="8"/>
      <c r="M237" s="8"/>
      <c r="N237" s="8"/>
      <c r="O237" s="8"/>
    </row>
    <row r="238" spans="1:15" x14ac:dyDescent="0.3">
      <c r="A238" s="5">
        <v>1984</v>
      </c>
      <c r="B238" s="5">
        <v>9</v>
      </c>
      <c r="C238" s="5">
        <v>26</v>
      </c>
      <c r="D238" s="5">
        <v>84</v>
      </c>
      <c r="E238" s="6" t="s">
        <v>6</v>
      </c>
      <c r="F238" s="7" t="s">
        <v>13</v>
      </c>
      <c r="G238" s="6" t="s">
        <v>24</v>
      </c>
      <c r="H238" s="5">
        <v>66800</v>
      </c>
      <c r="I238" s="5">
        <v>543.79999999999995</v>
      </c>
      <c r="J238" s="5">
        <f t="shared" si="3"/>
        <v>122.83927914674514</v>
      </c>
      <c r="K238" s="6" t="s">
        <v>25</v>
      </c>
      <c r="L238" s="8"/>
      <c r="M238" s="8"/>
      <c r="N238" s="8"/>
      <c r="O238" s="8"/>
    </row>
    <row r="239" spans="1:15" x14ac:dyDescent="0.3">
      <c r="A239" s="5">
        <v>1984</v>
      </c>
      <c r="B239" s="5">
        <v>9</v>
      </c>
      <c r="C239" s="5">
        <v>28</v>
      </c>
      <c r="D239" s="5">
        <v>82</v>
      </c>
      <c r="E239" s="6" t="s">
        <v>6</v>
      </c>
      <c r="F239" s="7" t="s">
        <v>13</v>
      </c>
      <c r="G239" s="6" t="s">
        <v>24</v>
      </c>
      <c r="H239" s="5">
        <v>200</v>
      </c>
      <c r="I239" s="5">
        <v>2.6</v>
      </c>
      <c r="J239" s="5">
        <f t="shared" si="3"/>
        <v>76.92307692307692</v>
      </c>
      <c r="K239" s="6" t="s">
        <v>25</v>
      </c>
      <c r="L239" s="8"/>
      <c r="M239" s="8"/>
      <c r="N239" s="8"/>
      <c r="O239" s="8"/>
    </row>
    <row r="240" spans="1:15" x14ac:dyDescent="0.3">
      <c r="A240" s="5">
        <v>1984</v>
      </c>
      <c r="B240" s="5">
        <v>10</v>
      </c>
      <c r="C240" s="5">
        <v>19</v>
      </c>
      <c r="D240" s="5">
        <v>88</v>
      </c>
      <c r="E240" s="6" t="s">
        <v>7</v>
      </c>
      <c r="F240" s="7" t="s">
        <v>14</v>
      </c>
      <c r="G240" s="6" t="s">
        <v>24</v>
      </c>
      <c r="H240" s="5">
        <v>0</v>
      </c>
      <c r="I240" s="5">
        <v>0</v>
      </c>
      <c r="J240" s="5" t="e">
        <f t="shared" si="3"/>
        <v>#DIV/0!</v>
      </c>
      <c r="K240" s="6" t="s">
        <v>25</v>
      </c>
      <c r="L240" s="8"/>
      <c r="M240" s="8"/>
      <c r="N240" s="8"/>
      <c r="O240" s="8"/>
    </row>
    <row r="241" spans="1:15" x14ac:dyDescent="0.3">
      <c r="A241" s="5">
        <v>1984</v>
      </c>
      <c r="B241" s="5">
        <v>10</v>
      </c>
      <c r="C241" s="5">
        <v>20</v>
      </c>
      <c r="D241" s="5">
        <v>88</v>
      </c>
      <c r="E241" s="6" t="s">
        <v>7</v>
      </c>
      <c r="F241" s="7" t="s">
        <v>14</v>
      </c>
      <c r="G241" s="6" t="s">
        <v>24</v>
      </c>
      <c r="H241" s="5">
        <v>0</v>
      </c>
      <c r="I241" s="5">
        <v>0</v>
      </c>
      <c r="J241" s="5" t="e">
        <f t="shared" si="3"/>
        <v>#DIV/0!</v>
      </c>
      <c r="K241" s="6" t="s">
        <v>25</v>
      </c>
      <c r="L241" s="8"/>
      <c r="M241" s="8"/>
      <c r="N241" s="8"/>
      <c r="O241" s="8"/>
    </row>
    <row r="242" spans="1:15" x14ac:dyDescent="0.3">
      <c r="A242" s="5">
        <v>1984</v>
      </c>
      <c r="B242" s="5">
        <v>10</v>
      </c>
      <c r="C242" s="5">
        <v>21</v>
      </c>
      <c r="D242" s="5">
        <v>86</v>
      </c>
      <c r="E242" s="6" t="s">
        <v>7</v>
      </c>
      <c r="F242" s="7" t="s">
        <v>14</v>
      </c>
      <c r="G242" s="6" t="s">
        <v>24</v>
      </c>
      <c r="H242" s="5">
        <v>2700</v>
      </c>
      <c r="I242" s="5">
        <v>71.2</v>
      </c>
      <c r="J242" s="5">
        <f t="shared" si="3"/>
        <v>37.921348314606739</v>
      </c>
      <c r="K242" s="6" t="s">
        <v>25</v>
      </c>
      <c r="L242" s="8"/>
      <c r="M242" s="8"/>
      <c r="N242" s="8"/>
      <c r="O242" s="8"/>
    </row>
    <row r="243" spans="1:15" x14ac:dyDescent="0.3">
      <c r="A243" s="5">
        <v>1984</v>
      </c>
      <c r="B243" s="5">
        <v>10</v>
      </c>
      <c r="C243" s="5">
        <v>22</v>
      </c>
      <c r="D243" s="5">
        <v>86</v>
      </c>
      <c r="E243" s="6" t="s">
        <v>7</v>
      </c>
      <c r="F243" s="7" t="s">
        <v>14</v>
      </c>
      <c r="G243" s="6" t="s">
        <v>24</v>
      </c>
      <c r="H243" s="5">
        <v>50000</v>
      </c>
      <c r="I243" s="5">
        <v>255.8</v>
      </c>
      <c r="J243" s="5">
        <f t="shared" si="3"/>
        <v>195.46520719311962</v>
      </c>
      <c r="K243" s="6" t="s">
        <v>25</v>
      </c>
      <c r="L243" s="8"/>
      <c r="M243" s="8"/>
      <c r="N243" s="8"/>
      <c r="O243" s="8"/>
    </row>
    <row r="244" spans="1:15" x14ac:dyDescent="0.3">
      <c r="A244" s="5">
        <v>1984</v>
      </c>
      <c r="B244" s="5">
        <v>10</v>
      </c>
      <c r="C244" s="5">
        <v>24</v>
      </c>
      <c r="D244" s="5">
        <v>84</v>
      </c>
      <c r="E244" s="6" t="s">
        <v>6</v>
      </c>
      <c r="F244" s="7" t="s">
        <v>13</v>
      </c>
      <c r="G244" s="6" t="s">
        <v>24</v>
      </c>
      <c r="H244" s="5">
        <v>123100</v>
      </c>
      <c r="I244" s="5">
        <v>289.5</v>
      </c>
      <c r="J244" s="5">
        <f t="shared" si="3"/>
        <v>425.21588946459411</v>
      </c>
      <c r="K244" s="6" t="s">
        <v>25</v>
      </c>
      <c r="L244" s="8"/>
      <c r="M244" s="8"/>
      <c r="N244" s="8"/>
      <c r="O244" s="8"/>
    </row>
    <row r="245" spans="1:15" x14ac:dyDescent="0.3">
      <c r="A245" s="5">
        <v>1984</v>
      </c>
      <c r="B245" s="5">
        <v>10</v>
      </c>
      <c r="C245" s="5">
        <v>26</v>
      </c>
      <c r="D245" s="5">
        <v>84</v>
      </c>
      <c r="E245" s="6" t="s">
        <v>6</v>
      </c>
      <c r="F245" s="7" t="s">
        <v>13</v>
      </c>
      <c r="G245" s="6" t="s">
        <v>24</v>
      </c>
      <c r="H245" s="5">
        <v>399100</v>
      </c>
      <c r="I245" s="5">
        <v>984</v>
      </c>
      <c r="J245" s="5">
        <f t="shared" si="3"/>
        <v>405.58943089430892</v>
      </c>
      <c r="K245" s="6" t="s">
        <v>25</v>
      </c>
      <c r="L245" s="8"/>
      <c r="M245" s="8"/>
      <c r="N245" s="8"/>
      <c r="O245" s="8"/>
    </row>
    <row r="246" spans="1:15" x14ac:dyDescent="0.3">
      <c r="A246" s="5">
        <v>1984</v>
      </c>
      <c r="B246" s="5">
        <v>10</v>
      </c>
      <c r="C246" s="5">
        <v>28</v>
      </c>
      <c r="D246" s="5">
        <v>82</v>
      </c>
      <c r="E246" s="6" t="s">
        <v>6</v>
      </c>
      <c r="F246" s="7" t="s">
        <v>13</v>
      </c>
      <c r="G246" s="6" t="s">
        <v>24</v>
      </c>
      <c r="H246" s="5">
        <v>0</v>
      </c>
      <c r="I246" s="5">
        <v>5.6</v>
      </c>
      <c r="J246" s="5">
        <f t="shared" si="3"/>
        <v>0</v>
      </c>
      <c r="K246" s="6" t="s">
        <v>25</v>
      </c>
      <c r="L246" s="8"/>
      <c r="M246" s="8"/>
      <c r="N246" s="8"/>
      <c r="O246" s="8"/>
    </row>
    <row r="247" spans="1:15" x14ac:dyDescent="0.3">
      <c r="A247" s="5">
        <v>1985</v>
      </c>
      <c r="B247" s="5">
        <v>4</v>
      </c>
      <c r="C247" s="5">
        <v>12</v>
      </c>
      <c r="D247" s="5">
        <v>94</v>
      </c>
      <c r="E247" s="6" t="s">
        <v>7</v>
      </c>
      <c r="F247" s="6"/>
      <c r="G247" s="6" t="s">
        <v>26</v>
      </c>
      <c r="H247" s="5">
        <v>0</v>
      </c>
      <c r="I247" s="5">
        <v>0</v>
      </c>
      <c r="J247" s="5" t="e">
        <f t="shared" si="3"/>
        <v>#DIV/0!</v>
      </c>
      <c r="K247" s="6" t="s">
        <v>25</v>
      </c>
      <c r="L247" s="8"/>
      <c r="M247" s="8"/>
      <c r="N247" s="8"/>
      <c r="O247" s="8"/>
    </row>
    <row r="248" spans="1:15" x14ac:dyDescent="0.3">
      <c r="A248" s="5">
        <v>1985</v>
      </c>
      <c r="B248" s="5">
        <v>5</v>
      </c>
      <c r="C248" s="5">
        <v>12</v>
      </c>
      <c r="D248" s="5">
        <v>94</v>
      </c>
      <c r="E248" s="6" t="s">
        <v>7</v>
      </c>
      <c r="F248" s="6"/>
      <c r="G248" s="6" t="s">
        <v>26</v>
      </c>
      <c r="H248" s="5">
        <v>0</v>
      </c>
      <c r="I248" s="5">
        <v>0</v>
      </c>
      <c r="J248" s="5" t="e">
        <f t="shared" si="3"/>
        <v>#DIV/0!</v>
      </c>
      <c r="K248" s="6" t="s">
        <v>25</v>
      </c>
      <c r="L248" s="8"/>
      <c r="M248" s="8"/>
      <c r="N248" s="8"/>
      <c r="O248" s="8"/>
    </row>
    <row r="249" spans="1:15" x14ac:dyDescent="0.3">
      <c r="A249" s="5">
        <v>1985</v>
      </c>
      <c r="B249" s="5">
        <v>4</v>
      </c>
      <c r="C249" s="5">
        <v>19</v>
      </c>
      <c r="D249" s="5">
        <v>88</v>
      </c>
      <c r="E249" s="6" t="s">
        <v>7</v>
      </c>
      <c r="F249" s="7" t="s">
        <v>14</v>
      </c>
      <c r="G249" s="6" t="s">
        <v>24</v>
      </c>
      <c r="H249" s="5">
        <v>5100</v>
      </c>
      <c r="I249" s="5">
        <v>44.5</v>
      </c>
      <c r="J249" s="5">
        <f t="shared" si="3"/>
        <v>114.6067415730337</v>
      </c>
      <c r="K249" s="6" t="s">
        <v>25</v>
      </c>
      <c r="L249" s="8"/>
      <c r="M249" s="8"/>
      <c r="N249" s="8"/>
      <c r="O249" s="8"/>
    </row>
    <row r="250" spans="1:15" x14ac:dyDescent="0.3">
      <c r="A250" s="5">
        <v>1985</v>
      </c>
      <c r="B250" s="5">
        <v>4</v>
      </c>
      <c r="C250" s="5">
        <v>20</v>
      </c>
      <c r="D250" s="5">
        <v>88</v>
      </c>
      <c r="E250" s="6" t="s">
        <v>7</v>
      </c>
      <c r="F250" s="7" t="s">
        <v>14</v>
      </c>
      <c r="G250" s="6" t="s">
        <v>24</v>
      </c>
      <c r="H250" s="5">
        <v>0</v>
      </c>
      <c r="I250" s="5">
        <v>10.1</v>
      </c>
      <c r="J250" s="5">
        <f t="shared" si="3"/>
        <v>0</v>
      </c>
      <c r="K250" s="6" t="s">
        <v>25</v>
      </c>
      <c r="L250" s="8"/>
      <c r="M250" s="8"/>
      <c r="N250" s="8"/>
      <c r="O250" s="8"/>
    </row>
    <row r="251" spans="1:15" x14ac:dyDescent="0.3">
      <c r="A251" s="5">
        <v>1985</v>
      </c>
      <c r="B251" s="5">
        <v>4</v>
      </c>
      <c r="C251" s="5">
        <v>21</v>
      </c>
      <c r="D251" s="5">
        <v>86</v>
      </c>
      <c r="E251" s="6" t="s">
        <v>7</v>
      </c>
      <c r="F251" s="7" t="s">
        <v>14</v>
      </c>
      <c r="G251" s="6" t="s">
        <v>24</v>
      </c>
      <c r="H251" s="5">
        <v>732100</v>
      </c>
      <c r="I251" s="5">
        <v>1797.3</v>
      </c>
      <c r="J251" s="5">
        <f t="shared" si="3"/>
        <v>407.33322205530521</v>
      </c>
      <c r="K251" s="6" t="s">
        <v>25</v>
      </c>
      <c r="L251" s="8"/>
      <c r="M251" s="8"/>
      <c r="N251" s="8"/>
      <c r="O251" s="8"/>
    </row>
    <row r="252" spans="1:15" x14ac:dyDescent="0.3">
      <c r="A252" s="5">
        <v>1985</v>
      </c>
      <c r="B252" s="5">
        <v>4</v>
      </c>
      <c r="C252" s="5">
        <v>22</v>
      </c>
      <c r="D252" s="5">
        <v>86</v>
      </c>
      <c r="E252" s="6" t="s">
        <v>7</v>
      </c>
      <c r="F252" s="7" t="s">
        <v>14</v>
      </c>
      <c r="G252" s="6" t="s">
        <v>24</v>
      </c>
      <c r="H252" s="5">
        <v>290900</v>
      </c>
      <c r="I252" s="5">
        <v>1269.5999999999999</v>
      </c>
      <c r="J252" s="5">
        <f t="shared" si="3"/>
        <v>229.12728418399499</v>
      </c>
      <c r="K252" s="6" t="s">
        <v>25</v>
      </c>
      <c r="L252" s="8"/>
      <c r="M252" s="8"/>
      <c r="N252" s="8"/>
      <c r="O252" s="8"/>
    </row>
    <row r="253" spans="1:15" x14ac:dyDescent="0.3">
      <c r="A253" s="5">
        <v>1985</v>
      </c>
      <c r="B253" s="5">
        <v>4</v>
      </c>
      <c r="C253" s="5">
        <v>24</v>
      </c>
      <c r="D253" s="5">
        <v>84</v>
      </c>
      <c r="E253" s="6" t="s">
        <v>6</v>
      </c>
      <c r="F253" s="7" t="s">
        <v>13</v>
      </c>
      <c r="G253" s="6" t="s">
        <v>24</v>
      </c>
      <c r="H253" s="5">
        <v>101700</v>
      </c>
      <c r="I253" s="5">
        <v>396.1</v>
      </c>
      <c r="J253" s="5">
        <f t="shared" si="3"/>
        <v>256.75334511486994</v>
      </c>
      <c r="K253" s="6" t="s">
        <v>25</v>
      </c>
      <c r="L253" s="8"/>
      <c r="M253" s="8"/>
      <c r="N253" s="8"/>
      <c r="O253" s="8"/>
    </row>
    <row r="254" spans="1:15" x14ac:dyDescent="0.3">
      <c r="A254" s="5">
        <v>1985</v>
      </c>
      <c r="B254" s="5">
        <v>4</v>
      </c>
      <c r="C254" s="5">
        <v>26</v>
      </c>
      <c r="D254" s="5">
        <v>84</v>
      </c>
      <c r="E254" s="6" t="s">
        <v>6</v>
      </c>
      <c r="F254" s="7" t="s">
        <v>13</v>
      </c>
      <c r="G254" s="6" t="s">
        <v>24</v>
      </c>
      <c r="H254" s="5">
        <v>748400</v>
      </c>
      <c r="I254" s="5">
        <v>2257.3000000000002</v>
      </c>
      <c r="J254" s="5">
        <f t="shared" si="3"/>
        <v>331.54653789926016</v>
      </c>
      <c r="K254" s="6" t="s">
        <v>25</v>
      </c>
      <c r="L254" s="8"/>
      <c r="M254" s="8"/>
      <c r="N254" s="8"/>
      <c r="O254" s="8"/>
    </row>
    <row r="255" spans="1:15" x14ac:dyDescent="0.3">
      <c r="A255" s="5">
        <v>1985</v>
      </c>
      <c r="B255" s="5">
        <v>4</v>
      </c>
      <c r="C255" s="5">
        <v>28</v>
      </c>
      <c r="D255" s="5">
        <v>82</v>
      </c>
      <c r="E255" s="6" t="s">
        <v>6</v>
      </c>
      <c r="F255" s="7" t="s">
        <v>13</v>
      </c>
      <c r="G255" s="6" t="s">
        <v>24</v>
      </c>
      <c r="H255" s="5">
        <v>0</v>
      </c>
      <c r="I255" s="5">
        <v>3.2</v>
      </c>
      <c r="J255" s="5">
        <f t="shared" si="3"/>
        <v>0</v>
      </c>
      <c r="K255" s="6" t="s">
        <v>25</v>
      </c>
      <c r="L255" s="8"/>
      <c r="M255" s="8"/>
      <c r="N255" s="8"/>
      <c r="O255" s="8"/>
    </row>
    <row r="256" spans="1:15" x14ac:dyDescent="0.3">
      <c r="A256" s="5">
        <v>1985</v>
      </c>
      <c r="B256" s="5">
        <v>6</v>
      </c>
      <c r="C256" s="5">
        <v>12</v>
      </c>
      <c r="D256" s="5">
        <v>94</v>
      </c>
      <c r="E256" s="6" t="s">
        <v>7</v>
      </c>
      <c r="F256" s="6"/>
      <c r="G256" s="6" t="s">
        <v>26</v>
      </c>
      <c r="H256" s="5">
        <v>0</v>
      </c>
      <c r="I256" s="5">
        <v>0</v>
      </c>
      <c r="J256" s="5" t="e">
        <f t="shared" si="3"/>
        <v>#DIV/0!</v>
      </c>
      <c r="K256" s="6" t="s">
        <v>25</v>
      </c>
      <c r="L256" s="8"/>
      <c r="M256" s="8"/>
      <c r="N256" s="8"/>
      <c r="O256" s="8"/>
    </row>
    <row r="257" spans="1:15" x14ac:dyDescent="0.3">
      <c r="A257" s="5">
        <v>1985</v>
      </c>
      <c r="B257" s="5">
        <v>7</v>
      </c>
      <c r="C257" s="5">
        <v>12</v>
      </c>
      <c r="D257" s="5">
        <v>94</v>
      </c>
      <c r="E257" s="6" t="s">
        <v>7</v>
      </c>
      <c r="F257" s="6"/>
      <c r="G257" s="6" t="s">
        <v>26</v>
      </c>
      <c r="H257" s="5">
        <v>0</v>
      </c>
      <c r="I257" s="5">
        <v>0</v>
      </c>
      <c r="J257" s="5" t="e">
        <f t="shared" si="3"/>
        <v>#DIV/0!</v>
      </c>
      <c r="K257" s="6" t="s">
        <v>25</v>
      </c>
      <c r="L257" s="8"/>
      <c r="M257" s="8"/>
      <c r="N257" s="8"/>
      <c r="O257" s="8"/>
    </row>
    <row r="258" spans="1:15" x14ac:dyDescent="0.3">
      <c r="A258" s="5">
        <v>1985</v>
      </c>
      <c r="B258" s="5">
        <v>8</v>
      </c>
      <c r="C258" s="5">
        <v>12</v>
      </c>
      <c r="D258" s="5">
        <v>94</v>
      </c>
      <c r="E258" s="6" t="s">
        <v>7</v>
      </c>
      <c r="F258" s="6"/>
      <c r="G258" s="6" t="s">
        <v>26</v>
      </c>
      <c r="H258" s="5">
        <v>0</v>
      </c>
      <c r="I258" s="5">
        <v>0</v>
      </c>
      <c r="J258" s="5" t="e">
        <f t="shared" si="3"/>
        <v>#DIV/0!</v>
      </c>
      <c r="K258" s="6" t="s">
        <v>25</v>
      </c>
      <c r="L258" s="8"/>
      <c r="M258" s="8"/>
      <c r="N258" s="8"/>
      <c r="O258" s="8"/>
    </row>
    <row r="259" spans="1:15" x14ac:dyDescent="0.3">
      <c r="A259" s="5">
        <v>1985</v>
      </c>
      <c r="B259" s="5">
        <v>9</v>
      </c>
      <c r="C259" s="5">
        <v>12</v>
      </c>
      <c r="D259" s="5">
        <v>94</v>
      </c>
      <c r="E259" s="6" t="s">
        <v>7</v>
      </c>
      <c r="F259" s="6"/>
      <c r="G259" s="6" t="s">
        <v>26</v>
      </c>
      <c r="H259" s="5">
        <v>0</v>
      </c>
      <c r="I259" s="5">
        <v>0</v>
      </c>
      <c r="J259" s="5" t="e">
        <f t="shared" ref="J259:J322" si="4">H259/I259</f>
        <v>#DIV/0!</v>
      </c>
      <c r="K259" s="6" t="s">
        <v>25</v>
      </c>
      <c r="L259" s="8"/>
      <c r="M259" s="8"/>
      <c r="N259" s="8"/>
      <c r="O259" s="8"/>
    </row>
    <row r="260" spans="1:15" x14ac:dyDescent="0.3">
      <c r="A260" s="5">
        <v>1985</v>
      </c>
      <c r="B260" s="5">
        <v>10</v>
      </c>
      <c r="C260" s="5">
        <v>12</v>
      </c>
      <c r="D260" s="5">
        <v>94</v>
      </c>
      <c r="E260" s="6" t="s">
        <v>7</v>
      </c>
      <c r="F260" s="6"/>
      <c r="G260" s="6" t="s">
        <v>26</v>
      </c>
      <c r="H260" s="5">
        <v>0</v>
      </c>
      <c r="I260" s="5">
        <v>0</v>
      </c>
      <c r="J260" s="5" t="e">
        <f t="shared" si="4"/>
        <v>#DIV/0!</v>
      </c>
      <c r="K260" s="6" t="s">
        <v>25</v>
      </c>
      <c r="L260" s="8"/>
      <c r="M260" s="8"/>
      <c r="N260" s="8"/>
      <c r="O260" s="8"/>
    </row>
    <row r="261" spans="1:15" x14ac:dyDescent="0.3">
      <c r="A261" s="5">
        <v>1985</v>
      </c>
      <c r="B261" s="5">
        <v>5</v>
      </c>
      <c r="C261" s="5">
        <v>19</v>
      </c>
      <c r="D261" s="5">
        <v>88</v>
      </c>
      <c r="E261" s="6" t="s">
        <v>7</v>
      </c>
      <c r="F261" s="7" t="s">
        <v>14</v>
      </c>
      <c r="G261" s="6" t="s">
        <v>24</v>
      </c>
      <c r="H261" s="5">
        <v>34100</v>
      </c>
      <c r="I261" s="5">
        <v>190.9</v>
      </c>
      <c r="J261" s="5">
        <f t="shared" si="4"/>
        <v>178.62755369303301</v>
      </c>
      <c r="K261" s="6" t="s">
        <v>25</v>
      </c>
      <c r="L261" s="8"/>
      <c r="M261" s="8"/>
      <c r="N261" s="8"/>
      <c r="O261" s="8"/>
    </row>
    <row r="262" spans="1:15" x14ac:dyDescent="0.3">
      <c r="A262" s="5">
        <v>1985</v>
      </c>
      <c r="B262" s="5">
        <v>5</v>
      </c>
      <c r="C262" s="5">
        <v>20</v>
      </c>
      <c r="D262" s="5">
        <v>88</v>
      </c>
      <c r="E262" s="6" t="s">
        <v>7</v>
      </c>
      <c r="F262" s="7" t="s">
        <v>14</v>
      </c>
      <c r="G262" s="6" t="s">
        <v>24</v>
      </c>
      <c r="H262" s="5">
        <v>0</v>
      </c>
      <c r="I262" s="5">
        <v>1.7</v>
      </c>
      <c r="J262" s="5">
        <f t="shared" si="4"/>
        <v>0</v>
      </c>
      <c r="K262" s="6" t="s">
        <v>25</v>
      </c>
      <c r="L262" s="8"/>
      <c r="M262" s="8"/>
      <c r="N262" s="8"/>
      <c r="O262" s="8"/>
    </row>
    <row r="263" spans="1:15" x14ac:dyDescent="0.3">
      <c r="A263" s="5">
        <v>1985</v>
      </c>
      <c r="B263" s="5">
        <v>5</v>
      </c>
      <c r="C263" s="5">
        <v>21</v>
      </c>
      <c r="D263" s="5">
        <v>86</v>
      </c>
      <c r="E263" s="6" t="s">
        <v>7</v>
      </c>
      <c r="F263" s="7" t="s">
        <v>14</v>
      </c>
      <c r="G263" s="6" t="s">
        <v>24</v>
      </c>
      <c r="H263" s="5">
        <v>238900</v>
      </c>
      <c r="I263" s="5">
        <v>1021</v>
      </c>
      <c r="J263" s="5">
        <f t="shared" si="4"/>
        <v>233.98628795298725</v>
      </c>
      <c r="K263" s="6" t="s">
        <v>25</v>
      </c>
      <c r="L263" s="8"/>
      <c r="M263" s="8"/>
      <c r="N263" s="8"/>
      <c r="O263" s="8"/>
    </row>
    <row r="264" spans="1:15" x14ac:dyDescent="0.3">
      <c r="A264" s="5">
        <v>1985</v>
      </c>
      <c r="B264" s="5">
        <v>5</v>
      </c>
      <c r="C264" s="5">
        <v>22</v>
      </c>
      <c r="D264" s="5">
        <v>86</v>
      </c>
      <c r="E264" s="6" t="s">
        <v>7</v>
      </c>
      <c r="F264" s="7" t="s">
        <v>14</v>
      </c>
      <c r="G264" s="6" t="s">
        <v>24</v>
      </c>
      <c r="H264" s="5">
        <v>215200.00000000003</v>
      </c>
      <c r="I264" s="5">
        <v>944</v>
      </c>
      <c r="J264" s="5">
        <f t="shared" si="4"/>
        <v>227.9661016949153</v>
      </c>
      <c r="K264" s="6" t="s">
        <v>25</v>
      </c>
      <c r="L264" s="8"/>
      <c r="M264" s="8"/>
      <c r="N264" s="8"/>
      <c r="O264" s="8"/>
    </row>
    <row r="265" spans="1:15" x14ac:dyDescent="0.3">
      <c r="A265" s="5">
        <v>1985</v>
      </c>
      <c r="B265" s="5">
        <v>5</v>
      </c>
      <c r="C265" s="5">
        <v>24</v>
      </c>
      <c r="D265" s="5">
        <v>84</v>
      </c>
      <c r="E265" s="6" t="s">
        <v>6</v>
      </c>
      <c r="F265" s="7" t="s">
        <v>13</v>
      </c>
      <c r="G265" s="6" t="s">
        <v>24</v>
      </c>
      <c r="H265" s="5">
        <v>273700</v>
      </c>
      <c r="I265" s="5">
        <v>1264.7</v>
      </c>
      <c r="J265" s="5">
        <f t="shared" si="4"/>
        <v>216.41496006958172</v>
      </c>
      <c r="K265" s="6" t="s">
        <v>25</v>
      </c>
      <c r="L265" s="8"/>
      <c r="M265" s="8"/>
      <c r="N265" s="8"/>
      <c r="O265" s="8"/>
    </row>
    <row r="266" spans="1:15" x14ac:dyDescent="0.3">
      <c r="A266" s="5">
        <v>1985</v>
      </c>
      <c r="B266" s="5">
        <v>5</v>
      </c>
      <c r="C266" s="5">
        <v>26</v>
      </c>
      <c r="D266" s="5">
        <v>84</v>
      </c>
      <c r="E266" s="6" t="s">
        <v>6</v>
      </c>
      <c r="F266" s="7" t="s">
        <v>13</v>
      </c>
      <c r="G266" s="6" t="s">
        <v>24</v>
      </c>
      <c r="H266" s="5">
        <v>858300.00000000012</v>
      </c>
      <c r="I266" s="5">
        <v>3504.4</v>
      </c>
      <c r="J266" s="5">
        <f t="shared" si="4"/>
        <v>244.92067115626074</v>
      </c>
      <c r="K266" s="6" t="s">
        <v>25</v>
      </c>
      <c r="L266" s="8"/>
      <c r="M266" s="8"/>
      <c r="N266" s="8"/>
      <c r="O266" s="8"/>
    </row>
    <row r="267" spans="1:15" x14ac:dyDescent="0.3">
      <c r="A267" s="5">
        <v>1985</v>
      </c>
      <c r="B267" s="5">
        <v>5</v>
      </c>
      <c r="C267" s="5">
        <v>28</v>
      </c>
      <c r="D267" s="5">
        <v>82</v>
      </c>
      <c r="E267" s="6" t="s">
        <v>6</v>
      </c>
      <c r="F267" s="7" t="s">
        <v>13</v>
      </c>
      <c r="G267" s="6" t="s">
        <v>24</v>
      </c>
      <c r="H267" s="5">
        <v>16400</v>
      </c>
      <c r="I267" s="5">
        <v>78.599999999999994</v>
      </c>
      <c r="J267" s="5">
        <f t="shared" si="4"/>
        <v>208.65139949109417</v>
      </c>
      <c r="K267" s="6" t="s">
        <v>25</v>
      </c>
      <c r="L267" s="8"/>
      <c r="M267" s="8"/>
      <c r="N267" s="8"/>
      <c r="O267" s="8"/>
    </row>
    <row r="268" spans="1:15" x14ac:dyDescent="0.3">
      <c r="A268" s="5">
        <v>1986</v>
      </c>
      <c r="B268" s="5">
        <v>4</v>
      </c>
      <c r="C268" s="5">
        <v>12</v>
      </c>
      <c r="D268" s="5">
        <v>94</v>
      </c>
      <c r="E268" s="6" t="s">
        <v>7</v>
      </c>
      <c r="F268" s="6"/>
      <c r="G268" s="6" t="s">
        <v>26</v>
      </c>
      <c r="H268" s="5">
        <v>0</v>
      </c>
      <c r="I268" s="5">
        <v>0</v>
      </c>
      <c r="J268" s="5" t="e">
        <f t="shared" si="4"/>
        <v>#DIV/0!</v>
      </c>
      <c r="K268" s="6" t="s">
        <v>25</v>
      </c>
      <c r="L268" s="8"/>
      <c r="M268" s="8"/>
      <c r="N268" s="8"/>
      <c r="O268" s="8"/>
    </row>
    <row r="269" spans="1:15" x14ac:dyDescent="0.3">
      <c r="A269" s="5">
        <v>1986</v>
      </c>
      <c r="B269" s="5">
        <v>5</v>
      </c>
      <c r="C269" s="5">
        <v>12</v>
      </c>
      <c r="D269" s="5">
        <v>94</v>
      </c>
      <c r="E269" s="6" t="s">
        <v>7</v>
      </c>
      <c r="F269" s="6"/>
      <c r="G269" s="6" t="s">
        <v>26</v>
      </c>
      <c r="H269" s="5">
        <v>0</v>
      </c>
      <c r="I269" s="5">
        <v>0</v>
      </c>
      <c r="J269" s="5" t="e">
        <f t="shared" si="4"/>
        <v>#DIV/0!</v>
      </c>
      <c r="K269" s="6" t="s">
        <v>25</v>
      </c>
      <c r="L269" s="8"/>
      <c r="M269" s="8"/>
      <c r="N269" s="8"/>
      <c r="O269" s="8"/>
    </row>
    <row r="270" spans="1:15" x14ac:dyDescent="0.3">
      <c r="A270" s="5">
        <v>1986</v>
      </c>
      <c r="B270" s="5">
        <v>6</v>
      </c>
      <c r="C270" s="5">
        <v>12</v>
      </c>
      <c r="D270" s="5">
        <v>94</v>
      </c>
      <c r="E270" s="6" t="s">
        <v>7</v>
      </c>
      <c r="F270" s="6"/>
      <c r="G270" s="6" t="s">
        <v>26</v>
      </c>
      <c r="H270" s="5">
        <v>0</v>
      </c>
      <c r="I270" s="5">
        <v>0</v>
      </c>
      <c r="J270" s="5" t="e">
        <f t="shared" si="4"/>
        <v>#DIV/0!</v>
      </c>
      <c r="K270" s="6" t="s">
        <v>25</v>
      </c>
      <c r="L270" s="8"/>
      <c r="M270" s="8"/>
      <c r="N270" s="8"/>
      <c r="O270" s="8"/>
    </row>
    <row r="271" spans="1:15" x14ac:dyDescent="0.3">
      <c r="A271" s="5">
        <v>1986</v>
      </c>
      <c r="B271" s="5">
        <v>7</v>
      </c>
      <c r="C271" s="5">
        <v>12</v>
      </c>
      <c r="D271" s="5">
        <v>94</v>
      </c>
      <c r="E271" s="6" t="s">
        <v>7</v>
      </c>
      <c r="F271" s="6"/>
      <c r="G271" s="6" t="s">
        <v>26</v>
      </c>
      <c r="H271" s="5">
        <v>0</v>
      </c>
      <c r="I271" s="5">
        <v>0</v>
      </c>
      <c r="J271" s="5" t="e">
        <f t="shared" si="4"/>
        <v>#DIV/0!</v>
      </c>
      <c r="K271" s="6" t="s">
        <v>25</v>
      </c>
      <c r="L271" s="8"/>
      <c r="M271" s="8"/>
      <c r="N271" s="8"/>
      <c r="O271" s="8"/>
    </row>
    <row r="272" spans="1:15" x14ac:dyDescent="0.3">
      <c r="A272" s="5">
        <v>1986</v>
      </c>
      <c r="B272" s="5">
        <v>8</v>
      </c>
      <c r="C272" s="5">
        <v>12</v>
      </c>
      <c r="D272" s="5">
        <v>94</v>
      </c>
      <c r="E272" s="6" t="s">
        <v>7</v>
      </c>
      <c r="F272" s="6"/>
      <c r="G272" s="6" t="s">
        <v>26</v>
      </c>
      <c r="H272" s="5">
        <v>0</v>
      </c>
      <c r="I272" s="5">
        <v>0</v>
      </c>
      <c r="J272" s="5" t="e">
        <f t="shared" si="4"/>
        <v>#DIV/0!</v>
      </c>
      <c r="K272" s="6" t="s">
        <v>25</v>
      </c>
      <c r="L272" s="8"/>
      <c r="M272" s="8"/>
      <c r="N272" s="8"/>
      <c r="O272" s="8"/>
    </row>
    <row r="273" spans="1:15" x14ac:dyDescent="0.3">
      <c r="A273" s="5">
        <v>1985</v>
      </c>
      <c r="B273" s="5">
        <v>6</v>
      </c>
      <c r="C273" s="5">
        <v>19</v>
      </c>
      <c r="D273" s="5">
        <v>88</v>
      </c>
      <c r="E273" s="6" t="s">
        <v>7</v>
      </c>
      <c r="F273" s="7" t="s">
        <v>14</v>
      </c>
      <c r="G273" s="6" t="s">
        <v>24</v>
      </c>
      <c r="H273" s="5">
        <v>0</v>
      </c>
      <c r="I273" s="5">
        <v>7.9</v>
      </c>
      <c r="J273" s="5">
        <f t="shared" si="4"/>
        <v>0</v>
      </c>
      <c r="K273" s="6" t="s">
        <v>25</v>
      </c>
      <c r="L273" s="8"/>
      <c r="M273" s="8"/>
      <c r="N273" s="8"/>
      <c r="O273" s="8"/>
    </row>
    <row r="274" spans="1:15" x14ac:dyDescent="0.3">
      <c r="A274" s="5">
        <v>1985</v>
      </c>
      <c r="B274" s="5">
        <v>6</v>
      </c>
      <c r="C274" s="5">
        <v>20</v>
      </c>
      <c r="D274" s="5">
        <v>88</v>
      </c>
      <c r="E274" s="6" t="s">
        <v>7</v>
      </c>
      <c r="F274" s="7" t="s">
        <v>14</v>
      </c>
      <c r="G274" s="6" t="s">
        <v>24</v>
      </c>
      <c r="H274" s="5">
        <v>0</v>
      </c>
      <c r="I274" s="5">
        <v>0</v>
      </c>
      <c r="J274" s="5" t="e">
        <f t="shared" si="4"/>
        <v>#DIV/0!</v>
      </c>
      <c r="K274" s="6" t="s">
        <v>25</v>
      </c>
      <c r="L274" s="8"/>
      <c r="M274" s="8"/>
      <c r="N274" s="8"/>
      <c r="O274" s="8"/>
    </row>
    <row r="275" spans="1:15" x14ac:dyDescent="0.3">
      <c r="A275" s="5">
        <v>1985</v>
      </c>
      <c r="B275" s="5">
        <v>6</v>
      </c>
      <c r="C275" s="5">
        <v>21</v>
      </c>
      <c r="D275" s="5">
        <v>86</v>
      </c>
      <c r="E275" s="6" t="s">
        <v>7</v>
      </c>
      <c r="F275" s="7" t="s">
        <v>14</v>
      </c>
      <c r="G275" s="6" t="s">
        <v>24</v>
      </c>
      <c r="H275" s="5">
        <v>12100</v>
      </c>
      <c r="I275" s="5">
        <v>40.299999999999997</v>
      </c>
      <c r="J275" s="5">
        <f t="shared" si="4"/>
        <v>300.24813895781642</v>
      </c>
      <c r="K275" s="6" t="s">
        <v>25</v>
      </c>
      <c r="L275" s="8"/>
      <c r="M275" s="8"/>
      <c r="N275" s="8"/>
      <c r="O275" s="8"/>
    </row>
    <row r="276" spans="1:15" x14ac:dyDescent="0.3">
      <c r="A276" s="5">
        <v>1985</v>
      </c>
      <c r="B276" s="5">
        <v>6</v>
      </c>
      <c r="C276" s="5">
        <v>22</v>
      </c>
      <c r="D276" s="5">
        <v>86</v>
      </c>
      <c r="E276" s="6" t="s">
        <v>7</v>
      </c>
      <c r="F276" s="7" t="s">
        <v>14</v>
      </c>
      <c r="G276" s="6" t="s">
        <v>24</v>
      </c>
      <c r="H276" s="5">
        <v>66400</v>
      </c>
      <c r="I276" s="5">
        <v>457</v>
      </c>
      <c r="J276" s="5">
        <f t="shared" si="4"/>
        <v>145.29540481400437</v>
      </c>
      <c r="K276" s="6" t="s">
        <v>25</v>
      </c>
      <c r="L276" s="8"/>
      <c r="M276" s="8"/>
      <c r="N276" s="8"/>
      <c r="O276" s="8"/>
    </row>
    <row r="277" spans="1:15" x14ac:dyDescent="0.3">
      <c r="A277" s="5">
        <v>1985</v>
      </c>
      <c r="B277" s="5">
        <v>6</v>
      </c>
      <c r="C277" s="5">
        <v>24</v>
      </c>
      <c r="D277" s="5">
        <v>84</v>
      </c>
      <c r="E277" s="6" t="s">
        <v>6</v>
      </c>
      <c r="F277" s="7" t="s">
        <v>13</v>
      </c>
      <c r="G277" s="6" t="s">
        <v>24</v>
      </c>
      <c r="H277" s="5">
        <v>600</v>
      </c>
      <c r="I277" s="5">
        <v>29.8</v>
      </c>
      <c r="J277" s="5">
        <f t="shared" si="4"/>
        <v>20.134228187919462</v>
      </c>
      <c r="K277" s="6" t="s">
        <v>25</v>
      </c>
      <c r="L277" s="8"/>
      <c r="M277" s="8"/>
      <c r="N277" s="8"/>
      <c r="O277" s="8"/>
    </row>
    <row r="278" spans="1:15" x14ac:dyDescent="0.3">
      <c r="A278" s="5">
        <v>1985</v>
      </c>
      <c r="B278" s="5">
        <v>6</v>
      </c>
      <c r="C278" s="5">
        <v>26</v>
      </c>
      <c r="D278" s="5">
        <v>84</v>
      </c>
      <c r="E278" s="6" t="s">
        <v>6</v>
      </c>
      <c r="F278" s="7" t="s">
        <v>13</v>
      </c>
      <c r="G278" s="6" t="s">
        <v>24</v>
      </c>
      <c r="H278" s="5">
        <v>106400</v>
      </c>
      <c r="I278" s="5">
        <v>658</v>
      </c>
      <c r="J278" s="5">
        <f t="shared" si="4"/>
        <v>161.70212765957447</v>
      </c>
      <c r="K278" s="6" t="s">
        <v>25</v>
      </c>
      <c r="L278" s="8"/>
      <c r="M278" s="8"/>
      <c r="N278" s="8"/>
      <c r="O278" s="8"/>
    </row>
    <row r="279" spans="1:15" x14ac:dyDescent="0.3">
      <c r="A279" s="5">
        <v>1985</v>
      </c>
      <c r="B279" s="5">
        <v>6</v>
      </c>
      <c r="C279" s="5">
        <v>28</v>
      </c>
      <c r="D279" s="5">
        <v>82</v>
      </c>
      <c r="E279" s="6" t="s">
        <v>6</v>
      </c>
      <c r="F279" s="7" t="s">
        <v>13</v>
      </c>
      <c r="G279" s="6" t="s">
        <v>24</v>
      </c>
      <c r="H279" s="5">
        <v>6800</v>
      </c>
      <c r="I279" s="5">
        <v>18.600000000000001</v>
      </c>
      <c r="J279" s="5">
        <f t="shared" si="4"/>
        <v>365.59139784946234</v>
      </c>
      <c r="K279" s="6" t="s">
        <v>25</v>
      </c>
      <c r="L279" s="8"/>
      <c r="M279" s="8"/>
      <c r="N279" s="8"/>
      <c r="O279" s="8"/>
    </row>
    <row r="280" spans="1:15" x14ac:dyDescent="0.3">
      <c r="A280" s="5">
        <v>1986</v>
      </c>
      <c r="B280" s="5">
        <v>9</v>
      </c>
      <c r="C280" s="5">
        <v>12</v>
      </c>
      <c r="D280" s="5">
        <v>94</v>
      </c>
      <c r="E280" s="6" t="s">
        <v>7</v>
      </c>
      <c r="F280" s="6"/>
      <c r="G280" s="6" t="s">
        <v>26</v>
      </c>
      <c r="H280" s="5">
        <v>0</v>
      </c>
      <c r="I280" s="5">
        <v>0</v>
      </c>
      <c r="J280" s="5" t="e">
        <f t="shared" si="4"/>
        <v>#DIV/0!</v>
      </c>
      <c r="K280" s="6" t="s">
        <v>25</v>
      </c>
      <c r="L280" s="8"/>
      <c r="M280" s="8"/>
      <c r="N280" s="8"/>
      <c r="O280" s="8"/>
    </row>
    <row r="281" spans="1:15" x14ac:dyDescent="0.3">
      <c r="A281" s="5">
        <v>1986</v>
      </c>
      <c r="B281" s="5">
        <v>10</v>
      </c>
      <c r="C281" s="5">
        <v>12</v>
      </c>
      <c r="D281" s="5">
        <v>94</v>
      </c>
      <c r="E281" s="6" t="s">
        <v>7</v>
      </c>
      <c r="F281" s="6"/>
      <c r="G281" s="6" t="s">
        <v>26</v>
      </c>
      <c r="H281" s="5">
        <v>0</v>
      </c>
      <c r="I281" s="5">
        <v>0</v>
      </c>
      <c r="J281" s="5" t="e">
        <f t="shared" si="4"/>
        <v>#DIV/0!</v>
      </c>
      <c r="K281" s="6" t="s">
        <v>25</v>
      </c>
      <c r="L281" s="8"/>
      <c r="M281" s="8"/>
      <c r="N281" s="8"/>
      <c r="O281" s="8"/>
    </row>
    <row r="282" spans="1:15" x14ac:dyDescent="0.3">
      <c r="A282" s="5">
        <v>1987</v>
      </c>
      <c r="B282" s="5">
        <v>4</v>
      </c>
      <c r="C282" s="5">
        <v>12</v>
      </c>
      <c r="D282" s="5">
        <v>94</v>
      </c>
      <c r="E282" s="6" t="s">
        <v>7</v>
      </c>
      <c r="F282" s="6"/>
      <c r="G282" s="6" t="s">
        <v>26</v>
      </c>
      <c r="H282" s="5">
        <v>0</v>
      </c>
      <c r="I282" s="5">
        <v>0</v>
      </c>
      <c r="J282" s="5" t="e">
        <f t="shared" si="4"/>
        <v>#DIV/0!</v>
      </c>
      <c r="K282" s="6" t="s">
        <v>25</v>
      </c>
      <c r="L282" s="8"/>
      <c r="M282" s="8"/>
      <c r="N282" s="8"/>
      <c r="O282" s="8"/>
    </row>
    <row r="283" spans="1:15" x14ac:dyDescent="0.3">
      <c r="A283" s="5">
        <v>1987</v>
      </c>
      <c r="B283" s="5">
        <v>5</v>
      </c>
      <c r="C283" s="5">
        <v>12</v>
      </c>
      <c r="D283" s="5">
        <v>94</v>
      </c>
      <c r="E283" s="6" t="s">
        <v>7</v>
      </c>
      <c r="F283" s="6"/>
      <c r="G283" s="6" t="s">
        <v>26</v>
      </c>
      <c r="H283" s="5">
        <v>0</v>
      </c>
      <c r="I283" s="5">
        <v>0</v>
      </c>
      <c r="J283" s="5" t="e">
        <f t="shared" si="4"/>
        <v>#DIV/0!</v>
      </c>
      <c r="K283" s="6" t="s">
        <v>25</v>
      </c>
      <c r="L283" s="8"/>
      <c r="M283" s="8"/>
      <c r="N283" s="8"/>
      <c r="O283" s="8"/>
    </row>
    <row r="284" spans="1:15" x14ac:dyDescent="0.3">
      <c r="A284" s="5">
        <v>1987</v>
      </c>
      <c r="B284" s="5">
        <v>6</v>
      </c>
      <c r="C284" s="5">
        <v>12</v>
      </c>
      <c r="D284" s="5">
        <v>94</v>
      </c>
      <c r="E284" s="6" t="s">
        <v>7</v>
      </c>
      <c r="F284" s="6"/>
      <c r="G284" s="6" t="s">
        <v>26</v>
      </c>
      <c r="H284" s="5">
        <v>0</v>
      </c>
      <c r="I284" s="5">
        <v>0</v>
      </c>
      <c r="J284" s="5" t="e">
        <f t="shared" si="4"/>
        <v>#DIV/0!</v>
      </c>
      <c r="K284" s="6" t="s">
        <v>25</v>
      </c>
      <c r="L284" s="8"/>
      <c r="M284" s="8"/>
      <c r="N284" s="8"/>
      <c r="O284" s="8"/>
    </row>
    <row r="285" spans="1:15" x14ac:dyDescent="0.3">
      <c r="A285" s="5">
        <v>1985</v>
      </c>
      <c r="B285" s="5">
        <v>7</v>
      </c>
      <c r="C285" s="5">
        <v>19</v>
      </c>
      <c r="D285" s="5">
        <v>88</v>
      </c>
      <c r="E285" s="6" t="s">
        <v>7</v>
      </c>
      <c r="F285" s="7" t="s">
        <v>14</v>
      </c>
      <c r="G285" s="6" t="s">
        <v>24</v>
      </c>
      <c r="H285" s="5">
        <v>0</v>
      </c>
      <c r="I285" s="5">
        <v>0</v>
      </c>
      <c r="J285" s="5" t="e">
        <f t="shared" si="4"/>
        <v>#DIV/0!</v>
      </c>
      <c r="K285" s="6" t="s">
        <v>25</v>
      </c>
      <c r="L285" s="8"/>
      <c r="M285" s="8"/>
      <c r="N285" s="8"/>
      <c r="O285" s="8"/>
    </row>
    <row r="286" spans="1:15" x14ac:dyDescent="0.3">
      <c r="A286" s="5">
        <v>1985</v>
      </c>
      <c r="B286" s="5">
        <v>7</v>
      </c>
      <c r="C286" s="5">
        <v>20</v>
      </c>
      <c r="D286" s="5">
        <v>88</v>
      </c>
      <c r="E286" s="6" t="s">
        <v>7</v>
      </c>
      <c r="F286" s="7" t="s">
        <v>14</v>
      </c>
      <c r="G286" s="6" t="s">
        <v>24</v>
      </c>
      <c r="H286" s="5">
        <v>0</v>
      </c>
      <c r="I286" s="5">
        <v>0</v>
      </c>
      <c r="J286" s="5" t="e">
        <f t="shared" si="4"/>
        <v>#DIV/0!</v>
      </c>
      <c r="K286" s="6" t="s">
        <v>25</v>
      </c>
      <c r="L286" s="8"/>
      <c r="M286" s="8"/>
      <c r="N286" s="8"/>
      <c r="O286" s="8"/>
    </row>
    <row r="287" spans="1:15" x14ac:dyDescent="0.3">
      <c r="A287" s="5">
        <v>1985</v>
      </c>
      <c r="B287" s="5">
        <v>7</v>
      </c>
      <c r="C287" s="5">
        <v>21</v>
      </c>
      <c r="D287" s="5">
        <v>86</v>
      </c>
      <c r="E287" s="6" t="s">
        <v>7</v>
      </c>
      <c r="F287" s="7" t="s">
        <v>14</v>
      </c>
      <c r="G287" s="6" t="s">
        <v>24</v>
      </c>
      <c r="H287" s="5">
        <v>36700</v>
      </c>
      <c r="I287" s="5">
        <v>164.20000000000002</v>
      </c>
      <c r="J287" s="5">
        <f t="shared" si="4"/>
        <v>223.50791717417781</v>
      </c>
      <c r="K287" s="6" t="s">
        <v>25</v>
      </c>
      <c r="L287" s="8"/>
      <c r="M287" s="8"/>
      <c r="N287" s="8"/>
      <c r="O287" s="8"/>
    </row>
    <row r="288" spans="1:15" x14ac:dyDescent="0.3">
      <c r="A288" s="5">
        <v>1985</v>
      </c>
      <c r="B288" s="5">
        <v>7</v>
      </c>
      <c r="C288" s="5">
        <v>22</v>
      </c>
      <c r="D288" s="5">
        <v>86</v>
      </c>
      <c r="E288" s="6" t="s">
        <v>7</v>
      </c>
      <c r="F288" s="7" t="s">
        <v>14</v>
      </c>
      <c r="G288" s="6" t="s">
        <v>24</v>
      </c>
      <c r="H288" s="5">
        <v>27900.000000000004</v>
      </c>
      <c r="I288" s="5">
        <v>137.1</v>
      </c>
      <c r="J288" s="5">
        <f t="shared" si="4"/>
        <v>203.50109409190375</v>
      </c>
      <c r="K288" s="6" t="s">
        <v>25</v>
      </c>
      <c r="L288" s="8"/>
      <c r="M288" s="8"/>
      <c r="N288" s="8"/>
      <c r="O288" s="8"/>
    </row>
    <row r="289" spans="1:15" x14ac:dyDescent="0.3">
      <c r="A289" s="5">
        <v>1985</v>
      </c>
      <c r="B289" s="5">
        <v>7</v>
      </c>
      <c r="C289" s="5">
        <v>24</v>
      </c>
      <c r="D289" s="5">
        <v>84</v>
      </c>
      <c r="E289" s="6" t="s">
        <v>6</v>
      </c>
      <c r="F289" s="7" t="s">
        <v>13</v>
      </c>
      <c r="G289" s="6" t="s">
        <v>24</v>
      </c>
      <c r="H289" s="5">
        <v>81000</v>
      </c>
      <c r="I289" s="5">
        <v>331.3</v>
      </c>
      <c r="J289" s="5">
        <f t="shared" si="4"/>
        <v>244.49139752490188</v>
      </c>
      <c r="K289" s="6" t="s">
        <v>25</v>
      </c>
      <c r="L289" s="8"/>
      <c r="M289" s="8"/>
      <c r="N289" s="8"/>
      <c r="O289" s="8"/>
    </row>
    <row r="290" spans="1:15" x14ac:dyDescent="0.3">
      <c r="A290" s="5">
        <v>1985</v>
      </c>
      <c r="B290" s="5">
        <v>7</v>
      </c>
      <c r="C290" s="5">
        <v>26</v>
      </c>
      <c r="D290" s="5">
        <v>84</v>
      </c>
      <c r="E290" s="6" t="s">
        <v>6</v>
      </c>
      <c r="F290" s="7" t="s">
        <v>13</v>
      </c>
      <c r="G290" s="6" t="s">
        <v>24</v>
      </c>
      <c r="H290" s="5">
        <v>332300</v>
      </c>
      <c r="I290" s="5">
        <v>1338.7</v>
      </c>
      <c r="J290" s="5">
        <f t="shared" si="4"/>
        <v>248.22589078957196</v>
      </c>
      <c r="K290" s="6" t="s">
        <v>25</v>
      </c>
      <c r="L290" s="8"/>
      <c r="M290" s="8"/>
      <c r="N290" s="8"/>
      <c r="O290" s="8"/>
    </row>
    <row r="291" spans="1:15" x14ac:dyDescent="0.3">
      <c r="A291" s="5">
        <v>1985</v>
      </c>
      <c r="B291" s="5">
        <v>7</v>
      </c>
      <c r="C291" s="5">
        <v>28</v>
      </c>
      <c r="D291" s="5">
        <v>82</v>
      </c>
      <c r="E291" s="6" t="s">
        <v>6</v>
      </c>
      <c r="F291" s="7" t="s">
        <v>13</v>
      </c>
      <c r="G291" s="6" t="s">
        <v>24</v>
      </c>
      <c r="H291" s="5">
        <v>474400.00000000006</v>
      </c>
      <c r="I291" s="5">
        <v>1427.8</v>
      </c>
      <c r="J291" s="5">
        <f t="shared" si="4"/>
        <v>332.25942008684694</v>
      </c>
      <c r="K291" s="6" t="s">
        <v>25</v>
      </c>
      <c r="L291" s="8"/>
      <c r="M291" s="8"/>
      <c r="N291" s="8"/>
      <c r="O291" s="8"/>
    </row>
    <row r="292" spans="1:15" x14ac:dyDescent="0.3">
      <c r="A292" s="5">
        <v>1987</v>
      </c>
      <c r="B292" s="5">
        <v>7</v>
      </c>
      <c r="C292" s="5">
        <v>12</v>
      </c>
      <c r="D292" s="5">
        <v>94</v>
      </c>
      <c r="E292" s="6" t="s">
        <v>7</v>
      </c>
      <c r="F292" s="6"/>
      <c r="G292" s="6" t="s">
        <v>26</v>
      </c>
      <c r="H292" s="5">
        <v>0</v>
      </c>
      <c r="I292" s="5">
        <v>0</v>
      </c>
      <c r="J292" s="5" t="e">
        <f t="shared" si="4"/>
        <v>#DIV/0!</v>
      </c>
      <c r="K292" s="6" t="s">
        <v>25</v>
      </c>
      <c r="L292" s="8"/>
      <c r="M292" s="8"/>
      <c r="N292" s="8"/>
      <c r="O292" s="8"/>
    </row>
    <row r="293" spans="1:15" x14ac:dyDescent="0.3">
      <c r="A293" s="5">
        <v>1987</v>
      </c>
      <c r="B293" s="5">
        <v>8</v>
      </c>
      <c r="C293" s="5">
        <v>12</v>
      </c>
      <c r="D293" s="5">
        <v>94</v>
      </c>
      <c r="E293" s="6" t="s">
        <v>7</v>
      </c>
      <c r="F293" s="6"/>
      <c r="G293" s="6" t="s">
        <v>26</v>
      </c>
      <c r="H293" s="5">
        <v>0</v>
      </c>
      <c r="I293" s="5">
        <v>0</v>
      </c>
      <c r="J293" s="5" t="e">
        <f t="shared" si="4"/>
        <v>#DIV/0!</v>
      </c>
      <c r="K293" s="6" t="s">
        <v>25</v>
      </c>
      <c r="L293" s="8"/>
      <c r="M293" s="8"/>
      <c r="N293" s="8"/>
      <c r="O293" s="8"/>
    </row>
    <row r="294" spans="1:15" x14ac:dyDescent="0.3">
      <c r="A294" s="5">
        <v>1987</v>
      </c>
      <c r="B294" s="5">
        <v>9</v>
      </c>
      <c r="C294" s="5">
        <v>12</v>
      </c>
      <c r="D294" s="5">
        <v>94</v>
      </c>
      <c r="E294" s="6" t="s">
        <v>7</v>
      </c>
      <c r="F294" s="6"/>
      <c r="G294" s="6" t="s">
        <v>26</v>
      </c>
      <c r="H294" s="5">
        <v>0</v>
      </c>
      <c r="I294" s="5">
        <v>0</v>
      </c>
      <c r="J294" s="5" t="e">
        <f t="shared" si="4"/>
        <v>#DIV/0!</v>
      </c>
      <c r="K294" s="6" t="s">
        <v>25</v>
      </c>
      <c r="L294" s="8"/>
      <c r="M294" s="8"/>
      <c r="N294" s="8"/>
      <c r="O294" s="8"/>
    </row>
    <row r="295" spans="1:15" x14ac:dyDescent="0.3">
      <c r="A295" s="5">
        <v>1987</v>
      </c>
      <c r="B295" s="5">
        <v>10</v>
      </c>
      <c r="C295" s="5">
        <v>12</v>
      </c>
      <c r="D295" s="5">
        <v>94</v>
      </c>
      <c r="E295" s="6" t="s">
        <v>7</v>
      </c>
      <c r="F295" s="6"/>
      <c r="G295" s="6" t="s">
        <v>26</v>
      </c>
      <c r="H295" s="5">
        <v>0</v>
      </c>
      <c r="I295" s="5">
        <v>0</v>
      </c>
      <c r="J295" s="5" t="e">
        <f t="shared" si="4"/>
        <v>#DIV/0!</v>
      </c>
      <c r="K295" s="6" t="s">
        <v>25</v>
      </c>
      <c r="L295" s="8"/>
      <c r="M295" s="8"/>
      <c r="N295" s="8"/>
      <c r="O295" s="8"/>
    </row>
    <row r="296" spans="1:15" x14ac:dyDescent="0.3">
      <c r="A296" s="5">
        <v>1988</v>
      </c>
      <c r="B296" s="5">
        <v>4</v>
      </c>
      <c r="C296" s="5">
        <v>12</v>
      </c>
      <c r="D296" s="5">
        <v>94</v>
      </c>
      <c r="E296" s="6" t="s">
        <v>7</v>
      </c>
      <c r="F296" s="6"/>
      <c r="G296" s="6" t="s">
        <v>26</v>
      </c>
      <c r="H296" s="5">
        <v>0</v>
      </c>
      <c r="I296" s="5">
        <v>0</v>
      </c>
      <c r="J296" s="5" t="e">
        <f t="shared" si="4"/>
        <v>#DIV/0!</v>
      </c>
      <c r="K296" s="6" t="s">
        <v>25</v>
      </c>
      <c r="L296" s="8"/>
      <c r="M296" s="8"/>
      <c r="N296" s="8"/>
      <c r="O296" s="8"/>
    </row>
    <row r="297" spans="1:15" x14ac:dyDescent="0.3">
      <c r="A297" s="5">
        <v>1985</v>
      </c>
      <c r="B297" s="5">
        <v>8</v>
      </c>
      <c r="C297" s="5">
        <v>19</v>
      </c>
      <c r="D297" s="5">
        <v>88</v>
      </c>
      <c r="E297" s="6" t="s">
        <v>7</v>
      </c>
      <c r="F297" s="7" t="s">
        <v>14</v>
      </c>
      <c r="G297" s="6" t="s">
        <v>24</v>
      </c>
      <c r="H297" s="5">
        <v>13000</v>
      </c>
      <c r="I297" s="5">
        <v>51.9</v>
      </c>
      <c r="J297" s="5">
        <f t="shared" si="4"/>
        <v>250.48169556840077</v>
      </c>
      <c r="K297" s="6" t="s">
        <v>25</v>
      </c>
      <c r="L297" s="8"/>
      <c r="M297" s="8"/>
      <c r="N297" s="8"/>
      <c r="O297" s="8"/>
    </row>
    <row r="298" spans="1:15" x14ac:dyDescent="0.3">
      <c r="A298" s="5">
        <v>1985</v>
      </c>
      <c r="B298" s="5">
        <v>8</v>
      </c>
      <c r="C298" s="5">
        <v>20</v>
      </c>
      <c r="D298" s="5">
        <v>88</v>
      </c>
      <c r="E298" s="6" t="s">
        <v>7</v>
      </c>
      <c r="F298" s="7" t="s">
        <v>14</v>
      </c>
      <c r="G298" s="6" t="s">
        <v>24</v>
      </c>
      <c r="H298" s="5">
        <v>0</v>
      </c>
      <c r="I298" s="5">
        <v>0</v>
      </c>
      <c r="J298" s="5" t="e">
        <f t="shared" si="4"/>
        <v>#DIV/0!</v>
      </c>
      <c r="K298" s="6" t="s">
        <v>25</v>
      </c>
      <c r="L298" s="8"/>
      <c r="M298" s="8"/>
      <c r="N298" s="8"/>
      <c r="O298" s="8"/>
    </row>
    <row r="299" spans="1:15" x14ac:dyDescent="0.3">
      <c r="A299" s="5">
        <v>1985</v>
      </c>
      <c r="B299" s="5">
        <v>8</v>
      </c>
      <c r="C299" s="5">
        <v>21</v>
      </c>
      <c r="D299" s="5">
        <v>86</v>
      </c>
      <c r="E299" s="6" t="s">
        <v>7</v>
      </c>
      <c r="F299" s="7" t="s">
        <v>14</v>
      </c>
      <c r="G299" s="6" t="s">
        <v>24</v>
      </c>
      <c r="H299" s="5">
        <v>0</v>
      </c>
      <c r="I299" s="5">
        <v>0</v>
      </c>
      <c r="J299" s="5" t="e">
        <f t="shared" si="4"/>
        <v>#DIV/0!</v>
      </c>
      <c r="K299" s="6" t="s">
        <v>25</v>
      </c>
      <c r="L299" s="8"/>
      <c r="M299" s="8"/>
      <c r="N299" s="8"/>
      <c r="O299" s="8"/>
    </row>
    <row r="300" spans="1:15" x14ac:dyDescent="0.3">
      <c r="A300" s="5">
        <v>1985</v>
      </c>
      <c r="B300" s="5">
        <v>8</v>
      </c>
      <c r="C300" s="5">
        <v>22</v>
      </c>
      <c r="D300" s="5">
        <v>86</v>
      </c>
      <c r="E300" s="6" t="s">
        <v>7</v>
      </c>
      <c r="F300" s="7" t="s">
        <v>14</v>
      </c>
      <c r="G300" s="6" t="s">
        <v>24</v>
      </c>
      <c r="H300" s="5">
        <v>43000</v>
      </c>
      <c r="I300" s="5">
        <v>140.30000000000001</v>
      </c>
      <c r="J300" s="5">
        <f t="shared" si="4"/>
        <v>306.48610121168923</v>
      </c>
      <c r="K300" s="6" t="s">
        <v>25</v>
      </c>
      <c r="L300" s="8"/>
      <c r="M300" s="8"/>
      <c r="N300" s="8"/>
      <c r="O300" s="8"/>
    </row>
    <row r="301" spans="1:15" x14ac:dyDescent="0.3">
      <c r="A301" s="5">
        <v>1985</v>
      </c>
      <c r="B301" s="5">
        <v>8</v>
      </c>
      <c r="C301" s="5">
        <v>24</v>
      </c>
      <c r="D301" s="5">
        <v>84</v>
      </c>
      <c r="E301" s="6" t="s">
        <v>6</v>
      </c>
      <c r="F301" s="7" t="s">
        <v>13</v>
      </c>
      <c r="G301" s="6" t="s">
        <v>24</v>
      </c>
      <c r="H301" s="5">
        <v>951400</v>
      </c>
      <c r="I301" s="5">
        <v>2480.6</v>
      </c>
      <c r="J301" s="5">
        <f t="shared" si="4"/>
        <v>383.53624123196005</v>
      </c>
      <c r="K301" s="6" t="s">
        <v>25</v>
      </c>
      <c r="L301" s="8"/>
      <c r="M301" s="8"/>
      <c r="N301" s="8"/>
      <c r="O301" s="8"/>
    </row>
    <row r="302" spans="1:15" x14ac:dyDescent="0.3">
      <c r="A302" s="5">
        <v>1985</v>
      </c>
      <c r="B302" s="5">
        <v>8</v>
      </c>
      <c r="C302" s="5">
        <v>26</v>
      </c>
      <c r="D302" s="5">
        <v>84</v>
      </c>
      <c r="E302" s="6" t="s">
        <v>6</v>
      </c>
      <c r="F302" s="7" t="s">
        <v>13</v>
      </c>
      <c r="G302" s="6" t="s">
        <v>24</v>
      </c>
      <c r="H302" s="5">
        <v>978200</v>
      </c>
      <c r="I302" s="5">
        <v>3700.8</v>
      </c>
      <c r="J302" s="5">
        <f t="shared" si="4"/>
        <v>264.32122784262862</v>
      </c>
      <c r="K302" s="6" t="s">
        <v>25</v>
      </c>
      <c r="L302" s="8"/>
      <c r="M302" s="8"/>
      <c r="N302" s="8"/>
      <c r="O302" s="8"/>
    </row>
    <row r="303" spans="1:15" x14ac:dyDescent="0.3">
      <c r="A303" s="5">
        <v>1985</v>
      </c>
      <c r="B303" s="5">
        <v>8</v>
      </c>
      <c r="C303" s="5">
        <v>28</v>
      </c>
      <c r="D303" s="5">
        <v>82</v>
      </c>
      <c r="E303" s="6" t="s">
        <v>6</v>
      </c>
      <c r="F303" s="7" t="s">
        <v>13</v>
      </c>
      <c r="G303" s="6" t="s">
        <v>24</v>
      </c>
      <c r="H303" s="5">
        <v>51500</v>
      </c>
      <c r="I303" s="5">
        <v>317.89999999999998</v>
      </c>
      <c r="J303" s="5">
        <f t="shared" si="4"/>
        <v>162.00062912865681</v>
      </c>
      <c r="K303" s="6" t="s">
        <v>25</v>
      </c>
      <c r="L303" s="8"/>
      <c r="M303" s="8"/>
      <c r="N303" s="8"/>
      <c r="O303" s="8"/>
    </row>
    <row r="304" spans="1:15" x14ac:dyDescent="0.3">
      <c r="A304" s="5">
        <v>1988</v>
      </c>
      <c r="B304" s="5">
        <v>5</v>
      </c>
      <c r="C304" s="5">
        <v>12</v>
      </c>
      <c r="D304" s="5">
        <v>94</v>
      </c>
      <c r="E304" s="6" t="s">
        <v>7</v>
      </c>
      <c r="F304" s="6"/>
      <c r="G304" s="6" t="s">
        <v>26</v>
      </c>
      <c r="H304" s="5">
        <v>0</v>
      </c>
      <c r="I304" s="5">
        <v>0</v>
      </c>
      <c r="J304" s="5" t="e">
        <f t="shared" si="4"/>
        <v>#DIV/0!</v>
      </c>
      <c r="K304" s="6" t="s">
        <v>25</v>
      </c>
      <c r="L304" s="8"/>
      <c r="M304" s="8"/>
      <c r="N304" s="8"/>
      <c r="O304" s="8"/>
    </row>
    <row r="305" spans="1:15" x14ac:dyDescent="0.3">
      <c r="A305" s="5">
        <v>1988</v>
      </c>
      <c r="B305" s="5">
        <v>6</v>
      </c>
      <c r="C305" s="5">
        <v>12</v>
      </c>
      <c r="D305" s="5">
        <v>94</v>
      </c>
      <c r="E305" s="6" t="s">
        <v>7</v>
      </c>
      <c r="F305" s="6"/>
      <c r="G305" s="6" t="s">
        <v>26</v>
      </c>
      <c r="H305" s="5">
        <v>0</v>
      </c>
      <c r="I305" s="5">
        <v>0</v>
      </c>
      <c r="J305" s="5" t="e">
        <f t="shared" si="4"/>
        <v>#DIV/0!</v>
      </c>
      <c r="K305" s="6" t="s">
        <v>25</v>
      </c>
      <c r="L305" s="8"/>
      <c r="M305" s="8"/>
      <c r="N305" s="8"/>
      <c r="O305" s="8"/>
    </row>
    <row r="306" spans="1:15" x14ac:dyDescent="0.3">
      <c r="A306" s="5">
        <v>1988</v>
      </c>
      <c r="B306" s="5">
        <v>7</v>
      </c>
      <c r="C306" s="5">
        <v>12</v>
      </c>
      <c r="D306" s="5">
        <v>94</v>
      </c>
      <c r="E306" s="6" t="s">
        <v>7</v>
      </c>
      <c r="F306" s="6"/>
      <c r="G306" s="6" t="s">
        <v>26</v>
      </c>
      <c r="H306" s="5">
        <v>0</v>
      </c>
      <c r="I306" s="5">
        <v>0</v>
      </c>
      <c r="J306" s="5" t="e">
        <f t="shared" si="4"/>
        <v>#DIV/0!</v>
      </c>
      <c r="K306" s="6" t="s">
        <v>25</v>
      </c>
      <c r="L306" s="8"/>
      <c r="M306" s="8"/>
      <c r="N306" s="8"/>
      <c r="O306" s="8"/>
    </row>
    <row r="307" spans="1:15" x14ac:dyDescent="0.3">
      <c r="A307" s="5">
        <v>1988</v>
      </c>
      <c r="B307" s="5">
        <v>8</v>
      </c>
      <c r="C307" s="5">
        <v>12</v>
      </c>
      <c r="D307" s="5">
        <v>94</v>
      </c>
      <c r="E307" s="6" t="s">
        <v>7</v>
      </c>
      <c r="F307" s="6"/>
      <c r="G307" s="6" t="s">
        <v>26</v>
      </c>
      <c r="H307" s="5">
        <v>0</v>
      </c>
      <c r="I307" s="5">
        <v>0</v>
      </c>
      <c r="J307" s="5" t="e">
        <f t="shared" si="4"/>
        <v>#DIV/0!</v>
      </c>
      <c r="K307" s="6" t="s">
        <v>25</v>
      </c>
      <c r="L307" s="8"/>
      <c r="M307" s="8"/>
      <c r="N307" s="8"/>
      <c r="O307" s="8"/>
    </row>
    <row r="308" spans="1:15" x14ac:dyDescent="0.3">
      <c r="A308" s="5">
        <v>1988</v>
      </c>
      <c r="B308" s="5">
        <v>9</v>
      </c>
      <c r="C308" s="5">
        <v>12</v>
      </c>
      <c r="D308" s="5">
        <v>94</v>
      </c>
      <c r="E308" s="6" t="s">
        <v>7</v>
      </c>
      <c r="F308" s="6"/>
      <c r="G308" s="6" t="s">
        <v>26</v>
      </c>
      <c r="H308" s="5">
        <v>0</v>
      </c>
      <c r="I308" s="5">
        <v>0</v>
      </c>
      <c r="J308" s="5" t="e">
        <f t="shared" si="4"/>
        <v>#DIV/0!</v>
      </c>
      <c r="K308" s="6" t="s">
        <v>25</v>
      </c>
      <c r="L308" s="8"/>
      <c r="M308" s="8"/>
      <c r="N308" s="8"/>
      <c r="O308" s="8"/>
    </row>
    <row r="309" spans="1:15" x14ac:dyDescent="0.3">
      <c r="A309" s="5">
        <v>1985</v>
      </c>
      <c r="B309" s="5">
        <v>9</v>
      </c>
      <c r="C309" s="5">
        <v>19</v>
      </c>
      <c r="D309" s="5">
        <v>88</v>
      </c>
      <c r="E309" s="6" t="s">
        <v>7</v>
      </c>
      <c r="F309" s="7" t="s">
        <v>14</v>
      </c>
      <c r="G309" s="6" t="s">
        <v>24</v>
      </c>
      <c r="H309" s="5">
        <v>29500</v>
      </c>
      <c r="I309" s="5">
        <v>93.4</v>
      </c>
      <c r="J309" s="5">
        <f t="shared" si="4"/>
        <v>315.84582441113486</v>
      </c>
      <c r="K309" s="6" t="s">
        <v>25</v>
      </c>
      <c r="L309" s="8"/>
      <c r="M309" s="8"/>
      <c r="N309" s="8"/>
      <c r="O309" s="8"/>
    </row>
    <row r="310" spans="1:15" x14ac:dyDescent="0.3">
      <c r="A310" s="5">
        <v>1985</v>
      </c>
      <c r="B310" s="5">
        <v>9</v>
      </c>
      <c r="C310" s="5">
        <v>20</v>
      </c>
      <c r="D310" s="5">
        <v>88</v>
      </c>
      <c r="E310" s="6" t="s">
        <v>7</v>
      </c>
      <c r="F310" s="7" t="s">
        <v>14</v>
      </c>
      <c r="G310" s="6" t="s">
        <v>24</v>
      </c>
      <c r="H310" s="5">
        <v>0</v>
      </c>
      <c r="I310" s="5">
        <v>0</v>
      </c>
      <c r="J310" s="5" t="e">
        <f t="shared" si="4"/>
        <v>#DIV/0!</v>
      </c>
      <c r="K310" s="6" t="s">
        <v>25</v>
      </c>
      <c r="L310" s="8"/>
      <c r="M310" s="8"/>
      <c r="N310" s="8"/>
      <c r="O310" s="8"/>
    </row>
    <row r="311" spans="1:15" x14ac:dyDescent="0.3">
      <c r="A311" s="5">
        <v>1985</v>
      </c>
      <c r="B311" s="5">
        <v>9</v>
      </c>
      <c r="C311" s="5">
        <v>21</v>
      </c>
      <c r="D311" s="5">
        <v>86</v>
      </c>
      <c r="E311" s="6" t="s">
        <v>7</v>
      </c>
      <c r="F311" s="7" t="s">
        <v>14</v>
      </c>
      <c r="G311" s="6" t="s">
        <v>24</v>
      </c>
      <c r="H311" s="5">
        <v>319900</v>
      </c>
      <c r="I311" s="5">
        <v>946.7</v>
      </c>
      <c r="J311" s="5">
        <f t="shared" si="4"/>
        <v>337.91063694940317</v>
      </c>
      <c r="K311" s="6" t="s">
        <v>25</v>
      </c>
      <c r="L311" s="8"/>
      <c r="M311" s="8"/>
      <c r="N311" s="8"/>
      <c r="O311" s="8"/>
    </row>
    <row r="312" spans="1:15" x14ac:dyDescent="0.3">
      <c r="A312" s="5">
        <v>1985</v>
      </c>
      <c r="B312" s="5">
        <v>9</v>
      </c>
      <c r="C312" s="5">
        <v>22</v>
      </c>
      <c r="D312" s="5">
        <v>86</v>
      </c>
      <c r="E312" s="6" t="s">
        <v>7</v>
      </c>
      <c r="F312" s="7" t="s">
        <v>14</v>
      </c>
      <c r="G312" s="6" t="s">
        <v>24</v>
      </c>
      <c r="H312" s="5">
        <v>1071600</v>
      </c>
      <c r="I312" s="5">
        <v>2741.9</v>
      </c>
      <c r="J312" s="5">
        <f t="shared" si="4"/>
        <v>390.82388125022794</v>
      </c>
      <c r="K312" s="6" t="s">
        <v>25</v>
      </c>
      <c r="L312" s="8"/>
      <c r="M312" s="8"/>
      <c r="N312" s="8"/>
      <c r="O312" s="8"/>
    </row>
    <row r="313" spans="1:15" x14ac:dyDescent="0.3">
      <c r="A313" s="5">
        <v>1985</v>
      </c>
      <c r="B313" s="5">
        <v>9</v>
      </c>
      <c r="C313" s="5">
        <v>24</v>
      </c>
      <c r="D313" s="5">
        <v>84</v>
      </c>
      <c r="E313" s="6" t="s">
        <v>6</v>
      </c>
      <c r="F313" s="7" t="s">
        <v>13</v>
      </c>
      <c r="G313" s="6" t="s">
        <v>24</v>
      </c>
      <c r="H313" s="5">
        <v>360700</v>
      </c>
      <c r="I313" s="5">
        <v>1363.1000000000001</v>
      </c>
      <c r="J313" s="5">
        <f t="shared" si="4"/>
        <v>264.61741618369888</v>
      </c>
      <c r="K313" s="6" t="s">
        <v>25</v>
      </c>
      <c r="L313" s="8"/>
      <c r="M313" s="8"/>
      <c r="N313" s="8"/>
      <c r="O313" s="8"/>
    </row>
    <row r="314" spans="1:15" x14ac:dyDescent="0.3">
      <c r="A314" s="5">
        <v>1985</v>
      </c>
      <c r="B314" s="5">
        <v>9</v>
      </c>
      <c r="C314" s="5">
        <v>26</v>
      </c>
      <c r="D314" s="5">
        <v>84</v>
      </c>
      <c r="E314" s="6" t="s">
        <v>6</v>
      </c>
      <c r="F314" s="7" t="s">
        <v>13</v>
      </c>
      <c r="G314" s="6" t="s">
        <v>24</v>
      </c>
      <c r="H314" s="5">
        <v>240400</v>
      </c>
      <c r="I314" s="5">
        <v>1086.9000000000001</v>
      </c>
      <c r="J314" s="5">
        <f t="shared" si="4"/>
        <v>221.17950133406936</v>
      </c>
      <c r="K314" s="6" t="s">
        <v>25</v>
      </c>
      <c r="L314" s="8"/>
      <c r="M314" s="8"/>
      <c r="N314" s="8"/>
      <c r="O314" s="8"/>
    </row>
    <row r="315" spans="1:15" x14ac:dyDescent="0.3">
      <c r="A315" s="5">
        <v>1985</v>
      </c>
      <c r="B315" s="5">
        <v>9</v>
      </c>
      <c r="C315" s="5">
        <v>28</v>
      </c>
      <c r="D315" s="5">
        <v>82</v>
      </c>
      <c r="E315" s="6" t="s">
        <v>6</v>
      </c>
      <c r="F315" s="7" t="s">
        <v>13</v>
      </c>
      <c r="G315" s="6" t="s">
        <v>24</v>
      </c>
      <c r="H315" s="5">
        <v>500</v>
      </c>
      <c r="I315" s="5">
        <v>32.6</v>
      </c>
      <c r="J315" s="5">
        <f t="shared" si="4"/>
        <v>15.337423312883434</v>
      </c>
      <c r="K315" s="6" t="s">
        <v>25</v>
      </c>
      <c r="L315" s="8"/>
      <c r="M315" s="8"/>
      <c r="N315" s="8"/>
      <c r="O315" s="8"/>
    </row>
    <row r="316" spans="1:15" x14ac:dyDescent="0.3">
      <c r="A316" s="5">
        <v>1988</v>
      </c>
      <c r="B316" s="5">
        <v>10</v>
      </c>
      <c r="C316" s="5">
        <v>12</v>
      </c>
      <c r="D316" s="5">
        <v>94</v>
      </c>
      <c r="E316" s="6" t="s">
        <v>7</v>
      </c>
      <c r="F316" s="6"/>
      <c r="G316" s="6" t="s">
        <v>26</v>
      </c>
      <c r="H316" s="5">
        <v>0</v>
      </c>
      <c r="I316" s="5">
        <v>0</v>
      </c>
      <c r="J316" s="5" t="e">
        <f t="shared" si="4"/>
        <v>#DIV/0!</v>
      </c>
      <c r="K316" s="6" t="s">
        <v>25</v>
      </c>
      <c r="L316" s="8"/>
      <c r="M316" s="8"/>
      <c r="N316" s="8"/>
      <c r="O316" s="8"/>
    </row>
    <row r="317" spans="1:15" x14ac:dyDescent="0.3">
      <c r="A317" s="5">
        <v>1989</v>
      </c>
      <c r="B317" s="5">
        <v>4</v>
      </c>
      <c r="C317" s="5">
        <v>12</v>
      </c>
      <c r="D317" s="5">
        <v>94</v>
      </c>
      <c r="E317" s="6" t="s">
        <v>7</v>
      </c>
      <c r="F317" s="6"/>
      <c r="G317" s="6" t="s">
        <v>26</v>
      </c>
      <c r="H317" s="5">
        <v>0</v>
      </c>
      <c r="I317" s="5">
        <v>0</v>
      </c>
      <c r="J317" s="5" t="e">
        <f t="shared" si="4"/>
        <v>#DIV/0!</v>
      </c>
      <c r="K317" s="6" t="s">
        <v>25</v>
      </c>
      <c r="L317" s="8"/>
      <c r="M317" s="8"/>
      <c r="N317" s="8"/>
      <c r="O317" s="8"/>
    </row>
    <row r="318" spans="1:15" x14ac:dyDescent="0.3">
      <c r="A318" s="5">
        <v>1989</v>
      </c>
      <c r="B318" s="5">
        <v>5</v>
      </c>
      <c r="C318" s="5">
        <v>12</v>
      </c>
      <c r="D318" s="5">
        <v>94</v>
      </c>
      <c r="E318" s="6" t="s">
        <v>7</v>
      </c>
      <c r="F318" s="6"/>
      <c r="G318" s="6" t="s">
        <v>26</v>
      </c>
      <c r="H318" s="5">
        <v>0</v>
      </c>
      <c r="I318" s="5">
        <v>0</v>
      </c>
      <c r="J318" s="5" t="e">
        <f t="shared" si="4"/>
        <v>#DIV/0!</v>
      </c>
      <c r="K318" s="6" t="s">
        <v>25</v>
      </c>
      <c r="L318" s="8"/>
      <c r="M318" s="8"/>
      <c r="N318" s="8"/>
      <c r="O318" s="8"/>
    </row>
    <row r="319" spans="1:15" x14ac:dyDescent="0.3">
      <c r="A319" s="5">
        <v>1989</v>
      </c>
      <c r="B319" s="5">
        <v>6</v>
      </c>
      <c r="C319" s="5">
        <v>12</v>
      </c>
      <c r="D319" s="5">
        <v>94</v>
      </c>
      <c r="E319" s="6" t="s">
        <v>7</v>
      </c>
      <c r="F319" s="6"/>
      <c r="G319" s="6" t="s">
        <v>26</v>
      </c>
      <c r="H319" s="5">
        <v>0</v>
      </c>
      <c r="I319" s="5">
        <v>0</v>
      </c>
      <c r="J319" s="5" t="e">
        <f t="shared" si="4"/>
        <v>#DIV/0!</v>
      </c>
      <c r="K319" s="6" t="s">
        <v>25</v>
      </c>
      <c r="L319" s="8"/>
      <c r="M319" s="8"/>
      <c r="N319" s="8"/>
      <c r="O319" s="8"/>
    </row>
    <row r="320" spans="1:15" x14ac:dyDescent="0.3">
      <c r="A320" s="5">
        <v>1989</v>
      </c>
      <c r="B320" s="5">
        <v>7</v>
      </c>
      <c r="C320" s="5">
        <v>12</v>
      </c>
      <c r="D320" s="5">
        <v>94</v>
      </c>
      <c r="E320" s="6" t="s">
        <v>7</v>
      </c>
      <c r="F320" s="6"/>
      <c r="G320" s="6" t="s">
        <v>26</v>
      </c>
      <c r="H320" s="5">
        <v>0</v>
      </c>
      <c r="I320" s="5">
        <v>0</v>
      </c>
      <c r="J320" s="5" t="e">
        <f t="shared" si="4"/>
        <v>#DIV/0!</v>
      </c>
      <c r="K320" s="6" t="s">
        <v>25</v>
      </c>
      <c r="L320" s="8"/>
      <c r="M320" s="8"/>
      <c r="N320" s="8"/>
      <c r="O320" s="8"/>
    </row>
    <row r="321" spans="1:15" x14ac:dyDescent="0.3">
      <c r="A321" s="5">
        <v>1985</v>
      </c>
      <c r="B321" s="5">
        <v>10</v>
      </c>
      <c r="C321" s="5">
        <v>19</v>
      </c>
      <c r="D321" s="5">
        <v>88</v>
      </c>
      <c r="E321" s="6" t="s">
        <v>7</v>
      </c>
      <c r="F321" s="7" t="s">
        <v>14</v>
      </c>
      <c r="G321" s="6" t="s">
        <v>24</v>
      </c>
      <c r="H321" s="5">
        <v>11300</v>
      </c>
      <c r="I321" s="5">
        <v>47.4</v>
      </c>
      <c r="J321" s="5">
        <f t="shared" si="4"/>
        <v>238.39662447257385</v>
      </c>
      <c r="K321" s="6" t="s">
        <v>25</v>
      </c>
      <c r="L321" s="8"/>
      <c r="M321" s="8"/>
      <c r="N321" s="8"/>
      <c r="O321" s="8"/>
    </row>
    <row r="322" spans="1:15" x14ac:dyDescent="0.3">
      <c r="A322" s="5">
        <v>1985</v>
      </c>
      <c r="B322" s="5">
        <v>10</v>
      </c>
      <c r="C322" s="5">
        <v>20</v>
      </c>
      <c r="D322" s="5">
        <v>88</v>
      </c>
      <c r="E322" s="6" t="s">
        <v>7</v>
      </c>
      <c r="F322" s="7" t="s">
        <v>14</v>
      </c>
      <c r="G322" s="6" t="s">
        <v>24</v>
      </c>
      <c r="H322" s="5">
        <v>0</v>
      </c>
      <c r="I322" s="5">
        <v>1.8</v>
      </c>
      <c r="J322" s="5">
        <f t="shared" si="4"/>
        <v>0</v>
      </c>
      <c r="K322" s="6" t="s">
        <v>25</v>
      </c>
      <c r="L322" s="8"/>
      <c r="M322" s="8"/>
      <c r="N322" s="8"/>
      <c r="O322" s="8"/>
    </row>
    <row r="323" spans="1:15" x14ac:dyDescent="0.3">
      <c r="A323" s="5">
        <v>1985</v>
      </c>
      <c r="B323" s="5">
        <v>10</v>
      </c>
      <c r="C323" s="5">
        <v>21</v>
      </c>
      <c r="D323" s="5">
        <v>86</v>
      </c>
      <c r="E323" s="6" t="s">
        <v>7</v>
      </c>
      <c r="F323" s="7" t="s">
        <v>14</v>
      </c>
      <c r="G323" s="6" t="s">
        <v>24</v>
      </c>
      <c r="H323" s="5">
        <v>244700.00000000003</v>
      </c>
      <c r="I323" s="5">
        <v>870.9</v>
      </c>
      <c r="J323" s="5">
        <f t="shared" ref="J323:J386" si="5">H323/I323</f>
        <v>280.97370536226896</v>
      </c>
      <c r="K323" s="6" t="s">
        <v>25</v>
      </c>
      <c r="L323" s="8"/>
      <c r="M323" s="8"/>
      <c r="N323" s="8"/>
      <c r="O323" s="8"/>
    </row>
    <row r="324" spans="1:15" x14ac:dyDescent="0.3">
      <c r="A324" s="5">
        <v>1985</v>
      </c>
      <c r="B324" s="5">
        <v>10</v>
      </c>
      <c r="C324" s="5">
        <v>22</v>
      </c>
      <c r="D324" s="5">
        <v>86</v>
      </c>
      <c r="E324" s="6" t="s">
        <v>7</v>
      </c>
      <c r="F324" s="7" t="s">
        <v>14</v>
      </c>
      <c r="G324" s="6" t="s">
        <v>24</v>
      </c>
      <c r="H324" s="5">
        <v>403100</v>
      </c>
      <c r="I324" s="5">
        <v>1358.6000000000001</v>
      </c>
      <c r="J324" s="5">
        <f t="shared" si="5"/>
        <v>296.70248785514497</v>
      </c>
      <c r="K324" s="6" t="s">
        <v>25</v>
      </c>
      <c r="L324" s="8"/>
      <c r="M324" s="8"/>
      <c r="N324" s="8"/>
      <c r="O324" s="8"/>
    </row>
    <row r="325" spans="1:15" x14ac:dyDescent="0.3">
      <c r="A325" s="5">
        <v>1985</v>
      </c>
      <c r="B325" s="5">
        <v>10</v>
      </c>
      <c r="C325" s="5">
        <v>24</v>
      </c>
      <c r="D325" s="5">
        <v>84</v>
      </c>
      <c r="E325" s="6" t="s">
        <v>6</v>
      </c>
      <c r="F325" s="7" t="s">
        <v>13</v>
      </c>
      <c r="G325" s="6" t="s">
        <v>24</v>
      </c>
      <c r="H325" s="5">
        <v>91600.000000000015</v>
      </c>
      <c r="I325" s="5">
        <v>490.2</v>
      </c>
      <c r="J325" s="5">
        <f t="shared" si="5"/>
        <v>186.86250509995924</v>
      </c>
      <c r="K325" s="6" t="s">
        <v>25</v>
      </c>
      <c r="L325" s="8"/>
      <c r="M325" s="8"/>
      <c r="N325" s="8"/>
      <c r="O325" s="8"/>
    </row>
    <row r="326" spans="1:15" x14ac:dyDescent="0.3">
      <c r="A326" s="5">
        <v>1985</v>
      </c>
      <c r="B326" s="5">
        <v>10</v>
      </c>
      <c r="C326" s="5">
        <v>26</v>
      </c>
      <c r="D326" s="5">
        <v>84</v>
      </c>
      <c r="E326" s="6" t="s">
        <v>6</v>
      </c>
      <c r="F326" s="7" t="s">
        <v>13</v>
      </c>
      <c r="G326" s="6" t="s">
        <v>24</v>
      </c>
      <c r="H326" s="5">
        <v>442500</v>
      </c>
      <c r="I326" s="5">
        <v>1441.9</v>
      </c>
      <c r="J326" s="5">
        <f t="shared" si="5"/>
        <v>306.88674665372076</v>
      </c>
      <c r="K326" s="6" t="s">
        <v>25</v>
      </c>
      <c r="L326" s="8"/>
      <c r="M326" s="8"/>
      <c r="N326" s="8"/>
      <c r="O326" s="8"/>
    </row>
    <row r="327" spans="1:15" x14ac:dyDescent="0.3">
      <c r="A327" s="5">
        <v>1985</v>
      </c>
      <c r="B327" s="5">
        <v>10</v>
      </c>
      <c r="C327" s="5">
        <v>28</v>
      </c>
      <c r="D327" s="5">
        <v>82</v>
      </c>
      <c r="E327" s="6" t="s">
        <v>6</v>
      </c>
      <c r="F327" s="7" t="s">
        <v>13</v>
      </c>
      <c r="G327" s="6" t="s">
        <v>24</v>
      </c>
      <c r="H327" s="5">
        <v>283300</v>
      </c>
      <c r="I327" s="5">
        <v>451.2</v>
      </c>
      <c r="J327" s="5">
        <f t="shared" si="5"/>
        <v>627.88120567375893</v>
      </c>
      <c r="K327" s="6" t="s">
        <v>25</v>
      </c>
      <c r="L327" s="8"/>
      <c r="M327" s="8"/>
      <c r="N327" s="8"/>
      <c r="O327" s="8"/>
    </row>
    <row r="328" spans="1:15" x14ac:dyDescent="0.3">
      <c r="A328" s="5">
        <v>1989</v>
      </c>
      <c r="B328" s="5">
        <v>8</v>
      </c>
      <c r="C328" s="5">
        <v>12</v>
      </c>
      <c r="D328" s="5">
        <v>94</v>
      </c>
      <c r="E328" s="6" t="s">
        <v>7</v>
      </c>
      <c r="F328" s="6"/>
      <c r="G328" s="6" t="s">
        <v>26</v>
      </c>
      <c r="H328" s="5">
        <v>0</v>
      </c>
      <c r="I328" s="5">
        <v>0</v>
      </c>
      <c r="J328" s="5" t="e">
        <f t="shared" si="5"/>
        <v>#DIV/0!</v>
      </c>
      <c r="K328" s="6" t="s">
        <v>25</v>
      </c>
      <c r="L328" s="8"/>
      <c r="M328" s="8"/>
      <c r="N328" s="8"/>
      <c r="O328" s="8"/>
    </row>
    <row r="329" spans="1:15" x14ac:dyDescent="0.3">
      <c r="A329" s="5">
        <v>1989</v>
      </c>
      <c r="B329" s="5">
        <v>9</v>
      </c>
      <c r="C329" s="5">
        <v>12</v>
      </c>
      <c r="D329" s="5">
        <v>94</v>
      </c>
      <c r="E329" s="6" t="s">
        <v>7</v>
      </c>
      <c r="F329" s="6"/>
      <c r="G329" s="6" t="s">
        <v>26</v>
      </c>
      <c r="H329" s="5">
        <v>0</v>
      </c>
      <c r="I329" s="5">
        <v>0</v>
      </c>
      <c r="J329" s="5" t="e">
        <f t="shared" si="5"/>
        <v>#DIV/0!</v>
      </c>
      <c r="K329" s="6" t="s">
        <v>25</v>
      </c>
      <c r="L329" s="8"/>
      <c r="M329" s="8"/>
      <c r="N329" s="8"/>
      <c r="O329" s="8"/>
    </row>
    <row r="330" spans="1:15" x14ac:dyDescent="0.3">
      <c r="A330" s="5">
        <v>1989</v>
      </c>
      <c r="B330" s="5">
        <v>10</v>
      </c>
      <c r="C330" s="5">
        <v>12</v>
      </c>
      <c r="D330" s="5">
        <v>94</v>
      </c>
      <c r="E330" s="6" t="s">
        <v>7</v>
      </c>
      <c r="F330" s="6"/>
      <c r="G330" s="6" t="s">
        <v>26</v>
      </c>
      <c r="H330" s="5">
        <v>0</v>
      </c>
      <c r="I330" s="5">
        <v>0</v>
      </c>
      <c r="J330" s="5" t="e">
        <f t="shared" si="5"/>
        <v>#DIV/0!</v>
      </c>
      <c r="K330" s="6" t="s">
        <v>25</v>
      </c>
      <c r="L330" s="8"/>
      <c r="M330" s="8"/>
      <c r="N330" s="8"/>
      <c r="O330" s="8"/>
    </row>
    <row r="331" spans="1:15" x14ac:dyDescent="0.3">
      <c r="A331" s="5">
        <v>1990</v>
      </c>
      <c r="B331" s="5">
        <v>4</v>
      </c>
      <c r="C331" s="5">
        <v>12</v>
      </c>
      <c r="D331" s="5">
        <v>94</v>
      </c>
      <c r="E331" s="6" t="s">
        <v>7</v>
      </c>
      <c r="F331" s="6"/>
      <c r="G331" s="6" t="s">
        <v>26</v>
      </c>
      <c r="H331" s="5">
        <v>0</v>
      </c>
      <c r="I331" s="5">
        <v>0</v>
      </c>
      <c r="J331" s="5" t="e">
        <f t="shared" si="5"/>
        <v>#DIV/0!</v>
      </c>
      <c r="K331" s="6" t="s">
        <v>25</v>
      </c>
      <c r="L331" s="8"/>
      <c r="M331" s="8"/>
      <c r="N331" s="8"/>
      <c r="O331" s="8"/>
    </row>
    <row r="332" spans="1:15" x14ac:dyDescent="0.3">
      <c r="A332" s="5">
        <v>1990</v>
      </c>
      <c r="B332" s="5">
        <v>5</v>
      </c>
      <c r="C332" s="5">
        <v>12</v>
      </c>
      <c r="D332" s="5">
        <v>94</v>
      </c>
      <c r="E332" s="6" t="s">
        <v>7</v>
      </c>
      <c r="F332" s="6"/>
      <c r="G332" s="6" t="s">
        <v>26</v>
      </c>
      <c r="H332" s="5">
        <v>0</v>
      </c>
      <c r="I332" s="5">
        <v>0</v>
      </c>
      <c r="J332" s="5" t="e">
        <f t="shared" si="5"/>
        <v>#DIV/0!</v>
      </c>
      <c r="K332" s="6" t="s">
        <v>25</v>
      </c>
      <c r="L332" s="8"/>
      <c r="M332" s="8"/>
      <c r="N332" s="8"/>
      <c r="O332" s="8"/>
    </row>
    <row r="333" spans="1:15" x14ac:dyDescent="0.3">
      <c r="A333" s="5">
        <v>1986</v>
      </c>
      <c r="B333" s="5">
        <v>4</v>
      </c>
      <c r="C333" s="5">
        <v>19</v>
      </c>
      <c r="D333" s="5">
        <v>88</v>
      </c>
      <c r="E333" s="6" t="s">
        <v>7</v>
      </c>
      <c r="F333" s="7" t="s">
        <v>14</v>
      </c>
      <c r="G333" s="6" t="s">
        <v>24</v>
      </c>
      <c r="H333" s="5">
        <v>11300</v>
      </c>
      <c r="I333" s="5">
        <v>45.6</v>
      </c>
      <c r="J333" s="5">
        <f t="shared" si="5"/>
        <v>247.80701754385964</v>
      </c>
      <c r="K333" s="6" t="s">
        <v>25</v>
      </c>
      <c r="L333" s="8"/>
      <c r="M333" s="8"/>
      <c r="N333" s="8"/>
      <c r="O333" s="8"/>
    </row>
    <row r="334" spans="1:15" x14ac:dyDescent="0.3">
      <c r="A334" s="5">
        <v>1986</v>
      </c>
      <c r="B334" s="5">
        <v>4</v>
      </c>
      <c r="C334" s="5">
        <v>20</v>
      </c>
      <c r="D334" s="5">
        <v>88</v>
      </c>
      <c r="E334" s="6" t="s">
        <v>7</v>
      </c>
      <c r="F334" s="7" t="s">
        <v>14</v>
      </c>
      <c r="G334" s="6" t="s">
        <v>24</v>
      </c>
      <c r="H334" s="5">
        <v>0</v>
      </c>
      <c r="I334" s="5">
        <v>0</v>
      </c>
      <c r="J334" s="5" t="e">
        <f t="shared" si="5"/>
        <v>#DIV/0!</v>
      </c>
      <c r="K334" s="6" t="s">
        <v>25</v>
      </c>
      <c r="L334" s="8"/>
      <c r="M334" s="8"/>
      <c r="N334" s="8"/>
      <c r="O334" s="8"/>
    </row>
    <row r="335" spans="1:15" x14ac:dyDescent="0.3">
      <c r="A335" s="5">
        <v>1986</v>
      </c>
      <c r="B335" s="5">
        <v>4</v>
      </c>
      <c r="C335" s="5">
        <v>21</v>
      </c>
      <c r="D335" s="5">
        <v>86</v>
      </c>
      <c r="E335" s="6" t="s">
        <v>7</v>
      </c>
      <c r="F335" s="7" t="s">
        <v>14</v>
      </c>
      <c r="G335" s="6" t="s">
        <v>24</v>
      </c>
      <c r="H335" s="5">
        <v>1296500</v>
      </c>
      <c r="I335" s="5">
        <v>2160.6</v>
      </c>
      <c r="J335" s="5">
        <f t="shared" si="5"/>
        <v>600.06479681569942</v>
      </c>
      <c r="K335" s="6" t="s">
        <v>25</v>
      </c>
      <c r="L335" s="8"/>
      <c r="M335" s="8"/>
      <c r="N335" s="8"/>
      <c r="O335" s="8"/>
    </row>
    <row r="336" spans="1:15" x14ac:dyDescent="0.3">
      <c r="A336" s="5">
        <v>1986</v>
      </c>
      <c r="B336" s="5">
        <v>4</v>
      </c>
      <c r="C336" s="5">
        <v>22</v>
      </c>
      <c r="D336" s="5">
        <v>86</v>
      </c>
      <c r="E336" s="6" t="s">
        <v>7</v>
      </c>
      <c r="F336" s="7" t="s">
        <v>14</v>
      </c>
      <c r="G336" s="6" t="s">
        <v>24</v>
      </c>
      <c r="H336" s="5">
        <v>527400</v>
      </c>
      <c r="I336" s="5">
        <v>1421.6000000000001</v>
      </c>
      <c r="J336" s="5">
        <f t="shared" si="5"/>
        <v>370.99043331457511</v>
      </c>
      <c r="K336" s="6" t="s">
        <v>25</v>
      </c>
      <c r="L336" s="8"/>
      <c r="M336" s="8"/>
      <c r="N336" s="8"/>
      <c r="O336" s="8"/>
    </row>
    <row r="337" spans="1:15" x14ac:dyDescent="0.3">
      <c r="A337" s="5">
        <v>1986</v>
      </c>
      <c r="B337" s="5">
        <v>4</v>
      </c>
      <c r="C337" s="5">
        <v>24</v>
      </c>
      <c r="D337" s="5">
        <v>84</v>
      </c>
      <c r="E337" s="6" t="s">
        <v>6</v>
      </c>
      <c r="F337" s="7" t="s">
        <v>13</v>
      </c>
      <c r="G337" s="6" t="s">
        <v>24</v>
      </c>
      <c r="H337" s="5">
        <v>741300.00000000012</v>
      </c>
      <c r="I337" s="5">
        <v>1665.4</v>
      </c>
      <c r="J337" s="5">
        <f t="shared" si="5"/>
        <v>445.11828990032427</v>
      </c>
      <c r="K337" s="6" t="s">
        <v>25</v>
      </c>
      <c r="L337" s="8"/>
      <c r="M337" s="8"/>
      <c r="N337" s="8"/>
      <c r="O337" s="8"/>
    </row>
    <row r="338" spans="1:15" x14ac:dyDescent="0.3">
      <c r="A338" s="5">
        <v>1986</v>
      </c>
      <c r="B338" s="5">
        <v>4</v>
      </c>
      <c r="C338" s="5">
        <v>26</v>
      </c>
      <c r="D338" s="5">
        <v>84</v>
      </c>
      <c r="E338" s="6" t="s">
        <v>6</v>
      </c>
      <c r="F338" s="7" t="s">
        <v>13</v>
      </c>
      <c r="G338" s="6" t="s">
        <v>24</v>
      </c>
      <c r="H338" s="5">
        <v>1191000</v>
      </c>
      <c r="I338" s="5">
        <v>2984.4</v>
      </c>
      <c r="J338" s="5">
        <f t="shared" si="5"/>
        <v>399.07519099316443</v>
      </c>
      <c r="K338" s="6" t="s">
        <v>25</v>
      </c>
      <c r="L338" s="8"/>
      <c r="M338" s="8"/>
      <c r="N338" s="8"/>
      <c r="O338" s="8"/>
    </row>
    <row r="339" spans="1:15" x14ac:dyDescent="0.3">
      <c r="A339" s="5">
        <v>1986</v>
      </c>
      <c r="B339" s="5">
        <v>4</v>
      </c>
      <c r="C339" s="5">
        <v>28</v>
      </c>
      <c r="D339" s="5">
        <v>82</v>
      </c>
      <c r="E339" s="6" t="s">
        <v>6</v>
      </c>
      <c r="F339" s="7" t="s">
        <v>13</v>
      </c>
      <c r="G339" s="6" t="s">
        <v>24</v>
      </c>
      <c r="H339" s="5">
        <v>996000</v>
      </c>
      <c r="I339" s="5">
        <v>1419.2</v>
      </c>
      <c r="J339" s="5">
        <f t="shared" si="5"/>
        <v>701.80383314543406</v>
      </c>
      <c r="K339" s="6" t="s">
        <v>25</v>
      </c>
      <c r="L339" s="8"/>
      <c r="M339" s="8"/>
      <c r="N339" s="8"/>
      <c r="O339" s="8"/>
    </row>
    <row r="340" spans="1:15" x14ac:dyDescent="0.3">
      <c r="A340" s="5">
        <v>1990</v>
      </c>
      <c r="B340" s="5">
        <v>6</v>
      </c>
      <c r="C340" s="5">
        <v>12</v>
      </c>
      <c r="D340" s="5">
        <v>94</v>
      </c>
      <c r="E340" s="6" t="s">
        <v>7</v>
      </c>
      <c r="F340" s="6"/>
      <c r="G340" s="6" t="s">
        <v>26</v>
      </c>
      <c r="H340" s="5">
        <v>0</v>
      </c>
      <c r="I340" s="5">
        <v>0</v>
      </c>
      <c r="J340" s="5" t="e">
        <f t="shared" si="5"/>
        <v>#DIV/0!</v>
      </c>
      <c r="K340" s="6" t="s">
        <v>25</v>
      </c>
      <c r="L340" s="8"/>
      <c r="M340" s="8"/>
      <c r="N340" s="8"/>
      <c r="O340" s="8"/>
    </row>
    <row r="341" spans="1:15" x14ac:dyDescent="0.3">
      <c r="A341" s="5">
        <v>1990</v>
      </c>
      <c r="B341" s="5">
        <v>7</v>
      </c>
      <c r="C341" s="5">
        <v>12</v>
      </c>
      <c r="D341" s="5">
        <v>94</v>
      </c>
      <c r="E341" s="6" t="s">
        <v>7</v>
      </c>
      <c r="F341" s="6"/>
      <c r="G341" s="6" t="s">
        <v>26</v>
      </c>
      <c r="H341" s="5">
        <v>0</v>
      </c>
      <c r="I341" s="5">
        <v>0</v>
      </c>
      <c r="J341" s="5" t="e">
        <f t="shared" si="5"/>
        <v>#DIV/0!</v>
      </c>
      <c r="K341" s="6" t="s">
        <v>25</v>
      </c>
      <c r="L341" s="8"/>
      <c r="M341" s="8"/>
      <c r="N341" s="8"/>
      <c r="O341" s="8"/>
    </row>
    <row r="342" spans="1:15" x14ac:dyDescent="0.3">
      <c r="A342" s="5">
        <v>1990</v>
      </c>
      <c r="B342" s="5">
        <v>8</v>
      </c>
      <c r="C342" s="5">
        <v>12</v>
      </c>
      <c r="D342" s="5">
        <v>94</v>
      </c>
      <c r="E342" s="6" t="s">
        <v>7</v>
      </c>
      <c r="F342" s="6"/>
      <c r="G342" s="6" t="s">
        <v>26</v>
      </c>
      <c r="H342" s="5">
        <v>0</v>
      </c>
      <c r="I342" s="5">
        <v>0</v>
      </c>
      <c r="J342" s="5" t="e">
        <f t="shared" si="5"/>
        <v>#DIV/0!</v>
      </c>
      <c r="K342" s="6" t="s">
        <v>25</v>
      </c>
      <c r="L342" s="8"/>
      <c r="M342" s="8"/>
      <c r="N342" s="8"/>
      <c r="O342" s="8"/>
    </row>
    <row r="343" spans="1:15" x14ac:dyDescent="0.3">
      <c r="A343" s="5">
        <v>1990</v>
      </c>
      <c r="B343" s="5">
        <v>9</v>
      </c>
      <c r="C343" s="5">
        <v>12</v>
      </c>
      <c r="D343" s="5">
        <v>94</v>
      </c>
      <c r="E343" s="6" t="s">
        <v>7</v>
      </c>
      <c r="F343" s="6"/>
      <c r="G343" s="6" t="s">
        <v>26</v>
      </c>
      <c r="H343" s="5">
        <v>0</v>
      </c>
      <c r="I343" s="5">
        <v>0</v>
      </c>
      <c r="J343" s="5" t="e">
        <f t="shared" si="5"/>
        <v>#DIV/0!</v>
      </c>
      <c r="K343" s="6" t="s">
        <v>25</v>
      </c>
      <c r="L343" s="8"/>
      <c r="M343" s="8"/>
      <c r="N343" s="8"/>
      <c r="O343" s="8"/>
    </row>
    <row r="344" spans="1:15" x14ac:dyDescent="0.3">
      <c r="A344" s="5">
        <v>1990</v>
      </c>
      <c r="B344" s="5">
        <v>10</v>
      </c>
      <c r="C344" s="5">
        <v>12</v>
      </c>
      <c r="D344" s="5">
        <v>94</v>
      </c>
      <c r="E344" s="6" t="s">
        <v>7</v>
      </c>
      <c r="F344" s="6"/>
      <c r="G344" s="6" t="s">
        <v>26</v>
      </c>
      <c r="H344" s="5">
        <v>0</v>
      </c>
      <c r="I344" s="5">
        <v>0</v>
      </c>
      <c r="J344" s="5" t="e">
        <f t="shared" si="5"/>
        <v>#DIV/0!</v>
      </c>
      <c r="K344" s="6" t="s">
        <v>25</v>
      </c>
      <c r="L344" s="8"/>
      <c r="M344" s="8"/>
      <c r="N344" s="8"/>
      <c r="O344" s="8"/>
    </row>
    <row r="345" spans="1:15" x14ac:dyDescent="0.3">
      <c r="A345" s="5">
        <v>1986</v>
      </c>
      <c r="B345" s="5">
        <v>5</v>
      </c>
      <c r="C345" s="5">
        <v>19</v>
      </c>
      <c r="D345" s="5">
        <v>88</v>
      </c>
      <c r="E345" s="6" t="s">
        <v>7</v>
      </c>
      <c r="F345" s="7" t="s">
        <v>14</v>
      </c>
      <c r="G345" s="6" t="s">
        <v>24</v>
      </c>
      <c r="H345" s="5">
        <v>56200</v>
      </c>
      <c r="I345" s="5">
        <v>103.2</v>
      </c>
      <c r="J345" s="5">
        <f t="shared" si="5"/>
        <v>544.5736434108527</v>
      </c>
      <c r="K345" s="6" t="s">
        <v>25</v>
      </c>
      <c r="L345" s="8"/>
      <c r="M345" s="8"/>
      <c r="N345" s="8"/>
      <c r="O345" s="8"/>
    </row>
    <row r="346" spans="1:15" x14ac:dyDescent="0.3">
      <c r="A346" s="5">
        <v>1986</v>
      </c>
      <c r="B346" s="5">
        <v>5</v>
      </c>
      <c r="C346" s="5">
        <v>20</v>
      </c>
      <c r="D346" s="5">
        <v>88</v>
      </c>
      <c r="E346" s="6" t="s">
        <v>7</v>
      </c>
      <c r="F346" s="7" t="s">
        <v>14</v>
      </c>
      <c r="G346" s="6" t="s">
        <v>24</v>
      </c>
      <c r="H346" s="5">
        <v>0</v>
      </c>
      <c r="I346" s="5">
        <v>0</v>
      </c>
      <c r="J346" s="5" t="e">
        <f t="shared" si="5"/>
        <v>#DIV/0!</v>
      </c>
      <c r="K346" s="6" t="s">
        <v>25</v>
      </c>
      <c r="L346" s="8"/>
      <c r="M346" s="8"/>
      <c r="N346" s="8"/>
      <c r="O346" s="8"/>
    </row>
    <row r="347" spans="1:15" x14ac:dyDescent="0.3">
      <c r="A347" s="5">
        <v>1986</v>
      </c>
      <c r="B347" s="5">
        <v>5</v>
      </c>
      <c r="C347" s="5">
        <v>21</v>
      </c>
      <c r="D347" s="5">
        <v>86</v>
      </c>
      <c r="E347" s="6" t="s">
        <v>7</v>
      </c>
      <c r="F347" s="7" t="s">
        <v>14</v>
      </c>
      <c r="G347" s="6" t="s">
        <v>24</v>
      </c>
      <c r="H347" s="5">
        <v>513900</v>
      </c>
      <c r="I347" s="5">
        <v>1533.4</v>
      </c>
      <c r="J347" s="5">
        <f t="shared" si="5"/>
        <v>335.13760271292551</v>
      </c>
      <c r="K347" s="6" t="s">
        <v>25</v>
      </c>
      <c r="L347" s="8"/>
      <c r="M347" s="8"/>
      <c r="N347" s="8"/>
      <c r="O347" s="8"/>
    </row>
    <row r="348" spans="1:15" x14ac:dyDescent="0.3">
      <c r="A348" s="5">
        <v>1986</v>
      </c>
      <c r="B348" s="5">
        <v>5</v>
      </c>
      <c r="C348" s="5">
        <v>22</v>
      </c>
      <c r="D348" s="5">
        <v>86</v>
      </c>
      <c r="E348" s="6" t="s">
        <v>7</v>
      </c>
      <c r="F348" s="7" t="s">
        <v>14</v>
      </c>
      <c r="G348" s="6" t="s">
        <v>24</v>
      </c>
      <c r="H348" s="5">
        <v>1479900</v>
      </c>
      <c r="I348" s="5">
        <v>4207.3</v>
      </c>
      <c r="J348" s="5">
        <f t="shared" si="5"/>
        <v>351.74577520024718</v>
      </c>
      <c r="K348" s="6" t="s">
        <v>25</v>
      </c>
      <c r="L348" s="8"/>
      <c r="M348" s="8"/>
      <c r="N348" s="8"/>
      <c r="O348" s="8"/>
    </row>
    <row r="349" spans="1:15" x14ac:dyDescent="0.3">
      <c r="A349" s="5">
        <v>1986</v>
      </c>
      <c r="B349" s="5">
        <v>5</v>
      </c>
      <c r="C349" s="5">
        <v>24</v>
      </c>
      <c r="D349" s="5">
        <v>84</v>
      </c>
      <c r="E349" s="6" t="s">
        <v>6</v>
      </c>
      <c r="F349" s="7" t="s">
        <v>13</v>
      </c>
      <c r="G349" s="6" t="s">
        <v>24</v>
      </c>
      <c r="H349" s="5">
        <v>29000</v>
      </c>
      <c r="I349" s="5">
        <v>125.4</v>
      </c>
      <c r="J349" s="5">
        <f t="shared" si="5"/>
        <v>231.25996810207334</v>
      </c>
      <c r="K349" s="6" t="s">
        <v>25</v>
      </c>
      <c r="L349" s="8"/>
      <c r="M349" s="8"/>
      <c r="N349" s="8"/>
      <c r="O349" s="8"/>
    </row>
    <row r="350" spans="1:15" x14ac:dyDescent="0.3">
      <c r="A350" s="5">
        <v>1986</v>
      </c>
      <c r="B350" s="5">
        <v>5</v>
      </c>
      <c r="C350" s="5">
        <v>26</v>
      </c>
      <c r="D350" s="5">
        <v>84</v>
      </c>
      <c r="E350" s="6" t="s">
        <v>6</v>
      </c>
      <c r="F350" s="7" t="s">
        <v>13</v>
      </c>
      <c r="G350" s="6" t="s">
        <v>24</v>
      </c>
      <c r="H350" s="5">
        <v>1272800</v>
      </c>
      <c r="I350" s="5">
        <v>2470.4</v>
      </c>
      <c r="J350" s="5">
        <f t="shared" si="5"/>
        <v>515.22020725388597</v>
      </c>
      <c r="K350" s="6" t="s">
        <v>25</v>
      </c>
      <c r="L350" s="8"/>
      <c r="M350" s="8"/>
      <c r="N350" s="8"/>
      <c r="O350" s="8"/>
    </row>
    <row r="351" spans="1:15" x14ac:dyDescent="0.3">
      <c r="A351" s="5">
        <v>1986</v>
      </c>
      <c r="B351" s="5">
        <v>5</v>
      </c>
      <c r="C351" s="5">
        <v>28</v>
      </c>
      <c r="D351" s="5">
        <v>82</v>
      </c>
      <c r="E351" s="6" t="s">
        <v>6</v>
      </c>
      <c r="F351" s="7" t="s">
        <v>13</v>
      </c>
      <c r="G351" s="6" t="s">
        <v>24</v>
      </c>
      <c r="H351" s="5">
        <v>1882400</v>
      </c>
      <c r="I351" s="5">
        <v>2883.2000000000003</v>
      </c>
      <c r="J351" s="5">
        <f t="shared" si="5"/>
        <v>652.8856825749167</v>
      </c>
      <c r="K351" s="6" t="s">
        <v>25</v>
      </c>
      <c r="L351" s="8"/>
      <c r="M351" s="8"/>
      <c r="N351" s="8"/>
      <c r="O351" s="8"/>
    </row>
    <row r="352" spans="1:15" x14ac:dyDescent="0.3">
      <c r="A352" s="5">
        <v>1991</v>
      </c>
      <c r="B352" s="5">
        <v>4</v>
      </c>
      <c r="C352" s="5">
        <v>12</v>
      </c>
      <c r="D352" s="5">
        <v>94</v>
      </c>
      <c r="E352" s="6" t="s">
        <v>7</v>
      </c>
      <c r="F352" s="6"/>
      <c r="G352" s="6" t="s">
        <v>26</v>
      </c>
      <c r="H352" s="5">
        <v>0</v>
      </c>
      <c r="I352" s="5">
        <v>0</v>
      </c>
      <c r="J352" s="5" t="e">
        <f t="shared" si="5"/>
        <v>#DIV/0!</v>
      </c>
      <c r="K352" s="6" t="s">
        <v>25</v>
      </c>
      <c r="L352" s="8"/>
      <c r="M352" s="8"/>
      <c r="N352" s="8"/>
      <c r="O352" s="8"/>
    </row>
    <row r="353" spans="1:15" x14ac:dyDescent="0.3">
      <c r="A353" s="5">
        <v>1991</v>
      </c>
      <c r="B353" s="5">
        <v>5</v>
      </c>
      <c r="C353" s="5">
        <v>12</v>
      </c>
      <c r="D353" s="5">
        <v>94</v>
      </c>
      <c r="E353" s="6" t="s">
        <v>7</v>
      </c>
      <c r="F353" s="6"/>
      <c r="G353" s="6" t="s">
        <v>26</v>
      </c>
      <c r="H353" s="5">
        <v>0</v>
      </c>
      <c r="I353" s="5">
        <v>0</v>
      </c>
      <c r="J353" s="5" t="e">
        <f t="shared" si="5"/>
        <v>#DIV/0!</v>
      </c>
      <c r="K353" s="6" t="s">
        <v>25</v>
      </c>
      <c r="L353" s="8"/>
      <c r="M353" s="8"/>
      <c r="N353" s="8"/>
      <c r="O353" s="8"/>
    </row>
    <row r="354" spans="1:15" x14ac:dyDescent="0.3">
      <c r="A354" s="5">
        <v>1991</v>
      </c>
      <c r="B354" s="5">
        <v>6</v>
      </c>
      <c r="C354" s="5">
        <v>12</v>
      </c>
      <c r="D354" s="5">
        <v>94</v>
      </c>
      <c r="E354" s="6" t="s">
        <v>7</v>
      </c>
      <c r="F354" s="6"/>
      <c r="G354" s="6" t="s">
        <v>26</v>
      </c>
      <c r="H354" s="5">
        <v>0</v>
      </c>
      <c r="I354" s="5">
        <v>0</v>
      </c>
      <c r="J354" s="5" t="e">
        <f t="shared" si="5"/>
        <v>#DIV/0!</v>
      </c>
      <c r="K354" s="6" t="s">
        <v>25</v>
      </c>
      <c r="L354" s="8"/>
      <c r="M354" s="8"/>
      <c r="N354" s="8"/>
      <c r="O354" s="8"/>
    </row>
    <row r="355" spans="1:15" x14ac:dyDescent="0.3">
      <c r="A355" s="5">
        <v>1991</v>
      </c>
      <c r="B355" s="5">
        <v>7</v>
      </c>
      <c r="C355" s="5">
        <v>12</v>
      </c>
      <c r="D355" s="5">
        <v>94</v>
      </c>
      <c r="E355" s="6" t="s">
        <v>7</v>
      </c>
      <c r="F355" s="6"/>
      <c r="G355" s="6" t="s">
        <v>26</v>
      </c>
      <c r="H355" s="5">
        <v>0</v>
      </c>
      <c r="I355" s="5">
        <v>0</v>
      </c>
      <c r="J355" s="5" t="e">
        <f t="shared" si="5"/>
        <v>#DIV/0!</v>
      </c>
      <c r="K355" s="6" t="s">
        <v>25</v>
      </c>
      <c r="L355" s="8"/>
      <c r="M355" s="8"/>
      <c r="N355" s="8"/>
      <c r="O355" s="8"/>
    </row>
    <row r="356" spans="1:15" x14ac:dyDescent="0.3">
      <c r="A356" s="5">
        <v>1991</v>
      </c>
      <c r="B356" s="5">
        <v>8</v>
      </c>
      <c r="C356" s="5">
        <v>12</v>
      </c>
      <c r="D356" s="5">
        <v>94</v>
      </c>
      <c r="E356" s="6" t="s">
        <v>7</v>
      </c>
      <c r="F356" s="6"/>
      <c r="G356" s="6" t="s">
        <v>26</v>
      </c>
      <c r="H356" s="5">
        <v>0</v>
      </c>
      <c r="I356" s="5">
        <v>0</v>
      </c>
      <c r="J356" s="5" t="e">
        <f t="shared" si="5"/>
        <v>#DIV/0!</v>
      </c>
      <c r="K356" s="6" t="s">
        <v>25</v>
      </c>
      <c r="L356" s="8"/>
      <c r="M356" s="8"/>
      <c r="N356" s="8"/>
      <c r="O356" s="8"/>
    </row>
    <row r="357" spans="1:15" x14ac:dyDescent="0.3">
      <c r="A357" s="5">
        <v>1986</v>
      </c>
      <c r="B357" s="5">
        <v>6</v>
      </c>
      <c r="C357" s="5">
        <v>19</v>
      </c>
      <c r="D357" s="5">
        <v>88</v>
      </c>
      <c r="E357" s="6" t="s">
        <v>7</v>
      </c>
      <c r="F357" s="7" t="s">
        <v>14</v>
      </c>
      <c r="G357" s="6" t="s">
        <v>24</v>
      </c>
      <c r="H357" s="5">
        <v>347200</v>
      </c>
      <c r="I357" s="5">
        <v>866.2</v>
      </c>
      <c r="J357" s="5">
        <f t="shared" si="5"/>
        <v>400.831216809051</v>
      </c>
      <c r="K357" s="6" t="s">
        <v>25</v>
      </c>
      <c r="L357" s="8"/>
      <c r="M357" s="8"/>
      <c r="N357" s="8"/>
      <c r="O357" s="8"/>
    </row>
    <row r="358" spans="1:15" x14ac:dyDescent="0.3">
      <c r="A358" s="5">
        <v>1986</v>
      </c>
      <c r="B358" s="5">
        <v>6</v>
      </c>
      <c r="C358" s="5">
        <v>20</v>
      </c>
      <c r="D358" s="5">
        <v>88</v>
      </c>
      <c r="E358" s="6" t="s">
        <v>7</v>
      </c>
      <c r="F358" s="7" t="s">
        <v>14</v>
      </c>
      <c r="G358" s="6" t="s">
        <v>24</v>
      </c>
      <c r="H358" s="5">
        <v>0</v>
      </c>
      <c r="I358" s="5">
        <v>0</v>
      </c>
      <c r="J358" s="5" t="e">
        <f t="shared" si="5"/>
        <v>#DIV/0!</v>
      </c>
      <c r="K358" s="6" t="s">
        <v>25</v>
      </c>
      <c r="L358" s="8"/>
      <c r="M358" s="8"/>
      <c r="N358" s="8"/>
      <c r="O358" s="8"/>
    </row>
    <row r="359" spans="1:15" x14ac:dyDescent="0.3">
      <c r="A359" s="5">
        <v>1986</v>
      </c>
      <c r="B359" s="5">
        <v>6</v>
      </c>
      <c r="C359" s="5">
        <v>21</v>
      </c>
      <c r="D359" s="5">
        <v>86</v>
      </c>
      <c r="E359" s="6" t="s">
        <v>7</v>
      </c>
      <c r="F359" s="7" t="s">
        <v>14</v>
      </c>
      <c r="G359" s="6" t="s">
        <v>24</v>
      </c>
      <c r="H359" s="5">
        <v>697500</v>
      </c>
      <c r="I359" s="5">
        <v>1509.6000000000001</v>
      </c>
      <c r="J359" s="5">
        <f t="shared" si="5"/>
        <v>462.04292527821934</v>
      </c>
      <c r="K359" s="6" t="s">
        <v>25</v>
      </c>
      <c r="L359" s="8"/>
      <c r="M359" s="8"/>
      <c r="N359" s="8"/>
      <c r="O359" s="8"/>
    </row>
    <row r="360" spans="1:15" x14ac:dyDescent="0.3">
      <c r="A360" s="5">
        <v>1986</v>
      </c>
      <c r="B360" s="5">
        <v>6</v>
      </c>
      <c r="C360" s="5">
        <v>22</v>
      </c>
      <c r="D360" s="5">
        <v>86</v>
      </c>
      <c r="E360" s="6" t="s">
        <v>7</v>
      </c>
      <c r="F360" s="7" t="s">
        <v>14</v>
      </c>
      <c r="G360" s="6" t="s">
        <v>24</v>
      </c>
      <c r="H360" s="5">
        <v>419800</v>
      </c>
      <c r="I360" s="5">
        <v>1348.1000000000001</v>
      </c>
      <c r="J360" s="5">
        <f t="shared" si="5"/>
        <v>311.40123136265851</v>
      </c>
      <c r="K360" s="6" t="s">
        <v>25</v>
      </c>
      <c r="L360" s="8"/>
      <c r="M360" s="8"/>
      <c r="N360" s="8"/>
      <c r="O360" s="8"/>
    </row>
    <row r="361" spans="1:15" x14ac:dyDescent="0.3">
      <c r="A361" s="5">
        <v>1986</v>
      </c>
      <c r="B361" s="5">
        <v>6</v>
      </c>
      <c r="C361" s="5">
        <v>24</v>
      </c>
      <c r="D361" s="5">
        <v>84</v>
      </c>
      <c r="E361" s="6" t="s">
        <v>6</v>
      </c>
      <c r="F361" s="7" t="s">
        <v>13</v>
      </c>
      <c r="G361" s="6" t="s">
        <v>24</v>
      </c>
      <c r="H361" s="5">
        <v>518700.00000000006</v>
      </c>
      <c r="I361" s="5">
        <v>1477.8</v>
      </c>
      <c r="J361" s="5">
        <f t="shared" si="5"/>
        <v>350.99472188388148</v>
      </c>
      <c r="K361" s="6" t="s">
        <v>25</v>
      </c>
      <c r="L361" s="8"/>
      <c r="M361" s="8"/>
      <c r="N361" s="8"/>
      <c r="O361" s="8"/>
    </row>
    <row r="362" spans="1:15" x14ac:dyDescent="0.3">
      <c r="A362" s="5">
        <v>1986</v>
      </c>
      <c r="B362" s="5">
        <v>6</v>
      </c>
      <c r="C362" s="5">
        <v>26</v>
      </c>
      <c r="D362" s="5">
        <v>84</v>
      </c>
      <c r="E362" s="6" t="s">
        <v>6</v>
      </c>
      <c r="F362" s="7" t="s">
        <v>13</v>
      </c>
      <c r="G362" s="6" t="s">
        <v>24</v>
      </c>
      <c r="H362" s="5">
        <v>717900</v>
      </c>
      <c r="I362" s="5">
        <v>2335.6</v>
      </c>
      <c r="J362" s="5">
        <f t="shared" si="5"/>
        <v>307.37283781469432</v>
      </c>
      <c r="K362" s="6" t="s">
        <v>25</v>
      </c>
      <c r="L362" s="8"/>
      <c r="M362" s="8"/>
      <c r="N362" s="8"/>
      <c r="O362" s="8"/>
    </row>
    <row r="363" spans="1:15" x14ac:dyDescent="0.3">
      <c r="A363" s="5">
        <v>1986</v>
      </c>
      <c r="B363" s="5">
        <v>6</v>
      </c>
      <c r="C363" s="5">
        <v>28</v>
      </c>
      <c r="D363" s="5">
        <v>82</v>
      </c>
      <c r="E363" s="6" t="s">
        <v>6</v>
      </c>
      <c r="F363" s="7" t="s">
        <v>13</v>
      </c>
      <c r="G363" s="6" t="s">
        <v>24</v>
      </c>
      <c r="H363" s="5">
        <v>1257700</v>
      </c>
      <c r="I363" s="5">
        <v>3862.5</v>
      </c>
      <c r="J363" s="5">
        <f t="shared" si="5"/>
        <v>325.61812297734627</v>
      </c>
      <c r="K363" s="6" t="s">
        <v>25</v>
      </c>
      <c r="L363" s="8"/>
      <c r="M363" s="8"/>
      <c r="N363" s="8"/>
      <c r="O363" s="8"/>
    </row>
    <row r="364" spans="1:15" x14ac:dyDescent="0.3">
      <c r="A364" s="5">
        <v>1991</v>
      </c>
      <c r="B364" s="5">
        <v>9</v>
      </c>
      <c r="C364" s="5">
        <v>12</v>
      </c>
      <c r="D364" s="5">
        <v>94</v>
      </c>
      <c r="E364" s="6" t="s">
        <v>7</v>
      </c>
      <c r="F364" s="6"/>
      <c r="G364" s="6" t="s">
        <v>26</v>
      </c>
      <c r="H364" s="5">
        <v>0</v>
      </c>
      <c r="I364" s="5">
        <v>0</v>
      </c>
      <c r="J364" s="5" t="e">
        <f t="shared" si="5"/>
        <v>#DIV/0!</v>
      </c>
      <c r="K364" s="6" t="s">
        <v>25</v>
      </c>
      <c r="L364" s="8"/>
      <c r="M364" s="8"/>
      <c r="N364" s="8"/>
      <c r="O364" s="8"/>
    </row>
    <row r="365" spans="1:15" x14ac:dyDescent="0.3">
      <c r="A365" s="5">
        <v>1991</v>
      </c>
      <c r="B365" s="5">
        <v>10</v>
      </c>
      <c r="C365" s="5">
        <v>12</v>
      </c>
      <c r="D365" s="5">
        <v>94</v>
      </c>
      <c r="E365" s="6" t="s">
        <v>7</v>
      </c>
      <c r="F365" s="6"/>
      <c r="G365" s="6" t="s">
        <v>26</v>
      </c>
      <c r="H365" s="5">
        <v>0</v>
      </c>
      <c r="I365" s="5">
        <v>0</v>
      </c>
      <c r="J365" s="5" t="e">
        <f t="shared" si="5"/>
        <v>#DIV/0!</v>
      </c>
      <c r="K365" s="6" t="s">
        <v>25</v>
      </c>
      <c r="L365" s="8"/>
      <c r="M365" s="8"/>
      <c r="N365" s="8"/>
      <c r="O365" s="8"/>
    </row>
    <row r="366" spans="1:15" x14ac:dyDescent="0.3">
      <c r="A366" s="5">
        <v>1992</v>
      </c>
      <c r="B366" s="5">
        <v>4</v>
      </c>
      <c r="C366" s="5">
        <v>12</v>
      </c>
      <c r="D366" s="5">
        <v>94</v>
      </c>
      <c r="E366" s="6" t="s">
        <v>7</v>
      </c>
      <c r="F366" s="6"/>
      <c r="G366" s="6" t="s">
        <v>26</v>
      </c>
      <c r="H366" s="5">
        <v>0</v>
      </c>
      <c r="I366" s="5">
        <v>0</v>
      </c>
      <c r="J366" s="5" t="e">
        <f t="shared" si="5"/>
        <v>#DIV/0!</v>
      </c>
      <c r="K366" s="6" t="s">
        <v>25</v>
      </c>
      <c r="L366" s="8"/>
      <c r="M366" s="8"/>
      <c r="N366" s="8"/>
      <c r="O366" s="8"/>
    </row>
    <row r="367" spans="1:15" x14ac:dyDescent="0.3">
      <c r="A367" s="5">
        <v>1992</v>
      </c>
      <c r="B367" s="5">
        <v>5</v>
      </c>
      <c r="C367" s="5">
        <v>12</v>
      </c>
      <c r="D367" s="5">
        <v>94</v>
      </c>
      <c r="E367" s="6" t="s">
        <v>7</v>
      </c>
      <c r="F367" s="6"/>
      <c r="G367" s="6" t="s">
        <v>26</v>
      </c>
      <c r="H367" s="5">
        <v>0</v>
      </c>
      <c r="I367" s="5">
        <v>0</v>
      </c>
      <c r="J367" s="5" t="e">
        <f t="shared" si="5"/>
        <v>#DIV/0!</v>
      </c>
      <c r="K367" s="6" t="s">
        <v>25</v>
      </c>
      <c r="L367" s="8"/>
      <c r="M367" s="8"/>
      <c r="N367" s="8"/>
      <c r="O367" s="8"/>
    </row>
    <row r="368" spans="1:15" x14ac:dyDescent="0.3">
      <c r="A368" s="5">
        <v>1992</v>
      </c>
      <c r="B368" s="5">
        <v>6</v>
      </c>
      <c r="C368" s="5">
        <v>12</v>
      </c>
      <c r="D368" s="5">
        <v>94</v>
      </c>
      <c r="E368" s="6" t="s">
        <v>7</v>
      </c>
      <c r="F368" s="6"/>
      <c r="G368" s="6" t="s">
        <v>26</v>
      </c>
      <c r="H368" s="5">
        <v>0</v>
      </c>
      <c r="I368" s="5">
        <v>0</v>
      </c>
      <c r="J368" s="5" t="e">
        <f t="shared" si="5"/>
        <v>#DIV/0!</v>
      </c>
      <c r="K368" s="6" t="s">
        <v>25</v>
      </c>
      <c r="L368" s="8"/>
      <c r="M368" s="8"/>
      <c r="N368" s="8"/>
      <c r="O368" s="8"/>
    </row>
    <row r="369" spans="1:15" x14ac:dyDescent="0.3">
      <c r="A369" s="5">
        <v>1986</v>
      </c>
      <c r="B369" s="5">
        <v>7</v>
      </c>
      <c r="C369" s="5">
        <v>19</v>
      </c>
      <c r="D369" s="5">
        <v>88</v>
      </c>
      <c r="E369" s="6" t="s">
        <v>7</v>
      </c>
      <c r="F369" s="7" t="s">
        <v>14</v>
      </c>
      <c r="G369" s="6" t="s">
        <v>24</v>
      </c>
      <c r="H369" s="5">
        <v>140600</v>
      </c>
      <c r="I369" s="5">
        <v>528.4</v>
      </c>
      <c r="J369" s="5">
        <f t="shared" si="5"/>
        <v>266.08629825889477</v>
      </c>
      <c r="K369" s="6" t="s">
        <v>25</v>
      </c>
      <c r="L369" s="8"/>
      <c r="M369" s="8"/>
      <c r="N369" s="8"/>
      <c r="O369" s="8"/>
    </row>
    <row r="370" spans="1:15" x14ac:dyDescent="0.3">
      <c r="A370" s="5">
        <v>1986</v>
      </c>
      <c r="B370" s="5">
        <v>7</v>
      </c>
      <c r="C370" s="5">
        <v>20</v>
      </c>
      <c r="D370" s="5">
        <v>88</v>
      </c>
      <c r="E370" s="6" t="s">
        <v>7</v>
      </c>
      <c r="F370" s="7" t="s">
        <v>14</v>
      </c>
      <c r="G370" s="6" t="s">
        <v>24</v>
      </c>
      <c r="H370" s="5">
        <v>8500</v>
      </c>
      <c r="I370" s="5">
        <v>30.2</v>
      </c>
      <c r="J370" s="5">
        <f t="shared" si="5"/>
        <v>281.45695364238412</v>
      </c>
      <c r="K370" s="6" t="s">
        <v>25</v>
      </c>
      <c r="L370" s="8"/>
      <c r="M370" s="8"/>
      <c r="N370" s="8"/>
      <c r="O370" s="8"/>
    </row>
    <row r="371" spans="1:15" x14ac:dyDescent="0.3">
      <c r="A371" s="5">
        <v>1986</v>
      </c>
      <c r="B371" s="5">
        <v>7</v>
      </c>
      <c r="C371" s="5">
        <v>21</v>
      </c>
      <c r="D371" s="5">
        <v>86</v>
      </c>
      <c r="E371" s="6" t="s">
        <v>7</v>
      </c>
      <c r="F371" s="7" t="s">
        <v>14</v>
      </c>
      <c r="G371" s="6" t="s">
        <v>24</v>
      </c>
      <c r="H371" s="5">
        <v>929100</v>
      </c>
      <c r="I371" s="5">
        <v>2537.4</v>
      </c>
      <c r="J371" s="5">
        <f t="shared" si="5"/>
        <v>366.16221328919363</v>
      </c>
      <c r="K371" s="6" t="s">
        <v>25</v>
      </c>
      <c r="L371" s="8"/>
      <c r="M371" s="8"/>
      <c r="N371" s="8"/>
      <c r="O371" s="8"/>
    </row>
    <row r="372" spans="1:15" x14ac:dyDescent="0.3">
      <c r="A372" s="5">
        <v>1986</v>
      </c>
      <c r="B372" s="5">
        <v>7</v>
      </c>
      <c r="C372" s="5">
        <v>22</v>
      </c>
      <c r="D372" s="5">
        <v>86</v>
      </c>
      <c r="E372" s="6" t="s">
        <v>7</v>
      </c>
      <c r="F372" s="7" t="s">
        <v>14</v>
      </c>
      <c r="G372" s="6" t="s">
        <v>24</v>
      </c>
      <c r="H372" s="5">
        <v>303800</v>
      </c>
      <c r="I372" s="5">
        <v>1534.1000000000001</v>
      </c>
      <c r="J372" s="5">
        <f t="shared" si="5"/>
        <v>198.03141907307213</v>
      </c>
      <c r="K372" s="6" t="s">
        <v>25</v>
      </c>
      <c r="L372" s="8"/>
      <c r="M372" s="8"/>
      <c r="N372" s="8"/>
      <c r="O372" s="8"/>
    </row>
    <row r="373" spans="1:15" x14ac:dyDescent="0.3">
      <c r="A373" s="5">
        <v>1986</v>
      </c>
      <c r="B373" s="5">
        <v>7</v>
      </c>
      <c r="C373" s="5">
        <v>24</v>
      </c>
      <c r="D373" s="5">
        <v>84</v>
      </c>
      <c r="E373" s="6" t="s">
        <v>6</v>
      </c>
      <c r="F373" s="7" t="s">
        <v>13</v>
      </c>
      <c r="G373" s="6" t="s">
        <v>24</v>
      </c>
      <c r="H373" s="5">
        <v>118200</v>
      </c>
      <c r="I373" s="5">
        <v>604.9</v>
      </c>
      <c r="J373" s="5">
        <f t="shared" si="5"/>
        <v>195.40419904116385</v>
      </c>
      <c r="K373" s="6" t="s">
        <v>25</v>
      </c>
      <c r="L373" s="8"/>
      <c r="M373" s="8"/>
      <c r="N373" s="8"/>
      <c r="O373" s="8"/>
    </row>
    <row r="374" spans="1:15" x14ac:dyDescent="0.3">
      <c r="A374" s="5">
        <v>1986</v>
      </c>
      <c r="B374" s="5">
        <v>7</v>
      </c>
      <c r="C374" s="5">
        <v>26</v>
      </c>
      <c r="D374" s="5">
        <v>84</v>
      </c>
      <c r="E374" s="6" t="s">
        <v>6</v>
      </c>
      <c r="F374" s="7" t="s">
        <v>13</v>
      </c>
      <c r="G374" s="6" t="s">
        <v>24</v>
      </c>
      <c r="H374" s="5">
        <v>640600</v>
      </c>
      <c r="I374" s="5">
        <v>3329.9</v>
      </c>
      <c r="J374" s="5">
        <f t="shared" si="5"/>
        <v>192.37814949397878</v>
      </c>
      <c r="K374" s="6" t="s">
        <v>25</v>
      </c>
      <c r="L374" s="8"/>
      <c r="M374" s="8"/>
      <c r="N374" s="8"/>
      <c r="O374" s="8"/>
    </row>
    <row r="375" spans="1:15" x14ac:dyDescent="0.3">
      <c r="A375" s="5">
        <v>1986</v>
      </c>
      <c r="B375" s="5">
        <v>7</v>
      </c>
      <c r="C375" s="5">
        <v>28</v>
      </c>
      <c r="D375" s="5">
        <v>82</v>
      </c>
      <c r="E375" s="6" t="s">
        <v>6</v>
      </c>
      <c r="F375" s="7" t="s">
        <v>13</v>
      </c>
      <c r="G375" s="6" t="s">
        <v>24</v>
      </c>
      <c r="H375" s="5">
        <v>435300</v>
      </c>
      <c r="I375" s="5">
        <v>2154.1999999999998</v>
      </c>
      <c r="J375" s="5">
        <f t="shared" si="5"/>
        <v>202.07037415281778</v>
      </c>
      <c r="K375" s="6" t="s">
        <v>25</v>
      </c>
      <c r="L375" s="8"/>
      <c r="M375" s="8"/>
      <c r="N375" s="8"/>
      <c r="O375" s="8"/>
    </row>
    <row r="376" spans="1:15" x14ac:dyDescent="0.3">
      <c r="A376" s="5">
        <v>1992</v>
      </c>
      <c r="B376" s="5">
        <v>7</v>
      </c>
      <c r="C376" s="5">
        <v>12</v>
      </c>
      <c r="D376" s="5">
        <v>94</v>
      </c>
      <c r="E376" s="6" t="s">
        <v>7</v>
      </c>
      <c r="F376" s="6"/>
      <c r="G376" s="6" t="s">
        <v>26</v>
      </c>
      <c r="H376" s="5">
        <v>0</v>
      </c>
      <c r="I376" s="5">
        <v>0</v>
      </c>
      <c r="J376" s="5" t="e">
        <f t="shared" si="5"/>
        <v>#DIV/0!</v>
      </c>
      <c r="K376" s="6" t="s">
        <v>25</v>
      </c>
      <c r="L376" s="8"/>
      <c r="M376" s="8"/>
      <c r="N376" s="8"/>
      <c r="O376" s="8"/>
    </row>
    <row r="377" spans="1:15" x14ac:dyDescent="0.3">
      <c r="A377" s="5">
        <v>1992</v>
      </c>
      <c r="B377" s="5">
        <v>8</v>
      </c>
      <c r="C377" s="5">
        <v>12</v>
      </c>
      <c r="D377" s="5">
        <v>94</v>
      </c>
      <c r="E377" s="6" t="s">
        <v>7</v>
      </c>
      <c r="F377" s="6"/>
      <c r="G377" s="6" t="s">
        <v>26</v>
      </c>
      <c r="H377" s="5">
        <v>0</v>
      </c>
      <c r="I377" s="5">
        <v>0</v>
      </c>
      <c r="J377" s="5" t="e">
        <f t="shared" si="5"/>
        <v>#DIV/0!</v>
      </c>
      <c r="K377" s="6" t="s">
        <v>25</v>
      </c>
      <c r="L377" s="8"/>
      <c r="M377" s="8"/>
      <c r="N377" s="8"/>
      <c r="O377" s="8"/>
    </row>
    <row r="378" spans="1:15" x14ac:dyDescent="0.3">
      <c r="A378" s="5">
        <v>1992</v>
      </c>
      <c r="B378" s="5">
        <v>9</v>
      </c>
      <c r="C378" s="5">
        <v>12</v>
      </c>
      <c r="D378" s="5">
        <v>94</v>
      </c>
      <c r="E378" s="6" t="s">
        <v>7</v>
      </c>
      <c r="F378" s="6"/>
      <c r="G378" s="6" t="s">
        <v>26</v>
      </c>
      <c r="H378" s="5">
        <v>0</v>
      </c>
      <c r="I378" s="5">
        <v>0</v>
      </c>
      <c r="J378" s="5" t="e">
        <f t="shared" si="5"/>
        <v>#DIV/0!</v>
      </c>
      <c r="K378" s="6" t="s">
        <v>25</v>
      </c>
      <c r="L378" s="8"/>
      <c r="M378" s="8"/>
      <c r="N378" s="8"/>
      <c r="O378" s="8"/>
    </row>
    <row r="379" spans="1:15" x14ac:dyDescent="0.3">
      <c r="A379" s="5">
        <v>1992</v>
      </c>
      <c r="B379" s="5">
        <v>10</v>
      </c>
      <c r="C379" s="5">
        <v>12</v>
      </c>
      <c r="D379" s="5">
        <v>94</v>
      </c>
      <c r="E379" s="6" t="s">
        <v>7</v>
      </c>
      <c r="F379" s="6"/>
      <c r="G379" s="6" t="s">
        <v>26</v>
      </c>
      <c r="H379" s="5">
        <v>0</v>
      </c>
      <c r="I379" s="5">
        <v>0</v>
      </c>
      <c r="J379" s="5" t="e">
        <f t="shared" si="5"/>
        <v>#DIV/0!</v>
      </c>
      <c r="K379" s="6" t="s">
        <v>25</v>
      </c>
      <c r="L379" s="8"/>
      <c r="M379" s="8"/>
      <c r="N379" s="8"/>
      <c r="O379" s="8"/>
    </row>
    <row r="380" spans="1:15" x14ac:dyDescent="0.3">
      <c r="A380" s="5">
        <v>1993</v>
      </c>
      <c r="B380" s="5">
        <v>4</v>
      </c>
      <c r="C380" s="5">
        <v>12</v>
      </c>
      <c r="D380" s="5">
        <v>94</v>
      </c>
      <c r="E380" s="6" t="s">
        <v>7</v>
      </c>
      <c r="F380" s="6"/>
      <c r="G380" s="6" t="s">
        <v>26</v>
      </c>
      <c r="H380" s="5">
        <v>0</v>
      </c>
      <c r="I380" s="5">
        <v>0</v>
      </c>
      <c r="J380" s="5" t="e">
        <f t="shared" si="5"/>
        <v>#DIV/0!</v>
      </c>
      <c r="K380" s="6" t="s">
        <v>25</v>
      </c>
      <c r="L380" s="8"/>
      <c r="M380" s="8"/>
      <c r="N380" s="8"/>
      <c r="O380" s="8"/>
    </row>
    <row r="381" spans="1:15" x14ac:dyDescent="0.3">
      <c r="A381" s="5">
        <v>1986</v>
      </c>
      <c r="B381" s="5">
        <v>8</v>
      </c>
      <c r="C381" s="5">
        <v>19</v>
      </c>
      <c r="D381" s="5">
        <v>88</v>
      </c>
      <c r="E381" s="6" t="s">
        <v>7</v>
      </c>
      <c r="F381" s="7" t="s">
        <v>14</v>
      </c>
      <c r="G381" s="6" t="s">
        <v>24</v>
      </c>
      <c r="H381" s="5">
        <v>416500</v>
      </c>
      <c r="I381" s="5">
        <v>2132.4</v>
      </c>
      <c r="J381" s="5">
        <f t="shared" si="5"/>
        <v>195.31982742449821</v>
      </c>
      <c r="K381" s="6" t="s">
        <v>25</v>
      </c>
      <c r="L381" s="8"/>
      <c r="M381" s="8"/>
      <c r="N381" s="8"/>
      <c r="O381" s="8"/>
    </row>
    <row r="382" spans="1:15" x14ac:dyDescent="0.3">
      <c r="A382" s="5">
        <v>1986</v>
      </c>
      <c r="B382" s="5">
        <v>8</v>
      </c>
      <c r="C382" s="5">
        <v>20</v>
      </c>
      <c r="D382" s="5">
        <v>88</v>
      </c>
      <c r="E382" s="6" t="s">
        <v>7</v>
      </c>
      <c r="F382" s="7" t="s">
        <v>14</v>
      </c>
      <c r="G382" s="6" t="s">
        <v>24</v>
      </c>
      <c r="H382" s="5">
        <v>0</v>
      </c>
      <c r="I382" s="5">
        <v>0</v>
      </c>
      <c r="J382" s="5" t="e">
        <f t="shared" si="5"/>
        <v>#DIV/0!</v>
      </c>
      <c r="K382" s="6" t="s">
        <v>25</v>
      </c>
      <c r="L382" s="8"/>
      <c r="M382" s="8"/>
      <c r="N382" s="8"/>
      <c r="O382" s="8"/>
    </row>
    <row r="383" spans="1:15" x14ac:dyDescent="0.3">
      <c r="A383" s="5">
        <v>1986</v>
      </c>
      <c r="B383" s="5">
        <v>8</v>
      </c>
      <c r="C383" s="5">
        <v>21</v>
      </c>
      <c r="D383" s="5">
        <v>86</v>
      </c>
      <c r="E383" s="6" t="s">
        <v>7</v>
      </c>
      <c r="F383" s="7" t="s">
        <v>14</v>
      </c>
      <c r="G383" s="6" t="s">
        <v>24</v>
      </c>
      <c r="H383" s="5">
        <v>311100</v>
      </c>
      <c r="I383" s="5">
        <v>1394.4</v>
      </c>
      <c r="J383" s="5">
        <f t="shared" si="5"/>
        <v>223.10671256454387</v>
      </c>
      <c r="K383" s="6" t="s">
        <v>25</v>
      </c>
      <c r="L383" s="8"/>
      <c r="M383" s="8"/>
      <c r="N383" s="8"/>
      <c r="O383" s="8"/>
    </row>
    <row r="384" spans="1:15" x14ac:dyDescent="0.3">
      <c r="A384" s="5">
        <v>1986</v>
      </c>
      <c r="B384" s="5">
        <v>8</v>
      </c>
      <c r="C384" s="5">
        <v>22</v>
      </c>
      <c r="D384" s="5">
        <v>86</v>
      </c>
      <c r="E384" s="6" t="s">
        <v>7</v>
      </c>
      <c r="F384" s="7" t="s">
        <v>14</v>
      </c>
      <c r="G384" s="6" t="s">
        <v>24</v>
      </c>
      <c r="H384" s="5">
        <v>117400</v>
      </c>
      <c r="I384" s="5">
        <v>413.2</v>
      </c>
      <c r="J384" s="5">
        <f t="shared" si="5"/>
        <v>284.1239109390126</v>
      </c>
      <c r="K384" s="6" t="s">
        <v>25</v>
      </c>
      <c r="L384" s="8"/>
      <c r="M384" s="8"/>
      <c r="N384" s="8"/>
      <c r="O384" s="8"/>
    </row>
    <row r="385" spans="1:15" x14ac:dyDescent="0.3">
      <c r="A385" s="5">
        <v>1986</v>
      </c>
      <c r="B385" s="5">
        <v>8</v>
      </c>
      <c r="C385" s="5">
        <v>24</v>
      </c>
      <c r="D385" s="5">
        <v>84</v>
      </c>
      <c r="E385" s="6" t="s">
        <v>6</v>
      </c>
      <c r="F385" s="7" t="s">
        <v>13</v>
      </c>
      <c r="G385" s="6" t="s">
        <v>24</v>
      </c>
      <c r="H385" s="5">
        <v>148200</v>
      </c>
      <c r="I385" s="5">
        <v>816.9</v>
      </c>
      <c r="J385" s="5">
        <f t="shared" si="5"/>
        <v>181.41755416819686</v>
      </c>
      <c r="K385" s="6" t="s">
        <v>25</v>
      </c>
      <c r="L385" s="8"/>
      <c r="M385" s="8"/>
      <c r="N385" s="8"/>
      <c r="O385" s="8"/>
    </row>
    <row r="386" spans="1:15" x14ac:dyDescent="0.3">
      <c r="A386" s="5">
        <v>1986</v>
      </c>
      <c r="B386" s="5">
        <v>8</v>
      </c>
      <c r="C386" s="5">
        <v>26</v>
      </c>
      <c r="D386" s="5">
        <v>84</v>
      </c>
      <c r="E386" s="6" t="s">
        <v>6</v>
      </c>
      <c r="F386" s="7" t="s">
        <v>13</v>
      </c>
      <c r="G386" s="6" t="s">
        <v>24</v>
      </c>
      <c r="H386" s="5">
        <v>925500</v>
      </c>
      <c r="I386" s="5">
        <v>4266.7</v>
      </c>
      <c r="J386" s="5">
        <f t="shared" si="5"/>
        <v>216.912367872126</v>
      </c>
      <c r="K386" s="6" t="s">
        <v>25</v>
      </c>
      <c r="L386" s="8"/>
      <c r="M386" s="8"/>
      <c r="N386" s="8"/>
      <c r="O386" s="8"/>
    </row>
    <row r="387" spans="1:15" x14ac:dyDescent="0.3">
      <c r="A387" s="5">
        <v>1986</v>
      </c>
      <c r="B387" s="5">
        <v>8</v>
      </c>
      <c r="C387" s="5">
        <v>28</v>
      </c>
      <c r="D387" s="5">
        <v>82</v>
      </c>
      <c r="E387" s="6" t="s">
        <v>6</v>
      </c>
      <c r="F387" s="7" t="s">
        <v>13</v>
      </c>
      <c r="G387" s="6" t="s">
        <v>24</v>
      </c>
      <c r="H387" s="5">
        <v>489400.00000000006</v>
      </c>
      <c r="I387" s="5">
        <v>2271.1999999999998</v>
      </c>
      <c r="J387" s="5">
        <f t="shared" ref="J387:J450" si="6">H387/I387</f>
        <v>215.48080309968304</v>
      </c>
      <c r="K387" s="6" t="s">
        <v>25</v>
      </c>
      <c r="L387" s="8"/>
      <c r="M387" s="8"/>
      <c r="N387" s="8"/>
      <c r="O387" s="8"/>
    </row>
    <row r="388" spans="1:15" x14ac:dyDescent="0.3">
      <c r="A388" s="5">
        <v>1993</v>
      </c>
      <c r="B388" s="5">
        <v>5</v>
      </c>
      <c r="C388" s="5">
        <v>12</v>
      </c>
      <c r="D388" s="5">
        <v>94</v>
      </c>
      <c r="E388" s="6" t="s">
        <v>7</v>
      </c>
      <c r="F388" s="6"/>
      <c r="G388" s="6" t="s">
        <v>26</v>
      </c>
      <c r="H388" s="5">
        <v>0</v>
      </c>
      <c r="I388" s="5">
        <v>0</v>
      </c>
      <c r="J388" s="5" t="e">
        <f t="shared" si="6"/>
        <v>#DIV/0!</v>
      </c>
      <c r="K388" s="6" t="s">
        <v>25</v>
      </c>
      <c r="L388" s="8"/>
      <c r="M388" s="8"/>
      <c r="N388" s="8"/>
      <c r="O388" s="8"/>
    </row>
    <row r="389" spans="1:15" x14ac:dyDescent="0.3">
      <c r="A389" s="5">
        <v>1993</v>
      </c>
      <c r="B389" s="5">
        <v>6</v>
      </c>
      <c r="C389" s="5">
        <v>12</v>
      </c>
      <c r="D389" s="5">
        <v>94</v>
      </c>
      <c r="E389" s="6" t="s">
        <v>7</v>
      </c>
      <c r="F389" s="6"/>
      <c r="G389" s="6" t="s">
        <v>26</v>
      </c>
      <c r="H389" s="5">
        <v>0</v>
      </c>
      <c r="I389" s="5">
        <v>0</v>
      </c>
      <c r="J389" s="5" t="e">
        <f t="shared" si="6"/>
        <v>#DIV/0!</v>
      </c>
      <c r="K389" s="6" t="s">
        <v>25</v>
      </c>
      <c r="L389" s="8"/>
      <c r="M389" s="8"/>
      <c r="N389" s="8"/>
      <c r="O389" s="8"/>
    </row>
    <row r="390" spans="1:15" x14ac:dyDescent="0.3">
      <c r="A390" s="5">
        <v>1993</v>
      </c>
      <c r="B390" s="5">
        <v>7</v>
      </c>
      <c r="C390" s="5">
        <v>12</v>
      </c>
      <c r="D390" s="5">
        <v>94</v>
      </c>
      <c r="E390" s="6" t="s">
        <v>7</v>
      </c>
      <c r="F390" s="6"/>
      <c r="G390" s="6" t="s">
        <v>26</v>
      </c>
      <c r="H390" s="5">
        <v>0</v>
      </c>
      <c r="I390" s="5">
        <v>0</v>
      </c>
      <c r="J390" s="5" t="e">
        <f t="shared" si="6"/>
        <v>#DIV/0!</v>
      </c>
      <c r="K390" s="6" t="s">
        <v>25</v>
      </c>
      <c r="L390" s="8"/>
      <c r="M390" s="8"/>
      <c r="N390" s="8"/>
      <c r="O390" s="8"/>
    </row>
    <row r="391" spans="1:15" x14ac:dyDescent="0.3">
      <c r="A391" s="5">
        <v>1993</v>
      </c>
      <c r="B391" s="5">
        <v>8</v>
      </c>
      <c r="C391" s="5">
        <v>12</v>
      </c>
      <c r="D391" s="5">
        <v>94</v>
      </c>
      <c r="E391" s="6" t="s">
        <v>7</v>
      </c>
      <c r="F391" s="6"/>
      <c r="G391" s="6" t="s">
        <v>26</v>
      </c>
      <c r="H391" s="5">
        <v>0</v>
      </c>
      <c r="I391" s="5">
        <v>0</v>
      </c>
      <c r="J391" s="5" t="e">
        <f t="shared" si="6"/>
        <v>#DIV/0!</v>
      </c>
      <c r="K391" s="6" t="s">
        <v>25</v>
      </c>
      <c r="L391" s="8"/>
      <c r="M391" s="8"/>
      <c r="N391" s="8"/>
      <c r="O391" s="8"/>
    </row>
    <row r="392" spans="1:15" x14ac:dyDescent="0.3">
      <c r="A392" s="5">
        <v>1993</v>
      </c>
      <c r="B392" s="5">
        <v>9</v>
      </c>
      <c r="C392" s="5">
        <v>12</v>
      </c>
      <c r="D392" s="5">
        <v>94</v>
      </c>
      <c r="E392" s="6" t="s">
        <v>7</v>
      </c>
      <c r="F392" s="6"/>
      <c r="G392" s="6" t="s">
        <v>26</v>
      </c>
      <c r="H392" s="5">
        <v>0</v>
      </c>
      <c r="I392" s="5">
        <v>0</v>
      </c>
      <c r="J392" s="5" t="e">
        <f t="shared" si="6"/>
        <v>#DIV/0!</v>
      </c>
      <c r="K392" s="6" t="s">
        <v>25</v>
      </c>
      <c r="L392" s="8"/>
      <c r="M392" s="8"/>
      <c r="N392" s="8"/>
      <c r="O392" s="8"/>
    </row>
    <row r="393" spans="1:15" x14ac:dyDescent="0.3">
      <c r="A393" s="5">
        <v>1986</v>
      </c>
      <c r="B393" s="5">
        <v>9</v>
      </c>
      <c r="C393" s="5">
        <v>19</v>
      </c>
      <c r="D393" s="5">
        <v>88</v>
      </c>
      <c r="E393" s="6" t="s">
        <v>7</v>
      </c>
      <c r="F393" s="7" t="s">
        <v>14</v>
      </c>
      <c r="G393" s="6" t="s">
        <v>24</v>
      </c>
      <c r="H393" s="5">
        <v>71800</v>
      </c>
      <c r="I393" s="5">
        <v>383.90000000000003</v>
      </c>
      <c r="J393" s="5">
        <f t="shared" si="6"/>
        <v>187.0278718416254</v>
      </c>
      <c r="K393" s="6" t="s">
        <v>25</v>
      </c>
      <c r="L393" s="8"/>
      <c r="M393" s="8"/>
      <c r="N393" s="8"/>
      <c r="O393" s="8"/>
    </row>
    <row r="394" spans="1:15" x14ac:dyDescent="0.3">
      <c r="A394" s="5">
        <v>1986</v>
      </c>
      <c r="B394" s="5">
        <v>9</v>
      </c>
      <c r="C394" s="5">
        <v>20</v>
      </c>
      <c r="D394" s="5">
        <v>88</v>
      </c>
      <c r="E394" s="6" t="s">
        <v>7</v>
      </c>
      <c r="F394" s="7" t="s">
        <v>14</v>
      </c>
      <c r="G394" s="6" t="s">
        <v>24</v>
      </c>
      <c r="H394" s="5">
        <v>0</v>
      </c>
      <c r="I394" s="5">
        <v>0</v>
      </c>
      <c r="J394" s="5" t="e">
        <f t="shared" si="6"/>
        <v>#DIV/0!</v>
      </c>
      <c r="K394" s="6" t="s">
        <v>25</v>
      </c>
      <c r="L394" s="8"/>
      <c r="M394" s="8"/>
      <c r="N394" s="8"/>
      <c r="O394" s="8"/>
    </row>
    <row r="395" spans="1:15" x14ac:dyDescent="0.3">
      <c r="A395" s="5">
        <v>1986</v>
      </c>
      <c r="B395" s="5">
        <v>9</v>
      </c>
      <c r="C395" s="5">
        <v>21</v>
      </c>
      <c r="D395" s="5">
        <v>86</v>
      </c>
      <c r="E395" s="6" t="s">
        <v>7</v>
      </c>
      <c r="F395" s="7" t="s">
        <v>14</v>
      </c>
      <c r="G395" s="6" t="s">
        <v>24</v>
      </c>
      <c r="H395" s="5">
        <v>676800.00000000012</v>
      </c>
      <c r="I395" s="5">
        <v>2782.1</v>
      </c>
      <c r="J395" s="5">
        <f t="shared" si="6"/>
        <v>243.2694727004781</v>
      </c>
      <c r="K395" s="6" t="s">
        <v>25</v>
      </c>
      <c r="L395" s="8"/>
      <c r="M395" s="8"/>
      <c r="N395" s="8"/>
      <c r="O395" s="8"/>
    </row>
    <row r="396" spans="1:15" x14ac:dyDescent="0.3">
      <c r="A396" s="5">
        <v>1986</v>
      </c>
      <c r="B396" s="5">
        <v>9</v>
      </c>
      <c r="C396" s="5">
        <v>22</v>
      </c>
      <c r="D396" s="5">
        <v>86</v>
      </c>
      <c r="E396" s="6" t="s">
        <v>7</v>
      </c>
      <c r="F396" s="7" t="s">
        <v>14</v>
      </c>
      <c r="G396" s="6" t="s">
        <v>24</v>
      </c>
      <c r="H396" s="5">
        <v>572600</v>
      </c>
      <c r="I396" s="5">
        <v>2570.1999999999998</v>
      </c>
      <c r="J396" s="5">
        <f t="shared" si="6"/>
        <v>222.78421912691621</v>
      </c>
      <c r="K396" s="6" t="s">
        <v>25</v>
      </c>
      <c r="L396" s="8"/>
      <c r="M396" s="8"/>
      <c r="N396" s="8"/>
      <c r="O396" s="8"/>
    </row>
    <row r="397" spans="1:15" x14ac:dyDescent="0.3">
      <c r="A397" s="5">
        <v>1986</v>
      </c>
      <c r="B397" s="5">
        <v>9</v>
      </c>
      <c r="C397" s="5">
        <v>24</v>
      </c>
      <c r="D397" s="5">
        <v>84</v>
      </c>
      <c r="E397" s="6" t="s">
        <v>6</v>
      </c>
      <c r="F397" s="7" t="s">
        <v>13</v>
      </c>
      <c r="G397" s="6" t="s">
        <v>24</v>
      </c>
      <c r="H397" s="5">
        <v>261399.99999999997</v>
      </c>
      <c r="I397" s="5">
        <v>1374.9</v>
      </c>
      <c r="J397" s="5">
        <f t="shared" si="6"/>
        <v>190.12291803040219</v>
      </c>
      <c r="K397" s="6" t="s">
        <v>25</v>
      </c>
      <c r="L397" s="8"/>
      <c r="M397" s="8"/>
      <c r="N397" s="8"/>
      <c r="O397" s="8"/>
    </row>
    <row r="398" spans="1:15" x14ac:dyDescent="0.3">
      <c r="A398" s="5">
        <v>1986</v>
      </c>
      <c r="B398" s="5">
        <v>9</v>
      </c>
      <c r="C398" s="5">
        <v>26</v>
      </c>
      <c r="D398" s="5">
        <v>84</v>
      </c>
      <c r="E398" s="6" t="s">
        <v>6</v>
      </c>
      <c r="F398" s="7" t="s">
        <v>13</v>
      </c>
      <c r="G398" s="6" t="s">
        <v>24</v>
      </c>
      <c r="H398" s="5">
        <v>368000</v>
      </c>
      <c r="I398" s="5">
        <v>2277</v>
      </c>
      <c r="J398" s="5">
        <f t="shared" si="6"/>
        <v>161.61616161616161</v>
      </c>
      <c r="K398" s="6" t="s">
        <v>25</v>
      </c>
      <c r="L398" s="8"/>
      <c r="M398" s="8"/>
      <c r="N398" s="8"/>
      <c r="O398" s="8"/>
    </row>
    <row r="399" spans="1:15" x14ac:dyDescent="0.3">
      <c r="A399" s="5">
        <v>1986</v>
      </c>
      <c r="B399" s="5">
        <v>9</v>
      </c>
      <c r="C399" s="5">
        <v>28</v>
      </c>
      <c r="D399" s="5">
        <v>82</v>
      </c>
      <c r="E399" s="6" t="s">
        <v>6</v>
      </c>
      <c r="F399" s="7" t="s">
        <v>13</v>
      </c>
      <c r="G399" s="6" t="s">
        <v>24</v>
      </c>
      <c r="H399" s="5">
        <v>693400</v>
      </c>
      <c r="I399" s="5">
        <v>3412.2000000000003</v>
      </c>
      <c r="J399" s="5">
        <f t="shared" si="6"/>
        <v>203.21200398569837</v>
      </c>
      <c r="K399" s="6" t="s">
        <v>25</v>
      </c>
      <c r="L399" s="8"/>
      <c r="M399" s="8"/>
      <c r="N399" s="8"/>
      <c r="O399" s="8"/>
    </row>
    <row r="400" spans="1:15" x14ac:dyDescent="0.3">
      <c r="A400" s="5">
        <v>1993</v>
      </c>
      <c r="B400" s="5">
        <v>10</v>
      </c>
      <c r="C400" s="5">
        <v>12</v>
      </c>
      <c r="D400" s="5">
        <v>94</v>
      </c>
      <c r="E400" s="6" t="s">
        <v>7</v>
      </c>
      <c r="F400" s="6"/>
      <c r="G400" s="6" t="s">
        <v>26</v>
      </c>
      <c r="H400" s="5">
        <v>0</v>
      </c>
      <c r="I400" s="5">
        <v>0</v>
      </c>
      <c r="J400" s="5" t="e">
        <f t="shared" si="6"/>
        <v>#DIV/0!</v>
      </c>
      <c r="K400" s="6" t="s">
        <v>25</v>
      </c>
      <c r="L400" s="8"/>
      <c r="M400" s="8"/>
      <c r="N400" s="8"/>
      <c r="O400" s="8"/>
    </row>
    <row r="401" spans="1:15" x14ac:dyDescent="0.3">
      <c r="A401" s="5">
        <v>1994</v>
      </c>
      <c r="B401" s="5">
        <v>4</v>
      </c>
      <c r="C401" s="5">
        <v>12</v>
      </c>
      <c r="D401" s="5">
        <v>94</v>
      </c>
      <c r="E401" s="6" t="s">
        <v>7</v>
      </c>
      <c r="F401" s="6"/>
      <c r="G401" s="6" t="s">
        <v>26</v>
      </c>
      <c r="H401" s="5">
        <v>0</v>
      </c>
      <c r="I401" s="5">
        <v>0</v>
      </c>
      <c r="J401" s="5" t="e">
        <f t="shared" si="6"/>
        <v>#DIV/0!</v>
      </c>
      <c r="K401" s="6" t="s">
        <v>25</v>
      </c>
      <c r="L401" s="8"/>
      <c r="M401" s="8"/>
      <c r="N401" s="8"/>
      <c r="O401" s="8"/>
    </row>
    <row r="402" spans="1:15" x14ac:dyDescent="0.3">
      <c r="A402" s="5">
        <v>1994</v>
      </c>
      <c r="B402" s="5">
        <v>5</v>
      </c>
      <c r="C402" s="5">
        <v>12</v>
      </c>
      <c r="D402" s="5">
        <v>94</v>
      </c>
      <c r="E402" s="6" t="s">
        <v>7</v>
      </c>
      <c r="F402" s="6"/>
      <c r="G402" s="6" t="s">
        <v>26</v>
      </c>
      <c r="H402" s="5">
        <v>0</v>
      </c>
      <c r="I402" s="5">
        <v>0</v>
      </c>
      <c r="J402" s="5" t="e">
        <f t="shared" si="6"/>
        <v>#DIV/0!</v>
      </c>
      <c r="K402" s="6" t="s">
        <v>25</v>
      </c>
      <c r="L402" s="8"/>
      <c r="M402" s="8"/>
      <c r="N402" s="8"/>
      <c r="O402" s="8"/>
    </row>
    <row r="403" spans="1:15" x14ac:dyDescent="0.3">
      <c r="A403" s="5">
        <v>1994</v>
      </c>
      <c r="B403" s="5">
        <v>6</v>
      </c>
      <c r="C403" s="5">
        <v>12</v>
      </c>
      <c r="D403" s="5">
        <v>94</v>
      </c>
      <c r="E403" s="6" t="s">
        <v>7</v>
      </c>
      <c r="F403" s="6"/>
      <c r="G403" s="6" t="s">
        <v>26</v>
      </c>
      <c r="H403" s="5">
        <v>0</v>
      </c>
      <c r="I403" s="5">
        <v>0</v>
      </c>
      <c r="J403" s="5" t="e">
        <f t="shared" si="6"/>
        <v>#DIV/0!</v>
      </c>
      <c r="K403" s="6" t="s">
        <v>25</v>
      </c>
      <c r="L403" s="8"/>
      <c r="M403" s="8"/>
      <c r="N403" s="8"/>
      <c r="O403" s="8"/>
    </row>
    <row r="404" spans="1:15" x14ac:dyDescent="0.3">
      <c r="A404" s="5">
        <v>1994</v>
      </c>
      <c r="B404" s="5">
        <v>7</v>
      </c>
      <c r="C404" s="5">
        <v>12</v>
      </c>
      <c r="D404" s="5">
        <v>94</v>
      </c>
      <c r="E404" s="6" t="s">
        <v>7</v>
      </c>
      <c r="F404" s="6"/>
      <c r="G404" s="6" t="s">
        <v>26</v>
      </c>
      <c r="H404" s="5">
        <v>0</v>
      </c>
      <c r="I404" s="5">
        <v>0</v>
      </c>
      <c r="J404" s="5" t="e">
        <f t="shared" si="6"/>
        <v>#DIV/0!</v>
      </c>
      <c r="K404" s="6" t="s">
        <v>25</v>
      </c>
      <c r="L404" s="8"/>
      <c r="M404" s="8"/>
      <c r="N404" s="8"/>
      <c r="O404" s="8"/>
    </row>
    <row r="405" spans="1:15" x14ac:dyDescent="0.3">
      <c r="A405" s="5">
        <v>1986</v>
      </c>
      <c r="B405" s="5">
        <v>10</v>
      </c>
      <c r="C405" s="5">
        <v>19</v>
      </c>
      <c r="D405" s="5">
        <v>88</v>
      </c>
      <c r="E405" s="6" t="s">
        <v>7</v>
      </c>
      <c r="F405" s="7" t="s">
        <v>14</v>
      </c>
      <c r="G405" s="6" t="s">
        <v>24</v>
      </c>
      <c r="H405" s="5">
        <v>130800.00000000001</v>
      </c>
      <c r="I405" s="5">
        <v>770.30000000000007</v>
      </c>
      <c r="J405" s="5">
        <f t="shared" si="6"/>
        <v>169.80397247825522</v>
      </c>
      <c r="K405" s="6" t="s">
        <v>25</v>
      </c>
      <c r="L405" s="8"/>
      <c r="M405" s="8"/>
      <c r="N405" s="8"/>
      <c r="O405" s="8"/>
    </row>
    <row r="406" spans="1:15" x14ac:dyDescent="0.3">
      <c r="A406" s="5">
        <v>1986</v>
      </c>
      <c r="B406" s="5">
        <v>10</v>
      </c>
      <c r="C406" s="5">
        <v>20</v>
      </c>
      <c r="D406" s="5">
        <v>88</v>
      </c>
      <c r="E406" s="6" t="s">
        <v>7</v>
      </c>
      <c r="F406" s="7" t="s">
        <v>14</v>
      </c>
      <c r="G406" s="6" t="s">
        <v>24</v>
      </c>
      <c r="H406" s="5">
        <v>0</v>
      </c>
      <c r="I406" s="5">
        <v>0</v>
      </c>
      <c r="J406" s="5" t="e">
        <f t="shared" si="6"/>
        <v>#DIV/0!</v>
      </c>
      <c r="K406" s="6" t="s">
        <v>25</v>
      </c>
      <c r="L406" s="8"/>
      <c r="M406" s="8"/>
      <c r="N406" s="8"/>
      <c r="O406" s="8"/>
    </row>
    <row r="407" spans="1:15" x14ac:dyDescent="0.3">
      <c r="A407" s="5">
        <v>1986</v>
      </c>
      <c r="B407" s="5">
        <v>10</v>
      </c>
      <c r="C407" s="5">
        <v>21</v>
      </c>
      <c r="D407" s="5">
        <v>86</v>
      </c>
      <c r="E407" s="6" t="s">
        <v>7</v>
      </c>
      <c r="F407" s="7" t="s">
        <v>14</v>
      </c>
      <c r="G407" s="6" t="s">
        <v>24</v>
      </c>
      <c r="H407" s="5">
        <v>235100</v>
      </c>
      <c r="I407" s="5">
        <v>1336.2</v>
      </c>
      <c r="J407" s="5">
        <f t="shared" si="6"/>
        <v>175.94671456368806</v>
      </c>
      <c r="K407" s="6" t="s">
        <v>25</v>
      </c>
      <c r="L407" s="8"/>
      <c r="M407" s="8"/>
      <c r="N407" s="8"/>
      <c r="O407" s="8"/>
    </row>
    <row r="408" spans="1:15" x14ac:dyDescent="0.3">
      <c r="A408" s="5">
        <v>1986</v>
      </c>
      <c r="B408" s="5">
        <v>10</v>
      </c>
      <c r="C408" s="5">
        <v>22</v>
      </c>
      <c r="D408" s="5">
        <v>86</v>
      </c>
      <c r="E408" s="6" t="s">
        <v>7</v>
      </c>
      <c r="F408" s="7" t="s">
        <v>14</v>
      </c>
      <c r="G408" s="6" t="s">
        <v>24</v>
      </c>
      <c r="H408" s="5">
        <v>352300</v>
      </c>
      <c r="I408" s="5">
        <v>1808.3</v>
      </c>
      <c r="J408" s="5">
        <f t="shared" si="6"/>
        <v>194.82386772106398</v>
      </c>
      <c r="K408" s="6" t="s">
        <v>25</v>
      </c>
      <c r="L408" s="8"/>
      <c r="M408" s="8"/>
      <c r="N408" s="8"/>
      <c r="O408" s="8"/>
    </row>
    <row r="409" spans="1:15" x14ac:dyDescent="0.3">
      <c r="A409" s="5">
        <v>1986</v>
      </c>
      <c r="B409" s="5">
        <v>10</v>
      </c>
      <c r="C409" s="5">
        <v>24</v>
      </c>
      <c r="D409" s="5">
        <v>84</v>
      </c>
      <c r="E409" s="6" t="s">
        <v>6</v>
      </c>
      <c r="F409" s="7" t="s">
        <v>13</v>
      </c>
      <c r="G409" s="6" t="s">
        <v>24</v>
      </c>
      <c r="H409" s="5">
        <v>47000</v>
      </c>
      <c r="I409" s="5">
        <v>538</v>
      </c>
      <c r="J409" s="5">
        <f t="shared" si="6"/>
        <v>87.360594795539029</v>
      </c>
      <c r="K409" s="6" t="s">
        <v>25</v>
      </c>
      <c r="L409" s="8"/>
      <c r="M409" s="8"/>
      <c r="N409" s="8"/>
      <c r="O409" s="8"/>
    </row>
    <row r="410" spans="1:15" x14ac:dyDescent="0.3">
      <c r="A410" s="5">
        <v>1986</v>
      </c>
      <c r="B410" s="5">
        <v>10</v>
      </c>
      <c r="C410" s="5">
        <v>26</v>
      </c>
      <c r="D410" s="5">
        <v>84</v>
      </c>
      <c r="E410" s="6" t="s">
        <v>6</v>
      </c>
      <c r="F410" s="7" t="s">
        <v>13</v>
      </c>
      <c r="G410" s="6" t="s">
        <v>24</v>
      </c>
      <c r="H410" s="5">
        <v>970500</v>
      </c>
      <c r="I410" s="5">
        <v>4942.7</v>
      </c>
      <c r="J410" s="5">
        <f t="shared" si="6"/>
        <v>196.35017298237807</v>
      </c>
      <c r="K410" s="6" t="s">
        <v>25</v>
      </c>
      <c r="L410" s="8"/>
      <c r="M410" s="8"/>
      <c r="N410" s="8"/>
      <c r="O410" s="8"/>
    </row>
    <row r="411" spans="1:15" x14ac:dyDescent="0.3">
      <c r="A411" s="5">
        <v>1986</v>
      </c>
      <c r="B411" s="5">
        <v>10</v>
      </c>
      <c r="C411" s="5">
        <v>28</v>
      </c>
      <c r="D411" s="5">
        <v>82</v>
      </c>
      <c r="E411" s="6" t="s">
        <v>6</v>
      </c>
      <c r="F411" s="7" t="s">
        <v>13</v>
      </c>
      <c r="G411" s="6" t="s">
        <v>24</v>
      </c>
      <c r="H411" s="5">
        <v>557100</v>
      </c>
      <c r="I411" s="5">
        <v>3004.5</v>
      </c>
      <c r="J411" s="5">
        <f t="shared" si="6"/>
        <v>185.42186719920119</v>
      </c>
      <c r="K411" s="6" t="s">
        <v>25</v>
      </c>
      <c r="L411" s="8"/>
      <c r="M411" s="8"/>
      <c r="N411" s="8"/>
      <c r="O411" s="8"/>
    </row>
    <row r="412" spans="1:15" x14ac:dyDescent="0.3">
      <c r="A412" s="5">
        <v>1994</v>
      </c>
      <c r="B412" s="5">
        <v>8</v>
      </c>
      <c r="C412" s="5">
        <v>12</v>
      </c>
      <c r="D412" s="5">
        <v>94</v>
      </c>
      <c r="E412" s="6" t="s">
        <v>7</v>
      </c>
      <c r="F412" s="6"/>
      <c r="G412" s="6" t="s">
        <v>26</v>
      </c>
      <c r="H412" s="5">
        <v>0</v>
      </c>
      <c r="I412" s="5">
        <v>0</v>
      </c>
      <c r="J412" s="5" t="e">
        <f t="shared" si="6"/>
        <v>#DIV/0!</v>
      </c>
      <c r="K412" s="6" t="s">
        <v>25</v>
      </c>
      <c r="L412" s="8"/>
      <c r="M412" s="8"/>
      <c r="N412" s="8"/>
      <c r="O412" s="8"/>
    </row>
    <row r="413" spans="1:15" x14ac:dyDescent="0.3">
      <c r="A413" s="5">
        <v>1994</v>
      </c>
      <c r="B413" s="5">
        <v>9</v>
      </c>
      <c r="C413" s="5">
        <v>12</v>
      </c>
      <c r="D413" s="5">
        <v>94</v>
      </c>
      <c r="E413" s="6" t="s">
        <v>7</v>
      </c>
      <c r="F413" s="6"/>
      <c r="G413" s="6" t="s">
        <v>26</v>
      </c>
      <c r="H413" s="5">
        <v>0</v>
      </c>
      <c r="I413" s="5">
        <v>0</v>
      </c>
      <c r="J413" s="5" t="e">
        <f t="shared" si="6"/>
        <v>#DIV/0!</v>
      </c>
      <c r="K413" s="6" t="s">
        <v>25</v>
      </c>
      <c r="L413" s="8"/>
      <c r="M413" s="8"/>
      <c r="N413" s="8"/>
      <c r="O413" s="8"/>
    </row>
    <row r="414" spans="1:15" x14ac:dyDescent="0.3">
      <c r="A414" s="5">
        <v>1994</v>
      </c>
      <c r="B414" s="5">
        <v>10</v>
      </c>
      <c r="C414" s="5">
        <v>12</v>
      </c>
      <c r="D414" s="5">
        <v>94</v>
      </c>
      <c r="E414" s="6" t="s">
        <v>7</v>
      </c>
      <c r="F414" s="6"/>
      <c r="G414" s="6" t="s">
        <v>26</v>
      </c>
      <c r="H414" s="5">
        <v>0</v>
      </c>
      <c r="I414" s="5">
        <v>0</v>
      </c>
      <c r="J414" s="5" t="e">
        <f t="shared" si="6"/>
        <v>#DIV/0!</v>
      </c>
      <c r="K414" s="6" t="s">
        <v>25</v>
      </c>
      <c r="L414" s="8"/>
      <c r="M414" s="8"/>
      <c r="N414" s="8"/>
      <c r="O414" s="8"/>
    </row>
    <row r="415" spans="1:15" x14ac:dyDescent="0.3">
      <c r="A415" s="5">
        <v>1995</v>
      </c>
      <c r="B415" s="5">
        <v>4</v>
      </c>
      <c r="C415" s="5">
        <v>12</v>
      </c>
      <c r="D415" s="5">
        <v>94</v>
      </c>
      <c r="E415" s="6" t="s">
        <v>7</v>
      </c>
      <c r="F415" s="6"/>
      <c r="G415" s="6" t="s">
        <v>26</v>
      </c>
      <c r="H415" s="5">
        <v>0</v>
      </c>
      <c r="I415" s="5">
        <v>0</v>
      </c>
      <c r="J415" s="5" t="e">
        <f t="shared" si="6"/>
        <v>#DIV/0!</v>
      </c>
      <c r="K415" s="6" t="s">
        <v>25</v>
      </c>
      <c r="L415" s="8"/>
      <c r="M415" s="8"/>
      <c r="N415" s="8"/>
      <c r="O415" s="8"/>
    </row>
    <row r="416" spans="1:15" x14ac:dyDescent="0.3">
      <c r="A416" s="5">
        <v>1995</v>
      </c>
      <c r="B416" s="5">
        <v>5</v>
      </c>
      <c r="C416" s="5">
        <v>12</v>
      </c>
      <c r="D416" s="5">
        <v>94</v>
      </c>
      <c r="E416" s="6" t="s">
        <v>7</v>
      </c>
      <c r="F416" s="6"/>
      <c r="G416" s="6" t="s">
        <v>26</v>
      </c>
      <c r="H416" s="5">
        <v>0</v>
      </c>
      <c r="I416" s="5">
        <v>0</v>
      </c>
      <c r="J416" s="5" t="e">
        <f t="shared" si="6"/>
        <v>#DIV/0!</v>
      </c>
      <c r="K416" s="6" t="s">
        <v>25</v>
      </c>
      <c r="L416" s="8"/>
      <c r="M416" s="8"/>
      <c r="N416" s="8"/>
      <c r="O416" s="8"/>
    </row>
    <row r="417" spans="1:15" x14ac:dyDescent="0.3">
      <c r="A417" s="5">
        <v>1987</v>
      </c>
      <c r="B417" s="5">
        <v>4</v>
      </c>
      <c r="C417" s="5">
        <v>19</v>
      </c>
      <c r="D417" s="5">
        <v>88</v>
      </c>
      <c r="E417" s="6" t="s">
        <v>7</v>
      </c>
      <c r="F417" s="7" t="s">
        <v>14</v>
      </c>
      <c r="G417" s="6" t="s">
        <v>24</v>
      </c>
      <c r="H417" s="5">
        <v>531000</v>
      </c>
      <c r="I417" s="5">
        <v>974.1</v>
      </c>
      <c r="J417" s="5">
        <f t="shared" si="6"/>
        <v>545.1185709886048</v>
      </c>
      <c r="K417" s="6" t="s">
        <v>25</v>
      </c>
      <c r="L417" s="8"/>
      <c r="M417" s="8"/>
      <c r="N417" s="8"/>
      <c r="O417" s="8"/>
    </row>
    <row r="418" spans="1:15" x14ac:dyDescent="0.3">
      <c r="A418" s="5">
        <v>1987</v>
      </c>
      <c r="B418" s="5">
        <v>4</v>
      </c>
      <c r="C418" s="5">
        <v>20</v>
      </c>
      <c r="D418" s="5">
        <v>88</v>
      </c>
      <c r="E418" s="6" t="s">
        <v>7</v>
      </c>
      <c r="F418" s="7" t="s">
        <v>14</v>
      </c>
      <c r="G418" s="6" t="s">
        <v>24</v>
      </c>
      <c r="H418" s="5">
        <v>0</v>
      </c>
      <c r="I418" s="5">
        <v>0</v>
      </c>
      <c r="J418" s="5" t="e">
        <f t="shared" si="6"/>
        <v>#DIV/0!</v>
      </c>
      <c r="K418" s="6" t="s">
        <v>25</v>
      </c>
      <c r="L418" s="8"/>
      <c r="M418" s="8"/>
      <c r="N418" s="8"/>
      <c r="O418" s="8"/>
    </row>
    <row r="419" spans="1:15" x14ac:dyDescent="0.3">
      <c r="A419" s="5">
        <v>1987</v>
      </c>
      <c r="B419" s="5">
        <v>4</v>
      </c>
      <c r="C419" s="5">
        <v>21</v>
      </c>
      <c r="D419" s="5">
        <v>86</v>
      </c>
      <c r="E419" s="6" t="s">
        <v>7</v>
      </c>
      <c r="F419" s="7" t="s">
        <v>14</v>
      </c>
      <c r="G419" s="6" t="s">
        <v>24</v>
      </c>
      <c r="H419" s="5">
        <v>2124800</v>
      </c>
      <c r="I419" s="5">
        <v>4001.8</v>
      </c>
      <c r="J419" s="5">
        <f t="shared" si="6"/>
        <v>530.96106751961611</v>
      </c>
      <c r="K419" s="6" t="s">
        <v>25</v>
      </c>
      <c r="L419" s="8"/>
      <c r="M419" s="8"/>
      <c r="N419" s="8"/>
      <c r="O419" s="8"/>
    </row>
    <row r="420" spans="1:15" x14ac:dyDescent="0.3">
      <c r="A420" s="5">
        <v>1987</v>
      </c>
      <c r="B420" s="5">
        <v>4</v>
      </c>
      <c r="C420" s="5">
        <v>22</v>
      </c>
      <c r="D420" s="5">
        <v>86</v>
      </c>
      <c r="E420" s="6" t="s">
        <v>7</v>
      </c>
      <c r="F420" s="7" t="s">
        <v>14</v>
      </c>
      <c r="G420" s="6" t="s">
        <v>24</v>
      </c>
      <c r="H420" s="5">
        <v>728200</v>
      </c>
      <c r="I420" s="5">
        <v>2161.1</v>
      </c>
      <c r="J420" s="5">
        <f t="shared" si="6"/>
        <v>336.95803063254823</v>
      </c>
      <c r="K420" s="6" t="s">
        <v>25</v>
      </c>
      <c r="L420" s="8"/>
      <c r="M420" s="8"/>
      <c r="N420" s="8"/>
      <c r="O420" s="8"/>
    </row>
    <row r="421" spans="1:15" x14ac:dyDescent="0.3">
      <c r="A421" s="5">
        <v>1987</v>
      </c>
      <c r="B421" s="5">
        <v>4</v>
      </c>
      <c r="C421" s="5">
        <v>24</v>
      </c>
      <c r="D421" s="5">
        <v>84</v>
      </c>
      <c r="E421" s="6" t="s">
        <v>6</v>
      </c>
      <c r="F421" s="7" t="s">
        <v>13</v>
      </c>
      <c r="G421" s="6" t="s">
        <v>24</v>
      </c>
      <c r="H421" s="5">
        <v>208800</v>
      </c>
      <c r="I421" s="5">
        <v>534.9</v>
      </c>
      <c r="J421" s="5">
        <f t="shared" si="6"/>
        <v>390.35333707234997</v>
      </c>
      <c r="K421" s="6" t="s">
        <v>25</v>
      </c>
      <c r="L421" s="8"/>
      <c r="M421" s="8"/>
      <c r="N421" s="8"/>
      <c r="O421" s="8"/>
    </row>
    <row r="422" spans="1:15" x14ac:dyDescent="0.3">
      <c r="A422" s="5">
        <v>1987</v>
      </c>
      <c r="B422" s="5">
        <v>4</v>
      </c>
      <c r="C422" s="5">
        <v>26</v>
      </c>
      <c r="D422" s="5">
        <v>84</v>
      </c>
      <c r="E422" s="6" t="s">
        <v>6</v>
      </c>
      <c r="F422" s="7" t="s">
        <v>13</v>
      </c>
      <c r="G422" s="6" t="s">
        <v>24</v>
      </c>
      <c r="H422" s="5">
        <v>2000300</v>
      </c>
      <c r="I422" s="5">
        <v>5096</v>
      </c>
      <c r="J422" s="5">
        <f t="shared" si="6"/>
        <v>392.52354788069073</v>
      </c>
      <c r="K422" s="6" t="s">
        <v>25</v>
      </c>
      <c r="L422" s="8"/>
      <c r="M422" s="8"/>
      <c r="N422" s="8"/>
      <c r="O422" s="8"/>
    </row>
    <row r="423" spans="1:15" x14ac:dyDescent="0.3">
      <c r="A423" s="5">
        <v>1987</v>
      </c>
      <c r="B423" s="5">
        <v>4</v>
      </c>
      <c r="C423" s="5">
        <v>28</v>
      </c>
      <c r="D423" s="5">
        <v>82</v>
      </c>
      <c r="E423" s="6" t="s">
        <v>6</v>
      </c>
      <c r="F423" s="7" t="s">
        <v>13</v>
      </c>
      <c r="G423" s="6" t="s">
        <v>24</v>
      </c>
      <c r="H423" s="5">
        <v>3378400</v>
      </c>
      <c r="I423" s="5">
        <v>5235.8</v>
      </c>
      <c r="J423" s="5">
        <f t="shared" si="6"/>
        <v>645.250009549639</v>
      </c>
      <c r="K423" s="6" t="s">
        <v>25</v>
      </c>
      <c r="L423" s="8"/>
      <c r="M423" s="8"/>
      <c r="N423" s="8"/>
      <c r="O423" s="8"/>
    </row>
    <row r="424" spans="1:15" x14ac:dyDescent="0.3">
      <c r="A424" s="5">
        <v>1995</v>
      </c>
      <c r="B424" s="5">
        <v>6</v>
      </c>
      <c r="C424" s="5">
        <v>12</v>
      </c>
      <c r="D424" s="5">
        <v>94</v>
      </c>
      <c r="E424" s="6" t="s">
        <v>7</v>
      </c>
      <c r="F424" s="6"/>
      <c r="G424" s="6" t="s">
        <v>26</v>
      </c>
      <c r="H424" s="5">
        <v>0</v>
      </c>
      <c r="I424" s="5">
        <v>0</v>
      </c>
      <c r="J424" s="5" t="e">
        <f t="shared" si="6"/>
        <v>#DIV/0!</v>
      </c>
      <c r="K424" s="6" t="s">
        <v>25</v>
      </c>
      <c r="L424" s="8"/>
      <c r="M424" s="8"/>
      <c r="N424" s="8"/>
      <c r="O424" s="8"/>
    </row>
    <row r="425" spans="1:15" x14ac:dyDescent="0.3">
      <c r="A425" s="5">
        <v>1995</v>
      </c>
      <c r="B425" s="5">
        <v>7</v>
      </c>
      <c r="C425" s="5">
        <v>12</v>
      </c>
      <c r="D425" s="5">
        <v>94</v>
      </c>
      <c r="E425" s="6" t="s">
        <v>7</v>
      </c>
      <c r="F425" s="6"/>
      <c r="G425" s="6" t="s">
        <v>26</v>
      </c>
      <c r="H425" s="5">
        <v>0</v>
      </c>
      <c r="I425" s="5">
        <v>0</v>
      </c>
      <c r="J425" s="5" t="e">
        <f t="shared" si="6"/>
        <v>#DIV/0!</v>
      </c>
      <c r="K425" s="6" t="s">
        <v>25</v>
      </c>
      <c r="L425" s="8"/>
      <c r="M425" s="8"/>
      <c r="N425" s="8"/>
      <c r="O425" s="8"/>
    </row>
    <row r="426" spans="1:15" x14ac:dyDescent="0.3">
      <c r="A426" s="5">
        <v>1995</v>
      </c>
      <c r="B426" s="5">
        <v>8</v>
      </c>
      <c r="C426" s="5">
        <v>12</v>
      </c>
      <c r="D426" s="5">
        <v>94</v>
      </c>
      <c r="E426" s="6" t="s">
        <v>7</v>
      </c>
      <c r="F426" s="6"/>
      <c r="G426" s="6" t="s">
        <v>26</v>
      </c>
      <c r="H426" s="5">
        <v>0</v>
      </c>
      <c r="I426" s="5">
        <v>0</v>
      </c>
      <c r="J426" s="5" t="e">
        <f t="shared" si="6"/>
        <v>#DIV/0!</v>
      </c>
      <c r="K426" s="6" t="s">
        <v>25</v>
      </c>
      <c r="L426" s="8"/>
      <c r="M426" s="8"/>
      <c r="N426" s="8"/>
      <c r="O426" s="8"/>
    </row>
    <row r="427" spans="1:15" x14ac:dyDescent="0.3">
      <c r="A427" s="5">
        <v>1995</v>
      </c>
      <c r="B427" s="5">
        <v>9</v>
      </c>
      <c r="C427" s="5">
        <v>12</v>
      </c>
      <c r="D427" s="5">
        <v>94</v>
      </c>
      <c r="E427" s="6" t="s">
        <v>7</v>
      </c>
      <c r="F427" s="6"/>
      <c r="G427" s="6" t="s">
        <v>26</v>
      </c>
      <c r="H427" s="5">
        <v>0</v>
      </c>
      <c r="I427" s="5">
        <v>0</v>
      </c>
      <c r="J427" s="5" t="e">
        <f t="shared" si="6"/>
        <v>#DIV/0!</v>
      </c>
      <c r="K427" s="6" t="s">
        <v>25</v>
      </c>
      <c r="L427" s="8"/>
      <c r="M427" s="8"/>
      <c r="N427" s="8"/>
      <c r="O427" s="8"/>
    </row>
    <row r="428" spans="1:15" x14ac:dyDescent="0.3">
      <c r="A428" s="5">
        <v>1995</v>
      </c>
      <c r="B428" s="5">
        <v>10</v>
      </c>
      <c r="C428" s="5">
        <v>12</v>
      </c>
      <c r="D428" s="5">
        <v>94</v>
      </c>
      <c r="E428" s="6" t="s">
        <v>7</v>
      </c>
      <c r="F428" s="6"/>
      <c r="G428" s="6" t="s">
        <v>26</v>
      </c>
      <c r="H428" s="5">
        <v>0</v>
      </c>
      <c r="I428" s="5">
        <v>0</v>
      </c>
      <c r="J428" s="5" t="e">
        <f t="shared" si="6"/>
        <v>#DIV/0!</v>
      </c>
      <c r="K428" s="6" t="s">
        <v>25</v>
      </c>
      <c r="L428" s="8"/>
      <c r="M428" s="8"/>
      <c r="N428" s="8"/>
      <c r="O428" s="8"/>
    </row>
    <row r="429" spans="1:15" x14ac:dyDescent="0.3">
      <c r="A429" s="5">
        <v>1987</v>
      </c>
      <c r="B429" s="5">
        <v>5</v>
      </c>
      <c r="C429" s="5">
        <v>19</v>
      </c>
      <c r="D429" s="5">
        <v>88</v>
      </c>
      <c r="E429" s="6" t="s">
        <v>7</v>
      </c>
      <c r="F429" s="7" t="s">
        <v>14</v>
      </c>
      <c r="G429" s="6" t="s">
        <v>24</v>
      </c>
      <c r="H429" s="5">
        <v>137500</v>
      </c>
      <c r="I429" s="5">
        <v>542.1</v>
      </c>
      <c r="J429" s="5">
        <f t="shared" si="6"/>
        <v>253.64323925475003</v>
      </c>
      <c r="K429" s="6" t="s">
        <v>25</v>
      </c>
      <c r="L429" s="8"/>
      <c r="M429" s="8"/>
      <c r="N429" s="8"/>
      <c r="O429" s="8"/>
    </row>
    <row r="430" spans="1:15" x14ac:dyDescent="0.3">
      <c r="A430" s="5">
        <v>1987</v>
      </c>
      <c r="B430" s="5">
        <v>5</v>
      </c>
      <c r="C430" s="5">
        <v>20</v>
      </c>
      <c r="D430" s="5">
        <v>88</v>
      </c>
      <c r="E430" s="6" t="s">
        <v>7</v>
      </c>
      <c r="F430" s="7" t="s">
        <v>14</v>
      </c>
      <c r="G430" s="6" t="s">
        <v>24</v>
      </c>
      <c r="H430" s="5">
        <v>200</v>
      </c>
      <c r="I430" s="5">
        <v>2.5</v>
      </c>
      <c r="J430" s="5">
        <f t="shared" si="6"/>
        <v>80</v>
      </c>
      <c r="K430" s="6" t="s">
        <v>25</v>
      </c>
      <c r="L430" s="8"/>
      <c r="M430" s="8"/>
      <c r="N430" s="8"/>
      <c r="O430" s="8"/>
    </row>
    <row r="431" spans="1:15" x14ac:dyDescent="0.3">
      <c r="A431" s="5">
        <v>1987</v>
      </c>
      <c r="B431" s="5">
        <v>5</v>
      </c>
      <c r="C431" s="5">
        <v>21</v>
      </c>
      <c r="D431" s="5">
        <v>86</v>
      </c>
      <c r="E431" s="6" t="s">
        <v>7</v>
      </c>
      <c r="F431" s="7" t="s">
        <v>14</v>
      </c>
      <c r="G431" s="6" t="s">
        <v>24</v>
      </c>
      <c r="H431" s="5">
        <v>305600</v>
      </c>
      <c r="I431" s="5">
        <v>1535</v>
      </c>
      <c r="J431" s="5">
        <f t="shared" si="6"/>
        <v>199.08794788273616</v>
      </c>
      <c r="K431" s="6" t="s">
        <v>25</v>
      </c>
      <c r="L431" s="8"/>
      <c r="M431" s="8"/>
      <c r="N431" s="8"/>
      <c r="O431" s="8"/>
    </row>
    <row r="432" spans="1:15" x14ac:dyDescent="0.3">
      <c r="A432" s="5">
        <v>1987</v>
      </c>
      <c r="B432" s="5">
        <v>5</v>
      </c>
      <c r="C432" s="5">
        <v>22</v>
      </c>
      <c r="D432" s="5">
        <v>86</v>
      </c>
      <c r="E432" s="6" t="s">
        <v>7</v>
      </c>
      <c r="F432" s="7" t="s">
        <v>14</v>
      </c>
      <c r="G432" s="6" t="s">
        <v>24</v>
      </c>
      <c r="H432" s="5">
        <v>1262500</v>
      </c>
      <c r="I432" s="5">
        <v>3812</v>
      </c>
      <c r="J432" s="5">
        <f t="shared" si="6"/>
        <v>331.19097586568728</v>
      </c>
      <c r="K432" s="6" t="s">
        <v>25</v>
      </c>
      <c r="L432" s="8"/>
      <c r="M432" s="8"/>
      <c r="N432" s="8"/>
      <c r="O432" s="8"/>
    </row>
    <row r="433" spans="1:15" x14ac:dyDescent="0.3">
      <c r="A433" s="5">
        <v>1987</v>
      </c>
      <c r="B433" s="5">
        <v>5</v>
      </c>
      <c r="C433" s="5">
        <v>24</v>
      </c>
      <c r="D433" s="5">
        <v>84</v>
      </c>
      <c r="E433" s="6" t="s">
        <v>6</v>
      </c>
      <c r="F433" s="7" t="s">
        <v>13</v>
      </c>
      <c r="G433" s="6" t="s">
        <v>24</v>
      </c>
      <c r="H433" s="5">
        <v>354600</v>
      </c>
      <c r="I433" s="5">
        <v>1157.3</v>
      </c>
      <c r="J433" s="5">
        <f t="shared" si="6"/>
        <v>306.4028341830122</v>
      </c>
      <c r="K433" s="6" t="s">
        <v>25</v>
      </c>
      <c r="L433" s="8"/>
      <c r="M433" s="8"/>
      <c r="N433" s="8"/>
      <c r="O433" s="8"/>
    </row>
    <row r="434" spans="1:15" x14ac:dyDescent="0.3">
      <c r="A434" s="5">
        <v>1987</v>
      </c>
      <c r="B434" s="5">
        <v>5</v>
      </c>
      <c r="C434" s="5">
        <v>26</v>
      </c>
      <c r="D434" s="5">
        <v>84</v>
      </c>
      <c r="E434" s="6" t="s">
        <v>6</v>
      </c>
      <c r="F434" s="7" t="s">
        <v>13</v>
      </c>
      <c r="G434" s="6" t="s">
        <v>24</v>
      </c>
      <c r="H434" s="5">
        <v>1952800</v>
      </c>
      <c r="I434" s="5">
        <v>7404</v>
      </c>
      <c r="J434" s="5">
        <f t="shared" si="6"/>
        <v>263.74932468935708</v>
      </c>
      <c r="K434" s="6" t="s">
        <v>25</v>
      </c>
      <c r="L434" s="8"/>
      <c r="M434" s="8"/>
      <c r="N434" s="8"/>
      <c r="O434" s="8"/>
    </row>
    <row r="435" spans="1:15" x14ac:dyDescent="0.3">
      <c r="A435" s="5">
        <v>1987</v>
      </c>
      <c r="B435" s="5">
        <v>5</v>
      </c>
      <c r="C435" s="5">
        <v>28</v>
      </c>
      <c r="D435" s="5">
        <v>82</v>
      </c>
      <c r="E435" s="6" t="s">
        <v>6</v>
      </c>
      <c r="F435" s="7" t="s">
        <v>13</v>
      </c>
      <c r="G435" s="6" t="s">
        <v>24</v>
      </c>
      <c r="H435" s="5">
        <v>1958200</v>
      </c>
      <c r="I435" s="5">
        <v>5737</v>
      </c>
      <c r="J435" s="5">
        <f t="shared" si="6"/>
        <v>341.32822032421126</v>
      </c>
      <c r="K435" s="6" t="s">
        <v>25</v>
      </c>
      <c r="L435" s="8"/>
      <c r="M435" s="8"/>
      <c r="N435" s="8"/>
      <c r="O435" s="8"/>
    </row>
    <row r="436" spans="1:15" x14ac:dyDescent="0.3">
      <c r="A436" s="5">
        <v>1996</v>
      </c>
      <c r="B436" s="5">
        <v>4</v>
      </c>
      <c r="C436" s="5">
        <v>12</v>
      </c>
      <c r="D436" s="5">
        <v>94</v>
      </c>
      <c r="E436" s="6" t="s">
        <v>7</v>
      </c>
      <c r="F436" s="6"/>
      <c r="G436" s="6" t="s">
        <v>26</v>
      </c>
      <c r="H436" s="5">
        <v>0</v>
      </c>
      <c r="I436" s="5">
        <v>0</v>
      </c>
      <c r="J436" s="5" t="e">
        <f t="shared" si="6"/>
        <v>#DIV/0!</v>
      </c>
      <c r="K436" s="6" t="s">
        <v>25</v>
      </c>
      <c r="L436" s="8"/>
      <c r="M436" s="8"/>
      <c r="N436" s="8"/>
      <c r="O436" s="8"/>
    </row>
    <row r="437" spans="1:15" x14ac:dyDescent="0.3">
      <c r="A437" s="5">
        <v>1996</v>
      </c>
      <c r="B437" s="5">
        <v>5</v>
      </c>
      <c r="C437" s="5">
        <v>12</v>
      </c>
      <c r="D437" s="5">
        <v>94</v>
      </c>
      <c r="E437" s="6" t="s">
        <v>7</v>
      </c>
      <c r="F437" s="6"/>
      <c r="G437" s="6" t="s">
        <v>26</v>
      </c>
      <c r="H437" s="5">
        <v>0</v>
      </c>
      <c r="I437" s="5">
        <v>0</v>
      </c>
      <c r="J437" s="5" t="e">
        <f t="shared" si="6"/>
        <v>#DIV/0!</v>
      </c>
      <c r="K437" s="6" t="s">
        <v>25</v>
      </c>
      <c r="L437" s="8"/>
      <c r="M437" s="8"/>
      <c r="N437" s="8"/>
      <c r="O437" s="8"/>
    </row>
    <row r="438" spans="1:15" x14ac:dyDescent="0.3">
      <c r="A438" s="5">
        <v>1996</v>
      </c>
      <c r="B438" s="5">
        <v>6</v>
      </c>
      <c r="C438" s="5">
        <v>12</v>
      </c>
      <c r="D438" s="5">
        <v>94</v>
      </c>
      <c r="E438" s="6" t="s">
        <v>7</v>
      </c>
      <c r="F438" s="6"/>
      <c r="G438" s="6" t="s">
        <v>26</v>
      </c>
      <c r="H438" s="5">
        <v>0</v>
      </c>
      <c r="I438" s="5">
        <v>0</v>
      </c>
      <c r="J438" s="5" t="e">
        <f t="shared" si="6"/>
        <v>#DIV/0!</v>
      </c>
      <c r="K438" s="6" t="s">
        <v>25</v>
      </c>
      <c r="L438" s="8"/>
      <c r="M438" s="8"/>
      <c r="N438" s="8"/>
      <c r="O438" s="8"/>
    </row>
    <row r="439" spans="1:15" x14ac:dyDescent="0.3">
      <c r="A439" s="5">
        <v>1996</v>
      </c>
      <c r="B439" s="5">
        <v>7</v>
      </c>
      <c r="C439" s="5">
        <v>12</v>
      </c>
      <c r="D439" s="5">
        <v>94</v>
      </c>
      <c r="E439" s="6" t="s">
        <v>7</v>
      </c>
      <c r="F439" s="6"/>
      <c r="G439" s="6" t="s">
        <v>26</v>
      </c>
      <c r="H439" s="5">
        <v>0</v>
      </c>
      <c r="I439" s="5">
        <v>0</v>
      </c>
      <c r="J439" s="5" t="e">
        <f t="shared" si="6"/>
        <v>#DIV/0!</v>
      </c>
      <c r="K439" s="6" t="s">
        <v>25</v>
      </c>
      <c r="L439" s="8"/>
      <c r="M439" s="8"/>
      <c r="N439" s="8"/>
      <c r="O439" s="8"/>
    </row>
    <row r="440" spans="1:15" x14ac:dyDescent="0.3">
      <c r="A440" s="5">
        <v>1996</v>
      </c>
      <c r="B440" s="5">
        <v>8</v>
      </c>
      <c r="C440" s="5">
        <v>12</v>
      </c>
      <c r="D440" s="5">
        <v>94</v>
      </c>
      <c r="E440" s="6" t="s">
        <v>7</v>
      </c>
      <c r="F440" s="6"/>
      <c r="G440" s="6" t="s">
        <v>26</v>
      </c>
      <c r="H440" s="5">
        <v>0</v>
      </c>
      <c r="I440" s="5">
        <v>0</v>
      </c>
      <c r="J440" s="5" t="e">
        <f t="shared" si="6"/>
        <v>#DIV/0!</v>
      </c>
      <c r="K440" s="6" t="s">
        <v>25</v>
      </c>
      <c r="L440" s="8"/>
      <c r="M440" s="8"/>
      <c r="N440" s="8"/>
      <c r="O440" s="8"/>
    </row>
    <row r="441" spans="1:15" x14ac:dyDescent="0.3">
      <c r="A441" s="5">
        <v>1987</v>
      </c>
      <c r="B441" s="5">
        <v>6</v>
      </c>
      <c r="C441" s="5">
        <v>19</v>
      </c>
      <c r="D441" s="5">
        <v>88</v>
      </c>
      <c r="E441" s="6" t="s">
        <v>7</v>
      </c>
      <c r="F441" s="7" t="s">
        <v>14</v>
      </c>
      <c r="G441" s="6" t="s">
        <v>24</v>
      </c>
      <c r="H441" s="5">
        <v>103000</v>
      </c>
      <c r="I441" s="5">
        <v>463.8</v>
      </c>
      <c r="J441" s="5">
        <f t="shared" si="6"/>
        <v>222.07848210435532</v>
      </c>
      <c r="K441" s="6" t="s">
        <v>25</v>
      </c>
      <c r="L441" s="8"/>
      <c r="M441" s="8"/>
      <c r="N441" s="8"/>
      <c r="O441" s="8"/>
    </row>
    <row r="442" spans="1:15" x14ac:dyDescent="0.3">
      <c r="A442" s="5">
        <v>1987</v>
      </c>
      <c r="B442" s="5">
        <v>6</v>
      </c>
      <c r="C442" s="5">
        <v>20</v>
      </c>
      <c r="D442" s="5">
        <v>88</v>
      </c>
      <c r="E442" s="6" t="s">
        <v>7</v>
      </c>
      <c r="F442" s="7" t="s">
        <v>14</v>
      </c>
      <c r="G442" s="6" t="s">
        <v>24</v>
      </c>
      <c r="H442" s="5">
        <v>0</v>
      </c>
      <c r="I442" s="5">
        <v>0</v>
      </c>
      <c r="J442" s="5" t="e">
        <f t="shared" si="6"/>
        <v>#DIV/0!</v>
      </c>
      <c r="K442" s="6" t="s">
        <v>25</v>
      </c>
      <c r="L442" s="8"/>
      <c r="M442" s="8"/>
      <c r="N442" s="8"/>
      <c r="O442" s="8"/>
    </row>
    <row r="443" spans="1:15" x14ac:dyDescent="0.3">
      <c r="A443" s="5">
        <v>1987</v>
      </c>
      <c r="B443" s="5">
        <v>6</v>
      </c>
      <c r="C443" s="5">
        <v>21</v>
      </c>
      <c r="D443" s="5">
        <v>86</v>
      </c>
      <c r="E443" s="6" t="s">
        <v>7</v>
      </c>
      <c r="F443" s="7" t="s">
        <v>14</v>
      </c>
      <c r="G443" s="6" t="s">
        <v>24</v>
      </c>
      <c r="H443" s="5">
        <v>25900.000000000004</v>
      </c>
      <c r="I443" s="5">
        <v>187.1</v>
      </c>
      <c r="J443" s="5">
        <f t="shared" si="6"/>
        <v>138.42864778193481</v>
      </c>
      <c r="K443" s="6" t="s">
        <v>25</v>
      </c>
      <c r="L443" s="8"/>
      <c r="M443" s="8"/>
      <c r="N443" s="8"/>
      <c r="O443" s="8"/>
    </row>
    <row r="444" spans="1:15" x14ac:dyDescent="0.3">
      <c r="A444" s="5">
        <v>1987</v>
      </c>
      <c r="B444" s="5">
        <v>6</v>
      </c>
      <c r="C444" s="5">
        <v>22</v>
      </c>
      <c r="D444" s="5">
        <v>86</v>
      </c>
      <c r="E444" s="6" t="s">
        <v>7</v>
      </c>
      <c r="F444" s="7" t="s">
        <v>14</v>
      </c>
      <c r="G444" s="6" t="s">
        <v>24</v>
      </c>
      <c r="H444" s="5">
        <v>921000</v>
      </c>
      <c r="I444" s="5">
        <v>3564.7000000000003</v>
      </c>
      <c r="J444" s="5">
        <f t="shared" si="6"/>
        <v>258.36676298145704</v>
      </c>
      <c r="K444" s="6" t="s">
        <v>25</v>
      </c>
      <c r="L444" s="8"/>
      <c r="M444" s="8"/>
      <c r="N444" s="8"/>
      <c r="O444" s="8"/>
    </row>
    <row r="445" spans="1:15" x14ac:dyDescent="0.3">
      <c r="A445" s="5">
        <v>1987</v>
      </c>
      <c r="B445" s="5">
        <v>6</v>
      </c>
      <c r="C445" s="5">
        <v>24</v>
      </c>
      <c r="D445" s="5">
        <v>84</v>
      </c>
      <c r="E445" s="6" t="s">
        <v>6</v>
      </c>
      <c r="F445" s="7" t="s">
        <v>13</v>
      </c>
      <c r="G445" s="6" t="s">
        <v>24</v>
      </c>
      <c r="H445" s="5">
        <v>65099.999999999993</v>
      </c>
      <c r="I445" s="5">
        <v>414.2</v>
      </c>
      <c r="J445" s="5">
        <f t="shared" si="6"/>
        <v>157.17044905842587</v>
      </c>
      <c r="K445" s="6" t="s">
        <v>25</v>
      </c>
      <c r="L445" s="8"/>
      <c r="M445" s="8"/>
      <c r="N445" s="8"/>
      <c r="O445" s="8"/>
    </row>
    <row r="446" spans="1:15" x14ac:dyDescent="0.3">
      <c r="A446" s="5">
        <v>1987</v>
      </c>
      <c r="B446" s="5">
        <v>6</v>
      </c>
      <c r="C446" s="5">
        <v>26</v>
      </c>
      <c r="D446" s="5">
        <v>84</v>
      </c>
      <c r="E446" s="6" t="s">
        <v>6</v>
      </c>
      <c r="F446" s="7" t="s">
        <v>13</v>
      </c>
      <c r="G446" s="6" t="s">
        <v>24</v>
      </c>
      <c r="H446" s="5">
        <v>3079100</v>
      </c>
      <c r="I446" s="5">
        <v>9514.6</v>
      </c>
      <c r="J446" s="5">
        <f t="shared" si="6"/>
        <v>323.6184390305425</v>
      </c>
      <c r="K446" s="6" t="s">
        <v>25</v>
      </c>
      <c r="L446" s="8"/>
      <c r="M446" s="8"/>
      <c r="N446" s="8"/>
      <c r="O446" s="8"/>
    </row>
    <row r="447" spans="1:15" x14ac:dyDescent="0.3">
      <c r="A447" s="5">
        <v>1987</v>
      </c>
      <c r="B447" s="5">
        <v>6</v>
      </c>
      <c r="C447" s="5">
        <v>28</v>
      </c>
      <c r="D447" s="5">
        <v>82</v>
      </c>
      <c r="E447" s="6" t="s">
        <v>6</v>
      </c>
      <c r="F447" s="7" t="s">
        <v>13</v>
      </c>
      <c r="G447" s="6" t="s">
        <v>24</v>
      </c>
      <c r="H447" s="5">
        <v>2102900</v>
      </c>
      <c r="I447" s="5">
        <v>6484.8</v>
      </c>
      <c r="J447" s="5">
        <f t="shared" si="6"/>
        <v>324.28139649642242</v>
      </c>
      <c r="K447" s="6" t="s">
        <v>25</v>
      </c>
      <c r="L447" s="8"/>
      <c r="M447" s="8"/>
      <c r="N447" s="8"/>
      <c r="O447" s="8"/>
    </row>
    <row r="448" spans="1:15" x14ac:dyDescent="0.3">
      <c r="A448" s="5">
        <v>1996</v>
      </c>
      <c r="B448" s="5">
        <v>9</v>
      </c>
      <c r="C448" s="5">
        <v>12</v>
      </c>
      <c r="D448" s="5">
        <v>94</v>
      </c>
      <c r="E448" s="6" t="s">
        <v>7</v>
      </c>
      <c r="F448" s="6"/>
      <c r="G448" s="6" t="s">
        <v>26</v>
      </c>
      <c r="H448" s="5">
        <v>0</v>
      </c>
      <c r="I448" s="5">
        <v>0</v>
      </c>
      <c r="J448" s="5" t="e">
        <f t="shared" si="6"/>
        <v>#DIV/0!</v>
      </c>
      <c r="K448" s="6" t="s">
        <v>25</v>
      </c>
      <c r="L448" s="8"/>
      <c r="M448" s="8"/>
      <c r="N448" s="8"/>
      <c r="O448" s="8"/>
    </row>
    <row r="449" spans="1:15" x14ac:dyDescent="0.3">
      <c r="A449" s="5">
        <v>1996</v>
      </c>
      <c r="B449" s="5">
        <v>10</v>
      </c>
      <c r="C449" s="5">
        <v>12</v>
      </c>
      <c r="D449" s="5">
        <v>94</v>
      </c>
      <c r="E449" s="6" t="s">
        <v>7</v>
      </c>
      <c r="F449" s="6"/>
      <c r="G449" s="6" t="s">
        <v>26</v>
      </c>
      <c r="H449" s="5">
        <v>0</v>
      </c>
      <c r="I449" s="5">
        <v>0</v>
      </c>
      <c r="J449" s="5" t="e">
        <f t="shared" si="6"/>
        <v>#DIV/0!</v>
      </c>
      <c r="K449" s="6" t="s">
        <v>25</v>
      </c>
      <c r="L449" s="8"/>
      <c r="M449" s="8"/>
      <c r="N449" s="8"/>
      <c r="O449" s="8"/>
    </row>
    <row r="450" spans="1:15" x14ac:dyDescent="0.3">
      <c r="A450" s="5">
        <v>1997</v>
      </c>
      <c r="B450" s="5">
        <v>4</v>
      </c>
      <c r="C450" s="5">
        <v>12</v>
      </c>
      <c r="D450" s="5">
        <v>94</v>
      </c>
      <c r="E450" s="6" t="s">
        <v>7</v>
      </c>
      <c r="F450" s="6"/>
      <c r="G450" s="6" t="s">
        <v>26</v>
      </c>
      <c r="H450" s="5">
        <v>0</v>
      </c>
      <c r="I450" s="5">
        <v>0</v>
      </c>
      <c r="J450" s="5" t="e">
        <f t="shared" si="6"/>
        <v>#DIV/0!</v>
      </c>
      <c r="K450" s="6" t="s">
        <v>25</v>
      </c>
      <c r="L450" s="8"/>
      <c r="M450" s="8"/>
      <c r="N450" s="8"/>
      <c r="O450" s="8"/>
    </row>
    <row r="451" spans="1:15" x14ac:dyDescent="0.3">
      <c r="A451" s="5">
        <v>1997</v>
      </c>
      <c r="B451" s="5">
        <v>5</v>
      </c>
      <c r="C451" s="5">
        <v>12</v>
      </c>
      <c r="D451" s="5">
        <v>94</v>
      </c>
      <c r="E451" s="6" t="s">
        <v>7</v>
      </c>
      <c r="F451" s="6"/>
      <c r="G451" s="6" t="s">
        <v>26</v>
      </c>
      <c r="H451" s="5">
        <v>0</v>
      </c>
      <c r="I451" s="5">
        <v>0</v>
      </c>
      <c r="J451" s="5" t="e">
        <f t="shared" ref="J451:J514" si="7">H451/I451</f>
        <v>#DIV/0!</v>
      </c>
      <c r="K451" s="6" t="s">
        <v>25</v>
      </c>
      <c r="L451" s="8"/>
      <c r="M451" s="8"/>
      <c r="N451" s="8"/>
      <c r="O451" s="8"/>
    </row>
    <row r="452" spans="1:15" x14ac:dyDescent="0.3">
      <c r="A452" s="5">
        <v>1997</v>
      </c>
      <c r="B452" s="5">
        <v>6</v>
      </c>
      <c r="C452" s="5">
        <v>12</v>
      </c>
      <c r="D452" s="5">
        <v>94</v>
      </c>
      <c r="E452" s="6" t="s">
        <v>7</v>
      </c>
      <c r="F452" s="6"/>
      <c r="G452" s="6" t="s">
        <v>26</v>
      </c>
      <c r="H452" s="5">
        <v>0</v>
      </c>
      <c r="I452" s="5">
        <v>0</v>
      </c>
      <c r="J452" s="5" t="e">
        <f t="shared" si="7"/>
        <v>#DIV/0!</v>
      </c>
      <c r="K452" s="6" t="s">
        <v>25</v>
      </c>
      <c r="L452" s="8"/>
      <c r="M452" s="8"/>
      <c r="N452" s="8"/>
      <c r="O452" s="8"/>
    </row>
    <row r="453" spans="1:15" x14ac:dyDescent="0.3">
      <c r="A453" s="5">
        <v>1987</v>
      </c>
      <c r="B453" s="5">
        <v>7</v>
      </c>
      <c r="C453" s="5">
        <v>19</v>
      </c>
      <c r="D453" s="5">
        <v>88</v>
      </c>
      <c r="E453" s="6" t="s">
        <v>7</v>
      </c>
      <c r="F453" s="7" t="s">
        <v>14</v>
      </c>
      <c r="G453" s="6" t="s">
        <v>24</v>
      </c>
      <c r="H453" s="5">
        <v>169400</v>
      </c>
      <c r="I453" s="5">
        <v>686.30000000000007</v>
      </c>
      <c r="J453" s="5">
        <f t="shared" si="7"/>
        <v>246.83083199766864</v>
      </c>
      <c r="K453" s="6" t="s">
        <v>25</v>
      </c>
      <c r="L453" s="8"/>
      <c r="M453" s="8"/>
      <c r="N453" s="8"/>
      <c r="O453" s="8"/>
    </row>
    <row r="454" spans="1:15" x14ac:dyDescent="0.3">
      <c r="A454" s="5">
        <v>1987</v>
      </c>
      <c r="B454" s="5">
        <v>7</v>
      </c>
      <c r="C454" s="5">
        <v>20</v>
      </c>
      <c r="D454" s="5">
        <v>88</v>
      </c>
      <c r="E454" s="6" t="s">
        <v>7</v>
      </c>
      <c r="F454" s="7" t="s">
        <v>14</v>
      </c>
      <c r="G454" s="6" t="s">
        <v>24</v>
      </c>
      <c r="H454" s="5">
        <v>0</v>
      </c>
      <c r="I454" s="5">
        <v>0</v>
      </c>
      <c r="J454" s="5" t="e">
        <f t="shared" si="7"/>
        <v>#DIV/0!</v>
      </c>
      <c r="K454" s="6" t="s">
        <v>25</v>
      </c>
      <c r="L454" s="8"/>
      <c r="M454" s="8"/>
      <c r="N454" s="8"/>
      <c r="O454" s="8"/>
    </row>
    <row r="455" spans="1:15" x14ac:dyDescent="0.3">
      <c r="A455" s="5">
        <v>1987</v>
      </c>
      <c r="B455" s="5">
        <v>7</v>
      </c>
      <c r="C455" s="5">
        <v>21</v>
      </c>
      <c r="D455" s="5">
        <v>86</v>
      </c>
      <c r="E455" s="6" t="s">
        <v>7</v>
      </c>
      <c r="F455" s="7" t="s">
        <v>14</v>
      </c>
      <c r="G455" s="6" t="s">
        <v>24</v>
      </c>
      <c r="H455" s="5">
        <v>103300</v>
      </c>
      <c r="I455" s="5">
        <v>410.7</v>
      </c>
      <c r="J455" s="5">
        <f t="shared" si="7"/>
        <v>251.52179206233262</v>
      </c>
      <c r="K455" s="6" t="s">
        <v>25</v>
      </c>
      <c r="L455" s="8"/>
      <c r="M455" s="8"/>
      <c r="N455" s="8"/>
      <c r="O455" s="8"/>
    </row>
    <row r="456" spans="1:15" x14ac:dyDescent="0.3">
      <c r="A456" s="5">
        <v>1987</v>
      </c>
      <c r="B456" s="5">
        <v>7</v>
      </c>
      <c r="C456" s="5">
        <v>22</v>
      </c>
      <c r="D456" s="5">
        <v>86</v>
      </c>
      <c r="E456" s="6" t="s">
        <v>7</v>
      </c>
      <c r="F456" s="7" t="s">
        <v>14</v>
      </c>
      <c r="G456" s="6" t="s">
        <v>24</v>
      </c>
      <c r="H456" s="5">
        <v>1531300</v>
      </c>
      <c r="I456" s="5">
        <v>5204.7</v>
      </c>
      <c r="J456" s="5">
        <f t="shared" si="7"/>
        <v>294.21484427536649</v>
      </c>
      <c r="K456" s="6" t="s">
        <v>25</v>
      </c>
      <c r="L456" s="8"/>
      <c r="M456" s="8"/>
      <c r="N456" s="8"/>
      <c r="O456" s="8"/>
    </row>
    <row r="457" spans="1:15" x14ac:dyDescent="0.3">
      <c r="A457" s="5">
        <v>1987</v>
      </c>
      <c r="B457" s="5">
        <v>7</v>
      </c>
      <c r="C457" s="5">
        <v>24</v>
      </c>
      <c r="D457" s="5">
        <v>84</v>
      </c>
      <c r="E457" s="6" t="s">
        <v>6</v>
      </c>
      <c r="F457" s="7" t="s">
        <v>13</v>
      </c>
      <c r="G457" s="6" t="s">
        <v>24</v>
      </c>
      <c r="H457" s="5">
        <v>42800.000000000007</v>
      </c>
      <c r="I457" s="5">
        <v>256.8</v>
      </c>
      <c r="J457" s="5">
        <f t="shared" si="7"/>
        <v>166.66666666666669</v>
      </c>
      <c r="K457" s="6" t="s">
        <v>25</v>
      </c>
      <c r="L457" s="8"/>
      <c r="M457" s="8"/>
      <c r="N457" s="8"/>
      <c r="O457" s="8"/>
    </row>
    <row r="458" spans="1:15" x14ac:dyDescent="0.3">
      <c r="A458" s="5">
        <v>1987</v>
      </c>
      <c r="B458" s="5">
        <v>7</v>
      </c>
      <c r="C458" s="5">
        <v>26</v>
      </c>
      <c r="D458" s="5">
        <v>84</v>
      </c>
      <c r="E458" s="6" t="s">
        <v>6</v>
      </c>
      <c r="F458" s="7" t="s">
        <v>13</v>
      </c>
      <c r="G458" s="6" t="s">
        <v>24</v>
      </c>
      <c r="H458" s="5">
        <v>2616500</v>
      </c>
      <c r="I458" s="5">
        <v>10727.800000000001</v>
      </c>
      <c r="J458" s="5">
        <f t="shared" si="7"/>
        <v>243.89902869181003</v>
      </c>
      <c r="K458" s="6" t="s">
        <v>25</v>
      </c>
      <c r="L458" s="8"/>
      <c r="M458" s="8"/>
      <c r="N458" s="8"/>
      <c r="O458" s="8"/>
    </row>
    <row r="459" spans="1:15" x14ac:dyDescent="0.3">
      <c r="A459" s="5">
        <v>1987</v>
      </c>
      <c r="B459" s="5">
        <v>7</v>
      </c>
      <c r="C459" s="5">
        <v>28</v>
      </c>
      <c r="D459" s="5">
        <v>82</v>
      </c>
      <c r="E459" s="6" t="s">
        <v>6</v>
      </c>
      <c r="F459" s="7" t="s">
        <v>13</v>
      </c>
      <c r="G459" s="6" t="s">
        <v>24</v>
      </c>
      <c r="H459" s="5">
        <v>1104600</v>
      </c>
      <c r="I459" s="5">
        <v>4826.8</v>
      </c>
      <c r="J459" s="5">
        <f t="shared" si="7"/>
        <v>228.84726941244716</v>
      </c>
      <c r="K459" s="6" t="s">
        <v>25</v>
      </c>
      <c r="L459" s="8"/>
      <c r="M459" s="8"/>
      <c r="N459" s="8"/>
      <c r="O459" s="8"/>
    </row>
    <row r="460" spans="1:15" x14ac:dyDescent="0.3">
      <c r="A460" s="5">
        <v>1997</v>
      </c>
      <c r="B460" s="5">
        <v>7</v>
      </c>
      <c r="C460" s="5">
        <v>12</v>
      </c>
      <c r="D460" s="5">
        <v>94</v>
      </c>
      <c r="E460" s="6" t="s">
        <v>7</v>
      </c>
      <c r="F460" s="6"/>
      <c r="G460" s="6" t="s">
        <v>26</v>
      </c>
      <c r="H460" s="5">
        <v>0</v>
      </c>
      <c r="I460" s="5">
        <v>0</v>
      </c>
      <c r="J460" s="5" t="e">
        <f t="shared" si="7"/>
        <v>#DIV/0!</v>
      </c>
      <c r="K460" s="6" t="s">
        <v>25</v>
      </c>
      <c r="L460" s="8"/>
      <c r="M460" s="8"/>
      <c r="N460" s="8"/>
      <c r="O460" s="8"/>
    </row>
    <row r="461" spans="1:15" x14ac:dyDescent="0.3">
      <c r="A461" s="5">
        <v>1997</v>
      </c>
      <c r="B461" s="5">
        <v>8</v>
      </c>
      <c r="C461" s="5">
        <v>12</v>
      </c>
      <c r="D461" s="5">
        <v>94</v>
      </c>
      <c r="E461" s="6" t="s">
        <v>7</v>
      </c>
      <c r="F461" s="6"/>
      <c r="G461" s="6" t="s">
        <v>26</v>
      </c>
      <c r="H461" s="5">
        <v>0</v>
      </c>
      <c r="I461" s="5">
        <v>0</v>
      </c>
      <c r="J461" s="5" t="e">
        <f t="shared" si="7"/>
        <v>#DIV/0!</v>
      </c>
      <c r="K461" s="6" t="s">
        <v>25</v>
      </c>
      <c r="L461" s="8"/>
      <c r="M461" s="8"/>
      <c r="N461" s="8"/>
      <c r="O461" s="8"/>
    </row>
    <row r="462" spans="1:15" x14ac:dyDescent="0.3">
      <c r="A462" s="5">
        <v>1997</v>
      </c>
      <c r="B462" s="5">
        <v>9</v>
      </c>
      <c r="C462" s="5">
        <v>12</v>
      </c>
      <c r="D462" s="5">
        <v>94</v>
      </c>
      <c r="E462" s="6" t="s">
        <v>7</v>
      </c>
      <c r="F462" s="6"/>
      <c r="G462" s="6" t="s">
        <v>26</v>
      </c>
      <c r="H462" s="5">
        <v>0</v>
      </c>
      <c r="I462" s="5">
        <v>0</v>
      </c>
      <c r="J462" s="5" t="e">
        <f t="shared" si="7"/>
        <v>#DIV/0!</v>
      </c>
      <c r="K462" s="6" t="s">
        <v>25</v>
      </c>
      <c r="L462" s="8"/>
      <c r="M462" s="8"/>
      <c r="N462" s="8"/>
      <c r="O462" s="8"/>
    </row>
    <row r="463" spans="1:15" x14ac:dyDescent="0.3">
      <c r="A463" s="5">
        <v>1997</v>
      </c>
      <c r="B463" s="5">
        <v>10</v>
      </c>
      <c r="C463" s="5">
        <v>12</v>
      </c>
      <c r="D463" s="5">
        <v>94</v>
      </c>
      <c r="E463" s="6" t="s">
        <v>7</v>
      </c>
      <c r="F463" s="6"/>
      <c r="G463" s="6" t="s">
        <v>26</v>
      </c>
      <c r="H463" s="5">
        <v>0</v>
      </c>
      <c r="I463" s="5">
        <v>0</v>
      </c>
      <c r="J463" s="5" t="e">
        <f t="shared" si="7"/>
        <v>#DIV/0!</v>
      </c>
      <c r="K463" s="6" t="s">
        <v>25</v>
      </c>
      <c r="L463" s="8"/>
      <c r="M463" s="8"/>
      <c r="N463" s="8"/>
      <c r="O463" s="8"/>
    </row>
    <row r="464" spans="1:15" x14ac:dyDescent="0.3">
      <c r="A464" s="5">
        <v>1998</v>
      </c>
      <c r="B464" s="5">
        <v>4</v>
      </c>
      <c r="C464" s="5">
        <v>12</v>
      </c>
      <c r="D464" s="5">
        <v>94</v>
      </c>
      <c r="E464" s="6" t="s">
        <v>7</v>
      </c>
      <c r="F464" s="6"/>
      <c r="G464" s="6" t="s">
        <v>26</v>
      </c>
      <c r="H464" s="5">
        <v>0</v>
      </c>
      <c r="I464" s="5">
        <v>0</v>
      </c>
      <c r="J464" s="5" t="e">
        <f t="shared" si="7"/>
        <v>#DIV/0!</v>
      </c>
      <c r="K464" s="6" t="s">
        <v>25</v>
      </c>
      <c r="L464" s="8"/>
      <c r="M464" s="8"/>
      <c r="N464" s="8"/>
      <c r="O464" s="8"/>
    </row>
    <row r="465" spans="1:15" x14ac:dyDescent="0.3">
      <c r="A465" s="5">
        <v>1987</v>
      </c>
      <c r="B465" s="5">
        <v>8</v>
      </c>
      <c r="C465" s="5">
        <v>19</v>
      </c>
      <c r="D465" s="5">
        <v>88</v>
      </c>
      <c r="E465" s="6" t="s">
        <v>7</v>
      </c>
      <c r="F465" s="7" t="s">
        <v>14</v>
      </c>
      <c r="G465" s="6" t="s">
        <v>24</v>
      </c>
      <c r="H465" s="5">
        <v>103000</v>
      </c>
      <c r="I465" s="5">
        <v>422.2</v>
      </c>
      <c r="J465" s="5">
        <f t="shared" si="7"/>
        <v>243.96020843202274</v>
      </c>
      <c r="K465" s="6" t="s">
        <v>25</v>
      </c>
      <c r="L465" s="8"/>
      <c r="M465" s="8"/>
      <c r="N465" s="8"/>
      <c r="O465" s="8"/>
    </row>
    <row r="466" spans="1:15" x14ac:dyDescent="0.3">
      <c r="A466" s="5">
        <v>1987</v>
      </c>
      <c r="B466" s="5">
        <v>8</v>
      </c>
      <c r="C466" s="5">
        <v>20</v>
      </c>
      <c r="D466" s="5">
        <v>88</v>
      </c>
      <c r="E466" s="6" t="s">
        <v>7</v>
      </c>
      <c r="F466" s="7" t="s">
        <v>14</v>
      </c>
      <c r="G466" s="6" t="s">
        <v>24</v>
      </c>
      <c r="H466" s="5">
        <v>0</v>
      </c>
      <c r="I466" s="5">
        <v>0</v>
      </c>
      <c r="J466" s="5" t="e">
        <f t="shared" si="7"/>
        <v>#DIV/0!</v>
      </c>
      <c r="K466" s="6" t="s">
        <v>25</v>
      </c>
      <c r="L466" s="8"/>
      <c r="M466" s="8"/>
      <c r="N466" s="8"/>
      <c r="O466" s="8"/>
    </row>
    <row r="467" spans="1:15" x14ac:dyDescent="0.3">
      <c r="A467" s="5">
        <v>1987</v>
      </c>
      <c r="B467" s="5">
        <v>8</v>
      </c>
      <c r="C467" s="5">
        <v>21</v>
      </c>
      <c r="D467" s="5">
        <v>86</v>
      </c>
      <c r="E467" s="6" t="s">
        <v>7</v>
      </c>
      <c r="F467" s="7" t="s">
        <v>14</v>
      </c>
      <c r="G467" s="6" t="s">
        <v>24</v>
      </c>
      <c r="H467" s="5">
        <v>93800</v>
      </c>
      <c r="I467" s="5">
        <v>447.40000000000003</v>
      </c>
      <c r="J467" s="5">
        <f t="shared" si="7"/>
        <v>209.65578900312917</v>
      </c>
      <c r="K467" s="6" t="s">
        <v>25</v>
      </c>
      <c r="L467" s="8"/>
      <c r="M467" s="8"/>
      <c r="N467" s="8"/>
      <c r="O467" s="8"/>
    </row>
    <row r="468" spans="1:15" x14ac:dyDescent="0.3">
      <c r="A468" s="5">
        <v>1987</v>
      </c>
      <c r="B468" s="5">
        <v>8</v>
      </c>
      <c r="C468" s="5">
        <v>22</v>
      </c>
      <c r="D468" s="5">
        <v>86</v>
      </c>
      <c r="E468" s="6" t="s">
        <v>7</v>
      </c>
      <c r="F468" s="7" t="s">
        <v>14</v>
      </c>
      <c r="G468" s="6" t="s">
        <v>24</v>
      </c>
      <c r="H468" s="5">
        <v>319800</v>
      </c>
      <c r="I468" s="5">
        <v>1437.4</v>
      </c>
      <c r="J468" s="5">
        <f t="shared" si="7"/>
        <v>222.48504243773479</v>
      </c>
      <c r="K468" s="6" t="s">
        <v>25</v>
      </c>
      <c r="L468" s="8"/>
      <c r="M468" s="8"/>
      <c r="N468" s="8"/>
      <c r="O468" s="8"/>
    </row>
    <row r="469" spans="1:15" x14ac:dyDescent="0.3">
      <c r="A469" s="5">
        <v>1987</v>
      </c>
      <c r="B469" s="5">
        <v>8</v>
      </c>
      <c r="C469" s="5">
        <v>24</v>
      </c>
      <c r="D469" s="5">
        <v>84</v>
      </c>
      <c r="E469" s="6" t="s">
        <v>6</v>
      </c>
      <c r="F469" s="7" t="s">
        <v>13</v>
      </c>
      <c r="G469" s="6" t="s">
        <v>24</v>
      </c>
      <c r="H469" s="5">
        <v>279100</v>
      </c>
      <c r="I469" s="5">
        <v>835.2</v>
      </c>
      <c r="J469" s="5">
        <f t="shared" si="7"/>
        <v>334.17145593869731</v>
      </c>
      <c r="K469" s="6" t="s">
        <v>25</v>
      </c>
      <c r="L469" s="8"/>
      <c r="M469" s="8"/>
      <c r="N469" s="8"/>
      <c r="O469" s="8"/>
    </row>
    <row r="470" spans="1:15" x14ac:dyDescent="0.3">
      <c r="A470" s="5">
        <v>1987</v>
      </c>
      <c r="B470" s="5">
        <v>8</v>
      </c>
      <c r="C470" s="5">
        <v>26</v>
      </c>
      <c r="D470" s="5">
        <v>84</v>
      </c>
      <c r="E470" s="6" t="s">
        <v>6</v>
      </c>
      <c r="F470" s="7" t="s">
        <v>13</v>
      </c>
      <c r="G470" s="6" t="s">
        <v>24</v>
      </c>
      <c r="H470" s="5">
        <v>743300.00000000012</v>
      </c>
      <c r="I470" s="5">
        <v>3659.1</v>
      </c>
      <c r="J470" s="5">
        <f t="shared" si="7"/>
        <v>203.13738350960622</v>
      </c>
      <c r="K470" s="6" t="s">
        <v>25</v>
      </c>
      <c r="L470" s="8"/>
      <c r="M470" s="8"/>
      <c r="N470" s="8"/>
      <c r="O470" s="8"/>
    </row>
    <row r="471" spans="1:15" x14ac:dyDescent="0.3">
      <c r="A471" s="5">
        <v>1987</v>
      </c>
      <c r="B471" s="5">
        <v>8</v>
      </c>
      <c r="C471" s="5">
        <v>28</v>
      </c>
      <c r="D471" s="5">
        <v>82</v>
      </c>
      <c r="E471" s="6" t="s">
        <v>6</v>
      </c>
      <c r="F471" s="7" t="s">
        <v>13</v>
      </c>
      <c r="G471" s="6" t="s">
        <v>24</v>
      </c>
      <c r="H471" s="5">
        <v>435800</v>
      </c>
      <c r="I471" s="5">
        <v>1938.1000000000001</v>
      </c>
      <c r="J471" s="5">
        <f t="shared" si="7"/>
        <v>224.85939837985654</v>
      </c>
      <c r="K471" s="6" t="s">
        <v>25</v>
      </c>
      <c r="L471" s="8"/>
      <c r="M471" s="8"/>
      <c r="N471" s="8"/>
      <c r="O471" s="8"/>
    </row>
    <row r="472" spans="1:15" x14ac:dyDescent="0.3">
      <c r="A472" s="5">
        <v>1998</v>
      </c>
      <c r="B472" s="5">
        <v>5</v>
      </c>
      <c r="C472" s="5">
        <v>12</v>
      </c>
      <c r="D472" s="5">
        <v>94</v>
      </c>
      <c r="E472" s="6" t="s">
        <v>7</v>
      </c>
      <c r="F472" s="6"/>
      <c r="G472" s="6" t="s">
        <v>26</v>
      </c>
      <c r="H472" s="5">
        <v>0</v>
      </c>
      <c r="I472" s="5">
        <v>0</v>
      </c>
      <c r="J472" s="5" t="e">
        <f t="shared" si="7"/>
        <v>#DIV/0!</v>
      </c>
      <c r="K472" s="6" t="s">
        <v>25</v>
      </c>
      <c r="L472" s="8"/>
      <c r="M472" s="8"/>
      <c r="N472" s="8"/>
      <c r="O472" s="8"/>
    </row>
    <row r="473" spans="1:15" x14ac:dyDescent="0.3">
      <c r="A473" s="5">
        <v>1998</v>
      </c>
      <c r="B473" s="5">
        <v>6</v>
      </c>
      <c r="C473" s="5">
        <v>12</v>
      </c>
      <c r="D473" s="5">
        <v>94</v>
      </c>
      <c r="E473" s="6" t="s">
        <v>7</v>
      </c>
      <c r="F473" s="6"/>
      <c r="G473" s="6" t="s">
        <v>26</v>
      </c>
      <c r="H473" s="5">
        <v>0</v>
      </c>
      <c r="I473" s="5">
        <v>0</v>
      </c>
      <c r="J473" s="5" t="e">
        <f t="shared" si="7"/>
        <v>#DIV/0!</v>
      </c>
      <c r="K473" s="6" t="s">
        <v>25</v>
      </c>
      <c r="L473" s="8"/>
      <c r="M473" s="8"/>
      <c r="N473" s="8"/>
      <c r="O473" s="8"/>
    </row>
    <row r="474" spans="1:15" x14ac:dyDescent="0.3">
      <c r="A474" s="5">
        <v>1998</v>
      </c>
      <c r="B474" s="5">
        <v>7</v>
      </c>
      <c r="C474" s="5">
        <v>12</v>
      </c>
      <c r="D474" s="5">
        <v>94</v>
      </c>
      <c r="E474" s="6" t="s">
        <v>7</v>
      </c>
      <c r="F474" s="6"/>
      <c r="G474" s="6" t="s">
        <v>26</v>
      </c>
      <c r="H474" s="5">
        <v>0</v>
      </c>
      <c r="I474" s="5">
        <v>0</v>
      </c>
      <c r="J474" s="5" t="e">
        <f t="shared" si="7"/>
        <v>#DIV/0!</v>
      </c>
      <c r="K474" s="6" t="s">
        <v>25</v>
      </c>
      <c r="L474" s="8"/>
      <c r="M474" s="8"/>
      <c r="N474" s="8"/>
      <c r="O474" s="8"/>
    </row>
    <row r="475" spans="1:15" x14ac:dyDescent="0.3">
      <c r="A475" s="5">
        <v>1998</v>
      </c>
      <c r="B475" s="5">
        <v>8</v>
      </c>
      <c r="C475" s="5">
        <v>12</v>
      </c>
      <c r="D475" s="5">
        <v>94</v>
      </c>
      <c r="E475" s="6" t="s">
        <v>7</v>
      </c>
      <c r="F475" s="6"/>
      <c r="G475" s="6" t="s">
        <v>26</v>
      </c>
      <c r="H475" s="5">
        <v>0</v>
      </c>
      <c r="I475" s="5">
        <v>0</v>
      </c>
      <c r="J475" s="5" t="e">
        <f t="shared" si="7"/>
        <v>#DIV/0!</v>
      </c>
      <c r="K475" s="6" t="s">
        <v>25</v>
      </c>
      <c r="L475" s="8"/>
      <c r="M475" s="8"/>
      <c r="N475" s="8"/>
      <c r="O475" s="8"/>
    </row>
    <row r="476" spans="1:15" x14ac:dyDescent="0.3">
      <c r="A476" s="5">
        <v>1998</v>
      </c>
      <c r="B476" s="5">
        <v>9</v>
      </c>
      <c r="C476" s="5">
        <v>12</v>
      </c>
      <c r="D476" s="5">
        <v>94</v>
      </c>
      <c r="E476" s="6" t="s">
        <v>7</v>
      </c>
      <c r="F476" s="6"/>
      <c r="G476" s="6" t="s">
        <v>26</v>
      </c>
      <c r="H476" s="5">
        <v>0</v>
      </c>
      <c r="I476" s="5">
        <v>0</v>
      </c>
      <c r="J476" s="5" t="e">
        <f t="shared" si="7"/>
        <v>#DIV/0!</v>
      </c>
      <c r="K476" s="6" t="s">
        <v>25</v>
      </c>
      <c r="L476" s="8"/>
      <c r="M476" s="8"/>
      <c r="N476" s="8"/>
      <c r="O476" s="8"/>
    </row>
    <row r="477" spans="1:15" x14ac:dyDescent="0.3">
      <c r="A477" s="5">
        <v>1987</v>
      </c>
      <c r="B477" s="5">
        <v>9</v>
      </c>
      <c r="C477" s="5">
        <v>19</v>
      </c>
      <c r="D477" s="5">
        <v>88</v>
      </c>
      <c r="E477" s="6" t="s">
        <v>7</v>
      </c>
      <c r="F477" s="7" t="s">
        <v>14</v>
      </c>
      <c r="G477" s="6" t="s">
        <v>24</v>
      </c>
      <c r="H477" s="5">
        <v>77000</v>
      </c>
      <c r="I477" s="5">
        <v>436.6</v>
      </c>
      <c r="J477" s="5">
        <f t="shared" si="7"/>
        <v>176.36280348144754</v>
      </c>
      <c r="K477" s="6" t="s">
        <v>25</v>
      </c>
      <c r="L477" s="8"/>
      <c r="M477" s="8"/>
      <c r="N477" s="8"/>
      <c r="O477" s="8"/>
    </row>
    <row r="478" spans="1:15" x14ac:dyDescent="0.3">
      <c r="A478" s="5">
        <v>1987</v>
      </c>
      <c r="B478" s="5">
        <v>9</v>
      </c>
      <c r="C478" s="5">
        <v>20</v>
      </c>
      <c r="D478" s="5">
        <v>88</v>
      </c>
      <c r="E478" s="6" t="s">
        <v>7</v>
      </c>
      <c r="F478" s="7" t="s">
        <v>14</v>
      </c>
      <c r="G478" s="6" t="s">
        <v>24</v>
      </c>
      <c r="H478" s="5">
        <v>500</v>
      </c>
      <c r="I478" s="5">
        <v>2.1</v>
      </c>
      <c r="J478" s="5">
        <f t="shared" si="7"/>
        <v>238.09523809523807</v>
      </c>
      <c r="K478" s="6" t="s">
        <v>25</v>
      </c>
      <c r="L478" s="8"/>
      <c r="M478" s="8"/>
      <c r="N478" s="8"/>
      <c r="O478" s="8"/>
    </row>
    <row r="479" spans="1:15" x14ac:dyDescent="0.3">
      <c r="A479" s="5">
        <v>1987</v>
      </c>
      <c r="B479" s="5">
        <v>9</v>
      </c>
      <c r="C479" s="5">
        <v>21</v>
      </c>
      <c r="D479" s="5">
        <v>86</v>
      </c>
      <c r="E479" s="6" t="s">
        <v>7</v>
      </c>
      <c r="F479" s="7" t="s">
        <v>14</v>
      </c>
      <c r="G479" s="6" t="s">
        <v>24</v>
      </c>
      <c r="H479" s="5">
        <v>450100</v>
      </c>
      <c r="I479" s="5">
        <v>2402</v>
      </c>
      <c r="J479" s="5">
        <f t="shared" si="7"/>
        <v>187.38551207327228</v>
      </c>
      <c r="K479" s="6" t="s">
        <v>25</v>
      </c>
      <c r="L479" s="8"/>
      <c r="M479" s="8"/>
      <c r="N479" s="8"/>
      <c r="O479" s="8"/>
    </row>
    <row r="480" spans="1:15" x14ac:dyDescent="0.3">
      <c r="A480" s="5">
        <v>1987</v>
      </c>
      <c r="B480" s="5">
        <v>9</v>
      </c>
      <c r="C480" s="5">
        <v>22</v>
      </c>
      <c r="D480" s="5">
        <v>86</v>
      </c>
      <c r="E480" s="6" t="s">
        <v>7</v>
      </c>
      <c r="F480" s="7" t="s">
        <v>14</v>
      </c>
      <c r="G480" s="6" t="s">
        <v>24</v>
      </c>
      <c r="H480" s="5">
        <v>1177900</v>
      </c>
      <c r="I480" s="5">
        <v>3352.4</v>
      </c>
      <c r="J480" s="5">
        <f t="shared" si="7"/>
        <v>351.3602195442071</v>
      </c>
      <c r="K480" s="6" t="s">
        <v>25</v>
      </c>
      <c r="L480" s="8"/>
      <c r="M480" s="8"/>
      <c r="N480" s="8"/>
      <c r="O480" s="8"/>
    </row>
    <row r="481" spans="1:15" x14ac:dyDescent="0.3">
      <c r="A481" s="5">
        <v>1987</v>
      </c>
      <c r="B481" s="5">
        <v>9</v>
      </c>
      <c r="C481" s="5">
        <v>24</v>
      </c>
      <c r="D481" s="5">
        <v>84</v>
      </c>
      <c r="E481" s="6" t="s">
        <v>6</v>
      </c>
      <c r="F481" s="7" t="s">
        <v>13</v>
      </c>
      <c r="G481" s="6" t="s">
        <v>24</v>
      </c>
      <c r="H481" s="5">
        <v>211500</v>
      </c>
      <c r="I481" s="5">
        <v>1113.8</v>
      </c>
      <c r="J481" s="5">
        <f t="shared" si="7"/>
        <v>189.89046507451968</v>
      </c>
      <c r="K481" s="6" t="s">
        <v>25</v>
      </c>
      <c r="L481" s="8"/>
      <c r="M481" s="8"/>
      <c r="N481" s="8"/>
      <c r="O481" s="8"/>
    </row>
    <row r="482" spans="1:15" x14ac:dyDescent="0.3">
      <c r="A482" s="5">
        <v>1987</v>
      </c>
      <c r="B482" s="5">
        <v>9</v>
      </c>
      <c r="C482" s="5">
        <v>26</v>
      </c>
      <c r="D482" s="5">
        <v>84</v>
      </c>
      <c r="E482" s="6" t="s">
        <v>6</v>
      </c>
      <c r="F482" s="7" t="s">
        <v>13</v>
      </c>
      <c r="G482" s="6" t="s">
        <v>24</v>
      </c>
      <c r="H482" s="5">
        <v>1263400</v>
      </c>
      <c r="I482" s="5">
        <v>4845.6000000000004</v>
      </c>
      <c r="J482" s="5">
        <f t="shared" si="7"/>
        <v>260.73138517417863</v>
      </c>
      <c r="K482" s="6" t="s">
        <v>25</v>
      </c>
      <c r="L482" s="8"/>
      <c r="M482" s="8"/>
      <c r="N482" s="8"/>
      <c r="O482" s="8"/>
    </row>
    <row r="483" spans="1:15" x14ac:dyDescent="0.3">
      <c r="A483" s="5">
        <v>1987</v>
      </c>
      <c r="B483" s="5">
        <v>9</v>
      </c>
      <c r="C483" s="5">
        <v>28</v>
      </c>
      <c r="D483" s="5">
        <v>82</v>
      </c>
      <c r="E483" s="6" t="s">
        <v>6</v>
      </c>
      <c r="F483" s="7" t="s">
        <v>13</v>
      </c>
      <c r="G483" s="6" t="s">
        <v>24</v>
      </c>
      <c r="H483" s="5">
        <v>1072500</v>
      </c>
      <c r="I483" s="5">
        <v>3984.6</v>
      </c>
      <c r="J483" s="5">
        <f t="shared" si="7"/>
        <v>269.16127089293781</v>
      </c>
      <c r="K483" s="6" t="s">
        <v>25</v>
      </c>
      <c r="L483" s="8"/>
      <c r="M483" s="8"/>
      <c r="N483" s="8"/>
      <c r="O483" s="8"/>
    </row>
    <row r="484" spans="1:15" x14ac:dyDescent="0.3">
      <c r="A484" s="5">
        <v>1998</v>
      </c>
      <c r="B484" s="5">
        <v>10</v>
      </c>
      <c r="C484" s="5">
        <v>12</v>
      </c>
      <c r="D484" s="5">
        <v>94</v>
      </c>
      <c r="E484" s="6" t="s">
        <v>7</v>
      </c>
      <c r="F484" s="6"/>
      <c r="G484" s="6" t="s">
        <v>26</v>
      </c>
      <c r="H484" s="5">
        <v>0</v>
      </c>
      <c r="I484" s="5">
        <v>0</v>
      </c>
      <c r="J484" s="5" t="e">
        <f t="shared" si="7"/>
        <v>#DIV/0!</v>
      </c>
      <c r="K484" s="6" t="s">
        <v>25</v>
      </c>
      <c r="L484" s="8"/>
      <c r="M484" s="8"/>
      <c r="N484" s="8"/>
      <c r="O484" s="8"/>
    </row>
    <row r="485" spans="1:15" x14ac:dyDescent="0.3">
      <c r="A485" s="5">
        <v>1999</v>
      </c>
      <c r="B485" s="5">
        <v>4</v>
      </c>
      <c r="C485" s="5">
        <v>12</v>
      </c>
      <c r="D485" s="5">
        <v>94</v>
      </c>
      <c r="E485" s="6" t="s">
        <v>7</v>
      </c>
      <c r="F485" s="6"/>
      <c r="G485" s="6" t="s">
        <v>26</v>
      </c>
      <c r="H485" s="5">
        <v>0</v>
      </c>
      <c r="I485" s="5">
        <v>0</v>
      </c>
      <c r="J485" s="5" t="e">
        <f t="shared" si="7"/>
        <v>#DIV/0!</v>
      </c>
      <c r="K485" s="6" t="s">
        <v>25</v>
      </c>
      <c r="L485" s="8"/>
      <c r="M485" s="8"/>
      <c r="N485" s="8"/>
      <c r="O485" s="8"/>
    </row>
    <row r="486" spans="1:15" x14ac:dyDescent="0.3">
      <c r="A486" s="5">
        <v>1999</v>
      </c>
      <c r="B486" s="5">
        <v>5</v>
      </c>
      <c r="C486" s="5">
        <v>12</v>
      </c>
      <c r="D486" s="5">
        <v>94</v>
      </c>
      <c r="E486" s="6" t="s">
        <v>7</v>
      </c>
      <c r="F486" s="6"/>
      <c r="G486" s="6" t="s">
        <v>26</v>
      </c>
      <c r="H486" s="5">
        <v>0</v>
      </c>
      <c r="I486" s="5">
        <v>0</v>
      </c>
      <c r="J486" s="5" t="e">
        <f t="shared" si="7"/>
        <v>#DIV/0!</v>
      </c>
      <c r="K486" s="6" t="s">
        <v>25</v>
      </c>
      <c r="L486" s="8"/>
      <c r="M486" s="8"/>
      <c r="N486" s="8"/>
      <c r="O486" s="8"/>
    </row>
    <row r="487" spans="1:15" x14ac:dyDescent="0.3">
      <c r="A487" s="5">
        <v>1999</v>
      </c>
      <c r="B487" s="5">
        <v>6</v>
      </c>
      <c r="C487" s="5">
        <v>12</v>
      </c>
      <c r="D487" s="5">
        <v>94</v>
      </c>
      <c r="E487" s="6" t="s">
        <v>7</v>
      </c>
      <c r="F487" s="6"/>
      <c r="G487" s="6" t="s">
        <v>26</v>
      </c>
      <c r="H487" s="5">
        <v>0</v>
      </c>
      <c r="I487" s="5">
        <v>0</v>
      </c>
      <c r="J487" s="5" t="e">
        <f t="shared" si="7"/>
        <v>#DIV/0!</v>
      </c>
      <c r="K487" s="6" t="s">
        <v>25</v>
      </c>
      <c r="L487" s="8"/>
      <c r="M487" s="8"/>
      <c r="N487" s="8"/>
      <c r="O487" s="8"/>
    </row>
    <row r="488" spans="1:15" x14ac:dyDescent="0.3">
      <c r="A488" s="5">
        <v>1999</v>
      </c>
      <c r="B488" s="5">
        <v>7</v>
      </c>
      <c r="C488" s="5">
        <v>12</v>
      </c>
      <c r="D488" s="5">
        <v>94</v>
      </c>
      <c r="E488" s="6" t="s">
        <v>7</v>
      </c>
      <c r="F488" s="6"/>
      <c r="G488" s="6" t="s">
        <v>26</v>
      </c>
      <c r="H488" s="5">
        <v>0</v>
      </c>
      <c r="I488" s="5">
        <v>0</v>
      </c>
      <c r="J488" s="5" t="e">
        <f t="shared" si="7"/>
        <v>#DIV/0!</v>
      </c>
      <c r="K488" s="6" t="s">
        <v>25</v>
      </c>
      <c r="L488" s="8"/>
      <c r="M488" s="8"/>
      <c r="N488" s="8"/>
      <c r="O488" s="8"/>
    </row>
    <row r="489" spans="1:15" x14ac:dyDescent="0.3">
      <c r="A489" s="5">
        <v>1987</v>
      </c>
      <c r="B489" s="5">
        <v>10</v>
      </c>
      <c r="C489" s="5">
        <v>19</v>
      </c>
      <c r="D489" s="5">
        <v>88</v>
      </c>
      <c r="E489" s="6" t="s">
        <v>7</v>
      </c>
      <c r="F489" s="7" t="s">
        <v>14</v>
      </c>
      <c r="G489" s="6" t="s">
        <v>24</v>
      </c>
      <c r="H489" s="5">
        <v>44900</v>
      </c>
      <c r="I489" s="5">
        <v>236.6</v>
      </c>
      <c r="J489" s="5">
        <f t="shared" si="7"/>
        <v>189.77176669484362</v>
      </c>
      <c r="K489" s="6" t="s">
        <v>25</v>
      </c>
      <c r="L489" s="8"/>
      <c r="M489" s="8"/>
      <c r="N489" s="8"/>
      <c r="O489" s="8"/>
    </row>
    <row r="490" spans="1:15" x14ac:dyDescent="0.3">
      <c r="A490" s="5">
        <v>1987</v>
      </c>
      <c r="B490" s="5">
        <v>10</v>
      </c>
      <c r="C490" s="5">
        <v>20</v>
      </c>
      <c r="D490" s="5">
        <v>88</v>
      </c>
      <c r="E490" s="6" t="s">
        <v>7</v>
      </c>
      <c r="F490" s="7" t="s">
        <v>14</v>
      </c>
      <c r="G490" s="6" t="s">
        <v>24</v>
      </c>
      <c r="H490" s="5">
        <v>0</v>
      </c>
      <c r="I490" s="5">
        <v>0</v>
      </c>
      <c r="J490" s="5" t="e">
        <f t="shared" si="7"/>
        <v>#DIV/0!</v>
      </c>
      <c r="K490" s="6" t="s">
        <v>25</v>
      </c>
      <c r="L490" s="8"/>
      <c r="M490" s="8"/>
      <c r="N490" s="8"/>
      <c r="O490" s="8"/>
    </row>
    <row r="491" spans="1:15" x14ac:dyDescent="0.3">
      <c r="A491" s="5">
        <v>1987</v>
      </c>
      <c r="B491" s="5">
        <v>10</v>
      </c>
      <c r="C491" s="5">
        <v>21</v>
      </c>
      <c r="D491" s="5">
        <v>86</v>
      </c>
      <c r="E491" s="6" t="s">
        <v>7</v>
      </c>
      <c r="F491" s="7" t="s">
        <v>14</v>
      </c>
      <c r="G491" s="6" t="s">
        <v>24</v>
      </c>
      <c r="H491" s="5">
        <v>331400.00000000006</v>
      </c>
      <c r="I491" s="5">
        <v>1528</v>
      </c>
      <c r="J491" s="5">
        <f t="shared" si="7"/>
        <v>216.88481675392674</v>
      </c>
      <c r="K491" s="6" t="s">
        <v>25</v>
      </c>
      <c r="L491" s="8"/>
      <c r="M491" s="8"/>
      <c r="N491" s="8"/>
      <c r="O491" s="8"/>
    </row>
    <row r="492" spans="1:15" x14ac:dyDescent="0.3">
      <c r="A492" s="5">
        <v>1987</v>
      </c>
      <c r="B492" s="5">
        <v>10</v>
      </c>
      <c r="C492" s="5">
        <v>22</v>
      </c>
      <c r="D492" s="5">
        <v>86</v>
      </c>
      <c r="E492" s="6" t="s">
        <v>7</v>
      </c>
      <c r="F492" s="7" t="s">
        <v>14</v>
      </c>
      <c r="G492" s="6" t="s">
        <v>24</v>
      </c>
      <c r="H492" s="5">
        <v>608500</v>
      </c>
      <c r="I492" s="5">
        <v>2273.1</v>
      </c>
      <c r="J492" s="5">
        <f t="shared" si="7"/>
        <v>267.69609783995423</v>
      </c>
      <c r="K492" s="6" t="s">
        <v>25</v>
      </c>
      <c r="L492" s="8"/>
      <c r="M492" s="8"/>
      <c r="N492" s="8"/>
      <c r="O492" s="8"/>
    </row>
    <row r="493" spans="1:15" x14ac:dyDescent="0.3">
      <c r="A493" s="5">
        <v>1987</v>
      </c>
      <c r="B493" s="5">
        <v>10</v>
      </c>
      <c r="C493" s="5">
        <v>24</v>
      </c>
      <c r="D493" s="5">
        <v>84</v>
      </c>
      <c r="E493" s="6" t="s">
        <v>6</v>
      </c>
      <c r="F493" s="7" t="s">
        <v>13</v>
      </c>
      <c r="G493" s="6" t="s">
        <v>24</v>
      </c>
      <c r="H493" s="5">
        <v>206700.00000000003</v>
      </c>
      <c r="I493" s="5">
        <v>926.1</v>
      </c>
      <c r="J493" s="5">
        <f t="shared" si="7"/>
        <v>223.19403952057016</v>
      </c>
      <c r="K493" s="6" t="s">
        <v>25</v>
      </c>
      <c r="L493" s="8"/>
      <c r="M493" s="8"/>
      <c r="N493" s="8"/>
      <c r="O493" s="8"/>
    </row>
    <row r="494" spans="1:15" x14ac:dyDescent="0.3">
      <c r="A494" s="5">
        <v>1987</v>
      </c>
      <c r="B494" s="5">
        <v>10</v>
      </c>
      <c r="C494" s="5">
        <v>26</v>
      </c>
      <c r="D494" s="5">
        <v>84</v>
      </c>
      <c r="E494" s="6" t="s">
        <v>6</v>
      </c>
      <c r="F494" s="7" t="s">
        <v>13</v>
      </c>
      <c r="G494" s="6" t="s">
        <v>24</v>
      </c>
      <c r="H494" s="5">
        <v>856100</v>
      </c>
      <c r="I494" s="5">
        <v>3962.3</v>
      </c>
      <c r="J494" s="5">
        <f t="shared" si="7"/>
        <v>216.06137849228983</v>
      </c>
      <c r="K494" s="6" t="s">
        <v>25</v>
      </c>
      <c r="L494" s="8"/>
      <c r="M494" s="8"/>
      <c r="N494" s="8"/>
      <c r="O494" s="8"/>
    </row>
    <row r="495" spans="1:15" x14ac:dyDescent="0.3">
      <c r="A495" s="5">
        <v>1987</v>
      </c>
      <c r="B495" s="5">
        <v>10</v>
      </c>
      <c r="C495" s="5">
        <v>28</v>
      </c>
      <c r="D495" s="5">
        <v>82</v>
      </c>
      <c r="E495" s="6" t="s">
        <v>6</v>
      </c>
      <c r="F495" s="7" t="s">
        <v>13</v>
      </c>
      <c r="G495" s="6" t="s">
        <v>24</v>
      </c>
      <c r="H495" s="5">
        <v>1865700</v>
      </c>
      <c r="I495" s="5">
        <v>6327</v>
      </c>
      <c r="J495" s="5">
        <f t="shared" si="7"/>
        <v>294.87908961593172</v>
      </c>
      <c r="K495" s="6" t="s">
        <v>25</v>
      </c>
      <c r="L495" s="8"/>
      <c r="M495" s="8"/>
      <c r="N495" s="8"/>
      <c r="O495" s="8"/>
    </row>
    <row r="496" spans="1:15" x14ac:dyDescent="0.3">
      <c r="A496" s="5">
        <v>1999</v>
      </c>
      <c r="B496" s="5">
        <v>8</v>
      </c>
      <c r="C496" s="5">
        <v>12</v>
      </c>
      <c r="D496" s="5">
        <v>94</v>
      </c>
      <c r="E496" s="6" t="s">
        <v>7</v>
      </c>
      <c r="F496" s="6"/>
      <c r="G496" s="6" t="s">
        <v>26</v>
      </c>
      <c r="H496" s="5">
        <v>0</v>
      </c>
      <c r="I496" s="5">
        <v>0</v>
      </c>
      <c r="J496" s="5" t="e">
        <f t="shared" si="7"/>
        <v>#DIV/0!</v>
      </c>
      <c r="K496" s="6" t="s">
        <v>25</v>
      </c>
      <c r="L496" s="8"/>
      <c r="M496" s="8"/>
      <c r="N496" s="8"/>
      <c r="O496" s="8"/>
    </row>
    <row r="497" spans="1:15" x14ac:dyDescent="0.3">
      <c r="A497" s="5">
        <v>1999</v>
      </c>
      <c r="B497" s="5">
        <v>9</v>
      </c>
      <c r="C497" s="5">
        <v>12</v>
      </c>
      <c r="D497" s="5">
        <v>94</v>
      </c>
      <c r="E497" s="6" t="s">
        <v>7</v>
      </c>
      <c r="F497" s="6"/>
      <c r="G497" s="6" t="s">
        <v>26</v>
      </c>
      <c r="H497" s="5">
        <v>0</v>
      </c>
      <c r="I497" s="5">
        <v>0</v>
      </c>
      <c r="J497" s="5" t="e">
        <f t="shared" si="7"/>
        <v>#DIV/0!</v>
      </c>
      <c r="K497" s="6" t="s">
        <v>25</v>
      </c>
      <c r="L497" s="8"/>
      <c r="M497" s="8"/>
      <c r="N497" s="8"/>
      <c r="O497" s="8"/>
    </row>
    <row r="498" spans="1:15" x14ac:dyDescent="0.3">
      <c r="A498" s="5">
        <v>1999</v>
      </c>
      <c r="B498" s="5">
        <v>10</v>
      </c>
      <c r="C498" s="5">
        <v>12</v>
      </c>
      <c r="D498" s="5">
        <v>94</v>
      </c>
      <c r="E498" s="6" t="s">
        <v>7</v>
      </c>
      <c r="F498" s="6"/>
      <c r="G498" s="6" t="s">
        <v>26</v>
      </c>
      <c r="H498" s="5">
        <v>0</v>
      </c>
      <c r="I498" s="5">
        <v>0</v>
      </c>
      <c r="J498" s="5" t="e">
        <f t="shared" si="7"/>
        <v>#DIV/0!</v>
      </c>
      <c r="K498" s="6" t="s">
        <v>25</v>
      </c>
      <c r="L498" s="8"/>
      <c r="M498" s="8"/>
      <c r="N498" s="8"/>
      <c r="O498" s="8"/>
    </row>
    <row r="499" spans="1:15" x14ac:dyDescent="0.3">
      <c r="A499" s="5">
        <v>2000</v>
      </c>
      <c r="B499" s="5">
        <v>4</v>
      </c>
      <c r="C499" s="5">
        <v>12</v>
      </c>
      <c r="D499" s="5">
        <v>94</v>
      </c>
      <c r="E499" s="6" t="s">
        <v>7</v>
      </c>
      <c r="F499" s="6"/>
      <c r="G499" s="6" t="s">
        <v>26</v>
      </c>
      <c r="H499" s="5">
        <v>0</v>
      </c>
      <c r="I499" s="5">
        <v>0</v>
      </c>
      <c r="J499" s="5" t="e">
        <f t="shared" si="7"/>
        <v>#DIV/0!</v>
      </c>
      <c r="K499" s="6" t="s">
        <v>25</v>
      </c>
      <c r="L499" s="8"/>
      <c r="M499" s="8"/>
      <c r="N499" s="8"/>
      <c r="O499" s="8"/>
    </row>
    <row r="500" spans="1:15" x14ac:dyDescent="0.3">
      <c r="A500" s="5">
        <v>2000</v>
      </c>
      <c r="B500" s="5">
        <v>5</v>
      </c>
      <c r="C500" s="5">
        <v>12</v>
      </c>
      <c r="D500" s="5">
        <v>94</v>
      </c>
      <c r="E500" s="6" t="s">
        <v>7</v>
      </c>
      <c r="F500" s="6"/>
      <c r="G500" s="6" t="s">
        <v>26</v>
      </c>
      <c r="H500" s="5">
        <v>0</v>
      </c>
      <c r="I500" s="5">
        <v>0</v>
      </c>
      <c r="J500" s="5" t="e">
        <f t="shared" si="7"/>
        <v>#DIV/0!</v>
      </c>
      <c r="K500" s="6" t="s">
        <v>25</v>
      </c>
      <c r="L500" s="8"/>
      <c r="M500" s="8"/>
      <c r="N500" s="8"/>
      <c r="O500" s="8"/>
    </row>
    <row r="501" spans="1:15" x14ac:dyDescent="0.3">
      <c r="A501" s="5">
        <v>1988</v>
      </c>
      <c r="B501" s="5">
        <v>4</v>
      </c>
      <c r="C501" s="5">
        <v>19</v>
      </c>
      <c r="D501" s="5">
        <v>88</v>
      </c>
      <c r="E501" s="6" t="s">
        <v>7</v>
      </c>
      <c r="F501" s="7" t="s">
        <v>14</v>
      </c>
      <c r="G501" s="6" t="s">
        <v>24</v>
      </c>
      <c r="H501" s="5">
        <v>361400.00000000006</v>
      </c>
      <c r="I501" s="5">
        <v>846.2</v>
      </c>
      <c r="J501" s="5">
        <f t="shared" si="7"/>
        <v>427.08579532025533</v>
      </c>
      <c r="K501" s="6" t="s">
        <v>25</v>
      </c>
      <c r="L501" s="8"/>
      <c r="M501" s="8"/>
      <c r="N501" s="8"/>
      <c r="O501" s="8"/>
    </row>
    <row r="502" spans="1:15" x14ac:dyDescent="0.3">
      <c r="A502" s="5">
        <v>1988</v>
      </c>
      <c r="B502" s="5">
        <v>4</v>
      </c>
      <c r="C502" s="5">
        <v>20</v>
      </c>
      <c r="D502" s="5">
        <v>88</v>
      </c>
      <c r="E502" s="6" t="s">
        <v>7</v>
      </c>
      <c r="F502" s="7" t="s">
        <v>14</v>
      </c>
      <c r="G502" s="6" t="s">
        <v>24</v>
      </c>
      <c r="H502" s="5">
        <v>0</v>
      </c>
      <c r="I502" s="5">
        <v>0.8</v>
      </c>
      <c r="J502" s="5">
        <f t="shared" si="7"/>
        <v>0</v>
      </c>
      <c r="K502" s="6" t="s">
        <v>25</v>
      </c>
      <c r="L502" s="8"/>
      <c r="M502" s="8"/>
      <c r="N502" s="8"/>
      <c r="O502" s="8"/>
    </row>
    <row r="503" spans="1:15" x14ac:dyDescent="0.3">
      <c r="A503" s="5">
        <v>1988</v>
      </c>
      <c r="B503" s="5">
        <v>4</v>
      </c>
      <c r="C503" s="5">
        <v>21</v>
      </c>
      <c r="D503" s="5">
        <v>86</v>
      </c>
      <c r="E503" s="6" t="s">
        <v>7</v>
      </c>
      <c r="F503" s="7" t="s">
        <v>14</v>
      </c>
      <c r="G503" s="6" t="s">
        <v>24</v>
      </c>
      <c r="H503" s="5">
        <v>847400</v>
      </c>
      <c r="I503" s="5">
        <v>1926.7</v>
      </c>
      <c r="J503" s="5">
        <f t="shared" si="7"/>
        <v>439.81938028753825</v>
      </c>
      <c r="K503" s="6" t="s">
        <v>25</v>
      </c>
      <c r="L503" s="8"/>
      <c r="M503" s="8"/>
      <c r="N503" s="8"/>
      <c r="O503" s="8"/>
    </row>
    <row r="504" spans="1:15" x14ac:dyDescent="0.3">
      <c r="A504" s="5">
        <v>1988</v>
      </c>
      <c r="B504" s="5">
        <v>4</v>
      </c>
      <c r="C504" s="5">
        <v>22</v>
      </c>
      <c r="D504" s="5">
        <v>86</v>
      </c>
      <c r="E504" s="6" t="s">
        <v>7</v>
      </c>
      <c r="F504" s="7" t="s">
        <v>14</v>
      </c>
      <c r="G504" s="6" t="s">
        <v>24</v>
      </c>
      <c r="H504" s="5">
        <v>175800</v>
      </c>
      <c r="I504" s="5">
        <v>709</v>
      </c>
      <c r="J504" s="5">
        <f t="shared" si="7"/>
        <v>247.95486600846263</v>
      </c>
      <c r="K504" s="6" t="s">
        <v>25</v>
      </c>
      <c r="L504" s="8"/>
      <c r="M504" s="8"/>
      <c r="N504" s="8"/>
      <c r="O504" s="8"/>
    </row>
    <row r="505" spans="1:15" x14ac:dyDescent="0.3">
      <c r="A505" s="5">
        <v>1988</v>
      </c>
      <c r="B505" s="5">
        <v>4</v>
      </c>
      <c r="C505" s="5">
        <v>24</v>
      </c>
      <c r="D505" s="5">
        <v>84</v>
      </c>
      <c r="E505" s="6" t="s">
        <v>6</v>
      </c>
      <c r="F505" s="7" t="s">
        <v>13</v>
      </c>
      <c r="G505" s="6" t="s">
        <v>24</v>
      </c>
      <c r="H505" s="5">
        <v>259600.00000000003</v>
      </c>
      <c r="I505" s="5">
        <v>1057.7</v>
      </c>
      <c r="J505" s="5">
        <f t="shared" si="7"/>
        <v>245.43821499480006</v>
      </c>
      <c r="K505" s="6" t="s">
        <v>25</v>
      </c>
      <c r="L505" s="8"/>
      <c r="M505" s="8"/>
      <c r="N505" s="8"/>
      <c r="O505" s="8"/>
    </row>
    <row r="506" spans="1:15" x14ac:dyDescent="0.3">
      <c r="A506" s="5">
        <v>1988</v>
      </c>
      <c r="B506" s="5">
        <v>4</v>
      </c>
      <c r="C506" s="5">
        <v>26</v>
      </c>
      <c r="D506" s="5">
        <v>84</v>
      </c>
      <c r="E506" s="6" t="s">
        <v>6</v>
      </c>
      <c r="F506" s="7" t="s">
        <v>13</v>
      </c>
      <c r="G506" s="6" t="s">
        <v>24</v>
      </c>
      <c r="H506" s="5">
        <v>1045200</v>
      </c>
      <c r="I506" s="5">
        <v>3786.5</v>
      </c>
      <c r="J506" s="5">
        <f t="shared" si="7"/>
        <v>276.03327611250495</v>
      </c>
      <c r="K506" s="6" t="s">
        <v>25</v>
      </c>
      <c r="L506" s="8"/>
      <c r="M506" s="8"/>
      <c r="N506" s="8"/>
      <c r="O506" s="8"/>
    </row>
    <row r="507" spans="1:15" x14ac:dyDescent="0.3">
      <c r="A507" s="5">
        <v>1988</v>
      </c>
      <c r="B507" s="5">
        <v>4</v>
      </c>
      <c r="C507" s="5">
        <v>28</v>
      </c>
      <c r="D507" s="5">
        <v>82</v>
      </c>
      <c r="E507" s="6" t="s">
        <v>6</v>
      </c>
      <c r="F507" s="7" t="s">
        <v>13</v>
      </c>
      <c r="G507" s="6" t="s">
        <v>24</v>
      </c>
      <c r="H507" s="5">
        <v>392000</v>
      </c>
      <c r="I507" s="5">
        <v>1578.4</v>
      </c>
      <c r="J507" s="5">
        <f t="shared" si="7"/>
        <v>248.3527622909275</v>
      </c>
      <c r="K507" s="6" t="s">
        <v>25</v>
      </c>
      <c r="L507" s="8"/>
      <c r="M507" s="8"/>
      <c r="N507" s="8"/>
      <c r="O507" s="8"/>
    </row>
    <row r="508" spans="1:15" x14ac:dyDescent="0.3">
      <c r="A508" s="5">
        <v>2000</v>
      </c>
      <c r="B508" s="5">
        <v>6</v>
      </c>
      <c r="C508" s="5">
        <v>12</v>
      </c>
      <c r="D508" s="5">
        <v>94</v>
      </c>
      <c r="E508" s="6" t="s">
        <v>7</v>
      </c>
      <c r="F508" s="6"/>
      <c r="G508" s="6" t="s">
        <v>26</v>
      </c>
      <c r="H508" s="5">
        <v>0</v>
      </c>
      <c r="I508" s="5">
        <v>0</v>
      </c>
      <c r="J508" s="5" t="e">
        <f t="shared" si="7"/>
        <v>#DIV/0!</v>
      </c>
      <c r="K508" s="6" t="s">
        <v>25</v>
      </c>
      <c r="L508" s="8"/>
      <c r="M508" s="8"/>
      <c r="N508" s="8"/>
      <c r="O508" s="8"/>
    </row>
    <row r="509" spans="1:15" x14ac:dyDescent="0.3">
      <c r="A509" s="5">
        <v>2000</v>
      </c>
      <c r="B509" s="5">
        <v>7</v>
      </c>
      <c r="C509" s="5">
        <v>12</v>
      </c>
      <c r="D509" s="5">
        <v>94</v>
      </c>
      <c r="E509" s="6" t="s">
        <v>7</v>
      </c>
      <c r="F509" s="6"/>
      <c r="G509" s="6" t="s">
        <v>26</v>
      </c>
      <c r="H509" s="5">
        <v>0</v>
      </c>
      <c r="I509" s="5">
        <v>0</v>
      </c>
      <c r="J509" s="5" t="e">
        <f t="shared" si="7"/>
        <v>#DIV/0!</v>
      </c>
      <c r="K509" s="6" t="s">
        <v>25</v>
      </c>
      <c r="L509" s="8"/>
      <c r="M509" s="8"/>
      <c r="N509" s="8"/>
      <c r="O509" s="8"/>
    </row>
    <row r="510" spans="1:15" x14ac:dyDescent="0.3">
      <c r="A510" s="5">
        <v>2000</v>
      </c>
      <c r="B510" s="5">
        <v>8</v>
      </c>
      <c r="C510" s="5">
        <v>12</v>
      </c>
      <c r="D510" s="5">
        <v>94</v>
      </c>
      <c r="E510" s="6" t="s">
        <v>7</v>
      </c>
      <c r="F510" s="6"/>
      <c r="G510" s="6" t="s">
        <v>26</v>
      </c>
      <c r="H510" s="5">
        <v>0</v>
      </c>
      <c r="I510" s="5">
        <v>0</v>
      </c>
      <c r="J510" s="5" t="e">
        <f t="shared" si="7"/>
        <v>#DIV/0!</v>
      </c>
      <c r="K510" s="6" t="s">
        <v>25</v>
      </c>
      <c r="L510" s="8"/>
      <c r="M510" s="8"/>
      <c r="N510" s="8"/>
      <c r="O510" s="8"/>
    </row>
    <row r="511" spans="1:15" x14ac:dyDescent="0.3">
      <c r="A511" s="5">
        <v>2000</v>
      </c>
      <c r="B511" s="5">
        <v>9</v>
      </c>
      <c r="C511" s="5">
        <v>12</v>
      </c>
      <c r="D511" s="5">
        <v>94</v>
      </c>
      <c r="E511" s="6" t="s">
        <v>7</v>
      </c>
      <c r="F511" s="6"/>
      <c r="G511" s="6" t="s">
        <v>26</v>
      </c>
      <c r="H511" s="5">
        <v>0</v>
      </c>
      <c r="I511" s="5">
        <v>0</v>
      </c>
      <c r="J511" s="5" t="e">
        <f t="shared" si="7"/>
        <v>#DIV/0!</v>
      </c>
      <c r="K511" s="6" t="s">
        <v>25</v>
      </c>
      <c r="L511" s="8"/>
      <c r="M511" s="8"/>
      <c r="N511" s="8"/>
      <c r="O511" s="8"/>
    </row>
    <row r="512" spans="1:15" x14ac:dyDescent="0.3">
      <c r="A512" s="5">
        <v>2000</v>
      </c>
      <c r="B512" s="5">
        <v>10</v>
      </c>
      <c r="C512" s="5">
        <v>12</v>
      </c>
      <c r="D512" s="5">
        <v>94</v>
      </c>
      <c r="E512" s="6" t="s">
        <v>7</v>
      </c>
      <c r="F512" s="6"/>
      <c r="G512" s="6" t="s">
        <v>26</v>
      </c>
      <c r="H512" s="5">
        <v>0</v>
      </c>
      <c r="I512" s="5">
        <v>0</v>
      </c>
      <c r="J512" s="5" t="e">
        <f t="shared" si="7"/>
        <v>#DIV/0!</v>
      </c>
      <c r="K512" s="6" t="s">
        <v>25</v>
      </c>
      <c r="L512" s="8"/>
      <c r="M512" s="8"/>
      <c r="N512" s="8"/>
      <c r="O512" s="8"/>
    </row>
    <row r="513" spans="1:15" x14ac:dyDescent="0.3">
      <c r="A513" s="5">
        <v>1988</v>
      </c>
      <c r="B513" s="5">
        <v>5</v>
      </c>
      <c r="C513" s="5">
        <v>19</v>
      </c>
      <c r="D513" s="5">
        <v>88</v>
      </c>
      <c r="E513" s="6" t="s">
        <v>7</v>
      </c>
      <c r="F513" s="7" t="s">
        <v>14</v>
      </c>
      <c r="G513" s="6" t="s">
        <v>24</v>
      </c>
      <c r="H513" s="5">
        <v>218500</v>
      </c>
      <c r="I513" s="5">
        <v>412.1</v>
      </c>
      <c r="J513" s="5">
        <f t="shared" si="7"/>
        <v>530.21111380732827</v>
      </c>
      <c r="K513" s="6" t="s">
        <v>25</v>
      </c>
      <c r="L513" s="8"/>
      <c r="M513" s="8"/>
      <c r="N513" s="8"/>
      <c r="O513" s="8"/>
    </row>
    <row r="514" spans="1:15" x14ac:dyDescent="0.3">
      <c r="A514" s="5">
        <v>1988</v>
      </c>
      <c r="B514" s="5">
        <v>5</v>
      </c>
      <c r="C514" s="5">
        <v>20</v>
      </c>
      <c r="D514" s="5">
        <v>88</v>
      </c>
      <c r="E514" s="6" t="s">
        <v>7</v>
      </c>
      <c r="F514" s="7" t="s">
        <v>14</v>
      </c>
      <c r="G514" s="6" t="s">
        <v>24</v>
      </c>
      <c r="H514" s="5">
        <v>0</v>
      </c>
      <c r="I514" s="5">
        <v>0</v>
      </c>
      <c r="J514" s="5" t="e">
        <f t="shared" si="7"/>
        <v>#DIV/0!</v>
      </c>
      <c r="K514" s="6" t="s">
        <v>25</v>
      </c>
      <c r="L514" s="8"/>
      <c r="M514" s="8"/>
      <c r="N514" s="8"/>
      <c r="O514" s="8"/>
    </row>
    <row r="515" spans="1:15" x14ac:dyDescent="0.3">
      <c r="A515" s="5">
        <v>1988</v>
      </c>
      <c r="B515" s="5">
        <v>5</v>
      </c>
      <c r="C515" s="5">
        <v>21</v>
      </c>
      <c r="D515" s="5">
        <v>86</v>
      </c>
      <c r="E515" s="6" t="s">
        <v>7</v>
      </c>
      <c r="F515" s="7" t="s">
        <v>14</v>
      </c>
      <c r="G515" s="6" t="s">
        <v>24</v>
      </c>
      <c r="H515" s="5">
        <v>506300</v>
      </c>
      <c r="I515" s="5">
        <v>1262.5</v>
      </c>
      <c r="J515" s="5">
        <f t="shared" ref="J515:J578" si="8">H515/I515</f>
        <v>401.02970297029702</v>
      </c>
      <c r="K515" s="6" t="s">
        <v>25</v>
      </c>
      <c r="L515" s="8"/>
      <c r="M515" s="8"/>
      <c r="N515" s="8"/>
      <c r="O515" s="8"/>
    </row>
    <row r="516" spans="1:15" x14ac:dyDescent="0.3">
      <c r="A516" s="5">
        <v>1988</v>
      </c>
      <c r="B516" s="5">
        <v>5</v>
      </c>
      <c r="C516" s="5">
        <v>22</v>
      </c>
      <c r="D516" s="5">
        <v>86</v>
      </c>
      <c r="E516" s="6" t="s">
        <v>7</v>
      </c>
      <c r="F516" s="7" t="s">
        <v>14</v>
      </c>
      <c r="G516" s="6" t="s">
        <v>24</v>
      </c>
      <c r="H516" s="5">
        <v>1213500</v>
      </c>
      <c r="I516" s="5">
        <v>3270.6</v>
      </c>
      <c r="J516" s="5">
        <f t="shared" si="8"/>
        <v>371.03283801137405</v>
      </c>
      <c r="K516" s="6" t="s">
        <v>25</v>
      </c>
      <c r="L516" s="8"/>
      <c r="M516" s="8"/>
      <c r="N516" s="8"/>
      <c r="O516" s="8"/>
    </row>
    <row r="517" spans="1:15" x14ac:dyDescent="0.3">
      <c r="A517" s="5">
        <v>1988</v>
      </c>
      <c r="B517" s="5">
        <v>5</v>
      </c>
      <c r="C517" s="5">
        <v>24</v>
      </c>
      <c r="D517" s="5">
        <v>84</v>
      </c>
      <c r="E517" s="6" t="s">
        <v>6</v>
      </c>
      <c r="F517" s="7" t="s">
        <v>13</v>
      </c>
      <c r="G517" s="6" t="s">
        <v>24</v>
      </c>
      <c r="H517" s="5">
        <v>518799.99999999994</v>
      </c>
      <c r="I517" s="5">
        <v>1436.5</v>
      </c>
      <c r="J517" s="5">
        <f t="shared" si="8"/>
        <v>361.15558649495296</v>
      </c>
      <c r="K517" s="6" t="s">
        <v>25</v>
      </c>
      <c r="L517" s="8"/>
      <c r="M517" s="8"/>
      <c r="N517" s="8"/>
      <c r="O517" s="8"/>
    </row>
    <row r="518" spans="1:15" x14ac:dyDescent="0.3">
      <c r="A518" s="5">
        <v>1988</v>
      </c>
      <c r="B518" s="5">
        <v>5</v>
      </c>
      <c r="C518" s="5">
        <v>26</v>
      </c>
      <c r="D518" s="5">
        <v>84</v>
      </c>
      <c r="E518" s="6" t="s">
        <v>6</v>
      </c>
      <c r="F518" s="7" t="s">
        <v>13</v>
      </c>
      <c r="G518" s="6" t="s">
        <v>24</v>
      </c>
      <c r="H518" s="5">
        <v>1624300</v>
      </c>
      <c r="I518" s="5">
        <v>5221.3999999999996</v>
      </c>
      <c r="J518" s="5">
        <f t="shared" si="8"/>
        <v>311.08514957674191</v>
      </c>
      <c r="K518" s="6" t="s">
        <v>25</v>
      </c>
      <c r="L518" s="8"/>
      <c r="M518" s="8"/>
      <c r="N518" s="8"/>
      <c r="O518" s="8"/>
    </row>
    <row r="519" spans="1:15" x14ac:dyDescent="0.3">
      <c r="A519" s="5">
        <v>1988</v>
      </c>
      <c r="B519" s="5">
        <v>5</v>
      </c>
      <c r="C519" s="5">
        <v>28</v>
      </c>
      <c r="D519" s="5">
        <v>82</v>
      </c>
      <c r="E519" s="6" t="s">
        <v>6</v>
      </c>
      <c r="F519" s="7" t="s">
        <v>13</v>
      </c>
      <c r="G519" s="6" t="s">
        <v>24</v>
      </c>
      <c r="H519" s="5">
        <v>855700</v>
      </c>
      <c r="I519" s="5">
        <v>2374.3000000000002</v>
      </c>
      <c r="J519" s="5">
        <f t="shared" si="8"/>
        <v>360.40096028303077</v>
      </c>
      <c r="K519" s="6" t="s">
        <v>25</v>
      </c>
      <c r="L519" s="8"/>
      <c r="M519" s="8"/>
      <c r="N519" s="8"/>
      <c r="O519" s="8"/>
    </row>
    <row r="520" spans="1:15" x14ac:dyDescent="0.3">
      <c r="A520" s="5">
        <v>2001</v>
      </c>
      <c r="B520" s="5">
        <v>4</v>
      </c>
      <c r="C520" s="5">
        <v>12</v>
      </c>
      <c r="D520" s="5">
        <v>94</v>
      </c>
      <c r="E520" s="6" t="s">
        <v>7</v>
      </c>
      <c r="F520" s="6"/>
      <c r="G520" s="6" t="s">
        <v>26</v>
      </c>
      <c r="H520" s="5">
        <v>0</v>
      </c>
      <c r="I520" s="5">
        <v>0</v>
      </c>
      <c r="J520" s="5" t="e">
        <f t="shared" si="8"/>
        <v>#DIV/0!</v>
      </c>
      <c r="K520" s="6" t="s">
        <v>25</v>
      </c>
      <c r="L520" s="8"/>
      <c r="M520" s="8"/>
      <c r="N520" s="8"/>
      <c r="O520" s="8"/>
    </row>
    <row r="521" spans="1:15" x14ac:dyDescent="0.3">
      <c r="A521" s="5">
        <v>2001</v>
      </c>
      <c r="B521" s="5">
        <v>5</v>
      </c>
      <c r="C521" s="5">
        <v>12</v>
      </c>
      <c r="D521" s="5">
        <v>94</v>
      </c>
      <c r="E521" s="6" t="s">
        <v>7</v>
      </c>
      <c r="F521" s="6"/>
      <c r="G521" s="6" t="s">
        <v>26</v>
      </c>
      <c r="H521" s="5">
        <v>0</v>
      </c>
      <c r="I521" s="5">
        <v>0</v>
      </c>
      <c r="J521" s="5" t="e">
        <f t="shared" si="8"/>
        <v>#DIV/0!</v>
      </c>
      <c r="K521" s="6" t="s">
        <v>25</v>
      </c>
      <c r="L521" s="8"/>
      <c r="M521" s="8"/>
      <c r="N521" s="8"/>
      <c r="O521" s="8"/>
    </row>
    <row r="522" spans="1:15" x14ac:dyDescent="0.3">
      <c r="A522" s="5">
        <v>2001</v>
      </c>
      <c r="B522" s="5">
        <v>6</v>
      </c>
      <c r="C522" s="5">
        <v>12</v>
      </c>
      <c r="D522" s="5">
        <v>94</v>
      </c>
      <c r="E522" s="6" t="s">
        <v>7</v>
      </c>
      <c r="F522" s="6"/>
      <c r="G522" s="6" t="s">
        <v>26</v>
      </c>
      <c r="H522" s="5">
        <v>0</v>
      </c>
      <c r="I522" s="5">
        <v>0</v>
      </c>
      <c r="J522" s="5" t="e">
        <f t="shared" si="8"/>
        <v>#DIV/0!</v>
      </c>
      <c r="K522" s="6" t="s">
        <v>25</v>
      </c>
      <c r="L522" s="8"/>
      <c r="M522" s="8"/>
      <c r="N522" s="8"/>
      <c r="O522" s="8"/>
    </row>
    <row r="523" spans="1:15" x14ac:dyDescent="0.3">
      <c r="A523" s="5">
        <v>2001</v>
      </c>
      <c r="B523" s="5">
        <v>7</v>
      </c>
      <c r="C523" s="5">
        <v>12</v>
      </c>
      <c r="D523" s="5">
        <v>94</v>
      </c>
      <c r="E523" s="6" t="s">
        <v>7</v>
      </c>
      <c r="F523" s="6"/>
      <c r="G523" s="6" t="s">
        <v>26</v>
      </c>
      <c r="H523" s="5">
        <v>0</v>
      </c>
      <c r="I523" s="5">
        <v>0</v>
      </c>
      <c r="J523" s="5" t="e">
        <f t="shared" si="8"/>
        <v>#DIV/0!</v>
      </c>
      <c r="K523" s="6" t="s">
        <v>25</v>
      </c>
      <c r="L523" s="8"/>
      <c r="M523" s="8"/>
      <c r="N523" s="8"/>
      <c r="O523" s="8"/>
    </row>
    <row r="524" spans="1:15" x14ac:dyDescent="0.3">
      <c r="A524" s="5">
        <v>2001</v>
      </c>
      <c r="B524" s="5">
        <v>8</v>
      </c>
      <c r="C524" s="5">
        <v>12</v>
      </c>
      <c r="D524" s="5">
        <v>94</v>
      </c>
      <c r="E524" s="6" t="s">
        <v>7</v>
      </c>
      <c r="F524" s="6"/>
      <c r="G524" s="6" t="s">
        <v>26</v>
      </c>
      <c r="H524" s="5">
        <v>0</v>
      </c>
      <c r="I524" s="5">
        <v>0</v>
      </c>
      <c r="J524" s="5" t="e">
        <f t="shared" si="8"/>
        <v>#DIV/0!</v>
      </c>
      <c r="K524" s="6" t="s">
        <v>25</v>
      </c>
      <c r="L524" s="8"/>
      <c r="M524" s="8"/>
      <c r="N524" s="8"/>
      <c r="O524" s="8"/>
    </row>
    <row r="525" spans="1:15" x14ac:dyDescent="0.3">
      <c r="A525" s="5">
        <v>1988</v>
      </c>
      <c r="B525" s="5">
        <v>6</v>
      </c>
      <c r="C525" s="5">
        <v>19</v>
      </c>
      <c r="D525" s="5">
        <v>88</v>
      </c>
      <c r="E525" s="6" t="s">
        <v>7</v>
      </c>
      <c r="F525" s="7" t="s">
        <v>14</v>
      </c>
      <c r="G525" s="6" t="s">
        <v>24</v>
      </c>
      <c r="H525" s="5">
        <v>541900</v>
      </c>
      <c r="I525" s="5">
        <v>1156.5</v>
      </c>
      <c r="J525" s="5">
        <f t="shared" si="8"/>
        <v>468.5689580631215</v>
      </c>
      <c r="K525" s="6" t="s">
        <v>25</v>
      </c>
      <c r="L525" s="8"/>
      <c r="M525" s="8"/>
      <c r="N525" s="8"/>
      <c r="O525" s="8"/>
    </row>
    <row r="526" spans="1:15" x14ac:dyDescent="0.3">
      <c r="A526" s="5">
        <v>1988</v>
      </c>
      <c r="B526" s="5">
        <v>6</v>
      </c>
      <c r="C526" s="5">
        <v>20</v>
      </c>
      <c r="D526" s="5">
        <v>88</v>
      </c>
      <c r="E526" s="6" t="s">
        <v>7</v>
      </c>
      <c r="F526" s="7" t="s">
        <v>14</v>
      </c>
      <c r="G526" s="6" t="s">
        <v>24</v>
      </c>
      <c r="H526" s="5">
        <v>2100</v>
      </c>
      <c r="I526" s="5">
        <v>17.100000000000001</v>
      </c>
      <c r="J526" s="5">
        <f t="shared" si="8"/>
        <v>122.80701754385964</v>
      </c>
      <c r="K526" s="6" t="s">
        <v>25</v>
      </c>
      <c r="L526" s="8"/>
      <c r="M526" s="8"/>
      <c r="N526" s="8"/>
      <c r="O526" s="8"/>
    </row>
    <row r="527" spans="1:15" x14ac:dyDescent="0.3">
      <c r="A527" s="5">
        <v>1988</v>
      </c>
      <c r="B527" s="5">
        <v>6</v>
      </c>
      <c r="C527" s="5">
        <v>21</v>
      </c>
      <c r="D527" s="5">
        <v>86</v>
      </c>
      <c r="E527" s="6" t="s">
        <v>7</v>
      </c>
      <c r="F527" s="7" t="s">
        <v>14</v>
      </c>
      <c r="G527" s="6" t="s">
        <v>24</v>
      </c>
      <c r="H527" s="5">
        <v>1549200</v>
      </c>
      <c r="I527" s="5">
        <v>3561.3</v>
      </c>
      <c r="J527" s="5">
        <f t="shared" si="8"/>
        <v>435.00968747367534</v>
      </c>
      <c r="K527" s="6" t="s">
        <v>25</v>
      </c>
      <c r="L527" s="8"/>
      <c r="M527" s="8"/>
      <c r="N527" s="8"/>
      <c r="O527" s="8"/>
    </row>
    <row r="528" spans="1:15" x14ac:dyDescent="0.3">
      <c r="A528" s="5">
        <v>1988</v>
      </c>
      <c r="B528" s="5">
        <v>6</v>
      </c>
      <c r="C528" s="5">
        <v>22</v>
      </c>
      <c r="D528" s="5">
        <v>86</v>
      </c>
      <c r="E528" s="6" t="s">
        <v>7</v>
      </c>
      <c r="F528" s="7" t="s">
        <v>14</v>
      </c>
      <c r="G528" s="6" t="s">
        <v>24</v>
      </c>
      <c r="H528" s="5">
        <v>641900</v>
      </c>
      <c r="I528" s="5">
        <v>2542.3000000000002</v>
      </c>
      <c r="J528" s="5">
        <f t="shared" si="8"/>
        <v>252.4879046532667</v>
      </c>
      <c r="K528" s="6" t="s">
        <v>25</v>
      </c>
      <c r="L528" s="8"/>
      <c r="M528" s="8"/>
      <c r="N528" s="8"/>
      <c r="O528" s="8"/>
    </row>
    <row r="529" spans="1:15" x14ac:dyDescent="0.3">
      <c r="A529" s="5">
        <v>1988</v>
      </c>
      <c r="B529" s="5">
        <v>6</v>
      </c>
      <c r="C529" s="5">
        <v>24</v>
      </c>
      <c r="D529" s="5">
        <v>84</v>
      </c>
      <c r="E529" s="6" t="s">
        <v>6</v>
      </c>
      <c r="F529" s="7" t="s">
        <v>13</v>
      </c>
      <c r="G529" s="6" t="s">
        <v>24</v>
      </c>
      <c r="H529" s="5">
        <v>1356000</v>
      </c>
      <c r="I529" s="5">
        <v>3461.1</v>
      </c>
      <c r="J529" s="5">
        <f t="shared" si="8"/>
        <v>391.78295917482882</v>
      </c>
      <c r="K529" s="6" t="s">
        <v>25</v>
      </c>
      <c r="L529" s="8"/>
      <c r="M529" s="8"/>
      <c r="N529" s="8"/>
      <c r="O529" s="8"/>
    </row>
    <row r="530" spans="1:15" x14ac:dyDescent="0.3">
      <c r="A530" s="5">
        <v>1988</v>
      </c>
      <c r="B530" s="5">
        <v>6</v>
      </c>
      <c r="C530" s="5">
        <v>26</v>
      </c>
      <c r="D530" s="5">
        <v>84</v>
      </c>
      <c r="E530" s="6" t="s">
        <v>6</v>
      </c>
      <c r="F530" s="7" t="s">
        <v>13</v>
      </c>
      <c r="G530" s="6" t="s">
        <v>24</v>
      </c>
      <c r="H530" s="5">
        <v>1861600.0000000002</v>
      </c>
      <c r="I530" s="5">
        <v>6688.4000000000005</v>
      </c>
      <c r="J530" s="5">
        <f t="shared" si="8"/>
        <v>278.33263560791818</v>
      </c>
      <c r="K530" s="6" t="s">
        <v>25</v>
      </c>
      <c r="L530" s="8"/>
      <c r="M530" s="8"/>
      <c r="N530" s="8"/>
      <c r="O530" s="8"/>
    </row>
    <row r="531" spans="1:15" x14ac:dyDescent="0.3">
      <c r="A531" s="5">
        <v>1988</v>
      </c>
      <c r="B531" s="5">
        <v>6</v>
      </c>
      <c r="C531" s="5">
        <v>28</v>
      </c>
      <c r="D531" s="5">
        <v>82</v>
      </c>
      <c r="E531" s="6" t="s">
        <v>6</v>
      </c>
      <c r="F531" s="7" t="s">
        <v>13</v>
      </c>
      <c r="G531" s="6" t="s">
        <v>24</v>
      </c>
      <c r="H531" s="5">
        <v>1419500</v>
      </c>
      <c r="I531" s="5">
        <v>4136.3999999999996</v>
      </c>
      <c r="J531" s="5">
        <f t="shared" si="8"/>
        <v>343.17280727202399</v>
      </c>
      <c r="K531" s="6" t="s">
        <v>25</v>
      </c>
      <c r="L531" s="8"/>
      <c r="M531" s="8"/>
      <c r="N531" s="8"/>
      <c r="O531" s="8"/>
    </row>
    <row r="532" spans="1:15" x14ac:dyDescent="0.3">
      <c r="A532" s="5">
        <v>2001</v>
      </c>
      <c r="B532" s="5">
        <v>9</v>
      </c>
      <c r="C532" s="5">
        <v>12</v>
      </c>
      <c r="D532" s="5">
        <v>94</v>
      </c>
      <c r="E532" s="6" t="s">
        <v>7</v>
      </c>
      <c r="F532" s="6"/>
      <c r="G532" s="6" t="s">
        <v>26</v>
      </c>
      <c r="H532" s="5">
        <v>0</v>
      </c>
      <c r="I532" s="5">
        <v>0</v>
      </c>
      <c r="J532" s="5" t="e">
        <f t="shared" si="8"/>
        <v>#DIV/0!</v>
      </c>
      <c r="K532" s="6" t="s">
        <v>25</v>
      </c>
      <c r="L532" s="8"/>
      <c r="M532" s="8"/>
      <c r="N532" s="8"/>
      <c r="O532" s="8"/>
    </row>
    <row r="533" spans="1:15" x14ac:dyDescent="0.3">
      <c r="A533" s="5">
        <v>2001</v>
      </c>
      <c r="B533" s="5">
        <v>10</v>
      </c>
      <c r="C533" s="5">
        <v>12</v>
      </c>
      <c r="D533" s="5">
        <v>94</v>
      </c>
      <c r="E533" s="6" t="s">
        <v>7</v>
      </c>
      <c r="F533" s="6"/>
      <c r="G533" s="6" t="s">
        <v>26</v>
      </c>
      <c r="H533" s="5">
        <v>0</v>
      </c>
      <c r="I533" s="5">
        <v>0</v>
      </c>
      <c r="J533" s="5" t="e">
        <f t="shared" si="8"/>
        <v>#DIV/0!</v>
      </c>
      <c r="K533" s="6" t="s">
        <v>25</v>
      </c>
      <c r="L533" s="8"/>
      <c r="M533" s="8"/>
      <c r="N533" s="8"/>
      <c r="O533" s="8"/>
    </row>
    <row r="534" spans="1:15" x14ac:dyDescent="0.3">
      <c r="A534" s="5">
        <v>2002</v>
      </c>
      <c r="B534" s="5">
        <v>4</v>
      </c>
      <c r="C534" s="5">
        <v>12</v>
      </c>
      <c r="D534" s="5">
        <v>94</v>
      </c>
      <c r="E534" s="6" t="s">
        <v>7</v>
      </c>
      <c r="F534" s="6"/>
      <c r="G534" s="6" t="s">
        <v>26</v>
      </c>
      <c r="H534" s="5">
        <v>47900</v>
      </c>
      <c r="I534" s="5">
        <v>12.9</v>
      </c>
      <c r="J534" s="5">
        <f t="shared" si="8"/>
        <v>3713.1782945736431</v>
      </c>
      <c r="K534" s="6" t="s">
        <v>25</v>
      </c>
      <c r="L534" s="8"/>
      <c r="M534" s="8"/>
      <c r="N534" s="8"/>
      <c r="O534" s="8"/>
    </row>
    <row r="535" spans="1:15" x14ac:dyDescent="0.3">
      <c r="A535" s="5">
        <v>2002</v>
      </c>
      <c r="B535" s="5">
        <v>5</v>
      </c>
      <c r="C535" s="5">
        <v>12</v>
      </c>
      <c r="D535" s="5">
        <v>94</v>
      </c>
      <c r="E535" s="6" t="s">
        <v>7</v>
      </c>
      <c r="F535" s="6"/>
      <c r="G535" s="6" t="s">
        <v>26</v>
      </c>
      <c r="H535" s="5">
        <v>887200</v>
      </c>
      <c r="I535" s="5">
        <v>403.1</v>
      </c>
      <c r="J535" s="5">
        <f t="shared" si="8"/>
        <v>2200.9426941205656</v>
      </c>
      <c r="K535" s="6" t="s">
        <v>25</v>
      </c>
      <c r="L535" s="8"/>
      <c r="M535" s="8"/>
      <c r="N535" s="8"/>
      <c r="O535" s="8"/>
    </row>
    <row r="536" spans="1:15" x14ac:dyDescent="0.3">
      <c r="A536" s="5">
        <v>2002</v>
      </c>
      <c r="B536" s="5">
        <v>6</v>
      </c>
      <c r="C536" s="5">
        <v>12</v>
      </c>
      <c r="D536" s="5">
        <v>94</v>
      </c>
      <c r="E536" s="6" t="s">
        <v>7</v>
      </c>
      <c r="F536" s="6"/>
      <c r="G536" s="6" t="s">
        <v>26</v>
      </c>
      <c r="H536" s="5">
        <v>1508700</v>
      </c>
      <c r="I536" s="5">
        <v>677.2</v>
      </c>
      <c r="J536" s="5">
        <f t="shared" si="8"/>
        <v>2227.8499704666269</v>
      </c>
      <c r="K536" s="6" t="s">
        <v>25</v>
      </c>
      <c r="L536" s="8"/>
      <c r="M536" s="8"/>
      <c r="N536" s="8"/>
      <c r="O536" s="8"/>
    </row>
    <row r="537" spans="1:15" x14ac:dyDescent="0.3">
      <c r="A537" s="5">
        <v>1988</v>
      </c>
      <c r="B537" s="5">
        <v>7</v>
      </c>
      <c r="C537" s="5">
        <v>19</v>
      </c>
      <c r="D537" s="5">
        <v>88</v>
      </c>
      <c r="E537" s="6" t="s">
        <v>7</v>
      </c>
      <c r="F537" s="7" t="s">
        <v>14</v>
      </c>
      <c r="G537" s="6" t="s">
        <v>24</v>
      </c>
      <c r="H537" s="5">
        <v>172600</v>
      </c>
      <c r="I537" s="5">
        <v>415.5</v>
      </c>
      <c r="J537" s="5">
        <f t="shared" si="8"/>
        <v>415.40312876052946</v>
      </c>
      <c r="K537" s="6" t="s">
        <v>25</v>
      </c>
      <c r="L537" s="8"/>
      <c r="M537" s="8"/>
      <c r="N537" s="8"/>
      <c r="O537" s="8"/>
    </row>
    <row r="538" spans="1:15" x14ac:dyDescent="0.3">
      <c r="A538" s="5">
        <v>1988</v>
      </c>
      <c r="B538" s="5">
        <v>7</v>
      </c>
      <c r="C538" s="5">
        <v>20</v>
      </c>
      <c r="D538" s="5">
        <v>88</v>
      </c>
      <c r="E538" s="6" t="s">
        <v>7</v>
      </c>
      <c r="F538" s="7" t="s">
        <v>14</v>
      </c>
      <c r="G538" s="6" t="s">
        <v>24</v>
      </c>
      <c r="H538" s="5">
        <v>500</v>
      </c>
      <c r="I538" s="5">
        <v>0.5</v>
      </c>
      <c r="J538" s="5">
        <f t="shared" si="8"/>
        <v>1000</v>
      </c>
      <c r="K538" s="6" t="s">
        <v>25</v>
      </c>
      <c r="L538" s="8"/>
      <c r="M538" s="8"/>
      <c r="N538" s="8"/>
      <c r="O538" s="8"/>
    </row>
    <row r="539" spans="1:15" x14ac:dyDescent="0.3">
      <c r="A539" s="5">
        <v>1988</v>
      </c>
      <c r="B539" s="5">
        <v>7</v>
      </c>
      <c r="C539" s="5">
        <v>21</v>
      </c>
      <c r="D539" s="5">
        <v>86</v>
      </c>
      <c r="E539" s="6" t="s">
        <v>7</v>
      </c>
      <c r="F539" s="7" t="s">
        <v>14</v>
      </c>
      <c r="G539" s="6" t="s">
        <v>24</v>
      </c>
      <c r="H539" s="5">
        <v>1316000</v>
      </c>
      <c r="I539" s="5">
        <v>2867.6</v>
      </c>
      <c r="J539" s="5">
        <f t="shared" si="8"/>
        <v>458.92035151346073</v>
      </c>
      <c r="K539" s="6" t="s">
        <v>25</v>
      </c>
      <c r="L539" s="8"/>
      <c r="M539" s="8"/>
      <c r="N539" s="8"/>
      <c r="O539" s="8"/>
    </row>
    <row r="540" spans="1:15" x14ac:dyDescent="0.3">
      <c r="A540" s="5">
        <v>1988</v>
      </c>
      <c r="B540" s="5">
        <v>7</v>
      </c>
      <c r="C540" s="5">
        <v>22</v>
      </c>
      <c r="D540" s="5">
        <v>86</v>
      </c>
      <c r="E540" s="6" t="s">
        <v>7</v>
      </c>
      <c r="F540" s="7" t="s">
        <v>14</v>
      </c>
      <c r="G540" s="6" t="s">
        <v>24</v>
      </c>
      <c r="H540" s="5">
        <v>205500</v>
      </c>
      <c r="I540" s="5">
        <v>1075.5</v>
      </c>
      <c r="J540" s="5">
        <f t="shared" si="8"/>
        <v>191.0739191073919</v>
      </c>
      <c r="K540" s="6" t="s">
        <v>25</v>
      </c>
      <c r="L540" s="8"/>
      <c r="M540" s="8"/>
      <c r="N540" s="8"/>
      <c r="O540" s="8"/>
    </row>
    <row r="541" spans="1:15" x14ac:dyDescent="0.3">
      <c r="A541" s="5">
        <v>1988</v>
      </c>
      <c r="B541" s="5">
        <v>7</v>
      </c>
      <c r="C541" s="5">
        <v>24</v>
      </c>
      <c r="D541" s="5">
        <v>84</v>
      </c>
      <c r="E541" s="6" t="s">
        <v>6</v>
      </c>
      <c r="F541" s="7" t="s">
        <v>13</v>
      </c>
      <c r="G541" s="6" t="s">
        <v>24</v>
      </c>
      <c r="H541" s="5">
        <v>1436600.0000000002</v>
      </c>
      <c r="I541" s="5">
        <v>3784.3</v>
      </c>
      <c r="J541" s="5">
        <f t="shared" si="8"/>
        <v>379.62106598314091</v>
      </c>
      <c r="K541" s="6" t="s">
        <v>25</v>
      </c>
      <c r="L541" s="8"/>
      <c r="M541" s="8"/>
      <c r="N541" s="8"/>
      <c r="O541" s="8"/>
    </row>
    <row r="542" spans="1:15" x14ac:dyDescent="0.3">
      <c r="A542" s="5">
        <v>1988</v>
      </c>
      <c r="B542" s="5">
        <v>7</v>
      </c>
      <c r="C542" s="5">
        <v>26</v>
      </c>
      <c r="D542" s="5">
        <v>84</v>
      </c>
      <c r="E542" s="6" t="s">
        <v>6</v>
      </c>
      <c r="F542" s="7" t="s">
        <v>13</v>
      </c>
      <c r="G542" s="6" t="s">
        <v>24</v>
      </c>
      <c r="H542" s="5">
        <v>700600</v>
      </c>
      <c r="I542" s="5">
        <v>2928.3</v>
      </c>
      <c r="J542" s="5">
        <f t="shared" si="8"/>
        <v>239.25144281665129</v>
      </c>
      <c r="K542" s="6" t="s">
        <v>25</v>
      </c>
      <c r="L542" s="8"/>
      <c r="M542" s="8"/>
      <c r="N542" s="8"/>
      <c r="O542" s="8"/>
    </row>
    <row r="543" spans="1:15" x14ac:dyDescent="0.3">
      <c r="A543" s="5">
        <v>1988</v>
      </c>
      <c r="B543" s="5">
        <v>7</v>
      </c>
      <c r="C543" s="5">
        <v>28</v>
      </c>
      <c r="D543" s="5">
        <v>82</v>
      </c>
      <c r="E543" s="6" t="s">
        <v>6</v>
      </c>
      <c r="F543" s="7" t="s">
        <v>13</v>
      </c>
      <c r="G543" s="6" t="s">
        <v>24</v>
      </c>
      <c r="H543" s="5">
        <v>261899.99999999997</v>
      </c>
      <c r="I543" s="5">
        <v>782</v>
      </c>
      <c r="J543" s="5">
        <f t="shared" si="8"/>
        <v>334.91048593350382</v>
      </c>
      <c r="K543" s="6" t="s">
        <v>25</v>
      </c>
      <c r="L543" s="8"/>
      <c r="M543" s="8"/>
      <c r="N543" s="8"/>
      <c r="O543" s="8"/>
    </row>
    <row r="544" spans="1:15" x14ac:dyDescent="0.3">
      <c r="A544" s="5">
        <v>2002</v>
      </c>
      <c r="B544" s="5">
        <v>7</v>
      </c>
      <c r="C544" s="5">
        <v>12</v>
      </c>
      <c r="D544" s="5">
        <v>94</v>
      </c>
      <c r="E544" s="6" t="s">
        <v>7</v>
      </c>
      <c r="F544" s="6"/>
      <c r="G544" s="6" t="s">
        <v>26</v>
      </c>
      <c r="H544" s="5">
        <v>921600</v>
      </c>
      <c r="I544" s="5">
        <v>998.9</v>
      </c>
      <c r="J544" s="5">
        <f t="shared" si="8"/>
        <v>922.61487636400045</v>
      </c>
      <c r="K544" s="6" t="s">
        <v>25</v>
      </c>
      <c r="L544" s="8"/>
      <c r="M544" s="8"/>
      <c r="N544" s="8"/>
      <c r="O544" s="8"/>
    </row>
    <row r="545" spans="1:15" x14ac:dyDescent="0.3">
      <c r="A545" s="5">
        <v>2002</v>
      </c>
      <c r="B545" s="5">
        <v>8</v>
      </c>
      <c r="C545" s="5">
        <v>12</v>
      </c>
      <c r="D545" s="5">
        <v>94</v>
      </c>
      <c r="E545" s="6" t="s">
        <v>7</v>
      </c>
      <c r="F545" s="6"/>
      <c r="G545" s="6" t="s">
        <v>26</v>
      </c>
      <c r="H545" s="5">
        <v>259899.99999999997</v>
      </c>
      <c r="I545" s="5">
        <v>387.40000000000003</v>
      </c>
      <c r="J545" s="5">
        <f t="shared" si="8"/>
        <v>670.88280846670091</v>
      </c>
      <c r="K545" s="6" t="s">
        <v>25</v>
      </c>
      <c r="L545" s="8"/>
      <c r="M545" s="8"/>
      <c r="N545" s="8"/>
      <c r="O545" s="8"/>
    </row>
    <row r="546" spans="1:15" x14ac:dyDescent="0.3">
      <c r="A546" s="5">
        <v>2002</v>
      </c>
      <c r="B546" s="5">
        <v>9</v>
      </c>
      <c r="C546" s="5">
        <v>12</v>
      </c>
      <c r="D546" s="5">
        <v>94</v>
      </c>
      <c r="E546" s="6" t="s">
        <v>7</v>
      </c>
      <c r="F546" s="6"/>
      <c r="G546" s="6" t="s">
        <v>26</v>
      </c>
      <c r="H546" s="5">
        <v>125200</v>
      </c>
      <c r="I546" s="5">
        <v>255.5</v>
      </c>
      <c r="J546" s="5">
        <f t="shared" si="8"/>
        <v>490.01956947162427</v>
      </c>
      <c r="K546" s="6" t="s">
        <v>25</v>
      </c>
      <c r="L546" s="8"/>
      <c r="M546" s="8"/>
      <c r="N546" s="8"/>
      <c r="O546" s="8"/>
    </row>
    <row r="547" spans="1:15" x14ac:dyDescent="0.3">
      <c r="A547" s="5">
        <v>2002</v>
      </c>
      <c r="B547" s="5">
        <v>10</v>
      </c>
      <c r="C547" s="5">
        <v>12</v>
      </c>
      <c r="D547" s="5">
        <v>94</v>
      </c>
      <c r="E547" s="6" t="s">
        <v>7</v>
      </c>
      <c r="F547" s="6"/>
      <c r="G547" s="6" t="s">
        <v>26</v>
      </c>
      <c r="H547" s="5">
        <v>54300.000000000007</v>
      </c>
      <c r="I547" s="5">
        <v>107.9</v>
      </c>
      <c r="J547" s="5">
        <f t="shared" si="8"/>
        <v>503.24374420759966</v>
      </c>
      <c r="K547" s="6" t="s">
        <v>25</v>
      </c>
      <c r="L547" s="8"/>
      <c r="M547" s="8"/>
      <c r="N547" s="8"/>
      <c r="O547" s="8"/>
    </row>
    <row r="548" spans="1:15" x14ac:dyDescent="0.3">
      <c r="A548" s="5">
        <v>2003</v>
      </c>
      <c r="B548" s="5">
        <v>4</v>
      </c>
      <c r="C548" s="5">
        <v>12</v>
      </c>
      <c r="D548" s="5">
        <v>94</v>
      </c>
      <c r="E548" s="6" t="s">
        <v>7</v>
      </c>
      <c r="F548" s="6"/>
      <c r="G548" s="6" t="s">
        <v>26</v>
      </c>
      <c r="H548" s="5">
        <v>0</v>
      </c>
      <c r="I548" s="5">
        <v>0</v>
      </c>
      <c r="J548" s="5" t="e">
        <f t="shared" si="8"/>
        <v>#DIV/0!</v>
      </c>
      <c r="K548" s="6" t="s">
        <v>25</v>
      </c>
      <c r="L548" s="8"/>
      <c r="M548" s="8"/>
      <c r="N548" s="8"/>
      <c r="O548" s="8"/>
    </row>
    <row r="549" spans="1:15" x14ac:dyDescent="0.3">
      <c r="A549" s="5">
        <v>1988</v>
      </c>
      <c r="B549" s="5">
        <v>8</v>
      </c>
      <c r="C549" s="5">
        <v>19</v>
      </c>
      <c r="D549" s="5">
        <v>88</v>
      </c>
      <c r="E549" s="6" t="s">
        <v>7</v>
      </c>
      <c r="F549" s="7" t="s">
        <v>14</v>
      </c>
      <c r="G549" s="6" t="s">
        <v>24</v>
      </c>
      <c r="H549" s="5">
        <v>461700</v>
      </c>
      <c r="I549" s="5">
        <v>873.6</v>
      </c>
      <c r="J549" s="5">
        <f t="shared" si="8"/>
        <v>528.50274725274721</v>
      </c>
      <c r="K549" s="6" t="s">
        <v>25</v>
      </c>
      <c r="L549" s="8"/>
      <c r="M549" s="8"/>
      <c r="N549" s="8"/>
      <c r="O549" s="8"/>
    </row>
    <row r="550" spans="1:15" x14ac:dyDescent="0.3">
      <c r="A550" s="5">
        <v>1988</v>
      </c>
      <c r="B550" s="5">
        <v>8</v>
      </c>
      <c r="C550" s="5">
        <v>20</v>
      </c>
      <c r="D550" s="5">
        <v>88</v>
      </c>
      <c r="E550" s="6" t="s">
        <v>7</v>
      </c>
      <c r="F550" s="7" t="s">
        <v>14</v>
      </c>
      <c r="G550" s="6" t="s">
        <v>24</v>
      </c>
      <c r="H550" s="5">
        <v>0</v>
      </c>
      <c r="I550" s="5">
        <v>3.5</v>
      </c>
      <c r="J550" s="5">
        <f t="shared" si="8"/>
        <v>0</v>
      </c>
      <c r="K550" s="6" t="s">
        <v>25</v>
      </c>
      <c r="L550" s="8"/>
      <c r="M550" s="8"/>
      <c r="N550" s="8"/>
      <c r="O550" s="8"/>
    </row>
    <row r="551" spans="1:15" x14ac:dyDescent="0.3">
      <c r="A551" s="5">
        <v>1988</v>
      </c>
      <c r="B551" s="5">
        <v>8</v>
      </c>
      <c r="C551" s="5">
        <v>21</v>
      </c>
      <c r="D551" s="5">
        <v>86</v>
      </c>
      <c r="E551" s="6" t="s">
        <v>7</v>
      </c>
      <c r="F551" s="7" t="s">
        <v>14</v>
      </c>
      <c r="G551" s="6" t="s">
        <v>24</v>
      </c>
      <c r="H551" s="5">
        <v>1872300</v>
      </c>
      <c r="I551" s="5">
        <v>4096.8</v>
      </c>
      <c r="J551" s="5">
        <f t="shared" si="8"/>
        <v>457.01523140011716</v>
      </c>
      <c r="K551" s="6" t="s">
        <v>25</v>
      </c>
      <c r="L551" s="8"/>
      <c r="M551" s="8"/>
      <c r="N551" s="8"/>
      <c r="O551" s="8"/>
    </row>
    <row r="552" spans="1:15" x14ac:dyDescent="0.3">
      <c r="A552" s="5">
        <v>1988</v>
      </c>
      <c r="B552" s="5">
        <v>8</v>
      </c>
      <c r="C552" s="5">
        <v>22</v>
      </c>
      <c r="D552" s="5">
        <v>86</v>
      </c>
      <c r="E552" s="6" t="s">
        <v>7</v>
      </c>
      <c r="F552" s="7" t="s">
        <v>14</v>
      </c>
      <c r="G552" s="6" t="s">
        <v>24</v>
      </c>
      <c r="H552" s="5">
        <v>91500</v>
      </c>
      <c r="I552" s="5">
        <v>299.5</v>
      </c>
      <c r="J552" s="5">
        <f t="shared" si="8"/>
        <v>305.50918196994991</v>
      </c>
      <c r="K552" s="6" t="s">
        <v>25</v>
      </c>
      <c r="L552" s="8"/>
      <c r="M552" s="8"/>
      <c r="N552" s="8"/>
      <c r="O552" s="8"/>
    </row>
    <row r="553" spans="1:15" x14ac:dyDescent="0.3">
      <c r="A553" s="5">
        <v>1988</v>
      </c>
      <c r="B553" s="5">
        <v>8</v>
      </c>
      <c r="C553" s="5">
        <v>24</v>
      </c>
      <c r="D553" s="5">
        <v>84</v>
      </c>
      <c r="E553" s="6" t="s">
        <v>6</v>
      </c>
      <c r="F553" s="7" t="s">
        <v>13</v>
      </c>
      <c r="G553" s="6" t="s">
        <v>24</v>
      </c>
      <c r="H553" s="5">
        <v>1478700</v>
      </c>
      <c r="I553" s="5">
        <v>4503.8</v>
      </c>
      <c r="J553" s="5">
        <f t="shared" si="8"/>
        <v>328.32274967804966</v>
      </c>
      <c r="K553" s="6" t="s">
        <v>25</v>
      </c>
      <c r="L553" s="8"/>
      <c r="M553" s="8"/>
      <c r="N553" s="8"/>
      <c r="O553" s="8"/>
    </row>
    <row r="554" spans="1:15" x14ac:dyDescent="0.3">
      <c r="A554" s="5">
        <v>1988</v>
      </c>
      <c r="B554" s="5">
        <v>8</v>
      </c>
      <c r="C554" s="5">
        <v>26</v>
      </c>
      <c r="D554" s="5">
        <v>84</v>
      </c>
      <c r="E554" s="6" t="s">
        <v>6</v>
      </c>
      <c r="F554" s="7" t="s">
        <v>13</v>
      </c>
      <c r="G554" s="6" t="s">
        <v>24</v>
      </c>
      <c r="H554" s="5">
        <v>1141700</v>
      </c>
      <c r="I554" s="5">
        <v>3979.2000000000003</v>
      </c>
      <c r="J554" s="5">
        <f t="shared" si="8"/>
        <v>286.91696823482107</v>
      </c>
      <c r="K554" s="6" t="s">
        <v>25</v>
      </c>
      <c r="L554" s="8"/>
      <c r="M554" s="8"/>
      <c r="N554" s="8"/>
      <c r="O554" s="8"/>
    </row>
    <row r="555" spans="1:15" x14ac:dyDescent="0.3">
      <c r="A555" s="5">
        <v>1988</v>
      </c>
      <c r="B555" s="5">
        <v>8</v>
      </c>
      <c r="C555" s="5">
        <v>28</v>
      </c>
      <c r="D555" s="5">
        <v>82</v>
      </c>
      <c r="E555" s="6" t="s">
        <v>6</v>
      </c>
      <c r="F555" s="7" t="s">
        <v>13</v>
      </c>
      <c r="G555" s="6" t="s">
        <v>24</v>
      </c>
      <c r="H555" s="5">
        <v>255400</v>
      </c>
      <c r="I555" s="5">
        <v>687</v>
      </c>
      <c r="J555" s="5">
        <f t="shared" si="8"/>
        <v>371.76128093158661</v>
      </c>
      <c r="K555" s="6" t="s">
        <v>25</v>
      </c>
      <c r="L555" s="8"/>
      <c r="M555" s="8"/>
      <c r="N555" s="8"/>
      <c r="O555" s="8"/>
    </row>
    <row r="556" spans="1:15" x14ac:dyDescent="0.3">
      <c r="A556" s="5">
        <v>2003</v>
      </c>
      <c r="B556" s="5">
        <v>5</v>
      </c>
      <c r="C556" s="5">
        <v>12</v>
      </c>
      <c r="D556" s="5">
        <v>94</v>
      </c>
      <c r="E556" s="6" t="s">
        <v>7</v>
      </c>
      <c r="F556" s="6"/>
      <c r="G556" s="6" t="s">
        <v>26</v>
      </c>
      <c r="H556" s="5">
        <v>0</v>
      </c>
      <c r="I556" s="5">
        <v>0</v>
      </c>
      <c r="J556" s="5" t="e">
        <f t="shared" si="8"/>
        <v>#DIV/0!</v>
      </c>
      <c r="K556" s="6" t="s">
        <v>25</v>
      </c>
      <c r="L556" s="8"/>
      <c r="M556" s="8"/>
      <c r="N556" s="8"/>
      <c r="O556" s="8"/>
    </row>
    <row r="557" spans="1:15" x14ac:dyDescent="0.3">
      <c r="A557" s="5">
        <v>2003</v>
      </c>
      <c r="B557" s="5">
        <v>6</v>
      </c>
      <c r="C557" s="5">
        <v>12</v>
      </c>
      <c r="D557" s="5">
        <v>94</v>
      </c>
      <c r="E557" s="6" t="s">
        <v>7</v>
      </c>
      <c r="F557" s="6"/>
      <c r="G557" s="6" t="s">
        <v>26</v>
      </c>
      <c r="H557" s="5">
        <v>109200</v>
      </c>
      <c r="I557" s="5">
        <v>30.8</v>
      </c>
      <c r="J557" s="5">
        <f t="shared" si="8"/>
        <v>3545.4545454545455</v>
      </c>
      <c r="K557" s="6" t="s">
        <v>25</v>
      </c>
      <c r="L557" s="8"/>
      <c r="M557" s="8"/>
      <c r="N557" s="8"/>
      <c r="O557" s="8"/>
    </row>
    <row r="558" spans="1:15" x14ac:dyDescent="0.3">
      <c r="A558" s="5">
        <v>2003</v>
      </c>
      <c r="B558" s="5">
        <v>7</v>
      </c>
      <c r="C558" s="5">
        <v>12</v>
      </c>
      <c r="D558" s="5">
        <v>94</v>
      </c>
      <c r="E558" s="6" t="s">
        <v>7</v>
      </c>
      <c r="F558" s="6"/>
      <c r="G558" s="6" t="s">
        <v>26</v>
      </c>
      <c r="H558" s="5">
        <v>273200</v>
      </c>
      <c r="I558" s="5">
        <v>251.3</v>
      </c>
      <c r="J558" s="5">
        <f t="shared" si="8"/>
        <v>1087.1468364504576</v>
      </c>
      <c r="K558" s="6" t="s">
        <v>25</v>
      </c>
      <c r="L558" s="8"/>
      <c r="M558" s="8"/>
      <c r="N558" s="8"/>
      <c r="O558" s="8"/>
    </row>
    <row r="559" spans="1:15" x14ac:dyDescent="0.3">
      <c r="A559" s="5">
        <v>2003</v>
      </c>
      <c r="B559" s="5">
        <v>8</v>
      </c>
      <c r="C559" s="5">
        <v>12</v>
      </c>
      <c r="D559" s="5">
        <v>94</v>
      </c>
      <c r="E559" s="6" t="s">
        <v>7</v>
      </c>
      <c r="F559" s="6"/>
      <c r="G559" s="6" t="s">
        <v>26</v>
      </c>
      <c r="H559" s="5">
        <v>225100</v>
      </c>
      <c r="I559" s="5">
        <v>326.60000000000002</v>
      </c>
      <c r="J559" s="5">
        <f t="shared" si="8"/>
        <v>689.222290263319</v>
      </c>
      <c r="K559" s="6" t="s">
        <v>25</v>
      </c>
      <c r="L559" s="8"/>
      <c r="M559" s="8"/>
      <c r="N559" s="8"/>
      <c r="O559" s="8"/>
    </row>
    <row r="560" spans="1:15" x14ac:dyDescent="0.3">
      <c r="A560" s="5">
        <v>2003</v>
      </c>
      <c r="B560" s="5">
        <v>9</v>
      </c>
      <c r="C560" s="5">
        <v>12</v>
      </c>
      <c r="D560" s="5">
        <v>94</v>
      </c>
      <c r="E560" s="6" t="s">
        <v>7</v>
      </c>
      <c r="F560" s="6"/>
      <c r="G560" s="6" t="s">
        <v>26</v>
      </c>
      <c r="H560" s="5">
        <v>110000</v>
      </c>
      <c r="I560" s="5">
        <v>307.7</v>
      </c>
      <c r="J560" s="5">
        <f t="shared" si="8"/>
        <v>357.49106272343192</v>
      </c>
      <c r="K560" s="6" t="s">
        <v>25</v>
      </c>
      <c r="L560" s="8"/>
      <c r="M560" s="8"/>
      <c r="N560" s="8"/>
      <c r="O560" s="8"/>
    </row>
    <row r="561" spans="1:15" x14ac:dyDescent="0.3">
      <c r="A561" s="5">
        <v>1988</v>
      </c>
      <c r="B561" s="5">
        <v>9</v>
      </c>
      <c r="C561" s="5">
        <v>19</v>
      </c>
      <c r="D561" s="5">
        <v>88</v>
      </c>
      <c r="E561" s="6" t="s">
        <v>7</v>
      </c>
      <c r="F561" s="7" t="s">
        <v>14</v>
      </c>
      <c r="G561" s="6" t="s">
        <v>24</v>
      </c>
      <c r="H561" s="5">
        <v>254300</v>
      </c>
      <c r="I561" s="5">
        <v>596.29999999999995</v>
      </c>
      <c r="J561" s="5">
        <f t="shared" si="8"/>
        <v>426.4631896696294</v>
      </c>
      <c r="K561" s="6" t="s">
        <v>25</v>
      </c>
      <c r="L561" s="8"/>
      <c r="M561" s="8"/>
      <c r="N561" s="8"/>
      <c r="O561" s="8"/>
    </row>
    <row r="562" spans="1:15" x14ac:dyDescent="0.3">
      <c r="A562" s="5">
        <v>1988</v>
      </c>
      <c r="B562" s="5">
        <v>9</v>
      </c>
      <c r="C562" s="5">
        <v>20</v>
      </c>
      <c r="D562" s="5">
        <v>88</v>
      </c>
      <c r="E562" s="6" t="s">
        <v>7</v>
      </c>
      <c r="F562" s="7" t="s">
        <v>14</v>
      </c>
      <c r="G562" s="6" t="s">
        <v>24</v>
      </c>
      <c r="H562" s="5">
        <v>100</v>
      </c>
      <c r="I562" s="5">
        <v>5.4</v>
      </c>
      <c r="J562" s="5">
        <f t="shared" si="8"/>
        <v>18.518518518518519</v>
      </c>
      <c r="K562" s="6" t="s">
        <v>25</v>
      </c>
      <c r="L562" s="8"/>
      <c r="M562" s="8"/>
      <c r="N562" s="8"/>
      <c r="O562" s="8"/>
    </row>
    <row r="563" spans="1:15" x14ac:dyDescent="0.3">
      <c r="A563" s="5">
        <v>1988</v>
      </c>
      <c r="B563" s="5">
        <v>9</v>
      </c>
      <c r="C563" s="5">
        <v>21</v>
      </c>
      <c r="D563" s="5">
        <v>86</v>
      </c>
      <c r="E563" s="6" t="s">
        <v>7</v>
      </c>
      <c r="F563" s="7" t="s">
        <v>14</v>
      </c>
      <c r="G563" s="6" t="s">
        <v>24</v>
      </c>
      <c r="H563" s="5">
        <v>1017200</v>
      </c>
      <c r="I563" s="5">
        <v>2582.3000000000002</v>
      </c>
      <c r="J563" s="5">
        <f t="shared" si="8"/>
        <v>393.91240367114585</v>
      </c>
      <c r="K563" s="6" t="s">
        <v>25</v>
      </c>
      <c r="L563" s="8"/>
      <c r="M563" s="8"/>
      <c r="N563" s="8"/>
      <c r="O563" s="8"/>
    </row>
    <row r="564" spans="1:15" x14ac:dyDescent="0.3">
      <c r="A564" s="5">
        <v>1988</v>
      </c>
      <c r="B564" s="5">
        <v>9</v>
      </c>
      <c r="C564" s="5">
        <v>22</v>
      </c>
      <c r="D564" s="5">
        <v>86</v>
      </c>
      <c r="E564" s="6" t="s">
        <v>7</v>
      </c>
      <c r="F564" s="7" t="s">
        <v>14</v>
      </c>
      <c r="G564" s="6" t="s">
        <v>24</v>
      </c>
      <c r="H564" s="5">
        <v>1425100.0000000002</v>
      </c>
      <c r="I564" s="5">
        <v>3909.7000000000003</v>
      </c>
      <c r="J564" s="5">
        <f t="shared" si="8"/>
        <v>364.50367035833955</v>
      </c>
      <c r="K564" s="6" t="s">
        <v>25</v>
      </c>
      <c r="L564" s="8"/>
      <c r="M564" s="8"/>
      <c r="N564" s="8"/>
      <c r="O564" s="8"/>
    </row>
    <row r="565" spans="1:15" x14ac:dyDescent="0.3">
      <c r="A565" s="5">
        <v>1988</v>
      </c>
      <c r="B565" s="5">
        <v>9</v>
      </c>
      <c r="C565" s="5">
        <v>24</v>
      </c>
      <c r="D565" s="5">
        <v>84</v>
      </c>
      <c r="E565" s="6" t="s">
        <v>6</v>
      </c>
      <c r="F565" s="7" t="s">
        <v>13</v>
      </c>
      <c r="G565" s="6" t="s">
        <v>24</v>
      </c>
      <c r="H565" s="5">
        <v>843000</v>
      </c>
      <c r="I565" s="5">
        <v>2779.6</v>
      </c>
      <c r="J565" s="5">
        <f t="shared" si="8"/>
        <v>303.28104763275292</v>
      </c>
      <c r="K565" s="6" t="s">
        <v>25</v>
      </c>
      <c r="L565" s="8"/>
      <c r="M565" s="8"/>
      <c r="N565" s="8"/>
      <c r="O565" s="8"/>
    </row>
    <row r="566" spans="1:15" x14ac:dyDescent="0.3">
      <c r="A566" s="5">
        <v>1988</v>
      </c>
      <c r="B566" s="5">
        <v>9</v>
      </c>
      <c r="C566" s="5">
        <v>26</v>
      </c>
      <c r="D566" s="5">
        <v>84</v>
      </c>
      <c r="E566" s="6" t="s">
        <v>6</v>
      </c>
      <c r="F566" s="7" t="s">
        <v>13</v>
      </c>
      <c r="G566" s="6" t="s">
        <v>24</v>
      </c>
      <c r="H566" s="5">
        <v>1119400</v>
      </c>
      <c r="I566" s="5">
        <v>3271.7000000000003</v>
      </c>
      <c r="J566" s="5">
        <f t="shared" si="8"/>
        <v>342.1462848060641</v>
      </c>
      <c r="K566" s="6" t="s">
        <v>25</v>
      </c>
      <c r="L566" s="8"/>
      <c r="M566" s="8"/>
      <c r="N566" s="8"/>
      <c r="O566" s="8"/>
    </row>
    <row r="567" spans="1:15" x14ac:dyDescent="0.3">
      <c r="A567" s="5">
        <v>1988</v>
      </c>
      <c r="B567" s="5">
        <v>9</v>
      </c>
      <c r="C567" s="5">
        <v>28</v>
      </c>
      <c r="D567" s="5">
        <v>82</v>
      </c>
      <c r="E567" s="6" t="s">
        <v>6</v>
      </c>
      <c r="F567" s="7" t="s">
        <v>13</v>
      </c>
      <c r="G567" s="6" t="s">
        <v>24</v>
      </c>
      <c r="H567" s="5">
        <v>561500</v>
      </c>
      <c r="I567" s="5">
        <v>1623.2</v>
      </c>
      <c r="J567" s="5">
        <f t="shared" si="8"/>
        <v>345.92163627402658</v>
      </c>
      <c r="K567" s="6" t="s">
        <v>25</v>
      </c>
      <c r="L567" s="8"/>
      <c r="M567" s="8"/>
      <c r="N567" s="8"/>
      <c r="O567" s="8"/>
    </row>
    <row r="568" spans="1:15" x14ac:dyDescent="0.3">
      <c r="A568" s="5">
        <v>2003</v>
      </c>
      <c r="B568" s="5">
        <v>10</v>
      </c>
      <c r="C568" s="5">
        <v>12</v>
      </c>
      <c r="D568" s="5">
        <v>94</v>
      </c>
      <c r="E568" s="6" t="s">
        <v>7</v>
      </c>
      <c r="F568" s="6"/>
      <c r="G568" s="6" t="s">
        <v>26</v>
      </c>
      <c r="H568" s="5">
        <v>0</v>
      </c>
      <c r="I568" s="5">
        <v>0</v>
      </c>
      <c r="J568" s="5" t="e">
        <f t="shared" si="8"/>
        <v>#DIV/0!</v>
      </c>
      <c r="K568" s="6" t="s">
        <v>25</v>
      </c>
      <c r="L568" s="8"/>
      <c r="M568" s="8"/>
      <c r="N568" s="8"/>
      <c r="O568" s="8"/>
    </row>
    <row r="569" spans="1:15" x14ac:dyDescent="0.3">
      <c r="A569" s="5">
        <v>2004</v>
      </c>
      <c r="B569" s="5">
        <v>4</v>
      </c>
      <c r="C569" s="5">
        <v>12</v>
      </c>
      <c r="D569" s="5">
        <v>94</v>
      </c>
      <c r="E569" s="6" t="s">
        <v>7</v>
      </c>
      <c r="F569" s="6"/>
      <c r="G569" s="6" t="s">
        <v>26</v>
      </c>
      <c r="H569" s="5">
        <v>4900</v>
      </c>
      <c r="I569" s="5">
        <v>6.2</v>
      </c>
      <c r="J569" s="5">
        <f t="shared" si="8"/>
        <v>790.32258064516122</v>
      </c>
      <c r="K569" s="6" t="s">
        <v>25</v>
      </c>
      <c r="L569" s="8"/>
      <c r="M569" s="8"/>
      <c r="N569" s="8"/>
      <c r="O569" s="8"/>
    </row>
    <row r="570" spans="1:15" x14ac:dyDescent="0.3">
      <c r="A570" s="5">
        <v>2004</v>
      </c>
      <c r="B570" s="5">
        <v>5</v>
      </c>
      <c r="C570" s="5">
        <v>12</v>
      </c>
      <c r="D570" s="5">
        <v>94</v>
      </c>
      <c r="E570" s="6" t="s">
        <v>7</v>
      </c>
      <c r="F570" s="6"/>
      <c r="G570" s="6" t="s">
        <v>26</v>
      </c>
      <c r="H570" s="5">
        <v>62200</v>
      </c>
      <c r="I570" s="5">
        <v>485.5</v>
      </c>
      <c r="J570" s="5">
        <f t="shared" si="8"/>
        <v>128.11534500514932</v>
      </c>
      <c r="K570" s="6" t="s">
        <v>25</v>
      </c>
      <c r="L570" s="8"/>
      <c r="M570" s="8"/>
      <c r="N570" s="8"/>
      <c r="O570" s="8"/>
    </row>
    <row r="571" spans="1:15" x14ac:dyDescent="0.3">
      <c r="A571" s="5">
        <v>2004</v>
      </c>
      <c r="B571" s="5">
        <v>6</v>
      </c>
      <c r="C571" s="5">
        <v>12</v>
      </c>
      <c r="D571" s="5">
        <v>94</v>
      </c>
      <c r="E571" s="6" t="s">
        <v>7</v>
      </c>
      <c r="F571" s="6"/>
      <c r="G571" s="6" t="s">
        <v>26</v>
      </c>
      <c r="H571" s="5">
        <v>8100</v>
      </c>
      <c r="I571" s="5">
        <v>60.300000000000004</v>
      </c>
      <c r="J571" s="5">
        <f t="shared" si="8"/>
        <v>134.32835820895522</v>
      </c>
      <c r="K571" s="6" t="s">
        <v>25</v>
      </c>
      <c r="L571" s="8"/>
      <c r="M571" s="8"/>
      <c r="N571" s="8"/>
      <c r="O571" s="8"/>
    </row>
    <row r="572" spans="1:15" x14ac:dyDescent="0.3">
      <c r="A572" s="5">
        <v>2004</v>
      </c>
      <c r="B572" s="5">
        <v>7</v>
      </c>
      <c r="C572" s="5">
        <v>12</v>
      </c>
      <c r="D572" s="5">
        <v>94</v>
      </c>
      <c r="E572" s="6" t="s">
        <v>7</v>
      </c>
      <c r="F572" s="6"/>
      <c r="G572" s="6" t="s">
        <v>26</v>
      </c>
      <c r="H572" s="5">
        <v>7700</v>
      </c>
      <c r="I572" s="5">
        <v>60.2</v>
      </c>
      <c r="J572" s="5">
        <f t="shared" si="8"/>
        <v>127.90697674418604</v>
      </c>
      <c r="K572" s="6" t="s">
        <v>25</v>
      </c>
      <c r="L572" s="8"/>
      <c r="M572" s="8"/>
      <c r="N572" s="8"/>
      <c r="O572" s="8"/>
    </row>
    <row r="573" spans="1:15" x14ac:dyDescent="0.3">
      <c r="A573" s="5">
        <v>1988</v>
      </c>
      <c r="B573" s="5">
        <v>10</v>
      </c>
      <c r="C573" s="5">
        <v>19</v>
      </c>
      <c r="D573" s="5">
        <v>88</v>
      </c>
      <c r="E573" s="6" t="s">
        <v>7</v>
      </c>
      <c r="F573" s="7" t="s">
        <v>14</v>
      </c>
      <c r="G573" s="6" t="s">
        <v>24</v>
      </c>
      <c r="H573" s="5">
        <v>313000</v>
      </c>
      <c r="I573" s="5">
        <v>709.6</v>
      </c>
      <c r="J573" s="5">
        <f t="shared" si="8"/>
        <v>441.09357384441938</v>
      </c>
      <c r="K573" s="6" t="s">
        <v>25</v>
      </c>
      <c r="L573" s="8"/>
      <c r="M573" s="8"/>
      <c r="N573" s="8"/>
      <c r="O573" s="8"/>
    </row>
    <row r="574" spans="1:15" x14ac:dyDescent="0.3">
      <c r="A574" s="5">
        <v>1988</v>
      </c>
      <c r="B574" s="5">
        <v>10</v>
      </c>
      <c r="C574" s="5">
        <v>20</v>
      </c>
      <c r="D574" s="5">
        <v>88</v>
      </c>
      <c r="E574" s="6" t="s">
        <v>7</v>
      </c>
      <c r="F574" s="7" t="s">
        <v>14</v>
      </c>
      <c r="G574" s="6" t="s">
        <v>24</v>
      </c>
      <c r="H574" s="5">
        <v>310900</v>
      </c>
      <c r="I574" s="5">
        <v>538.5</v>
      </c>
      <c r="J574" s="5">
        <f t="shared" si="8"/>
        <v>577.34447539461462</v>
      </c>
      <c r="K574" s="6" t="s">
        <v>25</v>
      </c>
      <c r="L574" s="8"/>
      <c r="M574" s="8"/>
      <c r="N574" s="8"/>
      <c r="O574" s="8"/>
    </row>
    <row r="575" spans="1:15" x14ac:dyDescent="0.3">
      <c r="A575" s="5">
        <v>1988</v>
      </c>
      <c r="B575" s="5">
        <v>10</v>
      </c>
      <c r="C575" s="5">
        <v>21</v>
      </c>
      <c r="D575" s="5">
        <v>86</v>
      </c>
      <c r="E575" s="6" t="s">
        <v>7</v>
      </c>
      <c r="F575" s="7" t="s">
        <v>14</v>
      </c>
      <c r="G575" s="6" t="s">
        <v>24</v>
      </c>
      <c r="H575" s="5">
        <v>838400</v>
      </c>
      <c r="I575" s="5">
        <v>2387.4</v>
      </c>
      <c r="J575" s="5">
        <f t="shared" si="8"/>
        <v>351.17701264974448</v>
      </c>
      <c r="K575" s="6" t="s">
        <v>25</v>
      </c>
      <c r="L575" s="8"/>
      <c r="M575" s="8"/>
      <c r="N575" s="8"/>
      <c r="O575" s="8"/>
    </row>
    <row r="576" spans="1:15" x14ac:dyDescent="0.3">
      <c r="A576" s="5">
        <v>1988</v>
      </c>
      <c r="B576" s="5">
        <v>10</v>
      </c>
      <c r="C576" s="5">
        <v>22</v>
      </c>
      <c r="D576" s="5">
        <v>86</v>
      </c>
      <c r="E576" s="6" t="s">
        <v>7</v>
      </c>
      <c r="F576" s="7" t="s">
        <v>14</v>
      </c>
      <c r="G576" s="6" t="s">
        <v>24</v>
      </c>
      <c r="H576" s="5">
        <v>1636100.0000000002</v>
      </c>
      <c r="I576" s="5">
        <v>4862</v>
      </c>
      <c r="J576" s="5">
        <f t="shared" si="8"/>
        <v>336.50761003702183</v>
      </c>
      <c r="K576" s="6" t="s">
        <v>25</v>
      </c>
      <c r="L576" s="8"/>
      <c r="M576" s="8"/>
      <c r="N576" s="8"/>
      <c r="O576" s="8"/>
    </row>
    <row r="577" spans="1:15" x14ac:dyDescent="0.3">
      <c r="A577" s="5">
        <v>1988</v>
      </c>
      <c r="B577" s="5">
        <v>10</v>
      </c>
      <c r="C577" s="5">
        <v>24</v>
      </c>
      <c r="D577" s="5">
        <v>84</v>
      </c>
      <c r="E577" s="6" t="s">
        <v>6</v>
      </c>
      <c r="F577" s="7" t="s">
        <v>13</v>
      </c>
      <c r="G577" s="6" t="s">
        <v>24</v>
      </c>
      <c r="H577" s="5">
        <v>438900.00000000006</v>
      </c>
      <c r="I577" s="5">
        <v>1671.1000000000001</v>
      </c>
      <c r="J577" s="5">
        <f t="shared" si="8"/>
        <v>262.64137394530547</v>
      </c>
      <c r="K577" s="6" t="s">
        <v>25</v>
      </c>
      <c r="L577" s="8"/>
      <c r="M577" s="8"/>
      <c r="N577" s="8"/>
      <c r="O577" s="8"/>
    </row>
    <row r="578" spans="1:15" x14ac:dyDescent="0.3">
      <c r="A578" s="5">
        <v>1988</v>
      </c>
      <c r="B578" s="5">
        <v>10</v>
      </c>
      <c r="C578" s="5">
        <v>26</v>
      </c>
      <c r="D578" s="5">
        <v>84</v>
      </c>
      <c r="E578" s="6" t="s">
        <v>6</v>
      </c>
      <c r="F578" s="7" t="s">
        <v>13</v>
      </c>
      <c r="G578" s="6" t="s">
        <v>24</v>
      </c>
      <c r="H578" s="5">
        <v>602800</v>
      </c>
      <c r="I578" s="5">
        <v>1979.6000000000001</v>
      </c>
      <c r="J578" s="5">
        <f t="shared" si="8"/>
        <v>304.50596080016163</v>
      </c>
      <c r="K578" s="6" t="s">
        <v>25</v>
      </c>
      <c r="L578" s="8"/>
      <c r="M578" s="8"/>
      <c r="N578" s="8"/>
      <c r="O578" s="8"/>
    </row>
    <row r="579" spans="1:15" x14ac:dyDescent="0.3">
      <c r="A579" s="5">
        <v>1988</v>
      </c>
      <c r="B579" s="5">
        <v>10</v>
      </c>
      <c r="C579" s="5">
        <v>28</v>
      </c>
      <c r="D579" s="5">
        <v>82</v>
      </c>
      <c r="E579" s="6" t="s">
        <v>6</v>
      </c>
      <c r="F579" s="7" t="s">
        <v>13</v>
      </c>
      <c r="G579" s="6" t="s">
        <v>24</v>
      </c>
      <c r="H579" s="5">
        <v>1285000</v>
      </c>
      <c r="I579" s="5">
        <v>3882.9</v>
      </c>
      <c r="J579" s="5">
        <f t="shared" ref="J579:J642" si="9">H579/I579</f>
        <v>330.93821628164517</v>
      </c>
      <c r="K579" s="6" t="s">
        <v>25</v>
      </c>
      <c r="L579" s="8"/>
      <c r="M579" s="8"/>
      <c r="N579" s="8"/>
      <c r="O579" s="8"/>
    </row>
    <row r="580" spans="1:15" x14ac:dyDescent="0.3">
      <c r="A580" s="5">
        <v>2004</v>
      </c>
      <c r="B580" s="5">
        <v>8</v>
      </c>
      <c r="C580" s="5">
        <v>12</v>
      </c>
      <c r="D580" s="5">
        <v>94</v>
      </c>
      <c r="E580" s="6" t="s">
        <v>7</v>
      </c>
      <c r="F580" s="6"/>
      <c r="G580" s="6" t="s">
        <v>26</v>
      </c>
      <c r="H580" s="5">
        <v>0</v>
      </c>
      <c r="I580" s="5">
        <v>0</v>
      </c>
      <c r="J580" s="5" t="e">
        <f t="shared" si="9"/>
        <v>#DIV/0!</v>
      </c>
      <c r="K580" s="6" t="s">
        <v>25</v>
      </c>
      <c r="L580" s="8"/>
      <c r="M580" s="8"/>
      <c r="N580" s="8"/>
      <c r="O580" s="8"/>
    </row>
    <row r="581" spans="1:15" x14ac:dyDescent="0.3">
      <c r="A581" s="5">
        <v>2004</v>
      </c>
      <c r="B581" s="5">
        <v>9</v>
      </c>
      <c r="C581" s="5">
        <v>12</v>
      </c>
      <c r="D581" s="5">
        <v>94</v>
      </c>
      <c r="E581" s="6" t="s">
        <v>7</v>
      </c>
      <c r="F581" s="6"/>
      <c r="G581" s="6" t="s">
        <v>26</v>
      </c>
      <c r="H581" s="5">
        <v>0</v>
      </c>
      <c r="I581" s="5">
        <v>0</v>
      </c>
      <c r="J581" s="5" t="e">
        <f t="shared" si="9"/>
        <v>#DIV/0!</v>
      </c>
      <c r="K581" s="6" t="s">
        <v>25</v>
      </c>
      <c r="L581" s="8"/>
      <c r="M581" s="8"/>
      <c r="N581" s="8"/>
      <c r="O581" s="8"/>
    </row>
    <row r="582" spans="1:15" x14ac:dyDescent="0.3">
      <c r="A582" s="5">
        <v>2004</v>
      </c>
      <c r="B582" s="5">
        <v>10</v>
      </c>
      <c r="C582" s="5">
        <v>12</v>
      </c>
      <c r="D582" s="5">
        <v>94</v>
      </c>
      <c r="E582" s="6" t="s">
        <v>7</v>
      </c>
      <c r="F582" s="6"/>
      <c r="G582" s="6" t="s">
        <v>26</v>
      </c>
      <c r="H582" s="5">
        <v>0</v>
      </c>
      <c r="I582" s="5">
        <v>0</v>
      </c>
      <c r="J582" s="5" t="e">
        <f t="shared" si="9"/>
        <v>#DIV/0!</v>
      </c>
      <c r="K582" s="6" t="s">
        <v>25</v>
      </c>
      <c r="L582" s="8"/>
      <c r="M582" s="8"/>
      <c r="N582" s="8"/>
      <c r="O582" s="8"/>
    </row>
    <row r="583" spans="1:15" x14ac:dyDescent="0.3">
      <c r="A583" s="5">
        <v>2005</v>
      </c>
      <c r="B583" s="5">
        <v>4</v>
      </c>
      <c r="C583" s="5">
        <v>12</v>
      </c>
      <c r="D583" s="5">
        <v>94</v>
      </c>
      <c r="E583" s="6" t="s">
        <v>7</v>
      </c>
      <c r="F583" s="6"/>
      <c r="G583" s="6" t="s">
        <v>26</v>
      </c>
      <c r="H583" s="5">
        <v>207600</v>
      </c>
      <c r="I583" s="5">
        <v>323.8</v>
      </c>
      <c r="J583" s="5">
        <f t="shared" si="9"/>
        <v>641.13650401482391</v>
      </c>
      <c r="K583" s="6" t="s">
        <v>25</v>
      </c>
      <c r="L583" s="8"/>
      <c r="M583" s="8"/>
      <c r="N583" s="8"/>
      <c r="O583" s="8"/>
    </row>
    <row r="584" spans="1:15" x14ac:dyDescent="0.3">
      <c r="A584" s="5">
        <v>2005</v>
      </c>
      <c r="B584" s="5">
        <v>5</v>
      </c>
      <c r="C584" s="5">
        <v>12</v>
      </c>
      <c r="D584" s="5">
        <v>94</v>
      </c>
      <c r="E584" s="6" t="s">
        <v>7</v>
      </c>
      <c r="F584" s="6"/>
      <c r="G584" s="6" t="s">
        <v>26</v>
      </c>
      <c r="H584" s="5">
        <v>104300</v>
      </c>
      <c r="I584" s="5">
        <v>101.4</v>
      </c>
      <c r="J584" s="5">
        <f t="shared" si="9"/>
        <v>1028.5996055226824</v>
      </c>
      <c r="K584" s="6" t="s">
        <v>25</v>
      </c>
      <c r="L584" s="8"/>
      <c r="M584" s="8"/>
      <c r="N584" s="8"/>
      <c r="O584" s="8"/>
    </row>
    <row r="585" spans="1:15" x14ac:dyDescent="0.3">
      <c r="A585" s="5">
        <v>1989</v>
      </c>
      <c r="B585" s="5">
        <v>4</v>
      </c>
      <c r="C585" s="5">
        <v>19</v>
      </c>
      <c r="D585" s="5">
        <v>88</v>
      </c>
      <c r="E585" s="6" t="s">
        <v>7</v>
      </c>
      <c r="F585" s="7" t="s">
        <v>14</v>
      </c>
      <c r="G585" s="6" t="s">
        <v>24</v>
      </c>
      <c r="H585" s="5">
        <v>568500</v>
      </c>
      <c r="I585" s="5">
        <v>1043.4000000000001</v>
      </c>
      <c r="J585" s="5">
        <f t="shared" si="9"/>
        <v>544.85336400230017</v>
      </c>
      <c r="K585" s="6" t="s">
        <v>25</v>
      </c>
      <c r="L585" s="8"/>
      <c r="M585" s="8"/>
      <c r="N585" s="8"/>
      <c r="O585" s="8"/>
    </row>
    <row r="586" spans="1:15" x14ac:dyDescent="0.3">
      <c r="A586" s="5">
        <v>1989</v>
      </c>
      <c r="B586" s="5">
        <v>4</v>
      </c>
      <c r="C586" s="5">
        <v>20</v>
      </c>
      <c r="D586" s="5">
        <v>88</v>
      </c>
      <c r="E586" s="6" t="s">
        <v>7</v>
      </c>
      <c r="F586" s="7" t="s">
        <v>14</v>
      </c>
      <c r="G586" s="6" t="s">
        <v>24</v>
      </c>
      <c r="H586" s="5">
        <v>225500</v>
      </c>
      <c r="I586" s="5">
        <v>327.8</v>
      </c>
      <c r="J586" s="5">
        <f t="shared" si="9"/>
        <v>687.91946308724835</v>
      </c>
      <c r="K586" s="6" t="s">
        <v>25</v>
      </c>
      <c r="L586" s="8"/>
      <c r="M586" s="8"/>
      <c r="N586" s="8"/>
      <c r="O586" s="8"/>
    </row>
    <row r="587" spans="1:15" x14ac:dyDescent="0.3">
      <c r="A587" s="5">
        <v>1989</v>
      </c>
      <c r="B587" s="5">
        <v>4</v>
      </c>
      <c r="C587" s="5">
        <v>21</v>
      </c>
      <c r="D587" s="5">
        <v>86</v>
      </c>
      <c r="E587" s="6" t="s">
        <v>7</v>
      </c>
      <c r="F587" s="7" t="s">
        <v>14</v>
      </c>
      <c r="G587" s="6" t="s">
        <v>24</v>
      </c>
      <c r="H587" s="5">
        <v>1246900</v>
      </c>
      <c r="I587" s="5">
        <v>2242.1</v>
      </c>
      <c r="J587" s="5">
        <f t="shared" si="9"/>
        <v>556.13041345167483</v>
      </c>
      <c r="K587" s="6" t="s">
        <v>25</v>
      </c>
      <c r="L587" s="8"/>
      <c r="M587" s="8"/>
      <c r="N587" s="8"/>
      <c r="O587" s="8"/>
    </row>
    <row r="588" spans="1:15" x14ac:dyDescent="0.3">
      <c r="A588" s="5">
        <v>1989</v>
      </c>
      <c r="B588" s="5">
        <v>4</v>
      </c>
      <c r="C588" s="5">
        <v>22</v>
      </c>
      <c r="D588" s="5">
        <v>86</v>
      </c>
      <c r="E588" s="6" t="s">
        <v>7</v>
      </c>
      <c r="F588" s="7" t="s">
        <v>14</v>
      </c>
      <c r="G588" s="6" t="s">
        <v>24</v>
      </c>
      <c r="H588" s="5">
        <v>1863700</v>
      </c>
      <c r="I588" s="5">
        <v>3758.1</v>
      </c>
      <c r="J588" s="5">
        <f t="shared" si="9"/>
        <v>495.91548920997315</v>
      </c>
      <c r="K588" s="6" t="s">
        <v>25</v>
      </c>
      <c r="L588" s="8"/>
      <c r="M588" s="8"/>
      <c r="N588" s="8"/>
      <c r="O588" s="8"/>
    </row>
    <row r="589" spans="1:15" x14ac:dyDescent="0.3">
      <c r="A589" s="5">
        <v>1989</v>
      </c>
      <c r="B589" s="5">
        <v>4</v>
      </c>
      <c r="C589" s="5">
        <v>24</v>
      </c>
      <c r="D589" s="5">
        <v>84</v>
      </c>
      <c r="E589" s="6" t="s">
        <v>6</v>
      </c>
      <c r="F589" s="7" t="s">
        <v>13</v>
      </c>
      <c r="G589" s="6" t="s">
        <v>24</v>
      </c>
      <c r="H589" s="5">
        <v>1146300</v>
      </c>
      <c r="I589" s="5">
        <v>3049.8</v>
      </c>
      <c r="J589" s="5">
        <f t="shared" si="9"/>
        <v>375.86071217784769</v>
      </c>
      <c r="K589" s="6" t="s">
        <v>25</v>
      </c>
      <c r="L589" s="8"/>
      <c r="M589" s="8"/>
      <c r="N589" s="8"/>
      <c r="O589" s="8"/>
    </row>
    <row r="590" spans="1:15" x14ac:dyDescent="0.3">
      <c r="A590" s="5">
        <v>1989</v>
      </c>
      <c r="B590" s="5">
        <v>4</v>
      </c>
      <c r="C590" s="5">
        <v>26</v>
      </c>
      <c r="D590" s="5">
        <v>84</v>
      </c>
      <c r="E590" s="6" t="s">
        <v>6</v>
      </c>
      <c r="F590" s="7" t="s">
        <v>13</v>
      </c>
      <c r="G590" s="6" t="s">
        <v>24</v>
      </c>
      <c r="H590" s="5">
        <v>1779900</v>
      </c>
      <c r="I590" s="5">
        <v>5189.3</v>
      </c>
      <c r="J590" s="5">
        <f t="shared" si="9"/>
        <v>342.99423814387296</v>
      </c>
      <c r="K590" s="6" t="s">
        <v>25</v>
      </c>
      <c r="L590" s="8"/>
      <c r="M590" s="8"/>
      <c r="N590" s="8"/>
      <c r="O590" s="8"/>
    </row>
    <row r="591" spans="1:15" x14ac:dyDescent="0.3">
      <c r="A591" s="5">
        <v>1989</v>
      </c>
      <c r="B591" s="5">
        <v>4</v>
      </c>
      <c r="C591" s="5">
        <v>28</v>
      </c>
      <c r="D591" s="5">
        <v>82</v>
      </c>
      <c r="E591" s="6" t="s">
        <v>6</v>
      </c>
      <c r="F591" s="7" t="s">
        <v>13</v>
      </c>
      <c r="G591" s="6" t="s">
        <v>24</v>
      </c>
      <c r="H591" s="5">
        <v>518100</v>
      </c>
      <c r="I591" s="5">
        <v>1451.9</v>
      </c>
      <c r="J591" s="5">
        <f t="shared" si="9"/>
        <v>356.84275776568631</v>
      </c>
      <c r="K591" s="6" t="s">
        <v>25</v>
      </c>
      <c r="L591" s="8"/>
      <c r="M591" s="8"/>
      <c r="N591" s="8"/>
      <c r="O591" s="8"/>
    </row>
    <row r="592" spans="1:15" x14ac:dyDescent="0.3">
      <c r="A592" s="5">
        <v>2005</v>
      </c>
      <c r="B592" s="5">
        <v>6</v>
      </c>
      <c r="C592" s="5">
        <v>12</v>
      </c>
      <c r="D592" s="5">
        <v>94</v>
      </c>
      <c r="E592" s="6" t="s">
        <v>7</v>
      </c>
      <c r="F592" s="6"/>
      <c r="G592" s="6" t="s">
        <v>26</v>
      </c>
      <c r="H592" s="5">
        <v>47900</v>
      </c>
      <c r="I592" s="5">
        <v>79.2</v>
      </c>
      <c r="J592" s="5">
        <f t="shared" si="9"/>
        <v>604.79797979797979</v>
      </c>
      <c r="K592" s="6" t="s">
        <v>25</v>
      </c>
      <c r="L592" s="8"/>
      <c r="M592" s="8"/>
      <c r="N592" s="8"/>
      <c r="O592" s="8"/>
    </row>
    <row r="593" spans="1:15" x14ac:dyDescent="0.3">
      <c r="A593" s="5">
        <v>2005</v>
      </c>
      <c r="B593" s="5">
        <v>7</v>
      </c>
      <c r="C593" s="5">
        <v>12</v>
      </c>
      <c r="D593" s="5">
        <v>94</v>
      </c>
      <c r="E593" s="6" t="s">
        <v>7</v>
      </c>
      <c r="F593" s="6"/>
      <c r="G593" s="6" t="s">
        <v>26</v>
      </c>
      <c r="H593" s="5">
        <v>0</v>
      </c>
      <c r="I593" s="5">
        <v>0</v>
      </c>
      <c r="J593" s="5" t="e">
        <f t="shared" si="9"/>
        <v>#DIV/0!</v>
      </c>
      <c r="K593" s="6" t="s">
        <v>25</v>
      </c>
      <c r="L593" s="8"/>
      <c r="M593" s="8"/>
      <c r="N593" s="8"/>
      <c r="O593" s="8"/>
    </row>
    <row r="594" spans="1:15" x14ac:dyDescent="0.3">
      <c r="A594" s="5">
        <v>2005</v>
      </c>
      <c r="B594" s="5">
        <v>8</v>
      </c>
      <c r="C594" s="5">
        <v>12</v>
      </c>
      <c r="D594" s="5">
        <v>94</v>
      </c>
      <c r="E594" s="6" t="s">
        <v>7</v>
      </c>
      <c r="F594" s="6"/>
      <c r="G594" s="6" t="s">
        <v>26</v>
      </c>
      <c r="H594" s="5">
        <v>9300</v>
      </c>
      <c r="I594" s="5">
        <v>34.200000000000003</v>
      </c>
      <c r="J594" s="5">
        <f t="shared" si="9"/>
        <v>271.92982456140351</v>
      </c>
      <c r="K594" s="6" t="s">
        <v>25</v>
      </c>
      <c r="L594" s="8"/>
      <c r="M594" s="8"/>
      <c r="N594" s="8"/>
      <c r="O594" s="8"/>
    </row>
    <row r="595" spans="1:15" x14ac:dyDescent="0.3">
      <c r="A595" s="5">
        <v>2005</v>
      </c>
      <c r="B595" s="5">
        <v>9</v>
      </c>
      <c r="C595" s="5">
        <v>12</v>
      </c>
      <c r="D595" s="5">
        <v>94</v>
      </c>
      <c r="E595" s="6" t="s">
        <v>7</v>
      </c>
      <c r="F595" s="6"/>
      <c r="G595" s="6" t="s">
        <v>26</v>
      </c>
      <c r="H595" s="5">
        <v>18900</v>
      </c>
      <c r="I595" s="5">
        <v>87.7</v>
      </c>
      <c r="J595" s="5">
        <f t="shared" si="9"/>
        <v>215.50741163055872</v>
      </c>
      <c r="K595" s="6" t="s">
        <v>25</v>
      </c>
      <c r="L595" s="8"/>
      <c r="M595" s="8"/>
      <c r="N595" s="8"/>
      <c r="O595" s="8"/>
    </row>
    <row r="596" spans="1:15" x14ac:dyDescent="0.3">
      <c r="A596" s="5">
        <v>2005</v>
      </c>
      <c r="B596" s="5">
        <v>10</v>
      </c>
      <c r="C596" s="5">
        <v>12</v>
      </c>
      <c r="D596" s="5">
        <v>94</v>
      </c>
      <c r="E596" s="6" t="s">
        <v>7</v>
      </c>
      <c r="F596" s="6"/>
      <c r="G596" s="6" t="s">
        <v>26</v>
      </c>
      <c r="H596" s="5">
        <v>0</v>
      </c>
      <c r="I596" s="5">
        <v>0</v>
      </c>
      <c r="J596" s="5" t="e">
        <f t="shared" si="9"/>
        <v>#DIV/0!</v>
      </c>
      <c r="K596" s="6" t="s">
        <v>25</v>
      </c>
      <c r="L596" s="8"/>
      <c r="M596" s="8"/>
      <c r="N596" s="8"/>
      <c r="O596" s="8"/>
    </row>
    <row r="597" spans="1:15" x14ac:dyDescent="0.3">
      <c r="A597" s="5">
        <v>1989</v>
      </c>
      <c r="B597" s="5">
        <v>5</v>
      </c>
      <c r="C597" s="5">
        <v>19</v>
      </c>
      <c r="D597" s="5">
        <v>88</v>
      </c>
      <c r="E597" s="6" t="s">
        <v>7</v>
      </c>
      <c r="F597" s="7" t="s">
        <v>14</v>
      </c>
      <c r="G597" s="6" t="s">
        <v>24</v>
      </c>
      <c r="H597" s="5">
        <v>358600</v>
      </c>
      <c r="I597" s="5">
        <v>1033.3</v>
      </c>
      <c r="J597" s="5">
        <f t="shared" si="9"/>
        <v>347.04345301461336</v>
      </c>
      <c r="K597" s="6" t="s">
        <v>25</v>
      </c>
      <c r="L597" s="8"/>
      <c r="M597" s="8"/>
      <c r="N597" s="8"/>
      <c r="O597" s="8"/>
    </row>
    <row r="598" spans="1:15" x14ac:dyDescent="0.3">
      <c r="A598" s="5">
        <v>1989</v>
      </c>
      <c r="B598" s="5">
        <v>5</v>
      </c>
      <c r="C598" s="5">
        <v>20</v>
      </c>
      <c r="D598" s="5">
        <v>88</v>
      </c>
      <c r="E598" s="6" t="s">
        <v>7</v>
      </c>
      <c r="F598" s="7" t="s">
        <v>14</v>
      </c>
      <c r="G598" s="6" t="s">
        <v>24</v>
      </c>
      <c r="H598" s="5">
        <v>487900.00000000006</v>
      </c>
      <c r="I598" s="5">
        <v>878.80000000000007</v>
      </c>
      <c r="J598" s="5">
        <f t="shared" si="9"/>
        <v>555.18889394629036</v>
      </c>
      <c r="K598" s="6" t="s">
        <v>25</v>
      </c>
      <c r="L598" s="8"/>
      <c r="M598" s="8"/>
      <c r="N598" s="8"/>
      <c r="O598" s="8"/>
    </row>
    <row r="599" spans="1:15" x14ac:dyDescent="0.3">
      <c r="A599" s="5">
        <v>1989</v>
      </c>
      <c r="B599" s="5">
        <v>5</v>
      </c>
      <c r="C599" s="5">
        <v>21</v>
      </c>
      <c r="D599" s="5">
        <v>86</v>
      </c>
      <c r="E599" s="6" t="s">
        <v>7</v>
      </c>
      <c r="F599" s="7" t="s">
        <v>14</v>
      </c>
      <c r="G599" s="6" t="s">
        <v>24</v>
      </c>
      <c r="H599" s="5">
        <v>777000</v>
      </c>
      <c r="I599" s="5">
        <v>2028.6000000000001</v>
      </c>
      <c r="J599" s="5">
        <f t="shared" si="9"/>
        <v>383.02277432712214</v>
      </c>
      <c r="K599" s="6" t="s">
        <v>25</v>
      </c>
      <c r="L599" s="8"/>
      <c r="M599" s="8"/>
      <c r="N599" s="8"/>
      <c r="O599" s="8"/>
    </row>
    <row r="600" spans="1:15" x14ac:dyDescent="0.3">
      <c r="A600" s="5">
        <v>1989</v>
      </c>
      <c r="B600" s="5">
        <v>5</v>
      </c>
      <c r="C600" s="5">
        <v>22</v>
      </c>
      <c r="D600" s="5">
        <v>86</v>
      </c>
      <c r="E600" s="6" t="s">
        <v>7</v>
      </c>
      <c r="F600" s="7" t="s">
        <v>14</v>
      </c>
      <c r="G600" s="6" t="s">
        <v>24</v>
      </c>
      <c r="H600" s="5">
        <v>3578400</v>
      </c>
      <c r="I600" s="5">
        <v>7813.3</v>
      </c>
      <c r="J600" s="5">
        <f t="shared" si="9"/>
        <v>457.9883019978754</v>
      </c>
      <c r="K600" s="6" t="s">
        <v>25</v>
      </c>
      <c r="L600" s="8"/>
      <c r="M600" s="8"/>
      <c r="N600" s="8"/>
      <c r="O600" s="8"/>
    </row>
    <row r="601" spans="1:15" x14ac:dyDescent="0.3">
      <c r="A601" s="5">
        <v>1989</v>
      </c>
      <c r="B601" s="5">
        <v>5</v>
      </c>
      <c r="C601" s="5">
        <v>24</v>
      </c>
      <c r="D601" s="5">
        <v>84</v>
      </c>
      <c r="E601" s="6" t="s">
        <v>6</v>
      </c>
      <c r="F601" s="7" t="s">
        <v>13</v>
      </c>
      <c r="G601" s="6" t="s">
        <v>24</v>
      </c>
      <c r="H601" s="5">
        <v>468000</v>
      </c>
      <c r="I601" s="5">
        <v>1790.5</v>
      </c>
      <c r="J601" s="5">
        <f t="shared" si="9"/>
        <v>261.37950293214186</v>
      </c>
      <c r="K601" s="6" t="s">
        <v>25</v>
      </c>
      <c r="L601" s="8"/>
      <c r="M601" s="8"/>
      <c r="N601" s="8"/>
      <c r="O601" s="8"/>
    </row>
    <row r="602" spans="1:15" x14ac:dyDescent="0.3">
      <c r="A602" s="5">
        <v>1989</v>
      </c>
      <c r="B602" s="5">
        <v>5</v>
      </c>
      <c r="C602" s="5">
        <v>26</v>
      </c>
      <c r="D602" s="5">
        <v>84</v>
      </c>
      <c r="E602" s="6" t="s">
        <v>6</v>
      </c>
      <c r="F602" s="7" t="s">
        <v>13</v>
      </c>
      <c r="G602" s="6" t="s">
        <v>24</v>
      </c>
      <c r="H602" s="5">
        <v>1160100</v>
      </c>
      <c r="I602" s="5">
        <v>4566</v>
      </c>
      <c r="J602" s="5">
        <f t="shared" si="9"/>
        <v>254.07358738501972</v>
      </c>
      <c r="K602" s="6" t="s">
        <v>25</v>
      </c>
      <c r="L602" s="8"/>
      <c r="M602" s="8"/>
      <c r="N602" s="8"/>
      <c r="O602" s="8"/>
    </row>
    <row r="603" spans="1:15" x14ac:dyDescent="0.3">
      <c r="A603" s="5">
        <v>1989</v>
      </c>
      <c r="B603" s="5">
        <v>5</v>
      </c>
      <c r="C603" s="5">
        <v>28</v>
      </c>
      <c r="D603" s="5">
        <v>82</v>
      </c>
      <c r="E603" s="6" t="s">
        <v>6</v>
      </c>
      <c r="F603" s="7" t="s">
        <v>13</v>
      </c>
      <c r="G603" s="6" t="s">
        <v>24</v>
      </c>
      <c r="H603" s="5">
        <v>1679000</v>
      </c>
      <c r="I603" s="5">
        <v>5227.2</v>
      </c>
      <c r="J603" s="5">
        <f t="shared" si="9"/>
        <v>321.20446893174164</v>
      </c>
      <c r="K603" s="6" t="s">
        <v>25</v>
      </c>
      <c r="L603" s="8"/>
      <c r="M603" s="8"/>
      <c r="N603" s="8"/>
      <c r="O603" s="8"/>
    </row>
    <row r="604" spans="1:15" x14ac:dyDescent="0.3">
      <c r="A604" s="5">
        <v>2006</v>
      </c>
      <c r="B604" s="5">
        <v>4</v>
      </c>
      <c r="C604" s="5">
        <v>12</v>
      </c>
      <c r="D604" s="5">
        <v>94</v>
      </c>
      <c r="E604" s="6" t="s">
        <v>7</v>
      </c>
      <c r="F604" s="6"/>
      <c r="G604" s="6" t="s">
        <v>26</v>
      </c>
      <c r="H604" s="5">
        <v>0</v>
      </c>
      <c r="I604" s="5">
        <v>0</v>
      </c>
      <c r="J604" s="5" t="e">
        <f t="shared" si="9"/>
        <v>#DIV/0!</v>
      </c>
      <c r="K604" s="6" t="s">
        <v>25</v>
      </c>
      <c r="L604" s="8"/>
      <c r="M604" s="8"/>
      <c r="N604" s="8"/>
      <c r="O604" s="8"/>
    </row>
    <row r="605" spans="1:15" x14ac:dyDescent="0.3">
      <c r="A605" s="5">
        <v>2006</v>
      </c>
      <c r="B605" s="5">
        <v>5</v>
      </c>
      <c r="C605" s="5">
        <v>12</v>
      </c>
      <c r="D605" s="5">
        <v>94</v>
      </c>
      <c r="E605" s="6" t="s">
        <v>7</v>
      </c>
      <c r="F605" s="6"/>
      <c r="G605" s="6" t="s">
        <v>26</v>
      </c>
      <c r="H605" s="5">
        <v>0</v>
      </c>
      <c r="I605" s="5">
        <v>0</v>
      </c>
      <c r="J605" s="5" t="e">
        <f t="shared" si="9"/>
        <v>#DIV/0!</v>
      </c>
      <c r="K605" s="6" t="s">
        <v>25</v>
      </c>
      <c r="L605" s="8"/>
      <c r="M605" s="8"/>
      <c r="N605" s="8"/>
      <c r="O605" s="8"/>
    </row>
    <row r="606" spans="1:15" x14ac:dyDescent="0.3">
      <c r="A606" s="5">
        <v>2006</v>
      </c>
      <c r="B606" s="5">
        <v>6</v>
      </c>
      <c r="C606" s="5">
        <v>12</v>
      </c>
      <c r="D606" s="5">
        <v>94</v>
      </c>
      <c r="E606" s="6" t="s">
        <v>7</v>
      </c>
      <c r="F606" s="6"/>
      <c r="G606" s="6" t="s">
        <v>26</v>
      </c>
      <c r="H606" s="5">
        <v>31800</v>
      </c>
      <c r="I606" s="5">
        <v>40.6</v>
      </c>
      <c r="J606" s="5">
        <f t="shared" si="9"/>
        <v>783.25123152709352</v>
      </c>
      <c r="K606" s="6" t="s">
        <v>25</v>
      </c>
      <c r="L606" s="8"/>
      <c r="M606" s="8"/>
      <c r="N606" s="8"/>
      <c r="O606" s="8"/>
    </row>
    <row r="607" spans="1:15" x14ac:dyDescent="0.3">
      <c r="A607" s="5">
        <v>2006</v>
      </c>
      <c r="B607" s="5">
        <v>7</v>
      </c>
      <c r="C607" s="5">
        <v>12</v>
      </c>
      <c r="D607" s="5">
        <v>94</v>
      </c>
      <c r="E607" s="6" t="s">
        <v>7</v>
      </c>
      <c r="F607" s="6"/>
      <c r="G607" s="6" t="s">
        <v>26</v>
      </c>
      <c r="H607" s="5">
        <v>0</v>
      </c>
      <c r="I607" s="5">
        <v>0</v>
      </c>
      <c r="J607" s="5" t="e">
        <f t="shared" si="9"/>
        <v>#DIV/0!</v>
      </c>
      <c r="K607" s="6" t="s">
        <v>25</v>
      </c>
      <c r="L607" s="8"/>
      <c r="M607" s="8"/>
      <c r="N607" s="8"/>
      <c r="O607" s="8"/>
    </row>
    <row r="608" spans="1:15" x14ac:dyDescent="0.3">
      <c r="A608" s="5">
        <v>2006</v>
      </c>
      <c r="B608" s="5">
        <v>8</v>
      </c>
      <c r="C608" s="5">
        <v>12</v>
      </c>
      <c r="D608" s="5">
        <v>94</v>
      </c>
      <c r="E608" s="6" t="s">
        <v>7</v>
      </c>
      <c r="F608" s="6"/>
      <c r="G608" s="6" t="s">
        <v>26</v>
      </c>
      <c r="H608" s="5">
        <v>0</v>
      </c>
      <c r="I608" s="5">
        <v>0</v>
      </c>
      <c r="J608" s="5" t="e">
        <f t="shared" si="9"/>
        <v>#DIV/0!</v>
      </c>
      <c r="K608" s="6" t="s">
        <v>25</v>
      </c>
      <c r="L608" s="8"/>
      <c r="M608" s="8"/>
      <c r="N608" s="8"/>
      <c r="O608" s="8"/>
    </row>
    <row r="609" spans="1:15" x14ac:dyDescent="0.3">
      <c r="A609" s="5">
        <v>1989</v>
      </c>
      <c r="B609" s="5">
        <v>6</v>
      </c>
      <c r="C609" s="5">
        <v>19</v>
      </c>
      <c r="D609" s="5">
        <v>88</v>
      </c>
      <c r="E609" s="6" t="s">
        <v>7</v>
      </c>
      <c r="F609" s="7" t="s">
        <v>14</v>
      </c>
      <c r="G609" s="6" t="s">
        <v>24</v>
      </c>
      <c r="H609" s="5">
        <v>233700.00000000003</v>
      </c>
      <c r="I609" s="5">
        <v>564.4</v>
      </c>
      <c r="J609" s="5">
        <f t="shared" si="9"/>
        <v>414.06803685329561</v>
      </c>
      <c r="K609" s="6" t="s">
        <v>25</v>
      </c>
      <c r="L609" s="8"/>
      <c r="M609" s="8"/>
      <c r="N609" s="8"/>
      <c r="O609" s="8"/>
    </row>
    <row r="610" spans="1:15" x14ac:dyDescent="0.3">
      <c r="A610" s="5">
        <v>1989</v>
      </c>
      <c r="B610" s="5">
        <v>6</v>
      </c>
      <c r="C610" s="5">
        <v>20</v>
      </c>
      <c r="D610" s="5">
        <v>88</v>
      </c>
      <c r="E610" s="6" t="s">
        <v>7</v>
      </c>
      <c r="F610" s="7" t="s">
        <v>14</v>
      </c>
      <c r="G610" s="6" t="s">
        <v>24</v>
      </c>
      <c r="H610" s="5">
        <v>408800</v>
      </c>
      <c r="I610" s="5">
        <v>626.1</v>
      </c>
      <c r="J610" s="5">
        <f t="shared" si="9"/>
        <v>652.93084171857527</v>
      </c>
      <c r="K610" s="6" t="s">
        <v>25</v>
      </c>
      <c r="L610" s="8"/>
      <c r="M610" s="8"/>
      <c r="N610" s="8"/>
      <c r="O610" s="8"/>
    </row>
    <row r="611" spans="1:15" x14ac:dyDescent="0.3">
      <c r="A611" s="5">
        <v>1989</v>
      </c>
      <c r="B611" s="5">
        <v>6</v>
      </c>
      <c r="C611" s="5">
        <v>21</v>
      </c>
      <c r="D611" s="5">
        <v>86</v>
      </c>
      <c r="E611" s="6" t="s">
        <v>7</v>
      </c>
      <c r="F611" s="7" t="s">
        <v>14</v>
      </c>
      <c r="G611" s="6" t="s">
        <v>24</v>
      </c>
      <c r="H611" s="5">
        <v>631800</v>
      </c>
      <c r="I611" s="5">
        <v>1543.2</v>
      </c>
      <c r="J611" s="5">
        <f t="shared" si="9"/>
        <v>409.40902021772939</v>
      </c>
      <c r="K611" s="6" t="s">
        <v>25</v>
      </c>
      <c r="L611" s="8"/>
      <c r="M611" s="8"/>
      <c r="N611" s="8"/>
      <c r="O611" s="8"/>
    </row>
    <row r="612" spans="1:15" x14ac:dyDescent="0.3">
      <c r="A612" s="5">
        <v>1989</v>
      </c>
      <c r="B612" s="5">
        <v>6</v>
      </c>
      <c r="C612" s="5">
        <v>22</v>
      </c>
      <c r="D612" s="5">
        <v>86</v>
      </c>
      <c r="E612" s="6" t="s">
        <v>7</v>
      </c>
      <c r="F612" s="7" t="s">
        <v>14</v>
      </c>
      <c r="G612" s="6" t="s">
        <v>24</v>
      </c>
      <c r="H612" s="5">
        <v>1519500</v>
      </c>
      <c r="I612" s="5">
        <v>4530.2</v>
      </c>
      <c r="J612" s="5">
        <f t="shared" si="9"/>
        <v>335.41565493797185</v>
      </c>
      <c r="K612" s="6" t="s">
        <v>25</v>
      </c>
      <c r="L612" s="8"/>
      <c r="M612" s="8"/>
      <c r="N612" s="8"/>
      <c r="O612" s="8"/>
    </row>
    <row r="613" spans="1:15" x14ac:dyDescent="0.3">
      <c r="A613" s="5">
        <v>1989</v>
      </c>
      <c r="B613" s="5">
        <v>6</v>
      </c>
      <c r="C613" s="5">
        <v>24</v>
      </c>
      <c r="D613" s="5">
        <v>84</v>
      </c>
      <c r="E613" s="6" t="s">
        <v>6</v>
      </c>
      <c r="F613" s="7" t="s">
        <v>13</v>
      </c>
      <c r="G613" s="6" t="s">
        <v>24</v>
      </c>
      <c r="H613" s="5">
        <v>997300.00000000012</v>
      </c>
      <c r="I613" s="5">
        <v>3207.6</v>
      </c>
      <c r="J613" s="5">
        <f t="shared" si="9"/>
        <v>310.91782017707948</v>
      </c>
      <c r="K613" s="6" t="s">
        <v>25</v>
      </c>
      <c r="L613" s="8"/>
      <c r="M613" s="8"/>
      <c r="N613" s="8"/>
      <c r="O613" s="8"/>
    </row>
    <row r="614" spans="1:15" x14ac:dyDescent="0.3">
      <c r="A614" s="5">
        <v>1989</v>
      </c>
      <c r="B614" s="5">
        <v>6</v>
      </c>
      <c r="C614" s="5">
        <v>26</v>
      </c>
      <c r="D614" s="5">
        <v>84</v>
      </c>
      <c r="E614" s="6" t="s">
        <v>6</v>
      </c>
      <c r="F614" s="7" t="s">
        <v>13</v>
      </c>
      <c r="G614" s="6" t="s">
        <v>24</v>
      </c>
      <c r="H614" s="5">
        <v>1534300</v>
      </c>
      <c r="I614" s="5">
        <v>5395.1</v>
      </c>
      <c r="J614" s="5">
        <f t="shared" si="9"/>
        <v>284.38768512168446</v>
      </c>
      <c r="K614" s="6" t="s">
        <v>25</v>
      </c>
      <c r="L614" s="8"/>
      <c r="M614" s="8"/>
      <c r="N614" s="8"/>
      <c r="O614" s="8"/>
    </row>
    <row r="615" spans="1:15" x14ac:dyDescent="0.3">
      <c r="A615" s="5">
        <v>1989</v>
      </c>
      <c r="B615" s="5">
        <v>6</v>
      </c>
      <c r="C615" s="5">
        <v>28</v>
      </c>
      <c r="D615" s="5">
        <v>82</v>
      </c>
      <c r="E615" s="6" t="s">
        <v>6</v>
      </c>
      <c r="F615" s="7" t="s">
        <v>13</v>
      </c>
      <c r="G615" s="6" t="s">
        <v>24</v>
      </c>
      <c r="H615" s="5">
        <v>656900</v>
      </c>
      <c r="I615" s="5">
        <v>2408.1999999999998</v>
      </c>
      <c r="J615" s="5">
        <f t="shared" si="9"/>
        <v>272.77634747944523</v>
      </c>
      <c r="K615" s="6" t="s">
        <v>25</v>
      </c>
      <c r="L615" s="8"/>
      <c r="M615" s="8"/>
      <c r="N615" s="8"/>
      <c r="O615" s="8"/>
    </row>
    <row r="616" spans="1:15" x14ac:dyDescent="0.3">
      <c r="A616" s="5">
        <v>2006</v>
      </c>
      <c r="B616" s="5">
        <v>9</v>
      </c>
      <c r="C616" s="5">
        <v>12</v>
      </c>
      <c r="D616" s="5">
        <v>94</v>
      </c>
      <c r="E616" s="6" t="s">
        <v>7</v>
      </c>
      <c r="F616" s="6"/>
      <c r="G616" s="6" t="s">
        <v>26</v>
      </c>
      <c r="H616" s="5">
        <v>0</v>
      </c>
      <c r="I616" s="5">
        <v>0</v>
      </c>
      <c r="J616" s="5" t="e">
        <f t="shared" si="9"/>
        <v>#DIV/0!</v>
      </c>
      <c r="K616" s="6" t="s">
        <v>25</v>
      </c>
      <c r="L616" s="8"/>
      <c r="M616" s="8"/>
      <c r="N616" s="8"/>
      <c r="O616" s="8"/>
    </row>
    <row r="617" spans="1:15" x14ac:dyDescent="0.3">
      <c r="A617" s="5">
        <v>2006</v>
      </c>
      <c r="B617" s="5">
        <v>10</v>
      </c>
      <c r="C617" s="5">
        <v>12</v>
      </c>
      <c r="D617" s="5">
        <v>94</v>
      </c>
      <c r="E617" s="6" t="s">
        <v>7</v>
      </c>
      <c r="F617" s="6"/>
      <c r="G617" s="6" t="s">
        <v>26</v>
      </c>
      <c r="H617" s="5">
        <v>0</v>
      </c>
      <c r="I617" s="5">
        <v>0</v>
      </c>
      <c r="J617" s="5" t="e">
        <f t="shared" si="9"/>
        <v>#DIV/0!</v>
      </c>
      <c r="K617" s="6" t="s">
        <v>25</v>
      </c>
      <c r="L617" s="8"/>
      <c r="M617" s="8"/>
      <c r="N617" s="8"/>
      <c r="O617" s="8"/>
    </row>
    <row r="618" spans="1:15" x14ac:dyDescent="0.3">
      <c r="A618" s="5">
        <v>2007</v>
      </c>
      <c r="B618" s="5">
        <v>4</v>
      </c>
      <c r="C618" s="5">
        <v>12</v>
      </c>
      <c r="D618" s="5">
        <v>94</v>
      </c>
      <c r="E618" s="6" t="s">
        <v>7</v>
      </c>
      <c r="F618" s="6"/>
      <c r="G618" s="6" t="s">
        <v>26</v>
      </c>
      <c r="H618" s="5">
        <v>0</v>
      </c>
      <c r="I618" s="5">
        <v>0</v>
      </c>
      <c r="J618" s="5" t="e">
        <f t="shared" si="9"/>
        <v>#DIV/0!</v>
      </c>
      <c r="K618" s="6" t="s">
        <v>25</v>
      </c>
      <c r="L618" s="8"/>
      <c r="M618" s="8"/>
      <c r="N618" s="8"/>
      <c r="O618" s="8"/>
    </row>
    <row r="619" spans="1:15" x14ac:dyDescent="0.3">
      <c r="A619" s="5">
        <v>2007</v>
      </c>
      <c r="B619" s="5">
        <v>5</v>
      </c>
      <c r="C619" s="5">
        <v>12</v>
      </c>
      <c r="D619" s="5">
        <v>94</v>
      </c>
      <c r="E619" s="6" t="s">
        <v>7</v>
      </c>
      <c r="F619" s="6"/>
      <c r="G619" s="6" t="s">
        <v>26</v>
      </c>
      <c r="H619" s="5">
        <v>0</v>
      </c>
      <c r="I619" s="5">
        <v>0</v>
      </c>
      <c r="J619" s="5" t="e">
        <f t="shared" si="9"/>
        <v>#DIV/0!</v>
      </c>
      <c r="K619" s="6" t="s">
        <v>25</v>
      </c>
      <c r="L619" s="8"/>
      <c r="M619" s="8"/>
      <c r="N619" s="8"/>
      <c r="O619" s="8"/>
    </row>
    <row r="620" spans="1:15" x14ac:dyDescent="0.3">
      <c r="A620" s="5">
        <v>2007</v>
      </c>
      <c r="B620" s="5">
        <v>6</v>
      </c>
      <c r="C620" s="5">
        <v>12</v>
      </c>
      <c r="D620" s="5">
        <v>94</v>
      </c>
      <c r="E620" s="6" t="s">
        <v>7</v>
      </c>
      <c r="F620" s="6"/>
      <c r="G620" s="6" t="s">
        <v>26</v>
      </c>
      <c r="H620" s="5">
        <v>0</v>
      </c>
      <c r="I620" s="5">
        <v>0</v>
      </c>
      <c r="J620" s="5" t="e">
        <f t="shared" si="9"/>
        <v>#DIV/0!</v>
      </c>
      <c r="K620" s="6" t="s">
        <v>25</v>
      </c>
      <c r="L620" s="8"/>
      <c r="M620" s="8"/>
      <c r="N620" s="8"/>
      <c r="O620" s="8"/>
    </row>
    <row r="621" spans="1:15" x14ac:dyDescent="0.3">
      <c r="A621" s="5">
        <v>1989</v>
      </c>
      <c r="B621" s="5">
        <v>7</v>
      </c>
      <c r="C621" s="5">
        <v>19</v>
      </c>
      <c r="D621" s="5">
        <v>88</v>
      </c>
      <c r="E621" s="6" t="s">
        <v>7</v>
      </c>
      <c r="F621" s="7" t="s">
        <v>14</v>
      </c>
      <c r="G621" s="6" t="s">
        <v>24</v>
      </c>
      <c r="H621" s="5">
        <v>180800</v>
      </c>
      <c r="I621" s="5">
        <v>227.20000000000002</v>
      </c>
      <c r="J621" s="5">
        <f t="shared" si="9"/>
        <v>795.77464788732391</v>
      </c>
      <c r="K621" s="6" t="s">
        <v>25</v>
      </c>
      <c r="L621" s="8"/>
      <c r="M621" s="8"/>
      <c r="N621" s="8"/>
      <c r="O621" s="8"/>
    </row>
    <row r="622" spans="1:15" x14ac:dyDescent="0.3">
      <c r="A622" s="5">
        <v>1989</v>
      </c>
      <c r="B622" s="5">
        <v>7</v>
      </c>
      <c r="C622" s="5">
        <v>20</v>
      </c>
      <c r="D622" s="5">
        <v>88</v>
      </c>
      <c r="E622" s="6" t="s">
        <v>7</v>
      </c>
      <c r="F622" s="7" t="s">
        <v>14</v>
      </c>
      <c r="G622" s="6" t="s">
        <v>24</v>
      </c>
      <c r="H622" s="5">
        <v>457700</v>
      </c>
      <c r="I622" s="5">
        <v>566.5</v>
      </c>
      <c r="J622" s="5">
        <f t="shared" si="9"/>
        <v>807.94351279788168</v>
      </c>
      <c r="K622" s="6" t="s">
        <v>25</v>
      </c>
      <c r="L622" s="8"/>
      <c r="M622" s="8"/>
      <c r="N622" s="8"/>
      <c r="O622" s="8"/>
    </row>
    <row r="623" spans="1:15" x14ac:dyDescent="0.3">
      <c r="A623" s="5">
        <v>1989</v>
      </c>
      <c r="B623" s="5">
        <v>7</v>
      </c>
      <c r="C623" s="5">
        <v>21</v>
      </c>
      <c r="D623" s="5">
        <v>86</v>
      </c>
      <c r="E623" s="6" t="s">
        <v>7</v>
      </c>
      <c r="F623" s="7" t="s">
        <v>14</v>
      </c>
      <c r="G623" s="6" t="s">
        <v>24</v>
      </c>
      <c r="H623" s="5">
        <v>396100</v>
      </c>
      <c r="I623" s="5">
        <v>756.5</v>
      </c>
      <c r="J623" s="5">
        <f t="shared" si="9"/>
        <v>523.59550561797755</v>
      </c>
      <c r="K623" s="6" t="s">
        <v>25</v>
      </c>
      <c r="L623" s="8"/>
      <c r="M623" s="8"/>
      <c r="N623" s="8"/>
      <c r="O623" s="8"/>
    </row>
    <row r="624" spans="1:15" x14ac:dyDescent="0.3">
      <c r="A624" s="5">
        <v>1989</v>
      </c>
      <c r="B624" s="5">
        <v>7</v>
      </c>
      <c r="C624" s="5">
        <v>22</v>
      </c>
      <c r="D624" s="5">
        <v>86</v>
      </c>
      <c r="E624" s="6" t="s">
        <v>7</v>
      </c>
      <c r="F624" s="7" t="s">
        <v>14</v>
      </c>
      <c r="G624" s="6" t="s">
        <v>24</v>
      </c>
      <c r="H624" s="5">
        <v>649800</v>
      </c>
      <c r="I624" s="5">
        <v>1529.1000000000001</v>
      </c>
      <c r="J624" s="5">
        <f t="shared" si="9"/>
        <v>424.95585638610942</v>
      </c>
      <c r="K624" s="6" t="s">
        <v>25</v>
      </c>
      <c r="L624" s="8"/>
      <c r="M624" s="8"/>
      <c r="N624" s="8"/>
      <c r="O624" s="8"/>
    </row>
    <row r="625" spans="1:15" x14ac:dyDescent="0.3">
      <c r="A625" s="5">
        <v>1989</v>
      </c>
      <c r="B625" s="5">
        <v>7</v>
      </c>
      <c r="C625" s="5">
        <v>24</v>
      </c>
      <c r="D625" s="5">
        <v>84</v>
      </c>
      <c r="E625" s="6" t="s">
        <v>6</v>
      </c>
      <c r="F625" s="7" t="s">
        <v>13</v>
      </c>
      <c r="G625" s="6" t="s">
        <v>24</v>
      </c>
      <c r="H625" s="5">
        <v>193900</v>
      </c>
      <c r="I625" s="5">
        <v>513.4</v>
      </c>
      <c r="J625" s="5">
        <f t="shared" si="9"/>
        <v>377.67822360732373</v>
      </c>
      <c r="K625" s="6" t="s">
        <v>25</v>
      </c>
      <c r="L625" s="8"/>
      <c r="M625" s="8"/>
      <c r="N625" s="8"/>
      <c r="O625" s="8"/>
    </row>
    <row r="626" spans="1:15" x14ac:dyDescent="0.3">
      <c r="A626" s="5">
        <v>1989</v>
      </c>
      <c r="B626" s="5">
        <v>7</v>
      </c>
      <c r="C626" s="5">
        <v>26</v>
      </c>
      <c r="D626" s="5">
        <v>84</v>
      </c>
      <c r="E626" s="6" t="s">
        <v>6</v>
      </c>
      <c r="F626" s="7" t="s">
        <v>13</v>
      </c>
      <c r="G626" s="6" t="s">
        <v>24</v>
      </c>
      <c r="H626" s="5">
        <v>638800</v>
      </c>
      <c r="I626" s="5">
        <v>1756.8</v>
      </c>
      <c r="J626" s="5">
        <f t="shared" si="9"/>
        <v>363.61566484517306</v>
      </c>
      <c r="K626" s="6" t="s">
        <v>25</v>
      </c>
      <c r="L626" s="8"/>
      <c r="M626" s="8"/>
      <c r="N626" s="8"/>
      <c r="O626" s="8"/>
    </row>
    <row r="627" spans="1:15" x14ac:dyDescent="0.3">
      <c r="A627" s="5">
        <v>1989</v>
      </c>
      <c r="B627" s="5">
        <v>7</v>
      </c>
      <c r="C627" s="5">
        <v>28</v>
      </c>
      <c r="D627" s="5">
        <v>82</v>
      </c>
      <c r="E627" s="6" t="s">
        <v>6</v>
      </c>
      <c r="F627" s="7" t="s">
        <v>13</v>
      </c>
      <c r="G627" s="6" t="s">
        <v>24</v>
      </c>
      <c r="H627" s="5">
        <v>391700</v>
      </c>
      <c r="I627" s="5">
        <v>1276.2</v>
      </c>
      <c r="J627" s="5">
        <f t="shared" si="9"/>
        <v>306.92681397900014</v>
      </c>
      <c r="K627" s="6" t="s">
        <v>25</v>
      </c>
      <c r="L627" s="8"/>
      <c r="M627" s="8"/>
      <c r="N627" s="8"/>
      <c r="O627" s="8"/>
    </row>
    <row r="628" spans="1:15" x14ac:dyDescent="0.3">
      <c r="A628" s="5">
        <v>2007</v>
      </c>
      <c r="B628" s="5">
        <v>7</v>
      </c>
      <c r="C628" s="5">
        <v>12</v>
      </c>
      <c r="D628" s="5">
        <v>94</v>
      </c>
      <c r="E628" s="6" t="s">
        <v>7</v>
      </c>
      <c r="F628" s="6"/>
      <c r="G628" s="6" t="s">
        <v>26</v>
      </c>
      <c r="H628" s="5">
        <v>0</v>
      </c>
      <c r="I628" s="5">
        <v>0</v>
      </c>
      <c r="J628" s="5" t="e">
        <f t="shared" si="9"/>
        <v>#DIV/0!</v>
      </c>
      <c r="K628" s="6" t="s">
        <v>25</v>
      </c>
      <c r="L628" s="8"/>
      <c r="M628" s="8"/>
      <c r="N628" s="8"/>
      <c r="O628" s="8"/>
    </row>
    <row r="629" spans="1:15" x14ac:dyDescent="0.3">
      <c r="A629" s="5">
        <v>2007</v>
      </c>
      <c r="B629" s="5">
        <v>8</v>
      </c>
      <c r="C629" s="5">
        <v>12</v>
      </c>
      <c r="D629" s="5">
        <v>94</v>
      </c>
      <c r="E629" s="6" t="s">
        <v>7</v>
      </c>
      <c r="F629" s="6"/>
      <c r="G629" s="6" t="s">
        <v>26</v>
      </c>
      <c r="H629" s="5">
        <v>0</v>
      </c>
      <c r="I629" s="5">
        <v>0</v>
      </c>
      <c r="J629" s="5" t="e">
        <f t="shared" si="9"/>
        <v>#DIV/0!</v>
      </c>
      <c r="K629" s="6" t="s">
        <v>25</v>
      </c>
      <c r="L629" s="8"/>
      <c r="M629" s="8"/>
      <c r="N629" s="8"/>
      <c r="O629" s="8"/>
    </row>
    <row r="630" spans="1:15" x14ac:dyDescent="0.3">
      <c r="A630" s="5">
        <v>2007</v>
      </c>
      <c r="B630" s="5">
        <v>9</v>
      </c>
      <c r="C630" s="5">
        <v>12</v>
      </c>
      <c r="D630" s="5">
        <v>94</v>
      </c>
      <c r="E630" s="6" t="s">
        <v>7</v>
      </c>
      <c r="F630" s="6"/>
      <c r="G630" s="6" t="s">
        <v>26</v>
      </c>
      <c r="H630" s="5">
        <v>0</v>
      </c>
      <c r="I630" s="5">
        <v>0</v>
      </c>
      <c r="J630" s="5" t="e">
        <f t="shared" si="9"/>
        <v>#DIV/0!</v>
      </c>
      <c r="K630" s="6" t="s">
        <v>25</v>
      </c>
      <c r="L630" s="8"/>
      <c r="M630" s="8"/>
      <c r="N630" s="8"/>
      <c r="O630" s="8"/>
    </row>
    <row r="631" spans="1:15" x14ac:dyDescent="0.3">
      <c r="A631" s="5">
        <v>2007</v>
      </c>
      <c r="B631" s="5">
        <v>10</v>
      </c>
      <c r="C631" s="5">
        <v>12</v>
      </c>
      <c r="D631" s="5">
        <v>94</v>
      </c>
      <c r="E631" s="6" t="s">
        <v>7</v>
      </c>
      <c r="F631" s="6"/>
      <c r="G631" s="6" t="s">
        <v>26</v>
      </c>
      <c r="H631" s="5">
        <v>0</v>
      </c>
      <c r="I631" s="5">
        <v>0</v>
      </c>
      <c r="J631" s="5" t="e">
        <f t="shared" si="9"/>
        <v>#DIV/0!</v>
      </c>
      <c r="K631" s="6" t="s">
        <v>25</v>
      </c>
      <c r="L631" s="8"/>
      <c r="M631" s="8"/>
      <c r="N631" s="8"/>
      <c r="O631" s="8"/>
    </row>
    <row r="632" spans="1:15" x14ac:dyDescent="0.3">
      <c r="A632" s="5">
        <v>2008</v>
      </c>
      <c r="B632" s="5">
        <v>4</v>
      </c>
      <c r="C632" s="5">
        <v>12</v>
      </c>
      <c r="D632" s="5">
        <v>94</v>
      </c>
      <c r="E632" s="6" t="s">
        <v>7</v>
      </c>
      <c r="F632" s="6"/>
      <c r="G632" s="6" t="s">
        <v>26</v>
      </c>
      <c r="H632" s="5">
        <v>0</v>
      </c>
      <c r="I632" s="5">
        <v>0</v>
      </c>
      <c r="J632" s="5" t="e">
        <f t="shared" si="9"/>
        <v>#DIV/0!</v>
      </c>
      <c r="K632" s="6" t="s">
        <v>25</v>
      </c>
      <c r="L632" s="8"/>
      <c r="M632" s="8"/>
      <c r="N632" s="8"/>
      <c r="O632" s="8"/>
    </row>
    <row r="633" spans="1:15" x14ac:dyDescent="0.3">
      <c r="A633" s="5">
        <v>1989</v>
      </c>
      <c r="B633" s="5">
        <v>8</v>
      </c>
      <c r="C633" s="5">
        <v>19</v>
      </c>
      <c r="D633" s="5">
        <v>88</v>
      </c>
      <c r="E633" s="6" t="s">
        <v>7</v>
      </c>
      <c r="F633" s="7" t="s">
        <v>14</v>
      </c>
      <c r="G633" s="6" t="s">
        <v>24</v>
      </c>
      <c r="H633" s="5">
        <v>949000</v>
      </c>
      <c r="I633" s="5">
        <v>1507.8</v>
      </c>
      <c r="J633" s="5">
        <f t="shared" si="9"/>
        <v>629.3938188088606</v>
      </c>
      <c r="K633" s="6" t="s">
        <v>25</v>
      </c>
      <c r="L633" s="8"/>
      <c r="M633" s="8"/>
      <c r="N633" s="8"/>
      <c r="O633" s="8"/>
    </row>
    <row r="634" spans="1:15" x14ac:dyDescent="0.3">
      <c r="A634" s="5">
        <v>1989</v>
      </c>
      <c r="B634" s="5">
        <v>8</v>
      </c>
      <c r="C634" s="5">
        <v>20</v>
      </c>
      <c r="D634" s="5">
        <v>88</v>
      </c>
      <c r="E634" s="6" t="s">
        <v>7</v>
      </c>
      <c r="F634" s="7" t="s">
        <v>14</v>
      </c>
      <c r="G634" s="6" t="s">
        <v>24</v>
      </c>
      <c r="H634" s="5">
        <v>360600</v>
      </c>
      <c r="I634" s="5">
        <v>1002.7</v>
      </c>
      <c r="J634" s="5">
        <f t="shared" si="9"/>
        <v>359.62900169542235</v>
      </c>
      <c r="K634" s="6" t="s">
        <v>25</v>
      </c>
      <c r="L634" s="8"/>
      <c r="M634" s="8"/>
      <c r="N634" s="8"/>
      <c r="O634" s="8"/>
    </row>
    <row r="635" spans="1:15" x14ac:dyDescent="0.3">
      <c r="A635" s="5">
        <v>1989</v>
      </c>
      <c r="B635" s="5">
        <v>8</v>
      </c>
      <c r="C635" s="5">
        <v>21</v>
      </c>
      <c r="D635" s="5">
        <v>86</v>
      </c>
      <c r="E635" s="6" t="s">
        <v>7</v>
      </c>
      <c r="F635" s="7" t="s">
        <v>14</v>
      </c>
      <c r="G635" s="6" t="s">
        <v>24</v>
      </c>
      <c r="H635" s="5">
        <v>704900</v>
      </c>
      <c r="I635" s="5">
        <v>2251.8000000000002</v>
      </c>
      <c r="J635" s="5">
        <f t="shared" si="9"/>
        <v>313.03845812239098</v>
      </c>
      <c r="K635" s="6" t="s">
        <v>25</v>
      </c>
      <c r="L635" s="8"/>
      <c r="M635" s="8"/>
      <c r="N635" s="8"/>
      <c r="O635" s="8"/>
    </row>
    <row r="636" spans="1:15" x14ac:dyDescent="0.3">
      <c r="A636" s="5">
        <v>1989</v>
      </c>
      <c r="B636" s="5">
        <v>8</v>
      </c>
      <c r="C636" s="5">
        <v>22</v>
      </c>
      <c r="D636" s="5">
        <v>86</v>
      </c>
      <c r="E636" s="6" t="s">
        <v>7</v>
      </c>
      <c r="F636" s="7" t="s">
        <v>14</v>
      </c>
      <c r="G636" s="6" t="s">
        <v>24</v>
      </c>
      <c r="H636" s="5">
        <v>2555500</v>
      </c>
      <c r="I636" s="5">
        <v>7458.4000000000005</v>
      </c>
      <c r="J636" s="5">
        <f t="shared" si="9"/>
        <v>342.63380885980905</v>
      </c>
      <c r="K636" s="6" t="s">
        <v>25</v>
      </c>
      <c r="L636" s="8"/>
      <c r="M636" s="8"/>
      <c r="N636" s="8"/>
      <c r="O636" s="8"/>
    </row>
    <row r="637" spans="1:15" x14ac:dyDescent="0.3">
      <c r="A637" s="5">
        <v>1989</v>
      </c>
      <c r="B637" s="5">
        <v>8</v>
      </c>
      <c r="C637" s="5">
        <v>24</v>
      </c>
      <c r="D637" s="5">
        <v>84</v>
      </c>
      <c r="E637" s="6" t="s">
        <v>6</v>
      </c>
      <c r="F637" s="7" t="s">
        <v>13</v>
      </c>
      <c r="G637" s="6" t="s">
        <v>24</v>
      </c>
      <c r="H637" s="5">
        <v>741700</v>
      </c>
      <c r="I637" s="5">
        <v>2381.1</v>
      </c>
      <c r="J637" s="5">
        <f t="shared" si="9"/>
        <v>311.49468732938561</v>
      </c>
      <c r="K637" s="6" t="s">
        <v>25</v>
      </c>
      <c r="L637" s="8"/>
      <c r="M637" s="8"/>
      <c r="N637" s="8"/>
      <c r="O637" s="8"/>
    </row>
    <row r="638" spans="1:15" x14ac:dyDescent="0.3">
      <c r="A638" s="5">
        <v>1989</v>
      </c>
      <c r="B638" s="5">
        <v>8</v>
      </c>
      <c r="C638" s="5">
        <v>26</v>
      </c>
      <c r="D638" s="5">
        <v>84</v>
      </c>
      <c r="E638" s="6" t="s">
        <v>6</v>
      </c>
      <c r="F638" s="7" t="s">
        <v>13</v>
      </c>
      <c r="G638" s="6" t="s">
        <v>24</v>
      </c>
      <c r="H638" s="5">
        <v>1531400</v>
      </c>
      <c r="I638" s="5">
        <v>5958.9000000000005</v>
      </c>
      <c r="J638" s="5">
        <f t="shared" si="9"/>
        <v>256.99374045545318</v>
      </c>
      <c r="K638" s="6" t="s">
        <v>25</v>
      </c>
      <c r="L638" s="8"/>
      <c r="M638" s="8"/>
      <c r="N638" s="8"/>
      <c r="O638" s="8"/>
    </row>
    <row r="639" spans="1:15" x14ac:dyDescent="0.3">
      <c r="A639" s="5">
        <v>1989</v>
      </c>
      <c r="B639" s="5">
        <v>8</v>
      </c>
      <c r="C639" s="5">
        <v>28</v>
      </c>
      <c r="D639" s="5">
        <v>82</v>
      </c>
      <c r="E639" s="6" t="s">
        <v>6</v>
      </c>
      <c r="F639" s="7" t="s">
        <v>13</v>
      </c>
      <c r="G639" s="6" t="s">
        <v>24</v>
      </c>
      <c r="H639" s="5">
        <v>531800</v>
      </c>
      <c r="I639" s="5">
        <v>2471</v>
      </c>
      <c r="J639" s="5">
        <f t="shared" si="9"/>
        <v>215.21651153379199</v>
      </c>
      <c r="K639" s="6" t="s">
        <v>25</v>
      </c>
      <c r="L639" s="8"/>
      <c r="M639" s="8"/>
      <c r="N639" s="8"/>
      <c r="O639" s="8"/>
    </row>
    <row r="640" spans="1:15" x14ac:dyDescent="0.3">
      <c r="A640" s="5">
        <v>2008</v>
      </c>
      <c r="B640" s="5">
        <v>5</v>
      </c>
      <c r="C640" s="5">
        <v>12</v>
      </c>
      <c r="D640" s="5">
        <v>94</v>
      </c>
      <c r="E640" s="6" t="s">
        <v>7</v>
      </c>
      <c r="F640" s="6"/>
      <c r="G640" s="6" t="s">
        <v>26</v>
      </c>
      <c r="H640" s="5">
        <v>0</v>
      </c>
      <c r="I640" s="5">
        <v>0</v>
      </c>
      <c r="J640" s="5" t="e">
        <f t="shared" si="9"/>
        <v>#DIV/0!</v>
      </c>
      <c r="K640" s="6" t="s">
        <v>25</v>
      </c>
      <c r="L640" s="8"/>
      <c r="M640" s="8"/>
      <c r="N640" s="8"/>
      <c r="O640" s="8"/>
    </row>
    <row r="641" spans="1:15" x14ac:dyDescent="0.3">
      <c r="A641" s="5">
        <v>2008</v>
      </c>
      <c r="B641" s="5">
        <v>6</v>
      </c>
      <c r="C641" s="5">
        <v>12</v>
      </c>
      <c r="D641" s="5">
        <v>94</v>
      </c>
      <c r="E641" s="6" t="s">
        <v>7</v>
      </c>
      <c r="F641" s="6"/>
      <c r="G641" s="6" t="s">
        <v>26</v>
      </c>
      <c r="H641" s="5">
        <v>0</v>
      </c>
      <c r="I641" s="5">
        <v>0</v>
      </c>
      <c r="J641" s="5" t="e">
        <f t="shared" si="9"/>
        <v>#DIV/0!</v>
      </c>
      <c r="K641" s="6" t="s">
        <v>25</v>
      </c>
      <c r="L641" s="8"/>
      <c r="M641" s="8"/>
      <c r="N641" s="8"/>
      <c r="O641" s="8"/>
    </row>
    <row r="642" spans="1:15" x14ac:dyDescent="0.3">
      <c r="A642" s="5">
        <v>2008</v>
      </c>
      <c r="B642" s="5">
        <v>7</v>
      </c>
      <c r="C642" s="5">
        <v>12</v>
      </c>
      <c r="D642" s="5">
        <v>94</v>
      </c>
      <c r="E642" s="6" t="s">
        <v>7</v>
      </c>
      <c r="F642" s="6"/>
      <c r="G642" s="6" t="s">
        <v>26</v>
      </c>
      <c r="H642" s="5">
        <v>0</v>
      </c>
      <c r="I642" s="5">
        <v>0</v>
      </c>
      <c r="J642" s="5" t="e">
        <f t="shared" si="9"/>
        <v>#DIV/0!</v>
      </c>
      <c r="K642" s="6" t="s">
        <v>25</v>
      </c>
      <c r="L642" s="8"/>
      <c r="M642" s="8"/>
      <c r="N642" s="8"/>
      <c r="O642" s="8"/>
    </row>
    <row r="643" spans="1:15" x14ac:dyDescent="0.3">
      <c r="A643" s="5">
        <v>2008</v>
      </c>
      <c r="B643" s="5">
        <v>8</v>
      </c>
      <c r="C643" s="5">
        <v>12</v>
      </c>
      <c r="D643" s="5">
        <v>94</v>
      </c>
      <c r="E643" s="6" t="s">
        <v>7</v>
      </c>
      <c r="F643" s="6"/>
      <c r="G643" s="6" t="s">
        <v>26</v>
      </c>
      <c r="H643" s="5">
        <v>0</v>
      </c>
      <c r="I643" s="5">
        <v>0</v>
      </c>
      <c r="J643" s="5" t="e">
        <f t="shared" ref="J643:J706" si="10">H643/I643</f>
        <v>#DIV/0!</v>
      </c>
      <c r="K643" s="6" t="s">
        <v>25</v>
      </c>
      <c r="L643" s="8"/>
      <c r="M643" s="8"/>
      <c r="N643" s="8"/>
      <c r="O643" s="8"/>
    </row>
    <row r="644" spans="1:15" x14ac:dyDescent="0.3">
      <c r="A644" s="5">
        <v>2008</v>
      </c>
      <c r="B644" s="5">
        <v>9</v>
      </c>
      <c r="C644" s="5">
        <v>12</v>
      </c>
      <c r="D644" s="5">
        <v>94</v>
      </c>
      <c r="E644" s="6" t="s">
        <v>7</v>
      </c>
      <c r="F644" s="6"/>
      <c r="G644" s="6" t="s">
        <v>26</v>
      </c>
      <c r="H644" s="5">
        <v>0</v>
      </c>
      <c r="I644" s="5">
        <v>0</v>
      </c>
      <c r="J644" s="5" t="e">
        <f t="shared" si="10"/>
        <v>#DIV/0!</v>
      </c>
      <c r="K644" s="6" t="s">
        <v>25</v>
      </c>
      <c r="L644" s="8"/>
      <c r="M644" s="8"/>
      <c r="N644" s="8"/>
      <c r="O644" s="8"/>
    </row>
    <row r="645" spans="1:15" x14ac:dyDescent="0.3">
      <c r="A645" s="5">
        <v>1989</v>
      </c>
      <c r="B645" s="5">
        <v>9</v>
      </c>
      <c r="C645" s="5">
        <v>19</v>
      </c>
      <c r="D645" s="5">
        <v>88</v>
      </c>
      <c r="E645" s="6" t="s">
        <v>7</v>
      </c>
      <c r="F645" s="7" t="s">
        <v>14</v>
      </c>
      <c r="G645" s="6" t="s">
        <v>24</v>
      </c>
      <c r="H645" s="5">
        <v>710800.00000000012</v>
      </c>
      <c r="I645" s="5">
        <v>1547.2</v>
      </c>
      <c r="J645" s="5">
        <f t="shared" si="10"/>
        <v>459.41054808686664</v>
      </c>
      <c r="K645" s="6" t="s">
        <v>25</v>
      </c>
      <c r="L645" s="8"/>
      <c r="M645" s="8"/>
      <c r="N645" s="8"/>
      <c r="O645" s="8"/>
    </row>
    <row r="646" spans="1:15" x14ac:dyDescent="0.3">
      <c r="A646" s="5">
        <v>1989</v>
      </c>
      <c r="B646" s="5">
        <v>9</v>
      </c>
      <c r="C646" s="5">
        <v>20</v>
      </c>
      <c r="D646" s="5">
        <v>88</v>
      </c>
      <c r="E646" s="6" t="s">
        <v>7</v>
      </c>
      <c r="F646" s="7" t="s">
        <v>14</v>
      </c>
      <c r="G646" s="6" t="s">
        <v>24</v>
      </c>
      <c r="H646" s="5">
        <v>290000</v>
      </c>
      <c r="I646" s="5">
        <v>768.7</v>
      </c>
      <c r="J646" s="5">
        <f t="shared" si="10"/>
        <v>377.26030961363341</v>
      </c>
      <c r="K646" s="6" t="s">
        <v>25</v>
      </c>
      <c r="L646" s="8"/>
      <c r="M646" s="8"/>
      <c r="N646" s="8"/>
      <c r="O646" s="8"/>
    </row>
    <row r="647" spans="1:15" x14ac:dyDescent="0.3">
      <c r="A647" s="5">
        <v>1989</v>
      </c>
      <c r="B647" s="5">
        <v>9</v>
      </c>
      <c r="C647" s="5">
        <v>21</v>
      </c>
      <c r="D647" s="5">
        <v>86</v>
      </c>
      <c r="E647" s="6" t="s">
        <v>7</v>
      </c>
      <c r="F647" s="7" t="s">
        <v>14</v>
      </c>
      <c r="G647" s="6" t="s">
        <v>24</v>
      </c>
      <c r="H647" s="5">
        <v>1204400</v>
      </c>
      <c r="I647" s="5">
        <v>3364.9</v>
      </c>
      <c r="J647" s="5">
        <f t="shared" si="10"/>
        <v>357.93039912033043</v>
      </c>
      <c r="K647" s="6" t="s">
        <v>25</v>
      </c>
      <c r="L647" s="8"/>
      <c r="M647" s="8"/>
      <c r="N647" s="8"/>
      <c r="O647" s="8"/>
    </row>
    <row r="648" spans="1:15" x14ac:dyDescent="0.3">
      <c r="A648" s="5">
        <v>1989</v>
      </c>
      <c r="B648" s="5">
        <v>9</v>
      </c>
      <c r="C648" s="5">
        <v>22</v>
      </c>
      <c r="D648" s="5">
        <v>86</v>
      </c>
      <c r="E648" s="6" t="s">
        <v>7</v>
      </c>
      <c r="F648" s="7" t="s">
        <v>14</v>
      </c>
      <c r="G648" s="6" t="s">
        <v>24</v>
      </c>
      <c r="H648" s="5">
        <v>1702500</v>
      </c>
      <c r="I648" s="5">
        <v>5367.6</v>
      </c>
      <c r="J648" s="5">
        <f t="shared" si="10"/>
        <v>317.1808629555108</v>
      </c>
      <c r="K648" s="6" t="s">
        <v>25</v>
      </c>
      <c r="L648" s="8"/>
      <c r="M648" s="8"/>
      <c r="N648" s="8"/>
      <c r="O648" s="8"/>
    </row>
    <row r="649" spans="1:15" x14ac:dyDescent="0.3">
      <c r="A649" s="5">
        <v>1989</v>
      </c>
      <c r="B649" s="5">
        <v>9</v>
      </c>
      <c r="C649" s="5">
        <v>24</v>
      </c>
      <c r="D649" s="5">
        <v>84</v>
      </c>
      <c r="E649" s="6" t="s">
        <v>6</v>
      </c>
      <c r="F649" s="7" t="s">
        <v>13</v>
      </c>
      <c r="G649" s="6" t="s">
        <v>24</v>
      </c>
      <c r="H649" s="5">
        <v>1484700</v>
      </c>
      <c r="I649" s="5">
        <v>5151.5</v>
      </c>
      <c r="J649" s="5">
        <f t="shared" si="10"/>
        <v>288.20731825681838</v>
      </c>
      <c r="K649" s="6" t="s">
        <v>25</v>
      </c>
      <c r="L649" s="8"/>
      <c r="M649" s="8"/>
      <c r="N649" s="8"/>
      <c r="O649" s="8"/>
    </row>
    <row r="650" spans="1:15" x14ac:dyDescent="0.3">
      <c r="A650" s="5">
        <v>1989</v>
      </c>
      <c r="B650" s="5">
        <v>9</v>
      </c>
      <c r="C650" s="5">
        <v>26</v>
      </c>
      <c r="D650" s="5">
        <v>84</v>
      </c>
      <c r="E650" s="6" t="s">
        <v>6</v>
      </c>
      <c r="F650" s="7" t="s">
        <v>13</v>
      </c>
      <c r="G650" s="6" t="s">
        <v>24</v>
      </c>
      <c r="H650" s="5">
        <v>829800.00000000012</v>
      </c>
      <c r="I650" s="5">
        <v>3355.3</v>
      </c>
      <c r="J650" s="5">
        <f t="shared" si="10"/>
        <v>247.31022561320898</v>
      </c>
      <c r="K650" s="6" t="s">
        <v>25</v>
      </c>
      <c r="L650" s="8"/>
      <c r="M650" s="8"/>
      <c r="N650" s="8"/>
      <c r="O650" s="8"/>
    </row>
    <row r="651" spans="1:15" x14ac:dyDescent="0.3">
      <c r="A651" s="5">
        <v>1989</v>
      </c>
      <c r="B651" s="5">
        <v>9</v>
      </c>
      <c r="C651" s="5">
        <v>28</v>
      </c>
      <c r="D651" s="5">
        <v>82</v>
      </c>
      <c r="E651" s="6" t="s">
        <v>6</v>
      </c>
      <c r="F651" s="7" t="s">
        <v>13</v>
      </c>
      <c r="G651" s="6" t="s">
        <v>24</v>
      </c>
      <c r="H651" s="5">
        <v>249100</v>
      </c>
      <c r="I651" s="5">
        <v>1094.2</v>
      </c>
      <c r="J651" s="5">
        <f t="shared" si="10"/>
        <v>227.6549076951197</v>
      </c>
      <c r="K651" s="6" t="s">
        <v>25</v>
      </c>
      <c r="L651" s="8"/>
      <c r="M651" s="8"/>
      <c r="N651" s="8"/>
      <c r="O651" s="8"/>
    </row>
    <row r="652" spans="1:15" x14ac:dyDescent="0.3">
      <c r="A652" s="5">
        <v>2008</v>
      </c>
      <c r="B652" s="5">
        <v>10</v>
      </c>
      <c r="C652" s="5">
        <v>12</v>
      </c>
      <c r="D652" s="5">
        <v>94</v>
      </c>
      <c r="E652" s="6" t="s">
        <v>7</v>
      </c>
      <c r="F652" s="6"/>
      <c r="G652" s="6" t="s">
        <v>26</v>
      </c>
      <c r="H652" s="5">
        <v>0</v>
      </c>
      <c r="I652" s="5">
        <v>0</v>
      </c>
      <c r="J652" s="5" t="e">
        <f t="shared" si="10"/>
        <v>#DIV/0!</v>
      </c>
      <c r="K652" s="6" t="s">
        <v>25</v>
      </c>
      <c r="L652" s="8"/>
      <c r="M652" s="8"/>
      <c r="N652" s="8"/>
      <c r="O652" s="8"/>
    </row>
    <row r="653" spans="1:15" x14ac:dyDescent="0.3">
      <c r="A653" s="5">
        <v>2009</v>
      </c>
      <c r="B653" s="5">
        <v>4</v>
      </c>
      <c r="C653" s="5">
        <v>12</v>
      </c>
      <c r="D653" s="5">
        <v>94</v>
      </c>
      <c r="E653" s="6" t="s">
        <v>7</v>
      </c>
      <c r="F653" s="6"/>
      <c r="G653" s="6" t="s">
        <v>26</v>
      </c>
      <c r="H653" s="5">
        <v>0</v>
      </c>
      <c r="I653" s="5">
        <v>0</v>
      </c>
      <c r="J653" s="5" t="e">
        <f t="shared" si="10"/>
        <v>#DIV/0!</v>
      </c>
      <c r="K653" s="6" t="s">
        <v>25</v>
      </c>
      <c r="L653" s="8"/>
      <c r="M653" s="8"/>
      <c r="N653" s="8"/>
      <c r="O653" s="8"/>
    </row>
    <row r="654" spans="1:15" x14ac:dyDescent="0.3">
      <c r="A654" s="5">
        <v>2009</v>
      </c>
      <c r="B654" s="5">
        <v>5</v>
      </c>
      <c r="C654" s="5">
        <v>12</v>
      </c>
      <c r="D654" s="5">
        <v>94</v>
      </c>
      <c r="E654" s="6" t="s">
        <v>7</v>
      </c>
      <c r="F654" s="6"/>
      <c r="G654" s="6" t="s">
        <v>26</v>
      </c>
      <c r="H654" s="5">
        <v>0</v>
      </c>
      <c r="I654" s="5">
        <v>0</v>
      </c>
      <c r="J654" s="5" t="e">
        <f t="shared" si="10"/>
        <v>#DIV/0!</v>
      </c>
      <c r="K654" s="6" t="s">
        <v>25</v>
      </c>
      <c r="L654" s="8"/>
      <c r="M654" s="8"/>
      <c r="N654" s="8"/>
      <c r="O654" s="8"/>
    </row>
    <row r="655" spans="1:15" x14ac:dyDescent="0.3">
      <c r="A655" s="5">
        <v>2009</v>
      </c>
      <c r="B655" s="5">
        <v>6</v>
      </c>
      <c r="C655" s="5">
        <v>12</v>
      </c>
      <c r="D655" s="5">
        <v>94</v>
      </c>
      <c r="E655" s="6" t="s">
        <v>7</v>
      </c>
      <c r="F655" s="6"/>
      <c r="G655" s="6" t="s">
        <v>26</v>
      </c>
      <c r="H655" s="5">
        <v>0</v>
      </c>
      <c r="I655" s="5">
        <v>0</v>
      </c>
      <c r="J655" s="5" t="e">
        <f t="shared" si="10"/>
        <v>#DIV/0!</v>
      </c>
      <c r="K655" s="6" t="s">
        <v>25</v>
      </c>
      <c r="L655" s="8"/>
      <c r="M655" s="8"/>
      <c r="N655" s="8"/>
      <c r="O655" s="8"/>
    </row>
    <row r="656" spans="1:15" x14ac:dyDescent="0.3">
      <c r="A656" s="5">
        <v>2009</v>
      </c>
      <c r="B656" s="5">
        <v>7</v>
      </c>
      <c r="C656" s="5">
        <v>12</v>
      </c>
      <c r="D656" s="5">
        <v>94</v>
      </c>
      <c r="E656" s="6" t="s">
        <v>7</v>
      </c>
      <c r="F656" s="6"/>
      <c r="G656" s="6" t="s">
        <v>26</v>
      </c>
      <c r="H656" s="5">
        <v>0</v>
      </c>
      <c r="I656" s="5">
        <v>0</v>
      </c>
      <c r="J656" s="5" t="e">
        <f t="shared" si="10"/>
        <v>#DIV/0!</v>
      </c>
      <c r="K656" s="6" t="s">
        <v>25</v>
      </c>
      <c r="L656" s="8"/>
      <c r="M656" s="8"/>
      <c r="N656" s="8"/>
      <c r="O656" s="8"/>
    </row>
    <row r="657" spans="1:15" x14ac:dyDescent="0.3">
      <c r="A657" s="5">
        <v>1989</v>
      </c>
      <c r="B657" s="5">
        <v>10</v>
      </c>
      <c r="C657" s="5">
        <v>19</v>
      </c>
      <c r="D657" s="5">
        <v>88</v>
      </c>
      <c r="E657" s="6" t="s">
        <v>7</v>
      </c>
      <c r="F657" s="7" t="s">
        <v>14</v>
      </c>
      <c r="G657" s="6" t="s">
        <v>24</v>
      </c>
      <c r="H657" s="5">
        <v>464300</v>
      </c>
      <c r="I657" s="5">
        <v>1069.5</v>
      </c>
      <c r="J657" s="5">
        <f t="shared" si="10"/>
        <v>434.12809724170171</v>
      </c>
      <c r="K657" s="6" t="s">
        <v>25</v>
      </c>
      <c r="L657" s="8"/>
      <c r="M657" s="8"/>
      <c r="N657" s="8"/>
      <c r="O657" s="8"/>
    </row>
    <row r="658" spans="1:15" x14ac:dyDescent="0.3">
      <c r="A658" s="5">
        <v>1989</v>
      </c>
      <c r="B658" s="5">
        <v>10</v>
      </c>
      <c r="C658" s="5">
        <v>20</v>
      </c>
      <c r="D658" s="5">
        <v>88</v>
      </c>
      <c r="E658" s="6" t="s">
        <v>7</v>
      </c>
      <c r="F658" s="7" t="s">
        <v>14</v>
      </c>
      <c r="G658" s="6" t="s">
        <v>24</v>
      </c>
      <c r="H658" s="5">
        <v>518900</v>
      </c>
      <c r="I658" s="5">
        <v>1126.0999999999999</v>
      </c>
      <c r="J658" s="5">
        <f t="shared" si="10"/>
        <v>460.79389041825772</v>
      </c>
      <c r="K658" s="6" t="s">
        <v>25</v>
      </c>
      <c r="L658" s="8"/>
      <c r="M658" s="8"/>
      <c r="N658" s="8"/>
      <c r="O658" s="8"/>
    </row>
    <row r="659" spans="1:15" x14ac:dyDescent="0.3">
      <c r="A659" s="5">
        <v>1989</v>
      </c>
      <c r="B659" s="5">
        <v>10</v>
      </c>
      <c r="C659" s="5">
        <v>21</v>
      </c>
      <c r="D659" s="5">
        <v>86</v>
      </c>
      <c r="E659" s="6" t="s">
        <v>7</v>
      </c>
      <c r="F659" s="7" t="s">
        <v>14</v>
      </c>
      <c r="G659" s="6" t="s">
        <v>24</v>
      </c>
      <c r="H659" s="5">
        <v>759500</v>
      </c>
      <c r="I659" s="5">
        <v>2538.3000000000002</v>
      </c>
      <c r="J659" s="5">
        <f t="shared" si="10"/>
        <v>299.21601071583342</v>
      </c>
      <c r="K659" s="6" t="s">
        <v>25</v>
      </c>
      <c r="L659" s="8"/>
      <c r="M659" s="8"/>
      <c r="N659" s="8"/>
      <c r="O659" s="8"/>
    </row>
    <row r="660" spans="1:15" x14ac:dyDescent="0.3">
      <c r="A660" s="5">
        <v>1989</v>
      </c>
      <c r="B660" s="5">
        <v>10</v>
      </c>
      <c r="C660" s="5">
        <v>22</v>
      </c>
      <c r="D660" s="5">
        <v>86</v>
      </c>
      <c r="E660" s="6" t="s">
        <v>7</v>
      </c>
      <c r="F660" s="7" t="s">
        <v>14</v>
      </c>
      <c r="G660" s="6" t="s">
        <v>24</v>
      </c>
      <c r="H660" s="5">
        <v>1129100</v>
      </c>
      <c r="I660" s="5">
        <v>4161.8</v>
      </c>
      <c r="J660" s="5">
        <f t="shared" si="10"/>
        <v>271.30087942717091</v>
      </c>
      <c r="K660" s="6" t="s">
        <v>25</v>
      </c>
      <c r="L660" s="8"/>
      <c r="M660" s="8"/>
      <c r="N660" s="8"/>
      <c r="O660" s="8"/>
    </row>
    <row r="661" spans="1:15" x14ac:dyDescent="0.3">
      <c r="A661" s="5">
        <v>1989</v>
      </c>
      <c r="B661" s="5">
        <v>10</v>
      </c>
      <c r="C661" s="5">
        <v>24</v>
      </c>
      <c r="D661" s="5">
        <v>84</v>
      </c>
      <c r="E661" s="6" t="s">
        <v>6</v>
      </c>
      <c r="F661" s="7" t="s">
        <v>13</v>
      </c>
      <c r="G661" s="6" t="s">
        <v>24</v>
      </c>
      <c r="H661" s="5">
        <v>1151100</v>
      </c>
      <c r="I661" s="5">
        <v>4182.5</v>
      </c>
      <c r="J661" s="5">
        <f t="shared" si="10"/>
        <v>275.21817095038853</v>
      </c>
      <c r="K661" s="6" t="s">
        <v>25</v>
      </c>
      <c r="L661" s="8"/>
      <c r="M661" s="8"/>
      <c r="N661" s="8"/>
      <c r="O661" s="8"/>
    </row>
    <row r="662" spans="1:15" x14ac:dyDescent="0.3">
      <c r="A662" s="5">
        <v>1989</v>
      </c>
      <c r="B662" s="5">
        <v>10</v>
      </c>
      <c r="C662" s="5">
        <v>26</v>
      </c>
      <c r="D662" s="5">
        <v>84</v>
      </c>
      <c r="E662" s="6" t="s">
        <v>6</v>
      </c>
      <c r="F662" s="7" t="s">
        <v>13</v>
      </c>
      <c r="G662" s="6" t="s">
        <v>24</v>
      </c>
      <c r="H662" s="5">
        <v>398000</v>
      </c>
      <c r="I662" s="5">
        <v>1551.4</v>
      </c>
      <c r="J662" s="5">
        <f t="shared" si="10"/>
        <v>256.54247776202141</v>
      </c>
      <c r="K662" s="6" t="s">
        <v>25</v>
      </c>
      <c r="L662" s="8"/>
      <c r="M662" s="8"/>
      <c r="N662" s="8"/>
      <c r="O662" s="8"/>
    </row>
    <row r="663" spans="1:15" x14ac:dyDescent="0.3">
      <c r="A663" s="5">
        <v>1989</v>
      </c>
      <c r="B663" s="5">
        <v>10</v>
      </c>
      <c r="C663" s="5">
        <v>28</v>
      </c>
      <c r="D663" s="5">
        <v>82</v>
      </c>
      <c r="E663" s="6" t="s">
        <v>6</v>
      </c>
      <c r="F663" s="7" t="s">
        <v>13</v>
      </c>
      <c r="G663" s="6" t="s">
        <v>24</v>
      </c>
      <c r="H663" s="5">
        <v>690700</v>
      </c>
      <c r="I663" s="5">
        <v>2398.1999999999998</v>
      </c>
      <c r="J663" s="5">
        <f t="shared" si="10"/>
        <v>288.00767242098243</v>
      </c>
      <c r="K663" s="6" t="s">
        <v>25</v>
      </c>
      <c r="L663" s="8"/>
      <c r="M663" s="8"/>
      <c r="N663" s="8"/>
      <c r="O663" s="8"/>
    </row>
    <row r="664" spans="1:15" x14ac:dyDescent="0.3">
      <c r="A664" s="5">
        <v>2009</v>
      </c>
      <c r="B664" s="5">
        <v>8</v>
      </c>
      <c r="C664" s="5">
        <v>12</v>
      </c>
      <c r="D664" s="5">
        <v>94</v>
      </c>
      <c r="E664" s="6" t="s">
        <v>7</v>
      </c>
      <c r="F664" s="6"/>
      <c r="G664" s="6" t="s">
        <v>26</v>
      </c>
      <c r="H664" s="5">
        <v>0</v>
      </c>
      <c r="I664" s="5">
        <v>0</v>
      </c>
      <c r="J664" s="5" t="e">
        <f t="shared" si="10"/>
        <v>#DIV/0!</v>
      </c>
      <c r="K664" s="6" t="s">
        <v>25</v>
      </c>
      <c r="L664" s="8"/>
      <c r="M664" s="8"/>
      <c r="N664" s="8"/>
      <c r="O664" s="8"/>
    </row>
    <row r="665" spans="1:15" x14ac:dyDescent="0.3">
      <c r="A665" s="5">
        <v>2009</v>
      </c>
      <c r="B665" s="5">
        <v>9</v>
      </c>
      <c r="C665" s="5">
        <v>12</v>
      </c>
      <c r="D665" s="5">
        <v>94</v>
      </c>
      <c r="E665" s="6" t="s">
        <v>7</v>
      </c>
      <c r="F665" s="6"/>
      <c r="G665" s="6" t="s">
        <v>26</v>
      </c>
      <c r="H665" s="5">
        <v>0</v>
      </c>
      <c r="I665" s="5">
        <v>0</v>
      </c>
      <c r="J665" s="5" t="e">
        <f t="shared" si="10"/>
        <v>#DIV/0!</v>
      </c>
      <c r="K665" s="6" t="s">
        <v>25</v>
      </c>
      <c r="L665" s="8"/>
      <c r="M665" s="8"/>
      <c r="N665" s="8"/>
      <c r="O665" s="8"/>
    </row>
    <row r="666" spans="1:15" x14ac:dyDescent="0.3">
      <c r="A666" s="5">
        <v>2009</v>
      </c>
      <c r="B666" s="5">
        <v>10</v>
      </c>
      <c r="C666" s="5">
        <v>12</v>
      </c>
      <c r="D666" s="5">
        <v>94</v>
      </c>
      <c r="E666" s="6" t="s">
        <v>7</v>
      </c>
      <c r="F666" s="6"/>
      <c r="G666" s="6" t="s">
        <v>26</v>
      </c>
      <c r="H666" s="5">
        <v>0</v>
      </c>
      <c r="I666" s="5">
        <v>0</v>
      </c>
      <c r="J666" s="5" t="e">
        <f t="shared" si="10"/>
        <v>#DIV/0!</v>
      </c>
      <c r="K666" s="6" t="s">
        <v>25</v>
      </c>
      <c r="L666" s="8"/>
      <c r="M666" s="8"/>
      <c r="N666" s="8"/>
      <c r="O666" s="8"/>
    </row>
    <row r="667" spans="1:15" x14ac:dyDescent="0.3">
      <c r="A667" s="5">
        <v>2010</v>
      </c>
      <c r="B667" s="5">
        <v>4</v>
      </c>
      <c r="C667" s="5">
        <v>12</v>
      </c>
      <c r="D667" s="5">
        <v>94</v>
      </c>
      <c r="E667" s="6" t="s">
        <v>7</v>
      </c>
      <c r="F667" s="6"/>
      <c r="G667" s="6" t="s">
        <v>26</v>
      </c>
      <c r="H667" s="5">
        <v>0</v>
      </c>
      <c r="I667" s="5">
        <v>0</v>
      </c>
      <c r="J667" s="5" t="e">
        <f t="shared" si="10"/>
        <v>#DIV/0!</v>
      </c>
      <c r="K667" s="6" t="s">
        <v>25</v>
      </c>
      <c r="L667" s="8"/>
      <c r="M667" s="8"/>
      <c r="N667" s="8"/>
      <c r="O667" s="8"/>
    </row>
    <row r="668" spans="1:15" x14ac:dyDescent="0.3">
      <c r="A668" s="5">
        <v>2010</v>
      </c>
      <c r="B668" s="5">
        <v>5</v>
      </c>
      <c r="C668" s="5">
        <v>12</v>
      </c>
      <c r="D668" s="5">
        <v>94</v>
      </c>
      <c r="E668" s="6" t="s">
        <v>7</v>
      </c>
      <c r="F668" s="6"/>
      <c r="G668" s="6" t="s">
        <v>26</v>
      </c>
      <c r="H668" s="5">
        <v>0</v>
      </c>
      <c r="I668" s="5">
        <v>0</v>
      </c>
      <c r="J668" s="5" t="e">
        <f t="shared" si="10"/>
        <v>#DIV/0!</v>
      </c>
      <c r="K668" s="6" t="s">
        <v>25</v>
      </c>
      <c r="L668" s="8"/>
      <c r="M668" s="8"/>
      <c r="N668" s="8"/>
      <c r="O668" s="8"/>
    </row>
    <row r="669" spans="1:15" x14ac:dyDescent="0.3">
      <c r="A669" s="5">
        <v>1990</v>
      </c>
      <c r="B669" s="5">
        <v>4</v>
      </c>
      <c r="C669" s="5">
        <v>19</v>
      </c>
      <c r="D669" s="5">
        <v>88</v>
      </c>
      <c r="E669" s="6" t="s">
        <v>7</v>
      </c>
      <c r="F669" s="7" t="s">
        <v>14</v>
      </c>
      <c r="G669" s="6" t="s">
        <v>24</v>
      </c>
      <c r="H669" s="5">
        <v>765400</v>
      </c>
      <c r="I669" s="5">
        <v>1258.5999999999999</v>
      </c>
      <c r="J669" s="5">
        <f t="shared" si="10"/>
        <v>608.13602415382172</v>
      </c>
      <c r="K669" s="6" t="s">
        <v>25</v>
      </c>
      <c r="L669" s="8"/>
      <c r="M669" s="8"/>
      <c r="N669" s="8"/>
      <c r="O669" s="8"/>
    </row>
    <row r="670" spans="1:15" x14ac:dyDescent="0.3">
      <c r="A670" s="5">
        <v>1990</v>
      </c>
      <c r="B670" s="5">
        <v>4</v>
      </c>
      <c r="C670" s="5">
        <v>20</v>
      </c>
      <c r="D670" s="5">
        <v>88</v>
      </c>
      <c r="E670" s="6" t="s">
        <v>7</v>
      </c>
      <c r="F670" s="7" t="s">
        <v>14</v>
      </c>
      <c r="G670" s="6" t="s">
        <v>24</v>
      </c>
      <c r="H670" s="5">
        <v>476900.00000000006</v>
      </c>
      <c r="I670" s="5">
        <v>746.9</v>
      </c>
      <c r="J670" s="5">
        <f t="shared" si="10"/>
        <v>638.50582407283446</v>
      </c>
      <c r="K670" s="6" t="s">
        <v>25</v>
      </c>
      <c r="L670" s="8"/>
      <c r="M670" s="8"/>
      <c r="N670" s="8"/>
      <c r="O670" s="8"/>
    </row>
    <row r="671" spans="1:15" x14ac:dyDescent="0.3">
      <c r="A671" s="5">
        <v>1990</v>
      </c>
      <c r="B671" s="5">
        <v>4</v>
      </c>
      <c r="C671" s="5">
        <v>21</v>
      </c>
      <c r="D671" s="5">
        <v>86</v>
      </c>
      <c r="E671" s="6" t="s">
        <v>7</v>
      </c>
      <c r="F671" s="7" t="s">
        <v>14</v>
      </c>
      <c r="G671" s="6" t="s">
        <v>24</v>
      </c>
      <c r="H671" s="5">
        <v>1177000</v>
      </c>
      <c r="I671" s="5">
        <v>2437.1</v>
      </c>
      <c r="J671" s="5">
        <f t="shared" si="10"/>
        <v>482.95104837716963</v>
      </c>
      <c r="K671" s="6" t="s">
        <v>25</v>
      </c>
      <c r="L671" s="8"/>
      <c r="M671" s="8"/>
      <c r="N671" s="8"/>
      <c r="O671" s="8"/>
    </row>
    <row r="672" spans="1:15" x14ac:dyDescent="0.3">
      <c r="A672" s="5">
        <v>1990</v>
      </c>
      <c r="B672" s="5">
        <v>4</v>
      </c>
      <c r="C672" s="5">
        <v>22</v>
      </c>
      <c r="D672" s="5">
        <v>86</v>
      </c>
      <c r="E672" s="6" t="s">
        <v>7</v>
      </c>
      <c r="F672" s="7" t="s">
        <v>14</v>
      </c>
      <c r="G672" s="6" t="s">
        <v>24</v>
      </c>
      <c r="H672" s="5">
        <v>791800.00000000012</v>
      </c>
      <c r="I672" s="5">
        <v>2161</v>
      </c>
      <c r="J672" s="5">
        <f t="shared" si="10"/>
        <v>366.40444238778349</v>
      </c>
      <c r="K672" s="6" t="s">
        <v>25</v>
      </c>
      <c r="L672" s="8"/>
      <c r="M672" s="8"/>
      <c r="N672" s="8"/>
      <c r="O672" s="8"/>
    </row>
    <row r="673" spans="1:15" x14ac:dyDescent="0.3">
      <c r="A673" s="5">
        <v>1990</v>
      </c>
      <c r="B673" s="5">
        <v>4</v>
      </c>
      <c r="C673" s="5">
        <v>24</v>
      </c>
      <c r="D673" s="5">
        <v>84</v>
      </c>
      <c r="E673" s="6" t="s">
        <v>6</v>
      </c>
      <c r="F673" s="7" t="s">
        <v>13</v>
      </c>
      <c r="G673" s="6" t="s">
        <v>24</v>
      </c>
      <c r="H673" s="5">
        <v>573900</v>
      </c>
      <c r="I673" s="5">
        <v>1716.1000000000001</v>
      </c>
      <c r="J673" s="5">
        <f t="shared" si="10"/>
        <v>334.42107103315652</v>
      </c>
      <c r="K673" s="6" t="s">
        <v>25</v>
      </c>
      <c r="L673" s="8"/>
      <c r="M673" s="8"/>
      <c r="N673" s="8"/>
      <c r="O673" s="8"/>
    </row>
    <row r="674" spans="1:15" x14ac:dyDescent="0.3">
      <c r="A674" s="5">
        <v>1990</v>
      </c>
      <c r="B674" s="5">
        <v>4</v>
      </c>
      <c r="C674" s="5">
        <v>26</v>
      </c>
      <c r="D674" s="5">
        <v>84</v>
      </c>
      <c r="E674" s="6" t="s">
        <v>6</v>
      </c>
      <c r="F674" s="7" t="s">
        <v>13</v>
      </c>
      <c r="G674" s="6" t="s">
        <v>24</v>
      </c>
      <c r="H674" s="5">
        <v>658000</v>
      </c>
      <c r="I674" s="5">
        <v>1760.8</v>
      </c>
      <c r="J674" s="5">
        <f t="shared" si="10"/>
        <v>373.69377555656519</v>
      </c>
      <c r="K674" s="6" t="s">
        <v>25</v>
      </c>
      <c r="L674" s="8"/>
      <c r="M674" s="8"/>
      <c r="N674" s="8"/>
      <c r="O674" s="8"/>
    </row>
    <row r="675" spans="1:15" x14ac:dyDescent="0.3">
      <c r="A675" s="5">
        <v>1990</v>
      </c>
      <c r="B675" s="5">
        <v>4</v>
      </c>
      <c r="C675" s="5">
        <v>28</v>
      </c>
      <c r="D675" s="5">
        <v>82</v>
      </c>
      <c r="E675" s="6" t="s">
        <v>6</v>
      </c>
      <c r="F675" s="7" t="s">
        <v>13</v>
      </c>
      <c r="G675" s="6" t="s">
        <v>24</v>
      </c>
      <c r="H675" s="5">
        <v>25700</v>
      </c>
      <c r="I675" s="5">
        <v>113.9</v>
      </c>
      <c r="J675" s="5">
        <f t="shared" si="10"/>
        <v>225.63652326602281</v>
      </c>
      <c r="K675" s="6" t="s">
        <v>25</v>
      </c>
      <c r="L675" s="8"/>
      <c r="M675" s="8"/>
      <c r="N675" s="8"/>
      <c r="O675" s="8"/>
    </row>
    <row r="676" spans="1:15" x14ac:dyDescent="0.3">
      <c r="A676" s="5">
        <v>2010</v>
      </c>
      <c r="B676" s="5">
        <v>6</v>
      </c>
      <c r="C676" s="5">
        <v>12</v>
      </c>
      <c r="D676" s="5">
        <v>94</v>
      </c>
      <c r="E676" s="6" t="s">
        <v>7</v>
      </c>
      <c r="F676" s="6"/>
      <c r="G676" s="6" t="s">
        <v>26</v>
      </c>
      <c r="H676" s="5">
        <v>0</v>
      </c>
      <c r="I676" s="5">
        <v>0</v>
      </c>
      <c r="J676" s="5" t="e">
        <f t="shared" si="10"/>
        <v>#DIV/0!</v>
      </c>
      <c r="K676" s="6" t="s">
        <v>25</v>
      </c>
      <c r="L676" s="8"/>
      <c r="M676" s="8"/>
      <c r="N676" s="8"/>
      <c r="O676" s="8"/>
    </row>
    <row r="677" spans="1:15" x14ac:dyDescent="0.3">
      <c r="A677" s="5">
        <v>2010</v>
      </c>
      <c r="B677" s="5">
        <v>7</v>
      </c>
      <c r="C677" s="5">
        <v>12</v>
      </c>
      <c r="D677" s="5">
        <v>94</v>
      </c>
      <c r="E677" s="6" t="s">
        <v>7</v>
      </c>
      <c r="F677" s="6"/>
      <c r="G677" s="6" t="s">
        <v>26</v>
      </c>
      <c r="H677" s="5">
        <v>0</v>
      </c>
      <c r="I677" s="5">
        <v>0</v>
      </c>
      <c r="J677" s="5" t="e">
        <f t="shared" si="10"/>
        <v>#DIV/0!</v>
      </c>
      <c r="K677" s="6" t="s">
        <v>25</v>
      </c>
      <c r="L677" s="8"/>
      <c r="M677" s="8"/>
      <c r="N677" s="8"/>
      <c r="O677" s="8"/>
    </row>
    <row r="678" spans="1:15" x14ac:dyDescent="0.3">
      <c r="A678" s="5">
        <v>2010</v>
      </c>
      <c r="B678" s="5">
        <v>8</v>
      </c>
      <c r="C678" s="5">
        <v>12</v>
      </c>
      <c r="D678" s="5">
        <v>94</v>
      </c>
      <c r="E678" s="6" t="s">
        <v>7</v>
      </c>
      <c r="F678" s="6"/>
      <c r="G678" s="6" t="s">
        <v>26</v>
      </c>
      <c r="H678" s="5">
        <v>0</v>
      </c>
      <c r="I678" s="5">
        <v>0</v>
      </c>
      <c r="J678" s="5" t="e">
        <f t="shared" si="10"/>
        <v>#DIV/0!</v>
      </c>
      <c r="K678" s="6" t="s">
        <v>25</v>
      </c>
      <c r="L678" s="8"/>
      <c r="M678" s="8"/>
      <c r="N678" s="8"/>
      <c r="O678" s="8"/>
    </row>
    <row r="679" spans="1:15" x14ac:dyDescent="0.3">
      <c r="A679" s="5">
        <v>2010</v>
      </c>
      <c r="B679" s="5">
        <v>9</v>
      </c>
      <c r="C679" s="5">
        <v>12</v>
      </c>
      <c r="D679" s="5">
        <v>94</v>
      </c>
      <c r="E679" s="6" t="s">
        <v>7</v>
      </c>
      <c r="F679" s="6"/>
      <c r="G679" s="6" t="s">
        <v>26</v>
      </c>
      <c r="H679" s="5">
        <v>0</v>
      </c>
      <c r="I679" s="5">
        <v>0</v>
      </c>
      <c r="J679" s="5" t="e">
        <f t="shared" si="10"/>
        <v>#DIV/0!</v>
      </c>
      <c r="K679" s="6" t="s">
        <v>25</v>
      </c>
      <c r="L679" s="8"/>
      <c r="M679" s="8"/>
      <c r="N679" s="8"/>
      <c r="O679" s="8"/>
    </row>
    <row r="680" spans="1:15" x14ac:dyDescent="0.3">
      <c r="A680" s="5">
        <v>2010</v>
      </c>
      <c r="B680" s="5">
        <v>10</v>
      </c>
      <c r="C680" s="5">
        <v>12</v>
      </c>
      <c r="D680" s="5">
        <v>94</v>
      </c>
      <c r="E680" s="6" t="s">
        <v>7</v>
      </c>
      <c r="F680" s="6"/>
      <c r="G680" s="6" t="s">
        <v>26</v>
      </c>
      <c r="H680" s="5">
        <v>0</v>
      </c>
      <c r="I680" s="5">
        <v>0</v>
      </c>
      <c r="J680" s="5" t="e">
        <f t="shared" si="10"/>
        <v>#DIV/0!</v>
      </c>
      <c r="K680" s="6" t="s">
        <v>25</v>
      </c>
      <c r="L680" s="8"/>
      <c r="M680" s="8"/>
      <c r="N680" s="8"/>
      <c r="O680" s="8"/>
    </row>
    <row r="681" spans="1:15" x14ac:dyDescent="0.3">
      <c r="A681" s="5">
        <v>1990</v>
      </c>
      <c r="B681" s="5">
        <v>5</v>
      </c>
      <c r="C681" s="5">
        <v>19</v>
      </c>
      <c r="D681" s="5">
        <v>88</v>
      </c>
      <c r="E681" s="6" t="s">
        <v>7</v>
      </c>
      <c r="F681" s="7" t="s">
        <v>14</v>
      </c>
      <c r="G681" s="6" t="s">
        <v>24</v>
      </c>
      <c r="H681" s="5">
        <v>467000</v>
      </c>
      <c r="I681" s="5">
        <v>880.5</v>
      </c>
      <c r="J681" s="5">
        <f t="shared" si="10"/>
        <v>530.3804656445202</v>
      </c>
      <c r="K681" s="6" t="s">
        <v>25</v>
      </c>
      <c r="L681" s="8"/>
      <c r="M681" s="8"/>
      <c r="N681" s="8"/>
      <c r="O681" s="8"/>
    </row>
    <row r="682" spans="1:15" x14ac:dyDescent="0.3">
      <c r="A682" s="5">
        <v>1990</v>
      </c>
      <c r="B682" s="5">
        <v>5</v>
      </c>
      <c r="C682" s="5">
        <v>20</v>
      </c>
      <c r="D682" s="5">
        <v>88</v>
      </c>
      <c r="E682" s="6" t="s">
        <v>7</v>
      </c>
      <c r="F682" s="7" t="s">
        <v>14</v>
      </c>
      <c r="G682" s="6" t="s">
        <v>24</v>
      </c>
      <c r="H682" s="5">
        <v>158700</v>
      </c>
      <c r="I682" s="5">
        <v>409.6</v>
      </c>
      <c r="J682" s="5">
        <f t="shared" si="10"/>
        <v>387.451171875</v>
      </c>
      <c r="K682" s="6" t="s">
        <v>25</v>
      </c>
      <c r="L682" s="8"/>
      <c r="M682" s="8"/>
      <c r="N682" s="8"/>
      <c r="O682" s="8"/>
    </row>
    <row r="683" spans="1:15" x14ac:dyDescent="0.3">
      <c r="A683" s="5">
        <v>1990</v>
      </c>
      <c r="B683" s="5">
        <v>5</v>
      </c>
      <c r="C683" s="5">
        <v>21</v>
      </c>
      <c r="D683" s="5">
        <v>86</v>
      </c>
      <c r="E683" s="6" t="s">
        <v>7</v>
      </c>
      <c r="F683" s="7" t="s">
        <v>14</v>
      </c>
      <c r="G683" s="6" t="s">
        <v>24</v>
      </c>
      <c r="H683" s="5">
        <v>1047599.9999999999</v>
      </c>
      <c r="I683" s="5">
        <v>3028.6</v>
      </c>
      <c r="J683" s="5">
        <f t="shared" si="10"/>
        <v>345.90239714719672</v>
      </c>
      <c r="K683" s="6" t="s">
        <v>25</v>
      </c>
      <c r="L683" s="8"/>
      <c r="M683" s="8"/>
      <c r="N683" s="8"/>
      <c r="O683" s="8"/>
    </row>
    <row r="684" spans="1:15" x14ac:dyDescent="0.3">
      <c r="A684" s="5">
        <v>1990</v>
      </c>
      <c r="B684" s="5">
        <v>5</v>
      </c>
      <c r="C684" s="5">
        <v>22</v>
      </c>
      <c r="D684" s="5">
        <v>86</v>
      </c>
      <c r="E684" s="6" t="s">
        <v>7</v>
      </c>
      <c r="F684" s="7" t="s">
        <v>14</v>
      </c>
      <c r="G684" s="6" t="s">
        <v>24</v>
      </c>
      <c r="H684" s="5">
        <v>739600</v>
      </c>
      <c r="I684" s="5">
        <v>2203</v>
      </c>
      <c r="J684" s="5">
        <f t="shared" si="10"/>
        <v>335.72401270994101</v>
      </c>
      <c r="K684" s="6" t="s">
        <v>25</v>
      </c>
      <c r="L684" s="8"/>
      <c r="M684" s="8"/>
      <c r="N684" s="8"/>
      <c r="O684" s="8"/>
    </row>
    <row r="685" spans="1:15" x14ac:dyDescent="0.3">
      <c r="A685" s="5">
        <v>1990</v>
      </c>
      <c r="B685" s="5">
        <v>5</v>
      </c>
      <c r="C685" s="5">
        <v>24</v>
      </c>
      <c r="D685" s="5">
        <v>84</v>
      </c>
      <c r="E685" s="6" t="s">
        <v>6</v>
      </c>
      <c r="F685" s="7" t="s">
        <v>13</v>
      </c>
      <c r="G685" s="6" t="s">
        <v>24</v>
      </c>
      <c r="H685" s="5">
        <v>1284600</v>
      </c>
      <c r="I685" s="5">
        <v>3928.3</v>
      </c>
      <c r="J685" s="5">
        <f t="shared" si="10"/>
        <v>327.01168444365243</v>
      </c>
      <c r="K685" s="6" t="s">
        <v>25</v>
      </c>
      <c r="L685" s="8"/>
      <c r="M685" s="8"/>
      <c r="N685" s="8"/>
      <c r="O685" s="8"/>
    </row>
    <row r="686" spans="1:15" x14ac:dyDescent="0.3">
      <c r="A686" s="5">
        <v>1990</v>
      </c>
      <c r="B686" s="5">
        <v>5</v>
      </c>
      <c r="C686" s="5">
        <v>26</v>
      </c>
      <c r="D686" s="5">
        <v>84</v>
      </c>
      <c r="E686" s="6" t="s">
        <v>6</v>
      </c>
      <c r="F686" s="7" t="s">
        <v>13</v>
      </c>
      <c r="G686" s="6" t="s">
        <v>24</v>
      </c>
      <c r="H686" s="5">
        <v>1258700</v>
      </c>
      <c r="I686" s="5">
        <v>4256.3999999999996</v>
      </c>
      <c r="J686" s="5">
        <f t="shared" si="10"/>
        <v>295.71938727563202</v>
      </c>
      <c r="K686" s="6" t="s">
        <v>25</v>
      </c>
      <c r="L686" s="8"/>
      <c r="M686" s="8"/>
      <c r="N686" s="8"/>
      <c r="O686" s="8"/>
    </row>
    <row r="687" spans="1:15" x14ac:dyDescent="0.3">
      <c r="A687" s="5">
        <v>1990</v>
      </c>
      <c r="B687" s="5">
        <v>5</v>
      </c>
      <c r="C687" s="5">
        <v>28</v>
      </c>
      <c r="D687" s="5">
        <v>82</v>
      </c>
      <c r="E687" s="6" t="s">
        <v>6</v>
      </c>
      <c r="F687" s="7" t="s">
        <v>13</v>
      </c>
      <c r="G687" s="6" t="s">
        <v>24</v>
      </c>
      <c r="H687" s="5">
        <v>241800</v>
      </c>
      <c r="I687" s="5">
        <v>695.6</v>
      </c>
      <c r="J687" s="5">
        <f t="shared" si="10"/>
        <v>347.6135710178263</v>
      </c>
      <c r="K687" s="6" t="s">
        <v>25</v>
      </c>
      <c r="L687" s="8"/>
      <c r="M687" s="8"/>
      <c r="N687" s="8"/>
      <c r="O687" s="8"/>
    </row>
    <row r="688" spans="1:15" x14ac:dyDescent="0.3">
      <c r="A688" s="5">
        <v>2011</v>
      </c>
      <c r="B688" s="5">
        <v>4</v>
      </c>
      <c r="C688" s="5">
        <v>12</v>
      </c>
      <c r="D688" s="5">
        <v>94</v>
      </c>
      <c r="E688" s="6" t="s">
        <v>7</v>
      </c>
      <c r="F688" s="6"/>
      <c r="G688" s="6" t="s">
        <v>26</v>
      </c>
      <c r="H688" s="5">
        <v>0</v>
      </c>
      <c r="I688" s="5">
        <v>0</v>
      </c>
      <c r="J688" s="5" t="e">
        <f t="shared" si="10"/>
        <v>#DIV/0!</v>
      </c>
      <c r="K688" s="6" t="s">
        <v>25</v>
      </c>
      <c r="L688" s="8"/>
      <c r="M688" s="8"/>
      <c r="N688" s="8"/>
      <c r="O688" s="8"/>
    </row>
    <row r="689" spans="1:15" x14ac:dyDescent="0.3">
      <c r="A689" s="5">
        <v>2011</v>
      </c>
      <c r="B689" s="5">
        <v>5</v>
      </c>
      <c r="C689" s="5">
        <v>12</v>
      </c>
      <c r="D689" s="5">
        <v>94</v>
      </c>
      <c r="E689" s="6" t="s">
        <v>7</v>
      </c>
      <c r="F689" s="6"/>
      <c r="G689" s="6" t="s">
        <v>26</v>
      </c>
      <c r="H689" s="5">
        <v>0</v>
      </c>
      <c r="I689" s="5">
        <v>0</v>
      </c>
      <c r="J689" s="5" t="e">
        <f t="shared" si="10"/>
        <v>#DIV/0!</v>
      </c>
      <c r="K689" s="6" t="s">
        <v>25</v>
      </c>
      <c r="L689" s="8"/>
      <c r="M689" s="8"/>
      <c r="N689" s="8"/>
      <c r="O689" s="8"/>
    </row>
    <row r="690" spans="1:15" x14ac:dyDescent="0.3">
      <c r="A690" s="5">
        <v>2011</v>
      </c>
      <c r="B690" s="5">
        <v>6</v>
      </c>
      <c r="C690" s="5">
        <v>12</v>
      </c>
      <c r="D690" s="5">
        <v>94</v>
      </c>
      <c r="E690" s="6" t="s">
        <v>7</v>
      </c>
      <c r="F690" s="6"/>
      <c r="G690" s="6" t="s">
        <v>26</v>
      </c>
      <c r="H690" s="5">
        <v>0</v>
      </c>
      <c r="I690" s="5">
        <v>0</v>
      </c>
      <c r="J690" s="5" t="e">
        <f t="shared" si="10"/>
        <v>#DIV/0!</v>
      </c>
      <c r="K690" s="6" t="s">
        <v>25</v>
      </c>
      <c r="L690" s="8"/>
      <c r="M690" s="8"/>
      <c r="N690" s="8"/>
      <c r="O690" s="8"/>
    </row>
    <row r="691" spans="1:15" x14ac:dyDescent="0.3">
      <c r="A691" s="5">
        <v>2011</v>
      </c>
      <c r="B691" s="5">
        <v>7</v>
      </c>
      <c r="C691" s="5">
        <v>12</v>
      </c>
      <c r="D691" s="5">
        <v>94</v>
      </c>
      <c r="E691" s="6" t="s">
        <v>7</v>
      </c>
      <c r="F691" s="6"/>
      <c r="G691" s="6" t="s">
        <v>26</v>
      </c>
      <c r="H691" s="5">
        <v>0</v>
      </c>
      <c r="I691" s="5">
        <v>0</v>
      </c>
      <c r="J691" s="5" t="e">
        <f t="shared" si="10"/>
        <v>#DIV/0!</v>
      </c>
      <c r="K691" s="6" t="s">
        <v>25</v>
      </c>
      <c r="L691" s="8"/>
      <c r="M691" s="8"/>
      <c r="N691" s="8"/>
      <c r="O691" s="8"/>
    </row>
    <row r="692" spans="1:15" x14ac:dyDescent="0.3">
      <c r="A692" s="5">
        <v>2011</v>
      </c>
      <c r="B692" s="5">
        <v>8</v>
      </c>
      <c r="C692" s="5">
        <v>12</v>
      </c>
      <c r="D692" s="5">
        <v>94</v>
      </c>
      <c r="E692" s="6" t="s">
        <v>7</v>
      </c>
      <c r="F692" s="6"/>
      <c r="G692" s="6" t="s">
        <v>26</v>
      </c>
      <c r="H692" s="5">
        <v>0</v>
      </c>
      <c r="I692" s="5">
        <v>0</v>
      </c>
      <c r="J692" s="5" t="e">
        <f t="shared" si="10"/>
        <v>#DIV/0!</v>
      </c>
      <c r="K692" s="6" t="s">
        <v>25</v>
      </c>
      <c r="L692" s="8"/>
      <c r="M692" s="8"/>
      <c r="N692" s="8"/>
      <c r="O692" s="8"/>
    </row>
    <row r="693" spans="1:15" x14ac:dyDescent="0.3">
      <c r="A693" s="5">
        <v>1990</v>
      </c>
      <c r="B693" s="5">
        <v>6</v>
      </c>
      <c r="C693" s="5">
        <v>19</v>
      </c>
      <c r="D693" s="5">
        <v>88</v>
      </c>
      <c r="E693" s="6" t="s">
        <v>7</v>
      </c>
      <c r="F693" s="7" t="s">
        <v>14</v>
      </c>
      <c r="G693" s="6" t="s">
        <v>24</v>
      </c>
      <c r="H693" s="5">
        <v>1033400.0000000001</v>
      </c>
      <c r="I693" s="5">
        <v>2220.3000000000002</v>
      </c>
      <c r="J693" s="5">
        <f t="shared" si="10"/>
        <v>465.43259919830655</v>
      </c>
      <c r="K693" s="6" t="s">
        <v>25</v>
      </c>
      <c r="L693" s="8"/>
      <c r="M693" s="8"/>
      <c r="N693" s="8"/>
      <c r="O693" s="8"/>
    </row>
    <row r="694" spans="1:15" x14ac:dyDescent="0.3">
      <c r="A694" s="5">
        <v>1990</v>
      </c>
      <c r="B694" s="5">
        <v>6</v>
      </c>
      <c r="C694" s="5">
        <v>20</v>
      </c>
      <c r="D694" s="5">
        <v>88</v>
      </c>
      <c r="E694" s="6" t="s">
        <v>7</v>
      </c>
      <c r="F694" s="7" t="s">
        <v>14</v>
      </c>
      <c r="G694" s="6" t="s">
        <v>24</v>
      </c>
      <c r="H694" s="5">
        <v>72000</v>
      </c>
      <c r="I694" s="5">
        <v>238.3</v>
      </c>
      <c r="J694" s="5">
        <f t="shared" si="10"/>
        <v>302.1401594628619</v>
      </c>
      <c r="K694" s="6" t="s">
        <v>25</v>
      </c>
      <c r="L694" s="8"/>
      <c r="M694" s="8"/>
      <c r="N694" s="8"/>
      <c r="O694" s="8"/>
    </row>
    <row r="695" spans="1:15" x14ac:dyDescent="0.3">
      <c r="A695" s="5">
        <v>1990</v>
      </c>
      <c r="B695" s="5">
        <v>6</v>
      </c>
      <c r="C695" s="5">
        <v>21</v>
      </c>
      <c r="D695" s="5">
        <v>86</v>
      </c>
      <c r="E695" s="6" t="s">
        <v>7</v>
      </c>
      <c r="F695" s="7" t="s">
        <v>14</v>
      </c>
      <c r="G695" s="6" t="s">
        <v>24</v>
      </c>
      <c r="H695" s="5">
        <v>983200</v>
      </c>
      <c r="I695" s="5">
        <v>2753.7000000000003</v>
      </c>
      <c r="J695" s="5">
        <f t="shared" si="10"/>
        <v>357.04688237643893</v>
      </c>
      <c r="K695" s="6" t="s">
        <v>25</v>
      </c>
      <c r="L695" s="8"/>
      <c r="M695" s="8"/>
      <c r="N695" s="8"/>
      <c r="O695" s="8"/>
    </row>
    <row r="696" spans="1:15" x14ac:dyDescent="0.3">
      <c r="A696" s="5">
        <v>1990</v>
      </c>
      <c r="B696" s="5">
        <v>6</v>
      </c>
      <c r="C696" s="5">
        <v>22</v>
      </c>
      <c r="D696" s="5">
        <v>86</v>
      </c>
      <c r="E696" s="6" t="s">
        <v>7</v>
      </c>
      <c r="F696" s="7" t="s">
        <v>14</v>
      </c>
      <c r="G696" s="6" t="s">
        <v>24</v>
      </c>
      <c r="H696" s="5">
        <v>1183300</v>
      </c>
      <c r="I696" s="5">
        <v>3838</v>
      </c>
      <c r="J696" s="5">
        <f t="shared" si="10"/>
        <v>308.31162063574777</v>
      </c>
      <c r="K696" s="6" t="s">
        <v>25</v>
      </c>
      <c r="L696" s="8"/>
      <c r="M696" s="8"/>
      <c r="N696" s="8"/>
      <c r="O696" s="8"/>
    </row>
    <row r="697" spans="1:15" x14ac:dyDescent="0.3">
      <c r="A697" s="5">
        <v>1990</v>
      </c>
      <c r="B697" s="5">
        <v>6</v>
      </c>
      <c r="C697" s="5">
        <v>24</v>
      </c>
      <c r="D697" s="5">
        <v>84</v>
      </c>
      <c r="E697" s="6" t="s">
        <v>6</v>
      </c>
      <c r="F697" s="7" t="s">
        <v>13</v>
      </c>
      <c r="G697" s="6" t="s">
        <v>24</v>
      </c>
      <c r="H697" s="5">
        <v>490500</v>
      </c>
      <c r="I697" s="5">
        <v>2243.6</v>
      </c>
      <c r="J697" s="5">
        <f t="shared" si="10"/>
        <v>218.62185772865038</v>
      </c>
      <c r="K697" s="6" t="s">
        <v>25</v>
      </c>
      <c r="L697" s="8"/>
      <c r="M697" s="8"/>
      <c r="N697" s="8"/>
      <c r="O697" s="8"/>
    </row>
    <row r="698" spans="1:15" x14ac:dyDescent="0.3">
      <c r="A698" s="5">
        <v>1990</v>
      </c>
      <c r="B698" s="5">
        <v>6</v>
      </c>
      <c r="C698" s="5">
        <v>26</v>
      </c>
      <c r="D698" s="5">
        <v>84</v>
      </c>
      <c r="E698" s="6" t="s">
        <v>6</v>
      </c>
      <c r="F698" s="7" t="s">
        <v>13</v>
      </c>
      <c r="G698" s="6" t="s">
        <v>24</v>
      </c>
      <c r="H698" s="5">
        <v>1027400.0000000001</v>
      </c>
      <c r="I698" s="5">
        <v>4258.6000000000004</v>
      </c>
      <c r="J698" s="5">
        <f t="shared" si="10"/>
        <v>241.25299394167098</v>
      </c>
      <c r="K698" s="6" t="s">
        <v>25</v>
      </c>
      <c r="L698" s="8"/>
      <c r="M698" s="8"/>
      <c r="N698" s="8"/>
      <c r="O698" s="8"/>
    </row>
    <row r="699" spans="1:15" x14ac:dyDescent="0.3">
      <c r="A699" s="5">
        <v>1990</v>
      </c>
      <c r="B699" s="5">
        <v>6</v>
      </c>
      <c r="C699" s="5">
        <v>28</v>
      </c>
      <c r="D699" s="5">
        <v>82</v>
      </c>
      <c r="E699" s="6" t="s">
        <v>6</v>
      </c>
      <c r="F699" s="7" t="s">
        <v>13</v>
      </c>
      <c r="G699" s="6" t="s">
        <v>24</v>
      </c>
      <c r="H699" s="5">
        <v>1697900</v>
      </c>
      <c r="I699" s="5">
        <v>5430</v>
      </c>
      <c r="J699" s="5">
        <f t="shared" si="10"/>
        <v>312.68876611418045</v>
      </c>
      <c r="K699" s="6" t="s">
        <v>25</v>
      </c>
      <c r="L699" s="8"/>
      <c r="M699" s="8"/>
      <c r="N699" s="8"/>
      <c r="O699" s="8"/>
    </row>
    <row r="700" spans="1:15" x14ac:dyDescent="0.3">
      <c r="A700" s="5">
        <v>2011</v>
      </c>
      <c r="B700" s="5">
        <v>9</v>
      </c>
      <c r="C700" s="5">
        <v>12</v>
      </c>
      <c r="D700" s="5">
        <v>94</v>
      </c>
      <c r="E700" s="6" t="s">
        <v>7</v>
      </c>
      <c r="F700" s="6"/>
      <c r="G700" s="6" t="s">
        <v>26</v>
      </c>
      <c r="H700" s="5">
        <v>0</v>
      </c>
      <c r="I700" s="5">
        <v>0</v>
      </c>
      <c r="J700" s="5" t="e">
        <f t="shared" si="10"/>
        <v>#DIV/0!</v>
      </c>
      <c r="K700" s="6" t="s">
        <v>25</v>
      </c>
      <c r="L700" s="8"/>
      <c r="M700" s="8"/>
      <c r="N700" s="8"/>
      <c r="O700" s="8"/>
    </row>
    <row r="701" spans="1:15" x14ac:dyDescent="0.3">
      <c r="A701" s="5">
        <v>2011</v>
      </c>
      <c r="B701" s="5">
        <v>10</v>
      </c>
      <c r="C701" s="5">
        <v>12</v>
      </c>
      <c r="D701" s="5">
        <v>94</v>
      </c>
      <c r="E701" s="6" t="s">
        <v>7</v>
      </c>
      <c r="F701" s="6"/>
      <c r="G701" s="6" t="s">
        <v>26</v>
      </c>
      <c r="H701" s="5">
        <v>0</v>
      </c>
      <c r="I701" s="5">
        <v>0</v>
      </c>
      <c r="J701" s="5" t="e">
        <f t="shared" si="10"/>
        <v>#DIV/0!</v>
      </c>
      <c r="K701" s="6" t="s">
        <v>25</v>
      </c>
      <c r="L701" s="8"/>
      <c r="M701" s="8"/>
      <c r="N701" s="8"/>
      <c r="O701" s="8"/>
    </row>
    <row r="702" spans="1:15" x14ac:dyDescent="0.3">
      <c r="A702" s="5">
        <v>2012</v>
      </c>
      <c r="B702" s="5">
        <v>4</v>
      </c>
      <c r="C702" s="5">
        <v>12</v>
      </c>
      <c r="D702" s="5">
        <v>94</v>
      </c>
      <c r="E702" s="6" t="s">
        <v>7</v>
      </c>
      <c r="F702" s="6"/>
      <c r="G702" s="6" t="s">
        <v>26</v>
      </c>
      <c r="H702" s="5">
        <v>0</v>
      </c>
      <c r="I702" s="5">
        <v>0</v>
      </c>
      <c r="J702" s="5" t="e">
        <f t="shared" si="10"/>
        <v>#DIV/0!</v>
      </c>
      <c r="K702" s="6" t="s">
        <v>25</v>
      </c>
      <c r="L702" s="8"/>
      <c r="M702" s="8"/>
      <c r="N702" s="8"/>
      <c r="O702" s="8"/>
    </row>
    <row r="703" spans="1:15" x14ac:dyDescent="0.3">
      <c r="A703" s="5">
        <v>2012</v>
      </c>
      <c r="B703" s="5">
        <v>5</v>
      </c>
      <c r="C703" s="5">
        <v>12</v>
      </c>
      <c r="D703" s="5">
        <v>94</v>
      </c>
      <c r="E703" s="6" t="s">
        <v>7</v>
      </c>
      <c r="F703" s="6"/>
      <c r="G703" s="6" t="s">
        <v>26</v>
      </c>
      <c r="H703" s="5">
        <v>0</v>
      </c>
      <c r="I703" s="5">
        <v>0</v>
      </c>
      <c r="J703" s="5" t="e">
        <f t="shared" si="10"/>
        <v>#DIV/0!</v>
      </c>
      <c r="K703" s="6" t="s">
        <v>25</v>
      </c>
      <c r="L703" s="8"/>
      <c r="M703" s="8"/>
      <c r="N703" s="8"/>
      <c r="O703" s="8"/>
    </row>
    <row r="704" spans="1:15" x14ac:dyDescent="0.3">
      <c r="A704" s="5">
        <v>2012</v>
      </c>
      <c r="B704" s="5">
        <v>6</v>
      </c>
      <c r="C704" s="5">
        <v>12</v>
      </c>
      <c r="D704" s="5">
        <v>94</v>
      </c>
      <c r="E704" s="6" t="s">
        <v>7</v>
      </c>
      <c r="F704" s="6"/>
      <c r="G704" s="6" t="s">
        <v>26</v>
      </c>
      <c r="H704" s="5">
        <v>0</v>
      </c>
      <c r="I704" s="5">
        <v>0</v>
      </c>
      <c r="J704" s="5" t="e">
        <f t="shared" si="10"/>
        <v>#DIV/0!</v>
      </c>
      <c r="K704" s="6" t="s">
        <v>25</v>
      </c>
      <c r="L704" s="8"/>
      <c r="M704" s="8"/>
      <c r="N704" s="8"/>
      <c r="O704" s="8"/>
    </row>
    <row r="705" spans="1:15" x14ac:dyDescent="0.3">
      <c r="A705" s="5">
        <v>1990</v>
      </c>
      <c r="B705" s="5">
        <v>7</v>
      </c>
      <c r="C705" s="5">
        <v>19</v>
      </c>
      <c r="D705" s="5">
        <v>88</v>
      </c>
      <c r="E705" s="6" t="s">
        <v>7</v>
      </c>
      <c r="F705" s="7" t="s">
        <v>14</v>
      </c>
      <c r="G705" s="6" t="s">
        <v>24</v>
      </c>
      <c r="H705" s="5">
        <v>265800</v>
      </c>
      <c r="I705" s="5">
        <v>1020.2</v>
      </c>
      <c r="J705" s="5">
        <f t="shared" si="10"/>
        <v>260.537149578514</v>
      </c>
      <c r="K705" s="6" t="s">
        <v>25</v>
      </c>
      <c r="L705" s="8"/>
      <c r="M705" s="8"/>
      <c r="N705" s="8"/>
      <c r="O705" s="8"/>
    </row>
    <row r="706" spans="1:15" x14ac:dyDescent="0.3">
      <c r="A706" s="5">
        <v>1990</v>
      </c>
      <c r="B706" s="5">
        <v>7</v>
      </c>
      <c r="C706" s="5">
        <v>20</v>
      </c>
      <c r="D706" s="5">
        <v>88</v>
      </c>
      <c r="E706" s="6" t="s">
        <v>7</v>
      </c>
      <c r="F706" s="7" t="s">
        <v>14</v>
      </c>
      <c r="G706" s="6" t="s">
        <v>24</v>
      </c>
      <c r="H706" s="5">
        <v>130300.00000000001</v>
      </c>
      <c r="I706" s="5">
        <v>383.3</v>
      </c>
      <c r="J706" s="5">
        <f t="shared" si="10"/>
        <v>339.94260370466998</v>
      </c>
      <c r="K706" s="6" t="s">
        <v>25</v>
      </c>
      <c r="L706" s="8"/>
      <c r="M706" s="8"/>
      <c r="N706" s="8"/>
      <c r="O706" s="8"/>
    </row>
    <row r="707" spans="1:15" x14ac:dyDescent="0.3">
      <c r="A707" s="5">
        <v>1990</v>
      </c>
      <c r="B707" s="5">
        <v>7</v>
      </c>
      <c r="C707" s="5">
        <v>21</v>
      </c>
      <c r="D707" s="5">
        <v>86</v>
      </c>
      <c r="E707" s="6" t="s">
        <v>7</v>
      </c>
      <c r="F707" s="7" t="s">
        <v>14</v>
      </c>
      <c r="G707" s="6" t="s">
        <v>24</v>
      </c>
      <c r="H707" s="5">
        <v>184600</v>
      </c>
      <c r="I707" s="5">
        <v>987.30000000000007</v>
      </c>
      <c r="J707" s="5">
        <f t="shared" ref="J707:J770" si="11">H707/I707</f>
        <v>186.97457712954522</v>
      </c>
      <c r="K707" s="6" t="s">
        <v>25</v>
      </c>
      <c r="L707" s="8"/>
      <c r="M707" s="8"/>
      <c r="N707" s="8"/>
      <c r="O707" s="8"/>
    </row>
    <row r="708" spans="1:15" x14ac:dyDescent="0.3">
      <c r="A708" s="5">
        <v>1990</v>
      </c>
      <c r="B708" s="5">
        <v>7</v>
      </c>
      <c r="C708" s="5">
        <v>22</v>
      </c>
      <c r="D708" s="5">
        <v>86</v>
      </c>
      <c r="E708" s="6" t="s">
        <v>7</v>
      </c>
      <c r="F708" s="7" t="s">
        <v>14</v>
      </c>
      <c r="G708" s="6" t="s">
        <v>24</v>
      </c>
      <c r="H708" s="5">
        <v>790500</v>
      </c>
      <c r="I708" s="5">
        <v>3880.3</v>
      </c>
      <c r="J708" s="5">
        <f t="shared" si="11"/>
        <v>203.72136175038011</v>
      </c>
      <c r="K708" s="6" t="s">
        <v>25</v>
      </c>
      <c r="L708" s="8"/>
      <c r="M708" s="8"/>
      <c r="N708" s="8"/>
      <c r="O708" s="8"/>
    </row>
    <row r="709" spans="1:15" x14ac:dyDescent="0.3">
      <c r="A709" s="5">
        <v>1990</v>
      </c>
      <c r="B709" s="5">
        <v>7</v>
      </c>
      <c r="C709" s="5">
        <v>24</v>
      </c>
      <c r="D709" s="5">
        <v>84</v>
      </c>
      <c r="E709" s="6" t="s">
        <v>6</v>
      </c>
      <c r="F709" s="7" t="s">
        <v>13</v>
      </c>
      <c r="G709" s="6" t="s">
        <v>24</v>
      </c>
      <c r="H709" s="5">
        <v>236200.00000000003</v>
      </c>
      <c r="I709" s="5">
        <v>1373.9</v>
      </c>
      <c r="J709" s="5">
        <f t="shared" si="11"/>
        <v>171.91935366474999</v>
      </c>
      <c r="K709" s="6" t="s">
        <v>25</v>
      </c>
      <c r="L709" s="8"/>
      <c r="M709" s="8"/>
      <c r="N709" s="8"/>
      <c r="O709" s="8"/>
    </row>
    <row r="710" spans="1:15" x14ac:dyDescent="0.3">
      <c r="A710" s="5">
        <v>1990</v>
      </c>
      <c r="B710" s="5">
        <v>7</v>
      </c>
      <c r="C710" s="5">
        <v>26</v>
      </c>
      <c r="D710" s="5">
        <v>84</v>
      </c>
      <c r="E710" s="6" t="s">
        <v>6</v>
      </c>
      <c r="F710" s="7" t="s">
        <v>13</v>
      </c>
      <c r="G710" s="6" t="s">
        <v>24</v>
      </c>
      <c r="H710" s="5">
        <v>574500</v>
      </c>
      <c r="I710" s="5">
        <v>3097.5</v>
      </c>
      <c r="J710" s="5">
        <f t="shared" si="11"/>
        <v>185.4721549636804</v>
      </c>
      <c r="K710" s="6" t="s">
        <v>25</v>
      </c>
      <c r="L710" s="8"/>
      <c r="M710" s="8"/>
      <c r="N710" s="8"/>
      <c r="O710" s="8"/>
    </row>
    <row r="711" spans="1:15" x14ac:dyDescent="0.3">
      <c r="A711" s="5">
        <v>1990</v>
      </c>
      <c r="B711" s="5">
        <v>7</v>
      </c>
      <c r="C711" s="5">
        <v>28</v>
      </c>
      <c r="D711" s="5">
        <v>82</v>
      </c>
      <c r="E711" s="6" t="s">
        <v>6</v>
      </c>
      <c r="F711" s="7" t="s">
        <v>13</v>
      </c>
      <c r="G711" s="6" t="s">
        <v>24</v>
      </c>
      <c r="H711" s="5">
        <v>432800</v>
      </c>
      <c r="I711" s="5">
        <v>2133.6999999999998</v>
      </c>
      <c r="J711" s="5">
        <f t="shared" si="11"/>
        <v>202.84013685147866</v>
      </c>
      <c r="K711" s="6" t="s">
        <v>25</v>
      </c>
      <c r="L711" s="8"/>
      <c r="M711" s="8"/>
      <c r="N711" s="8"/>
      <c r="O711" s="8"/>
    </row>
    <row r="712" spans="1:15" x14ac:dyDescent="0.3">
      <c r="A712" s="5">
        <v>2012</v>
      </c>
      <c r="B712" s="5">
        <v>7</v>
      </c>
      <c r="C712" s="5">
        <v>12</v>
      </c>
      <c r="D712" s="5">
        <v>94</v>
      </c>
      <c r="E712" s="6" t="s">
        <v>7</v>
      </c>
      <c r="F712" s="6"/>
      <c r="G712" s="6" t="s">
        <v>26</v>
      </c>
      <c r="H712" s="5">
        <v>0</v>
      </c>
      <c r="I712" s="5">
        <v>0</v>
      </c>
      <c r="J712" s="5" t="e">
        <f t="shared" si="11"/>
        <v>#DIV/0!</v>
      </c>
      <c r="K712" s="6" t="s">
        <v>25</v>
      </c>
      <c r="L712" s="8"/>
      <c r="M712" s="8"/>
      <c r="N712" s="8"/>
      <c r="O712" s="8"/>
    </row>
    <row r="713" spans="1:15" x14ac:dyDescent="0.3">
      <c r="A713" s="5">
        <v>2012</v>
      </c>
      <c r="B713" s="5">
        <v>8</v>
      </c>
      <c r="C713" s="5">
        <v>12</v>
      </c>
      <c r="D713" s="5">
        <v>94</v>
      </c>
      <c r="E713" s="6" t="s">
        <v>7</v>
      </c>
      <c r="F713" s="6"/>
      <c r="G713" s="6" t="s">
        <v>26</v>
      </c>
      <c r="H713" s="5">
        <v>0</v>
      </c>
      <c r="I713" s="5">
        <v>0</v>
      </c>
      <c r="J713" s="5" t="e">
        <f t="shared" si="11"/>
        <v>#DIV/0!</v>
      </c>
      <c r="K713" s="6" t="s">
        <v>25</v>
      </c>
      <c r="L713" s="8"/>
      <c r="M713" s="8"/>
      <c r="N713" s="8"/>
      <c r="O713" s="8"/>
    </row>
    <row r="714" spans="1:15" x14ac:dyDescent="0.3">
      <c r="A714" s="5">
        <v>2012</v>
      </c>
      <c r="B714" s="5">
        <v>9</v>
      </c>
      <c r="C714" s="5">
        <v>12</v>
      </c>
      <c r="D714" s="5">
        <v>94</v>
      </c>
      <c r="E714" s="6" t="s">
        <v>7</v>
      </c>
      <c r="F714" s="6"/>
      <c r="G714" s="6" t="s">
        <v>26</v>
      </c>
      <c r="H714" s="5">
        <v>0</v>
      </c>
      <c r="I714" s="5">
        <v>0</v>
      </c>
      <c r="J714" s="5" t="e">
        <f t="shared" si="11"/>
        <v>#DIV/0!</v>
      </c>
      <c r="K714" s="6" t="s">
        <v>25</v>
      </c>
      <c r="L714" s="8"/>
      <c r="M714" s="8"/>
      <c r="N714" s="8"/>
      <c r="O714" s="8"/>
    </row>
    <row r="715" spans="1:15" x14ac:dyDescent="0.3">
      <c r="A715" s="5">
        <v>2012</v>
      </c>
      <c r="B715" s="5">
        <v>10</v>
      </c>
      <c r="C715" s="5">
        <v>12</v>
      </c>
      <c r="D715" s="5">
        <v>94</v>
      </c>
      <c r="E715" s="6" t="s">
        <v>7</v>
      </c>
      <c r="F715" s="6"/>
      <c r="G715" s="6" t="s">
        <v>26</v>
      </c>
      <c r="H715" s="5">
        <v>0</v>
      </c>
      <c r="I715" s="5">
        <v>0</v>
      </c>
      <c r="J715" s="5" t="e">
        <f t="shared" si="11"/>
        <v>#DIV/0!</v>
      </c>
      <c r="K715" s="6" t="s">
        <v>25</v>
      </c>
      <c r="L715" s="8"/>
      <c r="M715" s="8"/>
      <c r="N715" s="8"/>
      <c r="O715" s="8"/>
    </row>
    <row r="716" spans="1:15" x14ac:dyDescent="0.3">
      <c r="A716" s="5">
        <v>2013</v>
      </c>
      <c r="B716" s="5">
        <v>4</v>
      </c>
      <c r="C716" s="5">
        <v>12</v>
      </c>
      <c r="D716" s="5">
        <v>94</v>
      </c>
      <c r="E716" s="6" t="s">
        <v>7</v>
      </c>
      <c r="F716" s="6"/>
      <c r="G716" s="6" t="s">
        <v>26</v>
      </c>
      <c r="H716" s="5">
        <v>0</v>
      </c>
      <c r="I716" s="5">
        <v>0</v>
      </c>
      <c r="J716" s="5" t="e">
        <f t="shared" si="11"/>
        <v>#DIV/0!</v>
      </c>
      <c r="K716" s="6" t="s">
        <v>25</v>
      </c>
      <c r="L716" s="8"/>
      <c r="M716" s="8"/>
      <c r="N716" s="8"/>
      <c r="O716" s="8"/>
    </row>
    <row r="717" spans="1:15" x14ac:dyDescent="0.3">
      <c r="A717" s="5">
        <v>1990</v>
      </c>
      <c r="B717" s="5">
        <v>8</v>
      </c>
      <c r="C717" s="5">
        <v>19</v>
      </c>
      <c r="D717" s="5">
        <v>88</v>
      </c>
      <c r="E717" s="6" t="s">
        <v>7</v>
      </c>
      <c r="F717" s="7" t="s">
        <v>14</v>
      </c>
      <c r="G717" s="6" t="s">
        <v>24</v>
      </c>
      <c r="H717" s="5">
        <v>448400.00000000006</v>
      </c>
      <c r="I717" s="5">
        <v>1743.7</v>
      </c>
      <c r="J717" s="5">
        <f t="shared" si="11"/>
        <v>257.15432700579231</v>
      </c>
      <c r="K717" s="6" t="s">
        <v>25</v>
      </c>
      <c r="L717" s="8"/>
      <c r="M717" s="8"/>
      <c r="N717" s="8"/>
      <c r="O717" s="8"/>
    </row>
    <row r="718" spans="1:15" x14ac:dyDescent="0.3">
      <c r="A718" s="5">
        <v>1990</v>
      </c>
      <c r="B718" s="5">
        <v>8</v>
      </c>
      <c r="C718" s="5">
        <v>20</v>
      </c>
      <c r="D718" s="5">
        <v>88</v>
      </c>
      <c r="E718" s="6" t="s">
        <v>7</v>
      </c>
      <c r="F718" s="7" t="s">
        <v>14</v>
      </c>
      <c r="G718" s="6" t="s">
        <v>24</v>
      </c>
      <c r="H718" s="5">
        <v>87600.000000000015</v>
      </c>
      <c r="I718" s="5">
        <v>522.1</v>
      </c>
      <c r="J718" s="5">
        <f t="shared" si="11"/>
        <v>167.78394943497418</v>
      </c>
      <c r="K718" s="6" t="s">
        <v>25</v>
      </c>
      <c r="L718" s="8"/>
      <c r="M718" s="8"/>
      <c r="N718" s="8"/>
      <c r="O718" s="8"/>
    </row>
    <row r="719" spans="1:15" x14ac:dyDescent="0.3">
      <c r="A719" s="5">
        <v>1990</v>
      </c>
      <c r="B719" s="5">
        <v>8</v>
      </c>
      <c r="C719" s="5">
        <v>21</v>
      </c>
      <c r="D719" s="5">
        <v>86</v>
      </c>
      <c r="E719" s="6" t="s">
        <v>7</v>
      </c>
      <c r="F719" s="7" t="s">
        <v>14</v>
      </c>
      <c r="G719" s="6" t="s">
        <v>24</v>
      </c>
      <c r="H719" s="5">
        <v>311000</v>
      </c>
      <c r="I719" s="5">
        <v>1542.2</v>
      </c>
      <c r="J719" s="5">
        <f t="shared" si="11"/>
        <v>201.65996628193489</v>
      </c>
      <c r="K719" s="6" t="s">
        <v>25</v>
      </c>
      <c r="L719" s="8"/>
      <c r="M719" s="8"/>
      <c r="N719" s="8"/>
      <c r="O719" s="8"/>
    </row>
    <row r="720" spans="1:15" x14ac:dyDescent="0.3">
      <c r="A720" s="5">
        <v>1990</v>
      </c>
      <c r="B720" s="5">
        <v>8</v>
      </c>
      <c r="C720" s="5">
        <v>22</v>
      </c>
      <c r="D720" s="5">
        <v>86</v>
      </c>
      <c r="E720" s="6" t="s">
        <v>7</v>
      </c>
      <c r="F720" s="7" t="s">
        <v>14</v>
      </c>
      <c r="G720" s="6" t="s">
        <v>24</v>
      </c>
      <c r="H720" s="5">
        <v>489600</v>
      </c>
      <c r="I720" s="5">
        <v>2912.9</v>
      </c>
      <c r="J720" s="5">
        <f t="shared" si="11"/>
        <v>168.07992035428609</v>
      </c>
      <c r="K720" s="6" t="s">
        <v>25</v>
      </c>
      <c r="L720" s="8"/>
      <c r="M720" s="8"/>
      <c r="N720" s="8"/>
      <c r="O720" s="8"/>
    </row>
    <row r="721" spans="1:15" x14ac:dyDescent="0.3">
      <c r="A721" s="5">
        <v>1990</v>
      </c>
      <c r="B721" s="5">
        <v>8</v>
      </c>
      <c r="C721" s="5">
        <v>24</v>
      </c>
      <c r="D721" s="5">
        <v>84</v>
      </c>
      <c r="E721" s="6" t="s">
        <v>6</v>
      </c>
      <c r="F721" s="7" t="s">
        <v>13</v>
      </c>
      <c r="G721" s="6" t="s">
        <v>24</v>
      </c>
      <c r="H721" s="5">
        <v>438100</v>
      </c>
      <c r="I721" s="5">
        <v>3022.9</v>
      </c>
      <c r="J721" s="5">
        <f t="shared" si="11"/>
        <v>144.9270567997618</v>
      </c>
      <c r="K721" s="6" t="s">
        <v>25</v>
      </c>
      <c r="L721" s="8"/>
      <c r="M721" s="8"/>
      <c r="N721" s="8"/>
      <c r="O721" s="8"/>
    </row>
    <row r="722" spans="1:15" x14ac:dyDescent="0.3">
      <c r="A722" s="5">
        <v>1990</v>
      </c>
      <c r="B722" s="5">
        <v>8</v>
      </c>
      <c r="C722" s="5">
        <v>26</v>
      </c>
      <c r="D722" s="5">
        <v>84</v>
      </c>
      <c r="E722" s="6" t="s">
        <v>6</v>
      </c>
      <c r="F722" s="7" t="s">
        <v>13</v>
      </c>
      <c r="G722" s="6" t="s">
        <v>24</v>
      </c>
      <c r="H722" s="5">
        <v>376500</v>
      </c>
      <c r="I722" s="5">
        <v>3278.5</v>
      </c>
      <c r="J722" s="5">
        <f t="shared" si="11"/>
        <v>114.83910324843679</v>
      </c>
      <c r="K722" s="6" t="s">
        <v>25</v>
      </c>
      <c r="L722" s="8"/>
      <c r="M722" s="8"/>
      <c r="N722" s="8"/>
      <c r="O722" s="8"/>
    </row>
    <row r="723" spans="1:15" x14ac:dyDescent="0.3">
      <c r="A723" s="5">
        <v>1990</v>
      </c>
      <c r="B723" s="5">
        <v>8</v>
      </c>
      <c r="C723" s="5">
        <v>28</v>
      </c>
      <c r="D723" s="5">
        <v>82</v>
      </c>
      <c r="E723" s="6" t="s">
        <v>6</v>
      </c>
      <c r="F723" s="7" t="s">
        <v>13</v>
      </c>
      <c r="G723" s="6" t="s">
        <v>24</v>
      </c>
      <c r="H723" s="5">
        <v>149100</v>
      </c>
      <c r="I723" s="5">
        <v>1188.5999999999999</v>
      </c>
      <c r="J723" s="5">
        <f t="shared" si="11"/>
        <v>125.44169611307422</v>
      </c>
      <c r="K723" s="6" t="s">
        <v>25</v>
      </c>
      <c r="L723" s="8"/>
      <c r="M723" s="8"/>
      <c r="N723" s="8"/>
      <c r="O723" s="8"/>
    </row>
    <row r="724" spans="1:15" x14ac:dyDescent="0.3">
      <c r="A724" s="5">
        <v>2013</v>
      </c>
      <c r="B724" s="5">
        <v>5</v>
      </c>
      <c r="C724" s="5">
        <v>12</v>
      </c>
      <c r="D724" s="5">
        <v>94</v>
      </c>
      <c r="E724" s="6" t="s">
        <v>7</v>
      </c>
      <c r="F724" s="6"/>
      <c r="G724" s="6" t="s">
        <v>26</v>
      </c>
      <c r="H724" s="5">
        <v>0</v>
      </c>
      <c r="I724" s="5">
        <v>0</v>
      </c>
      <c r="J724" s="5" t="e">
        <f t="shared" si="11"/>
        <v>#DIV/0!</v>
      </c>
      <c r="K724" s="6" t="s">
        <v>25</v>
      </c>
      <c r="L724" s="8"/>
      <c r="M724" s="8"/>
      <c r="N724" s="8"/>
      <c r="O724" s="8"/>
    </row>
    <row r="725" spans="1:15" x14ac:dyDescent="0.3">
      <c r="A725" s="5">
        <v>2013</v>
      </c>
      <c r="B725" s="5">
        <v>6</v>
      </c>
      <c r="C725" s="5">
        <v>12</v>
      </c>
      <c r="D725" s="5">
        <v>94</v>
      </c>
      <c r="E725" s="6" t="s">
        <v>7</v>
      </c>
      <c r="F725" s="6"/>
      <c r="G725" s="6" t="s">
        <v>26</v>
      </c>
      <c r="H725" s="5">
        <v>0</v>
      </c>
      <c r="I725" s="5">
        <v>0</v>
      </c>
      <c r="J725" s="5" t="e">
        <f t="shared" si="11"/>
        <v>#DIV/0!</v>
      </c>
      <c r="K725" s="6" t="s">
        <v>25</v>
      </c>
      <c r="L725" s="8"/>
      <c r="M725" s="8"/>
      <c r="N725" s="8"/>
      <c r="O725" s="8"/>
    </row>
    <row r="726" spans="1:15" x14ac:dyDescent="0.3">
      <c r="A726" s="5">
        <v>2013</v>
      </c>
      <c r="B726" s="5">
        <v>7</v>
      </c>
      <c r="C726" s="5">
        <v>12</v>
      </c>
      <c r="D726" s="5">
        <v>94</v>
      </c>
      <c r="E726" s="6" t="s">
        <v>7</v>
      </c>
      <c r="F726" s="6"/>
      <c r="G726" s="6" t="s">
        <v>26</v>
      </c>
      <c r="H726" s="5">
        <v>0</v>
      </c>
      <c r="I726" s="5">
        <v>0</v>
      </c>
      <c r="J726" s="5" t="e">
        <f t="shared" si="11"/>
        <v>#DIV/0!</v>
      </c>
      <c r="K726" s="6" t="s">
        <v>25</v>
      </c>
      <c r="L726" s="8"/>
      <c r="M726" s="8"/>
      <c r="N726" s="8"/>
      <c r="O726" s="8"/>
    </row>
    <row r="727" spans="1:15" x14ac:dyDescent="0.3">
      <c r="A727" s="5">
        <v>2013</v>
      </c>
      <c r="B727" s="5">
        <v>8</v>
      </c>
      <c r="C727" s="5">
        <v>12</v>
      </c>
      <c r="D727" s="5">
        <v>94</v>
      </c>
      <c r="E727" s="6" t="s">
        <v>7</v>
      </c>
      <c r="F727" s="6"/>
      <c r="G727" s="6" t="s">
        <v>26</v>
      </c>
      <c r="H727" s="5">
        <v>0</v>
      </c>
      <c r="I727" s="5">
        <v>0</v>
      </c>
      <c r="J727" s="5" t="e">
        <f t="shared" si="11"/>
        <v>#DIV/0!</v>
      </c>
      <c r="K727" s="6" t="s">
        <v>25</v>
      </c>
      <c r="L727" s="8"/>
      <c r="M727" s="8"/>
      <c r="N727" s="8"/>
      <c r="O727" s="8"/>
    </row>
    <row r="728" spans="1:15" x14ac:dyDescent="0.3">
      <c r="A728" s="5">
        <v>2013</v>
      </c>
      <c r="B728" s="5">
        <v>9</v>
      </c>
      <c r="C728" s="5">
        <v>12</v>
      </c>
      <c r="D728" s="5">
        <v>94</v>
      </c>
      <c r="E728" s="6" t="s">
        <v>7</v>
      </c>
      <c r="F728" s="6"/>
      <c r="G728" s="6" t="s">
        <v>26</v>
      </c>
      <c r="H728" s="5">
        <v>0</v>
      </c>
      <c r="I728" s="5">
        <v>0</v>
      </c>
      <c r="J728" s="5" t="e">
        <f t="shared" si="11"/>
        <v>#DIV/0!</v>
      </c>
      <c r="K728" s="6" t="s">
        <v>25</v>
      </c>
      <c r="L728" s="8"/>
      <c r="M728" s="8"/>
      <c r="N728" s="8"/>
      <c r="O728" s="8"/>
    </row>
    <row r="729" spans="1:15" x14ac:dyDescent="0.3">
      <c r="A729" s="5">
        <v>1990</v>
      </c>
      <c r="B729" s="5">
        <v>9</v>
      </c>
      <c r="C729" s="5">
        <v>19</v>
      </c>
      <c r="D729" s="5">
        <v>88</v>
      </c>
      <c r="E729" s="6" t="s">
        <v>7</v>
      </c>
      <c r="F729" s="7" t="s">
        <v>14</v>
      </c>
      <c r="G729" s="6" t="s">
        <v>24</v>
      </c>
      <c r="H729" s="5">
        <v>180100</v>
      </c>
      <c r="I729" s="5">
        <v>1026.5</v>
      </c>
      <c r="J729" s="5">
        <f t="shared" si="11"/>
        <v>175.45056015586945</v>
      </c>
      <c r="K729" s="6" t="s">
        <v>25</v>
      </c>
      <c r="L729" s="8"/>
      <c r="M729" s="8"/>
      <c r="N729" s="8"/>
      <c r="O729" s="8"/>
    </row>
    <row r="730" spans="1:15" x14ac:dyDescent="0.3">
      <c r="A730" s="5">
        <v>1990</v>
      </c>
      <c r="B730" s="5">
        <v>9</v>
      </c>
      <c r="C730" s="5">
        <v>20</v>
      </c>
      <c r="D730" s="5">
        <v>88</v>
      </c>
      <c r="E730" s="6" t="s">
        <v>7</v>
      </c>
      <c r="F730" s="7" t="s">
        <v>14</v>
      </c>
      <c r="G730" s="6" t="s">
        <v>24</v>
      </c>
      <c r="H730" s="5">
        <v>48800.000000000007</v>
      </c>
      <c r="I730" s="5">
        <v>347</v>
      </c>
      <c r="J730" s="5">
        <f t="shared" si="11"/>
        <v>140.63400576368878</v>
      </c>
      <c r="K730" s="6" t="s">
        <v>25</v>
      </c>
      <c r="L730" s="8"/>
      <c r="M730" s="8"/>
      <c r="N730" s="8"/>
      <c r="O730" s="8"/>
    </row>
    <row r="731" spans="1:15" x14ac:dyDescent="0.3">
      <c r="A731" s="5">
        <v>1990</v>
      </c>
      <c r="B731" s="5">
        <v>9</v>
      </c>
      <c r="C731" s="5">
        <v>21</v>
      </c>
      <c r="D731" s="5">
        <v>86</v>
      </c>
      <c r="E731" s="6" t="s">
        <v>7</v>
      </c>
      <c r="F731" s="7" t="s">
        <v>14</v>
      </c>
      <c r="G731" s="6" t="s">
        <v>24</v>
      </c>
      <c r="H731" s="5">
        <v>168300</v>
      </c>
      <c r="I731" s="5">
        <v>1206.4000000000001</v>
      </c>
      <c r="J731" s="5">
        <f t="shared" si="11"/>
        <v>139.50596816976127</v>
      </c>
      <c r="K731" s="6" t="s">
        <v>25</v>
      </c>
      <c r="L731" s="8"/>
      <c r="M731" s="8"/>
      <c r="N731" s="8"/>
      <c r="O731" s="8"/>
    </row>
    <row r="732" spans="1:15" x14ac:dyDescent="0.3">
      <c r="A732" s="5">
        <v>1990</v>
      </c>
      <c r="B732" s="5">
        <v>9</v>
      </c>
      <c r="C732" s="5">
        <v>22</v>
      </c>
      <c r="D732" s="5">
        <v>86</v>
      </c>
      <c r="E732" s="6" t="s">
        <v>7</v>
      </c>
      <c r="F732" s="7" t="s">
        <v>14</v>
      </c>
      <c r="G732" s="6" t="s">
        <v>24</v>
      </c>
      <c r="H732" s="5">
        <v>749100</v>
      </c>
      <c r="I732" s="5">
        <v>5029.3</v>
      </c>
      <c r="J732" s="5">
        <f t="shared" si="11"/>
        <v>148.94716958622473</v>
      </c>
      <c r="K732" s="6" t="s">
        <v>25</v>
      </c>
      <c r="L732" s="8"/>
      <c r="M732" s="8"/>
      <c r="N732" s="8"/>
      <c r="O732" s="8"/>
    </row>
    <row r="733" spans="1:15" x14ac:dyDescent="0.3">
      <c r="A733" s="5">
        <v>1990</v>
      </c>
      <c r="B733" s="5">
        <v>9</v>
      </c>
      <c r="C733" s="5">
        <v>24</v>
      </c>
      <c r="D733" s="5">
        <v>84</v>
      </c>
      <c r="E733" s="6" t="s">
        <v>6</v>
      </c>
      <c r="F733" s="7" t="s">
        <v>13</v>
      </c>
      <c r="G733" s="6" t="s">
        <v>24</v>
      </c>
      <c r="H733" s="5">
        <v>218000</v>
      </c>
      <c r="I733" s="5">
        <v>2119.6</v>
      </c>
      <c r="J733" s="5">
        <f t="shared" si="11"/>
        <v>102.84959426306851</v>
      </c>
      <c r="K733" s="6" t="s">
        <v>25</v>
      </c>
      <c r="L733" s="8"/>
      <c r="M733" s="8"/>
      <c r="N733" s="8"/>
      <c r="O733" s="8"/>
    </row>
    <row r="734" spans="1:15" x14ac:dyDescent="0.3">
      <c r="A734" s="5">
        <v>1990</v>
      </c>
      <c r="B734" s="5">
        <v>9</v>
      </c>
      <c r="C734" s="5">
        <v>26</v>
      </c>
      <c r="D734" s="5">
        <v>84</v>
      </c>
      <c r="E734" s="6" t="s">
        <v>6</v>
      </c>
      <c r="F734" s="7" t="s">
        <v>13</v>
      </c>
      <c r="G734" s="6" t="s">
        <v>24</v>
      </c>
      <c r="H734" s="5">
        <v>493900.00000000006</v>
      </c>
      <c r="I734" s="5">
        <v>4029.5</v>
      </c>
      <c r="J734" s="5">
        <f t="shared" si="11"/>
        <v>122.57103859039584</v>
      </c>
      <c r="K734" s="6" t="s">
        <v>25</v>
      </c>
      <c r="L734" s="8"/>
      <c r="M734" s="8"/>
      <c r="N734" s="8"/>
      <c r="O734" s="8"/>
    </row>
    <row r="735" spans="1:15" x14ac:dyDescent="0.3">
      <c r="A735" s="5">
        <v>1990</v>
      </c>
      <c r="B735" s="5">
        <v>9</v>
      </c>
      <c r="C735" s="5">
        <v>28</v>
      </c>
      <c r="D735" s="5">
        <v>82</v>
      </c>
      <c r="E735" s="6" t="s">
        <v>6</v>
      </c>
      <c r="F735" s="7" t="s">
        <v>13</v>
      </c>
      <c r="G735" s="6" t="s">
        <v>24</v>
      </c>
      <c r="H735" s="5">
        <v>45000</v>
      </c>
      <c r="I735" s="5">
        <v>395.90000000000003</v>
      </c>
      <c r="J735" s="5">
        <f t="shared" si="11"/>
        <v>113.66506693609496</v>
      </c>
      <c r="K735" s="6" t="s">
        <v>25</v>
      </c>
      <c r="L735" s="8"/>
      <c r="M735" s="8"/>
      <c r="N735" s="8"/>
      <c r="O735" s="8"/>
    </row>
    <row r="736" spans="1:15" x14ac:dyDescent="0.3">
      <c r="A736" s="5">
        <v>2013</v>
      </c>
      <c r="B736" s="5">
        <v>10</v>
      </c>
      <c r="C736" s="5">
        <v>12</v>
      </c>
      <c r="D736" s="5">
        <v>94</v>
      </c>
      <c r="E736" s="6" t="s">
        <v>7</v>
      </c>
      <c r="F736" s="6"/>
      <c r="G736" s="6" t="s">
        <v>26</v>
      </c>
      <c r="H736" s="5">
        <v>0</v>
      </c>
      <c r="I736" s="5">
        <v>0</v>
      </c>
      <c r="J736" s="5" t="e">
        <f t="shared" si="11"/>
        <v>#DIV/0!</v>
      </c>
      <c r="K736" s="6" t="s">
        <v>25</v>
      </c>
      <c r="L736" s="8"/>
      <c r="M736" s="8"/>
      <c r="N736" s="8"/>
      <c r="O736" s="8"/>
    </row>
    <row r="737" spans="1:15" x14ac:dyDescent="0.3">
      <c r="A737" s="5">
        <v>2014</v>
      </c>
      <c r="B737" s="5">
        <v>4</v>
      </c>
      <c r="C737" s="5">
        <v>12</v>
      </c>
      <c r="D737" s="5">
        <v>94</v>
      </c>
      <c r="E737" s="6" t="s">
        <v>7</v>
      </c>
      <c r="F737" s="6"/>
      <c r="G737" s="6" t="s">
        <v>26</v>
      </c>
      <c r="H737" s="5">
        <v>0</v>
      </c>
      <c r="I737" s="5">
        <v>0</v>
      </c>
      <c r="J737" s="5" t="e">
        <f t="shared" si="11"/>
        <v>#DIV/0!</v>
      </c>
      <c r="K737" s="6" t="s">
        <v>25</v>
      </c>
      <c r="L737" s="8"/>
      <c r="M737" s="8"/>
      <c r="N737" s="8"/>
      <c r="O737" s="8"/>
    </row>
    <row r="738" spans="1:15" x14ac:dyDescent="0.3">
      <c r="A738" s="5">
        <v>2014</v>
      </c>
      <c r="B738" s="5">
        <v>5</v>
      </c>
      <c r="C738" s="5">
        <v>12</v>
      </c>
      <c r="D738" s="5">
        <v>94</v>
      </c>
      <c r="E738" s="6" t="s">
        <v>7</v>
      </c>
      <c r="F738" s="6"/>
      <c r="G738" s="6" t="s">
        <v>26</v>
      </c>
      <c r="H738" s="5">
        <v>0</v>
      </c>
      <c r="I738" s="5">
        <v>0</v>
      </c>
      <c r="J738" s="5" t="e">
        <f t="shared" si="11"/>
        <v>#DIV/0!</v>
      </c>
      <c r="K738" s="6" t="s">
        <v>25</v>
      </c>
      <c r="L738" s="8"/>
      <c r="M738" s="8"/>
      <c r="N738" s="8"/>
      <c r="O738" s="8"/>
    </row>
    <row r="739" spans="1:15" x14ac:dyDescent="0.3">
      <c r="A739" s="5">
        <v>2014</v>
      </c>
      <c r="B739" s="5">
        <v>6</v>
      </c>
      <c r="C739" s="5">
        <v>12</v>
      </c>
      <c r="D739" s="5">
        <v>94</v>
      </c>
      <c r="E739" s="6" t="s">
        <v>7</v>
      </c>
      <c r="F739" s="6"/>
      <c r="G739" s="6" t="s">
        <v>26</v>
      </c>
      <c r="H739" s="5">
        <v>0</v>
      </c>
      <c r="I739" s="5">
        <v>0</v>
      </c>
      <c r="J739" s="5" t="e">
        <f t="shared" si="11"/>
        <v>#DIV/0!</v>
      </c>
      <c r="K739" s="6" t="s">
        <v>25</v>
      </c>
      <c r="L739" s="8"/>
      <c r="M739" s="8"/>
      <c r="N739" s="8"/>
      <c r="O739" s="8"/>
    </row>
    <row r="740" spans="1:15" x14ac:dyDescent="0.3">
      <c r="A740" s="5">
        <v>2014</v>
      </c>
      <c r="B740" s="5">
        <v>7</v>
      </c>
      <c r="C740" s="5">
        <v>12</v>
      </c>
      <c r="D740" s="5">
        <v>94</v>
      </c>
      <c r="E740" s="6" t="s">
        <v>7</v>
      </c>
      <c r="F740" s="6"/>
      <c r="G740" s="6" t="s">
        <v>26</v>
      </c>
      <c r="H740" s="5">
        <v>0</v>
      </c>
      <c r="I740" s="5">
        <v>0</v>
      </c>
      <c r="J740" s="5" t="e">
        <f t="shared" si="11"/>
        <v>#DIV/0!</v>
      </c>
      <c r="K740" s="6" t="s">
        <v>25</v>
      </c>
      <c r="L740" s="8"/>
      <c r="M740" s="8"/>
      <c r="N740" s="8"/>
      <c r="O740" s="8"/>
    </row>
    <row r="741" spans="1:15" x14ac:dyDescent="0.3">
      <c r="A741" s="5">
        <v>1990</v>
      </c>
      <c r="B741" s="5">
        <v>10</v>
      </c>
      <c r="C741" s="5">
        <v>19</v>
      </c>
      <c r="D741" s="5">
        <v>88</v>
      </c>
      <c r="E741" s="6" t="s">
        <v>7</v>
      </c>
      <c r="F741" s="7" t="s">
        <v>14</v>
      </c>
      <c r="G741" s="6" t="s">
        <v>24</v>
      </c>
      <c r="H741" s="5">
        <v>50300.000000000007</v>
      </c>
      <c r="I741" s="5">
        <v>229.70000000000002</v>
      </c>
      <c r="J741" s="5">
        <f t="shared" si="11"/>
        <v>218.98127993034393</v>
      </c>
      <c r="K741" s="6" t="s">
        <v>25</v>
      </c>
      <c r="L741" s="8"/>
      <c r="M741" s="8"/>
      <c r="N741" s="8"/>
      <c r="O741" s="8"/>
    </row>
    <row r="742" spans="1:15" x14ac:dyDescent="0.3">
      <c r="A742" s="5">
        <v>1990</v>
      </c>
      <c r="B742" s="5">
        <v>10</v>
      </c>
      <c r="C742" s="5">
        <v>20</v>
      </c>
      <c r="D742" s="5">
        <v>88</v>
      </c>
      <c r="E742" s="6" t="s">
        <v>7</v>
      </c>
      <c r="F742" s="7" t="s">
        <v>14</v>
      </c>
      <c r="G742" s="6" t="s">
        <v>24</v>
      </c>
      <c r="H742" s="5">
        <v>38900</v>
      </c>
      <c r="I742" s="5">
        <v>231.8</v>
      </c>
      <c r="J742" s="5">
        <f t="shared" si="11"/>
        <v>167.81708369283865</v>
      </c>
      <c r="K742" s="6" t="s">
        <v>25</v>
      </c>
      <c r="L742" s="8"/>
      <c r="M742" s="8"/>
      <c r="N742" s="8"/>
      <c r="O742" s="8"/>
    </row>
    <row r="743" spans="1:15" x14ac:dyDescent="0.3">
      <c r="A743" s="5">
        <v>1990</v>
      </c>
      <c r="B743" s="5">
        <v>10</v>
      </c>
      <c r="C743" s="5">
        <v>21</v>
      </c>
      <c r="D743" s="5">
        <v>86</v>
      </c>
      <c r="E743" s="6" t="s">
        <v>7</v>
      </c>
      <c r="F743" s="7" t="s">
        <v>14</v>
      </c>
      <c r="G743" s="6" t="s">
        <v>24</v>
      </c>
      <c r="H743" s="5">
        <v>137000</v>
      </c>
      <c r="I743" s="5">
        <v>1053.8</v>
      </c>
      <c r="J743" s="5">
        <f t="shared" si="11"/>
        <v>130.00569368001518</v>
      </c>
      <c r="K743" s="6" t="s">
        <v>25</v>
      </c>
      <c r="L743" s="8"/>
      <c r="M743" s="8"/>
      <c r="N743" s="8"/>
      <c r="O743" s="8"/>
    </row>
    <row r="744" spans="1:15" x14ac:dyDescent="0.3">
      <c r="A744" s="5">
        <v>1990</v>
      </c>
      <c r="B744" s="5">
        <v>10</v>
      </c>
      <c r="C744" s="5">
        <v>22</v>
      </c>
      <c r="D744" s="5">
        <v>86</v>
      </c>
      <c r="E744" s="6" t="s">
        <v>7</v>
      </c>
      <c r="F744" s="7" t="s">
        <v>14</v>
      </c>
      <c r="G744" s="6" t="s">
        <v>24</v>
      </c>
      <c r="H744" s="5">
        <v>75700</v>
      </c>
      <c r="I744" s="5">
        <v>595.20000000000005</v>
      </c>
      <c r="J744" s="5">
        <f t="shared" si="11"/>
        <v>127.18413978494623</v>
      </c>
      <c r="K744" s="6" t="s">
        <v>25</v>
      </c>
      <c r="L744" s="8"/>
      <c r="M744" s="8"/>
      <c r="N744" s="8"/>
      <c r="O744" s="8"/>
    </row>
    <row r="745" spans="1:15" x14ac:dyDescent="0.3">
      <c r="A745" s="5">
        <v>1990</v>
      </c>
      <c r="B745" s="5">
        <v>10</v>
      </c>
      <c r="C745" s="5">
        <v>24</v>
      </c>
      <c r="D745" s="5">
        <v>84</v>
      </c>
      <c r="E745" s="6" t="s">
        <v>6</v>
      </c>
      <c r="F745" s="7" t="s">
        <v>13</v>
      </c>
      <c r="G745" s="6" t="s">
        <v>24</v>
      </c>
      <c r="H745" s="5">
        <v>284600</v>
      </c>
      <c r="I745" s="5">
        <v>1839.8</v>
      </c>
      <c r="J745" s="5">
        <f t="shared" si="11"/>
        <v>154.69072725296229</v>
      </c>
      <c r="K745" s="6" t="s">
        <v>25</v>
      </c>
      <c r="L745" s="8"/>
      <c r="M745" s="8"/>
      <c r="N745" s="8"/>
      <c r="O745" s="8"/>
    </row>
    <row r="746" spans="1:15" x14ac:dyDescent="0.3">
      <c r="A746" s="5">
        <v>1990</v>
      </c>
      <c r="B746" s="5">
        <v>10</v>
      </c>
      <c r="C746" s="5">
        <v>26</v>
      </c>
      <c r="D746" s="5">
        <v>84</v>
      </c>
      <c r="E746" s="6" t="s">
        <v>6</v>
      </c>
      <c r="F746" s="7" t="s">
        <v>13</v>
      </c>
      <c r="G746" s="6" t="s">
        <v>24</v>
      </c>
      <c r="H746" s="5">
        <v>146400</v>
      </c>
      <c r="I746" s="5">
        <v>883.9</v>
      </c>
      <c r="J746" s="5">
        <f t="shared" si="11"/>
        <v>165.62959610815705</v>
      </c>
      <c r="K746" s="6" t="s">
        <v>25</v>
      </c>
      <c r="L746" s="8"/>
      <c r="M746" s="8"/>
      <c r="N746" s="8"/>
      <c r="O746" s="8"/>
    </row>
    <row r="747" spans="1:15" x14ac:dyDescent="0.3">
      <c r="A747" s="5">
        <v>1990</v>
      </c>
      <c r="B747" s="5">
        <v>10</v>
      </c>
      <c r="C747" s="5">
        <v>28</v>
      </c>
      <c r="D747" s="5">
        <v>82</v>
      </c>
      <c r="E747" s="6" t="s">
        <v>6</v>
      </c>
      <c r="F747" s="7" t="s">
        <v>13</v>
      </c>
      <c r="G747" s="6" t="s">
        <v>24</v>
      </c>
      <c r="H747" s="5">
        <v>1300</v>
      </c>
      <c r="I747" s="5">
        <v>39.700000000000003</v>
      </c>
      <c r="J747" s="5">
        <f t="shared" si="11"/>
        <v>32.7455919395466</v>
      </c>
      <c r="K747" s="6" t="s">
        <v>25</v>
      </c>
      <c r="L747" s="8"/>
      <c r="M747" s="8"/>
      <c r="N747" s="8"/>
      <c r="O747" s="8"/>
    </row>
    <row r="748" spans="1:15" x14ac:dyDescent="0.3">
      <c r="A748" s="5">
        <v>2014</v>
      </c>
      <c r="B748" s="5">
        <v>8</v>
      </c>
      <c r="C748" s="5">
        <v>12</v>
      </c>
      <c r="D748" s="5">
        <v>94</v>
      </c>
      <c r="E748" s="6" t="s">
        <v>7</v>
      </c>
      <c r="F748" s="6"/>
      <c r="G748" s="6" t="s">
        <v>26</v>
      </c>
      <c r="H748" s="5">
        <v>0</v>
      </c>
      <c r="I748" s="5">
        <v>0</v>
      </c>
      <c r="J748" s="5" t="e">
        <f t="shared" si="11"/>
        <v>#DIV/0!</v>
      </c>
      <c r="K748" s="6" t="s">
        <v>25</v>
      </c>
      <c r="L748" s="8"/>
      <c r="M748" s="8"/>
      <c r="N748" s="8"/>
      <c r="O748" s="8"/>
    </row>
    <row r="749" spans="1:15" x14ac:dyDescent="0.3">
      <c r="A749" s="5">
        <v>2014</v>
      </c>
      <c r="B749" s="5">
        <v>9</v>
      </c>
      <c r="C749" s="5">
        <v>12</v>
      </c>
      <c r="D749" s="5">
        <v>94</v>
      </c>
      <c r="E749" s="6" t="s">
        <v>7</v>
      </c>
      <c r="F749" s="6"/>
      <c r="G749" s="6" t="s">
        <v>26</v>
      </c>
      <c r="H749" s="5">
        <v>0</v>
      </c>
      <c r="I749" s="5">
        <v>0</v>
      </c>
      <c r="J749" s="5" t="e">
        <f t="shared" si="11"/>
        <v>#DIV/0!</v>
      </c>
      <c r="K749" s="6" t="s">
        <v>25</v>
      </c>
      <c r="L749" s="8"/>
      <c r="M749" s="8"/>
      <c r="N749" s="8"/>
      <c r="O749" s="8"/>
    </row>
    <row r="750" spans="1:15" x14ac:dyDescent="0.3">
      <c r="A750" s="5">
        <v>2014</v>
      </c>
      <c r="B750" s="5">
        <v>10</v>
      </c>
      <c r="C750" s="5">
        <v>12</v>
      </c>
      <c r="D750" s="5">
        <v>94</v>
      </c>
      <c r="E750" s="6" t="s">
        <v>7</v>
      </c>
      <c r="F750" s="6"/>
      <c r="G750" s="6" t="s">
        <v>26</v>
      </c>
      <c r="H750" s="5">
        <v>0</v>
      </c>
      <c r="I750" s="5">
        <v>0</v>
      </c>
      <c r="J750" s="5" t="e">
        <f t="shared" si="11"/>
        <v>#DIV/0!</v>
      </c>
      <c r="K750" s="6" t="s">
        <v>25</v>
      </c>
      <c r="L750" s="8"/>
      <c r="M750" s="8"/>
      <c r="N750" s="8"/>
      <c r="O750" s="8"/>
    </row>
    <row r="751" spans="1:15" x14ac:dyDescent="0.3">
      <c r="A751" s="5">
        <v>2015</v>
      </c>
      <c r="B751" s="5">
        <v>4</v>
      </c>
      <c r="C751" s="5">
        <v>12</v>
      </c>
      <c r="D751" s="5">
        <v>94</v>
      </c>
      <c r="E751" s="6" t="s">
        <v>7</v>
      </c>
      <c r="F751" s="6"/>
      <c r="G751" s="6" t="s">
        <v>26</v>
      </c>
      <c r="H751" s="5">
        <v>0</v>
      </c>
      <c r="I751" s="5">
        <v>0</v>
      </c>
      <c r="J751" s="5" t="e">
        <f t="shared" si="11"/>
        <v>#DIV/0!</v>
      </c>
      <c r="K751" s="6" t="s">
        <v>25</v>
      </c>
      <c r="L751" s="8"/>
      <c r="M751" s="8"/>
      <c r="N751" s="8"/>
      <c r="O751" s="8"/>
    </row>
    <row r="752" spans="1:15" x14ac:dyDescent="0.3">
      <c r="A752" s="5">
        <v>2015</v>
      </c>
      <c r="B752" s="5">
        <v>5</v>
      </c>
      <c r="C752" s="5">
        <v>12</v>
      </c>
      <c r="D752" s="5">
        <v>94</v>
      </c>
      <c r="E752" s="6" t="s">
        <v>7</v>
      </c>
      <c r="F752" s="6"/>
      <c r="G752" s="6" t="s">
        <v>26</v>
      </c>
      <c r="H752" s="5">
        <v>0</v>
      </c>
      <c r="I752" s="5">
        <v>0</v>
      </c>
      <c r="J752" s="5" t="e">
        <f t="shared" si="11"/>
        <v>#DIV/0!</v>
      </c>
      <c r="K752" s="6" t="s">
        <v>25</v>
      </c>
      <c r="L752" s="8"/>
      <c r="M752" s="8"/>
      <c r="N752" s="8"/>
      <c r="O752" s="8"/>
    </row>
    <row r="753" spans="1:15" x14ac:dyDescent="0.3">
      <c r="A753" s="5">
        <v>1991</v>
      </c>
      <c r="B753" s="5">
        <v>4</v>
      </c>
      <c r="C753" s="5">
        <v>19</v>
      </c>
      <c r="D753" s="5">
        <v>88</v>
      </c>
      <c r="E753" s="6" t="s">
        <v>7</v>
      </c>
      <c r="F753" s="7" t="s">
        <v>14</v>
      </c>
      <c r="G753" s="6" t="s">
        <v>24</v>
      </c>
      <c r="H753" s="5">
        <v>421200</v>
      </c>
      <c r="I753" s="5">
        <v>1111.5</v>
      </c>
      <c r="J753" s="5">
        <f t="shared" si="11"/>
        <v>378.94736842105266</v>
      </c>
      <c r="K753" s="6" t="s">
        <v>25</v>
      </c>
      <c r="L753" s="8"/>
      <c r="M753" s="8"/>
      <c r="N753" s="8"/>
      <c r="O753" s="8"/>
    </row>
    <row r="754" spans="1:15" x14ac:dyDescent="0.3">
      <c r="A754" s="5">
        <v>1991</v>
      </c>
      <c r="B754" s="5">
        <v>4</v>
      </c>
      <c r="C754" s="5">
        <v>20</v>
      </c>
      <c r="D754" s="5">
        <v>88</v>
      </c>
      <c r="E754" s="6" t="s">
        <v>7</v>
      </c>
      <c r="F754" s="7" t="s">
        <v>14</v>
      </c>
      <c r="G754" s="6" t="s">
        <v>24</v>
      </c>
      <c r="H754" s="5">
        <v>170400</v>
      </c>
      <c r="I754" s="5">
        <v>645.9</v>
      </c>
      <c r="J754" s="5">
        <f t="shared" si="11"/>
        <v>263.81792847189968</v>
      </c>
      <c r="K754" s="6" t="s">
        <v>25</v>
      </c>
      <c r="L754" s="8"/>
      <c r="M754" s="8"/>
      <c r="N754" s="8"/>
      <c r="O754" s="8"/>
    </row>
    <row r="755" spans="1:15" x14ac:dyDescent="0.3">
      <c r="A755" s="5">
        <v>1991</v>
      </c>
      <c r="B755" s="5">
        <v>4</v>
      </c>
      <c r="C755" s="5">
        <v>21</v>
      </c>
      <c r="D755" s="5">
        <v>86</v>
      </c>
      <c r="E755" s="6" t="s">
        <v>7</v>
      </c>
      <c r="F755" s="7" t="s">
        <v>14</v>
      </c>
      <c r="G755" s="6" t="s">
        <v>24</v>
      </c>
      <c r="H755" s="5">
        <v>498800</v>
      </c>
      <c r="I755" s="5">
        <v>2447.1999999999998</v>
      </c>
      <c r="J755" s="5">
        <f t="shared" si="11"/>
        <v>203.8247793396535</v>
      </c>
      <c r="K755" s="6" t="s">
        <v>25</v>
      </c>
      <c r="L755" s="8"/>
      <c r="M755" s="8"/>
      <c r="N755" s="8"/>
      <c r="O755" s="8"/>
    </row>
    <row r="756" spans="1:15" x14ac:dyDescent="0.3">
      <c r="A756" s="5">
        <v>1991</v>
      </c>
      <c r="B756" s="5">
        <v>4</v>
      </c>
      <c r="C756" s="5">
        <v>22</v>
      </c>
      <c r="D756" s="5">
        <v>86</v>
      </c>
      <c r="E756" s="6" t="s">
        <v>7</v>
      </c>
      <c r="F756" s="7" t="s">
        <v>14</v>
      </c>
      <c r="G756" s="6" t="s">
        <v>24</v>
      </c>
      <c r="H756" s="5">
        <v>326700</v>
      </c>
      <c r="I756" s="5">
        <v>2274.9</v>
      </c>
      <c r="J756" s="5">
        <f t="shared" si="11"/>
        <v>143.61070816299616</v>
      </c>
      <c r="K756" s="6" t="s">
        <v>25</v>
      </c>
      <c r="L756" s="8"/>
      <c r="M756" s="8"/>
      <c r="N756" s="8"/>
      <c r="O756" s="8"/>
    </row>
    <row r="757" spans="1:15" x14ac:dyDescent="0.3">
      <c r="A757" s="5">
        <v>1991</v>
      </c>
      <c r="B757" s="5">
        <v>4</v>
      </c>
      <c r="C757" s="5">
        <v>24</v>
      </c>
      <c r="D757" s="5">
        <v>84</v>
      </c>
      <c r="E757" s="6" t="s">
        <v>6</v>
      </c>
      <c r="F757" s="7" t="s">
        <v>13</v>
      </c>
      <c r="G757" s="6" t="s">
        <v>24</v>
      </c>
      <c r="H757" s="5">
        <v>198600</v>
      </c>
      <c r="I757" s="5">
        <v>1181.3</v>
      </c>
      <c r="J757" s="5">
        <f t="shared" si="11"/>
        <v>168.1198679420977</v>
      </c>
      <c r="K757" s="6" t="s">
        <v>25</v>
      </c>
      <c r="L757" s="8"/>
      <c r="M757" s="8"/>
      <c r="N757" s="8"/>
      <c r="O757" s="8"/>
    </row>
    <row r="758" spans="1:15" x14ac:dyDescent="0.3">
      <c r="A758" s="5">
        <v>1991</v>
      </c>
      <c r="B758" s="5">
        <v>4</v>
      </c>
      <c r="C758" s="5">
        <v>26</v>
      </c>
      <c r="D758" s="5">
        <v>84</v>
      </c>
      <c r="E758" s="6" t="s">
        <v>6</v>
      </c>
      <c r="F758" s="7" t="s">
        <v>13</v>
      </c>
      <c r="G758" s="6" t="s">
        <v>24</v>
      </c>
      <c r="H758" s="5">
        <v>511600</v>
      </c>
      <c r="I758" s="5">
        <v>2815.8</v>
      </c>
      <c r="J758" s="5">
        <f t="shared" si="11"/>
        <v>181.68904041480218</v>
      </c>
      <c r="K758" s="6" t="s">
        <v>25</v>
      </c>
      <c r="L758" s="8"/>
      <c r="M758" s="8"/>
      <c r="N758" s="8"/>
      <c r="O758" s="8"/>
    </row>
    <row r="759" spans="1:15" x14ac:dyDescent="0.3">
      <c r="A759" s="5">
        <v>1991</v>
      </c>
      <c r="B759" s="5">
        <v>4</v>
      </c>
      <c r="C759" s="5">
        <v>28</v>
      </c>
      <c r="D759" s="5">
        <v>82</v>
      </c>
      <c r="E759" s="6" t="s">
        <v>6</v>
      </c>
      <c r="F759" s="7" t="s">
        <v>13</v>
      </c>
      <c r="G759" s="6" t="s">
        <v>24</v>
      </c>
      <c r="H759" s="5">
        <v>807400</v>
      </c>
      <c r="I759" s="5">
        <v>3614.3</v>
      </c>
      <c r="J759" s="5">
        <f t="shared" si="11"/>
        <v>223.39042138173366</v>
      </c>
      <c r="K759" s="6" t="s">
        <v>25</v>
      </c>
      <c r="L759" s="8"/>
      <c r="M759" s="8"/>
      <c r="N759" s="8"/>
      <c r="O759" s="8"/>
    </row>
    <row r="760" spans="1:15" x14ac:dyDescent="0.3">
      <c r="A760" s="5">
        <v>2015</v>
      </c>
      <c r="B760" s="5">
        <v>6</v>
      </c>
      <c r="C760" s="5">
        <v>12</v>
      </c>
      <c r="D760" s="5">
        <v>94</v>
      </c>
      <c r="E760" s="6" t="s">
        <v>7</v>
      </c>
      <c r="F760" s="6"/>
      <c r="G760" s="6" t="s">
        <v>26</v>
      </c>
      <c r="H760" s="5">
        <v>0</v>
      </c>
      <c r="I760" s="5">
        <v>0</v>
      </c>
      <c r="J760" s="5" t="e">
        <f t="shared" si="11"/>
        <v>#DIV/0!</v>
      </c>
      <c r="K760" s="6" t="s">
        <v>25</v>
      </c>
      <c r="L760" s="8"/>
      <c r="M760" s="8"/>
      <c r="N760" s="8"/>
      <c r="O760" s="8"/>
    </row>
    <row r="761" spans="1:15" x14ac:dyDescent="0.3">
      <c r="A761" s="5">
        <v>2015</v>
      </c>
      <c r="B761" s="5">
        <v>7</v>
      </c>
      <c r="C761" s="5">
        <v>12</v>
      </c>
      <c r="D761" s="5">
        <v>94</v>
      </c>
      <c r="E761" s="6" t="s">
        <v>7</v>
      </c>
      <c r="F761" s="6"/>
      <c r="G761" s="6" t="s">
        <v>26</v>
      </c>
      <c r="H761" s="5">
        <v>0</v>
      </c>
      <c r="I761" s="5">
        <v>0</v>
      </c>
      <c r="J761" s="5" t="e">
        <f t="shared" si="11"/>
        <v>#DIV/0!</v>
      </c>
      <c r="K761" s="6" t="s">
        <v>25</v>
      </c>
      <c r="L761" s="8"/>
      <c r="M761" s="8"/>
      <c r="N761" s="8"/>
      <c r="O761" s="8"/>
    </row>
    <row r="762" spans="1:15" x14ac:dyDescent="0.3">
      <c r="A762" s="5">
        <v>2015</v>
      </c>
      <c r="B762" s="5">
        <v>8</v>
      </c>
      <c r="C762" s="5">
        <v>12</v>
      </c>
      <c r="D762" s="5">
        <v>94</v>
      </c>
      <c r="E762" s="6" t="s">
        <v>7</v>
      </c>
      <c r="F762" s="6"/>
      <c r="G762" s="6" t="s">
        <v>26</v>
      </c>
      <c r="H762" s="5">
        <v>0</v>
      </c>
      <c r="I762" s="5">
        <v>0</v>
      </c>
      <c r="J762" s="5" t="e">
        <f t="shared" si="11"/>
        <v>#DIV/0!</v>
      </c>
      <c r="K762" s="6" t="s">
        <v>25</v>
      </c>
      <c r="L762" s="8"/>
      <c r="M762" s="8"/>
      <c r="N762" s="8"/>
      <c r="O762" s="8"/>
    </row>
    <row r="763" spans="1:15" x14ac:dyDescent="0.3">
      <c r="A763" s="5">
        <v>2015</v>
      </c>
      <c r="B763" s="5">
        <v>9</v>
      </c>
      <c r="C763" s="5">
        <v>12</v>
      </c>
      <c r="D763" s="5">
        <v>94</v>
      </c>
      <c r="E763" s="6" t="s">
        <v>7</v>
      </c>
      <c r="F763" s="6"/>
      <c r="G763" s="6" t="s">
        <v>26</v>
      </c>
      <c r="H763" s="5">
        <v>0</v>
      </c>
      <c r="I763" s="5">
        <v>0</v>
      </c>
      <c r="J763" s="5" t="e">
        <f t="shared" si="11"/>
        <v>#DIV/0!</v>
      </c>
      <c r="K763" s="6" t="s">
        <v>25</v>
      </c>
      <c r="L763" s="8"/>
      <c r="M763" s="8"/>
      <c r="N763" s="8"/>
      <c r="O763" s="8"/>
    </row>
    <row r="764" spans="1:15" x14ac:dyDescent="0.3">
      <c r="A764" s="5">
        <v>2015</v>
      </c>
      <c r="B764" s="5">
        <v>10</v>
      </c>
      <c r="C764" s="5">
        <v>12</v>
      </c>
      <c r="D764" s="5">
        <v>94</v>
      </c>
      <c r="E764" s="6" t="s">
        <v>7</v>
      </c>
      <c r="F764" s="6"/>
      <c r="G764" s="6" t="s">
        <v>26</v>
      </c>
      <c r="H764" s="5">
        <v>0</v>
      </c>
      <c r="I764" s="5">
        <v>24</v>
      </c>
      <c r="J764" s="5">
        <f t="shared" si="11"/>
        <v>0</v>
      </c>
      <c r="K764" s="6" t="s">
        <v>25</v>
      </c>
      <c r="L764" s="8"/>
      <c r="M764" s="8"/>
      <c r="N764" s="8"/>
      <c r="O764" s="8"/>
    </row>
    <row r="765" spans="1:15" x14ac:dyDescent="0.3">
      <c r="A765" s="5">
        <v>1991</v>
      </c>
      <c r="B765" s="5">
        <v>5</v>
      </c>
      <c r="C765" s="5">
        <v>19</v>
      </c>
      <c r="D765" s="5">
        <v>88</v>
      </c>
      <c r="E765" s="6" t="s">
        <v>7</v>
      </c>
      <c r="F765" s="7" t="s">
        <v>14</v>
      </c>
      <c r="G765" s="6" t="s">
        <v>24</v>
      </c>
      <c r="H765" s="5">
        <v>614000</v>
      </c>
      <c r="I765" s="5">
        <v>1670.9</v>
      </c>
      <c r="J765" s="5">
        <f t="shared" si="11"/>
        <v>367.46663474774073</v>
      </c>
      <c r="K765" s="6" t="s">
        <v>25</v>
      </c>
      <c r="L765" s="8"/>
      <c r="M765" s="8"/>
      <c r="N765" s="8"/>
      <c r="O765" s="8"/>
    </row>
    <row r="766" spans="1:15" x14ac:dyDescent="0.3">
      <c r="A766" s="5">
        <v>1991</v>
      </c>
      <c r="B766" s="5">
        <v>5</v>
      </c>
      <c r="C766" s="5">
        <v>20</v>
      </c>
      <c r="D766" s="5">
        <v>88</v>
      </c>
      <c r="E766" s="6" t="s">
        <v>7</v>
      </c>
      <c r="F766" s="7" t="s">
        <v>14</v>
      </c>
      <c r="G766" s="6" t="s">
        <v>24</v>
      </c>
      <c r="H766" s="5">
        <v>249300</v>
      </c>
      <c r="I766" s="5">
        <v>725.9</v>
      </c>
      <c r="J766" s="5">
        <f t="shared" si="11"/>
        <v>343.43573494971758</v>
      </c>
      <c r="K766" s="6" t="s">
        <v>25</v>
      </c>
      <c r="L766" s="8"/>
      <c r="M766" s="8"/>
      <c r="N766" s="8"/>
      <c r="O766" s="8"/>
    </row>
    <row r="767" spans="1:15" x14ac:dyDescent="0.3">
      <c r="A767" s="5">
        <v>1991</v>
      </c>
      <c r="B767" s="5">
        <v>5</v>
      </c>
      <c r="C767" s="5">
        <v>21</v>
      </c>
      <c r="D767" s="5">
        <v>86</v>
      </c>
      <c r="E767" s="6" t="s">
        <v>7</v>
      </c>
      <c r="F767" s="7" t="s">
        <v>14</v>
      </c>
      <c r="G767" s="6" t="s">
        <v>24</v>
      </c>
      <c r="H767" s="5">
        <v>233500</v>
      </c>
      <c r="I767" s="5">
        <v>1241</v>
      </c>
      <c r="J767" s="5">
        <f t="shared" si="11"/>
        <v>188.15471394037067</v>
      </c>
      <c r="K767" s="6" t="s">
        <v>25</v>
      </c>
      <c r="L767" s="8"/>
      <c r="M767" s="8"/>
      <c r="N767" s="8"/>
      <c r="O767" s="8"/>
    </row>
    <row r="768" spans="1:15" x14ac:dyDescent="0.3">
      <c r="A768" s="5">
        <v>1991</v>
      </c>
      <c r="B768" s="5">
        <v>5</v>
      </c>
      <c r="C768" s="5">
        <v>22</v>
      </c>
      <c r="D768" s="5">
        <v>86</v>
      </c>
      <c r="E768" s="6" t="s">
        <v>7</v>
      </c>
      <c r="F768" s="7" t="s">
        <v>14</v>
      </c>
      <c r="G768" s="6" t="s">
        <v>24</v>
      </c>
      <c r="H768" s="5">
        <v>329300</v>
      </c>
      <c r="I768" s="5">
        <v>2181</v>
      </c>
      <c r="J768" s="5">
        <f t="shared" si="11"/>
        <v>150.98578633654287</v>
      </c>
      <c r="K768" s="6" t="s">
        <v>25</v>
      </c>
      <c r="L768" s="8"/>
      <c r="M768" s="8"/>
      <c r="N768" s="8"/>
      <c r="O768" s="8"/>
    </row>
    <row r="769" spans="1:15" x14ac:dyDescent="0.3">
      <c r="A769" s="5">
        <v>1991</v>
      </c>
      <c r="B769" s="5">
        <v>5</v>
      </c>
      <c r="C769" s="5">
        <v>24</v>
      </c>
      <c r="D769" s="5">
        <v>84</v>
      </c>
      <c r="E769" s="6" t="s">
        <v>6</v>
      </c>
      <c r="F769" s="7" t="s">
        <v>13</v>
      </c>
      <c r="G769" s="6" t="s">
        <v>24</v>
      </c>
      <c r="H769" s="5">
        <v>144500</v>
      </c>
      <c r="I769" s="5">
        <v>1096.3</v>
      </c>
      <c r="J769" s="5">
        <f t="shared" si="11"/>
        <v>131.80698713855696</v>
      </c>
      <c r="K769" s="6" t="s">
        <v>25</v>
      </c>
      <c r="L769" s="8"/>
      <c r="M769" s="8"/>
      <c r="N769" s="8"/>
      <c r="O769" s="8"/>
    </row>
    <row r="770" spans="1:15" x14ac:dyDescent="0.3">
      <c r="A770" s="5">
        <v>1991</v>
      </c>
      <c r="B770" s="5">
        <v>5</v>
      </c>
      <c r="C770" s="5">
        <v>26</v>
      </c>
      <c r="D770" s="5">
        <v>84</v>
      </c>
      <c r="E770" s="6" t="s">
        <v>6</v>
      </c>
      <c r="F770" s="7" t="s">
        <v>13</v>
      </c>
      <c r="G770" s="6" t="s">
        <v>24</v>
      </c>
      <c r="H770" s="5">
        <v>510600</v>
      </c>
      <c r="I770" s="5">
        <v>3702.2000000000003</v>
      </c>
      <c r="J770" s="5">
        <f t="shared" si="11"/>
        <v>137.91799470585056</v>
      </c>
      <c r="K770" s="6" t="s">
        <v>25</v>
      </c>
      <c r="L770" s="8"/>
      <c r="M770" s="8"/>
      <c r="N770" s="8"/>
      <c r="O770" s="8"/>
    </row>
    <row r="771" spans="1:15" x14ac:dyDescent="0.3">
      <c r="A771" s="5">
        <v>1991</v>
      </c>
      <c r="B771" s="5">
        <v>5</v>
      </c>
      <c r="C771" s="5">
        <v>28</v>
      </c>
      <c r="D771" s="5">
        <v>82</v>
      </c>
      <c r="E771" s="6" t="s">
        <v>6</v>
      </c>
      <c r="F771" s="7" t="s">
        <v>13</v>
      </c>
      <c r="G771" s="6" t="s">
        <v>24</v>
      </c>
      <c r="H771" s="5">
        <v>796500</v>
      </c>
      <c r="I771" s="5">
        <v>5086.1000000000004</v>
      </c>
      <c r="J771" s="5">
        <f t="shared" ref="J771:J834" si="12">H771/I771</f>
        <v>156.60329132341084</v>
      </c>
      <c r="K771" s="6" t="s">
        <v>25</v>
      </c>
      <c r="L771" s="8"/>
      <c r="M771" s="8"/>
      <c r="N771" s="8"/>
      <c r="O771" s="8"/>
    </row>
    <row r="772" spans="1:15" x14ac:dyDescent="0.3">
      <c r="A772" s="5">
        <v>2016</v>
      </c>
      <c r="B772" s="5">
        <v>4</v>
      </c>
      <c r="C772" s="5">
        <v>12</v>
      </c>
      <c r="D772" s="5">
        <v>94</v>
      </c>
      <c r="E772" s="6" t="s">
        <v>7</v>
      </c>
      <c r="F772" s="6"/>
      <c r="G772" s="6" t="s">
        <v>26</v>
      </c>
      <c r="H772" s="5">
        <v>0</v>
      </c>
      <c r="I772" s="5">
        <v>0</v>
      </c>
      <c r="J772" s="5" t="e">
        <f t="shared" si="12"/>
        <v>#DIV/0!</v>
      </c>
      <c r="K772" s="6" t="s">
        <v>25</v>
      </c>
      <c r="L772" s="8"/>
      <c r="M772" s="8"/>
      <c r="N772" s="8"/>
      <c r="O772" s="8"/>
    </row>
    <row r="773" spans="1:15" x14ac:dyDescent="0.3">
      <c r="A773" s="5">
        <v>2016</v>
      </c>
      <c r="B773" s="5">
        <v>5</v>
      </c>
      <c r="C773" s="5">
        <v>12</v>
      </c>
      <c r="D773" s="5">
        <v>94</v>
      </c>
      <c r="E773" s="6" t="s">
        <v>7</v>
      </c>
      <c r="F773" s="6"/>
      <c r="G773" s="6" t="s">
        <v>26</v>
      </c>
      <c r="H773" s="5">
        <v>0</v>
      </c>
      <c r="I773" s="5">
        <v>0</v>
      </c>
      <c r="J773" s="5" t="e">
        <f t="shared" si="12"/>
        <v>#DIV/0!</v>
      </c>
      <c r="K773" s="6" t="s">
        <v>25</v>
      </c>
      <c r="L773" s="8"/>
      <c r="M773" s="8"/>
      <c r="N773" s="8"/>
      <c r="O773" s="8"/>
    </row>
    <row r="774" spans="1:15" x14ac:dyDescent="0.3">
      <c r="A774" s="5">
        <v>2016</v>
      </c>
      <c r="B774" s="5">
        <v>6</v>
      </c>
      <c r="C774" s="5">
        <v>12</v>
      </c>
      <c r="D774" s="5">
        <v>94</v>
      </c>
      <c r="E774" s="6" t="s">
        <v>7</v>
      </c>
      <c r="F774" s="6"/>
      <c r="G774" s="6" t="s">
        <v>26</v>
      </c>
      <c r="H774" s="5">
        <v>0</v>
      </c>
      <c r="I774" s="5">
        <v>0</v>
      </c>
      <c r="J774" s="5" t="e">
        <f t="shared" si="12"/>
        <v>#DIV/0!</v>
      </c>
      <c r="K774" s="6" t="s">
        <v>25</v>
      </c>
      <c r="L774" s="8"/>
      <c r="M774" s="8"/>
      <c r="N774" s="8"/>
      <c r="O774" s="8"/>
    </row>
    <row r="775" spans="1:15" x14ac:dyDescent="0.3">
      <c r="A775" s="5">
        <v>2016</v>
      </c>
      <c r="B775" s="5">
        <v>7</v>
      </c>
      <c r="C775" s="5">
        <v>12</v>
      </c>
      <c r="D775" s="5">
        <v>94</v>
      </c>
      <c r="E775" s="6" t="s">
        <v>7</v>
      </c>
      <c r="F775" s="6"/>
      <c r="G775" s="6" t="s">
        <v>26</v>
      </c>
      <c r="H775" s="5">
        <v>0</v>
      </c>
      <c r="I775" s="5">
        <v>8.6328976627352407</v>
      </c>
      <c r="J775" s="5">
        <f t="shared" si="12"/>
        <v>0</v>
      </c>
      <c r="K775" s="6" t="s">
        <v>25</v>
      </c>
      <c r="L775" s="9">
        <v>0</v>
      </c>
      <c r="M775" s="10">
        <v>0</v>
      </c>
      <c r="N775" s="10">
        <v>0</v>
      </c>
      <c r="O775" s="10">
        <v>0</v>
      </c>
    </row>
    <row r="776" spans="1:15" x14ac:dyDescent="0.3">
      <c r="A776" s="5">
        <v>2016</v>
      </c>
      <c r="B776" s="5">
        <v>8</v>
      </c>
      <c r="C776" s="5">
        <v>12</v>
      </c>
      <c r="D776" s="5">
        <v>94</v>
      </c>
      <c r="E776" s="6" t="s">
        <v>7</v>
      </c>
      <c r="F776" s="6"/>
      <c r="G776" s="6" t="s">
        <v>26</v>
      </c>
      <c r="H776" s="5">
        <v>0</v>
      </c>
      <c r="I776" s="5">
        <v>0</v>
      </c>
      <c r="J776" s="5" t="e">
        <f t="shared" si="12"/>
        <v>#DIV/0!</v>
      </c>
      <c r="K776" s="6" t="s">
        <v>25</v>
      </c>
      <c r="L776" s="8"/>
      <c r="M776" s="8"/>
      <c r="N776" s="8"/>
      <c r="O776" s="8"/>
    </row>
    <row r="777" spans="1:15" x14ac:dyDescent="0.3">
      <c r="A777" s="5">
        <v>1991</v>
      </c>
      <c r="B777" s="5">
        <v>6</v>
      </c>
      <c r="C777" s="5">
        <v>19</v>
      </c>
      <c r="D777" s="5">
        <v>88</v>
      </c>
      <c r="E777" s="6" t="s">
        <v>7</v>
      </c>
      <c r="F777" s="7" t="s">
        <v>14</v>
      </c>
      <c r="G777" s="6" t="s">
        <v>24</v>
      </c>
      <c r="H777" s="5">
        <v>433000</v>
      </c>
      <c r="I777" s="5">
        <v>1394</v>
      </c>
      <c r="J777" s="5">
        <f t="shared" si="12"/>
        <v>310.61692969870876</v>
      </c>
      <c r="K777" s="6" t="s">
        <v>25</v>
      </c>
      <c r="L777" s="8"/>
      <c r="M777" s="8"/>
      <c r="N777" s="8"/>
      <c r="O777" s="8"/>
    </row>
    <row r="778" spans="1:15" x14ac:dyDescent="0.3">
      <c r="A778" s="5">
        <v>1991</v>
      </c>
      <c r="B778" s="5">
        <v>6</v>
      </c>
      <c r="C778" s="5">
        <v>20</v>
      </c>
      <c r="D778" s="5">
        <v>88</v>
      </c>
      <c r="E778" s="6" t="s">
        <v>7</v>
      </c>
      <c r="F778" s="7" t="s">
        <v>14</v>
      </c>
      <c r="G778" s="6" t="s">
        <v>24</v>
      </c>
      <c r="H778" s="5">
        <v>328200</v>
      </c>
      <c r="I778" s="5">
        <v>1236.0999999999999</v>
      </c>
      <c r="J778" s="5">
        <f t="shared" si="12"/>
        <v>265.512498988755</v>
      </c>
      <c r="K778" s="6" t="s">
        <v>25</v>
      </c>
      <c r="L778" s="8"/>
      <c r="M778" s="8"/>
      <c r="N778" s="8"/>
      <c r="O778" s="8"/>
    </row>
    <row r="779" spans="1:15" x14ac:dyDescent="0.3">
      <c r="A779" s="5">
        <v>1991</v>
      </c>
      <c r="B779" s="5">
        <v>6</v>
      </c>
      <c r="C779" s="5">
        <v>21</v>
      </c>
      <c r="D779" s="5">
        <v>86</v>
      </c>
      <c r="E779" s="6" t="s">
        <v>7</v>
      </c>
      <c r="F779" s="7" t="s">
        <v>14</v>
      </c>
      <c r="G779" s="6" t="s">
        <v>24</v>
      </c>
      <c r="H779" s="5">
        <v>999700</v>
      </c>
      <c r="I779" s="5">
        <v>2993.2000000000003</v>
      </c>
      <c r="J779" s="5">
        <f t="shared" si="12"/>
        <v>333.99037819056525</v>
      </c>
      <c r="K779" s="6" t="s">
        <v>25</v>
      </c>
      <c r="L779" s="8"/>
      <c r="M779" s="8"/>
      <c r="N779" s="8"/>
      <c r="O779" s="8"/>
    </row>
    <row r="780" spans="1:15" x14ac:dyDescent="0.3">
      <c r="A780" s="5">
        <v>1991</v>
      </c>
      <c r="B780" s="5">
        <v>6</v>
      </c>
      <c r="C780" s="5">
        <v>22</v>
      </c>
      <c r="D780" s="5">
        <v>86</v>
      </c>
      <c r="E780" s="6" t="s">
        <v>7</v>
      </c>
      <c r="F780" s="7" t="s">
        <v>14</v>
      </c>
      <c r="G780" s="6" t="s">
        <v>24</v>
      </c>
      <c r="H780" s="5">
        <v>63800.000000000007</v>
      </c>
      <c r="I780" s="5">
        <v>748.1</v>
      </c>
      <c r="J780" s="5">
        <f t="shared" si="12"/>
        <v>85.282716214409845</v>
      </c>
      <c r="K780" s="6" t="s">
        <v>25</v>
      </c>
      <c r="L780" s="8"/>
      <c r="M780" s="8"/>
      <c r="N780" s="8"/>
      <c r="O780" s="8"/>
    </row>
    <row r="781" spans="1:15" x14ac:dyDescent="0.3">
      <c r="A781" s="5">
        <v>1991</v>
      </c>
      <c r="B781" s="5">
        <v>6</v>
      </c>
      <c r="C781" s="5">
        <v>24</v>
      </c>
      <c r="D781" s="5">
        <v>84</v>
      </c>
      <c r="E781" s="6" t="s">
        <v>6</v>
      </c>
      <c r="F781" s="7" t="s">
        <v>13</v>
      </c>
      <c r="G781" s="6" t="s">
        <v>24</v>
      </c>
      <c r="H781" s="5">
        <v>306400</v>
      </c>
      <c r="I781" s="5">
        <v>2618.9</v>
      </c>
      <c r="J781" s="5">
        <f t="shared" si="12"/>
        <v>116.99568521134827</v>
      </c>
      <c r="K781" s="6" t="s">
        <v>25</v>
      </c>
      <c r="L781" s="8"/>
      <c r="M781" s="8"/>
      <c r="N781" s="8"/>
      <c r="O781" s="8"/>
    </row>
    <row r="782" spans="1:15" x14ac:dyDescent="0.3">
      <c r="A782" s="5">
        <v>1991</v>
      </c>
      <c r="B782" s="5">
        <v>6</v>
      </c>
      <c r="C782" s="5">
        <v>26</v>
      </c>
      <c r="D782" s="5">
        <v>84</v>
      </c>
      <c r="E782" s="6" t="s">
        <v>6</v>
      </c>
      <c r="F782" s="7" t="s">
        <v>13</v>
      </c>
      <c r="G782" s="6" t="s">
        <v>24</v>
      </c>
      <c r="H782" s="5">
        <v>464900.00000000006</v>
      </c>
      <c r="I782" s="5">
        <v>3266.1</v>
      </c>
      <c r="J782" s="5">
        <f t="shared" si="12"/>
        <v>142.34101833991613</v>
      </c>
      <c r="K782" s="6" t="s">
        <v>25</v>
      </c>
      <c r="L782" s="8"/>
      <c r="M782" s="8"/>
      <c r="N782" s="8"/>
      <c r="O782" s="8"/>
    </row>
    <row r="783" spans="1:15" x14ac:dyDescent="0.3">
      <c r="A783" s="5">
        <v>1991</v>
      </c>
      <c r="B783" s="5">
        <v>6</v>
      </c>
      <c r="C783" s="5">
        <v>28</v>
      </c>
      <c r="D783" s="5">
        <v>82</v>
      </c>
      <c r="E783" s="6" t="s">
        <v>6</v>
      </c>
      <c r="F783" s="7" t="s">
        <v>13</v>
      </c>
      <c r="G783" s="6" t="s">
        <v>24</v>
      </c>
      <c r="H783" s="5">
        <v>609500</v>
      </c>
      <c r="I783" s="5">
        <v>3460.2000000000003</v>
      </c>
      <c r="J783" s="5">
        <f t="shared" si="12"/>
        <v>176.14588752095253</v>
      </c>
      <c r="K783" s="6" t="s">
        <v>25</v>
      </c>
      <c r="L783" s="8"/>
      <c r="M783" s="8"/>
      <c r="N783" s="8"/>
      <c r="O783" s="8"/>
    </row>
    <row r="784" spans="1:15" x14ac:dyDescent="0.3">
      <c r="A784" s="5">
        <v>2016</v>
      </c>
      <c r="B784" s="5">
        <v>9</v>
      </c>
      <c r="C784" s="5">
        <v>12</v>
      </c>
      <c r="D784" s="5">
        <v>94</v>
      </c>
      <c r="E784" s="6" t="s">
        <v>7</v>
      </c>
      <c r="F784" s="6"/>
      <c r="G784" s="6" t="s">
        <v>26</v>
      </c>
      <c r="H784" s="5">
        <v>0</v>
      </c>
      <c r="I784" s="5">
        <v>0</v>
      </c>
      <c r="J784" s="5" t="e">
        <f t="shared" si="12"/>
        <v>#DIV/0!</v>
      </c>
      <c r="K784" s="6" t="s">
        <v>25</v>
      </c>
      <c r="L784" s="8"/>
      <c r="M784" s="8"/>
      <c r="N784" s="8"/>
      <c r="O784" s="8"/>
    </row>
    <row r="785" spans="1:15" x14ac:dyDescent="0.3">
      <c r="A785" s="5">
        <v>2016</v>
      </c>
      <c r="B785" s="5">
        <v>10</v>
      </c>
      <c r="C785" s="5">
        <v>12</v>
      </c>
      <c r="D785" s="5">
        <v>94</v>
      </c>
      <c r="E785" s="6" t="s">
        <v>7</v>
      </c>
      <c r="F785" s="6"/>
      <c r="G785" s="6" t="s">
        <v>26</v>
      </c>
      <c r="H785" s="5">
        <v>0</v>
      </c>
      <c r="I785" s="5">
        <v>0</v>
      </c>
      <c r="J785" s="5" t="e">
        <f t="shared" si="12"/>
        <v>#DIV/0!</v>
      </c>
      <c r="K785" s="6" t="s">
        <v>25</v>
      </c>
      <c r="L785" s="8"/>
      <c r="M785" s="8"/>
      <c r="N785" s="8"/>
      <c r="O785" s="8"/>
    </row>
    <row r="786" spans="1:15" x14ac:dyDescent="0.3">
      <c r="A786" s="5">
        <v>2017</v>
      </c>
      <c r="B786" s="5">
        <v>4</v>
      </c>
      <c r="C786" s="5">
        <v>12</v>
      </c>
      <c r="D786" s="5">
        <v>94</v>
      </c>
      <c r="E786" s="6" t="s">
        <v>7</v>
      </c>
      <c r="F786" s="6"/>
      <c r="G786" s="6" t="s">
        <v>26</v>
      </c>
      <c r="H786" s="5">
        <v>0</v>
      </c>
      <c r="I786" s="5">
        <v>0</v>
      </c>
      <c r="J786" s="5" t="e">
        <f t="shared" si="12"/>
        <v>#DIV/0!</v>
      </c>
      <c r="K786" s="6" t="s">
        <v>25</v>
      </c>
      <c r="L786" s="8"/>
      <c r="M786" s="8"/>
      <c r="N786" s="8"/>
      <c r="O786" s="8"/>
    </row>
    <row r="787" spans="1:15" x14ac:dyDescent="0.3">
      <c r="A787" s="5">
        <v>2017</v>
      </c>
      <c r="B787" s="5">
        <v>5</v>
      </c>
      <c r="C787" s="5">
        <v>12</v>
      </c>
      <c r="D787" s="5">
        <v>94</v>
      </c>
      <c r="E787" s="6" t="s">
        <v>7</v>
      </c>
      <c r="F787" s="6"/>
      <c r="G787" s="6" t="s">
        <v>26</v>
      </c>
      <c r="H787" s="5">
        <v>0</v>
      </c>
      <c r="I787" s="5">
        <v>0</v>
      </c>
      <c r="J787" s="5" t="e">
        <f t="shared" si="12"/>
        <v>#DIV/0!</v>
      </c>
      <c r="K787" s="6" t="s">
        <v>25</v>
      </c>
      <c r="L787" s="8"/>
      <c r="M787" s="8"/>
      <c r="N787" s="8"/>
      <c r="O787" s="8"/>
    </row>
    <row r="788" spans="1:15" x14ac:dyDescent="0.3">
      <c r="A788" s="5">
        <v>2017</v>
      </c>
      <c r="B788" s="5">
        <v>6</v>
      </c>
      <c r="C788" s="5">
        <v>12</v>
      </c>
      <c r="D788" s="5">
        <v>94</v>
      </c>
      <c r="E788" s="6" t="s">
        <v>7</v>
      </c>
      <c r="F788" s="6"/>
      <c r="G788" s="6" t="s">
        <v>26</v>
      </c>
      <c r="H788" s="5">
        <v>6577.7958159960599</v>
      </c>
      <c r="I788" s="5">
        <v>26.796622651377021</v>
      </c>
      <c r="J788" s="5">
        <f t="shared" si="12"/>
        <v>245.47107676862558</v>
      </c>
      <c r="K788" s="6" t="s">
        <v>25</v>
      </c>
      <c r="L788" s="8"/>
      <c r="M788" s="8"/>
      <c r="N788" s="8"/>
      <c r="O788" s="8"/>
    </row>
    <row r="789" spans="1:15" x14ac:dyDescent="0.3">
      <c r="A789" s="5">
        <v>1991</v>
      </c>
      <c r="B789" s="5">
        <v>7</v>
      </c>
      <c r="C789" s="5">
        <v>19</v>
      </c>
      <c r="D789" s="5">
        <v>88</v>
      </c>
      <c r="E789" s="6" t="s">
        <v>7</v>
      </c>
      <c r="F789" s="7" t="s">
        <v>14</v>
      </c>
      <c r="G789" s="6" t="s">
        <v>24</v>
      </c>
      <c r="H789" s="5">
        <v>150800</v>
      </c>
      <c r="I789" s="5">
        <v>354.90000000000003</v>
      </c>
      <c r="J789" s="5">
        <f t="shared" si="12"/>
        <v>424.90842490842488</v>
      </c>
      <c r="K789" s="6" t="s">
        <v>25</v>
      </c>
      <c r="L789" s="8"/>
      <c r="M789" s="8"/>
      <c r="N789" s="8"/>
      <c r="O789" s="8"/>
    </row>
    <row r="790" spans="1:15" x14ac:dyDescent="0.3">
      <c r="A790" s="5">
        <v>1991</v>
      </c>
      <c r="B790" s="5">
        <v>7</v>
      </c>
      <c r="C790" s="5">
        <v>20</v>
      </c>
      <c r="D790" s="5">
        <v>88</v>
      </c>
      <c r="E790" s="6" t="s">
        <v>7</v>
      </c>
      <c r="F790" s="7" t="s">
        <v>14</v>
      </c>
      <c r="G790" s="6" t="s">
        <v>24</v>
      </c>
      <c r="H790" s="5">
        <v>43900</v>
      </c>
      <c r="I790" s="5">
        <v>131.9</v>
      </c>
      <c r="J790" s="5">
        <f t="shared" si="12"/>
        <v>332.82789992418498</v>
      </c>
      <c r="K790" s="6" t="s">
        <v>25</v>
      </c>
      <c r="L790" s="8"/>
      <c r="M790" s="8"/>
      <c r="N790" s="8"/>
      <c r="O790" s="8"/>
    </row>
    <row r="791" spans="1:15" x14ac:dyDescent="0.3">
      <c r="A791" s="5">
        <v>1991</v>
      </c>
      <c r="B791" s="5">
        <v>7</v>
      </c>
      <c r="C791" s="5">
        <v>21</v>
      </c>
      <c r="D791" s="5">
        <v>86</v>
      </c>
      <c r="E791" s="6" t="s">
        <v>7</v>
      </c>
      <c r="F791" s="7" t="s">
        <v>14</v>
      </c>
      <c r="G791" s="6" t="s">
        <v>24</v>
      </c>
      <c r="H791" s="5">
        <v>145600</v>
      </c>
      <c r="I791" s="5">
        <v>923.6</v>
      </c>
      <c r="J791" s="5">
        <f t="shared" si="12"/>
        <v>157.64400173235165</v>
      </c>
      <c r="K791" s="6" t="s">
        <v>25</v>
      </c>
      <c r="L791" s="8"/>
      <c r="M791" s="8"/>
      <c r="N791" s="8"/>
      <c r="O791" s="8"/>
    </row>
    <row r="792" spans="1:15" x14ac:dyDescent="0.3">
      <c r="A792" s="5">
        <v>1991</v>
      </c>
      <c r="B792" s="5">
        <v>7</v>
      </c>
      <c r="C792" s="5">
        <v>22</v>
      </c>
      <c r="D792" s="5">
        <v>86</v>
      </c>
      <c r="E792" s="6" t="s">
        <v>7</v>
      </c>
      <c r="F792" s="7" t="s">
        <v>14</v>
      </c>
      <c r="G792" s="6" t="s">
        <v>24</v>
      </c>
      <c r="H792" s="5">
        <v>145900</v>
      </c>
      <c r="I792" s="5">
        <v>908.30000000000007</v>
      </c>
      <c r="J792" s="5">
        <f t="shared" si="12"/>
        <v>160.62974788065617</v>
      </c>
      <c r="K792" s="6" t="s">
        <v>25</v>
      </c>
      <c r="L792" s="8"/>
      <c r="M792" s="8"/>
      <c r="N792" s="8"/>
      <c r="O792" s="8"/>
    </row>
    <row r="793" spans="1:15" x14ac:dyDescent="0.3">
      <c r="A793" s="5">
        <v>1991</v>
      </c>
      <c r="B793" s="5">
        <v>7</v>
      </c>
      <c r="C793" s="5">
        <v>24</v>
      </c>
      <c r="D793" s="5">
        <v>84</v>
      </c>
      <c r="E793" s="6" t="s">
        <v>6</v>
      </c>
      <c r="F793" s="7" t="s">
        <v>13</v>
      </c>
      <c r="G793" s="6" t="s">
        <v>24</v>
      </c>
      <c r="H793" s="5">
        <v>62000</v>
      </c>
      <c r="I793" s="5">
        <v>690.6</v>
      </c>
      <c r="J793" s="5">
        <f t="shared" si="12"/>
        <v>89.77700550246162</v>
      </c>
      <c r="K793" s="6" t="s">
        <v>25</v>
      </c>
      <c r="L793" s="8"/>
      <c r="M793" s="8"/>
      <c r="N793" s="8"/>
      <c r="O793" s="8"/>
    </row>
    <row r="794" spans="1:15" x14ac:dyDescent="0.3">
      <c r="A794" s="5">
        <v>1991</v>
      </c>
      <c r="B794" s="5">
        <v>7</v>
      </c>
      <c r="C794" s="5">
        <v>26</v>
      </c>
      <c r="D794" s="5">
        <v>84</v>
      </c>
      <c r="E794" s="6" t="s">
        <v>6</v>
      </c>
      <c r="F794" s="7" t="s">
        <v>13</v>
      </c>
      <c r="G794" s="6" t="s">
        <v>24</v>
      </c>
      <c r="H794" s="5">
        <v>475100</v>
      </c>
      <c r="I794" s="5">
        <v>2873</v>
      </c>
      <c r="J794" s="5">
        <f t="shared" si="12"/>
        <v>165.3672119735468</v>
      </c>
      <c r="K794" s="6" t="s">
        <v>25</v>
      </c>
      <c r="L794" s="8"/>
      <c r="M794" s="8"/>
      <c r="N794" s="8"/>
      <c r="O794" s="8"/>
    </row>
    <row r="795" spans="1:15" x14ac:dyDescent="0.3">
      <c r="A795" s="5">
        <v>1991</v>
      </c>
      <c r="B795" s="5">
        <v>7</v>
      </c>
      <c r="C795" s="5">
        <v>28</v>
      </c>
      <c r="D795" s="5">
        <v>82</v>
      </c>
      <c r="E795" s="6" t="s">
        <v>6</v>
      </c>
      <c r="F795" s="7" t="s">
        <v>13</v>
      </c>
      <c r="G795" s="6" t="s">
        <v>24</v>
      </c>
      <c r="H795" s="5">
        <v>250900</v>
      </c>
      <c r="I795" s="5">
        <v>1598.3</v>
      </c>
      <c r="J795" s="5">
        <f t="shared" si="12"/>
        <v>156.97929049615217</v>
      </c>
      <c r="K795" s="6" t="s">
        <v>25</v>
      </c>
      <c r="L795" s="8"/>
      <c r="M795" s="8"/>
      <c r="N795" s="8"/>
      <c r="O795" s="8"/>
    </row>
    <row r="796" spans="1:15" x14ac:dyDescent="0.3">
      <c r="A796" s="5">
        <v>2017</v>
      </c>
      <c r="B796" s="5">
        <v>7</v>
      </c>
      <c r="C796" s="5">
        <v>12</v>
      </c>
      <c r="D796" s="5">
        <v>94</v>
      </c>
      <c r="E796" s="6" t="s">
        <v>7</v>
      </c>
      <c r="F796" s="6"/>
      <c r="G796" s="6" t="s">
        <v>26</v>
      </c>
      <c r="H796" s="5">
        <v>0</v>
      </c>
      <c r="I796" s="5">
        <v>0</v>
      </c>
      <c r="J796" s="5" t="e">
        <f t="shared" si="12"/>
        <v>#DIV/0!</v>
      </c>
      <c r="K796" s="6" t="s">
        <v>25</v>
      </c>
      <c r="L796" s="8"/>
      <c r="M796" s="8"/>
      <c r="N796" s="8"/>
      <c r="O796" s="8"/>
    </row>
    <row r="797" spans="1:15" x14ac:dyDescent="0.3">
      <c r="A797" s="5">
        <v>2017</v>
      </c>
      <c r="B797" s="5">
        <v>8</v>
      </c>
      <c r="C797" s="5">
        <v>12</v>
      </c>
      <c r="D797" s="5">
        <v>94</v>
      </c>
      <c r="E797" s="6" t="s">
        <v>7</v>
      </c>
      <c r="F797" s="6"/>
      <c r="G797" s="6" t="s">
        <v>26</v>
      </c>
      <c r="H797" s="5">
        <v>0</v>
      </c>
      <c r="I797" s="5">
        <v>11.732158026367291</v>
      </c>
      <c r="J797" s="5">
        <f t="shared" si="12"/>
        <v>0</v>
      </c>
      <c r="K797" s="6" t="s">
        <v>25</v>
      </c>
      <c r="L797" s="8"/>
      <c r="M797" s="8"/>
      <c r="N797" s="8"/>
      <c r="O797" s="8"/>
    </row>
    <row r="798" spans="1:15" x14ac:dyDescent="0.3">
      <c r="A798" s="5">
        <v>2017</v>
      </c>
      <c r="B798" s="5">
        <v>9</v>
      </c>
      <c r="C798" s="5">
        <v>12</v>
      </c>
      <c r="D798" s="5">
        <v>94</v>
      </c>
      <c r="E798" s="6" t="s">
        <v>7</v>
      </c>
      <c r="F798" s="6"/>
      <c r="G798" s="6" t="s">
        <v>26</v>
      </c>
      <c r="H798" s="5">
        <v>0</v>
      </c>
      <c r="I798" s="5">
        <v>0</v>
      </c>
      <c r="J798" s="5" t="e">
        <f t="shared" si="12"/>
        <v>#DIV/0!</v>
      </c>
      <c r="K798" s="6" t="s">
        <v>25</v>
      </c>
      <c r="L798" s="8"/>
      <c r="M798" s="8"/>
      <c r="N798" s="8"/>
      <c r="O798" s="8"/>
    </row>
    <row r="799" spans="1:15" x14ac:dyDescent="0.3">
      <c r="A799" s="5">
        <v>2017</v>
      </c>
      <c r="B799" s="5">
        <v>10</v>
      </c>
      <c r="C799" s="5">
        <v>12</v>
      </c>
      <c r="D799" s="5">
        <v>94</v>
      </c>
      <c r="E799" s="6" t="s">
        <v>7</v>
      </c>
      <c r="F799" s="6"/>
      <c r="G799" s="6" t="s">
        <v>26</v>
      </c>
      <c r="H799" s="5">
        <v>0</v>
      </c>
      <c r="I799" s="5">
        <v>0</v>
      </c>
      <c r="J799" s="5" t="e">
        <f t="shared" si="12"/>
        <v>#DIV/0!</v>
      </c>
      <c r="K799" s="6" t="s">
        <v>25</v>
      </c>
      <c r="L799" s="8"/>
      <c r="M799" s="8"/>
      <c r="N799" s="8"/>
      <c r="O799" s="8"/>
    </row>
    <row r="800" spans="1:15" x14ac:dyDescent="0.3">
      <c r="A800" s="5">
        <v>2018</v>
      </c>
      <c r="B800" s="5">
        <v>4</v>
      </c>
      <c r="C800" s="5">
        <v>12</v>
      </c>
      <c r="D800" s="5">
        <v>94</v>
      </c>
      <c r="E800" s="6" t="s">
        <v>7</v>
      </c>
      <c r="F800" s="6"/>
      <c r="G800" s="6" t="s">
        <v>26</v>
      </c>
      <c r="H800" s="5">
        <v>0</v>
      </c>
      <c r="I800" s="5">
        <v>0</v>
      </c>
      <c r="J800" s="5" t="e">
        <f t="shared" si="12"/>
        <v>#DIV/0!</v>
      </c>
      <c r="K800" s="6" t="s">
        <v>25</v>
      </c>
      <c r="L800" s="8"/>
      <c r="M800" s="8"/>
      <c r="N800" s="8"/>
      <c r="O800" s="8"/>
    </row>
    <row r="801" spans="1:15" x14ac:dyDescent="0.3">
      <c r="A801" s="5">
        <v>1991</v>
      </c>
      <c r="B801" s="5">
        <v>8</v>
      </c>
      <c r="C801" s="5">
        <v>19</v>
      </c>
      <c r="D801" s="5">
        <v>88</v>
      </c>
      <c r="E801" s="6" t="s">
        <v>7</v>
      </c>
      <c r="F801" s="7" t="s">
        <v>14</v>
      </c>
      <c r="G801" s="6" t="s">
        <v>24</v>
      </c>
      <c r="H801" s="5">
        <v>850200</v>
      </c>
      <c r="I801" s="5">
        <v>2984.6</v>
      </c>
      <c r="J801" s="5">
        <f t="shared" si="12"/>
        <v>284.86229310460362</v>
      </c>
      <c r="K801" s="6" t="s">
        <v>25</v>
      </c>
      <c r="L801" s="8"/>
      <c r="M801" s="8"/>
      <c r="N801" s="8"/>
      <c r="O801" s="8"/>
    </row>
    <row r="802" spans="1:15" x14ac:dyDescent="0.3">
      <c r="A802" s="5">
        <v>1991</v>
      </c>
      <c r="B802" s="5">
        <v>8</v>
      </c>
      <c r="C802" s="5">
        <v>20</v>
      </c>
      <c r="D802" s="5">
        <v>88</v>
      </c>
      <c r="E802" s="6" t="s">
        <v>7</v>
      </c>
      <c r="F802" s="7" t="s">
        <v>14</v>
      </c>
      <c r="G802" s="6" t="s">
        <v>24</v>
      </c>
      <c r="H802" s="5">
        <v>685600</v>
      </c>
      <c r="I802" s="5">
        <v>2464.1</v>
      </c>
      <c r="J802" s="5">
        <f t="shared" si="12"/>
        <v>278.23546122316463</v>
      </c>
      <c r="K802" s="6" t="s">
        <v>25</v>
      </c>
      <c r="L802" s="8"/>
      <c r="M802" s="8"/>
      <c r="N802" s="8"/>
      <c r="O802" s="8"/>
    </row>
    <row r="803" spans="1:15" x14ac:dyDescent="0.3">
      <c r="A803" s="5">
        <v>1991</v>
      </c>
      <c r="B803" s="5">
        <v>8</v>
      </c>
      <c r="C803" s="5">
        <v>21</v>
      </c>
      <c r="D803" s="5">
        <v>86</v>
      </c>
      <c r="E803" s="6" t="s">
        <v>7</v>
      </c>
      <c r="F803" s="7" t="s">
        <v>14</v>
      </c>
      <c r="G803" s="6" t="s">
        <v>24</v>
      </c>
      <c r="H803" s="5">
        <v>397700</v>
      </c>
      <c r="I803" s="5">
        <v>2059.4</v>
      </c>
      <c r="J803" s="5">
        <f t="shared" si="12"/>
        <v>193.11449936874817</v>
      </c>
      <c r="K803" s="6" t="s">
        <v>25</v>
      </c>
      <c r="L803" s="8"/>
      <c r="M803" s="8"/>
      <c r="N803" s="8"/>
      <c r="O803" s="8"/>
    </row>
    <row r="804" spans="1:15" x14ac:dyDescent="0.3">
      <c r="A804" s="5">
        <v>1991</v>
      </c>
      <c r="B804" s="5">
        <v>8</v>
      </c>
      <c r="C804" s="5">
        <v>22</v>
      </c>
      <c r="D804" s="5">
        <v>86</v>
      </c>
      <c r="E804" s="6" t="s">
        <v>7</v>
      </c>
      <c r="F804" s="7" t="s">
        <v>14</v>
      </c>
      <c r="G804" s="6" t="s">
        <v>24</v>
      </c>
      <c r="H804" s="5">
        <v>132200</v>
      </c>
      <c r="I804" s="5">
        <v>781.30000000000007</v>
      </c>
      <c r="J804" s="5">
        <f t="shared" si="12"/>
        <v>169.20517086906437</v>
      </c>
      <c r="K804" s="6" t="s">
        <v>25</v>
      </c>
      <c r="L804" s="8"/>
      <c r="M804" s="8"/>
      <c r="N804" s="8"/>
      <c r="O804" s="8"/>
    </row>
    <row r="805" spans="1:15" x14ac:dyDescent="0.3">
      <c r="A805" s="5">
        <v>1991</v>
      </c>
      <c r="B805" s="5">
        <v>8</v>
      </c>
      <c r="C805" s="5">
        <v>24</v>
      </c>
      <c r="D805" s="5">
        <v>84</v>
      </c>
      <c r="E805" s="6" t="s">
        <v>6</v>
      </c>
      <c r="F805" s="7" t="s">
        <v>13</v>
      </c>
      <c r="G805" s="6" t="s">
        <v>24</v>
      </c>
      <c r="H805" s="5">
        <v>9400</v>
      </c>
      <c r="I805" s="5">
        <v>147.5</v>
      </c>
      <c r="J805" s="5">
        <f t="shared" si="12"/>
        <v>63.728813559322035</v>
      </c>
      <c r="K805" s="6" t="s">
        <v>25</v>
      </c>
      <c r="L805" s="8"/>
      <c r="M805" s="8"/>
      <c r="N805" s="8"/>
      <c r="O805" s="8"/>
    </row>
    <row r="806" spans="1:15" x14ac:dyDescent="0.3">
      <c r="A806" s="5">
        <v>1991</v>
      </c>
      <c r="B806" s="5">
        <v>8</v>
      </c>
      <c r="C806" s="5">
        <v>26</v>
      </c>
      <c r="D806" s="5">
        <v>84</v>
      </c>
      <c r="E806" s="6" t="s">
        <v>6</v>
      </c>
      <c r="F806" s="7" t="s">
        <v>13</v>
      </c>
      <c r="G806" s="6" t="s">
        <v>24</v>
      </c>
      <c r="H806" s="5">
        <v>173200.00000000003</v>
      </c>
      <c r="I806" s="5">
        <v>1127.5</v>
      </c>
      <c r="J806" s="5">
        <f t="shared" si="12"/>
        <v>153.61419068736146</v>
      </c>
      <c r="K806" s="6" t="s">
        <v>25</v>
      </c>
      <c r="L806" s="8"/>
      <c r="M806" s="8"/>
      <c r="N806" s="8"/>
      <c r="O806" s="8"/>
    </row>
    <row r="807" spans="1:15" x14ac:dyDescent="0.3">
      <c r="A807" s="5">
        <v>1991</v>
      </c>
      <c r="B807" s="5">
        <v>8</v>
      </c>
      <c r="C807" s="5">
        <v>28</v>
      </c>
      <c r="D807" s="5">
        <v>82</v>
      </c>
      <c r="E807" s="6" t="s">
        <v>6</v>
      </c>
      <c r="F807" s="7" t="s">
        <v>13</v>
      </c>
      <c r="G807" s="6" t="s">
        <v>24</v>
      </c>
      <c r="H807" s="5">
        <v>163100</v>
      </c>
      <c r="I807" s="5">
        <v>1193.0999999999999</v>
      </c>
      <c r="J807" s="5">
        <f t="shared" si="12"/>
        <v>136.70270723325791</v>
      </c>
      <c r="K807" s="6" t="s">
        <v>25</v>
      </c>
      <c r="L807" s="8"/>
      <c r="M807" s="8"/>
      <c r="N807" s="8"/>
      <c r="O807" s="8"/>
    </row>
    <row r="808" spans="1:15" x14ac:dyDescent="0.3">
      <c r="A808" s="5">
        <v>2018</v>
      </c>
      <c r="B808" s="5">
        <v>5</v>
      </c>
      <c r="C808" s="5">
        <v>12</v>
      </c>
      <c r="D808" s="5">
        <v>94</v>
      </c>
      <c r="E808" s="6" t="s">
        <v>7</v>
      </c>
      <c r="F808" s="6"/>
      <c r="G808" s="6" t="s">
        <v>26</v>
      </c>
      <c r="H808" s="5">
        <v>0</v>
      </c>
      <c r="I808" s="5">
        <v>0</v>
      </c>
      <c r="J808" s="5" t="e">
        <f t="shared" si="12"/>
        <v>#DIV/0!</v>
      </c>
      <c r="K808" s="6" t="s">
        <v>25</v>
      </c>
      <c r="L808" s="8"/>
      <c r="M808" s="8"/>
      <c r="N808" s="8"/>
      <c r="O808" s="8"/>
    </row>
    <row r="809" spans="1:15" x14ac:dyDescent="0.3">
      <c r="A809" s="5">
        <v>2018</v>
      </c>
      <c r="B809" s="5">
        <v>6</v>
      </c>
      <c r="C809" s="5">
        <v>12</v>
      </c>
      <c r="D809" s="5">
        <v>94</v>
      </c>
      <c r="E809" s="6" t="s">
        <v>7</v>
      </c>
      <c r="F809" s="6"/>
      <c r="G809" s="6" t="s">
        <v>26</v>
      </c>
      <c r="H809" s="5">
        <v>0</v>
      </c>
      <c r="I809" s="5">
        <v>0</v>
      </c>
      <c r="J809" s="5" t="e">
        <f t="shared" si="12"/>
        <v>#DIV/0!</v>
      </c>
      <c r="K809" s="6" t="s">
        <v>25</v>
      </c>
      <c r="L809" s="8"/>
      <c r="M809" s="8"/>
      <c r="N809" s="8"/>
      <c r="O809" s="8"/>
    </row>
    <row r="810" spans="1:15" x14ac:dyDescent="0.3">
      <c r="A810" s="5">
        <v>2018</v>
      </c>
      <c r="B810" s="5">
        <v>7</v>
      </c>
      <c r="C810" s="5">
        <v>12</v>
      </c>
      <c r="D810" s="5">
        <v>94</v>
      </c>
      <c r="E810" s="6" t="s">
        <v>7</v>
      </c>
      <c r="F810" s="6"/>
      <c r="G810" s="6" t="s">
        <v>26</v>
      </c>
      <c r="H810" s="5">
        <v>6882.1510721244604</v>
      </c>
      <c r="I810" s="5">
        <v>64.639496127352501</v>
      </c>
      <c r="J810" s="5">
        <f t="shared" si="12"/>
        <v>106.46975122710225</v>
      </c>
      <c r="K810" s="6" t="s">
        <v>25</v>
      </c>
      <c r="L810" s="8"/>
      <c r="M810" s="8"/>
      <c r="N810" s="8"/>
      <c r="O810" s="8"/>
    </row>
    <row r="811" spans="1:15" x14ac:dyDescent="0.3">
      <c r="A811" s="5">
        <v>2018</v>
      </c>
      <c r="B811" s="5">
        <v>8</v>
      </c>
      <c r="C811" s="5">
        <v>12</v>
      </c>
      <c r="D811" s="5">
        <v>94</v>
      </c>
      <c r="E811" s="6" t="s">
        <v>7</v>
      </c>
      <c r="F811" s="6"/>
      <c r="G811" s="6" t="s">
        <v>26</v>
      </c>
      <c r="H811" s="5">
        <v>13339.817169159513</v>
      </c>
      <c r="I811" s="5">
        <v>27.295651911659078</v>
      </c>
      <c r="J811" s="5">
        <f t="shared" si="12"/>
        <v>488.71582962492045</v>
      </c>
      <c r="K811" s="6" t="s">
        <v>25</v>
      </c>
      <c r="L811" s="8"/>
      <c r="M811" s="8"/>
      <c r="N811" s="8"/>
      <c r="O811" s="8"/>
    </row>
    <row r="812" spans="1:15" x14ac:dyDescent="0.3">
      <c r="A812" s="5">
        <v>2018</v>
      </c>
      <c r="B812" s="5">
        <v>9</v>
      </c>
      <c r="C812" s="5">
        <v>12</v>
      </c>
      <c r="D812" s="5">
        <v>94</v>
      </c>
      <c r="E812" s="6" t="s">
        <v>7</v>
      </c>
      <c r="F812" s="6"/>
      <c r="G812" s="6" t="s">
        <v>26</v>
      </c>
      <c r="H812" s="5">
        <v>371842.18051151559</v>
      </c>
      <c r="I812" s="5">
        <v>501.1428413611365</v>
      </c>
      <c r="J812" s="5">
        <f t="shared" si="12"/>
        <v>741.98841093203703</v>
      </c>
      <c r="K812" s="6" t="s">
        <v>25</v>
      </c>
      <c r="L812" s="8"/>
      <c r="M812" s="8"/>
      <c r="N812" s="8"/>
      <c r="O812" s="8"/>
    </row>
    <row r="813" spans="1:15" x14ac:dyDescent="0.3">
      <c r="A813" s="5">
        <v>1991</v>
      </c>
      <c r="B813" s="5">
        <v>9</v>
      </c>
      <c r="C813" s="5">
        <v>19</v>
      </c>
      <c r="D813" s="5">
        <v>88</v>
      </c>
      <c r="E813" s="6" t="s">
        <v>7</v>
      </c>
      <c r="F813" s="7" t="s">
        <v>14</v>
      </c>
      <c r="G813" s="6" t="s">
        <v>24</v>
      </c>
      <c r="H813" s="5">
        <v>408800</v>
      </c>
      <c r="I813" s="5">
        <v>1592.8</v>
      </c>
      <c r="J813" s="5">
        <f t="shared" si="12"/>
        <v>256.65494726268207</v>
      </c>
      <c r="K813" s="6" t="s">
        <v>25</v>
      </c>
      <c r="L813" s="8"/>
      <c r="M813" s="8"/>
      <c r="N813" s="8"/>
      <c r="O813" s="8"/>
    </row>
    <row r="814" spans="1:15" x14ac:dyDescent="0.3">
      <c r="A814" s="5">
        <v>1991</v>
      </c>
      <c r="B814" s="5">
        <v>9</v>
      </c>
      <c r="C814" s="5">
        <v>20</v>
      </c>
      <c r="D814" s="5">
        <v>88</v>
      </c>
      <c r="E814" s="6" t="s">
        <v>7</v>
      </c>
      <c r="F814" s="7" t="s">
        <v>14</v>
      </c>
      <c r="G814" s="6" t="s">
        <v>24</v>
      </c>
      <c r="H814" s="5">
        <v>235800</v>
      </c>
      <c r="I814" s="5">
        <v>978.1</v>
      </c>
      <c r="J814" s="5">
        <f t="shared" si="12"/>
        <v>241.07964420815867</v>
      </c>
      <c r="K814" s="6" t="s">
        <v>25</v>
      </c>
      <c r="L814" s="8"/>
      <c r="M814" s="8"/>
      <c r="N814" s="8"/>
      <c r="O814" s="8"/>
    </row>
    <row r="815" spans="1:15" x14ac:dyDescent="0.3">
      <c r="A815" s="5">
        <v>1991</v>
      </c>
      <c r="B815" s="5">
        <v>9</v>
      </c>
      <c r="C815" s="5">
        <v>21</v>
      </c>
      <c r="D815" s="5">
        <v>86</v>
      </c>
      <c r="E815" s="6" t="s">
        <v>7</v>
      </c>
      <c r="F815" s="7" t="s">
        <v>14</v>
      </c>
      <c r="G815" s="6" t="s">
        <v>24</v>
      </c>
      <c r="H815" s="5">
        <v>533900</v>
      </c>
      <c r="I815" s="5">
        <v>2787.5</v>
      </c>
      <c r="J815" s="5">
        <f t="shared" si="12"/>
        <v>191.53363228699553</v>
      </c>
      <c r="K815" s="6" t="s">
        <v>25</v>
      </c>
      <c r="L815" s="8"/>
      <c r="M815" s="8"/>
      <c r="N815" s="8"/>
      <c r="O815" s="8"/>
    </row>
    <row r="816" spans="1:15" x14ac:dyDescent="0.3">
      <c r="A816" s="5">
        <v>1991</v>
      </c>
      <c r="B816" s="5">
        <v>9</v>
      </c>
      <c r="C816" s="5">
        <v>22</v>
      </c>
      <c r="D816" s="5">
        <v>86</v>
      </c>
      <c r="E816" s="6" t="s">
        <v>7</v>
      </c>
      <c r="F816" s="7" t="s">
        <v>14</v>
      </c>
      <c r="G816" s="6" t="s">
        <v>24</v>
      </c>
      <c r="H816" s="5">
        <v>506600</v>
      </c>
      <c r="I816" s="5">
        <v>2852.9</v>
      </c>
      <c r="J816" s="5">
        <f t="shared" si="12"/>
        <v>177.57369693995582</v>
      </c>
      <c r="K816" s="6" t="s">
        <v>25</v>
      </c>
      <c r="L816" s="8"/>
      <c r="M816" s="8"/>
      <c r="N816" s="8"/>
      <c r="O816" s="8"/>
    </row>
    <row r="817" spans="1:15" x14ac:dyDescent="0.3">
      <c r="A817" s="5">
        <v>1991</v>
      </c>
      <c r="B817" s="5">
        <v>9</v>
      </c>
      <c r="C817" s="5">
        <v>24</v>
      </c>
      <c r="D817" s="5">
        <v>84</v>
      </c>
      <c r="E817" s="6" t="s">
        <v>6</v>
      </c>
      <c r="F817" s="7" t="s">
        <v>13</v>
      </c>
      <c r="G817" s="6" t="s">
        <v>24</v>
      </c>
      <c r="H817" s="5">
        <v>6800</v>
      </c>
      <c r="I817" s="5">
        <v>125.10000000000001</v>
      </c>
      <c r="J817" s="5">
        <f t="shared" si="12"/>
        <v>54.356514788169463</v>
      </c>
      <c r="K817" s="6" t="s">
        <v>25</v>
      </c>
      <c r="L817" s="8"/>
      <c r="M817" s="8"/>
      <c r="N817" s="8"/>
      <c r="O817" s="8"/>
    </row>
    <row r="818" spans="1:15" x14ac:dyDescent="0.3">
      <c r="A818" s="5">
        <v>1991</v>
      </c>
      <c r="B818" s="5">
        <v>9</v>
      </c>
      <c r="C818" s="5">
        <v>26</v>
      </c>
      <c r="D818" s="5">
        <v>84</v>
      </c>
      <c r="E818" s="6" t="s">
        <v>6</v>
      </c>
      <c r="F818" s="7" t="s">
        <v>13</v>
      </c>
      <c r="G818" s="6" t="s">
        <v>24</v>
      </c>
      <c r="H818" s="5">
        <v>52700</v>
      </c>
      <c r="I818" s="5">
        <v>512.4</v>
      </c>
      <c r="J818" s="5">
        <f t="shared" si="12"/>
        <v>102.84933645589383</v>
      </c>
      <c r="K818" s="6" t="s">
        <v>25</v>
      </c>
      <c r="L818" s="8"/>
      <c r="M818" s="8"/>
      <c r="N818" s="8"/>
      <c r="O818" s="8"/>
    </row>
    <row r="819" spans="1:15" x14ac:dyDescent="0.3">
      <c r="A819" s="5">
        <v>1991</v>
      </c>
      <c r="B819" s="5">
        <v>9</v>
      </c>
      <c r="C819" s="5">
        <v>28</v>
      </c>
      <c r="D819" s="5">
        <v>82</v>
      </c>
      <c r="E819" s="6" t="s">
        <v>6</v>
      </c>
      <c r="F819" s="7" t="s">
        <v>13</v>
      </c>
      <c r="G819" s="6" t="s">
        <v>24</v>
      </c>
      <c r="H819" s="5">
        <v>2200</v>
      </c>
      <c r="I819" s="5">
        <v>71.5</v>
      </c>
      <c r="J819" s="5">
        <f t="shared" si="12"/>
        <v>30.76923076923077</v>
      </c>
      <c r="K819" s="6" t="s">
        <v>25</v>
      </c>
      <c r="L819" s="8"/>
      <c r="M819" s="8"/>
      <c r="N819" s="8"/>
      <c r="O819" s="8"/>
    </row>
    <row r="820" spans="1:15" x14ac:dyDescent="0.3">
      <c r="A820" s="5">
        <v>2018</v>
      </c>
      <c r="B820" s="5">
        <v>10</v>
      </c>
      <c r="C820" s="5">
        <v>12</v>
      </c>
      <c r="D820" s="5">
        <v>94</v>
      </c>
      <c r="E820" s="6" t="s">
        <v>7</v>
      </c>
      <c r="F820" s="6"/>
      <c r="G820" s="6" t="s">
        <v>26</v>
      </c>
      <c r="H820" s="5">
        <v>45931.840552167785</v>
      </c>
      <c r="I820" s="5">
        <v>143.39775545565405</v>
      </c>
      <c r="J820" s="5">
        <f t="shared" si="12"/>
        <v>320.31073573095267</v>
      </c>
      <c r="K820" s="6" t="s">
        <v>25</v>
      </c>
      <c r="L820" s="8"/>
      <c r="M820" s="8"/>
      <c r="N820" s="8"/>
      <c r="O820" s="8"/>
    </row>
    <row r="821" spans="1:15" x14ac:dyDescent="0.3">
      <c r="A821" s="5">
        <v>2019</v>
      </c>
      <c r="B821" s="5">
        <v>6</v>
      </c>
      <c r="C821" s="5">
        <v>12</v>
      </c>
      <c r="D821" s="5">
        <v>94</v>
      </c>
      <c r="E821" s="6" t="s">
        <v>7</v>
      </c>
      <c r="F821" s="6"/>
      <c r="G821" s="6" t="s">
        <v>26</v>
      </c>
      <c r="H821" s="5">
        <v>0</v>
      </c>
      <c r="I821" s="5">
        <v>44.383017396914475</v>
      </c>
      <c r="J821" s="5">
        <f t="shared" si="12"/>
        <v>0</v>
      </c>
      <c r="K821" s="6" t="s">
        <v>25</v>
      </c>
      <c r="L821" s="8"/>
      <c r="M821" s="8"/>
      <c r="N821" s="8"/>
      <c r="O821" s="8"/>
    </row>
    <row r="822" spans="1:15" x14ac:dyDescent="0.3">
      <c r="A822" s="5">
        <v>2019</v>
      </c>
      <c r="B822" s="5">
        <v>7</v>
      </c>
      <c r="C822" s="5">
        <v>12</v>
      </c>
      <c r="D822" s="5">
        <v>94</v>
      </c>
      <c r="E822" s="6" t="s">
        <v>7</v>
      </c>
      <c r="F822" s="6"/>
      <c r="G822" s="6" t="s">
        <v>26</v>
      </c>
      <c r="H822" s="5">
        <v>4799.1332433913294</v>
      </c>
      <c r="I822" s="5">
        <v>70.793501202098398</v>
      </c>
      <c r="J822" s="5">
        <f t="shared" si="12"/>
        <v>67.790590405904069</v>
      </c>
      <c r="K822" s="6" t="s">
        <v>25</v>
      </c>
      <c r="L822" s="8"/>
      <c r="M822" s="8"/>
      <c r="N822" s="8"/>
      <c r="O822" s="8"/>
    </row>
    <row r="823" spans="1:15" x14ac:dyDescent="0.3">
      <c r="A823" s="5">
        <v>2019</v>
      </c>
      <c r="B823" s="5">
        <v>8</v>
      </c>
      <c r="C823" s="5">
        <v>12</v>
      </c>
      <c r="D823" s="5">
        <v>94</v>
      </c>
      <c r="E823" s="6" t="s">
        <v>7</v>
      </c>
      <c r="F823" s="6"/>
      <c r="G823" s="6" t="s">
        <v>26</v>
      </c>
      <c r="H823" s="5">
        <v>4503.37578914182</v>
      </c>
      <c r="I823" s="5">
        <v>76.525688110891977</v>
      </c>
      <c r="J823" s="5">
        <f t="shared" si="12"/>
        <v>58.847896703863157</v>
      </c>
      <c r="K823" s="6" t="s">
        <v>25</v>
      </c>
      <c r="L823" s="8"/>
      <c r="M823" s="8"/>
      <c r="N823" s="8"/>
      <c r="O823" s="8"/>
    </row>
    <row r="824" spans="1:15" x14ac:dyDescent="0.3">
      <c r="A824" s="5">
        <v>2019</v>
      </c>
      <c r="B824" s="5">
        <v>9</v>
      </c>
      <c r="C824" s="5">
        <v>12</v>
      </c>
      <c r="D824" s="5">
        <v>94</v>
      </c>
      <c r="E824" s="6" t="s">
        <v>7</v>
      </c>
      <c r="F824" s="6"/>
      <c r="G824" s="6" t="s">
        <v>26</v>
      </c>
      <c r="H824" s="5">
        <v>4186.3865250667977</v>
      </c>
      <c r="I824" s="5">
        <v>64.577863205143075</v>
      </c>
      <c r="J824" s="5">
        <f t="shared" si="12"/>
        <v>64.826959538255323</v>
      </c>
      <c r="K824" s="6" t="s">
        <v>25</v>
      </c>
      <c r="L824" s="8"/>
      <c r="M824" s="8"/>
      <c r="N824" s="8"/>
      <c r="O824" s="8"/>
    </row>
    <row r="825" spans="1:15" x14ac:dyDescent="0.3">
      <c r="A825" s="5">
        <v>1991</v>
      </c>
      <c r="B825" s="5">
        <v>10</v>
      </c>
      <c r="C825" s="5">
        <v>19</v>
      </c>
      <c r="D825" s="5">
        <v>88</v>
      </c>
      <c r="E825" s="6" t="s">
        <v>7</v>
      </c>
      <c r="F825" s="7" t="s">
        <v>14</v>
      </c>
      <c r="G825" s="6" t="s">
        <v>24</v>
      </c>
      <c r="H825" s="5">
        <v>136300</v>
      </c>
      <c r="I825" s="5">
        <v>671.2</v>
      </c>
      <c r="J825" s="5">
        <f t="shared" si="12"/>
        <v>203.06912991656733</v>
      </c>
      <c r="K825" s="6" t="s">
        <v>25</v>
      </c>
      <c r="L825" s="8"/>
      <c r="M825" s="8"/>
      <c r="N825" s="8"/>
      <c r="O825" s="8"/>
    </row>
    <row r="826" spans="1:15" x14ac:dyDescent="0.3">
      <c r="A826" s="5">
        <v>1991</v>
      </c>
      <c r="B826" s="5">
        <v>10</v>
      </c>
      <c r="C826" s="5">
        <v>20</v>
      </c>
      <c r="D826" s="5">
        <v>88</v>
      </c>
      <c r="E826" s="6" t="s">
        <v>7</v>
      </c>
      <c r="F826" s="7" t="s">
        <v>14</v>
      </c>
      <c r="G826" s="6" t="s">
        <v>24</v>
      </c>
      <c r="H826" s="5">
        <v>41900</v>
      </c>
      <c r="I826" s="5">
        <v>214.1</v>
      </c>
      <c r="J826" s="5">
        <f t="shared" si="12"/>
        <v>195.7029425502102</v>
      </c>
      <c r="K826" s="6" t="s">
        <v>25</v>
      </c>
      <c r="L826" s="8"/>
      <c r="M826" s="8"/>
      <c r="N826" s="8"/>
      <c r="O826" s="8"/>
    </row>
    <row r="827" spans="1:15" x14ac:dyDescent="0.3">
      <c r="A827" s="5">
        <v>1991</v>
      </c>
      <c r="B827" s="5">
        <v>10</v>
      </c>
      <c r="C827" s="5">
        <v>21</v>
      </c>
      <c r="D827" s="5">
        <v>86</v>
      </c>
      <c r="E827" s="6" t="s">
        <v>7</v>
      </c>
      <c r="F827" s="7" t="s">
        <v>14</v>
      </c>
      <c r="G827" s="6" t="s">
        <v>24</v>
      </c>
      <c r="H827" s="5">
        <v>199900</v>
      </c>
      <c r="I827" s="5">
        <v>1221.4000000000001</v>
      </c>
      <c r="J827" s="5">
        <f t="shared" si="12"/>
        <v>163.66464712624855</v>
      </c>
      <c r="K827" s="6" t="s">
        <v>25</v>
      </c>
      <c r="L827" s="8"/>
      <c r="M827" s="8"/>
      <c r="N827" s="8"/>
      <c r="O827" s="8"/>
    </row>
    <row r="828" spans="1:15" x14ac:dyDescent="0.3">
      <c r="A828" s="5">
        <v>1991</v>
      </c>
      <c r="B828" s="5">
        <v>10</v>
      </c>
      <c r="C828" s="5">
        <v>22</v>
      </c>
      <c r="D828" s="5">
        <v>86</v>
      </c>
      <c r="E828" s="6" t="s">
        <v>7</v>
      </c>
      <c r="F828" s="7" t="s">
        <v>14</v>
      </c>
      <c r="G828" s="6" t="s">
        <v>24</v>
      </c>
      <c r="H828" s="5">
        <v>659200</v>
      </c>
      <c r="I828" s="5">
        <v>3294.5</v>
      </c>
      <c r="J828" s="5">
        <f t="shared" si="12"/>
        <v>200.09106085900743</v>
      </c>
      <c r="K828" s="6" t="s">
        <v>25</v>
      </c>
      <c r="L828" s="8"/>
      <c r="M828" s="8"/>
      <c r="N828" s="8"/>
      <c r="O828" s="8"/>
    </row>
    <row r="829" spans="1:15" x14ac:dyDescent="0.3">
      <c r="A829" s="5">
        <v>1991</v>
      </c>
      <c r="B829" s="5">
        <v>10</v>
      </c>
      <c r="C829" s="5">
        <v>24</v>
      </c>
      <c r="D829" s="5">
        <v>84</v>
      </c>
      <c r="E829" s="6" t="s">
        <v>6</v>
      </c>
      <c r="F829" s="7" t="s">
        <v>13</v>
      </c>
      <c r="G829" s="6" t="s">
        <v>24</v>
      </c>
      <c r="H829" s="5">
        <v>4500</v>
      </c>
      <c r="I829" s="5">
        <v>84.5</v>
      </c>
      <c r="J829" s="5">
        <f t="shared" si="12"/>
        <v>53.254437869822482</v>
      </c>
      <c r="K829" s="6" t="s">
        <v>25</v>
      </c>
      <c r="L829" s="8"/>
      <c r="M829" s="8"/>
      <c r="N829" s="8"/>
      <c r="O829" s="8"/>
    </row>
    <row r="830" spans="1:15" x14ac:dyDescent="0.3">
      <c r="A830" s="5">
        <v>1991</v>
      </c>
      <c r="B830" s="5">
        <v>10</v>
      </c>
      <c r="C830" s="5">
        <v>26</v>
      </c>
      <c r="D830" s="5">
        <v>84</v>
      </c>
      <c r="E830" s="6" t="s">
        <v>6</v>
      </c>
      <c r="F830" s="7" t="s">
        <v>13</v>
      </c>
      <c r="G830" s="6" t="s">
        <v>24</v>
      </c>
      <c r="H830" s="5">
        <v>10500</v>
      </c>
      <c r="I830" s="5">
        <v>114.7</v>
      </c>
      <c r="J830" s="5">
        <f t="shared" si="12"/>
        <v>91.543156059285096</v>
      </c>
      <c r="K830" s="6" t="s">
        <v>25</v>
      </c>
      <c r="L830" s="8"/>
      <c r="M830" s="8"/>
      <c r="N830" s="8"/>
      <c r="O830" s="8"/>
    </row>
    <row r="831" spans="1:15" x14ac:dyDescent="0.3">
      <c r="A831" s="5">
        <v>1991</v>
      </c>
      <c r="B831" s="5">
        <v>10</v>
      </c>
      <c r="C831" s="5">
        <v>28</v>
      </c>
      <c r="D831" s="5">
        <v>82</v>
      </c>
      <c r="E831" s="6" t="s">
        <v>6</v>
      </c>
      <c r="F831" s="7" t="s">
        <v>13</v>
      </c>
      <c r="G831" s="6" t="s">
        <v>24</v>
      </c>
      <c r="H831" s="5">
        <v>200</v>
      </c>
      <c r="I831" s="5">
        <v>56.6</v>
      </c>
      <c r="J831" s="5">
        <f t="shared" si="12"/>
        <v>3.5335689045936394</v>
      </c>
      <c r="K831" s="6" t="s">
        <v>25</v>
      </c>
      <c r="L831" s="8"/>
      <c r="M831" s="8"/>
      <c r="N831" s="8"/>
      <c r="O831" s="8"/>
    </row>
    <row r="832" spans="1:15" ht="43.2" x14ac:dyDescent="0.3">
      <c r="A832" s="5">
        <v>2020</v>
      </c>
      <c r="B832" s="5">
        <v>9</v>
      </c>
      <c r="C832" s="5">
        <v>12</v>
      </c>
      <c r="D832" s="5">
        <v>94</v>
      </c>
      <c r="E832" s="6" t="s">
        <v>7</v>
      </c>
      <c r="F832" s="6"/>
      <c r="G832" s="6" t="s">
        <v>26</v>
      </c>
      <c r="H832" s="5">
        <v>109647.57084569815</v>
      </c>
      <c r="I832" s="5">
        <v>180.73590418891607</v>
      </c>
      <c r="J832" s="5">
        <f t="shared" si="12"/>
        <v>606.6728763040237</v>
      </c>
      <c r="K832" s="6" t="s">
        <v>27</v>
      </c>
      <c r="L832" s="9">
        <v>292420</v>
      </c>
      <c r="M832" s="10">
        <v>11312025</v>
      </c>
      <c r="N832" s="10">
        <v>846478</v>
      </c>
      <c r="O832" s="10">
        <v>76953</v>
      </c>
    </row>
    <row r="833" spans="1:15" x14ac:dyDescent="0.3">
      <c r="A833" s="5">
        <v>1985</v>
      </c>
      <c r="B833" s="5">
        <v>4</v>
      </c>
      <c r="C833" s="5">
        <v>18</v>
      </c>
      <c r="D833" s="5">
        <v>92</v>
      </c>
      <c r="E833" s="6" t="s">
        <v>7</v>
      </c>
      <c r="F833" s="6"/>
      <c r="G833" s="6" t="s">
        <v>26</v>
      </c>
      <c r="H833" s="5">
        <v>20600</v>
      </c>
      <c r="I833" s="5">
        <v>75.099999999999994</v>
      </c>
      <c r="J833" s="5">
        <f t="shared" si="12"/>
        <v>274.30093209054598</v>
      </c>
      <c r="K833" s="6" t="s">
        <v>25</v>
      </c>
      <c r="L833" s="8"/>
      <c r="M833" s="8"/>
      <c r="N833" s="8"/>
      <c r="O833" s="8"/>
    </row>
    <row r="834" spans="1:15" x14ac:dyDescent="0.3">
      <c r="A834" s="5">
        <v>1985</v>
      </c>
      <c r="B834" s="5">
        <v>5</v>
      </c>
      <c r="C834" s="5">
        <v>18</v>
      </c>
      <c r="D834" s="5">
        <v>92</v>
      </c>
      <c r="E834" s="6" t="s">
        <v>7</v>
      </c>
      <c r="F834" s="6"/>
      <c r="G834" s="6" t="s">
        <v>26</v>
      </c>
      <c r="H834" s="5">
        <v>40400</v>
      </c>
      <c r="I834" s="5">
        <v>136</v>
      </c>
      <c r="J834" s="5">
        <f t="shared" si="12"/>
        <v>297.05882352941177</v>
      </c>
      <c r="K834" s="6" t="s">
        <v>25</v>
      </c>
      <c r="L834" s="8"/>
      <c r="M834" s="8"/>
      <c r="N834" s="8"/>
      <c r="O834" s="8"/>
    </row>
    <row r="835" spans="1:15" x14ac:dyDescent="0.3">
      <c r="A835" s="5">
        <v>1985</v>
      </c>
      <c r="B835" s="5">
        <v>6</v>
      </c>
      <c r="C835" s="5">
        <v>18</v>
      </c>
      <c r="D835" s="5">
        <v>92</v>
      </c>
      <c r="E835" s="6" t="s">
        <v>7</v>
      </c>
      <c r="F835" s="6"/>
      <c r="G835" s="6" t="s">
        <v>26</v>
      </c>
      <c r="H835" s="5">
        <v>0</v>
      </c>
      <c r="I835" s="5">
        <v>3.3000000000000003</v>
      </c>
      <c r="J835" s="5">
        <f t="shared" ref="J835:J898" si="13">H835/I835</f>
        <v>0</v>
      </c>
      <c r="K835" s="6" t="s">
        <v>25</v>
      </c>
      <c r="L835" s="8"/>
      <c r="M835" s="8"/>
      <c r="N835" s="8"/>
      <c r="O835" s="8"/>
    </row>
    <row r="836" spans="1:15" x14ac:dyDescent="0.3">
      <c r="A836" s="5">
        <v>1985</v>
      </c>
      <c r="B836" s="5">
        <v>7</v>
      </c>
      <c r="C836" s="5">
        <v>18</v>
      </c>
      <c r="D836" s="5">
        <v>92</v>
      </c>
      <c r="E836" s="6" t="s">
        <v>7</v>
      </c>
      <c r="F836" s="6"/>
      <c r="G836" s="6" t="s">
        <v>26</v>
      </c>
      <c r="H836" s="5">
        <v>0</v>
      </c>
      <c r="I836" s="5">
        <v>0</v>
      </c>
      <c r="J836" s="5" t="e">
        <f t="shared" si="13"/>
        <v>#DIV/0!</v>
      </c>
      <c r="K836" s="6" t="s">
        <v>25</v>
      </c>
      <c r="L836" s="8"/>
      <c r="M836" s="8"/>
      <c r="N836" s="8"/>
      <c r="O836" s="8"/>
    </row>
    <row r="837" spans="1:15" x14ac:dyDescent="0.3">
      <c r="A837" s="5">
        <v>1992</v>
      </c>
      <c r="B837" s="5">
        <v>4</v>
      </c>
      <c r="C837" s="5">
        <v>19</v>
      </c>
      <c r="D837" s="5">
        <v>88</v>
      </c>
      <c r="E837" s="6" t="s">
        <v>7</v>
      </c>
      <c r="F837" s="7" t="s">
        <v>14</v>
      </c>
      <c r="G837" s="6" t="s">
        <v>24</v>
      </c>
      <c r="H837" s="5">
        <v>1244700</v>
      </c>
      <c r="I837" s="5">
        <v>2013</v>
      </c>
      <c r="J837" s="5">
        <f t="shared" si="13"/>
        <v>618.33084947839041</v>
      </c>
      <c r="K837" s="6" t="s">
        <v>25</v>
      </c>
      <c r="L837" s="8"/>
      <c r="M837" s="8"/>
      <c r="N837" s="8"/>
      <c r="O837" s="8"/>
    </row>
    <row r="838" spans="1:15" x14ac:dyDescent="0.3">
      <c r="A838" s="5">
        <v>1992</v>
      </c>
      <c r="B838" s="5">
        <v>4</v>
      </c>
      <c r="C838" s="5">
        <v>20</v>
      </c>
      <c r="D838" s="5">
        <v>88</v>
      </c>
      <c r="E838" s="6" t="s">
        <v>7</v>
      </c>
      <c r="F838" s="7" t="s">
        <v>14</v>
      </c>
      <c r="G838" s="6" t="s">
        <v>24</v>
      </c>
      <c r="H838" s="5">
        <v>824400</v>
      </c>
      <c r="I838" s="5">
        <v>1117</v>
      </c>
      <c r="J838" s="5">
        <f t="shared" si="13"/>
        <v>738.0483437779767</v>
      </c>
      <c r="K838" s="6" t="s">
        <v>25</v>
      </c>
      <c r="L838" s="8"/>
      <c r="M838" s="8"/>
      <c r="N838" s="8"/>
      <c r="O838" s="8"/>
    </row>
    <row r="839" spans="1:15" x14ac:dyDescent="0.3">
      <c r="A839" s="5">
        <v>1992</v>
      </c>
      <c r="B839" s="5">
        <v>4</v>
      </c>
      <c r="C839" s="5">
        <v>21</v>
      </c>
      <c r="D839" s="5">
        <v>86</v>
      </c>
      <c r="E839" s="6" t="s">
        <v>7</v>
      </c>
      <c r="F839" s="7" t="s">
        <v>14</v>
      </c>
      <c r="G839" s="6" t="s">
        <v>24</v>
      </c>
      <c r="H839" s="5">
        <v>1619100.0000000002</v>
      </c>
      <c r="I839" s="5">
        <v>2118.1</v>
      </c>
      <c r="J839" s="5">
        <f t="shared" si="13"/>
        <v>764.41150087342442</v>
      </c>
      <c r="K839" s="6" t="s">
        <v>25</v>
      </c>
      <c r="L839" s="8"/>
      <c r="M839" s="8"/>
      <c r="N839" s="8"/>
      <c r="O839" s="8"/>
    </row>
    <row r="840" spans="1:15" x14ac:dyDescent="0.3">
      <c r="A840" s="5">
        <v>1992</v>
      </c>
      <c r="B840" s="5">
        <v>4</v>
      </c>
      <c r="C840" s="5">
        <v>22</v>
      </c>
      <c r="D840" s="5">
        <v>86</v>
      </c>
      <c r="E840" s="6" t="s">
        <v>7</v>
      </c>
      <c r="F840" s="7" t="s">
        <v>14</v>
      </c>
      <c r="G840" s="6" t="s">
        <v>24</v>
      </c>
      <c r="H840" s="5">
        <v>2654500</v>
      </c>
      <c r="I840" s="5">
        <v>4102.8999999999996</v>
      </c>
      <c r="J840" s="5">
        <f t="shared" si="13"/>
        <v>646.98140339759686</v>
      </c>
      <c r="K840" s="6" t="s">
        <v>25</v>
      </c>
      <c r="L840" s="8"/>
      <c r="M840" s="8"/>
      <c r="N840" s="8"/>
      <c r="O840" s="8"/>
    </row>
    <row r="841" spans="1:15" x14ac:dyDescent="0.3">
      <c r="A841" s="5">
        <v>1992</v>
      </c>
      <c r="B841" s="5">
        <v>4</v>
      </c>
      <c r="C841" s="5">
        <v>24</v>
      </c>
      <c r="D841" s="5">
        <v>84</v>
      </c>
      <c r="E841" s="6" t="s">
        <v>6</v>
      </c>
      <c r="F841" s="7" t="s">
        <v>13</v>
      </c>
      <c r="G841" s="6" t="s">
        <v>24</v>
      </c>
      <c r="H841" s="5">
        <v>479200</v>
      </c>
      <c r="I841" s="5">
        <v>743.5</v>
      </c>
      <c r="J841" s="5">
        <f t="shared" si="13"/>
        <v>644.51916610625415</v>
      </c>
      <c r="K841" s="6" t="s">
        <v>25</v>
      </c>
      <c r="L841" s="8"/>
      <c r="M841" s="8"/>
      <c r="N841" s="8"/>
      <c r="O841" s="8"/>
    </row>
    <row r="842" spans="1:15" x14ac:dyDescent="0.3">
      <c r="A842" s="5">
        <v>1992</v>
      </c>
      <c r="B842" s="5">
        <v>4</v>
      </c>
      <c r="C842" s="5">
        <v>26</v>
      </c>
      <c r="D842" s="5">
        <v>84</v>
      </c>
      <c r="E842" s="6" t="s">
        <v>6</v>
      </c>
      <c r="F842" s="7" t="s">
        <v>13</v>
      </c>
      <c r="G842" s="6" t="s">
        <v>24</v>
      </c>
      <c r="H842" s="5">
        <v>2086500</v>
      </c>
      <c r="I842" s="5">
        <v>5343.5</v>
      </c>
      <c r="J842" s="5">
        <f t="shared" si="13"/>
        <v>390.47440815944606</v>
      </c>
      <c r="K842" s="6" t="s">
        <v>25</v>
      </c>
      <c r="L842" s="8"/>
      <c r="M842" s="8"/>
      <c r="N842" s="8"/>
      <c r="O842" s="8"/>
    </row>
    <row r="843" spans="1:15" x14ac:dyDescent="0.3">
      <c r="A843" s="5">
        <v>1992</v>
      </c>
      <c r="B843" s="5">
        <v>4</v>
      </c>
      <c r="C843" s="5">
        <v>28</v>
      </c>
      <c r="D843" s="5">
        <v>82</v>
      </c>
      <c r="E843" s="6" t="s">
        <v>6</v>
      </c>
      <c r="F843" s="7" t="s">
        <v>13</v>
      </c>
      <c r="G843" s="6" t="s">
        <v>24</v>
      </c>
      <c r="H843" s="5">
        <v>893900</v>
      </c>
      <c r="I843" s="5">
        <v>2407.4</v>
      </c>
      <c r="J843" s="5">
        <f t="shared" si="13"/>
        <v>371.31345019523138</v>
      </c>
      <c r="K843" s="6" t="s">
        <v>25</v>
      </c>
      <c r="L843" s="8"/>
      <c r="M843" s="8"/>
      <c r="N843" s="8"/>
      <c r="O843" s="8"/>
    </row>
    <row r="844" spans="1:15" x14ac:dyDescent="0.3">
      <c r="A844" s="5">
        <v>1985</v>
      </c>
      <c r="B844" s="5">
        <v>8</v>
      </c>
      <c r="C844" s="5">
        <v>18</v>
      </c>
      <c r="D844" s="5">
        <v>92</v>
      </c>
      <c r="E844" s="6" t="s">
        <v>7</v>
      </c>
      <c r="F844" s="6"/>
      <c r="G844" s="6" t="s">
        <v>26</v>
      </c>
      <c r="H844" s="5">
        <v>0</v>
      </c>
      <c r="I844" s="5">
        <v>0</v>
      </c>
      <c r="J844" s="5" t="e">
        <f t="shared" si="13"/>
        <v>#DIV/0!</v>
      </c>
      <c r="K844" s="6" t="s">
        <v>25</v>
      </c>
      <c r="L844" s="8"/>
      <c r="M844" s="8"/>
      <c r="N844" s="8"/>
      <c r="O844" s="8"/>
    </row>
    <row r="845" spans="1:15" x14ac:dyDescent="0.3">
      <c r="A845" s="5">
        <v>1985</v>
      </c>
      <c r="B845" s="5">
        <v>9</v>
      </c>
      <c r="C845" s="5">
        <v>18</v>
      </c>
      <c r="D845" s="5">
        <v>92</v>
      </c>
      <c r="E845" s="6" t="s">
        <v>7</v>
      </c>
      <c r="F845" s="6"/>
      <c r="G845" s="6" t="s">
        <v>26</v>
      </c>
      <c r="H845" s="5">
        <v>0</v>
      </c>
      <c r="I845" s="5">
        <v>0</v>
      </c>
      <c r="J845" s="5" t="e">
        <f t="shared" si="13"/>
        <v>#DIV/0!</v>
      </c>
      <c r="K845" s="6" t="s">
        <v>25</v>
      </c>
      <c r="L845" s="8"/>
      <c r="M845" s="8"/>
      <c r="N845" s="8"/>
      <c r="O845" s="8"/>
    </row>
    <row r="846" spans="1:15" x14ac:dyDescent="0.3">
      <c r="A846" s="5">
        <v>1985</v>
      </c>
      <c r="B846" s="5">
        <v>10</v>
      </c>
      <c r="C846" s="5">
        <v>18</v>
      </c>
      <c r="D846" s="5">
        <v>92</v>
      </c>
      <c r="E846" s="6" t="s">
        <v>7</v>
      </c>
      <c r="F846" s="6"/>
      <c r="G846" s="6" t="s">
        <v>26</v>
      </c>
      <c r="H846" s="5">
        <v>18200</v>
      </c>
      <c r="I846" s="5">
        <v>57.4</v>
      </c>
      <c r="J846" s="5">
        <f t="shared" si="13"/>
        <v>317.07317073170731</v>
      </c>
      <c r="K846" s="6" t="s">
        <v>25</v>
      </c>
      <c r="L846" s="8"/>
      <c r="M846" s="8"/>
      <c r="N846" s="8"/>
      <c r="O846" s="8"/>
    </row>
    <row r="847" spans="1:15" x14ac:dyDescent="0.3">
      <c r="A847" s="5">
        <v>1986</v>
      </c>
      <c r="B847" s="5">
        <v>4</v>
      </c>
      <c r="C847" s="5">
        <v>18</v>
      </c>
      <c r="D847" s="5">
        <v>92</v>
      </c>
      <c r="E847" s="6" t="s">
        <v>7</v>
      </c>
      <c r="F847" s="6"/>
      <c r="G847" s="6" t="s">
        <v>26</v>
      </c>
      <c r="H847" s="5">
        <v>100</v>
      </c>
      <c r="I847" s="5">
        <v>5.0999999999999996</v>
      </c>
      <c r="J847" s="5">
        <f t="shared" si="13"/>
        <v>19.607843137254903</v>
      </c>
      <c r="K847" s="6" t="s">
        <v>25</v>
      </c>
      <c r="L847" s="8"/>
      <c r="M847" s="8"/>
      <c r="N847" s="8"/>
      <c r="O847" s="8"/>
    </row>
    <row r="848" spans="1:15" x14ac:dyDescent="0.3">
      <c r="A848" s="5">
        <v>1986</v>
      </c>
      <c r="B848" s="5">
        <v>5</v>
      </c>
      <c r="C848" s="5">
        <v>18</v>
      </c>
      <c r="D848" s="5">
        <v>92</v>
      </c>
      <c r="E848" s="6" t="s">
        <v>7</v>
      </c>
      <c r="F848" s="6"/>
      <c r="G848" s="6" t="s">
        <v>26</v>
      </c>
      <c r="H848" s="5">
        <v>0</v>
      </c>
      <c r="I848" s="5">
        <v>0</v>
      </c>
      <c r="J848" s="5" t="e">
        <f t="shared" si="13"/>
        <v>#DIV/0!</v>
      </c>
      <c r="K848" s="6" t="s">
        <v>25</v>
      </c>
      <c r="L848" s="8"/>
      <c r="M848" s="8"/>
      <c r="N848" s="8"/>
      <c r="O848" s="8"/>
    </row>
    <row r="849" spans="1:15" x14ac:dyDescent="0.3">
      <c r="A849" s="5">
        <v>1992</v>
      </c>
      <c r="B849" s="5">
        <v>5</v>
      </c>
      <c r="C849" s="5">
        <v>19</v>
      </c>
      <c r="D849" s="5">
        <v>88</v>
      </c>
      <c r="E849" s="6" t="s">
        <v>7</v>
      </c>
      <c r="F849" s="7" t="s">
        <v>14</v>
      </c>
      <c r="G849" s="6" t="s">
        <v>24</v>
      </c>
      <c r="H849" s="5">
        <v>93200</v>
      </c>
      <c r="I849" s="5">
        <v>192.9</v>
      </c>
      <c r="J849" s="5">
        <f t="shared" si="13"/>
        <v>483.15189217210991</v>
      </c>
      <c r="K849" s="6" t="s">
        <v>25</v>
      </c>
      <c r="L849" s="8"/>
      <c r="M849" s="8"/>
      <c r="N849" s="8"/>
      <c r="O849" s="8"/>
    </row>
    <row r="850" spans="1:15" x14ac:dyDescent="0.3">
      <c r="A850" s="5">
        <v>1992</v>
      </c>
      <c r="B850" s="5">
        <v>5</v>
      </c>
      <c r="C850" s="5">
        <v>20</v>
      </c>
      <c r="D850" s="5">
        <v>88</v>
      </c>
      <c r="E850" s="6" t="s">
        <v>7</v>
      </c>
      <c r="F850" s="7" t="s">
        <v>14</v>
      </c>
      <c r="G850" s="6" t="s">
        <v>24</v>
      </c>
      <c r="H850" s="5">
        <v>369300</v>
      </c>
      <c r="I850" s="5">
        <v>494.3</v>
      </c>
      <c r="J850" s="5">
        <f t="shared" si="13"/>
        <v>747.11713534290914</v>
      </c>
      <c r="K850" s="6" t="s">
        <v>25</v>
      </c>
      <c r="L850" s="8"/>
      <c r="M850" s="8"/>
      <c r="N850" s="8"/>
      <c r="O850" s="8"/>
    </row>
    <row r="851" spans="1:15" x14ac:dyDescent="0.3">
      <c r="A851" s="5">
        <v>1992</v>
      </c>
      <c r="B851" s="5">
        <v>5</v>
      </c>
      <c r="C851" s="5">
        <v>21</v>
      </c>
      <c r="D851" s="5">
        <v>86</v>
      </c>
      <c r="E851" s="6" t="s">
        <v>7</v>
      </c>
      <c r="F851" s="7" t="s">
        <v>14</v>
      </c>
      <c r="G851" s="6" t="s">
        <v>24</v>
      </c>
      <c r="H851" s="5">
        <v>1629800</v>
      </c>
      <c r="I851" s="5">
        <v>2337.1999999999998</v>
      </c>
      <c r="J851" s="5">
        <f t="shared" si="13"/>
        <v>697.33013862741745</v>
      </c>
      <c r="K851" s="6" t="s">
        <v>25</v>
      </c>
      <c r="L851" s="8"/>
      <c r="M851" s="8"/>
      <c r="N851" s="8"/>
      <c r="O851" s="8"/>
    </row>
    <row r="852" spans="1:15" x14ac:dyDescent="0.3">
      <c r="A852" s="5">
        <v>1992</v>
      </c>
      <c r="B852" s="5">
        <v>5</v>
      </c>
      <c r="C852" s="5">
        <v>22</v>
      </c>
      <c r="D852" s="5">
        <v>86</v>
      </c>
      <c r="E852" s="6" t="s">
        <v>7</v>
      </c>
      <c r="F852" s="7" t="s">
        <v>14</v>
      </c>
      <c r="G852" s="6" t="s">
        <v>24</v>
      </c>
      <c r="H852" s="5">
        <v>944900</v>
      </c>
      <c r="I852" s="5">
        <v>1457.2</v>
      </c>
      <c r="J852" s="5">
        <f t="shared" si="13"/>
        <v>648.43535547625584</v>
      </c>
      <c r="K852" s="6" t="s">
        <v>25</v>
      </c>
      <c r="L852" s="8"/>
      <c r="M852" s="8"/>
      <c r="N852" s="8"/>
      <c r="O852" s="8"/>
    </row>
    <row r="853" spans="1:15" x14ac:dyDescent="0.3">
      <c r="A853" s="5">
        <v>1992</v>
      </c>
      <c r="B853" s="5">
        <v>5</v>
      </c>
      <c r="C853" s="5">
        <v>24</v>
      </c>
      <c r="D853" s="5">
        <v>84</v>
      </c>
      <c r="E853" s="6" t="s">
        <v>6</v>
      </c>
      <c r="F853" s="7" t="s">
        <v>13</v>
      </c>
      <c r="G853" s="6" t="s">
        <v>24</v>
      </c>
      <c r="H853" s="5">
        <v>299400</v>
      </c>
      <c r="I853" s="5">
        <v>786.2</v>
      </c>
      <c r="J853" s="5">
        <f t="shared" si="13"/>
        <v>380.81912999236835</v>
      </c>
      <c r="K853" s="6" t="s">
        <v>25</v>
      </c>
      <c r="L853" s="8"/>
      <c r="M853" s="8"/>
      <c r="N853" s="8"/>
      <c r="O853" s="8"/>
    </row>
    <row r="854" spans="1:15" x14ac:dyDescent="0.3">
      <c r="A854" s="5">
        <v>1992</v>
      </c>
      <c r="B854" s="5">
        <v>5</v>
      </c>
      <c r="C854" s="5">
        <v>26</v>
      </c>
      <c r="D854" s="5">
        <v>84</v>
      </c>
      <c r="E854" s="6" t="s">
        <v>6</v>
      </c>
      <c r="F854" s="7" t="s">
        <v>13</v>
      </c>
      <c r="G854" s="6" t="s">
        <v>24</v>
      </c>
      <c r="H854" s="5">
        <v>369400.00000000006</v>
      </c>
      <c r="I854" s="5">
        <v>1214.9000000000001</v>
      </c>
      <c r="J854" s="5">
        <f t="shared" si="13"/>
        <v>304.05794715614456</v>
      </c>
      <c r="K854" s="6" t="s">
        <v>25</v>
      </c>
      <c r="L854" s="8"/>
      <c r="M854" s="8"/>
      <c r="N854" s="8"/>
      <c r="O854" s="8"/>
    </row>
    <row r="855" spans="1:15" x14ac:dyDescent="0.3">
      <c r="A855" s="5">
        <v>1992</v>
      </c>
      <c r="B855" s="5">
        <v>5</v>
      </c>
      <c r="C855" s="5">
        <v>28</v>
      </c>
      <c r="D855" s="5">
        <v>82</v>
      </c>
      <c r="E855" s="6" t="s">
        <v>6</v>
      </c>
      <c r="F855" s="7" t="s">
        <v>13</v>
      </c>
      <c r="G855" s="6" t="s">
        <v>24</v>
      </c>
      <c r="H855" s="5">
        <v>633600</v>
      </c>
      <c r="I855" s="5">
        <v>1244.8</v>
      </c>
      <c r="J855" s="5">
        <f t="shared" si="13"/>
        <v>508.99742930591259</v>
      </c>
      <c r="K855" s="6" t="s">
        <v>25</v>
      </c>
      <c r="L855" s="8"/>
      <c r="M855" s="8"/>
      <c r="N855" s="8"/>
      <c r="O855" s="8"/>
    </row>
    <row r="856" spans="1:15" x14ac:dyDescent="0.3">
      <c r="A856" s="5">
        <v>1986</v>
      </c>
      <c r="B856" s="5">
        <v>6</v>
      </c>
      <c r="C856" s="5">
        <v>18</v>
      </c>
      <c r="D856" s="5">
        <v>92</v>
      </c>
      <c r="E856" s="6" t="s">
        <v>7</v>
      </c>
      <c r="F856" s="6"/>
      <c r="G856" s="6" t="s">
        <v>26</v>
      </c>
      <c r="H856" s="5">
        <v>300</v>
      </c>
      <c r="I856" s="5">
        <v>5.0999999999999996</v>
      </c>
      <c r="J856" s="5">
        <f t="shared" si="13"/>
        <v>58.82352941176471</v>
      </c>
      <c r="K856" s="6" t="s">
        <v>25</v>
      </c>
      <c r="L856" s="8"/>
      <c r="M856" s="8"/>
      <c r="N856" s="8"/>
      <c r="O856" s="8"/>
    </row>
    <row r="857" spans="1:15" x14ac:dyDescent="0.3">
      <c r="A857" s="5">
        <v>1986</v>
      </c>
      <c r="B857" s="5">
        <v>7</v>
      </c>
      <c r="C857" s="5">
        <v>18</v>
      </c>
      <c r="D857" s="5">
        <v>92</v>
      </c>
      <c r="E857" s="6" t="s">
        <v>7</v>
      </c>
      <c r="F857" s="6"/>
      <c r="G857" s="6" t="s">
        <v>26</v>
      </c>
      <c r="H857" s="5">
        <v>11700.000000000002</v>
      </c>
      <c r="I857" s="5">
        <v>44.6</v>
      </c>
      <c r="J857" s="5">
        <f t="shared" si="13"/>
        <v>262.33183856502245</v>
      </c>
      <c r="K857" s="6" t="s">
        <v>25</v>
      </c>
      <c r="L857" s="8"/>
      <c r="M857" s="8"/>
      <c r="N857" s="8"/>
      <c r="O857" s="8"/>
    </row>
    <row r="858" spans="1:15" x14ac:dyDescent="0.3">
      <c r="A858" s="5">
        <v>1986</v>
      </c>
      <c r="B858" s="5">
        <v>8</v>
      </c>
      <c r="C858" s="5">
        <v>18</v>
      </c>
      <c r="D858" s="5">
        <v>92</v>
      </c>
      <c r="E858" s="6" t="s">
        <v>7</v>
      </c>
      <c r="F858" s="6"/>
      <c r="G858" s="6" t="s">
        <v>26</v>
      </c>
      <c r="H858" s="5">
        <v>158500</v>
      </c>
      <c r="I858" s="5">
        <v>660.5</v>
      </c>
      <c r="J858" s="5">
        <f t="shared" si="13"/>
        <v>239.96971990915972</v>
      </c>
      <c r="K858" s="6" t="s">
        <v>25</v>
      </c>
      <c r="L858" s="8"/>
      <c r="M858" s="8"/>
      <c r="N858" s="8"/>
      <c r="O858" s="8"/>
    </row>
    <row r="859" spans="1:15" x14ac:dyDescent="0.3">
      <c r="A859" s="5">
        <v>1986</v>
      </c>
      <c r="B859" s="5">
        <v>9</v>
      </c>
      <c r="C859" s="5">
        <v>18</v>
      </c>
      <c r="D859" s="5">
        <v>92</v>
      </c>
      <c r="E859" s="6" t="s">
        <v>7</v>
      </c>
      <c r="F859" s="6"/>
      <c r="G859" s="6" t="s">
        <v>26</v>
      </c>
      <c r="H859" s="5">
        <v>38600</v>
      </c>
      <c r="I859" s="5">
        <v>153.19999999999999</v>
      </c>
      <c r="J859" s="5">
        <f t="shared" si="13"/>
        <v>251.95822454308095</v>
      </c>
      <c r="K859" s="6" t="s">
        <v>25</v>
      </c>
      <c r="L859" s="8"/>
      <c r="M859" s="8"/>
      <c r="N859" s="8"/>
      <c r="O859" s="8"/>
    </row>
    <row r="860" spans="1:15" x14ac:dyDescent="0.3">
      <c r="A860" s="5">
        <v>1986</v>
      </c>
      <c r="B860" s="5">
        <v>10</v>
      </c>
      <c r="C860" s="5">
        <v>18</v>
      </c>
      <c r="D860" s="5">
        <v>92</v>
      </c>
      <c r="E860" s="6" t="s">
        <v>7</v>
      </c>
      <c r="F860" s="6"/>
      <c r="G860" s="6" t="s">
        <v>26</v>
      </c>
      <c r="H860" s="5">
        <v>78200</v>
      </c>
      <c r="I860" s="5">
        <v>351.40000000000003</v>
      </c>
      <c r="J860" s="5">
        <f t="shared" si="13"/>
        <v>222.53841775754125</v>
      </c>
      <c r="K860" s="6" t="s">
        <v>25</v>
      </c>
      <c r="L860" s="8"/>
      <c r="M860" s="8"/>
      <c r="N860" s="8"/>
      <c r="O860" s="8"/>
    </row>
    <row r="861" spans="1:15" x14ac:dyDescent="0.3">
      <c r="A861" s="5">
        <v>1992</v>
      </c>
      <c r="B861" s="5">
        <v>6</v>
      </c>
      <c r="C861" s="5">
        <v>19</v>
      </c>
      <c r="D861" s="5">
        <v>88</v>
      </c>
      <c r="E861" s="6" t="s">
        <v>7</v>
      </c>
      <c r="F861" s="7" t="s">
        <v>14</v>
      </c>
      <c r="G861" s="6" t="s">
        <v>24</v>
      </c>
      <c r="H861" s="5">
        <v>1463800</v>
      </c>
      <c r="I861" s="5">
        <v>933.6</v>
      </c>
      <c r="J861" s="5">
        <f t="shared" si="13"/>
        <v>1567.9091688089118</v>
      </c>
      <c r="K861" s="6" t="s">
        <v>25</v>
      </c>
      <c r="L861" s="8"/>
      <c r="M861" s="8"/>
      <c r="N861" s="8"/>
      <c r="O861" s="8"/>
    </row>
    <row r="862" spans="1:15" x14ac:dyDescent="0.3">
      <c r="A862" s="5">
        <v>1992</v>
      </c>
      <c r="B862" s="5">
        <v>6</v>
      </c>
      <c r="C862" s="5">
        <v>20</v>
      </c>
      <c r="D862" s="5">
        <v>88</v>
      </c>
      <c r="E862" s="6" t="s">
        <v>7</v>
      </c>
      <c r="F862" s="7" t="s">
        <v>14</v>
      </c>
      <c r="G862" s="6" t="s">
        <v>24</v>
      </c>
      <c r="H862" s="5">
        <v>23100</v>
      </c>
      <c r="I862" s="5">
        <v>59.2</v>
      </c>
      <c r="J862" s="5">
        <f t="shared" si="13"/>
        <v>390.20270270270271</v>
      </c>
      <c r="K862" s="6" t="s">
        <v>25</v>
      </c>
      <c r="L862" s="8"/>
      <c r="M862" s="8"/>
      <c r="N862" s="8"/>
      <c r="O862" s="8"/>
    </row>
    <row r="863" spans="1:15" x14ac:dyDescent="0.3">
      <c r="A863" s="5">
        <v>1992</v>
      </c>
      <c r="B863" s="5">
        <v>6</v>
      </c>
      <c r="C863" s="5">
        <v>21</v>
      </c>
      <c r="D863" s="5">
        <v>86</v>
      </c>
      <c r="E863" s="6" t="s">
        <v>7</v>
      </c>
      <c r="F863" s="7" t="s">
        <v>14</v>
      </c>
      <c r="G863" s="6" t="s">
        <v>24</v>
      </c>
      <c r="H863" s="5">
        <v>2764700.0000000005</v>
      </c>
      <c r="I863" s="5">
        <v>3117</v>
      </c>
      <c r="J863" s="5">
        <f t="shared" si="13"/>
        <v>886.97465511709993</v>
      </c>
      <c r="K863" s="6" t="s">
        <v>25</v>
      </c>
      <c r="L863" s="8"/>
      <c r="M863" s="8"/>
      <c r="N863" s="8"/>
      <c r="O863" s="8"/>
    </row>
    <row r="864" spans="1:15" x14ac:dyDescent="0.3">
      <c r="A864" s="5">
        <v>1992</v>
      </c>
      <c r="B864" s="5">
        <v>6</v>
      </c>
      <c r="C864" s="5">
        <v>22</v>
      </c>
      <c r="D864" s="5">
        <v>86</v>
      </c>
      <c r="E864" s="6" t="s">
        <v>7</v>
      </c>
      <c r="F864" s="7" t="s">
        <v>14</v>
      </c>
      <c r="G864" s="6" t="s">
        <v>24</v>
      </c>
      <c r="H864" s="5">
        <v>1553200</v>
      </c>
      <c r="I864" s="5">
        <v>2190.4</v>
      </c>
      <c r="J864" s="5">
        <f t="shared" si="13"/>
        <v>709.0942293644996</v>
      </c>
      <c r="K864" s="6" t="s">
        <v>25</v>
      </c>
      <c r="L864" s="8"/>
      <c r="M864" s="8"/>
      <c r="N864" s="8"/>
      <c r="O864" s="8"/>
    </row>
    <row r="865" spans="1:15" x14ac:dyDescent="0.3">
      <c r="A865" s="5">
        <v>1992</v>
      </c>
      <c r="B865" s="5">
        <v>6</v>
      </c>
      <c r="C865" s="5">
        <v>24</v>
      </c>
      <c r="D865" s="5">
        <v>84</v>
      </c>
      <c r="E865" s="6" t="s">
        <v>6</v>
      </c>
      <c r="F865" s="7" t="s">
        <v>13</v>
      </c>
      <c r="G865" s="6" t="s">
        <v>24</v>
      </c>
      <c r="H865" s="5">
        <v>477200</v>
      </c>
      <c r="I865" s="5">
        <v>1171.7</v>
      </c>
      <c r="J865" s="5">
        <f t="shared" si="13"/>
        <v>407.27148587522402</v>
      </c>
      <c r="K865" s="6" t="s">
        <v>25</v>
      </c>
      <c r="L865" s="8"/>
      <c r="M865" s="8"/>
      <c r="N865" s="8"/>
      <c r="O865" s="8"/>
    </row>
    <row r="866" spans="1:15" x14ac:dyDescent="0.3">
      <c r="A866" s="5">
        <v>1992</v>
      </c>
      <c r="B866" s="5">
        <v>6</v>
      </c>
      <c r="C866" s="5">
        <v>26</v>
      </c>
      <c r="D866" s="5">
        <v>84</v>
      </c>
      <c r="E866" s="6" t="s">
        <v>6</v>
      </c>
      <c r="F866" s="7" t="s">
        <v>13</v>
      </c>
      <c r="G866" s="6" t="s">
        <v>24</v>
      </c>
      <c r="H866" s="5">
        <v>325800</v>
      </c>
      <c r="I866" s="5">
        <v>971.7</v>
      </c>
      <c r="J866" s="5">
        <f t="shared" si="13"/>
        <v>335.2886693423896</v>
      </c>
      <c r="K866" s="6" t="s">
        <v>25</v>
      </c>
      <c r="L866" s="8"/>
      <c r="M866" s="8"/>
      <c r="N866" s="8"/>
      <c r="O866" s="8"/>
    </row>
    <row r="867" spans="1:15" x14ac:dyDescent="0.3">
      <c r="A867" s="5">
        <v>1992</v>
      </c>
      <c r="B867" s="5">
        <v>6</v>
      </c>
      <c r="C867" s="5">
        <v>28</v>
      </c>
      <c r="D867" s="5">
        <v>82</v>
      </c>
      <c r="E867" s="6" t="s">
        <v>6</v>
      </c>
      <c r="F867" s="7" t="s">
        <v>13</v>
      </c>
      <c r="G867" s="6" t="s">
        <v>24</v>
      </c>
      <c r="H867" s="5">
        <v>553900</v>
      </c>
      <c r="I867" s="5">
        <v>1605.8</v>
      </c>
      <c r="J867" s="5">
        <f t="shared" si="13"/>
        <v>344.93710300161916</v>
      </c>
      <c r="K867" s="6" t="s">
        <v>25</v>
      </c>
      <c r="L867" s="8"/>
      <c r="M867" s="8"/>
      <c r="N867" s="8"/>
      <c r="O867" s="8"/>
    </row>
    <row r="868" spans="1:15" x14ac:dyDescent="0.3">
      <c r="A868" s="5">
        <v>1987</v>
      </c>
      <c r="B868" s="5">
        <v>4</v>
      </c>
      <c r="C868" s="5">
        <v>18</v>
      </c>
      <c r="D868" s="5">
        <v>92</v>
      </c>
      <c r="E868" s="6" t="s">
        <v>7</v>
      </c>
      <c r="F868" s="6"/>
      <c r="G868" s="6" t="s">
        <v>26</v>
      </c>
      <c r="H868" s="5">
        <v>369600</v>
      </c>
      <c r="I868" s="5">
        <v>640.6</v>
      </c>
      <c r="J868" s="5">
        <f t="shared" si="13"/>
        <v>576.95910084295974</v>
      </c>
      <c r="K868" s="6" t="s">
        <v>25</v>
      </c>
      <c r="L868" s="8"/>
      <c r="M868" s="8"/>
      <c r="N868" s="8"/>
      <c r="O868" s="8"/>
    </row>
    <row r="869" spans="1:15" x14ac:dyDescent="0.3">
      <c r="A869" s="5">
        <v>1987</v>
      </c>
      <c r="B869" s="5">
        <v>5</v>
      </c>
      <c r="C869" s="5">
        <v>18</v>
      </c>
      <c r="D869" s="5">
        <v>92</v>
      </c>
      <c r="E869" s="6" t="s">
        <v>7</v>
      </c>
      <c r="F869" s="6"/>
      <c r="G869" s="6" t="s">
        <v>26</v>
      </c>
      <c r="H869" s="5">
        <v>52700</v>
      </c>
      <c r="I869" s="5">
        <v>192.5</v>
      </c>
      <c r="J869" s="5">
        <f t="shared" si="13"/>
        <v>273.76623376623377</v>
      </c>
      <c r="K869" s="6" t="s">
        <v>25</v>
      </c>
      <c r="L869" s="8"/>
      <c r="M869" s="8"/>
      <c r="N869" s="8"/>
      <c r="O869" s="8"/>
    </row>
    <row r="870" spans="1:15" x14ac:dyDescent="0.3">
      <c r="A870" s="5">
        <v>1987</v>
      </c>
      <c r="B870" s="5">
        <v>6</v>
      </c>
      <c r="C870" s="5">
        <v>18</v>
      </c>
      <c r="D870" s="5">
        <v>92</v>
      </c>
      <c r="E870" s="6" t="s">
        <v>7</v>
      </c>
      <c r="F870" s="6"/>
      <c r="G870" s="6" t="s">
        <v>26</v>
      </c>
      <c r="H870" s="5">
        <v>14500</v>
      </c>
      <c r="I870" s="5">
        <v>64.2</v>
      </c>
      <c r="J870" s="5">
        <f t="shared" si="13"/>
        <v>225.85669781931463</v>
      </c>
      <c r="K870" s="6" t="s">
        <v>25</v>
      </c>
      <c r="L870" s="8"/>
      <c r="M870" s="8"/>
      <c r="N870" s="8"/>
      <c r="O870" s="8"/>
    </row>
    <row r="871" spans="1:15" x14ac:dyDescent="0.3">
      <c r="A871" s="5">
        <v>1987</v>
      </c>
      <c r="B871" s="5">
        <v>7</v>
      </c>
      <c r="C871" s="5">
        <v>18</v>
      </c>
      <c r="D871" s="5">
        <v>92</v>
      </c>
      <c r="E871" s="6" t="s">
        <v>7</v>
      </c>
      <c r="F871" s="6"/>
      <c r="G871" s="6" t="s">
        <v>26</v>
      </c>
      <c r="H871" s="5">
        <v>38900</v>
      </c>
      <c r="I871" s="5">
        <v>179</v>
      </c>
      <c r="J871" s="5">
        <f t="shared" si="13"/>
        <v>217.31843575418995</v>
      </c>
      <c r="K871" s="6" t="s">
        <v>25</v>
      </c>
      <c r="L871" s="8"/>
      <c r="M871" s="8"/>
      <c r="N871" s="8"/>
      <c r="O871" s="8"/>
    </row>
    <row r="872" spans="1:15" x14ac:dyDescent="0.3">
      <c r="A872" s="5">
        <v>1987</v>
      </c>
      <c r="B872" s="5">
        <v>8</v>
      </c>
      <c r="C872" s="5">
        <v>18</v>
      </c>
      <c r="D872" s="5">
        <v>92</v>
      </c>
      <c r="E872" s="6" t="s">
        <v>7</v>
      </c>
      <c r="F872" s="6"/>
      <c r="G872" s="6" t="s">
        <v>26</v>
      </c>
      <c r="H872" s="5">
        <v>10000</v>
      </c>
      <c r="I872" s="5">
        <v>84.600000000000009</v>
      </c>
      <c r="J872" s="5">
        <f t="shared" si="13"/>
        <v>118.20330969267138</v>
      </c>
      <c r="K872" s="6" t="s">
        <v>25</v>
      </c>
      <c r="L872" s="8"/>
      <c r="M872" s="8"/>
      <c r="N872" s="8"/>
      <c r="O872" s="8"/>
    </row>
    <row r="873" spans="1:15" x14ac:dyDescent="0.3">
      <c r="A873" s="5">
        <v>1992</v>
      </c>
      <c r="B873" s="5">
        <v>7</v>
      </c>
      <c r="C873" s="5">
        <v>19</v>
      </c>
      <c r="D873" s="5">
        <v>88</v>
      </c>
      <c r="E873" s="6" t="s">
        <v>7</v>
      </c>
      <c r="F873" s="7" t="s">
        <v>14</v>
      </c>
      <c r="G873" s="6" t="s">
        <v>24</v>
      </c>
      <c r="H873" s="5">
        <v>1213400</v>
      </c>
      <c r="I873" s="5">
        <v>1407.1000000000001</v>
      </c>
      <c r="J873" s="5">
        <f t="shared" si="13"/>
        <v>862.34098500461937</v>
      </c>
      <c r="K873" s="6" t="s">
        <v>25</v>
      </c>
      <c r="L873" s="8"/>
      <c r="M873" s="8"/>
      <c r="N873" s="8"/>
      <c r="O873" s="8"/>
    </row>
    <row r="874" spans="1:15" x14ac:dyDescent="0.3">
      <c r="A874" s="5">
        <v>1992</v>
      </c>
      <c r="B874" s="5">
        <v>7</v>
      </c>
      <c r="C874" s="5">
        <v>20</v>
      </c>
      <c r="D874" s="5">
        <v>88</v>
      </c>
      <c r="E874" s="6" t="s">
        <v>7</v>
      </c>
      <c r="F874" s="7" t="s">
        <v>14</v>
      </c>
      <c r="G874" s="6" t="s">
        <v>24</v>
      </c>
      <c r="H874" s="5">
        <v>0</v>
      </c>
      <c r="I874" s="5">
        <v>22.6</v>
      </c>
      <c r="J874" s="5">
        <f t="shared" si="13"/>
        <v>0</v>
      </c>
      <c r="K874" s="6" t="s">
        <v>25</v>
      </c>
      <c r="L874" s="8"/>
      <c r="M874" s="8"/>
      <c r="N874" s="8"/>
      <c r="O874" s="8"/>
    </row>
    <row r="875" spans="1:15" x14ac:dyDescent="0.3">
      <c r="A875" s="5">
        <v>1992</v>
      </c>
      <c r="B875" s="5">
        <v>7</v>
      </c>
      <c r="C875" s="5">
        <v>21</v>
      </c>
      <c r="D875" s="5">
        <v>86</v>
      </c>
      <c r="E875" s="6" t="s">
        <v>7</v>
      </c>
      <c r="F875" s="7" t="s">
        <v>14</v>
      </c>
      <c r="G875" s="6" t="s">
        <v>24</v>
      </c>
      <c r="H875" s="5">
        <v>1406100.0000000002</v>
      </c>
      <c r="I875" s="5">
        <v>2586.6999999999998</v>
      </c>
      <c r="J875" s="5">
        <f t="shared" si="13"/>
        <v>543.58835582015706</v>
      </c>
      <c r="K875" s="6" t="s">
        <v>25</v>
      </c>
      <c r="L875" s="8"/>
      <c r="M875" s="8"/>
      <c r="N875" s="8"/>
      <c r="O875" s="8"/>
    </row>
    <row r="876" spans="1:15" x14ac:dyDescent="0.3">
      <c r="A876" s="5">
        <v>1992</v>
      </c>
      <c r="B876" s="5">
        <v>7</v>
      </c>
      <c r="C876" s="5">
        <v>22</v>
      </c>
      <c r="D876" s="5">
        <v>86</v>
      </c>
      <c r="E876" s="6" t="s">
        <v>7</v>
      </c>
      <c r="F876" s="7" t="s">
        <v>14</v>
      </c>
      <c r="G876" s="6" t="s">
        <v>24</v>
      </c>
      <c r="H876" s="5">
        <v>5233800</v>
      </c>
      <c r="I876" s="5">
        <v>7796.8</v>
      </c>
      <c r="J876" s="5">
        <f t="shared" si="13"/>
        <v>671.27539503386004</v>
      </c>
      <c r="K876" s="6" t="s">
        <v>25</v>
      </c>
      <c r="L876" s="8"/>
      <c r="M876" s="8"/>
      <c r="N876" s="8"/>
      <c r="O876" s="8"/>
    </row>
    <row r="877" spans="1:15" x14ac:dyDescent="0.3">
      <c r="A877" s="5">
        <v>1992</v>
      </c>
      <c r="B877" s="5">
        <v>7</v>
      </c>
      <c r="C877" s="5">
        <v>24</v>
      </c>
      <c r="D877" s="5">
        <v>84</v>
      </c>
      <c r="E877" s="6" t="s">
        <v>6</v>
      </c>
      <c r="F877" s="7" t="s">
        <v>13</v>
      </c>
      <c r="G877" s="6" t="s">
        <v>24</v>
      </c>
      <c r="H877" s="5">
        <v>62600</v>
      </c>
      <c r="I877" s="5">
        <v>262.5</v>
      </c>
      <c r="J877" s="5">
        <f t="shared" si="13"/>
        <v>238.47619047619048</v>
      </c>
      <c r="K877" s="6" t="s">
        <v>25</v>
      </c>
      <c r="L877" s="8"/>
      <c r="M877" s="8"/>
      <c r="N877" s="8"/>
      <c r="O877" s="8"/>
    </row>
    <row r="878" spans="1:15" x14ac:dyDescent="0.3">
      <c r="A878" s="5">
        <v>1992</v>
      </c>
      <c r="B878" s="5">
        <v>7</v>
      </c>
      <c r="C878" s="5">
        <v>26</v>
      </c>
      <c r="D878" s="5">
        <v>84</v>
      </c>
      <c r="E878" s="6" t="s">
        <v>6</v>
      </c>
      <c r="F878" s="7" t="s">
        <v>13</v>
      </c>
      <c r="G878" s="6" t="s">
        <v>24</v>
      </c>
      <c r="H878" s="5">
        <v>59200</v>
      </c>
      <c r="I878" s="5">
        <v>331.2</v>
      </c>
      <c r="J878" s="5">
        <f t="shared" si="13"/>
        <v>178.74396135265701</v>
      </c>
      <c r="K878" s="6" t="s">
        <v>25</v>
      </c>
      <c r="L878" s="8"/>
      <c r="M878" s="8"/>
      <c r="N878" s="8"/>
      <c r="O878" s="8"/>
    </row>
    <row r="879" spans="1:15" x14ac:dyDescent="0.3">
      <c r="A879" s="5">
        <v>1992</v>
      </c>
      <c r="B879" s="5">
        <v>7</v>
      </c>
      <c r="C879" s="5">
        <v>28</v>
      </c>
      <c r="D879" s="5">
        <v>82</v>
      </c>
      <c r="E879" s="6" t="s">
        <v>6</v>
      </c>
      <c r="F879" s="7" t="s">
        <v>13</v>
      </c>
      <c r="G879" s="6" t="s">
        <v>24</v>
      </c>
      <c r="H879" s="5">
        <v>860900</v>
      </c>
      <c r="I879" s="5">
        <v>2256.3000000000002</v>
      </c>
      <c r="J879" s="5">
        <f t="shared" si="13"/>
        <v>381.55387138235159</v>
      </c>
      <c r="K879" s="6" t="s">
        <v>25</v>
      </c>
      <c r="L879" s="8"/>
      <c r="M879" s="8"/>
      <c r="N879" s="8"/>
      <c r="O879" s="8"/>
    </row>
    <row r="880" spans="1:15" x14ac:dyDescent="0.3">
      <c r="A880" s="5">
        <v>1987</v>
      </c>
      <c r="B880" s="5">
        <v>9</v>
      </c>
      <c r="C880" s="5">
        <v>18</v>
      </c>
      <c r="D880" s="5">
        <v>92</v>
      </c>
      <c r="E880" s="6" t="s">
        <v>7</v>
      </c>
      <c r="F880" s="6"/>
      <c r="G880" s="6" t="s">
        <v>26</v>
      </c>
      <c r="H880" s="5">
        <v>30900.000000000004</v>
      </c>
      <c r="I880" s="5">
        <v>149.6</v>
      </c>
      <c r="J880" s="5">
        <f t="shared" si="13"/>
        <v>206.55080213903747</v>
      </c>
      <c r="K880" s="6" t="s">
        <v>25</v>
      </c>
      <c r="L880" s="8"/>
      <c r="M880" s="8"/>
      <c r="N880" s="8"/>
      <c r="O880" s="8"/>
    </row>
    <row r="881" spans="1:15" x14ac:dyDescent="0.3">
      <c r="A881" s="5">
        <v>1987</v>
      </c>
      <c r="B881" s="5">
        <v>10</v>
      </c>
      <c r="C881" s="5">
        <v>18</v>
      </c>
      <c r="D881" s="5">
        <v>92</v>
      </c>
      <c r="E881" s="6" t="s">
        <v>7</v>
      </c>
      <c r="F881" s="6"/>
      <c r="G881" s="6" t="s">
        <v>26</v>
      </c>
      <c r="H881" s="5">
        <v>9100</v>
      </c>
      <c r="I881" s="5">
        <v>64.599999999999994</v>
      </c>
      <c r="J881" s="5">
        <f t="shared" si="13"/>
        <v>140.86687306501548</v>
      </c>
      <c r="K881" s="6" t="s">
        <v>25</v>
      </c>
      <c r="L881" s="8"/>
      <c r="M881" s="8"/>
      <c r="N881" s="8"/>
      <c r="O881" s="8"/>
    </row>
    <row r="882" spans="1:15" x14ac:dyDescent="0.3">
      <c r="A882" s="5">
        <v>1988</v>
      </c>
      <c r="B882" s="5">
        <v>4</v>
      </c>
      <c r="C882" s="5">
        <v>18</v>
      </c>
      <c r="D882" s="5">
        <v>92</v>
      </c>
      <c r="E882" s="6" t="s">
        <v>7</v>
      </c>
      <c r="F882" s="6"/>
      <c r="G882" s="6" t="s">
        <v>26</v>
      </c>
      <c r="H882" s="5">
        <v>35700</v>
      </c>
      <c r="I882" s="5">
        <v>65.5</v>
      </c>
      <c r="J882" s="5">
        <f t="shared" si="13"/>
        <v>545.03816793893134</v>
      </c>
      <c r="K882" s="6" t="s">
        <v>25</v>
      </c>
      <c r="L882" s="8"/>
      <c r="M882" s="8"/>
      <c r="N882" s="8"/>
      <c r="O882" s="8"/>
    </row>
    <row r="883" spans="1:15" x14ac:dyDescent="0.3">
      <c r="A883" s="5">
        <v>1988</v>
      </c>
      <c r="B883" s="5">
        <v>5</v>
      </c>
      <c r="C883" s="5">
        <v>18</v>
      </c>
      <c r="D883" s="5">
        <v>92</v>
      </c>
      <c r="E883" s="6" t="s">
        <v>7</v>
      </c>
      <c r="F883" s="6"/>
      <c r="G883" s="6" t="s">
        <v>26</v>
      </c>
      <c r="H883" s="5">
        <v>28100</v>
      </c>
      <c r="I883" s="5">
        <v>30.400000000000002</v>
      </c>
      <c r="J883" s="5">
        <f t="shared" si="13"/>
        <v>924.3421052631578</v>
      </c>
      <c r="K883" s="6" t="s">
        <v>25</v>
      </c>
      <c r="L883" s="8"/>
      <c r="M883" s="8"/>
      <c r="N883" s="8"/>
      <c r="O883" s="8"/>
    </row>
    <row r="884" spans="1:15" x14ac:dyDescent="0.3">
      <c r="A884" s="5">
        <v>1988</v>
      </c>
      <c r="B884" s="5">
        <v>6</v>
      </c>
      <c r="C884" s="5">
        <v>18</v>
      </c>
      <c r="D884" s="5">
        <v>92</v>
      </c>
      <c r="E884" s="6" t="s">
        <v>7</v>
      </c>
      <c r="F884" s="6"/>
      <c r="G884" s="6" t="s">
        <v>26</v>
      </c>
      <c r="H884" s="5">
        <v>98700</v>
      </c>
      <c r="I884" s="5">
        <v>232.3</v>
      </c>
      <c r="J884" s="5">
        <f t="shared" si="13"/>
        <v>424.88161859664223</v>
      </c>
      <c r="K884" s="6" t="s">
        <v>25</v>
      </c>
      <c r="L884" s="8"/>
      <c r="M884" s="8"/>
      <c r="N884" s="8"/>
      <c r="O884" s="8"/>
    </row>
    <row r="885" spans="1:15" x14ac:dyDescent="0.3">
      <c r="A885" s="5">
        <v>1992</v>
      </c>
      <c r="B885" s="5">
        <v>8</v>
      </c>
      <c r="C885" s="5">
        <v>19</v>
      </c>
      <c r="D885" s="5">
        <v>88</v>
      </c>
      <c r="E885" s="6" t="s">
        <v>7</v>
      </c>
      <c r="F885" s="7" t="s">
        <v>14</v>
      </c>
      <c r="G885" s="6" t="s">
        <v>24</v>
      </c>
      <c r="H885" s="5">
        <v>1675200</v>
      </c>
      <c r="I885" s="5">
        <v>2497.4</v>
      </c>
      <c r="J885" s="5">
        <f t="shared" si="13"/>
        <v>670.77760871306157</v>
      </c>
      <c r="K885" s="6" t="s">
        <v>25</v>
      </c>
      <c r="L885" s="8"/>
      <c r="M885" s="8"/>
      <c r="N885" s="8"/>
      <c r="O885" s="8"/>
    </row>
    <row r="886" spans="1:15" x14ac:dyDescent="0.3">
      <c r="A886" s="5">
        <v>1992</v>
      </c>
      <c r="B886" s="5">
        <v>8</v>
      </c>
      <c r="C886" s="5">
        <v>20</v>
      </c>
      <c r="D886" s="5">
        <v>88</v>
      </c>
      <c r="E886" s="6" t="s">
        <v>7</v>
      </c>
      <c r="F886" s="7" t="s">
        <v>14</v>
      </c>
      <c r="G886" s="6" t="s">
        <v>24</v>
      </c>
      <c r="H886" s="5">
        <v>619700</v>
      </c>
      <c r="I886" s="5">
        <v>812.80000000000007</v>
      </c>
      <c r="J886" s="5">
        <f t="shared" si="13"/>
        <v>762.42618110236219</v>
      </c>
      <c r="K886" s="6" t="s">
        <v>25</v>
      </c>
      <c r="L886" s="8"/>
      <c r="M886" s="8"/>
      <c r="N886" s="8"/>
      <c r="O886" s="8"/>
    </row>
    <row r="887" spans="1:15" x14ac:dyDescent="0.3">
      <c r="A887" s="5">
        <v>1992</v>
      </c>
      <c r="B887" s="5">
        <v>8</v>
      </c>
      <c r="C887" s="5">
        <v>21</v>
      </c>
      <c r="D887" s="5">
        <v>86</v>
      </c>
      <c r="E887" s="6" t="s">
        <v>7</v>
      </c>
      <c r="F887" s="7" t="s">
        <v>14</v>
      </c>
      <c r="G887" s="6" t="s">
        <v>24</v>
      </c>
      <c r="H887" s="5">
        <v>1244500</v>
      </c>
      <c r="I887" s="5">
        <v>2872</v>
      </c>
      <c r="J887" s="5">
        <f t="shared" si="13"/>
        <v>433.32172701949861</v>
      </c>
      <c r="K887" s="6" t="s">
        <v>25</v>
      </c>
      <c r="L887" s="8"/>
      <c r="M887" s="8"/>
      <c r="N887" s="8"/>
      <c r="O887" s="8"/>
    </row>
    <row r="888" spans="1:15" x14ac:dyDescent="0.3">
      <c r="A888" s="5">
        <v>1992</v>
      </c>
      <c r="B888" s="5">
        <v>8</v>
      </c>
      <c r="C888" s="5">
        <v>22</v>
      </c>
      <c r="D888" s="5">
        <v>86</v>
      </c>
      <c r="E888" s="6" t="s">
        <v>7</v>
      </c>
      <c r="F888" s="7" t="s">
        <v>14</v>
      </c>
      <c r="G888" s="6" t="s">
        <v>24</v>
      </c>
      <c r="H888" s="5">
        <v>2699100</v>
      </c>
      <c r="I888" s="5">
        <v>6973.1</v>
      </c>
      <c r="J888" s="5">
        <f t="shared" si="13"/>
        <v>387.07318122499316</v>
      </c>
      <c r="K888" s="6" t="s">
        <v>25</v>
      </c>
      <c r="L888" s="8"/>
      <c r="M888" s="8"/>
      <c r="N888" s="8"/>
      <c r="O888" s="8"/>
    </row>
    <row r="889" spans="1:15" x14ac:dyDescent="0.3">
      <c r="A889" s="5">
        <v>1992</v>
      </c>
      <c r="B889" s="5">
        <v>8</v>
      </c>
      <c r="C889" s="5">
        <v>24</v>
      </c>
      <c r="D889" s="5">
        <v>84</v>
      </c>
      <c r="E889" s="6" t="s">
        <v>6</v>
      </c>
      <c r="F889" s="7" t="s">
        <v>13</v>
      </c>
      <c r="G889" s="6" t="s">
        <v>24</v>
      </c>
      <c r="H889" s="5">
        <v>8500</v>
      </c>
      <c r="I889" s="5">
        <v>79.2</v>
      </c>
      <c r="J889" s="5">
        <f t="shared" si="13"/>
        <v>107.32323232323232</v>
      </c>
      <c r="K889" s="6" t="s">
        <v>25</v>
      </c>
      <c r="L889" s="8"/>
      <c r="M889" s="8"/>
      <c r="N889" s="8"/>
      <c r="O889" s="8"/>
    </row>
    <row r="890" spans="1:15" x14ac:dyDescent="0.3">
      <c r="A890" s="5">
        <v>1992</v>
      </c>
      <c r="B890" s="5">
        <v>8</v>
      </c>
      <c r="C890" s="5">
        <v>26</v>
      </c>
      <c r="D890" s="5">
        <v>84</v>
      </c>
      <c r="E890" s="6" t="s">
        <v>6</v>
      </c>
      <c r="F890" s="7" t="s">
        <v>13</v>
      </c>
      <c r="G890" s="6" t="s">
        <v>24</v>
      </c>
      <c r="H890" s="5">
        <v>65400.000000000007</v>
      </c>
      <c r="I890" s="5">
        <v>239.8</v>
      </c>
      <c r="J890" s="5">
        <f t="shared" si="13"/>
        <v>272.72727272727275</v>
      </c>
      <c r="K890" s="6" t="s">
        <v>25</v>
      </c>
      <c r="L890" s="8"/>
      <c r="M890" s="8"/>
      <c r="N890" s="8"/>
      <c r="O890" s="8"/>
    </row>
    <row r="891" spans="1:15" x14ac:dyDescent="0.3">
      <c r="A891" s="5">
        <v>1992</v>
      </c>
      <c r="B891" s="5">
        <v>8</v>
      </c>
      <c r="C891" s="5">
        <v>28</v>
      </c>
      <c r="D891" s="5">
        <v>82</v>
      </c>
      <c r="E891" s="6" t="s">
        <v>6</v>
      </c>
      <c r="F891" s="7" t="s">
        <v>13</v>
      </c>
      <c r="G891" s="6" t="s">
        <v>24</v>
      </c>
      <c r="H891" s="5">
        <v>66200</v>
      </c>
      <c r="I891" s="5">
        <v>277.8</v>
      </c>
      <c r="J891" s="5">
        <f t="shared" si="13"/>
        <v>238.30093592512597</v>
      </c>
      <c r="K891" s="6" t="s">
        <v>25</v>
      </c>
      <c r="L891" s="8"/>
      <c r="M891" s="8"/>
      <c r="N891" s="8"/>
      <c r="O891" s="8"/>
    </row>
    <row r="892" spans="1:15" x14ac:dyDescent="0.3">
      <c r="A892" s="5">
        <v>1988</v>
      </c>
      <c r="B892" s="5">
        <v>7</v>
      </c>
      <c r="C892" s="5">
        <v>18</v>
      </c>
      <c r="D892" s="5">
        <v>92</v>
      </c>
      <c r="E892" s="6" t="s">
        <v>7</v>
      </c>
      <c r="F892" s="6"/>
      <c r="G892" s="6" t="s">
        <v>26</v>
      </c>
      <c r="H892" s="5">
        <v>148000</v>
      </c>
      <c r="I892" s="5">
        <v>394.8</v>
      </c>
      <c r="J892" s="5">
        <f t="shared" si="13"/>
        <v>374.87335359675785</v>
      </c>
      <c r="K892" s="6" t="s">
        <v>25</v>
      </c>
      <c r="L892" s="8"/>
      <c r="M892" s="8"/>
      <c r="N892" s="8"/>
      <c r="O892" s="8"/>
    </row>
    <row r="893" spans="1:15" x14ac:dyDescent="0.3">
      <c r="A893" s="5">
        <v>1988</v>
      </c>
      <c r="B893" s="5">
        <v>8</v>
      </c>
      <c r="C893" s="5">
        <v>18</v>
      </c>
      <c r="D893" s="5">
        <v>92</v>
      </c>
      <c r="E893" s="6" t="s">
        <v>7</v>
      </c>
      <c r="F893" s="6"/>
      <c r="G893" s="6" t="s">
        <v>26</v>
      </c>
      <c r="H893" s="5">
        <v>120900</v>
      </c>
      <c r="I893" s="5">
        <v>284.39999999999998</v>
      </c>
      <c r="J893" s="5">
        <f t="shared" si="13"/>
        <v>425.10548523206756</v>
      </c>
      <c r="K893" s="6" t="s">
        <v>25</v>
      </c>
      <c r="L893" s="8"/>
      <c r="M893" s="8"/>
      <c r="N893" s="8"/>
      <c r="O893" s="8"/>
    </row>
    <row r="894" spans="1:15" x14ac:dyDescent="0.3">
      <c r="A894" s="5">
        <v>1988</v>
      </c>
      <c r="B894" s="5">
        <v>9</v>
      </c>
      <c r="C894" s="5">
        <v>18</v>
      </c>
      <c r="D894" s="5">
        <v>92</v>
      </c>
      <c r="E894" s="6" t="s">
        <v>7</v>
      </c>
      <c r="F894" s="6"/>
      <c r="G894" s="6" t="s">
        <v>26</v>
      </c>
      <c r="H894" s="5">
        <v>125900</v>
      </c>
      <c r="I894" s="5">
        <v>360.6</v>
      </c>
      <c r="J894" s="5">
        <f t="shared" si="13"/>
        <v>349.14032168607872</v>
      </c>
      <c r="K894" s="6" t="s">
        <v>25</v>
      </c>
      <c r="L894" s="8"/>
      <c r="M894" s="8"/>
      <c r="N894" s="8"/>
      <c r="O894" s="8"/>
    </row>
    <row r="895" spans="1:15" x14ac:dyDescent="0.3">
      <c r="A895" s="5">
        <v>1988</v>
      </c>
      <c r="B895" s="5">
        <v>10</v>
      </c>
      <c r="C895" s="5">
        <v>18</v>
      </c>
      <c r="D895" s="5">
        <v>92</v>
      </c>
      <c r="E895" s="6" t="s">
        <v>7</v>
      </c>
      <c r="F895" s="6"/>
      <c r="G895" s="6" t="s">
        <v>26</v>
      </c>
      <c r="H895" s="5">
        <v>7500</v>
      </c>
      <c r="I895" s="5">
        <v>34.5</v>
      </c>
      <c r="J895" s="5">
        <f t="shared" si="13"/>
        <v>217.39130434782609</v>
      </c>
      <c r="K895" s="6" t="s">
        <v>25</v>
      </c>
      <c r="L895" s="8"/>
      <c r="M895" s="8"/>
      <c r="N895" s="8"/>
      <c r="O895" s="8"/>
    </row>
    <row r="896" spans="1:15" x14ac:dyDescent="0.3">
      <c r="A896" s="5">
        <v>1989</v>
      </c>
      <c r="B896" s="5">
        <v>4</v>
      </c>
      <c r="C896" s="5">
        <v>18</v>
      </c>
      <c r="D896" s="5">
        <v>92</v>
      </c>
      <c r="E896" s="6" t="s">
        <v>7</v>
      </c>
      <c r="F896" s="6"/>
      <c r="G896" s="6" t="s">
        <v>26</v>
      </c>
      <c r="H896" s="5">
        <v>93500</v>
      </c>
      <c r="I896" s="5">
        <v>239.5</v>
      </c>
      <c r="J896" s="5">
        <f t="shared" si="13"/>
        <v>390.39665970772444</v>
      </c>
      <c r="K896" s="6" t="s">
        <v>25</v>
      </c>
      <c r="L896" s="8"/>
      <c r="M896" s="8"/>
      <c r="N896" s="8"/>
      <c r="O896" s="8"/>
    </row>
    <row r="897" spans="1:15" x14ac:dyDescent="0.3">
      <c r="A897" s="5">
        <v>1992</v>
      </c>
      <c r="B897" s="5">
        <v>9</v>
      </c>
      <c r="C897" s="5">
        <v>19</v>
      </c>
      <c r="D897" s="5">
        <v>88</v>
      </c>
      <c r="E897" s="6" t="s">
        <v>7</v>
      </c>
      <c r="F897" s="7" t="s">
        <v>14</v>
      </c>
      <c r="G897" s="6" t="s">
        <v>24</v>
      </c>
      <c r="H897" s="5">
        <v>720000</v>
      </c>
      <c r="I897" s="5">
        <v>1519.9</v>
      </c>
      <c r="J897" s="5">
        <f t="shared" si="13"/>
        <v>473.71537601157968</v>
      </c>
      <c r="K897" s="6" t="s">
        <v>25</v>
      </c>
      <c r="L897" s="8"/>
      <c r="M897" s="8"/>
      <c r="N897" s="8"/>
      <c r="O897" s="8"/>
    </row>
    <row r="898" spans="1:15" x14ac:dyDescent="0.3">
      <c r="A898" s="5">
        <v>1992</v>
      </c>
      <c r="B898" s="5">
        <v>9</v>
      </c>
      <c r="C898" s="5">
        <v>20</v>
      </c>
      <c r="D898" s="5">
        <v>88</v>
      </c>
      <c r="E898" s="6" t="s">
        <v>7</v>
      </c>
      <c r="F898" s="7" t="s">
        <v>14</v>
      </c>
      <c r="G898" s="6" t="s">
        <v>24</v>
      </c>
      <c r="H898" s="5">
        <v>393000</v>
      </c>
      <c r="I898" s="5">
        <v>1061.3</v>
      </c>
      <c r="J898" s="5">
        <f t="shared" si="13"/>
        <v>370.30057476679548</v>
      </c>
      <c r="K898" s="6" t="s">
        <v>25</v>
      </c>
      <c r="L898" s="8"/>
      <c r="M898" s="8"/>
      <c r="N898" s="8"/>
      <c r="O898" s="8"/>
    </row>
    <row r="899" spans="1:15" x14ac:dyDescent="0.3">
      <c r="A899" s="5">
        <v>1992</v>
      </c>
      <c r="B899" s="5">
        <v>9</v>
      </c>
      <c r="C899" s="5">
        <v>21</v>
      </c>
      <c r="D899" s="5">
        <v>86</v>
      </c>
      <c r="E899" s="6" t="s">
        <v>7</v>
      </c>
      <c r="F899" s="7" t="s">
        <v>14</v>
      </c>
      <c r="G899" s="6" t="s">
        <v>24</v>
      </c>
      <c r="H899" s="5">
        <v>530200</v>
      </c>
      <c r="I899" s="5">
        <v>1621.9</v>
      </c>
      <c r="J899" s="5">
        <f t="shared" ref="J899:J962" si="14">H899/I899</f>
        <v>326.90054873913311</v>
      </c>
      <c r="K899" s="6" t="s">
        <v>25</v>
      </c>
      <c r="L899" s="8"/>
      <c r="M899" s="8"/>
      <c r="N899" s="8"/>
      <c r="O899" s="8"/>
    </row>
    <row r="900" spans="1:15" x14ac:dyDescent="0.3">
      <c r="A900" s="5">
        <v>1992</v>
      </c>
      <c r="B900" s="5">
        <v>9</v>
      </c>
      <c r="C900" s="5">
        <v>22</v>
      </c>
      <c r="D900" s="5">
        <v>86</v>
      </c>
      <c r="E900" s="6" t="s">
        <v>7</v>
      </c>
      <c r="F900" s="7" t="s">
        <v>14</v>
      </c>
      <c r="G900" s="6" t="s">
        <v>24</v>
      </c>
      <c r="H900" s="5">
        <v>1057000</v>
      </c>
      <c r="I900" s="5">
        <v>3181.1</v>
      </c>
      <c r="J900" s="5">
        <f t="shared" si="14"/>
        <v>332.27499921410833</v>
      </c>
      <c r="K900" s="6" t="s">
        <v>25</v>
      </c>
      <c r="L900" s="8"/>
      <c r="M900" s="8"/>
      <c r="N900" s="8"/>
      <c r="O900" s="8"/>
    </row>
    <row r="901" spans="1:15" x14ac:dyDescent="0.3">
      <c r="A901" s="5">
        <v>1992</v>
      </c>
      <c r="B901" s="5">
        <v>9</v>
      </c>
      <c r="C901" s="5">
        <v>24</v>
      </c>
      <c r="D901" s="5">
        <v>84</v>
      </c>
      <c r="E901" s="6" t="s">
        <v>6</v>
      </c>
      <c r="F901" s="7" t="s">
        <v>13</v>
      </c>
      <c r="G901" s="6" t="s">
        <v>24</v>
      </c>
      <c r="H901" s="5">
        <v>1400.0000000000002</v>
      </c>
      <c r="I901" s="5">
        <v>79.7</v>
      </c>
      <c r="J901" s="5">
        <f t="shared" si="14"/>
        <v>17.565872020075286</v>
      </c>
      <c r="K901" s="6" t="s">
        <v>25</v>
      </c>
      <c r="L901" s="8"/>
      <c r="M901" s="8"/>
      <c r="N901" s="8"/>
      <c r="O901" s="8"/>
    </row>
    <row r="902" spans="1:15" x14ac:dyDescent="0.3">
      <c r="A902" s="5">
        <v>1992</v>
      </c>
      <c r="B902" s="5">
        <v>9</v>
      </c>
      <c r="C902" s="5">
        <v>26</v>
      </c>
      <c r="D902" s="5">
        <v>84</v>
      </c>
      <c r="E902" s="6" t="s">
        <v>6</v>
      </c>
      <c r="F902" s="7" t="s">
        <v>13</v>
      </c>
      <c r="G902" s="6" t="s">
        <v>24</v>
      </c>
      <c r="H902" s="5">
        <v>454300</v>
      </c>
      <c r="I902" s="5">
        <v>1415</v>
      </c>
      <c r="J902" s="5">
        <f t="shared" si="14"/>
        <v>321.06007067137807</v>
      </c>
      <c r="K902" s="6" t="s">
        <v>25</v>
      </c>
      <c r="L902" s="8"/>
      <c r="M902" s="8"/>
      <c r="N902" s="8"/>
      <c r="O902" s="8"/>
    </row>
    <row r="903" spans="1:15" x14ac:dyDescent="0.3">
      <c r="A903" s="5">
        <v>1992</v>
      </c>
      <c r="B903" s="5">
        <v>9</v>
      </c>
      <c r="C903" s="5">
        <v>28</v>
      </c>
      <c r="D903" s="5">
        <v>82</v>
      </c>
      <c r="E903" s="6" t="s">
        <v>6</v>
      </c>
      <c r="F903" s="7" t="s">
        <v>13</v>
      </c>
      <c r="G903" s="6" t="s">
        <v>24</v>
      </c>
      <c r="H903" s="5">
        <v>7300</v>
      </c>
      <c r="I903" s="5">
        <v>20.6</v>
      </c>
      <c r="J903" s="5">
        <f t="shared" si="14"/>
        <v>354.36893203883494</v>
      </c>
      <c r="K903" s="6" t="s">
        <v>25</v>
      </c>
      <c r="L903" s="8"/>
      <c r="M903" s="8"/>
      <c r="N903" s="8"/>
      <c r="O903" s="8"/>
    </row>
    <row r="904" spans="1:15" x14ac:dyDescent="0.3">
      <c r="A904" s="5">
        <v>1989</v>
      </c>
      <c r="B904" s="5">
        <v>5</v>
      </c>
      <c r="C904" s="5">
        <v>18</v>
      </c>
      <c r="D904" s="5">
        <v>92</v>
      </c>
      <c r="E904" s="6" t="s">
        <v>7</v>
      </c>
      <c r="F904" s="6"/>
      <c r="G904" s="6" t="s">
        <v>26</v>
      </c>
      <c r="H904" s="5">
        <v>104400</v>
      </c>
      <c r="I904" s="5">
        <v>239.4</v>
      </c>
      <c r="J904" s="5">
        <f t="shared" si="14"/>
        <v>436.09022556390977</v>
      </c>
      <c r="K904" s="6" t="s">
        <v>25</v>
      </c>
      <c r="L904" s="8"/>
      <c r="M904" s="8"/>
      <c r="N904" s="8"/>
      <c r="O904" s="8"/>
    </row>
    <row r="905" spans="1:15" x14ac:dyDescent="0.3">
      <c r="A905" s="5">
        <v>1989</v>
      </c>
      <c r="B905" s="5">
        <v>6</v>
      </c>
      <c r="C905" s="5">
        <v>18</v>
      </c>
      <c r="D905" s="5">
        <v>92</v>
      </c>
      <c r="E905" s="6" t="s">
        <v>7</v>
      </c>
      <c r="F905" s="6"/>
      <c r="G905" s="6" t="s">
        <v>26</v>
      </c>
      <c r="H905" s="5">
        <v>138000</v>
      </c>
      <c r="I905" s="5">
        <v>284.89999999999998</v>
      </c>
      <c r="J905" s="5">
        <f t="shared" si="14"/>
        <v>484.3804843804844</v>
      </c>
      <c r="K905" s="6" t="s">
        <v>25</v>
      </c>
      <c r="L905" s="8"/>
      <c r="M905" s="8"/>
      <c r="N905" s="8"/>
      <c r="O905" s="8"/>
    </row>
    <row r="906" spans="1:15" x14ac:dyDescent="0.3">
      <c r="A906" s="5">
        <v>1989</v>
      </c>
      <c r="B906" s="5">
        <v>7</v>
      </c>
      <c r="C906" s="5">
        <v>18</v>
      </c>
      <c r="D906" s="5">
        <v>92</v>
      </c>
      <c r="E906" s="6" t="s">
        <v>7</v>
      </c>
      <c r="F906" s="6"/>
      <c r="G906" s="6" t="s">
        <v>26</v>
      </c>
      <c r="H906" s="5">
        <v>173300</v>
      </c>
      <c r="I906" s="5">
        <v>196.8</v>
      </c>
      <c r="J906" s="5">
        <f t="shared" si="14"/>
        <v>880.58943089430886</v>
      </c>
      <c r="K906" s="6" t="s">
        <v>25</v>
      </c>
      <c r="L906" s="8"/>
      <c r="M906" s="8"/>
      <c r="N906" s="8"/>
      <c r="O906" s="8"/>
    </row>
    <row r="907" spans="1:15" x14ac:dyDescent="0.3">
      <c r="A907" s="5">
        <v>1989</v>
      </c>
      <c r="B907" s="5">
        <v>8</v>
      </c>
      <c r="C907" s="5">
        <v>18</v>
      </c>
      <c r="D907" s="5">
        <v>92</v>
      </c>
      <c r="E907" s="6" t="s">
        <v>7</v>
      </c>
      <c r="F907" s="6"/>
      <c r="G907" s="6" t="s">
        <v>26</v>
      </c>
      <c r="H907" s="5">
        <v>326000</v>
      </c>
      <c r="I907" s="5">
        <v>462.3</v>
      </c>
      <c r="J907" s="5">
        <f t="shared" si="14"/>
        <v>705.16980315812236</v>
      </c>
      <c r="K907" s="6" t="s">
        <v>25</v>
      </c>
      <c r="L907" s="8"/>
      <c r="M907" s="8"/>
      <c r="N907" s="8"/>
      <c r="O907" s="8"/>
    </row>
    <row r="908" spans="1:15" x14ac:dyDescent="0.3">
      <c r="A908" s="5">
        <v>1989</v>
      </c>
      <c r="B908" s="5">
        <v>9</v>
      </c>
      <c r="C908" s="5">
        <v>18</v>
      </c>
      <c r="D908" s="5">
        <v>92</v>
      </c>
      <c r="E908" s="6" t="s">
        <v>7</v>
      </c>
      <c r="F908" s="6"/>
      <c r="G908" s="6" t="s">
        <v>26</v>
      </c>
      <c r="H908" s="5">
        <v>247700.00000000003</v>
      </c>
      <c r="I908" s="5">
        <v>454.90000000000003</v>
      </c>
      <c r="J908" s="5">
        <f t="shared" si="14"/>
        <v>544.51527808309515</v>
      </c>
      <c r="K908" s="6" t="s">
        <v>25</v>
      </c>
      <c r="L908" s="8"/>
      <c r="M908" s="8"/>
      <c r="N908" s="8"/>
      <c r="O908" s="8"/>
    </row>
    <row r="909" spans="1:15" x14ac:dyDescent="0.3">
      <c r="A909" s="5">
        <v>1992</v>
      </c>
      <c r="B909" s="5">
        <v>10</v>
      </c>
      <c r="C909" s="5">
        <v>19</v>
      </c>
      <c r="D909" s="5">
        <v>88</v>
      </c>
      <c r="E909" s="6" t="s">
        <v>7</v>
      </c>
      <c r="F909" s="7" t="s">
        <v>14</v>
      </c>
      <c r="G909" s="6" t="s">
        <v>24</v>
      </c>
      <c r="H909" s="5">
        <v>345200</v>
      </c>
      <c r="I909" s="5">
        <v>727.5</v>
      </c>
      <c r="J909" s="5">
        <f t="shared" si="14"/>
        <v>474.50171821305844</v>
      </c>
      <c r="K909" s="6" t="s">
        <v>25</v>
      </c>
      <c r="L909" s="8"/>
      <c r="M909" s="8"/>
      <c r="N909" s="8"/>
      <c r="O909" s="8"/>
    </row>
    <row r="910" spans="1:15" x14ac:dyDescent="0.3">
      <c r="A910" s="5">
        <v>1992</v>
      </c>
      <c r="B910" s="5">
        <v>10</v>
      </c>
      <c r="C910" s="5">
        <v>20</v>
      </c>
      <c r="D910" s="5">
        <v>88</v>
      </c>
      <c r="E910" s="6" t="s">
        <v>7</v>
      </c>
      <c r="F910" s="7" t="s">
        <v>14</v>
      </c>
      <c r="G910" s="6" t="s">
        <v>24</v>
      </c>
      <c r="H910" s="5">
        <v>254600</v>
      </c>
      <c r="I910" s="5">
        <v>650</v>
      </c>
      <c r="J910" s="5">
        <f t="shared" si="14"/>
        <v>391.69230769230768</v>
      </c>
      <c r="K910" s="6" t="s">
        <v>25</v>
      </c>
      <c r="L910" s="8"/>
      <c r="M910" s="8"/>
      <c r="N910" s="8"/>
      <c r="O910" s="8"/>
    </row>
    <row r="911" spans="1:15" x14ac:dyDescent="0.3">
      <c r="A911" s="5">
        <v>1992</v>
      </c>
      <c r="B911" s="5">
        <v>10</v>
      </c>
      <c r="C911" s="5">
        <v>21</v>
      </c>
      <c r="D911" s="5">
        <v>86</v>
      </c>
      <c r="E911" s="6" t="s">
        <v>7</v>
      </c>
      <c r="F911" s="7" t="s">
        <v>14</v>
      </c>
      <c r="G911" s="6" t="s">
        <v>24</v>
      </c>
      <c r="H911" s="5">
        <v>387600</v>
      </c>
      <c r="I911" s="5">
        <v>1334</v>
      </c>
      <c r="J911" s="5">
        <f t="shared" si="14"/>
        <v>290.55472263868069</v>
      </c>
      <c r="K911" s="6" t="s">
        <v>25</v>
      </c>
      <c r="L911" s="8"/>
      <c r="M911" s="8"/>
      <c r="N911" s="8"/>
      <c r="O911" s="8"/>
    </row>
    <row r="912" spans="1:15" x14ac:dyDescent="0.3">
      <c r="A912" s="5">
        <v>1992</v>
      </c>
      <c r="B912" s="5">
        <v>10</v>
      </c>
      <c r="C912" s="5">
        <v>22</v>
      </c>
      <c r="D912" s="5">
        <v>86</v>
      </c>
      <c r="E912" s="6" t="s">
        <v>7</v>
      </c>
      <c r="F912" s="7" t="s">
        <v>14</v>
      </c>
      <c r="G912" s="6" t="s">
        <v>24</v>
      </c>
      <c r="H912" s="5">
        <v>609000</v>
      </c>
      <c r="I912" s="5">
        <v>2071.3000000000002</v>
      </c>
      <c r="J912" s="5">
        <f t="shared" si="14"/>
        <v>294.01824940858398</v>
      </c>
      <c r="K912" s="6" t="s">
        <v>25</v>
      </c>
      <c r="L912" s="8"/>
      <c r="M912" s="8"/>
      <c r="N912" s="8"/>
      <c r="O912" s="8"/>
    </row>
    <row r="913" spans="1:15" x14ac:dyDescent="0.3">
      <c r="A913" s="5">
        <v>1992</v>
      </c>
      <c r="B913" s="5">
        <v>10</v>
      </c>
      <c r="C913" s="5">
        <v>24</v>
      </c>
      <c r="D913" s="5">
        <v>84</v>
      </c>
      <c r="E913" s="6" t="s">
        <v>6</v>
      </c>
      <c r="F913" s="7" t="s">
        <v>13</v>
      </c>
      <c r="G913" s="6" t="s">
        <v>24</v>
      </c>
      <c r="H913" s="5">
        <v>0</v>
      </c>
      <c r="I913" s="5">
        <v>27.400000000000002</v>
      </c>
      <c r="J913" s="5">
        <f t="shared" si="14"/>
        <v>0</v>
      </c>
      <c r="K913" s="6" t="s">
        <v>25</v>
      </c>
      <c r="L913" s="8"/>
      <c r="M913" s="8"/>
      <c r="N913" s="8"/>
      <c r="O913" s="8"/>
    </row>
    <row r="914" spans="1:15" x14ac:dyDescent="0.3">
      <c r="A914" s="5">
        <v>1992</v>
      </c>
      <c r="B914" s="5">
        <v>10</v>
      </c>
      <c r="C914" s="5">
        <v>26</v>
      </c>
      <c r="D914" s="5">
        <v>84</v>
      </c>
      <c r="E914" s="6" t="s">
        <v>6</v>
      </c>
      <c r="F914" s="7" t="s">
        <v>13</v>
      </c>
      <c r="G914" s="6" t="s">
        <v>24</v>
      </c>
      <c r="H914" s="5">
        <v>310800</v>
      </c>
      <c r="I914" s="5">
        <v>1263</v>
      </c>
      <c r="J914" s="5">
        <f t="shared" si="14"/>
        <v>246.08076009501187</v>
      </c>
      <c r="K914" s="6" t="s">
        <v>25</v>
      </c>
      <c r="L914" s="8"/>
      <c r="M914" s="8"/>
      <c r="N914" s="8"/>
      <c r="O914" s="8"/>
    </row>
    <row r="915" spans="1:15" x14ac:dyDescent="0.3">
      <c r="A915" s="5">
        <v>1992</v>
      </c>
      <c r="B915" s="5">
        <v>10</v>
      </c>
      <c r="C915" s="5">
        <v>28</v>
      </c>
      <c r="D915" s="5">
        <v>82</v>
      </c>
      <c r="E915" s="6" t="s">
        <v>6</v>
      </c>
      <c r="F915" s="7" t="s">
        <v>13</v>
      </c>
      <c r="G915" s="6" t="s">
        <v>24</v>
      </c>
      <c r="H915" s="5">
        <v>2800.0000000000005</v>
      </c>
      <c r="I915" s="5">
        <v>26.400000000000002</v>
      </c>
      <c r="J915" s="5">
        <f t="shared" si="14"/>
        <v>106.06060606060606</v>
      </c>
      <c r="K915" s="6" t="s">
        <v>25</v>
      </c>
      <c r="L915" s="8"/>
      <c r="M915" s="8"/>
      <c r="N915" s="8"/>
      <c r="O915" s="8"/>
    </row>
    <row r="916" spans="1:15" x14ac:dyDescent="0.3">
      <c r="A916" s="5">
        <v>1989</v>
      </c>
      <c r="B916" s="5">
        <v>10</v>
      </c>
      <c r="C916" s="5">
        <v>18</v>
      </c>
      <c r="D916" s="5">
        <v>92</v>
      </c>
      <c r="E916" s="6" t="s">
        <v>7</v>
      </c>
      <c r="F916" s="6"/>
      <c r="G916" s="6" t="s">
        <v>26</v>
      </c>
      <c r="H916" s="5">
        <v>153600</v>
      </c>
      <c r="I916" s="5">
        <v>373.8</v>
      </c>
      <c r="J916" s="5">
        <f t="shared" si="14"/>
        <v>410.91492776886037</v>
      </c>
      <c r="K916" s="6" t="s">
        <v>25</v>
      </c>
      <c r="L916" s="8"/>
      <c r="M916" s="8"/>
      <c r="N916" s="8"/>
      <c r="O916" s="8"/>
    </row>
    <row r="917" spans="1:15" x14ac:dyDescent="0.3">
      <c r="A917" s="5">
        <v>1990</v>
      </c>
      <c r="B917" s="5">
        <v>4</v>
      </c>
      <c r="C917" s="5">
        <v>18</v>
      </c>
      <c r="D917" s="5">
        <v>92</v>
      </c>
      <c r="E917" s="6" t="s">
        <v>7</v>
      </c>
      <c r="F917" s="6"/>
      <c r="G917" s="6" t="s">
        <v>26</v>
      </c>
      <c r="H917" s="5">
        <v>134100</v>
      </c>
      <c r="I917" s="5">
        <v>246.1</v>
      </c>
      <c r="J917" s="5">
        <f t="shared" si="14"/>
        <v>544.90044697277528</v>
      </c>
      <c r="K917" s="6" t="s">
        <v>25</v>
      </c>
      <c r="L917" s="8"/>
      <c r="M917" s="8"/>
      <c r="N917" s="8"/>
      <c r="O917" s="8"/>
    </row>
    <row r="918" spans="1:15" x14ac:dyDescent="0.3">
      <c r="A918" s="5">
        <v>1990</v>
      </c>
      <c r="B918" s="5">
        <v>5</v>
      </c>
      <c r="C918" s="5">
        <v>18</v>
      </c>
      <c r="D918" s="5">
        <v>92</v>
      </c>
      <c r="E918" s="6" t="s">
        <v>7</v>
      </c>
      <c r="F918" s="6"/>
      <c r="G918" s="6" t="s">
        <v>26</v>
      </c>
      <c r="H918" s="5">
        <v>140900</v>
      </c>
      <c r="I918" s="5">
        <v>239.4</v>
      </c>
      <c r="J918" s="5">
        <f t="shared" si="14"/>
        <v>588.5547201336675</v>
      </c>
      <c r="K918" s="6" t="s">
        <v>25</v>
      </c>
      <c r="L918" s="8"/>
      <c r="M918" s="8"/>
      <c r="N918" s="8"/>
      <c r="O918" s="8"/>
    </row>
    <row r="919" spans="1:15" x14ac:dyDescent="0.3">
      <c r="A919" s="5">
        <v>1990</v>
      </c>
      <c r="B919" s="5">
        <v>6</v>
      </c>
      <c r="C919" s="5">
        <v>18</v>
      </c>
      <c r="D919" s="5">
        <v>92</v>
      </c>
      <c r="E919" s="6" t="s">
        <v>7</v>
      </c>
      <c r="F919" s="6"/>
      <c r="G919" s="6" t="s">
        <v>26</v>
      </c>
      <c r="H919" s="5">
        <v>367500</v>
      </c>
      <c r="I919" s="5">
        <v>962</v>
      </c>
      <c r="J919" s="5">
        <f t="shared" si="14"/>
        <v>382.016632016632</v>
      </c>
      <c r="K919" s="6" t="s">
        <v>25</v>
      </c>
      <c r="L919" s="8"/>
      <c r="M919" s="8"/>
      <c r="N919" s="8"/>
      <c r="O919" s="8"/>
    </row>
    <row r="920" spans="1:15" x14ac:dyDescent="0.3">
      <c r="A920" s="5">
        <v>1990</v>
      </c>
      <c r="B920" s="5">
        <v>7</v>
      </c>
      <c r="C920" s="5">
        <v>18</v>
      </c>
      <c r="D920" s="5">
        <v>92</v>
      </c>
      <c r="E920" s="6" t="s">
        <v>7</v>
      </c>
      <c r="F920" s="6"/>
      <c r="G920" s="6" t="s">
        <v>26</v>
      </c>
      <c r="H920" s="5">
        <v>84100.000000000015</v>
      </c>
      <c r="I920" s="5">
        <v>284.39999999999998</v>
      </c>
      <c r="J920" s="5">
        <f t="shared" si="14"/>
        <v>295.71026722925467</v>
      </c>
      <c r="K920" s="6" t="s">
        <v>25</v>
      </c>
      <c r="L920" s="8"/>
      <c r="M920" s="8"/>
      <c r="N920" s="8"/>
      <c r="O920" s="8"/>
    </row>
    <row r="921" spans="1:15" x14ac:dyDescent="0.3">
      <c r="A921" s="5">
        <v>1993</v>
      </c>
      <c r="B921" s="5">
        <v>4</v>
      </c>
      <c r="C921" s="5">
        <v>19</v>
      </c>
      <c r="D921" s="5">
        <v>88</v>
      </c>
      <c r="E921" s="6" t="s">
        <v>7</v>
      </c>
      <c r="F921" s="7" t="s">
        <v>14</v>
      </c>
      <c r="G921" s="6" t="s">
        <v>24</v>
      </c>
      <c r="H921" s="5">
        <v>724500</v>
      </c>
      <c r="I921" s="5">
        <v>1211.0999999999999</v>
      </c>
      <c r="J921" s="5">
        <f t="shared" si="14"/>
        <v>598.21649739905877</v>
      </c>
      <c r="K921" s="6" t="s">
        <v>25</v>
      </c>
      <c r="L921" s="8"/>
      <c r="M921" s="8"/>
      <c r="N921" s="8"/>
      <c r="O921" s="8"/>
    </row>
    <row r="922" spans="1:15" x14ac:dyDescent="0.3">
      <c r="A922" s="5">
        <v>1993</v>
      </c>
      <c r="B922" s="5">
        <v>4</v>
      </c>
      <c r="C922" s="5">
        <v>20</v>
      </c>
      <c r="D922" s="5">
        <v>88</v>
      </c>
      <c r="E922" s="6" t="s">
        <v>7</v>
      </c>
      <c r="F922" s="7" t="s">
        <v>14</v>
      </c>
      <c r="G922" s="6" t="s">
        <v>24</v>
      </c>
      <c r="H922" s="5">
        <v>472000</v>
      </c>
      <c r="I922" s="5">
        <v>495.1</v>
      </c>
      <c r="J922" s="5">
        <f t="shared" si="14"/>
        <v>953.34275903857804</v>
      </c>
      <c r="K922" s="6" t="s">
        <v>25</v>
      </c>
      <c r="L922" s="8"/>
      <c r="M922" s="8"/>
      <c r="N922" s="8"/>
      <c r="O922" s="8"/>
    </row>
    <row r="923" spans="1:15" x14ac:dyDescent="0.3">
      <c r="A923" s="5">
        <v>1993</v>
      </c>
      <c r="B923" s="5">
        <v>4</v>
      </c>
      <c r="C923" s="5">
        <v>21</v>
      </c>
      <c r="D923" s="5">
        <v>86</v>
      </c>
      <c r="E923" s="6" t="s">
        <v>7</v>
      </c>
      <c r="F923" s="7" t="s">
        <v>14</v>
      </c>
      <c r="G923" s="6" t="s">
        <v>24</v>
      </c>
      <c r="H923" s="5">
        <v>963600</v>
      </c>
      <c r="I923" s="5">
        <v>1920</v>
      </c>
      <c r="J923" s="5">
        <f t="shared" si="14"/>
        <v>501.875</v>
      </c>
      <c r="K923" s="6" t="s">
        <v>25</v>
      </c>
      <c r="L923" s="8"/>
      <c r="M923" s="8"/>
      <c r="N923" s="8"/>
      <c r="O923" s="8"/>
    </row>
    <row r="924" spans="1:15" x14ac:dyDescent="0.3">
      <c r="A924" s="5">
        <v>1993</v>
      </c>
      <c r="B924" s="5">
        <v>4</v>
      </c>
      <c r="C924" s="5">
        <v>22</v>
      </c>
      <c r="D924" s="5">
        <v>86</v>
      </c>
      <c r="E924" s="6" t="s">
        <v>7</v>
      </c>
      <c r="F924" s="7" t="s">
        <v>14</v>
      </c>
      <c r="G924" s="6" t="s">
        <v>24</v>
      </c>
      <c r="H924" s="5">
        <v>166000</v>
      </c>
      <c r="I924" s="5">
        <v>539.4</v>
      </c>
      <c r="J924" s="5">
        <f t="shared" si="14"/>
        <v>307.74935113088617</v>
      </c>
      <c r="K924" s="6" t="s">
        <v>25</v>
      </c>
      <c r="L924" s="8"/>
      <c r="M924" s="8"/>
      <c r="N924" s="8"/>
      <c r="O924" s="8"/>
    </row>
    <row r="925" spans="1:15" x14ac:dyDescent="0.3">
      <c r="A925" s="5">
        <v>1993</v>
      </c>
      <c r="B925" s="5">
        <v>4</v>
      </c>
      <c r="C925" s="5">
        <v>24</v>
      </c>
      <c r="D925" s="5">
        <v>84</v>
      </c>
      <c r="E925" s="6" t="s">
        <v>6</v>
      </c>
      <c r="F925" s="7" t="s">
        <v>13</v>
      </c>
      <c r="G925" s="6" t="s">
        <v>24</v>
      </c>
      <c r="H925" s="5">
        <v>35600</v>
      </c>
      <c r="I925" s="5">
        <v>95.4</v>
      </c>
      <c r="J925" s="5">
        <f t="shared" si="14"/>
        <v>373.1656184486373</v>
      </c>
      <c r="K925" s="6" t="s">
        <v>25</v>
      </c>
      <c r="L925" s="8"/>
      <c r="M925" s="8"/>
      <c r="N925" s="8"/>
      <c r="O925" s="8"/>
    </row>
    <row r="926" spans="1:15" x14ac:dyDescent="0.3">
      <c r="A926" s="5">
        <v>1993</v>
      </c>
      <c r="B926" s="5">
        <v>4</v>
      </c>
      <c r="C926" s="5">
        <v>26</v>
      </c>
      <c r="D926" s="5">
        <v>84</v>
      </c>
      <c r="E926" s="6" t="s">
        <v>6</v>
      </c>
      <c r="F926" s="7" t="s">
        <v>13</v>
      </c>
      <c r="G926" s="6" t="s">
        <v>24</v>
      </c>
      <c r="H926" s="5">
        <v>137800</v>
      </c>
      <c r="I926" s="5">
        <v>361.6</v>
      </c>
      <c r="J926" s="5">
        <f t="shared" si="14"/>
        <v>381.08407079646014</v>
      </c>
      <c r="K926" s="6" t="s">
        <v>25</v>
      </c>
      <c r="L926" s="8"/>
      <c r="M926" s="8"/>
      <c r="N926" s="8"/>
      <c r="O926" s="8"/>
    </row>
    <row r="927" spans="1:15" x14ac:dyDescent="0.3">
      <c r="A927" s="5">
        <v>1993</v>
      </c>
      <c r="B927" s="5">
        <v>4</v>
      </c>
      <c r="C927" s="5">
        <v>28</v>
      </c>
      <c r="D927" s="5">
        <v>82</v>
      </c>
      <c r="E927" s="6" t="s">
        <v>6</v>
      </c>
      <c r="F927" s="7" t="s">
        <v>13</v>
      </c>
      <c r="G927" s="6" t="s">
        <v>24</v>
      </c>
      <c r="H927" s="5">
        <v>1068300</v>
      </c>
      <c r="I927" s="5">
        <v>1519.5</v>
      </c>
      <c r="J927" s="5">
        <f t="shared" si="14"/>
        <v>703.06021717670285</v>
      </c>
      <c r="K927" s="6" t="s">
        <v>25</v>
      </c>
      <c r="L927" s="8"/>
      <c r="M927" s="8"/>
      <c r="N927" s="8"/>
      <c r="O927" s="8"/>
    </row>
    <row r="928" spans="1:15" x14ac:dyDescent="0.3">
      <c r="A928" s="5">
        <v>1990</v>
      </c>
      <c r="B928" s="5">
        <v>8</v>
      </c>
      <c r="C928" s="5">
        <v>18</v>
      </c>
      <c r="D928" s="5">
        <v>92</v>
      </c>
      <c r="E928" s="6" t="s">
        <v>7</v>
      </c>
      <c r="F928" s="6"/>
      <c r="G928" s="6" t="s">
        <v>26</v>
      </c>
      <c r="H928" s="5">
        <v>69500</v>
      </c>
      <c r="I928" s="5">
        <v>308.7</v>
      </c>
      <c r="J928" s="5">
        <f t="shared" si="14"/>
        <v>225.13767411726596</v>
      </c>
      <c r="K928" s="6" t="s">
        <v>25</v>
      </c>
      <c r="L928" s="8"/>
      <c r="M928" s="8"/>
      <c r="N928" s="8"/>
      <c r="O928" s="8"/>
    </row>
    <row r="929" spans="1:15" x14ac:dyDescent="0.3">
      <c r="A929" s="5">
        <v>1990</v>
      </c>
      <c r="B929" s="5">
        <v>9</v>
      </c>
      <c r="C929" s="5">
        <v>18</v>
      </c>
      <c r="D929" s="5">
        <v>92</v>
      </c>
      <c r="E929" s="6" t="s">
        <v>7</v>
      </c>
      <c r="F929" s="6"/>
      <c r="G929" s="6" t="s">
        <v>26</v>
      </c>
      <c r="H929" s="5">
        <v>31500</v>
      </c>
      <c r="I929" s="5">
        <v>191.20000000000002</v>
      </c>
      <c r="J929" s="5">
        <f t="shared" si="14"/>
        <v>164.74895397489539</v>
      </c>
      <c r="K929" s="6" t="s">
        <v>25</v>
      </c>
      <c r="L929" s="8"/>
      <c r="M929" s="8"/>
      <c r="N929" s="8"/>
      <c r="O929" s="8"/>
    </row>
    <row r="930" spans="1:15" x14ac:dyDescent="0.3">
      <c r="A930" s="5">
        <v>1990</v>
      </c>
      <c r="B930" s="5">
        <v>10</v>
      </c>
      <c r="C930" s="5">
        <v>18</v>
      </c>
      <c r="D930" s="5">
        <v>92</v>
      </c>
      <c r="E930" s="6" t="s">
        <v>7</v>
      </c>
      <c r="F930" s="6"/>
      <c r="G930" s="6" t="s">
        <v>26</v>
      </c>
      <c r="H930" s="5">
        <v>3100</v>
      </c>
      <c r="I930" s="5">
        <v>40.799999999999997</v>
      </c>
      <c r="J930" s="5">
        <f t="shared" si="14"/>
        <v>75.980392156862749</v>
      </c>
      <c r="K930" s="6" t="s">
        <v>25</v>
      </c>
      <c r="L930" s="8"/>
      <c r="M930" s="8"/>
      <c r="N930" s="8"/>
      <c r="O930" s="8"/>
    </row>
    <row r="931" spans="1:15" x14ac:dyDescent="0.3">
      <c r="A931" s="5">
        <v>1991</v>
      </c>
      <c r="B931" s="5">
        <v>4</v>
      </c>
      <c r="C931" s="5">
        <v>18</v>
      </c>
      <c r="D931" s="5">
        <v>92</v>
      </c>
      <c r="E931" s="6" t="s">
        <v>7</v>
      </c>
      <c r="F931" s="6"/>
      <c r="G931" s="6" t="s">
        <v>26</v>
      </c>
      <c r="H931" s="5">
        <v>140400</v>
      </c>
      <c r="I931" s="5">
        <v>390.6</v>
      </c>
      <c r="J931" s="5">
        <f t="shared" si="14"/>
        <v>359.44700460829489</v>
      </c>
      <c r="K931" s="6" t="s">
        <v>25</v>
      </c>
      <c r="L931" s="8"/>
      <c r="M931" s="8"/>
      <c r="N931" s="8"/>
      <c r="O931" s="8"/>
    </row>
    <row r="932" spans="1:15" x14ac:dyDescent="0.3">
      <c r="A932" s="5">
        <v>1991</v>
      </c>
      <c r="B932" s="5">
        <v>5</v>
      </c>
      <c r="C932" s="5">
        <v>18</v>
      </c>
      <c r="D932" s="5">
        <v>92</v>
      </c>
      <c r="E932" s="6" t="s">
        <v>7</v>
      </c>
      <c r="F932" s="6"/>
      <c r="G932" s="6" t="s">
        <v>26</v>
      </c>
      <c r="H932" s="5">
        <v>94500</v>
      </c>
      <c r="I932" s="5">
        <v>173.5</v>
      </c>
      <c r="J932" s="5">
        <f t="shared" si="14"/>
        <v>544.6685878962536</v>
      </c>
      <c r="K932" s="6" t="s">
        <v>25</v>
      </c>
      <c r="L932" s="8"/>
      <c r="M932" s="8"/>
      <c r="N932" s="8"/>
      <c r="O932" s="8"/>
    </row>
    <row r="933" spans="1:15" x14ac:dyDescent="0.3">
      <c r="A933" s="5">
        <v>1993</v>
      </c>
      <c r="B933" s="5">
        <v>5</v>
      </c>
      <c r="C933" s="5">
        <v>19</v>
      </c>
      <c r="D933" s="5">
        <v>88</v>
      </c>
      <c r="E933" s="6" t="s">
        <v>7</v>
      </c>
      <c r="F933" s="7" t="s">
        <v>14</v>
      </c>
      <c r="G933" s="6" t="s">
        <v>24</v>
      </c>
      <c r="H933" s="5">
        <v>136300</v>
      </c>
      <c r="I933" s="5">
        <v>465.7</v>
      </c>
      <c r="J933" s="5">
        <f t="shared" si="14"/>
        <v>292.67768949967791</v>
      </c>
      <c r="K933" s="6" t="s">
        <v>25</v>
      </c>
      <c r="L933" s="8"/>
      <c r="M933" s="8"/>
      <c r="N933" s="8"/>
      <c r="O933" s="8"/>
    </row>
    <row r="934" spans="1:15" x14ac:dyDescent="0.3">
      <c r="A934" s="5">
        <v>1993</v>
      </c>
      <c r="B934" s="5">
        <v>5</v>
      </c>
      <c r="C934" s="5">
        <v>20</v>
      </c>
      <c r="D934" s="5">
        <v>88</v>
      </c>
      <c r="E934" s="6" t="s">
        <v>7</v>
      </c>
      <c r="F934" s="7" t="s">
        <v>14</v>
      </c>
      <c r="G934" s="6" t="s">
        <v>24</v>
      </c>
      <c r="H934" s="5">
        <v>828900</v>
      </c>
      <c r="I934" s="5">
        <v>1633.3</v>
      </c>
      <c r="J934" s="5">
        <f t="shared" si="14"/>
        <v>507.50015306434824</v>
      </c>
      <c r="K934" s="6" t="s">
        <v>25</v>
      </c>
      <c r="L934" s="8"/>
      <c r="M934" s="8"/>
      <c r="N934" s="8"/>
      <c r="O934" s="8"/>
    </row>
    <row r="935" spans="1:15" x14ac:dyDescent="0.3">
      <c r="A935" s="5">
        <v>1993</v>
      </c>
      <c r="B935" s="5">
        <v>5</v>
      </c>
      <c r="C935" s="5">
        <v>21</v>
      </c>
      <c r="D935" s="5">
        <v>86</v>
      </c>
      <c r="E935" s="6" t="s">
        <v>7</v>
      </c>
      <c r="F935" s="7" t="s">
        <v>14</v>
      </c>
      <c r="G935" s="6" t="s">
        <v>24</v>
      </c>
      <c r="H935" s="5">
        <v>989500</v>
      </c>
      <c r="I935" s="5">
        <v>2851.7000000000003</v>
      </c>
      <c r="J935" s="5">
        <f t="shared" si="14"/>
        <v>346.98600834589888</v>
      </c>
      <c r="K935" s="6" t="s">
        <v>25</v>
      </c>
      <c r="L935" s="8"/>
      <c r="M935" s="8"/>
      <c r="N935" s="8"/>
      <c r="O935" s="8"/>
    </row>
    <row r="936" spans="1:15" x14ac:dyDescent="0.3">
      <c r="A936" s="5">
        <v>1993</v>
      </c>
      <c r="B936" s="5">
        <v>5</v>
      </c>
      <c r="C936" s="5">
        <v>22</v>
      </c>
      <c r="D936" s="5">
        <v>86</v>
      </c>
      <c r="E936" s="6" t="s">
        <v>7</v>
      </c>
      <c r="F936" s="7" t="s">
        <v>14</v>
      </c>
      <c r="G936" s="6" t="s">
        <v>24</v>
      </c>
      <c r="H936" s="5">
        <v>192000</v>
      </c>
      <c r="I936" s="5">
        <v>662.6</v>
      </c>
      <c r="J936" s="5">
        <f t="shared" si="14"/>
        <v>289.76758225173558</v>
      </c>
      <c r="K936" s="6" t="s">
        <v>25</v>
      </c>
      <c r="L936" s="8"/>
      <c r="M936" s="8"/>
      <c r="N936" s="8"/>
      <c r="O936" s="8"/>
    </row>
    <row r="937" spans="1:15" x14ac:dyDescent="0.3">
      <c r="A937" s="5">
        <v>1993</v>
      </c>
      <c r="B937" s="5">
        <v>5</v>
      </c>
      <c r="C937" s="5">
        <v>24</v>
      </c>
      <c r="D937" s="5">
        <v>84</v>
      </c>
      <c r="E937" s="6" t="s">
        <v>6</v>
      </c>
      <c r="F937" s="7" t="s">
        <v>13</v>
      </c>
      <c r="G937" s="6" t="s">
        <v>24</v>
      </c>
      <c r="H937" s="5">
        <v>246800</v>
      </c>
      <c r="I937" s="5">
        <v>583.70000000000005</v>
      </c>
      <c r="J937" s="5">
        <f t="shared" si="14"/>
        <v>422.81994175089937</v>
      </c>
      <c r="K937" s="6" t="s">
        <v>25</v>
      </c>
      <c r="L937" s="8"/>
      <c r="M937" s="8"/>
      <c r="N937" s="8"/>
      <c r="O937" s="8"/>
    </row>
    <row r="938" spans="1:15" x14ac:dyDescent="0.3">
      <c r="A938" s="5">
        <v>1993</v>
      </c>
      <c r="B938" s="5">
        <v>5</v>
      </c>
      <c r="C938" s="5">
        <v>26</v>
      </c>
      <c r="D938" s="5">
        <v>84</v>
      </c>
      <c r="E938" s="6" t="s">
        <v>6</v>
      </c>
      <c r="F938" s="7" t="s">
        <v>13</v>
      </c>
      <c r="G938" s="6" t="s">
        <v>24</v>
      </c>
      <c r="H938" s="5">
        <v>915800.00000000012</v>
      </c>
      <c r="I938" s="5">
        <v>1822.7</v>
      </c>
      <c r="J938" s="5">
        <f t="shared" si="14"/>
        <v>502.44143303889837</v>
      </c>
      <c r="K938" s="6" t="s">
        <v>25</v>
      </c>
      <c r="L938" s="8"/>
      <c r="M938" s="8"/>
      <c r="N938" s="8"/>
      <c r="O938" s="8"/>
    </row>
    <row r="939" spans="1:15" x14ac:dyDescent="0.3">
      <c r="A939" s="5">
        <v>1993</v>
      </c>
      <c r="B939" s="5">
        <v>5</v>
      </c>
      <c r="C939" s="5">
        <v>28</v>
      </c>
      <c r="D939" s="5">
        <v>82</v>
      </c>
      <c r="E939" s="6" t="s">
        <v>6</v>
      </c>
      <c r="F939" s="7" t="s">
        <v>13</v>
      </c>
      <c r="G939" s="6" t="s">
        <v>24</v>
      </c>
      <c r="H939" s="5">
        <v>1013300.0000000001</v>
      </c>
      <c r="I939" s="5">
        <v>1893</v>
      </c>
      <c r="J939" s="5">
        <f t="shared" si="14"/>
        <v>535.28790279978875</v>
      </c>
      <c r="K939" s="6" t="s">
        <v>25</v>
      </c>
      <c r="L939" s="8"/>
      <c r="M939" s="8"/>
      <c r="N939" s="8"/>
      <c r="O939" s="8"/>
    </row>
    <row r="940" spans="1:15" x14ac:dyDescent="0.3">
      <c r="A940" s="5">
        <v>1991</v>
      </c>
      <c r="B940" s="5">
        <v>6</v>
      </c>
      <c r="C940" s="5">
        <v>18</v>
      </c>
      <c r="D940" s="5">
        <v>92</v>
      </c>
      <c r="E940" s="6" t="s">
        <v>7</v>
      </c>
      <c r="F940" s="6"/>
      <c r="G940" s="6" t="s">
        <v>26</v>
      </c>
      <c r="H940" s="5">
        <v>233300</v>
      </c>
      <c r="I940" s="5">
        <v>564.4</v>
      </c>
      <c r="J940" s="5">
        <f t="shared" si="14"/>
        <v>413.35931963146709</v>
      </c>
      <c r="K940" s="6" t="s">
        <v>25</v>
      </c>
      <c r="L940" s="8"/>
      <c r="M940" s="8"/>
      <c r="N940" s="8"/>
      <c r="O940" s="8"/>
    </row>
    <row r="941" spans="1:15" x14ac:dyDescent="0.3">
      <c r="A941" s="5">
        <v>1991</v>
      </c>
      <c r="B941" s="5">
        <v>7</v>
      </c>
      <c r="C941" s="5">
        <v>18</v>
      </c>
      <c r="D941" s="5">
        <v>92</v>
      </c>
      <c r="E941" s="6" t="s">
        <v>7</v>
      </c>
      <c r="F941" s="6"/>
      <c r="G941" s="6" t="s">
        <v>26</v>
      </c>
      <c r="H941" s="5">
        <v>492700</v>
      </c>
      <c r="I941" s="5">
        <v>849.30000000000007</v>
      </c>
      <c r="J941" s="5">
        <f t="shared" si="14"/>
        <v>580.12480866596013</v>
      </c>
      <c r="K941" s="6" t="s">
        <v>25</v>
      </c>
      <c r="L941" s="8"/>
      <c r="M941" s="8"/>
      <c r="N941" s="8"/>
      <c r="O941" s="8"/>
    </row>
    <row r="942" spans="1:15" x14ac:dyDescent="0.3">
      <c r="A942" s="5">
        <v>1991</v>
      </c>
      <c r="B942" s="5">
        <v>8</v>
      </c>
      <c r="C942" s="5">
        <v>18</v>
      </c>
      <c r="D942" s="5">
        <v>92</v>
      </c>
      <c r="E942" s="6" t="s">
        <v>7</v>
      </c>
      <c r="F942" s="6"/>
      <c r="G942" s="6" t="s">
        <v>26</v>
      </c>
      <c r="H942" s="5">
        <v>341200</v>
      </c>
      <c r="I942" s="5">
        <v>1150.7</v>
      </c>
      <c r="J942" s="5">
        <f t="shared" si="14"/>
        <v>296.51516468236724</v>
      </c>
      <c r="K942" s="6" t="s">
        <v>25</v>
      </c>
      <c r="L942" s="8"/>
      <c r="M942" s="8"/>
      <c r="N942" s="8"/>
      <c r="O942" s="8"/>
    </row>
    <row r="943" spans="1:15" x14ac:dyDescent="0.3">
      <c r="A943" s="5">
        <v>1991</v>
      </c>
      <c r="B943" s="5">
        <v>9</v>
      </c>
      <c r="C943" s="5">
        <v>18</v>
      </c>
      <c r="D943" s="5">
        <v>92</v>
      </c>
      <c r="E943" s="6" t="s">
        <v>7</v>
      </c>
      <c r="F943" s="6"/>
      <c r="G943" s="6" t="s">
        <v>26</v>
      </c>
      <c r="H943" s="5">
        <v>20600</v>
      </c>
      <c r="I943" s="5">
        <v>103.5</v>
      </c>
      <c r="J943" s="5">
        <f t="shared" si="14"/>
        <v>199.03381642512076</v>
      </c>
      <c r="K943" s="6" t="s">
        <v>25</v>
      </c>
      <c r="L943" s="8"/>
      <c r="M943" s="8"/>
      <c r="N943" s="8"/>
      <c r="O943" s="8"/>
    </row>
    <row r="944" spans="1:15" x14ac:dyDescent="0.3">
      <c r="A944" s="5">
        <v>1991</v>
      </c>
      <c r="B944" s="5">
        <v>10</v>
      </c>
      <c r="C944" s="5">
        <v>18</v>
      </c>
      <c r="D944" s="5">
        <v>92</v>
      </c>
      <c r="E944" s="6" t="s">
        <v>7</v>
      </c>
      <c r="F944" s="6"/>
      <c r="G944" s="6" t="s">
        <v>26</v>
      </c>
      <c r="H944" s="5">
        <v>29200</v>
      </c>
      <c r="I944" s="5">
        <v>122.60000000000001</v>
      </c>
      <c r="J944" s="5">
        <f t="shared" si="14"/>
        <v>238.17292006525284</v>
      </c>
      <c r="K944" s="6" t="s">
        <v>25</v>
      </c>
      <c r="L944" s="8"/>
      <c r="M944" s="8"/>
      <c r="N944" s="8"/>
      <c r="O944" s="8"/>
    </row>
    <row r="945" spans="1:15" x14ac:dyDescent="0.3">
      <c r="A945" s="5">
        <v>1993</v>
      </c>
      <c r="B945" s="5">
        <v>6</v>
      </c>
      <c r="C945" s="5">
        <v>19</v>
      </c>
      <c r="D945" s="5">
        <v>88</v>
      </c>
      <c r="E945" s="6" t="s">
        <v>7</v>
      </c>
      <c r="F945" s="7" t="s">
        <v>14</v>
      </c>
      <c r="G945" s="6" t="s">
        <v>24</v>
      </c>
      <c r="H945" s="5">
        <v>151300</v>
      </c>
      <c r="I945" s="5">
        <v>611</v>
      </c>
      <c r="J945" s="5">
        <f t="shared" si="14"/>
        <v>247.62684124386251</v>
      </c>
      <c r="K945" s="6" t="s">
        <v>25</v>
      </c>
      <c r="L945" s="8"/>
      <c r="M945" s="8"/>
      <c r="N945" s="8"/>
      <c r="O945" s="8"/>
    </row>
    <row r="946" spans="1:15" x14ac:dyDescent="0.3">
      <c r="A946" s="5">
        <v>1993</v>
      </c>
      <c r="B946" s="5">
        <v>6</v>
      </c>
      <c r="C946" s="5">
        <v>20</v>
      </c>
      <c r="D946" s="5">
        <v>88</v>
      </c>
      <c r="E946" s="6" t="s">
        <v>7</v>
      </c>
      <c r="F946" s="7" t="s">
        <v>14</v>
      </c>
      <c r="G946" s="6" t="s">
        <v>24</v>
      </c>
      <c r="H946" s="5">
        <v>222800</v>
      </c>
      <c r="I946" s="5">
        <v>721.5</v>
      </c>
      <c r="J946" s="5">
        <f t="shared" si="14"/>
        <v>308.8011088011088</v>
      </c>
      <c r="K946" s="6" t="s">
        <v>25</v>
      </c>
      <c r="L946" s="8"/>
      <c r="M946" s="8"/>
      <c r="N946" s="8"/>
      <c r="O946" s="8"/>
    </row>
    <row r="947" spans="1:15" x14ac:dyDescent="0.3">
      <c r="A947" s="5">
        <v>1993</v>
      </c>
      <c r="B947" s="5">
        <v>6</v>
      </c>
      <c r="C947" s="5">
        <v>21</v>
      </c>
      <c r="D947" s="5">
        <v>86</v>
      </c>
      <c r="E947" s="6" t="s">
        <v>7</v>
      </c>
      <c r="F947" s="7" t="s">
        <v>14</v>
      </c>
      <c r="G947" s="6" t="s">
        <v>24</v>
      </c>
      <c r="H947" s="5">
        <v>188400</v>
      </c>
      <c r="I947" s="5">
        <v>907.4</v>
      </c>
      <c r="J947" s="5">
        <f t="shared" si="14"/>
        <v>207.6261847035486</v>
      </c>
      <c r="K947" s="6" t="s">
        <v>25</v>
      </c>
      <c r="L947" s="8"/>
      <c r="M947" s="8"/>
      <c r="N947" s="8"/>
      <c r="O947" s="8"/>
    </row>
    <row r="948" spans="1:15" x14ac:dyDescent="0.3">
      <c r="A948" s="5">
        <v>1993</v>
      </c>
      <c r="B948" s="5">
        <v>6</v>
      </c>
      <c r="C948" s="5">
        <v>22</v>
      </c>
      <c r="D948" s="5">
        <v>86</v>
      </c>
      <c r="E948" s="6" t="s">
        <v>7</v>
      </c>
      <c r="F948" s="7" t="s">
        <v>14</v>
      </c>
      <c r="G948" s="6" t="s">
        <v>24</v>
      </c>
      <c r="H948" s="5">
        <v>425000</v>
      </c>
      <c r="I948" s="5">
        <v>1241.2</v>
      </c>
      <c r="J948" s="5">
        <f t="shared" si="14"/>
        <v>342.41057041572668</v>
      </c>
      <c r="K948" s="6" t="s">
        <v>25</v>
      </c>
      <c r="L948" s="8"/>
      <c r="M948" s="8"/>
      <c r="N948" s="8"/>
      <c r="O948" s="8"/>
    </row>
    <row r="949" spans="1:15" x14ac:dyDescent="0.3">
      <c r="A949" s="5">
        <v>1993</v>
      </c>
      <c r="B949" s="5">
        <v>6</v>
      </c>
      <c r="C949" s="5">
        <v>24</v>
      </c>
      <c r="D949" s="5">
        <v>84</v>
      </c>
      <c r="E949" s="6" t="s">
        <v>6</v>
      </c>
      <c r="F949" s="7" t="s">
        <v>13</v>
      </c>
      <c r="G949" s="6" t="s">
        <v>24</v>
      </c>
      <c r="H949" s="5">
        <v>34700</v>
      </c>
      <c r="I949" s="5">
        <v>237</v>
      </c>
      <c r="J949" s="5">
        <f t="shared" si="14"/>
        <v>146.41350210970464</v>
      </c>
      <c r="K949" s="6" t="s">
        <v>25</v>
      </c>
      <c r="L949" s="8"/>
      <c r="M949" s="8"/>
      <c r="N949" s="8"/>
      <c r="O949" s="8"/>
    </row>
    <row r="950" spans="1:15" x14ac:dyDescent="0.3">
      <c r="A950" s="5">
        <v>1993</v>
      </c>
      <c r="B950" s="5">
        <v>6</v>
      </c>
      <c r="C950" s="5">
        <v>26</v>
      </c>
      <c r="D950" s="5">
        <v>84</v>
      </c>
      <c r="E950" s="6" t="s">
        <v>6</v>
      </c>
      <c r="F950" s="7" t="s">
        <v>13</v>
      </c>
      <c r="G950" s="6" t="s">
        <v>24</v>
      </c>
      <c r="H950" s="5">
        <v>797500</v>
      </c>
      <c r="I950" s="5">
        <v>2742.9</v>
      </c>
      <c r="J950" s="5">
        <f t="shared" si="14"/>
        <v>290.75066535418716</v>
      </c>
      <c r="K950" s="6" t="s">
        <v>25</v>
      </c>
      <c r="L950" s="8"/>
      <c r="M950" s="8"/>
      <c r="N950" s="8"/>
      <c r="O950" s="8"/>
    </row>
    <row r="951" spans="1:15" x14ac:dyDescent="0.3">
      <c r="A951" s="5">
        <v>1993</v>
      </c>
      <c r="B951" s="5">
        <v>6</v>
      </c>
      <c r="C951" s="5">
        <v>28</v>
      </c>
      <c r="D951" s="5">
        <v>82</v>
      </c>
      <c r="E951" s="6" t="s">
        <v>6</v>
      </c>
      <c r="F951" s="7" t="s">
        <v>13</v>
      </c>
      <c r="G951" s="6" t="s">
        <v>24</v>
      </c>
      <c r="H951" s="5">
        <v>893100</v>
      </c>
      <c r="I951" s="5">
        <v>2624.6</v>
      </c>
      <c r="J951" s="5">
        <f t="shared" si="14"/>
        <v>340.28042368360894</v>
      </c>
      <c r="K951" s="6" t="s">
        <v>25</v>
      </c>
      <c r="L951" s="8"/>
      <c r="M951" s="8"/>
      <c r="N951" s="8"/>
      <c r="O951" s="8"/>
    </row>
    <row r="952" spans="1:15" x14ac:dyDescent="0.3">
      <c r="A952" s="5">
        <v>1992</v>
      </c>
      <c r="B952" s="5">
        <v>4</v>
      </c>
      <c r="C952" s="5">
        <v>18</v>
      </c>
      <c r="D952" s="5">
        <v>92</v>
      </c>
      <c r="E952" s="6" t="s">
        <v>7</v>
      </c>
      <c r="F952" s="6"/>
      <c r="G952" s="6" t="s">
        <v>26</v>
      </c>
      <c r="H952" s="5">
        <v>243700.00000000003</v>
      </c>
      <c r="I952" s="5">
        <v>244.4</v>
      </c>
      <c r="J952" s="5">
        <f t="shared" si="14"/>
        <v>997.1358428805238</v>
      </c>
      <c r="K952" s="6" t="s">
        <v>25</v>
      </c>
      <c r="L952" s="8"/>
      <c r="M952" s="8"/>
      <c r="N952" s="8"/>
      <c r="O952" s="8"/>
    </row>
    <row r="953" spans="1:15" x14ac:dyDescent="0.3">
      <c r="A953" s="5">
        <v>1992</v>
      </c>
      <c r="B953" s="5">
        <v>5</v>
      </c>
      <c r="C953" s="5">
        <v>18</v>
      </c>
      <c r="D953" s="5">
        <v>92</v>
      </c>
      <c r="E953" s="6" t="s">
        <v>7</v>
      </c>
      <c r="F953" s="6"/>
      <c r="G953" s="6" t="s">
        <v>26</v>
      </c>
      <c r="H953" s="5">
        <v>37100</v>
      </c>
      <c r="I953" s="5">
        <v>78.7</v>
      </c>
      <c r="J953" s="5">
        <f t="shared" si="14"/>
        <v>471.41041931385007</v>
      </c>
      <c r="K953" s="6" t="s">
        <v>25</v>
      </c>
      <c r="L953" s="8"/>
      <c r="M953" s="8"/>
      <c r="N953" s="8"/>
      <c r="O953" s="8"/>
    </row>
    <row r="954" spans="1:15" x14ac:dyDescent="0.3">
      <c r="A954" s="5">
        <v>1992</v>
      </c>
      <c r="B954" s="5">
        <v>6</v>
      </c>
      <c r="C954" s="5">
        <v>18</v>
      </c>
      <c r="D954" s="5">
        <v>92</v>
      </c>
      <c r="E954" s="6" t="s">
        <v>7</v>
      </c>
      <c r="F954" s="6"/>
      <c r="G954" s="6" t="s">
        <v>26</v>
      </c>
      <c r="H954" s="5">
        <v>125400</v>
      </c>
      <c r="I954" s="5">
        <v>108.5</v>
      </c>
      <c r="J954" s="5">
        <f t="shared" si="14"/>
        <v>1155.7603686635944</v>
      </c>
      <c r="K954" s="6" t="s">
        <v>25</v>
      </c>
      <c r="L954" s="8"/>
      <c r="M954" s="8"/>
      <c r="N954" s="8"/>
      <c r="O954" s="8"/>
    </row>
    <row r="955" spans="1:15" x14ac:dyDescent="0.3">
      <c r="A955" s="5">
        <v>1992</v>
      </c>
      <c r="B955" s="5">
        <v>7</v>
      </c>
      <c r="C955" s="5">
        <v>18</v>
      </c>
      <c r="D955" s="5">
        <v>92</v>
      </c>
      <c r="E955" s="6" t="s">
        <v>7</v>
      </c>
      <c r="F955" s="6"/>
      <c r="G955" s="6" t="s">
        <v>26</v>
      </c>
      <c r="H955" s="5">
        <v>122100.00000000001</v>
      </c>
      <c r="I955" s="5">
        <v>105.10000000000001</v>
      </c>
      <c r="J955" s="5">
        <f t="shared" si="14"/>
        <v>1161.7507136060894</v>
      </c>
      <c r="K955" s="6" t="s">
        <v>25</v>
      </c>
      <c r="L955" s="8"/>
      <c r="M955" s="8"/>
      <c r="N955" s="8"/>
      <c r="O955" s="8"/>
    </row>
    <row r="956" spans="1:15" x14ac:dyDescent="0.3">
      <c r="A956" s="5">
        <v>1992</v>
      </c>
      <c r="B956" s="5">
        <v>8</v>
      </c>
      <c r="C956" s="5">
        <v>18</v>
      </c>
      <c r="D956" s="5">
        <v>92</v>
      </c>
      <c r="E956" s="6" t="s">
        <v>7</v>
      </c>
      <c r="F956" s="6"/>
      <c r="G956" s="6" t="s">
        <v>26</v>
      </c>
      <c r="H956" s="5">
        <v>517799.99999999994</v>
      </c>
      <c r="I956" s="5">
        <v>735.6</v>
      </c>
      <c r="J956" s="5">
        <f t="shared" si="14"/>
        <v>703.91517128874375</v>
      </c>
      <c r="K956" s="6" t="s">
        <v>25</v>
      </c>
      <c r="L956" s="8"/>
      <c r="M956" s="8"/>
      <c r="N956" s="8"/>
      <c r="O956" s="8"/>
    </row>
    <row r="957" spans="1:15" x14ac:dyDescent="0.3">
      <c r="A957" s="5">
        <v>1993</v>
      </c>
      <c r="B957" s="5">
        <v>7</v>
      </c>
      <c r="C957" s="5">
        <v>19</v>
      </c>
      <c r="D957" s="5">
        <v>88</v>
      </c>
      <c r="E957" s="6" t="s">
        <v>7</v>
      </c>
      <c r="F957" s="7" t="s">
        <v>14</v>
      </c>
      <c r="G957" s="6" t="s">
        <v>24</v>
      </c>
      <c r="H957" s="5">
        <v>100000</v>
      </c>
      <c r="I957" s="5">
        <v>483</v>
      </c>
      <c r="J957" s="5">
        <f t="shared" si="14"/>
        <v>207.03933747412009</v>
      </c>
      <c r="K957" s="6" t="s">
        <v>25</v>
      </c>
      <c r="L957" s="8"/>
      <c r="M957" s="8"/>
      <c r="N957" s="8"/>
      <c r="O957" s="8"/>
    </row>
    <row r="958" spans="1:15" x14ac:dyDescent="0.3">
      <c r="A958" s="5">
        <v>1993</v>
      </c>
      <c r="B958" s="5">
        <v>7</v>
      </c>
      <c r="C958" s="5">
        <v>20</v>
      </c>
      <c r="D958" s="5">
        <v>88</v>
      </c>
      <c r="E958" s="6" t="s">
        <v>7</v>
      </c>
      <c r="F958" s="7" t="s">
        <v>14</v>
      </c>
      <c r="G958" s="6" t="s">
        <v>24</v>
      </c>
      <c r="H958" s="5">
        <v>32900</v>
      </c>
      <c r="I958" s="5">
        <v>173.4</v>
      </c>
      <c r="J958" s="5">
        <f t="shared" si="14"/>
        <v>189.73471741637832</v>
      </c>
      <c r="K958" s="6" t="s">
        <v>25</v>
      </c>
      <c r="L958" s="8"/>
      <c r="M958" s="8"/>
      <c r="N958" s="8"/>
      <c r="O958" s="8"/>
    </row>
    <row r="959" spans="1:15" x14ac:dyDescent="0.3">
      <c r="A959" s="5">
        <v>1993</v>
      </c>
      <c r="B959" s="5">
        <v>7</v>
      </c>
      <c r="C959" s="5">
        <v>21</v>
      </c>
      <c r="D959" s="5">
        <v>86</v>
      </c>
      <c r="E959" s="6" t="s">
        <v>7</v>
      </c>
      <c r="F959" s="7" t="s">
        <v>14</v>
      </c>
      <c r="G959" s="6" t="s">
        <v>24</v>
      </c>
      <c r="H959" s="5">
        <v>185000</v>
      </c>
      <c r="I959" s="5">
        <v>769.6</v>
      </c>
      <c r="J959" s="5">
        <f t="shared" si="14"/>
        <v>240.38461538461539</v>
      </c>
      <c r="K959" s="6" t="s">
        <v>25</v>
      </c>
      <c r="L959" s="8"/>
      <c r="M959" s="8"/>
      <c r="N959" s="8"/>
      <c r="O959" s="8"/>
    </row>
    <row r="960" spans="1:15" x14ac:dyDescent="0.3">
      <c r="A960" s="5">
        <v>1993</v>
      </c>
      <c r="B960" s="5">
        <v>7</v>
      </c>
      <c r="C960" s="5">
        <v>22</v>
      </c>
      <c r="D960" s="5">
        <v>86</v>
      </c>
      <c r="E960" s="6" t="s">
        <v>7</v>
      </c>
      <c r="F960" s="7" t="s">
        <v>14</v>
      </c>
      <c r="G960" s="6" t="s">
        <v>24</v>
      </c>
      <c r="H960" s="5">
        <v>89600.000000000015</v>
      </c>
      <c r="I960" s="5">
        <v>568.6</v>
      </c>
      <c r="J960" s="5">
        <f t="shared" si="14"/>
        <v>157.58002110446714</v>
      </c>
      <c r="K960" s="6" t="s">
        <v>25</v>
      </c>
      <c r="L960" s="8"/>
      <c r="M960" s="8"/>
      <c r="N960" s="8"/>
      <c r="O960" s="8"/>
    </row>
    <row r="961" spans="1:15" x14ac:dyDescent="0.3">
      <c r="A961" s="5">
        <v>1993</v>
      </c>
      <c r="B961" s="5">
        <v>7</v>
      </c>
      <c r="C961" s="5">
        <v>24</v>
      </c>
      <c r="D961" s="5">
        <v>84</v>
      </c>
      <c r="E961" s="6" t="s">
        <v>6</v>
      </c>
      <c r="F961" s="7" t="s">
        <v>13</v>
      </c>
      <c r="G961" s="6" t="s">
        <v>24</v>
      </c>
      <c r="H961" s="5">
        <v>32900</v>
      </c>
      <c r="I961" s="5">
        <v>214.70000000000002</v>
      </c>
      <c r="J961" s="5">
        <f t="shared" si="14"/>
        <v>153.23707498835583</v>
      </c>
      <c r="K961" s="6" t="s">
        <v>25</v>
      </c>
      <c r="L961" s="8"/>
      <c r="M961" s="8"/>
      <c r="N961" s="8"/>
      <c r="O961" s="8"/>
    </row>
    <row r="962" spans="1:15" x14ac:dyDescent="0.3">
      <c r="A962" s="5">
        <v>1993</v>
      </c>
      <c r="B962" s="5">
        <v>7</v>
      </c>
      <c r="C962" s="5">
        <v>26</v>
      </c>
      <c r="D962" s="5">
        <v>84</v>
      </c>
      <c r="E962" s="6" t="s">
        <v>6</v>
      </c>
      <c r="F962" s="7" t="s">
        <v>13</v>
      </c>
      <c r="G962" s="6" t="s">
        <v>24</v>
      </c>
      <c r="H962" s="5">
        <v>107000</v>
      </c>
      <c r="I962" s="5">
        <v>604.6</v>
      </c>
      <c r="J962" s="5">
        <f t="shared" si="14"/>
        <v>176.97651339728745</v>
      </c>
      <c r="K962" s="6" t="s">
        <v>25</v>
      </c>
      <c r="L962" s="8"/>
      <c r="M962" s="8"/>
      <c r="N962" s="8"/>
      <c r="O962" s="8"/>
    </row>
    <row r="963" spans="1:15" x14ac:dyDescent="0.3">
      <c r="A963" s="5">
        <v>1993</v>
      </c>
      <c r="B963" s="5">
        <v>7</v>
      </c>
      <c r="C963" s="5">
        <v>28</v>
      </c>
      <c r="D963" s="5">
        <v>82</v>
      </c>
      <c r="E963" s="6" t="s">
        <v>6</v>
      </c>
      <c r="F963" s="7" t="s">
        <v>13</v>
      </c>
      <c r="G963" s="6" t="s">
        <v>24</v>
      </c>
      <c r="H963" s="5">
        <v>174500</v>
      </c>
      <c r="I963" s="5">
        <v>815.7</v>
      </c>
      <c r="J963" s="5">
        <f t="shared" ref="J963:J1026" si="15">H963/I963</f>
        <v>213.92668873360302</v>
      </c>
      <c r="K963" s="6" t="s">
        <v>25</v>
      </c>
      <c r="L963" s="8"/>
      <c r="M963" s="8"/>
      <c r="N963" s="8"/>
      <c r="O963" s="8"/>
    </row>
    <row r="964" spans="1:15" x14ac:dyDescent="0.3">
      <c r="A964" s="5">
        <v>1992</v>
      </c>
      <c r="B964" s="5">
        <v>9</v>
      </c>
      <c r="C964" s="5">
        <v>18</v>
      </c>
      <c r="D964" s="5">
        <v>92</v>
      </c>
      <c r="E964" s="6" t="s">
        <v>7</v>
      </c>
      <c r="F964" s="6"/>
      <c r="G964" s="6" t="s">
        <v>26</v>
      </c>
      <c r="H964" s="5">
        <v>578100</v>
      </c>
      <c r="I964" s="5">
        <v>1095.2</v>
      </c>
      <c r="J964" s="5">
        <f t="shared" si="15"/>
        <v>527.84879474068657</v>
      </c>
      <c r="K964" s="6" t="s">
        <v>25</v>
      </c>
      <c r="L964" s="8"/>
      <c r="M964" s="8"/>
      <c r="N964" s="8"/>
      <c r="O964" s="8"/>
    </row>
    <row r="965" spans="1:15" x14ac:dyDescent="0.3">
      <c r="A965" s="5">
        <v>1992</v>
      </c>
      <c r="B965" s="5">
        <v>10</v>
      </c>
      <c r="C965" s="5">
        <v>18</v>
      </c>
      <c r="D965" s="5">
        <v>92</v>
      </c>
      <c r="E965" s="6" t="s">
        <v>7</v>
      </c>
      <c r="F965" s="6"/>
      <c r="G965" s="6" t="s">
        <v>26</v>
      </c>
      <c r="H965" s="5">
        <v>667700</v>
      </c>
      <c r="I965" s="5">
        <v>978.30000000000007</v>
      </c>
      <c r="J965" s="5">
        <f t="shared" si="15"/>
        <v>682.51047735868337</v>
      </c>
      <c r="K965" s="6" t="s">
        <v>25</v>
      </c>
      <c r="L965" s="8"/>
      <c r="M965" s="8"/>
      <c r="N965" s="8"/>
      <c r="O965" s="8"/>
    </row>
    <row r="966" spans="1:15" x14ac:dyDescent="0.3">
      <c r="A966" s="5">
        <v>1993</v>
      </c>
      <c r="B966" s="5">
        <v>4</v>
      </c>
      <c r="C966" s="5">
        <v>18</v>
      </c>
      <c r="D966" s="5">
        <v>92</v>
      </c>
      <c r="E966" s="6" t="s">
        <v>7</v>
      </c>
      <c r="F966" s="6"/>
      <c r="G966" s="6" t="s">
        <v>26</v>
      </c>
      <c r="H966" s="5">
        <v>446900.00000000006</v>
      </c>
      <c r="I966" s="5">
        <v>602.79999999999995</v>
      </c>
      <c r="J966" s="5">
        <f t="shared" si="15"/>
        <v>741.37358991373605</v>
      </c>
      <c r="K966" s="6" t="s">
        <v>25</v>
      </c>
      <c r="L966" s="8"/>
      <c r="M966" s="8"/>
      <c r="N966" s="8"/>
      <c r="O966" s="8"/>
    </row>
    <row r="967" spans="1:15" x14ac:dyDescent="0.3">
      <c r="A967" s="5">
        <v>1993</v>
      </c>
      <c r="B967" s="5">
        <v>5</v>
      </c>
      <c r="C967" s="5">
        <v>18</v>
      </c>
      <c r="D967" s="5">
        <v>92</v>
      </c>
      <c r="E967" s="6" t="s">
        <v>7</v>
      </c>
      <c r="F967" s="6"/>
      <c r="G967" s="6" t="s">
        <v>26</v>
      </c>
      <c r="H967" s="5">
        <v>421600</v>
      </c>
      <c r="I967" s="5">
        <v>799.4</v>
      </c>
      <c r="J967" s="5">
        <f t="shared" si="15"/>
        <v>527.39554665999503</v>
      </c>
      <c r="K967" s="6" t="s">
        <v>25</v>
      </c>
      <c r="L967" s="8"/>
      <c r="M967" s="8"/>
      <c r="N967" s="8"/>
      <c r="O967" s="8"/>
    </row>
    <row r="968" spans="1:15" x14ac:dyDescent="0.3">
      <c r="A968" s="5">
        <v>1993</v>
      </c>
      <c r="B968" s="5">
        <v>6</v>
      </c>
      <c r="C968" s="5">
        <v>18</v>
      </c>
      <c r="D968" s="5">
        <v>92</v>
      </c>
      <c r="E968" s="6" t="s">
        <v>7</v>
      </c>
      <c r="F968" s="6"/>
      <c r="G968" s="6" t="s">
        <v>26</v>
      </c>
      <c r="H968" s="5">
        <v>1174500</v>
      </c>
      <c r="I968" s="5">
        <v>2660.9</v>
      </c>
      <c r="J968" s="5">
        <f t="shared" si="15"/>
        <v>441.39201022210528</v>
      </c>
      <c r="K968" s="6" t="s">
        <v>25</v>
      </c>
      <c r="L968" s="8"/>
      <c r="M968" s="8"/>
      <c r="N968" s="8"/>
      <c r="O968" s="8"/>
    </row>
    <row r="969" spans="1:15" x14ac:dyDescent="0.3">
      <c r="A969" s="5">
        <v>1993</v>
      </c>
      <c r="B969" s="5">
        <v>8</v>
      </c>
      <c r="C969" s="5">
        <v>19</v>
      </c>
      <c r="D969" s="5">
        <v>88</v>
      </c>
      <c r="E969" s="6" t="s">
        <v>7</v>
      </c>
      <c r="F969" s="7" t="s">
        <v>14</v>
      </c>
      <c r="G969" s="6" t="s">
        <v>24</v>
      </c>
      <c r="H969" s="5">
        <v>50400</v>
      </c>
      <c r="I969" s="5">
        <v>323.8</v>
      </c>
      <c r="J969" s="5">
        <f t="shared" si="15"/>
        <v>155.65163681284744</v>
      </c>
      <c r="K969" s="6" t="s">
        <v>25</v>
      </c>
      <c r="L969" s="8"/>
      <c r="M969" s="8"/>
      <c r="N969" s="8"/>
      <c r="O969" s="8"/>
    </row>
    <row r="970" spans="1:15" x14ac:dyDescent="0.3">
      <c r="A970" s="5">
        <v>1993</v>
      </c>
      <c r="B970" s="5">
        <v>8</v>
      </c>
      <c r="C970" s="5">
        <v>20</v>
      </c>
      <c r="D970" s="5">
        <v>88</v>
      </c>
      <c r="E970" s="6" t="s">
        <v>7</v>
      </c>
      <c r="F970" s="7" t="s">
        <v>14</v>
      </c>
      <c r="G970" s="6" t="s">
        <v>24</v>
      </c>
      <c r="H970" s="5">
        <v>13800</v>
      </c>
      <c r="I970" s="5">
        <v>120</v>
      </c>
      <c r="J970" s="5">
        <f t="shared" si="15"/>
        <v>115</v>
      </c>
      <c r="K970" s="6" t="s">
        <v>25</v>
      </c>
      <c r="L970" s="8"/>
      <c r="M970" s="8"/>
      <c r="N970" s="8"/>
      <c r="O970" s="8"/>
    </row>
    <row r="971" spans="1:15" x14ac:dyDescent="0.3">
      <c r="A971" s="5">
        <v>1993</v>
      </c>
      <c r="B971" s="5">
        <v>8</v>
      </c>
      <c r="C971" s="5">
        <v>21</v>
      </c>
      <c r="D971" s="5">
        <v>86</v>
      </c>
      <c r="E971" s="6" t="s">
        <v>7</v>
      </c>
      <c r="F971" s="7" t="s">
        <v>14</v>
      </c>
      <c r="G971" s="6" t="s">
        <v>24</v>
      </c>
      <c r="H971" s="5">
        <v>456800</v>
      </c>
      <c r="I971" s="5">
        <v>1954.6000000000001</v>
      </c>
      <c r="J971" s="5">
        <f t="shared" si="15"/>
        <v>233.70510590402128</v>
      </c>
      <c r="K971" s="6" t="s">
        <v>25</v>
      </c>
      <c r="L971" s="8"/>
      <c r="M971" s="8"/>
      <c r="N971" s="8"/>
      <c r="O971" s="8"/>
    </row>
    <row r="972" spans="1:15" x14ac:dyDescent="0.3">
      <c r="A972" s="5">
        <v>1993</v>
      </c>
      <c r="B972" s="5">
        <v>8</v>
      </c>
      <c r="C972" s="5">
        <v>22</v>
      </c>
      <c r="D972" s="5">
        <v>86</v>
      </c>
      <c r="E972" s="6" t="s">
        <v>7</v>
      </c>
      <c r="F972" s="7" t="s">
        <v>14</v>
      </c>
      <c r="G972" s="6" t="s">
        <v>24</v>
      </c>
      <c r="H972" s="5">
        <v>463500</v>
      </c>
      <c r="I972" s="5">
        <v>2672.2000000000003</v>
      </c>
      <c r="J972" s="5">
        <f t="shared" si="15"/>
        <v>173.45258588429007</v>
      </c>
      <c r="K972" s="6" t="s">
        <v>25</v>
      </c>
      <c r="L972" s="8"/>
      <c r="M972" s="8"/>
      <c r="N972" s="8"/>
      <c r="O972" s="8"/>
    </row>
    <row r="973" spans="1:15" x14ac:dyDescent="0.3">
      <c r="A973" s="5">
        <v>1993</v>
      </c>
      <c r="B973" s="5">
        <v>8</v>
      </c>
      <c r="C973" s="5">
        <v>24</v>
      </c>
      <c r="D973" s="5">
        <v>84</v>
      </c>
      <c r="E973" s="6" t="s">
        <v>6</v>
      </c>
      <c r="F973" s="7" t="s">
        <v>13</v>
      </c>
      <c r="G973" s="6" t="s">
        <v>24</v>
      </c>
      <c r="H973" s="5">
        <v>700.00000000000011</v>
      </c>
      <c r="I973" s="5">
        <v>69.099999999999994</v>
      </c>
      <c r="J973" s="5">
        <f t="shared" si="15"/>
        <v>10.130246020260495</v>
      </c>
      <c r="K973" s="6" t="s">
        <v>25</v>
      </c>
      <c r="L973" s="8"/>
      <c r="M973" s="8"/>
      <c r="N973" s="8"/>
      <c r="O973" s="8"/>
    </row>
    <row r="974" spans="1:15" x14ac:dyDescent="0.3">
      <c r="A974" s="5">
        <v>1993</v>
      </c>
      <c r="B974" s="5">
        <v>8</v>
      </c>
      <c r="C974" s="5">
        <v>26</v>
      </c>
      <c r="D974" s="5">
        <v>84</v>
      </c>
      <c r="E974" s="6" t="s">
        <v>6</v>
      </c>
      <c r="F974" s="7" t="s">
        <v>13</v>
      </c>
      <c r="G974" s="6" t="s">
        <v>24</v>
      </c>
      <c r="H974" s="5">
        <v>87700</v>
      </c>
      <c r="I974" s="5">
        <v>753.30000000000007</v>
      </c>
      <c r="J974" s="5">
        <f t="shared" si="15"/>
        <v>116.42108057878666</v>
      </c>
      <c r="K974" s="6" t="s">
        <v>25</v>
      </c>
      <c r="L974" s="8"/>
      <c r="M974" s="8"/>
      <c r="N974" s="8"/>
      <c r="O974" s="8"/>
    </row>
    <row r="975" spans="1:15" x14ac:dyDescent="0.3">
      <c r="A975" s="5">
        <v>1993</v>
      </c>
      <c r="B975" s="5">
        <v>8</v>
      </c>
      <c r="C975" s="5">
        <v>28</v>
      </c>
      <c r="D975" s="5">
        <v>82</v>
      </c>
      <c r="E975" s="6" t="s">
        <v>6</v>
      </c>
      <c r="F975" s="7" t="s">
        <v>13</v>
      </c>
      <c r="G975" s="6" t="s">
        <v>24</v>
      </c>
      <c r="H975" s="5">
        <v>193600</v>
      </c>
      <c r="I975" s="5">
        <v>1429.6000000000001</v>
      </c>
      <c r="J975" s="5">
        <f t="shared" si="15"/>
        <v>135.4224958030218</v>
      </c>
      <c r="K975" s="6" t="s">
        <v>25</v>
      </c>
      <c r="L975" s="8"/>
      <c r="M975" s="8"/>
      <c r="N975" s="8"/>
      <c r="O975" s="8"/>
    </row>
    <row r="976" spans="1:15" x14ac:dyDescent="0.3">
      <c r="A976" s="5">
        <v>1993</v>
      </c>
      <c r="B976" s="5">
        <v>7</v>
      </c>
      <c r="C976" s="5">
        <v>18</v>
      </c>
      <c r="D976" s="5">
        <v>92</v>
      </c>
      <c r="E976" s="6" t="s">
        <v>7</v>
      </c>
      <c r="F976" s="6"/>
      <c r="G976" s="6" t="s">
        <v>26</v>
      </c>
      <c r="H976" s="5">
        <v>18500</v>
      </c>
      <c r="I976" s="5">
        <v>113.9</v>
      </c>
      <c r="J976" s="5">
        <f t="shared" si="15"/>
        <v>162.42317822651447</v>
      </c>
      <c r="K976" s="6" t="s">
        <v>25</v>
      </c>
      <c r="L976" s="8"/>
      <c r="M976" s="8"/>
      <c r="N976" s="8"/>
      <c r="O976" s="8"/>
    </row>
    <row r="977" spans="1:15" x14ac:dyDescent="0.3">
      <c r="A977" s="5">
        <v>1993</v>
      </c>
      <c r="B977" s="5">
        <v>8</v>
      </c>
      <c r="C977" s="5">
        <v>18</v>
      </c>
      <c r="D977" s="5">
        <v>92</v>
      </c>
      <c r="E977" s="6" t="s">
        <v>7</v>
      </c>
      <c r="F977" s="6"/>
      <c r="G977" s="6" t="s">
        <v>26</v>
      </c>
      <c r="H977" s="5">
        <v>232900</v>
      </c>
      <c r="I977" s="5">
        <v>950.4</v>
      </c>
      <c r="J977" s="5">
        <f t="shared" si="15"/>
        <v>245.0547138047138</v>
      </c>
      <c r="K977" s="6" t="s">
        <v>25</v>
      </c>
      <c r="L977" s="8"/>
      <c r="M977" s="8"/>
      <c r="N977" s="8"/>
      <c r="O977" s="8"/>
    </row>
    <row r="978" spans="1:15" x14ac:dyDescent="0.3">
      <c r="A978" s="5">
        <v>1993</v>
      </c>
      <c r="B978" s="5">
        <v>9</v>
      </c>
      <c r="C978" s="5">
        <v>18</v>
      </c>
      <c r="D978" s="5">
        <v>92</v>
      </c>
      <c r="E978" s="6" t="s">
        <v>7</v>
      </c>
      <c r="F978" s="6"/>
      <c r="G978" s="6" t="s">
        <v>26</v>
      </c>
      <c r="H978" s="5">
        <v>236000</v>
      </c>
      <c r="I978" s="5">
        <v>1011.6</v>
      </c>
      <c r="J978" s="5">
        <f t="shared" si="15"/>
        <v>233.29379201265323</v>
      </c>
      <c r="K978" s="6" t="s">
        <v>25</v>
      </c>
      <c r="L978" s="8"/>
      <c r="M978" s="8"/>
      <c r="N978" s="8"/>
      <c r="O978" s="8"/>
    </row>
    <row r="979" spans="1:15" x14ac:dyDescent="0.3">
      <c r="A979" s="5">
        <v>1993</v>
      </c>
      <c r="B979" s="5">
        <v>10</v>
      </c>
      <c r="C979" s="5">
        <v>18</v>
      </c>
      <c r="D979" s="5">
        <v>92</v>
      </c>
      <c r="E979" s="6" t="s">
        <v>7</v>
      </c>
      <c r="F979" s="6"/>
      <c r="G979" s="6" t="s">
        <v>26</v>
      </c>
      <c r="H979" s="5">
        <v>35500</v>
      </c>
      <c r="I979" s="5">
        <v>153.4</v>
      </c>
      <c r="J979" s="5">
        <f t="shared" si="15"/>
        <v>231.42112125162973</v>
      </c>
      <c r="K979" s="6" t="s">
        <v>25</v>
      </c>
      <c r="L979" s="8"/>
      <c r="M979" s="8"/>
      <c r="N979" s="8"/>
      <c r="O979" s="8"/>
    </row>
    <row r="980" spans="1:15" x14ac:dyDescent="0.3">
      <c r="A980" s="5">
        <v>1994</v>
      </c>
      <c r="B980" s="5">
        <v>4</v>
      </c>
      <c r="C980" s="5">
        <v>18</v>
      </c>
      <c r="D980" s="5">
        <v>92</v>
      </c>
      <c r="E980" s="6" t="s">
        <v>7</v>
      </c>
      <c r="F980" s="6"/>
      <c r="G980" s="6" t="s">
        <v>26</v>
      </c>
      <c r="H980" s="5">
        <v>166700.00000000003</v>
      </c>
      <c r="I980" s="5">
        <v>329.3</v>
      </c>
      <c r="J980" s="5">
        <f t="shared" si="15"/>
        <v>506.2253264500456</v>
      </c>
      <c r="K980" s="6" t="s">
        <v>25</v>
      </c>
      <c r="L980" s="8"/>
      <c r="M980" s="8"/>
      <c r="N980" s="8"/>
      <c r="O980" s="8"/>
    </row>
    <row r="981" spans="1:15" x14ac:dyDescent="0.3">
      <c r="A981" s="5">
        <v>1993</v>
      </c>
      <c r="B981" s="5">
        <v>9</v>
      </c>
      <c r="C981" s="5">
        <v>19</v>
      </c>
      <c r="D981" s="5">
        <v>88</v>
      </c>
      <c r="E981" s="6" t="s">
        <v>7</v>
      </c>
      <c r="F981" s="7" t="s">
        <v>14</v>
      </c>
      <c r="G981" s="6" t="s">
        <v>24</v>
      </c>
      <c r="H981" s="5">
        <v>186300</v>
      </c>
      <c r="I981" s="5">
        <v>826.1</v>
      </c>
      <c r="J981" s="5">
        <f t="shared" si="15"/>
        <v>225.51749182907636</v>
      </c>
      <c r="K981" s="6" t="s">
        <v>25</v>
      </c>
      <c r="L981" s="8"/>
      <c r="M981" s="8"/>
      <c r="N981" s="8"/>
      <c r="O981" s="8"/>
    </row>
    <row r="982" spans="1:15" x14ac:dyDescent="0.3">
      <c r="A982" s="5">
        <v>1993</v>
      </c>
      <c r="B982" s="5">
        <v>9</v>
      </c>
      <c r="C982" s="5">
        <v>20</v>
      </c>
      <c r="D982" s="5">
        <v>88</v>
      </c>
      <c r="E982" s="6" t="s">
        <v>7</v>
      </c>
      <c r="F982" s="7" t="s">
        <v>14</v>
      </c>
      <c r="G982" s="6" t="s">
        <v>24</v>
      </c>
      <c r="H982" s="5">
        <v>99400</v>
      </c>
      <c r="I982" s="5">
        <v>403.7</v>
      </c>
      <c r="J982" s="5">
        <f t="shared" si="15"/>
        <v>246.22244240772852</v>
      </c>
      <c r="K982" s="6" t="s">
        <v>25</v>
      </c>
      <c r="L982" s="8"/>
      <c r="M982" s="8"/>
      <c r="N982" s="8"/>
      <c r="O982" s="8"/>
    </row>
    <row r="983" spans="1:15" x14ac:dyDescent="0.3">
      <c r="A983" s="5">
        <v>1993</v>
      </c>
      <c r="B983" s="5">
        <v>9</v>
      </c>
      <c r="C983" s="5">
        <v>21</v>
      </c>
      <c r="D983" s="5">
        <v>86</v>
      </c>
      <c r="E983" s="6" t="s">
        <v>7</v>
      </c>
      <c r="F983" s="7" t="s">
        <v>14</v>
      </c>
      <c r="G983" s="6" t="s">
        <v>24</v>
      </c>
      <c r="H983" s="5">
        <v>149500</v>
      </c>
      <c r="I983" s="5">
        <v>861.80000000000007</v>
      </c>
      <c r="J983" s="5">
        <f t="shared" si="15"/>
        <v>173.4741239266651</v>
      </c>
      <c r="K983" s="6" t="s">
        <v>25</v>
      </c>
      <c r="L983" s="8"/>
      <c r="M983" s="8"/>
      <c r="N983" s="8"/>
      <c r="O983" s="8"/>
    </row>
    <row r="984" spans="1:15" x14ac:dyDescent="0.3">
      <c r="A984" s="5">
        <v>1993</v>
      </c>
      <c r="B984" s="5">
        <v>9</v>
      </c>
      <c r="C984" s="5">
        <v>22</v>
      </c>
      <c r="D984" s="5">
        <v>86</v>
      </c>
      <c r="E984" s="6" t="s">
        <v>7</v>
      </c>
      <c r="F984" s="7" t="s">
        <v>14</v>
      </c>
      <c r="G984" s="6" t="s">
        <v>24</v>
      </c>
      <c r="H984" s="5">
        <v>349200</v>
      </c>
      <c r="I984" s="5">
        <v>2741.5</v>
      </c>
      <c r="J984" s="5">
        <f t="shared" si="15"/>
        <v>127.37552434798468</v>
      </c>
      <c r="K984" s="6" t="s">
        <v>25</v>
      </c>
      <c r="L984" s="8"/>
      <c r="M984" s="8"/>
      <c r="N984" s="8"/>
      <c r="O984" s="8"/>
    </row>
    <row r="985" spans="1:15" x14ac:dyDescent="0.3">
      <c r="A985" s="5">
        <v>1993</v>
      </c>
      <c r="B985" s="5">
        <v>9</v>
      </c>
      <c r="C985" s="5">
        <v>24</v>
      </c>
      <c r="D985" s="5">
        <v>84</v>
      </c>
      <c r="E985" s="6" t="s">
        <v>6</v>
      </c>
      <c r="F985" s="7" t="s">
        <v>13</v>
      </c>
      <c r="G985" s="6" t="s">
        <v>24</v>
      </c>
      <c r="H985" s="5">
        <v>0</v>
      </c>
      <c r="I985" s="5">
        <v>23</v>
      </c>
      <c r="J985" s="5">
        <f t="shared" si="15"/>
        <v>0</v>
      </c>
      <c r="K985" s="6" t="s">
        <v>25</v>
      </c>
      <c r="L985" s="8"/>
      <c r="M985" s="8"/>
      <c r="N985" s="8"/>
      <c r="O985" s="8"/>
    </row>
    <row r="986" spans="1:15" x14ac:dyDescent="0.3">
      <c r="A986" s="5">
        <v>1993</v>
      </c>
      <c r="B986" s="5">
        <v>9</v>
      </c>
      <c r="C986" s="5">
        <v>26</v>
      </c>
      <c r="D986" s="5">
        <v>84</v>
      </c>
      <c r="E986" s="6" t="s">
        <v>6</v>
      </c>
      <c r="F986" s="7" t="s">
        <v>13</v>
      </c>
      <c r="G986" s="6" t="s">
        <v>24</v>
      </c>
      <c r="H986" s="5">
        <v>200</v>
      </c>
      <c r="I986" s="5">
        <v>39.5</v>
      </c>
      <c r="J986" s="5">
        <f t="shared" si="15"/>
        <v>5.0632911392405067</v>
      </c>
      <c r="K986" s="6" t="s">
        <v>25</v>
      </c>
      <c r="L986" s="8"/>
      <c r="M986" s="8"/>
      <c r="N986" s="8"/>
      <c r="O986" s="8"/>
    </row>
    <row r="987" spans="1:15" x14ac:dyDescent="0.3">
      <c r="A987" s="5">
        <v>1993</v>
      </c>
      <c r="B987" s="5">
        <v>9</v>
      </c>
      <c r="C987" s="5">
        <v>28</v>
      </c>
      <c r="D987" s="5">
        <v>82</v>
      </c>
      <c r="E987" s="6" t="s">
        <v>6</v>
      </c>
      <c r="F987" s="7" t="s">
        <v>13</v>
      </c>
      <c r="G987" s="6" t="s">
        <v>24</v>
      </c>
      <c r="H987" s="5">
        <v>22800</v>
      </c>
      <c r="I987" s="5">
        <v>241.3</v>
      </c>
      <c r="J987" s="5">
        <f t="shared" si="15"/>
        <v>94.488188976377941</v>
      </c>
      <c r="K987" s="6" t="s">
        <v>25</v>
      </c>
      <c r="L987" s="8"/>
      <c r="M987" s="8"/>
      <c r="N987" s="8"/>
      <c r="O987" s="8"/>
    </row>
    <row r="988" spans="1:15" x14ac:dyDescent="0.3">
      <c r="A988" s="5">
        <v>1994</v>
      </c>
      <c r="B988" s="5">
        <v>5</v>
      </c>
      <c r="C988" s="5">
        <v>18</v>
      </c>
      <c r="D988" s="5">
        <v>92</v>
      </c>
      <c r="E988" s="6" t="s">
        <v>7</v>
      </c>
      <c r="F988" s="6"/>
      <c r="G988" s="6" t="s">
        <v>26</v>
      </c>
      <c r="H988" s="5">
        <v>603200</v>
      </c>
      <c r="I988" s="5">
        <v>1449.7</v>
      </c>
      <c r="J988" s="5">
        <f t="shared" si="15"/>
        <v>416.08608677657446</v>
      </c>
      <c r="K988" s="6" t="s">
        <v>25</v>
      </c>
      <c r="L988" s="8"/>
      <c r="M988" s="8"/>
      <c r="N988" s="8"/>
      <c r="O988" s="8"/>
    </row>
    <row r="989" spans="1:15" x14ac:dyDescent="0.3">
      <c r="A989" s="5">
        <v>1994</v>
      </c>
      <c r="B989" s="5">
        <v>6</v>
      </c>
      <c r="C989" s="5">
        <v>18</v>
      </c>
      <c r="D989" s="5">
        <v>92</v>
      </c>
      <c r="E989" s="6" t="s">
        <v>7</v>
      </c>
      <c r="F989" s="6"/>
      <c r="G989" s="6" t="s">
        <v>26</v>
      </c>
      <c r="H989" s="5">
        <v>1637700</v>
      </c>
      <c r="I989" s="5">
        <v>4561.6000000000004</v>
      </c>
      <c r="J989" s="5">
        <f t="shared" si="15"/>
        <v>359.0187653454928</v>
      </c>
      <c r="K989" s="6" t="s">
        <v>25</v>
      </c>
      <c r="L989" s="8"/>
      <c r="M989" s="8"/>
      <c r="N989" s="8"/>
      <c r="O989" s="8"/>
    </row>
    <row r="990" spans="1:15" x14ac:dyDescent="0.3">
      <c r="A990" s="5">
        <v>1994</v>
      </c>
      <c r="B990" s="5">
        <v>7</v>
      </c>
      <c r="C990" s="5">
        <v>18</v>
      </c>
      <c r="D990" s="5">
        <v>92</v>
      </c>
      <c r="E990" s="6" t="s">
        <v>7</v>
      </c>
      <c r="F990" s="6"/>
      <c r="G990" s="6" t="s">
        <v>26</v>
      </c>
      <c r="H990" s="5">
        <v>117500</v>
      </c>
      <c r="I990" s="5">
        <v>519.70000000000005</v>
      </c>
      <c r="J990" s="5">
        <f t="shared" si="15"/>
        <v>226.09197614008079</v>
      </c>
      <c r="K990" s="6" t="s">
        <v>25</v>
      </c>
      <c r="L990" s="8"/>
      <c r="M990" s="8"/>
      <c r="N990" s="8"/>
      <c r="O990" s="8"/>
    </row>
    <row r="991" spans="1:15" x14ac:dyDescent="0.3">
      <c r="A991" s="5">
        <v>1994</v>
      </c>
      <c r="B991" s="5">
        <v>8</v>
      </c>
      <c r="C991" s="5">
        <v>18</v>
      </c>
      <c r="D991" s="5">
        <v>92</v>
      </c>
      <c r="E991" s="6" t="s">
        <v>7</v>
      </c>
      <c r="F991" s="6"/>
      <c r="G991" s="6" t="s">
        <v>26</v>
      </c>
      <c r="H991" s="5">
        <v>219300</v>
      </c>
      <c r="I991" s="5">
        <v>769.9</v>
      </c>
      <c r="J991" s="5">
        <f t="shared" si="15"/>
        <v>284.84218729705157</v>
      </c>
      <c r="K991" s="6" t="s">
        <v>25</v>
      </c>
      <c r="L991" s="8"/>
      <c r="M991" s="8"/>
      <c r="N991" s="8"/>
      <c r="O991" s="8"/>
    </row>
    <row r="992" spans="1:15" x14ac:dyDescent="0.3">
      <c r="A992" s="5">
        <v>1994</v>
      </c>
      <c r="B992" s="5">
        <v>9</v>
      </c>
      <c r="C992" s="5">
        <v>18</v>
      </c>
      <c r="D992" s="5">
        <v>92</v>
      </c>
      <c r="E992" s="6" t="s">
        <v>7</v>
      </c>
      <c r="F992" s="6"/>
      <c r="G992" s="6" t="s">
        <v>26</v>
      </c>
      <c r="H992" s="5">
        <v>392400.00000000006</v>
      </c>
      <c r="I992" s="5">
        <v>1736.6000000000001</v>
      </c>
      <c r="J992" s="5">
        <f t="shared" si="15"/>
        <v>225.9587700103651</v>
      </c>
      <c r="K992" s="6" t="s">
        <v>25</v>
      </c>
      <c r="L992" s="8"/>
      <c r="M992" s="8"/>
      <c r="N992" s="8"/>
      <c r="O992" s="8"/>
    </row>
    <row r="993" spans="1:15" x14ac:dyDescent="0.3">
      <c r="A993" s="5">
        <v>1993</v>
      </c>
      <c r="B993" s="5">
        <v>10</v>
      </c>
      <c r="C993" s="5">
        <v>19</v>
      </c>
      <c r="D993" s="5">
        <v>88</v>
      </c>
      <c r="E993" s="6" t="s">
        <v>7</v>
      </c>
      <c r="F993" s="7" t="s">
        <v>14</v>
      </c>
      <c r="G993" s="6" t="s">
        <v>24</v>
      </c>
      <c r="H993" s="5">
        <v>269300</v>
      </c>
      <c r="I993" s="5">
        <v>1187.8</v>
      </c>
      <c r="J993" s="5">
        <f t="shared" si="15"/>
        <v>226.72167031486782</v>
      </c>
      <c r="K993" s="6" t="s">
        <v>25</v>
      </c>
      <c r="L993" s="8"/>
      <c r="M993" s="8"/>
      <c r="N993" s="8"/>
      <c r="O993" s="8"/>
    </row>
    <row r="994" spans="1:15" x14ac:dyDescent="0.3">
      <c r="A994" s="5">
        <v>1993</v>
      </c>
      <c r="B994" s="5">
        <v>10</v>
      </c>
      <c r="C994" s="5">
        <v>20</v>
      </c>
      <c r="D994" s="5">
        <v>88</v>
      </c>
      <c r="E994" s="6" t="s">
        <v>7</v>
      </c>
      <c r="F994" s="7" t="s">
        <v>14</v>
      </c>
      <c r="G994" s="6" t="s">
        <v>24</v>
      </c>
      <c r="H994" s="5">
        <v>142700</v>
      </c>
      <c r="I994" s="5">
        <v>733.4</v>
      </c>
      <c r="J994" s="5">
        <f t="shared" si="15"/>
        <v>194.57322061630762</v>
      </c>
      <c r="K994" s="6" t="s">
        <v>25</v>
      </c>
      <c r="L994" s="8"/>
      <c r="M994" s="8"/>
      <c r="N994" s="8"/>
      <c r="O994" s="8"/>
    </row>
    <row r="995" spans="1:15" x14ac:dyDescent="0.3">
      <c r="A995" s="5">
        <v>1993</v>
      </c>
      <c r="B995" s="5">
        <v>10</v>
      </c>
      <c r="C995" s="5">
        <v>21</v>
      </c>
      <c r="D995" s="5">
        <v>86</v>
      </c>
      <c r="E995" s="6" t="s">
        <v>7</v>
      </c>
      <c r="F995" s="7" t="s">
        <v>14</v>
      </c>
      <c r="G995" s="6" t="s">
        <v>24</v>
      </c>
      <c r="H995" s="5">
        <v>165600</v>
      </c>
      <c r="I995" s="5">
        <v>1136.7</v>
      </c>
      <c r="J995" s="5">
        <f t="shared" si="15"/>
        <v>145.6848772763262</v>
      </c>
      <c r="K995" s="6" t="s">
        <v>25</v>
      </c>
      <c r="L995" s="8"/>
      <c r="M995" s="8"/>
      <c r="N995" s="8"/>
      <c r="O995" s="8"/>
    </row>
    <row r="996" spans="1:15" x14ac:dyDescent="0.3">
      <c r="A996" s="5">
        <v>1993</v>
      </c>
      <c r="B996" s="5">
        <v>10</v>
      </c>
      <c r="C996" s="5">
        <v>22</v>
      </c>
      <c r="D996" s="5">
        <v>86</v>
      </c>
      <c r="E996" s="6" t="s">
        <v>7</v>
      </c>
      <c r="F996" s="7" t="s">
        <v>14</v>
      </c>
      <c r="G996" s="6" t="s">
        <v>24</v>
      </c>
      <c r="H996" s="5">
        <v>42000</v>
      </c>
      <c r="I996" s="5">
        <v>410.8</v>
      </c>
      <c r="J996" s="5">
        <f t="shared" si="15"/>
        <v>102.23953261927946</v>
      </c>
      <c r="K996" s="6" t="s">
        <v>25</v>
      </c>
      <c r="L996" s="8"/>
      <c r="M996" s="8"/>
      <c r="N996" s="8"/>
      <c r="O996" s="8"/>
    </row>
    <row r="997" spans="1:15" x14ac:dyDescent="0.3">
      <c r="A997" s="5">
        <v>1993</v>
      </c>
      <c r="B997" s="5">
        <v>10</v>
      </c>
      <c r="C997" s="5">
        <v>24</v>
      </c>
      <c r="D997" s="5">
        <v>84</v>
      </c>
      <c r="E997" s="6" t="s">
        <v>6</v>
      </c>
      <c r="F997" s="7" t="s">
        <v>13</v>
      </c>
      <c r="G997" s="6" t="s">
        <v>24</v>
      </c>
      <c r="H997" s="5">
        <v>0</v>
      </c>
      <c r="I997" s="5">
        <v>4.2</v>
      </c>
      <c r="J997" s="5">
        <f t="shared" si="15"/>
        <v>0</v>
      </c>
      <c r="K997" s="6" t="s">
        <v>25</v>
      </c>
      <c r="L997" s="8"/>
      <c r="M997" s="8"/>
      <c r="N997" s="8"/>
      <c r="O997" s="8"/>
    </row>
    <row r="998" spans="1:15" x14ac:dyDescent="0.3">
      <c r="A998" s="5">
        <v>1993</v>
      </c>
      <c r="B998" s="5">
        <v>10</v>
      </c>
      <c r="C998" s="5">
        <v>26</v>
      </c>
      <c r="D998" s="5">
        <v>84</v>
      </c>
      <c r="E998" s="6" t="s">
        <v>6</v>
      </c>
      <c r="F998" s="7" t="s">
        <v>13</v>
      </c>
      <c r="G998" s="6" t="s">
        <v>24</v>
      </c>
      <c r="H998" s="5">
        <v>0</v>
      </c>
      <c r="I998" s="5">
        <v>5</v>
      </c>
      <c r="J998" s="5">
        <f t="shared" si="15"/>
        <v>0</v>
      </c>
      <c r="K998" s="6" t="s">
        <v>25</v>
      </c>
      <c r="L998" s="8"/>
      <c r="M998" s="8"/>
      <c r="N998" s="8"/>
      <c r="O998" s="8"/>
    </row>
    <row r="999" spans="1:15" x14ac:dyDescent="0.3">
      <c r="A999" s="5">
        <v>1993</v>
      </c>
      <c r="B999" s="5">
        <v>10</v>
      </c>
      <c r="C999" s="5">
        <v>28</v>
      </c>
      <c r="D999" s="5">
        <v>82</v>
      </c>
      <c r="E999" s="6" t="s">
        <v>6</v>
      </c>
      <c r="F999" s="7" t="s">
        <v>13</v>
      </c>
      <c r="G999" s="6" t="s">
        <v>24</v>
      </c>
      <c r="H999" s="5">
        <v>0</v>
      </c>
      <c r="I999" s="5">
        <v>19.5</v>
      </c>
      <c r="J999" s="5">
        <f t="shared" si="15"/>
        <v>0</v>
      </c>
      <c r="K999" s="6" t="s">
        <v>25</v>
      </c>
      <c r="L999" s="8"/>
      <c r="M999" s="8"/>
      <c r="N999" s="8"/>
      <c r="O999" s="8"/>
    </row>
    <row r="1000" spans="1:15" x14ac:dyDescent="0.3">
      <c r="A1000" s="5">
        <v>1994</v>
      </c>
      <c r="B1000" s="5">
        <v>10</v>
      </c>
      <c r="C1000" s="5">
        <v>18</v>
      </c>
      <c r="D1000" s="5">
        <v>92</v>
      </c>
      <c r="E1000" s="6" t="s">
        <v>7</v>
      </c>
      <c r="F1000" s="6"/>
      <c r="G1000" s="6" t="s">
        <v>26</v>
      </c>
      <c r="H1000" s="5">
        <v>107500</v>
      </c>
      <c r="I1000" s="5">
        <v>406.40000000000003</v>
      </c>
      <c r="J1000" s="5">
        <f t="shared" si="15"/>
        <v>264.51771653543307</v>
      </c>
      <c r="K1000" s="6" t="s">
        <v>25</v>
      </c>
      <c r="L1000" s="8"/>
      <c r="M1000" s="8"/>
      <c r="N1000" s="8"/>
      <c r="O1000" s="8"/>
    </row>
    <row r="1001" spans="1:15" x14ac:dyDescent="0.3">
      <c r="A1001" s="5">
        <v>1995</v>
      </c>
      <c r="B1001" s="5">
        <v>4</v>
      </c>
      <c r="C1001" s="5">
        <v>18</v>
      </c>
      <c r="D1001" s="5">
        <v>92</v>
      </c>
      <c r="E1001" s="6" t="s">
        <v>7</v>
      </c>
      <c r="F1001" s="6"/>
      <c r="G1001" s="6" t="s">
        <v>26</v>
      </c>
      <c r="H1001" s="5">
        <v>34100</v>
      </c>
      <c r="I1001" s="5">
        <v>144.5</v>
      </c>
      <c r="J1001" s="5">
        <f t="shared" si="15"/>
        <v>235.98615916955018</v>
      </c>
      <c r="K1001" s="6" t="s">
        <v>25</v>
      </c>
      <c r="L1001" s="8"/>
      <c r="M1001" s="8"/>
      <c r="N1001" s="8"/>
      <c r="O1001" s="8"/>
    </row>
    <row r="1002" spans="1:15" x14ac:dyDescent="0.3">
      <c r="A1002" s="5">
        <v>1995</v>
      </c>
      <c r="B1002" s="5">
        <v>5</v>
      </c>
      <c r="C1002" s="5">
        <v>18</v>
      </c>
      <c r="D1002" s="5">
        <v>92</v>
      </c>
      <c r="E1002" s="6" t="s">
        <v>7</v>
      </c>
      <c r="F1002" s="6"/>
      <c r="G1002" s="6" t="s">
        <v>26</v>
      </c>
      <c r="H1002" s="5">
        <v>42000</v>
      </c>
      <c r="I1002" s="5">
        <v>258.2</v>
      </c>
      <c r="J1002" s="5">
        <f t="shared" si="15"/>
        <v>162.66460108443067</v>
      </c>
      <c r="K1002" s="6" t="s">
        <v>25</v>
      </c>
      <c r="L1002" s="8"/>
      <c r="M1002" s="8"/>
      <c r="N1002" s="8"/>
      <c r="O1002" s="8"/>
    </row>
    <row r="1003" spans="1:15" x14ac:dyDescent="0.3">
      <c r="A1003" s="5">
        <v>1995</v>
      </c>
      <c r="B1003" s="5">
        <v>6</v>
      </c>
      <c r="C1003" s="5">
        <v>18</v>
      </c>
      <c r="D1003" s="5">
        <v>92</v>
      </c>
      <c r="E1003" s="6" t="s">
        <v>7</v>
      </c>
      <c r="F1003" s="6"/>
      <c r="G1003" s="6" t="s">
        <v>26</v>
      </c>
      <c r="H1003" s="5">
        <v>500</v>
      </c>
      <c r="I1003" s="5">
        <v>2.5</v>
      </c>
      <c r="J1003" s="5">
        <f t="shared" si="15"/>
        <v>200</v>
      </c>
      <c r="K1003" s="6" t="s">
        <v>25</v>
      </c>
      <c r="L1003" s="8"/>
      <c r="M1003" s="8"/>
      <c r="N1003" s="8"/>
      <c r="O1003" s="8"/>
    </row>
    <row r="1004" spans="1:15" x14ac:dyDescent="0.3">
      <c r="A1004" s="5">
        <v>1995</v>
      </c>
      <c r="B1004" s="5">
        <v>7</v>
      </c>
      <c r="C1004" s="5">
        <v>18</v>
      </c>
      <c r="D1004" s="5">
        <v>92</v>
      </c>
      <c r="E1004" s="6" t="s">
        <v>7</v>
      </c>
      <c r="F1004" s="6"/>
      <c r="G1004" s="6" t="s">
        <v>26</v>
      </c>
      <c r="H1004" s="5">
        <v>300</v>
      </c>
      <c r="I1004" s="5">
        <v>4.2</v>
      </c>
      <c r="J1004" s="5">
        <f t="shared" si="15"/>
        <v>71.428571428571431</v>
      </c>
      <c r="K1004" s="6" t="s">
        <v>25</v>
      </c>
      <c r="L1004" s="8"/>
      <c r="M1004" s="8"/>
      <c r="N1004" s="8"/>
      <c r="O1004" s="8"/>
    </row>
    <row r="1005" spans="1:15" x14ac:dyDescent="0.3">
      <c r="A1005" s="5">
        <v>1994</v>
      </c>
      <c r="B1005" s="5">
        <v>4</v>
      </c>
      <c r="C1005" s="5">
        <v>19</v>
      </c>
      <c r="D1005" s="5">
        <v>88</v>
      </c>
      <c r="E1005" s="6" t="s">
        <v>7</v>
      </c>
      <c r="F1005" s="7" t="s">
        <v>14</v>
      </c>
      <c r="G1005" s="6" t="s">
        <v>24</v>
      </c>
      <c r="H1005" s="5">
        <v>338800</v>
      </c>
      <c r="I1005" s="5">
        <v>973.7</v>
      </c>
      <c r="J1005" s="5">
        <f t="shared" si="15"/>
        <v>347.95111430625445</v>
      </c>
      <c r="K1005" s="6" t="s">
        <v>25</v>
      </c>
      <c r="L1005" s="8"/>
      <c r="M1005" s="8"/>
      <c r="N1005" s="8"/>
      <c r="O1005" s="8"/>
    </row>
    <row r="1006" spans="1:15" x14ac:dyDescent="0.3">
      <c r="A1006" s="5">
        <v>1994</v>
      </c>
      <c r="B1006" s="5">
        <v>4</v>
      </c>
      <c r="C1006" s="5">
        <v>20</v>
      </c>
      <c r="D1006" s="5">
        <v>88</v>
      </c>
      <c r="E1006" s="6" t="s">
        <v>7</v>
      </c>
      <c r="F1006" s="7" t="s">
        <v>14</v>
      </c>
      <c r="G1006" s="6" t="s">
        <v>24</v>
      </c>
      <c r="H1006" s="5">
        <v>330600</v>
      </c>
      <c r="I1006" s="5">
        <v>847</v>
      </c>
      <c r="J1006" s="5">
        <f t="shared" si="15"/>
        <v>390.31877213695395</v>
      </c>
      <c r="K1006" s="6" t="s">
        <v>25</v>
      </c>
      <c r="L1006" s="8"/>
      <c r="M1006" s="8"/>
      <c r="N1006" s="8"/>
      <c r="O1006" s="8"/>
    </row>
    <row r="1007" spans="1:15" x14ac:dyDescent="0.3">
      <c r="A1007" s="5">
        <v>1994</v>
      </c>
      <c r="B1007" s="5">
        <v>4</v>
      </c>
      <c r="C1007" s="5">
        <v>21</v>
      </c>
      <c r="D1007" s="5">
        <v>86</v>
      </c>
      <c r="E1007" s="6" t="s">
        <v>7</v>
      </c>
      <c r="F1007" s="7" t="s">
        <v>14</v>
      </c>
      <c r="G1007" s="6" t="s">
        <v>24</v>
      </c>
      <c r="H1007" s="5">
        <v>467000</v>
      </c>
      <c r="I1007" s="5">
        <v>1980.4</v>
      </c>
      <c r="J1007" s="5">
        <f t="shared" si="15"/>
        <v>235.81094728337709</v>
      </c>
      <c r="K1007" s="6" t="s">
        <v>25</v>
      </c>
      <c r="L1007" s="8"/>
      <c r="M1007" s="8"/>
      <c r="N1007" s="8"/>
      <c r="O1007" s="8"/>
    </row>
    <row r="1008" spans="1:15" x14ac:dyDescent="0.3">
      <c r="A1008" s="5">
        <v>1994</v>
      </c>
      <c r="B1008" s="5">
        <v>4</v>
      </c>
      <c r="C1008" s="5">
        <v>22</v>
      </c>
      <c r="D1008" s="5">
        <v>86</v>
      </c>
      <c r="E1008" s="6" t="s">
        <v>7</v>
      </c>
      <c r="F1008" s="7" t="s">
        <v>14</v>
      </c>
      <c r="G1008" s="6" t="s">
        <v>24</v>
      </c>
      <c r="H1008" s="5">
        <v>218600</v>
      </c>
      <c r="I1008" s="5">
        <v>1472</v>
      </c>
      <c r="J1008" s="5">
        <f t="shared" si="15"/>
        <v>148.50543478260869</v>
      </c>
      <c r="K1008" s="6" t="s">
        <v>25</v>
      </c>
      <c r="L1008" s="8"/>
      <c r="M1008" s="8"/>
      <c r="N1008" s="8"/>
      <c r="O1008" s="8"/>
    </row>
    <row r="1009" spans="1:15" x14ac:dyDescent="0.3">
      <c r="A1009" s="5">
        <v>1994</v>
      </c>
      <c r="B1009" s="5">
        <v>4</v>
      </c>
      <c r="C1009" s="5">
        <v>24</v>
      </c>
      <c r="D1009" s="5">
        <v>84</v>
      </c>
      <c r="E1009" s="6" t="s">
        <v>6</v>
      </c>
      <c r="F1009" s="7" t="s">
        <v>13</v>
      </c>
      <c r="G1009" s="6" t="s">
        <v>24</v>
      </c>
      <c r="H1009" s="5">
        <v>100</v>
      </c>
      <c r="I1009" s="5">
        <v>34</v>
      </c>
      <c r="J1009" s="5">
        <f t="shared" si="15"/>
        <v>2.9411764705882355</v>
      </c>
      <c r="K1009" s="6" t="s">
        <v>25</v>
      </c>
      <c r="L1009" s="8"/>
      <c r="M1009" s="8"/>
      <c r="N1009" s="8"/>
      <c r="O1009" s="8"/>
    </row>
    <row r="1010" spans="1:15" x14ac:dyDescent="0.3">
      <c r="A1010" s="5">
        <v>1994</v>
      </c>
      <c r="B1010" s="5">
        <v>4</v>
      </c>
      <c r="C1010" s="5">
        <v>26</v>
      </c>
      <c r="D1010" s="5">
        <v>84</v>
      </c>
      <c r="E1010" s="6" t="s">
        <v>6</v>
      </c>
      <c r="F1010" s="7" t="s">
        <v>13</v>
      </c>
      <c r="G1010" s="6" t="s">
        <v>24</v>
      </c>
      <c r="H1010" s="5">
        <v>116800</v>
      </c>
      <c r="I1010" s="5">
        <v>763</v>
      </c>
      <c r="J1010" s="5">
        <f t="shared" si="15"/>
        <v>153.07994757536042</v>
      </c>
      <c r="K1010" s="6" t="s">
        <v>25</v>
      </c>
      <c r="L1010" s="8"/>
      <c r="M1010" s="8"/>
      <c r="N1010" s="8"/>
      <c r="O1010" s="8"/>
    </row>
    <row r="1011" spans="1:15" x14ac:dyDescent="0.3">
      <c r="A1011" s="5">
        <v>1994</v>
      </c>
      <c r="B1011" s="5">
        <v>4</v>
      </c>
      <c r="C1011" s="5">
        <v>28</v>
      </c>
      <c r="D1011" s="5">
        <v>82</v>
      </c>
      <c r="E1011" s="6" t="s">
        <v>6</v>
      </c>
      <c r="F1011" s="7" t="s">
        <v>13</v>
      </c>
      <c r="G1011" s="6" t="s">
        <v>24</v>
      </c>
      <c r="H1011" s="5">
        <v>156000</v>
      </c>
      <c r="I1011" s="5">
        <v>870.2</v>
      </c>
      <c r="J1011" s="5">
        <f t="shared" si="15"/>
        <v>179.26913353252124</v>
      </c>
      <c r="K1011" s="6" t="s">
        <v>25</v>
      </c>
      <c r="L1011" s="8"/>
      <c r="M1011" s="8"/>
      <c r="N1011" s="8"/>
      <c r="O1011" s="8"/>
    </row>
    <row r="1012" spans="1:15" x14ac:dyDescent="0.3">
      <c r="A1012" s="5">
        <v>1995</v>
      </c>
      <c r="B1012" s="5">
        <v>8</v>
      </c>
      <c r="C1012" s="5">
        <v>18</v>
      </c>
      <c r="D1012" s="5">
        <v>92</v>
      </c>
      <c r="E1012" s="6" t="s">
        <v>7</v>
      </c>
      <c r="F1012" s="6"/>
      <c r="G1012" s="6" t="s">
        <v>26</v>
      </c>
      <c r="H1012" s="5">
        <v>135800</v>
      </c>
      <c r="I1012" s="5">
        <v>736.30000000000007</v>
      </c>
      <c r="J1012" s="5">
        <f t="shared" si="15"/>
        <v>184.43569197338039</v>
      </c>
      <c r="K1012" s="6" t="s">
        <v>25</v>
      </c>
      <c r="L1012" s="8"/>
      <c r="M1012" s="8"/>
      <c r="N1012" s="8"/>
      <c r="O1012" s="8"/>
    </row>
    <row r="1013" spans="1:15" x14ac:dyDescent="0.3">
      <c r="A1013" s="5">
        <v>1995</v>
      </c>
      <c r="B1013" s="5">
        <v>9</v>
      </c>
      <c r="C1013" s="5">
        <v>18</v>
      </c>
      <c r="D1013" s="5">
        <v>92</v>
      </c>
      <c r="E1013" s="6" t="s">
        <v>7</v>
      </c>
      <c r="F1013" s="6"/>
      <c r="G1013" s="6" t="s">
        <v>26</v>
      </c>
      <c r="H1013" s="5">
        <v>23100</v>
      </c>
      <c r="I1013" s="5">
        <v>189.4</v>
      </c>
      <c r="J1013" s="5">
        <f t="shared" si="15"/>
        <v>121.96409714889123</v>
      </c>
      <c r="K1013" s="6" t="s">
        <v>25</v>
      </c>
      <c r="L1013" s="8"/>
      <c r="M1013" s="8"/>
      <c r="N1013" s="8"/>
      <c r="O1013" s="8"/>
    </row>
    <row r="1014" spans="1:15" x14ac:dyDescent="0.3">
      <c r="A1014" s="5">
        <v>1995</v>
      </c>
      <c r="B1014" s="5">
        <v>10</v>
      </c>
      <c r="C1014" s="5">
        <v>18</v>
      </c>
      <c r="D1014" s="5">
        <v>92</v>
      </c>
      <c r="E1014" s="6" t="s">
        <v>7</v>
      </c>
      <c r="F1014" s="6"/>
      <c r="G1014" s="6" t="s">
        <v>26</v>
      </c>
      <c r="H1014" s="5">
        <v>14500</v>
      </c>
      <c r="I1014" s="5">
        <v>84.3</v>
      </c>
      <c r="J1014" s="5">
        <f t="shared" si="15"/>
        <v>172.00474495848161</v>
      </c>
      <c r="K1014" s="6" t="s">
        <v>25</v>
      </c>
      <c r="L1014" s="8"/>
      <c r="M1014" s="8"/>
      <c r="N1014" s="8"/>
      <c r="O1014" s="8"/>
    </row>
    <row r="1015" spans="1:15" x14ac:dyDescent="0.3">
      <c r="A1015" s="5">
        <v>1996</v>
      </c>
      <c r="B1015" s="5">
        <v>4</v>
      </c>
      <c r="C1015" s="5">
        <v>18</v>
      </c>
      <c r="D1015" s="5">
        <v>92</v>
      </c>
      <c r="E1015" s="6" t="s">
        <v>7</v>
      </c>
      <c r="F1015" s="6"/>
      <c r="G1015" s="6" t="s">
        <v>26</v>
      </c>
      <c r="H1015" s="5">
        <v>30900.000000000004</v>
      </c>
      <c r="I1015" s="5">
        <v>116.10000000000001</v>
      </c>
      <c r="J1015" s="5">
        <f t="shared" si="15"/>
        <v>266.14987080103361</v>
      </c>
      <c r="K1015" s="6" t="s">
        <v>25</v>
      </c>
      <c r="L1015" s="8"/>
      <c r="M1015" s="8"/>
      <c r="N1015" s="8"/>
      <c r="O1015" s="8"/>
    </row>
    <row r="1016" spans="1:15" x14ac:dyDescent="0.3">
      <c r="A1016" s="5">
        <v>1996</v>
      </c>
      <c r="B1016" s="5">
        <v>5</v>
      </c>
      <c r="C1016" s="5">
        <v>18</v>
      </c>
      <c r="D1016" s="5">
        <v>92</v>
      </c>
      <c r="E1016" s="6" t="s">
        <v>7</v>
      </c>
      <c r="F1016" s="6"/>
      <c r="G1016" s="6" t="s">
        <v>26</v>
      </c>
      <c r="H1016" s="5">
        <v>560700</v>
      </c>
      <c r="I1016" s="5">
        <v>709</v>
      </c>
      <c r="J1016" s="5">
        <f t="shared" si="15"/>
        <v>790.83215796897036</v>
      </c>
      <c r="K1016" s="6" t="s">
        <v>25</v>
      </c>
      <c r="L1016" s="8"/>
      <c r="M1016" s="8"/>
      <c r="N1016" s="8"/>
      <c r="O1016" s="8"/>
    </row>
    <row r="1017" spans="1:15" x14ac:dyDescent="0.3">
      <c r="A1017" s="5">
        <v>1994</v>
      </c>
      <c r="B1017" s="5">
        <v>5</v>
      </c>
      <c r="C1017" s="5">
        <v>19</v>
      </c>
      <c r="D1017" s="5">
        <v>88</v>
      </c>
      <c r="E1017" s="6" t="s">
        <v>7</v>
      </c>
      <c r="F1017" s="7" t="s">
        <v>14</v>
      </c>
      <c r="G1017" s="6" t="s">
        <v>24</v>
      </c>
      <c r="H1017" s="5">
        <v>259700</v>
      </c>
      <c r="I1017" s="5">
        <v>994.9</v>
      </c>
      <c r="J1017" s="5">
        <f t="shared" si="15"/>
        <v>261.03125942305758</v>
      </c>
      <c r="K1017" s="6" t="s">
        <v>25</v>
      </c>
      <c r="L1017" s="8"/>
      <c r="M1017" s="8"/>
      <c r="N1017" s="8"/>
      <c r="O1017" s="8"/>
    </row>
    <row r="1018" spans="1:15" x14ac:dyDescent="0.3">
      <c r="A1018" s="5">
        <v>1994</v>
      </c>
      <c r="B1018" s="5">
        <v>5</v>
      </c>
      <c r="C1018" s="5">
        <v>20</v>
      </c>
      <c r="D1018" s="5">
        <v>88</v>
      </c>
      <c r="E1018" s="6" t="s">
        <v>7</v>
      </c>
      <c r="F1018" s="7" t="s">
        <v>14</v>
      </c>
      <c r="G1018" s="6" t="s">
        <v>24</v>
      </c>
      <c r="H1018" s="5">
        <v>405400.00000000006</v>
      </c>
      <c r="I1018" s="5">
        <v>1031.5999999999999</v>
      </c>
      <c r="J1018" s="5">
        <f t="shared" si="15"/>
        <v>392.98177588212496</v>
      </c>
      <c r="K1018" s="6" t="s">
        <v>25</v>
      </c>
      <c r="L1018" s="8"/>
      <c r="M1018" s="8"/>
      <c r="N1018" s="8"/>
      <c r="O1018" s="8"/>
    </row>
    <row r="1019" spans="1:15" x14ac:dyDescent="0.3">
      <c r="A1019" s="5">
        <v>1994</v>
      </c>
      <c r="B1019" s="5">
        <v>5</v>
      </c>
      <c r="C1019" s="5">
        <v>21</v>
      </c>
      <c r="D1019" s="5">
        <v>86</v>
      </c>
      <c r="E1019" s="6" t="s">
        <v>7</v>
      </c>
      <c r="F1019" s="7" t="s">
        <v>14</v>
      </c>
      <c r="G1019" s="6" t="s">
        <v>24</v>
      </c>
      <c r="H1019" s="5">
        <v>334700</v>
      </c>
      <c r="I1019" s="5">
        <v>1800.9</v>
      </c>
      <c r="J1019" s="5">
        <f t="shared" si="15"/>
        <v>185.85151868510189</v>
      </c>
      <c r="K1019" s="6" t="s">
        <v>25</v>
      </c>
      <c r="L1019" s="8"/>
      <c r="M1019" s="8"/>
      <c r="N1019" s="8"/>
      <c r="O1019" s="8"/>
    </row>
    <row r="1020" spans="1:15" x14ac:dyDescent="0.3">
      <c r="A1020" s="5">
        <v>1994</v>
      </c>
      <c r="B1020" s="5">
        <v>5</v>
      </c>
      <c r="C1020" s="5">
        <v>22</v>
      </c>
      <c r="D1020" s="5">
        <v>86</v>
      </c>
      <c r="E1020" s="6" t="s">
        <v>7</v>
      </c>
      <c r="F1020" s="7" t="s">
        <v>14</v>
      </c>
      <c r="G1020" s="6" t="s">
        <v>24</v>
      </c>
      <c r="H1020" s="5">
        <v>167900</v>
      </c>
      <c r="I1020" s="5">
        <v>1076</v>
      </c>
      <c r="J1020" s="5">
        <f t="shared" si="15"/>
        <v>156.04089219330854</v>
      </c>
      <c r="K1020" s="6" t="s">
        <v>25</v>
      </c>
      <c r="L1020" s="8"/>
      <c r="M1020" s="8"/>
      <c r="N1020" s="8"/>
      <c r="O1020" s="8"/>
    </row>
    <row r="1021" spans="1:15" x14ac:dyDescent="0.3">
      <c r="A1021" s="5">
        <v>1994</v>
      </c>
      <c r="B1021" s="5">
        <v>5</v>
      </c>
      <c r="C1021" s="5">
        <v>24</v>
      </c>
      <c r="D1021" s="5">
        <v>84</v>
      </c>
      <c r="E1021" s="6" t="s">
        <v>6</v>
      </c>
      <c r="F1021" s="7" t="s">
        <v>13</v>
      </c>
      <c r="G1021" s="6" t="s">
        <v>24</v>
      </c>
      <c r="H1021" s="5">
        <v>256600.00000000003</v>
      </c>
      <c r="I1021" s="5">
        <v>1280.2</v>
      </c>
      <c r="J1021" s="5">
        <f t="shared" si="15"/>
        <v>200.43743165130451</v>
      </c>
      <c r="K1021" s="6" t="s">
        <v>25</v>
      </c>
      <c r="L1021" s="8"/>
      <c r="M1021" s="8"/>
      <c r="N1021" s="8"/>
      <c r="O1021" s="8"/>
    </row>
    <row r="1022" spans="1:15" x14ac:dyDescent="0.3">
      <c r="A1022" s="5">
        <v>1994</v>
      </c>
      <c r="B1022" s="5">
        <v>5</v>
      </c>
      <c r="C1022" s="5">
        <v>26</v>
      </c>
      <c r="D1022" s="5">
        <v>84</v>
      </c>
      <c r="E1022" s="6" t="s">
        <v>6</v>
      </c>
      <c r="F1022" s="7" t="s">
        <v>13</v>
      </c>
      <c r="G1022" s="6" t="s">
        <v>24</v>
      </c>
      <c r="H1022" s="5">
        <v>244300</v>
      </c>
      <c r="I1022" s="5">
        <v>2106.5</v>
      </c>
      <c r="J1022" s="5">
        <f t="shared" si="15"/>
        <v>115.97436506052694</v>
      </c>
      <c r="K1022" s="6" t="s">
        <v>25</v>
      </c>
      <c r="L1022" s="8"/>
      <c r="M1022" s="8"/>
      <c r="N1022" s="8"/>
      <c r="O1022" s="8"/>
    </row>
    <row r="1023" spans="1:15" x14ac:dyDescent="0.3">
      <c r="A1023" s="5">
        <v>1994</v>
      </c>
      <c r="B1023" s="5">
        <v>5</v>
      </c>
      <c r="C1023" s="5">
        <v>28</v>
      </c>
      <c r="D1023" s="5">
        <v>82</v>
      </c>
      <c r="E1023" s="6" t="s">
        <v>6</v>
      </c>
      <c r="F1023" s="7" t="s">
        <v>13</v>
      </c>
      <c r="G1023" s="6" t="s">
        <v>24</v>
      </c>
      <c r="H1023" s="5">
        <v>382400.00000000006</v>
      </c>
      <c r="I1023" s="5">
        <v>2625.3</v>
      </c>
      <c r="J1023" s="5">
        <f t="shared" si="15"/>
        <v>145.65954367119949</v>
      </c>
      <c r="K1023" s="6" t="s">
        <v>25</v>
      </c>
      <c r="L1023" s="8"/>
      <c r="M1023" s="8"/>
      <c r="N1023" s="8"/>
      <c r="O1023" s="8"/>
    </row>
    <row r="1024" spans="1:15" x14ac:dyDescent="0.3">
      <c r="A1024" s="5">
        <v>1996</v>
      </c>
      <c r="B1024" s="5">
        <v>6</v>
      </c>
      <c r="C1024" s="5">
        <v>18</v>
      </c>
      <c r="D1024" s="5">
        <v>92</v>
      </c>
      <c r="E1024" s="6" t="s">
        <v>7</v>
      </c>
      <c r="F1024" s="6"/>
      <c r="G1024" s="6" t="s">
        <v>26</v>
      </c>
      <c r="H1024" s="5">
        <v>1193800</v>
      </c>
      <c r="I1024" s="5">
        <v>3077.4</v>
      </c>
      <c r="J1024" s="5">
        <f t="shared" si="15"/>
        <v>387.92487164489501</v>
      </c>
      <c r="K1024" s="6" t="s">
        <v>25</v>
      </c>
      <c r="L1024" s="8"/>
      <c r="M1024" s="8"/>
      <c r="N1024" s="8"/>
      <c r="O1024" s="8"/>
    </row>
    <row r="1025" spans="1:15" x14ac:dyDescent="0.3">
      <c r="A1025" s="5">
        <v>1996</v>
      </c>
      <c r="B1025" s="5">
        <v>7</v>
      </c>
      <c r="C1025" s="5">
        <v>18</v>
      </c>
      <c r="D1025" s="5">
        <v>92</v>
      </c>
      <c r="E1025" s="6" t="s">
        <v>7</v>
      </c>
      <c r="F1025" s="6"/>
      <c r="G1025" s="6" t="s">
        <v>26</v>
      </c>
      <c r="H1025" s="5">
        <v>377700</v>
      </c>
      <c r="I1025" s="5">
        <v>1825.4</v>
      </c>
      <c r="J1025" s="5">
        <f t="shared" si="15"/>
        <v>206.91355319382052</v>
      </c>
      <c r="K1025" s="6" t="s">
        <v>25</v>
      </c>
      <c r="L1025" s="8"/>
      <c r="M1025" s="8"/>
      <c r="N1025" s="8"/>
      <c r="O1025" s="8"/>
    </row>
    <row r="1026" spans="1:15" x14ac:dyDescent="0.3">
      <c r="A1026" s="5">
        <v>1996</v>
      </c>
      <c r="B1026" s="5">
        <v>8</v>
      </c>
      <c r="C1026" s="5">
        <v>18</v>
      </c>
      <c r="D1026" s="5">
        <v>92</v>
      </c>
      <c r="E1026" s="6" t="s">
        <v>7</v>
      </c>
      <c r="F1026" s="6"/>
      <c r="G1026" s="6" t="s">
        <v>26</v>
      </c>
      <c r="H1026" s="5">
        <v>132700</v>
      </c>
      <c r="I1026" s="5">
        <v>742.2</v>
      </c>
      <c r="J1026" s="5">
        <f t="shared" si="15"/>
        <v>178.79277822689301</v>
      </c>
      <c r="K1026" s="6" t="s">
        <v>25</v>
      </c>
      <c r="L1026" s="8"/>
      <c r="M1026" s="8"/>
      <c r="N1026" s="8"/>
      <c r="O1026" s="8"/>
    </row>
    <row r="1027" spans="1:15" x14ac:dyDescent="0.3">
      <c r="A1027" s="5">
        <v>1996</v>
      </c>
      <c r="B1027" s="5">
        <v>9</v>
      </c>
      <c r="C1027" s="5">
        <v>18</v>
      </c>
      <c r="D1027" s="5">
        <v>92</v>
      </c>
      <c r="E1027" s="6" t="s">
        <v>7</v>
      </c>
      <c r="F1027" s="6"/>
      <c r="G1027" s="6" t="s">
        <v>26</v>
      </c>
      <c r="H1027" s="5">
        <v>24400.000000000004</v>
      </c>
      <c r="I1027" s="5">
        <v>158.4</v>
      </c>
      <c r="J1027" s="5">
        <f t="shared" ref="J1027:J1090" si="16">H1027/I1027</f>
        <v>154.04040404040407</v>
      </c>
      <c r="K1027" s="6" t="s">
        <v>25</v>
      </c>
      <c r="L1027" s="8"/>
      <c r="M1027" s="8"/>
      <c r="N1027" s="8"/>
      <c r="O1027" s="8"/>
    </row>
    <row r="1028" spans="1:15" x14ac:dyDescent="0.3">
      <c r="A1028" s="5">
        <v>1996</v>
      </c>
      <c r="B1028" s="5">
        <v>10</v>
      </c>
      <c r="C1028" s="5">
        <v>18</v>
      </c>
      <c r="D1028" s="5">
        <v>92</v>
      </c>
      <c r="E1028" s="6" t="s">
        <v>7</v>
      </c>
      <c r="F1028" s="6"/>
      <c r="G1028" s="6" t="s">
        <v>26</v>
      </c>
      <c r="H1028" s="5">
        <v>1700</v>
      </c>
      <c r="I1028" s="5">
        <v>14.6</v>
      </c>
      <c r="J1028" s="5">
        <f t="shared" si="16"/>
        <v>116.43835616438356</v>
      </c>
      <c r="K1028" s="6" t="s">
        <v>25</v>
      </c>
      <c r="L1028" s="8"/>
      <c r="M1028" s="8"/>
      <c r="N1028" s="8"/>
      <c r="O1028" s="8"/>
    </row>
    <row r="1029" spans="1:15" x14ac:dyDescent="0.3">
      <c r="A1029" s="5">
        <v>1994</v>
      </c>
      <c r="B1029" s="5">
        <v>6</v>
      </c>
      <c r="C1029" s="5">
        <v>19</v>
      </c>
      <c r="D1029" s="5">
        <v>88</v>
      </c>
      <c r="E1029" s="6" t="s">
        <v>7</v>
      </c>
      <c r="F1029" s="7" t="s">
        <v>14</v>
      </c>
      <c r="G1029" s="6" t="s">
        <v>24</v>
      </c>
      <c r="H1029" s="5">
        <v>276700</v>
      </c>
      <c r="I1029" s="5">
        <v>1479.6000000000001</v>
      </c>
      <c r="J1029" s="5">
        <f t="shared" si="16"/>
        <v>187.01000270343334</v>
      </c>
      <c r="K1029" s="6" t="s">
        <v>25</v>
      </c>
      <c r="L1029" s="8"/>
      <c r="M1029" s="8"/>
      <c r="N1029" s="8"/>
      <c r="O1029" s="8"/>
    </row>
    <row r="1030" spans="1:15" x14ac:dyDescent="0.3">
      <c r="A1030" s="5">
        <v>1994</v>
      </c>
      <c r="B1030" s="5">
        <v>6</v>
      </c>
      <c r="C1030" s="5">
        <v>20</v>
      </c>
      <c r="D1030" s="5">
        <v>88</v>
      </c>
      <c r="E1030" s="6" t="s">
        <v>7</v>
      </c>
      <c r="F1030" s="7" t="s">
        <v>14</v>
      </c>
      <c r="G1030" s="6" t="s">
        <v>24</v>
      </c>
      <c r="H1030" s="5">
        <v>1037500</v>
      </c>
      <c r="I1030" s="5">
        <v>2571.1</v>
      </c>
      <c r="J1030" s="5">
        <f t="shared" si="16"/>
        <v>403.52378359457043</v>
      </c>
      <c r="K1030" s="6" t="s">
        <v>25</v>
      </c>
      <c r="L1030" s="8"/>
      <c r="M1030" s="8"/>
      <c r="N1030" s="8"/>
      <c r="O1030" s="8"/>
    </row>
    <row r="1031" spans="1:15" x14ac:dyDescent="0.3">
      <c r="A1031" s="5">
        <v>1994</v>
      </c>
      <c r="B1031" s="5">
        <v>6</v>
      </c>
      <c r="C1031" s="5">
        <v>21</v>
      </c>
      <c r="D1031" s="5">
        <v>86</v>
      </c>
      <c r="E1031" s="6" t="s">
        <v>7</v>
      </c>
      <c r="F1031" s="7" t="s">
        <v>14</v>
      </c>
      <c r="G1031" s="6" t="s">
        <v>24</v>
      </c>
      <c r="H1031" s="5">
        <v>271800</v>
      </c>
      <c r="I1031" s="5">
        <v>1402.9</v>
      </c>
      <c r="J1031" s="5">
        <f t="shared" si="16"/>
        <v>193.74153539097583</v>
      </c>
      <c r="K1031" s="6" t="s">
        <v>25</v>
      </c>
      <c r="L1031" s="8"/>
      <c r="M1031" s="8"/>
      <c r="N1031" s="8"/>
      <c r="O1031" s="8"/>
    </row>
    <row r="1032" spans="1:15" x14ac:dyDescent="0.3">
      <c r="A1032" s="5">
        <v>1994</v>
      </c>
      <c r="B1032" s="5">
        <v>6</v>
      </c>
      <c r="C1032" s="5">
        <v>22</v>
      </c>
      <c r="D1032" s="5">
        <v>86</v>
      </c>
      <c r="E1032" s="6" t="s">
        <v>7</v>
      </c>
      <c r="F1032" s="7" t="s">
        <v>14</v>
      </c>
      <c r="G1032" s="6" t="s">
        <v>24</v>
      </c>
      <c r="H1032" s="5">
        <v>127000</v>
      </c>
      <c r="I1032" s="5">
        <v>894.6</v>
      </c>
      <c r="J1032" s="5">
        <f t="shared" si="16"/>
        <v>141.96288844176169</v>
      </c>
      <c r="K1032" s="6" t="s">
        <v>25</v>
      </c>
      <c r="L1032" s="8"/>
      <c r="M1032" s="8"/>
      <c r="N1032" s="8"/>
      <c r="O1032" s="8"/>
    </row>
    <row r="1033" spans="1:15" x14ac:dyDescent="0.3">
      <c r="A1033" s="5">
        <v>1994</v>
      </c>
      <c r="B1033" s="5">
        <v>6</v>
      </c>
      <c r="C1033" s="5">
        <v>24</v>
      </c>
      <c r="D1033" s="5">
        <v>84</v>
      </c>
      <c r="E1033" s="6" t="s">
        <v>6</v>
      </c>
      <c r="F1033" s="7" t="s">
        <v>13</v>
      </c>
      <c r="G1033" s="6" t="s">
        <v>24</v>
      </c>
      <c r="H1033" s="5">
        <v>200</v>
      </c>
      <c r="I1033" s="5">
        <v>22.6</v>
      </c>
      <c r="J1033" s="5">
        <f t="shared" si="16"/>
        <v>8.8495575221238933</v>
      </c>
      <c r="K1033" s="6" t="s">
        <v>25</v>
      </c>
      <c r="L1033" s="8"/>
      <c r="M1033" s="8"/>
      <c r="N1033" s="8"/>
      <c r="O1033" s="8"/>
    </row>
    <row r="1034" spans="1:15" x14ac:dyDescent="0.3">
      <c r="A1034" s="5">
        <v>1994</v>
      </c>
      <c r="B1034" s="5">
        <v>6</v>
      </c>
      <c r="C1034" s="5">
        <v>26</v>
      </c>
      <c r="D1034" s="5">
        <v>84</v>
      </c>
      <c r="E1034" s="6" t="s">
        <v>6</v>
      </c>
      <c r="F1034" s="7" t="s">
        <v>13</v>
      </c>
      <c r="G1034" s="6" t="s">
        <v>24</v>
      </c>
      <c r="H1034" s="5">
        <v>29700</v>
      </c>
      <c r="I1034" s="5">
        <v>377.8</v>
      </c>
      <c r="J1034" s="5">
        <f t="shared" si="16"/>
        <v>78.613022763366857</v>
      </c>
      <c r="K1034" s="6" t="s">
        <v>25</v>
      </c>
      <c r="L1034" s="8"/>
      <c r="M1034" s="8"/>
      <c r="N1034" s="8"/>
      <c r="O1034" s="8"/>
    </row>
    <row r="1035" spans="1:15" x14ac:dyDescent="0.3">
      <c r="A1035" s="5">
        <v>1994</v>
      </c>
      <c r="B1035" s="5">
        <v>6</v>
      </c>
      <c r="C1035" s="5">
        <v>28</v>
      </c>
      <c r="D1035" s="5">
        <v>82</v>
      </c>
      <c r="E1035" s="6" t="s">
        <v>6</v>
      </c>
      <c r="F1035" s="7" t="s">
        <v>13</v>
      </c>
      <c r="G1035" s="6" t="s">
        <v>24</v>
      </c>
      <c r="H1035" s="5">
        <v>154200</v>
      </c>
      <c r="I1035" s="5">
        <v>1075</v>
      </c>
      <c r="J1035" s="5">
        <f t="shared" si="16"/>
        <v>143.44186046511629</v>
      </c>
      <c r="K1035" s="6" t="s">
        <v>25</v>
      </c>
      <c r="L1035" s="8"/>
      <c r="M1035" s="8"/>
      <c r="N1035" s="8"/>
      <c r="O1035" s="8"/>
    </row>
    <row r="1036" spans="1:15" x14ac:dyDescent="0.3">
      <c r="A1036" s="5">
        <v>1997</v>
      </c>
      <c r="B1036" s="5">
        <v>4</v>
      </c>
      <c r="C1036" s="5">
        <v>18</v>
      </c>
      <c r="D1036" s="5">
        <v>92</v>
      </c>
      <c r="E1036" s="6" t="s">
        <v>7</v>
      </c>
      <c r="F1036" s="6"/>
      <c r="G1036" s="6" t="s">
        <v>26</v>
      </c>
      <c r="H1036" s="5">
        <v>273800</v>
      </c>
      <c r="I1036" s="5">
        <v>319.60000000000002</v>
      </c>
      <c r="J1036" s="5">
        <f t="shared" si="16"/>
        <v>856.69586983729653</v>
      </c>
      <c r="K1036" s="6" t="s">
        <v>25</v>
      </c>
      <c r="L1036" s="8"/>
      <c r="M1036" s="8"/>
      <c r="N1036" s="8"/>
      <c r="O1036" s="8"/>
    </row>
    <row r="1037" spans="1:15" x14ac:dyDescent="0.3">
      <c r="A1037" s="5">
        <v>1997</v>
      </c>
      <c r="B1037" s="5">
        <v>5</v>
      </c>
      <c r="C1037" s="5">
        <v>18</v>
      </c>
      <c r="D1037" s="5">
        <v>92</v>
      </c>
      <c r="E1037" s="6" t="s">
        <v>7</v>
      </c>
      <c r="F1037" s="6"/>
      <c r="G1037" s="6" t="s">
        <v>26</v>
      </c>
      <c r="H1037" s="5">
        <v>736900</v>
      </c>
      <c r="I1037" s="5">
        <v>1176.2</v>
      </c>
      <c r="J1037" s="5">
        <f t="shared" si="16"/>
        <v>626.50909709233122</v>
      </c>
      <c r="K1037" s="6" t="s">
        <v>25</v>
      </c>
      <c r="L1037" s="8"/>
      <c r="M1037" s="8"/>
      <c r="N1037" s="8"/>
      <c r="O1037" s="8"/>
    </row>
    <row r="1038" spans="1:15" x14ac:dyDescent="0.3">
      <c r="A1038" s="5">
        <v>1997</v>
      </c>
      <c r="B1038" s="5">
        <v>6</v>
      </c>
      <c r="C1038" s="5">
        <v>18</v>
      </c>
      <c r="D1038" s="5">
        <v>92</v>
      </c>
      <c r="E1038" s="6" t="s">
        <v>7</v>
      </c>
      <c r="F1038" s="6"/>
      <c r="G1038" s="6" t="s">
        <v>26</v>
      </c>
      <c r="H1038" s="5">
        <v>434800</v>
      </c>
      <c r="I1038" s="5">
        <v>648.29999999999995</v>
      </c>
      <c r="J1038" s="5">
        <f t="shared" si="16"/>
        <v>670.67715563782201</v>
      </c>
      <c r="K1038" s="6" t="s">
        <v>25</v>
      </c>
      <c r="L1038" s="8"/>
      <c r="M1038" s="8"/>
      <c r="N1038" s="8"/>
      <c r="O1038" s="8"/>
    </row>
    <row r="1039" spans="1:15" x14ac:dyDescent="0.3">
      <c r="A1039" s="5">
        <v>1997</v>
      </c>
      <c r="B1039" s="5">
        <v>7</v>
      </c>
      <c r="C1039" s="5">
        <v>18</v>
      </c>
      <c r="D1039" s="5">
        <v>92</v>
      </c>
      <c r="E1039" s="6" t="s">
        <v>7</v>
      </c>
      <c r="F1039" s="6"/>
      <c r="G1039" s="6" t="s">
        <v>26</v>
      </c>
      <c r="H1039" s="5">
        <v>340500</v>
      </c>
      <c r="I1039" s="5">
        <v>702</v>
      </c>
      <c r="J1039" s="5">
        <f t="shared" si="16"/>
        <v>485.04273504273505</v>
      </c>
      <c r="K1039" s="6" t="s">
        <v>25</v>
      </c>
      <c r="L1039" s="8"/>
      <c r="M1039" s="8"/>
      <c r="N1039" s="8"/>
      <c r="O1039" s="8"/>
    </row>
    <row r="1040" spans="1:15" x14ac:dyDescent="0.3">
      <c r="A1040" s="5">
        <v>1997</v>
      </c>
      <c r="B1040" s="5">
        <v>8</v>
      </c>
      <c r="C1040" s="5">
        <v>18</v>
      </c>
      <c r="D1040" s="5">
        <v>92</v>
      </c>
      <c r="E1040" s="6" t="s">
        <v>7</v>
      </c>
      <c r="F1040" s="6"/>
      <c r="G1040" s="6" t="s">
        <v>26</v>
      </c>
      <c r="H1040" s="5">
        <v>536100</v>
      </c>
      <c r="I1040" s="5">
        <v>1219.5</v>
      </c>
      <c r="J1040" s="5">
        <f t="shared" si="16"/>
        <v>439.60639606396063</v>
      </c>
      <c r="K1040" s="6" t="s">
        <v>25</v>
      </c>
      <c r="L1040" s="8"/>
      <c r="M1040" s="8"/>
      <c r="N1040" s="8"/>
      <c r="O1040" s="8"/>
    </row>
    <row r="1041" spans="1:15" x14ac:dyDescent="0.3">
      <c r="A1041" s="5">
        <v>1994</v>
      </c>
      <c r="B1041" s="5">
        <v>7</v>
      </c>
      <c r="C1041" s="5">
        <v>19</v>
      </c>
      <c r="D1041" s="5">
        <v>88</v>
      </c>
      <c r="E1041" s="6" t="s">
        <v>7</v>
      </c>
      <c r="F1041" s="7" t="s">
        <v>14</v>
      </c>
      <c r="G1041" s="6" t="s">
        <v>24</v>
      </c>
      <c r="H1041" s="5">
        <v>207800</v>
      </c>
      <c r="I1041" s="5">
        <v>646.9</v>
      </c>
      <c r="J1041" s="5">
        <f t="shared" si="16"/>
        <v>321.2243005101252</v>
      </c>
      <c r="K1041" s="6" t="s">
        <v>25</v>
      </c>
      <c r="L1041" s="8"/>
      <c r="M1041" s="8"/>
      <c r="N1041" s="8"/>
      <c r="O1041" s="8"/>
    </row>
    <row r="1042" spans="1:15" x14ac:dyDescent="0.3">
      <c r="A1042" s="5">
        <v>1994</v>
      </c>
      <c r="B1042" s="5">
        <v>7</v>
      </c>
      <c r="C1042" s="5">
        <v>20</v>
      </c>
      <c r="D1042" s="5">
        <v>88</v>
      </c>
      <c r="E1042" s="6" t="s">
        <v>7</v>
      </c>
      <c r="F1042" s="7" t="s">
        <v>14</v>
      </c>
      <c r="G1042" s="6" t="s">
        <v>24</v>
      </c>
      <c r="H1042" s="5">
        <v>149000</v>
      </c>
      <c r="I1042" s="5">
        <v>751</v>
      </c>
      <c r="J1042" s="5">
        <f t="shared" si="16"/>
        <v>198.40213049267643</v>
      </c>
      <c r="K1042" s="6" t="s">
        <v>25</v>
      </c>
      <c r="L1042" s="8"/>
      <c r="M1042" s="8"/>
      <c r="N1042" s="8"/>
      <c r="O1042" s="8"/>
    </row>
    <row r="1043" spans="1:15" x14ac:dyDescent="0.3">
      <c r="A1043" s="5">
        <v>1994</v>
      </c>
      <c r="B1043" s="5">
        <v>7</v>
      </c>
      <c r="C1043" s="5">
        <v>21</v>
      </c>
      <c r="D1043" s="5">
        <v>86</v>
      </c>
      <c r="E1043" s="6" t="s">
        <v>7</v>
      </c>
      <c r="F1043" s="7" t="s">
        <v>14</v>
      </c>
      <c r="G1043" s="6" t="s">
        <v>24</v>
      </c>
      <c r="H1043" s="5">
        <v>881200</v>
      </c>
      <c r="I1043" s="5">
        <v>3518.2000000000003</v>
      </c>
      <c r="J1043" s="5">
        <f t="shared" si="16"/>
        <v>250.46898982434197</v>
      </c>
      <c r="K1043" s="6" t="s">
        <v>25</v>
      </c>
      <c r="L1043" s="8"/>
      <c r="M1043" s="8"/>
      <c r="N1043" s="8"/>
      <c r="O1043" s="8"/>
    </row>
    <row r="1044" spans="1:15" x14ac:dyDescent="0.3">
      <c r="A1044" s="5">
        <v>1994</v>
      </c>
      <c r="B1044" s="5">
        <v>7</v>
      </c>
      <c r="C1044" s="5">
        <v>22</v>
      </c>
      <c r="D1044" s="5">
        <v>86</v>
      </c>
      <c r="E1044" s="6" t="s">
        <v>7</v>
      </c>
      <c r="F1044" s="7" t="s">
        <v>14</v>
      </c>
      <c r="G1044" s="6" t="s">
        <v>24</v>
      </c>
      <c r="H1044" s="5">
        <v>27500</v>
      </c>
      <c r="I1044" s="5">
        <v>244.20000000000002</v>
      </c>
      <c r="J1044" s="5">
        <f t="shared" si="16"/>
        <v>112.61261261261261</v>
      </c>
      <c r="K1044" s="6" t="s">
        <v>25</v>
      </c>
      <c r="L1044" s="8"/>
      <c r="M1044" s="8"/>
      <c r="N1044" s="8"/>
      <c r="O1044" s="8"/>
    </row>
    <row r="1045" spans="1:15" x14ac:dyDescent="0.3">
      <c r="A1045" s="5">
        <v>1994</v>
      </c>
      <c r="B1045" s="5">
        <v>7</v>
      </c>
      <c r="C1045" s="5">
        <v>24</v>
      </c>
      <c r="D1045" s="5">
        <v>84</v>
      </c>
      <c r="E1045" s="6" t="s">
        <v>6</v>
      </c>
      <c r="F1045" s="7" t="s">
        <v>13</v>
      </c>
      <c r="G1045" s="6" t="s">
        <v>24</v>
      </c>
      <c r="H1045" s="5">
        <v>15300</v>
      </c>
      <c r="I1045" s="5">
        <v>116</v>
      </c>
      <c r="J1045" s="5">
        <f t="shared" si="16"/>
        <v>131.89655172413794</v>
      </c>
      <c r="K1045" s="6" t="s">
        <v>25</v>
      </c>
      <c r="L1045" s="8"/>
      <c r="M1045" s="8"/>
      <c r="N1045" s="8"/>
      <c r="O1045" s="8"/>
    </row>
    <row r="1046" spans="1:15" x14ac:dyDescent="0.3">
      <c r="A1046" s="5">
        <v>1994</v>
      </c>
      <c r="B1046" s="5">
        <v>7</v>
      </c>
      <c r="C1046" s="5">
        <v>26</v>
      </c>
      <c r="D1046" s="5">
        <v>84</v>
      </c>
      <c r="E1046" s="6" t="s">
        <v>6</v>
      </c>
      <c r="F1046" s="7" t="s">
        <v>13</v>
      </c>
      <c r="G1046" s="6" t="s">
        <v>24</v>
      </c>
      <c r="H1046" s="5">
        <v>279200</v>
      </c>
      <c r="I1046" s="5">
        <v>1740.8</v>
      </c>
      <c r="J1046" s="5">
        <f t="shared" si="16"/>
        <v>160.38602941176472</v>
      </c>
      <c r="K1046" s="6" t="s">
        <v>25</v>
      </c>
      <c r="L1046" s="8"/>
      <c r="M1046" s="8"/>
      <c r="N1046" s="8"/>
      <c r="O1046" s="8"/>
    </row>
    <row r="1047" spans="1:15" x14ac:dyDescent="0.3">
      <c r="A1047" s="5">
        <v>1994</v>
      </c>
      <c r="B1047" s="5">
        <v>7</v>
      </c>
      <c r="C1047" s="5">
        <v>28</v>
      </c>
      <c r="D1047" s="5">
        <v>82</v>
      </c>
      <c r="E1047" s="6" t="s">
        <v>6</v>
      </c>
      <c r="F1047" s="7" t="s">
        <v>13</v>
      </c>
      <c r="G1047" s="6" t="s">
        <v>24</v>
      </c>
      <c r="H1047" s="5">
        <v>265500</v>
      </c>
      <c r="I1047" s="5">
        <v>1462.1000000000001</v>
      </c>
      <c r="J1047" s="5">
        <f t="shared" si="16"/>
        <v>181.58812666712262</v>
      </c>
      <c r="K1047" s="6" t="s">
        <v>25</v>
      </c>
      <c r="L1047" s="8"/>
      <c r="M1047" s="8"/>
      <c r="N1047" s="8"/>
      <c r="O1047" s="8"/>
    </row>
    <row r="1048" spans="1:15" x14ac:dyDescent="0.3">
      <c r="A1048" s="5">
        <v>1997</v>
      </c>
      <c r="B1048" s="5">
        <v>9</v>
      </c>
      <c r="C1048" s="5">
        <v>18</v>
      </c>
      <c r="D1048" s="5">
        <v>92</v>
      </c>
      <c r="E1048" s="6" t="s">
        <v>7</v>
      </c>
      <c r="F1048" s="6"/>
      <c r="G1048" s="6" t="s">
        <v>26</v>
      </c>
      <c r="H1048" s="5">
        <v>258600.00000000003</v>
      </c>
      <c r="I1048" s="5">
        <v>794.2</v>
      </c>
      <c r="J1048" s="5">
        <f t="shared" si="16"/>
        <v>325.61067741123145</v>
      </c>
      <c r="K1048" s="6" t="s">
        <v>25</v>
      </c>
      <c r="L1048" s="8"/>
      <c r="M1048" s="8"/>
      <c r="N1048" s="8"/>
      <c r="O1048" s="8"/>
    </row>
    <row r="1049" spans="1:15" x14ac:dyDescent="0.3">
      <c r="A1049" s="5">
        <v>1997</v>
      </c>
      <c r="B1049" s="5">
        <v>10</v>
      </c>
      <c r="C1049" s="5">
        <v>18</v>
      </c>
      <c r="D1049" s="5">
        <v>92</v>
      </c>
      <c r="E1049" s="6" t="s">
        <v>7</v>
      </c>
      <c r="F1049" s="6"/>
      <c r="G1049" s="6" t="s">
        <v>26</v>
      </c>
      <c r="H1049" s="5">
        <v>192800</v>
      </c>
      <c r="I1049" s="5">
        <v>876.5</v>
      </c>
      <c r="J1049" s="5">
        <f t="shared" si="16"/>
        <v>219.9657729606389</v>
      </c>
      <c r="K1049" s="6" t="s">
        <v>25</v>
      </c>
      <c r="L1049" s="8"/>
      <c r="M1049" s="8"/>
      <c r="N1049" s="8"/>
      <c r="O1049" s="8"/>
    </row>
    <row r="1050" spans="1:15" x14ac:dyDescent="0.3">
      <c r="A1050" s="5">
        <v>1998</v>
      </c>
      <c r="B1050" s="5">
        <v>4</v>
      </c>
      <c r="C1050" s="5">
        <v>18</v>
      </c>
      <c r="D1050" s="5">
        <v>92</v>
      </c>
      <c r="E1050" s="6" t="s">
        <v>7</v>
      </c>
      <c r="F1050" s="6"/>
      <c r="G1050" s="6" t="s">
        <v>26</v>
      </c>
      <c r="H1050" s="5">
        <v>182100</v>
      </c>
      <c r="I1050" s="5">
        <v>549</v>
      </c>
      <c r="J1050" s="5">
        <f t="shared" si="16"/>
        <v>331.69398907103823</v>
      </c>
      <c r="K1050" s="6" t="s">
        <v>25</v>
      </c>
      <c r="L1050" s="8"/>
      <c r="M1050" s="8"/>
      <c r="N1050" s="8"/>
      <c r="O1050" s="8"/>
    </row>
    <row r="1051" spans="1:15" x14ac:dyDescent="0.3">
      <c r="A1051" s="5">
        <v>1998</v>
      </c>
      <c r="B1051" s="5">
        <v>5</v>
      </c>
      <c r="C1051" s="5">
        <v>18</v>
      </c>
      <c r="D1051" s="5">
        <v>92</v>
      </c>
      <c r="E1051" s="6" t="s">
        <v>7</v>
      </c>
      <c r="F1051" s="6"/>
      <c r="G1051" s="6" t="s">
        <v>26</v>
      </c>
      <c r="H1051" s="5">
        <v>226900</v>
      </c>
      <c r="I1051" s="5">
        <v>1059.3</v>
      </c>
      <c r="J1051" s="5">
        <f t="shared" si="16"/>
        <v>214.19805531955066</v>
      </c>
      <c r="K1051" s="6" t="s">
        <v>25</v>
      </c>
      <c r="L1051" s="8"/>
      <c r="M1051" s="8"/>
      <c r="N1051" s="8"/>
      <c r="O1051" s="8"/>
    </row>
    <row r="1052" spans="1:15" x14ac:dyDescent="0.3">
      <c r="A1052" s="5">
        <v>1998</v>
      </c>
      <c r="B1052" s="5">
        <v>6</v>
      </c>
      <c r="C1052" s="5">
        <v>18</v>
      </c>
      <c r="D1052" s="5">
        <v>92</v>
      </c>
      <c r="E1052" s="6" t="s">
        <v>7</v>
      </c>
      <c r="F1052" s="6"/>
      <c r="G1052" s="6" t="s">
        <v>26</v>
      </c>
      <c r="H1052" s="5">
        <v>50300.000000000007</v>
      </c>
      <c r="I1052" s="5">
        <v>239.20000000000002</v>
      </c>
      <c r="J1052" s="5">
        <f t="shared" si="16"/>
        <v>210.28428093645488</v>
      </c>
      <c r="K1052" s="6" t="s">
        <v>25</v>
      </c>
      <c r="L1052" s="8"/>
      <c r="M1052" s="8"/>
      <c r="N1052" s="8"/>
      <c r="O1052" s="8"/>
    </row>
    <row r="1053" spans="1:15" x14ac:dyDescent="0.3">
      <c r="A1053" s="5">
        <v>1994</v>
      </c>
      <c r="B1053" s="5">
        <v>8</v>
      </c>
      <c r="C1053" s="5">
        <v>19</v>
      </c>
      <c r="D1053" s="5">
        <v>88</v>
      </c>
      <c r="E1053" s="6" t="s">
        <v>7</v>
      </c>
      <c r="F1053" s="7" t="s">
        <v>14</v>
      </c>
      <c r="G1053" s="6" t="s">
        <v>24</v>
      </c>
      <c r="H1053" s="5">
        <v>768300.00000000012</v>
      </c>
      <c r="I1053" s="5">
        <v>2818.1</v>
      </c>
      <c r="J1053" s="5">
        <f t="shared" si="16"/>
        <v>272.63049572406948</v>
      </c>
      <c r="K1053" s="6" t="s">
        <v>25</v>
      </c>
      <c r="L1053" s="8"/>
      <c r="M1053" s="8"/>
      <c r="N1053" s="8"/>
      <c r="O1053" s="8"/>
    </row>
    <row r="1054" spans="1:15" x14ac:dyDescent="0.3">
      <c r="A1054" s="5">
        <v>1994</v>
      </c>
      <c r="B1054" s="5">
        <v>8</v>
      </c>
      <c r="C1054" s="5">
        <v>20</v>
      </c>
      <c r="D1054" s="5">
        <v>88</v>
      </c>
      <c r="E1054" s="6" t="s">
        <v>7</v>
      </c>
      <c r="F1054" s="7" t="s">
        <v>14</v>
      </c>
      <c r="G1054" s="6" t="s">
        <v>24</v>
      </c>
      <c r="H1054" s="5">
        <v>151900</v>
      </c>
      <c r="I1054" s="5">
        <v>1010</v>
      </c>
      <c r="J1054" s="5">
        <f t="shared" si="16"/>
        <v>150.39603960396039</v>
      </c>
      <c r="K1054" s="6" t="s">
        <v>25</v>
      </c>
      <c r="L1054" s="8"/>
      <c r="M1054" s="8"/>
      <c r="N1054" s="8"/>
      <c r="O1054" s="8"/>
    </row>
    <row r="1055" spans="1:15" x14ac:dyDescent="0.3">
      <c r="A1055" s="5">
        <v>1994</v>
      </c>
      <c r="B1055" s="5">
        <v>8</v>
      </c>
      <c r="C1055" s="5">
        <v>21</v>
      </c>
      <c r="D1055" s="5">
        <v>86</v>
      </c>
      <c r="E1055" s="6" t="s">
        <v>7</v>
      </c>
      <c r="F1055" s="7" t="s">
        <v>14</v>
      </c>
      <c r="G1055" s="6" t="s">
        <v>24</v>
      </c>
      <c r="H1055" s="5">
        <v>209200.00000000003</v>
      </c>
      <c r="I1055" s="5">
        <v>1388.9</v>
      </c>
      <c r="J1055" s="5">
        <f t="shared" si="16"/>
        <v>150.62279501763987</v>
      </c>
      <c r="K1055" s="6" t="s">
        <v>25</v>
      </c>
      <c r="L1055" s="8"/>
      <c r="M1055" s="8"/>
      <c r="N1055" s="8"/>
      <c r="O1055" s="8"/>
    </row>
    <row r="1056" spans="1:15" x14ac:dyDescent="0.3">
      <c r="A1056" s="5">
        <v>1994</v>
      </c>
      <c r="B1056" s="5">
        <v>8</v>
      </c>
      <c r="C1056" s="5">
        <v>22</v>
      </c>
      <c r="D1056" s="5">
        <v>86</v>
      </c>
      <c r="E1056" s="6" t="s">
        <v>7</v>
      </c>
      <c r="F1056" s="7" t="s">
        <v>14</v>
      </c>
      <c r="G1056" s="6" t="s">
        <v>24</v>
      </c>
      <c r="H1056" s="5">
        <v>56400</v>
      </c>
      <c r="I1056" s="5">
        <v>438.40000000000003</v>
      </c>
      <c r="J1056" s="5">
        <f t="shared" si="16"/>
        <v>128.64963503649633</v>
      </c>
      <c r="K1056" s="6" t="s">
        <v>25</v>
      </c>
      <c r="L1056" s="8"/>
      <c r="M1056" s="8"/>
      <c r="N1056" s="8"/>
      <c r="O1056" s="8"/>
    </row>
    <row r="1057" spans="1:15" x14ac:dyDescent="0.3">
      <c r="A1057" s="5">
        <v>1994</v>
      </c>
      <c r="B1057" s="5">
        <v>8</v>
      </c>
      <c r="C1057" s="5">
        <v>24</v>
      </c>
      <c r="D1057" s="5">
        <v>84</v>
      </c>
      <c r="E1057" s="6" t="s">
        <v>6</v>
      </c>
      <c r="F1057" s="7" t="s">
        <v>13</v>
      </c>
      <c r="G1057" s="6" t="s">
        <v>24</v>
      </c>
      <c r="H1057" s="5">
        <v>0</v>
      </c>
      <c r="I1057" s="5">
        <v>50.2</v>
      </c>
      <c r="J1057" s="5">
        <f t="shared" si="16"/>
        <v>0</v>
      </c>
      <c r="K1057" s="6" t="s">
        <v>25</v>
      </c>
      <c r="L1057" s="8"/>
      <c r="M1057" s="8"/>
      <c r="N1057" s="8"/>
      <c r="O1057" s="8"/>
    </row>
    <row r="1058" spans="1:15" x14ac:dyDescent="0.3">
      <c r="A1058" s="5">
        <v>1994</v>
      </c>
      <c r="B1058" s="5">
        <v>8</v>
      </c>
      <c r="C1058" s="5">
        <v>26</v>
      </c>
      <c r="D1058" s="5">
        <v>84</v>
      </c>
      <c r="E1058" s="6" t="s">
        <v>6</v>
      </c>
      <c r="F1058" s="7" t="s">
        <v>13</v>
      </c>
      <c r="G1058" s="6" t="s">
        <v>24</v>
      </c>
      <c r="H1058" s="5">
        <v>333600</v>
      </c>
      <c r="I1058" s="5">
        <v>2503.9</v>
      </c>
      <c r="J1058" s="5">
        <f t="shared" si="16"/>
        <v>133.2321578337793</v>
      </c>
      <c r="K1058" s="6" t="s">
        <v>25</v>
      </c>
      <c r="L1058" s="8"/>
      <c r="M1058" s="8"/>
      <c r="N1058" s="8"/>
      <c r="O1058" s="8"/>
    </row>
    <row r="1059" spans="1:15" x14ac:dyDescent="0.3">
      <c r="A1059" s="5">
        <v>1994</v>
      </c>
      <c r="B1059" s="5">
        <v>8</v>
      </c>
      <c r="C1059" s="5">
        <v>28</v>
      </c>
      <c r="D1059" s="5">
        <v>82</v>
      </c>
      <c r="E1059" s="6" t="s">
        <v>6</v>
      </c>
      <c r="F1059" s="7" t="s">
        <v>13</v>
      </c>
      <c r="G1059" s="6" t="s">
        <v>24</v>
      </c>
      <c r="H1059" s="5">
        <v>642300</v>
      </c>
      <c r="I1059" s="5">
        <v>4186.6000000000004</v>
      </c>
      <c r="J1059" s="5">
        <f t="shared" si="16"/>
        <v>153.41804805809008</v>
      </c>
      <c r="K1059" s="6" t="s">
        <v>25</v>
      </c>
      <c r="L1059" s="8"/>
      <c r="M1059" s="8"/>
      <c r="N1059" s="8"/>
      <c r="O1059" s="8"/>
    </row>
    <row r="1060" spans="1:15" x14ac:dyDescent="0.3">
      <c r="A1060" s="5">
        <v>1998</v>
      </c>
      <c r="B1060" s="5">
        <v>7</v>
      </c>
      <c r="C1060" s="5">
        <v>18</v>
      </c>
      <c r="D1060" s="5">
        <v>92</v>
      </c>
      <c r="E1060" s="6" t="s">
        <v>7</v>
      </c>
      <c r="F1060" s="6"/>
      <c r="G1060" s="6" t="s">
        <v>26</v>
      </c>
      <c r="H1060" s="5">
        <v>11200.000000000002</v>
      </c>
      <c r="I1060" s="5">
        <v>63.1</v>
      </c>
      <c r="J1060" s="5">
        <f t="shared" si="16"/>
        <v>177.49603803486531</v>
      </c>
      <c r="K1060" s="6" t="s">
        <v>25</v>
      </c>
      <c r="L1060" s="8"/>
      <c r="M1060" s="8"/>
      <c r="N1060" s="8"/>
      <c r="O1060" s="8"/>
    </row>
    <row r="1061" spans="1:15" x14ac:dyDescent="0.3">
      <c r="A1061" s="5">
        <v>1998</v>
      </c>
      <c r="B1061" s="5">
        <v>8</v>
      </c>
      <c r="C1061" s="5">
        <v>18</v>
      </c>
      <c r="D1061" s="5">
        <v>92</v>
      </c>
      <c r="E1061" s="6" t="s">
        <v>7</v>
      </c>
      <c r="F1061" s="6"/>
      <c r="G1061" s="6" t="s">
        <v>26</v>
      </c>
      <c r="H1061" s="5">
        <v>92400</v>
      </c>
      <c r="I1061" s="5">
        <v>315.3</v>
      </c>
      <c r="J1061" s="5">
        <f t="shared" si="16"/>
        <v>293.05423406279732</v>
      </c>
      <c r="K1061" s="6" t="s">
        <v>25</v>
      </c>
      <c r="L1061" s="8"/>
      <c r="M1061" s="8"/>
      <c r="N1061" s="8"/>
      <c r="O1061" s="8"/>
    </row>
    <row r="1062" spans="1:15" x14ac:dyDescent="0.3">
      <c r="A1062" s="5">
        <v>1998</v>
      </c>
      <c r="B1062" s="5">
        <v>9</v>
      </c>
      <c r="C1062" s="5">
        <v>18</v>
      </c>
      <c r="D1062" s="5">
        <v>92</v>
      </c>
      <c r="E1062" s="6" t="s">
        <v>7</v>
      </c>
      <c r="F1062" s="6"/>
      <c r="G1062" s="6" t="s">
        <v>26</v>
      </c>
      <c r="H1062" s="5">
        <v>51300.000000000007</v>
      </c>
      <c r="I1062" s="5">
        <v>275.7</v>
      </c>
      <c r="J1062" s="5">
        <f t="shared" si="16"/>
        <v>186.07181719260069</v>
      </c>
      <c r="K1062" s="6" t="s">
        <v>25</v>
      </c>
      <c r="L1062" s="8"/>
      <c r="M1062" s="8"/>
      <c r="N1062" s="8"/>
      <c r="O1062" s="8"/>
    </row>
    <row r="1063" spans="1:15" x14ac:dyDescent="0.3">
      <c r="A1063" s="5">
        <v>1998</v>
      </c>
      <c r="B1063" s="5">
        <v>10</v>
      </c>
      <c r="C1063" s="5">
        <v>18</v>
      </c>
      <c r="D1063" s="5">
        <v>92</v>
      </c>
      <c r="E1063" s="6" t="s">
        <v>7</v>
      </c>
      <c r="F1063" s="6"/>
      <c r="G1063" s="6" t="s">
        <v>26</v>
      </c>
      <c r="H1063" s="5">
        <v>19600</v>
      </c>
      <c r="I1063" s="5">
        <v>114.7</v>
      </c>
      <c r="J1063" s="5">
        <f t="shared" si="16"/>
        <v>170.88055797733216</v>
      </c>
      <c r="K1063" s="6" t="s">
        <v>25</v>
      </c>
      <c r="L1063" s="8"/>
      <c r="M1063" s="8"/>
      <c r="N1063" s="8"/>
      <c r="O1063" s="8"/>
    </row>
    <row r="1064" spans="1:15" x14ac:dyDescent="0.3">
      <c r="A1064" s="5">
        <v>1999</v>
      </c>
      <c r="B1064" s="5">
        <v>4</v>
      </c>
      <c r="C1064" s="5">
        <v>18</v>
      </c>
      <c r="D1064" s="5">
        <v>92</v>
      </c>
      <c r="E1064" s="6" t="s">
        <v>7</v>
      </c>
      <c r="F1064" s="6"/>
      <c r="G1064" s="6" t="s">
        <v>26</v>
      </c>
      <c r="H1064" s="5">
        <v>0</v>
      </c>
      <c r="I1064" s="5">
        <v>17.899999999999999</v>
      </c>
      <c r="J1064" s="5">
        <f t="shared" si="16"/>
        <v>0</v>
      </c>
      <c r="K1064" s="6" t="s">
        <v>25</v>
      </c>
      <c r="L1064" s="8"/>
      <c r="M1064" s="8"/>
      <c r="N1064" s="8"/>
      <c r="O1064" s="8"/>
    </row>
    <row r="1065" spans="1:15" x14ac:dyDescent="0.3">
      <c r="A1065" s="5">
        <v>1994</v>
      </c>
      <c r="B1065" s="5">
        <v>9</v>
      </c>
      <c r="C1065" s="5">
        <v>19</v>
      </c>
      <c r="D1065" s="5">
        <v>88</v>
      </c>
      <c r="E1065" s="6" t="s">
        <v>7</v>
      </c>
      <c r="F1065" s="7" t="s">
        <v>14</v>
      </c>
      <c r="G1065" s="6" t="s">
        <v>24</v>
      </c>
      <c r="H1065" s="5">
        <v>385200</v>
      </c>
      <c r="I1065" s="5">
        <v>2193.1999999999998</v>
      </c>
      <c r="J1065" s="5">
        <f t="shared" si="16"/>
        <v>175.63377712930878</v>
      </c>
      <c r="K1065" s="6" t="s">
        <v>25</v>
      </c>
      <c r="L1065" s="8"/>
      <c r="M1065" s="8"/>
      <c r="N1065" s="8"/>
      <c r="O1065" s="8"/>
    </row>
    <row r="1066" spans="1:15" x14ac:dyDescent="0.3">
      <c r="A1066" s="5">
        <v>1994</v>
      </c>
      <c r="B1066" s="5">
        <v>9</v>
      </c>
      <c r="C1066" s="5">
        <v>20</v>
      </c>
      <c r="D1066" s="5">
        <v>88</v>
      </c>
      <c r="E1066" s="6" t="s">
        <v>7</v>
      </c>
      <c r="F1066" s="7" t="s">
        <v>14</v>
      </c>
      <c r="G1066" s="6" t="s">
        <v>24</v>
      </c>
      <c r="H1066" s="5">
        <v>88700</v>
      </c>
      <c r="I1066" s="5">
        <v>454.1</v>
      </c>
      <c r="J1066" s="5">
        <f t="shared" si="16"/>
        <v>195.33142479630035</v>
      </c>
      <c r="K1066" s="6" t="s">
        <v>25</v>
      </c>
      <c r="L1066" s="8"/>
      <c r="M1066" s="8"/>
      <c r="N1066" s="8"/>
      <c r="O1066" s="8"/>
    </row>
    <row r="1067" spans="1:15" x14ac:dyDescent="0.3">
      <c r="A1067" s="5">
        <v>1994</v>
      </c>
      <c r="B1067" s="5">
        <v>9</v>
      </c>
      <c r="C1067" s="5">
        <v>21</v>
      </c>
      <c r="D1067" s="5">
        <v>86</v>
      </c>
      <c r="E1067" s="6" t="s">
        <v>7</v>
      </c>
      <c r="F1067" s="7" t="s">
        <v>14</v>
      </c>
      <c r="G1067" s="6" t="s">
        <v>24</v>
      </c>
      <c r="H1067" s="5">
        <v>193600</v>
      </c>
      <c r="I1067" s="5">
        <v>1155.7</v>
      </c>
      <c r="J1067" s="5">
        <f t="shared" si="16"/>
        <v>167.5175218482305</v>
      </c>
      <c r="K1067" s="6" t="s">
        <v>25</v>
      </c>
      <c r="L1067" s="8"/>
      <c r="M1067" s="8"/>
      <c r="N1067" s="8"/>
      <c r="O1067" s="8"/>
    </row>
    <row r="1068" spans="1:15" x14ac:dyDescent="0.3">
      <c r="A1068" s="5">
        <v>1994</v>
      </c>
      <c r="B1068" s="5">
        <v>9</v>
      </c>
      <c r="C1068" s="5">
        <v>22</v>
      </c>
      <c r="D1068" s="5">
        <v>86</v>
      </c>
      <c r="E1068" s="6" t="s">
        <v>7</v>
      </c>
      <c r="F1068" s="7" t="s">
        <v>14</v>
      </c>
      <c r="G1068" s="6" t="s">
        <v>24</v>
      </c>
      <c r="H1068" s="5">
        <v>604500</v>
      </c>
      <c r="I1068" s="5">
        <v>3514.5</v>
      </c>
      <c r="J1068" s="5">
        <f t="shared" si="16"/>
        <v>172.00170721297482</v>
      </c>
      <c r="K1068" s="6" t="s">
        <v>25</v>
      </c>
      <c r="L1068" s="8"/>
      <c r="M1068" s="8"/>
      <c r="N1068" s="8"/>
      <c r="O1068" s="8"/>
    </row>
    <row r="1069" spans="1:15" x14ac:dyDescent="0.3">
      <c r="A1069" s="5">
        <v>1994</v>
      </c>
      <c r="B1069" s="5">
        <v>9</v>
      </c>
      <c r="C1069" s="5">
        <v>24</v>
      </c>
      <c r="D1069" s="5">
        <v>84</v>
      </c>
      <c r="E1069" s="6" t="s">
        <v>6</v>
      </c>
      <c r="F1069" s="7" t="s">
        <v>13</v>
      </c>
      <c r="G1069" s="6" t="s">
        <v>24</v>
      </c>
      <c r="H1069" s="5">
        <v>1500</v>
      </c>
      <c r="I1069" s="5">
        <v>39.4</v>
      </c>
      <c r="J1069" s="5">
        <f t="shared" si="16"/>
        <v>38.071065989847718</v>
      </c>
      <c r="K1069" s="6" t="s">
        <v>25</v>
      </c>
      <c r="L1069" s="8"/>
      <c r="M1069" s="8"/>
      <c r="N1069" s="8"/>
      <c r="O1069" s="8"/>
    </row>
    <row r="1070" spans="1:15" x14ac:dyDescent="0.3">
      <c r="A1070" s="5">
        <v>1994</v>
      </c>
      <c r="B1070" s="5">
        <v>9</v>
      </c>
      <c r="C1070" s="5">
        <v>26</v>
      </c>
      <c r="D1070" s="5">
        <v>84</v>
      </c>
      <c r="E1070" s="6" t="s">
        <v>6</v>
      </c>
      <c r="F1070" s="7" t="s">
        <v>13</v>
      </c>
      <c r="G1070" s="6" t="s">
        <v>24</v>
      </c>
      <c r="H1070" s="5">
        <v>136900</v>
      </c>
      <c r="I1070" s="5">
        <v>994.7</v>
      </c>
      <c r="J1070" s="5">
        <f t="shared" si="16"/>
        <v>137.62943601085755</v>
      </c>
      <c r="K1070" s="6" t="s">
        <v>25</v>
      </c>
      <c r="L1070" s="8"/>
      <c r="M1070" s="8"/>
      <c r="N1070" s="8"/>
      <c r="O1070" s="8"/>
    </row>
    <row r="1071" spans="1:15" x14ac:dyDescent="0.3">
      <c r="A1071" s="5">
        <v>1994</v>
      </c>
      <c r="B1071" s="5">
        <v>9</v>
      </c>
      <c r="C1071" s="5">
        <v>28</v>
      </c>
      <c r="D1071" s="5">
        <v>82</v>
      </c>
      <c r="E1071" s="6" t="s">
        <v>6</v>
      </c>
      <c r="F1071" s="7" t="s">
        <v>13</v>
      </c>
      <c r="G1071" s="6" t="s">
        <v>24</v>
      </c>
      <c r="H1071" s="5">
        <v>1400.0000000000002</v>
      </c>
      <c r="I1071" s="5">
        <v>49.4</v>
      </c>
      <c r="J1071" s="5">
        <f t="shared" si="16"/>
        <v>28.340080971659923</v>
      </c>
      <c r="K1071" s="6" t="s">
        <v>25</v>
      </c>
      <c r="L1071" s="8"/>
      <c r="M1071" s="8"/>
      <c r="N1071" s="8"/>
      <c r="O1071" s="8"/>
    </row>
    <row r="1072" spans="1:15" x14ac:dyDescent="0.3">
      <c r="A1072" s="5">
        <v>1999</v>
      </c>
      <c r="B1072" s="5">
        <v>5</v>
      </c>
      <c r="C1072" s="5">
        <v>18</v>
      </c>
      <c r="D1072" s="5">
        <v>92</v>
      </c>
      <c r="E1072" s="6" t="s">
        <v>7</v>
      </c>
      <c r="F1072" s="6"/>
      <c r="G1072" s="6" t="s">
        <v>26</v>
      </c>
      <c r="H1072" s="5">
        <v>0</v>
      </c>
      <c r="I1072" s="5">
        <v>7.3</v>
      </c>
      <c r="J1072" s="5">
        <f t="shared" si="16"/>
        <v>0</v>
      </c>
      <c r="K1072" s="6" t="s">
        <v>25</v>
      </c>
      <c r="L1072" s="8"/>
      <c r="M1072" s="8"/>
      <c r="N1072" s="8"/>
      <c r="O1072" s="8"/>
    </row>
    <row r="1073" spans="1:15" x14ac:dyDescent="0.3">
      <c r="A1073" s="5">
        <v>1999</v>
      </c>
      <c r="B1073" s="5">
        <v>6</v>
      </c>
      <c r="C1073" s="5">
        <v>18</v>
      </c>
      <c r="D1073" s="5">
        <v>92</v>
      </c>
      <c r="E1073" s="6" t="s">
        <v>7</v>
      </c>
      <c r="F1073" s="6"/>
      <c r="G1073" s="6" t="s">
        <v>26</v>
      </c>
      <c r="H1073" s="5">
        <v>0</v>
      </c>
      <c r="I1073" s="5">
        <v>0</v>
      </c>
      <c r="J1073" s="5" t="e">
        <f t="shared" si="16"/>
        <v>#DIV/0!</v>
      </c>
      <c r="K1073" s="6" t="s">
        <v>25</v>
      </c>
      <c r="L1073" s="8"/>
      <c r="M1073" s="8"/>
      <c r="N1073" s="8"/>
      <c r="O1073" s="8"/>
    </row>
    <row r="1074" spans="1:15" x14ac:dyDescent="0.3">
      <c r="A1074" s="5">
        <v>1999</v>
      </c>
      <c r="B1074" s="5">
        <v>7</v>
      </c>
      <c r="C1074" s="5">
        <v>18</v>
      </c>
      <c r="D1074" s="5">
        <v>92</v>
      </c>
      <c r="E1074" s="6" t="s">
        <v>7</v>
      </c>
      <c r="F1074" s="6"/>
      <c r="G1074" s="6" t="s">
        <v>26</v>
      </c>
      <c r="H1074" s="5">
        <v>10200</v>
      </c>
      <c r="I1074" s="5">
        <v>63.9</v>
      </c>
      <c r="J1074" s="5">
        <f t="shared" si="16"/>
        <v>159.6244131455399</v>
      </c>
      <c r="K1074" s="6" t="s">
        <v>25</v>
      </c>
      <c r="L1074" s="8"/>
      <c r="M1074" s="8"/>
      <c r="N1074" s="8"/>
      <c r="O1074" s="8"/>
    </row>
    <row r="1075" spans="1:15" x14ac:dyDescent="0.3">
      <c r="A1075" s="5">
        <v>1999</v>
      </c>
      <c r="B1075" s="5">
        <v>8</v>
      </c>
      <c r="C1075" s="5">
        <v>18</v>
      </c>
      <c r="D1075" s="5">
        <v>92</v>
      </c>
      <c r="E1075" s="6" t="s">
        <v>7</v>
      </c>
      <c r="F1075" s="6"/>
      <c r="G1075" s="6" t="s">
        <v>26</v>
      </c>
      <c r="H1075" s="5">
        <v>0</v>
      </c>
      <c r="I1075" s="5">
        <v>10.1</v>
      </c>
      <c r="J1075" s="5">
        <f t="shared" si="16"/>
        <v>0</v>
      </c>
      <c r="K1075" s="6" t="s">
        <v>25</v>
      </c>
      <c r="L1075" s="8"/>
      <c r="M1075" s="8"/>
      <c r="N1075" s="8"/>
      <c r="O1075" s="8"/>
    </row>
    <row r="1076" spans="1:15" x14ac:dyDescent="0.3">
      <c r="A1076" s="5">
        <v>1999</v>
      </c>
      <c r="B1076" s="5">
        <v>9</v>
      </c>
      <c r="C1076" s="5">
        <v>18</v>
      </c>
      <c r="D1076" s="5">
        <v>92</v>
      </c>
      <c r="E1076" s="6" t="s">
        <v>7</v>
      </c>
      <c r="F1076" s="6"/>
      <c r="G1076" s="6" t="s">
        <v>26</v>
      </c>
      <c r="H1076" s="5">
        <v>0</v>
      </c>
      <c r="I1076" s="5">
        <v>0</v>
      </c>
      <c r="J1076" s="5" t="e">
        <f t="shared" si="16"/>
        <v>#DIV/0!</v>
      </c>
      <c r="K1076" s="6" t="s">
        <v>25</v>
      </c>
      <c r="L1076" s="8"/>
      <c r="M1076" s="8"/>
      <c r="N1076" s="8"/>
      <c r="O1076" s="8"/>
    </row>
    <row r="1077" spans="1:15" x14ac:dyDescent="0.3">
      <c r="A1077" s="5">
        <v>1994</v>
      </c>
      <c r="B1077" s="5">
        <v>10</v>
      </c>
      <c r="C1077" s="5">
        <v>19</v>
      </c>
      <c r="D1077" s="5">
        <v>88</v>
      </c>
      <c r="E1077" s="6" t="s">
        <v>7</v>
      </c>
      <c r="F1077" s="7" t="s">
        <v>14</v>
      </c>
      <c r="G1077" s="6" t="s">
        <v>24</v>
      </c>
      <c r="H1077" s="5">
        <v>175700.00000000003</v>
      </c>
      <c r="I1077" s="5">
        <v>611.9</v>
      </c>
      <c r="J1077" s="5">
        <f t="shared" si="16"/>
        <v>287.13842131067173</v>
      </c>
      <c r="K1077" s="6" t="s">
        <v>25</v>
      </c>
      <c r="L1077" s="8"/>
      <c r="M1077" s="8"/>
      <c r="N1077" s="8"/>
      <c r="O1077" s="8"/>
    </row>
    <row r="1078" spans="1:15" x14ac:dyDescent="0.3">
      <c r="A1078" s="5">
        <v>1994</v>
      </c>
      <c r="B1078" s="5">
        <v>10</v>
      </c>
      <c r="C1078" s="5">
        <v>20</v>
      </c>
      <c r="D1078" s="5">
        <v>88</v>
      </c>
      <c r="E1078" s="6" t="s">
        <v>7</v>
      </c>
      <c r="F1078" s="7" t="s">
        <v>14</v>
      </c>
      <c r="G1078" s="6" t="s">
        <v>24</v>
      </c>
      <c r="H1078" s="5">
        <v>36800</v>
      </c>
      <c r="I1078" s="5">
        <v>321</v>
      </c>
      <c r="J1078" s="5">
        <f t="shared" si="16"/>
        <v>114.64174454828661</v>
      </c>
      <c r="K1078" s="6" t="s">
        <v>25</v>
      </c>
      <c r="L1078" s="8"/>
      <c r="M1078" s="8"/>
      <c r="N1078" s="8"/>
      <c r="O1078" s="8"/>
    </row>
    <row r="1079" spans="1:15" x14ac:dyDescent="0.3">
      <c r="A1079" s="5">
        <v>1994</v>
      </c>
      <c r="B1079" s="5">
        <v>10</v>
      </c>
      <c r="C1079" s="5">
        <v>21</v>
      </c>
      <c r="D1079" s="5">
        <v>86</v>
      </c>
      <c r="E1079" s="6" t="s">
        <v>7</v>
      </c>
      <c r="F1079" s="7" t="s">
        <v>14</v>
      </c>
      <c r="G1079" s="6" t="s">
        <v>24</v>
      </c>
      <c r="H1079" s="5">
        <v>158000</v>
      </c>
      <c r="I1079" s="5">
        <v>743.1</v>
      </c>
      <c r="J1079" s="5">
        <f t="shared" si="16"/>
        <v>212.62279639348674</v>
      </c>
      <c r="K1079" s="6" t="s">
        <v>25</v>
      </c>
      <c r="L1079" s="8"/>
      <c r="M1079" s="8"/>
      <c r="N1079" s="8"/>
      <c r="O1079" s="8"/>
    </row>
    <row r="1080" spans="1:15" x14ac:dyDescent="0.3">
      <c r="A1080" s="5">
        <v>1994</v>
      </c>
      <c r="B1080" s="5">
        <v>10</v>
      </c>
      <c r="C1080" s="5">
        <v>22</v>
      </c>
      <c r="D1080" s="5">
        <v>86</v>
      </c>
      <c r="E1080" s="6" t="s">
        <v>7</v>
      </c>
      <c r="F1080" s="7" t="s">
        <v>14</v>
      </c>
      <c r="G1080" s="6" t="s">
        <v>24</v>
      </c>
      <c r="H1080" s="5">
        <v>137100</v>
      </c>
      <c r="I1080" s="5">
        <v>1492</v>
      </c>
      <c r="J1080" s="5">
        <f t="shared" si="16"/>
        <v>91.89008042895442</v>
      </c>
      <c r="K1080" s="6" t="s">
        <v>25</v>
      </c>
      <c r="L1080" s="8"/>
      <c r="M1080" s="8"/>
      <c r="N1080" s="8"/>
      <c r="O1080" s="8"/>
    </row>
    <row r="1081" spans="1:15" x14ac:dyDescent="0.3">
      <c r="A1081" s="5">
        <v>1994</v>
      </c>
      <c r="B1081" s="5">
        <v>10</v>
      </c>
      <c r="C1081" s="5">
        <v>24</v>
      </c>
      <c r="D1081" s="5">
        <v>84</v>
      </c>
      <c r="E1081" s="6" t="s">
        <v>6</v>
      </c>
      <c r="F1081" s="7" t="s">
        <v>13</v>
      </c>
      <c r="G1081" s="6" t="s">
        <v>24</v>
      </c>
      <c r="H1081" s="5">
        <v>26200</v>
      </c>
      <c r="I1081" s="5">
        <v>234.1</v>
      </c>
      <c r="J1081" s="5">
        <f t="shared" si="16"/>
        <v>111.91798376762068</v>
      </c>
      <c r="K1081" s="6" t="s">
        <v>25</v>
      </c>
      <c r="L1081" s="8"/>
      <c r="M1081" s="8"/>
      <c r="N1081" s="8"/>
      <c r="O1081" s="8"/>
    </row>
    <row r="1082" spans="1:15" x14ac:dyDescent="0.3">
      <c r="A1082" s="5">
        <v>1994</v>
      </c>
      <c r="B1082" s="5">
        <v>10</v>
      </c>
      <c r="C1082" s="5">
        <v>26</v>
      </c>
      <c r="D1082" s="5">
        <v>84</v>
      </c>
      <c r="E1082" s="6" t="s">
        <v>6</v>
      </c>
      <c r="F1082" s="7" t="s">
        <v>13</v>
      </c>
      <c r="G1082" s="6" t="s">
        <v>24</v>
      </c>
      <c r="H1082" s="5">
        <v>144800</v>
      </c>
      <c r="I1082" s="5">
        <v>898.80000000000007</v>
      </c>
      <c r="J1082" s="5">
        <f t="shared" si="16"/>
        <v>161.10369381397419</v>
      </c>
      <c r="K1082" s="6" t="s">
        <v>25</v>
      </c>
      <c r="L1082" s="8"/>
      <c r="M1082" s="8"/>
      <c r="N1082" s="8"/>
      <c r="O1082" s="8"/>
    </row>
    <row r="1083" spans="1:15" x14ac:dyDescent="0.3">
      <c r="A1083" s="5">
        <v>1994</v>
      </c>
      <c r="B1083" s="5">
        <v>10</v>
      </c>
      <c r="C1083" s="5">
        <v>28</v>
      </c>
      <c r="D1083" s="5">
        <v>82</v>
      </c>
      <c r="E1083" s="6" t="s">
        <v>6</v>
      </c>
      <c r="F1083" s="7" t="s">
        <v>13</v>
      </c>
      <c r="G1083" s="6" t="s">
        <v>24</v>
      </c>
      <c r="H1083" s="5">
        <v>2000</v>
      </c>
      <c r="I1083" s="5">
        <v>62.2</v>
      </c>
      <c r="J1083" s="5">
        <f t="shared" si="16"/>
        <v>32.154340836012864</v>
      </c>
      <c r="K1083" s="6" t="s">
        <v>25</v>
      </c>
      <c r="L1083" s="8"/>
      <c r="M1083" s="8"/>
      <c r="N1083" s="8"/>
      <c r="O1083" s="8"/>
    </row>
    <row r="1084" spans="1:15" x14ac:dyDescent="0.3">
      <c r="A1084" s="5">
        <v>1999</v>
      </c>
      <c r="B1084" s="5">
        <v>10</v>
      </c>
      <c r="C1084" s="5">
        <v>18</v>
      </c>
      <c r="D1084" s="5">
        <v>92</v>
      </c>
      <c r="E1084" s="6" t="s">
        <v>7</v>
      </c>
      <c r="F1084" s="6"/>
      <c r="G1084" s="6" t="s">
        <v>26</v>
      </c>
      <c r="H1084" s="5">
        <v>66000</v>
      </c>
      <c r="I1084" s="5">
        <v>354.1</v>
      </c>
      <c r="J1084" s="5">
        <f t="shared" si="16"/>
        <v>186.38802598136118</v>
      </c>
      <c r="K1084" s="6" t="s">
        <v>25</v>
      </c>
      <c r="L1084" s="8"/>
      <c r="M1084" s="8"/>
      <c r="N1084" s="8"/>
      <c r="O1084" s="8"/>
    </row>
    <row r="1085" spans="1:15" x14ac:dyDescent="0.3">
      <c r="A1085" s="5">
        <v>2000</v>
      </c>
      <c r="B1085" s="5">
        <v>4</v>
      </c>
      <c r="C1085" s="5">
        <v>18</v>
      </c>
      <c r="D1085" s="5">
        <v>92</v>
      </c>
      <c r="E1085" s="6" t="s">
        <v>7</v>
      </c>
      <c r="F1085" s="6"/>
      <c r="G1085" s="6" t="s">
        <v>26</v>
      </c>
      <c r="H1085" s="5">
        <v>38700</v>
      </c>
      <c r="I1085" s="5">
        <v>45.1</v>
      </c>
      <c r="J1085" s="5">
        <f t="shared" si="16"/>
        <v>858.09312638580934</v>
      </c>
      <c r="K1085" s="6" t="s">
        <v>25</v>
      </c>
      <c r="L1085" s="8"/>
      <c r="M1085" s="8"/>
      <c r="N1085" s="8"/>
      <c r="O1085" s="8"/>
    </row>
    <row r="1086" spans="1:15" x14ac:dyDescent="0.3">
      <c r="A1086" s="5">
        <v>2000</v>
      </c>
      <c r="B1086" s="5">
        <v>5</v>
      </c>
      <c r="C1086" s="5">
        <v>18</v>
      </c>
      <c r="D1086" s="5">
        <v>92</v>
      </c>
      <c r="E1086" s="6" t="s">
        <v>7</v>
      </c>
      <c r="F1086" s="6"/>
      <c r="G1086" s="6" t="s">
        <v>26</v>
      </c>
      <c r="H1086" s="5">
        <v>0</v>
      </c>
      <c r="I1086" s="5">
        <v>0</v>
      </c>
      <c r="J1086" s="5" t="e">
        <f t="shared" si="16"/>
        <v>#DIV/0!</v>
      </c>
      <c r="K1086" s="6" t="s">
        <v>25</v>
      </c>
      <c r="L1086" s="8"/>
      <c r="M1086" s="8"/>
      <c r="N1086" s="8"/>
      <c r="O1086" s="8"/>
    </row>
    <row r="1087" spans="1:15" x14ac:dyDescent="0.3">
      <c r="A1087" s="5">
        <v>2000</v>
      </c>
      <c r="B1087" s="5">
        <v>6</v>
      </c>
      <c r="C1087" s="5">
        <v>18</v>
      </c>
      <c r="D1087" s="5">
        <v>92</v>
      </c>
      <c r="E1087" s="6" t="s">
        <v>7</v>
      </c>
      <c r="F1087" s="6"/>
      <c r="G1087" s="6" t="s">
        <v>26</v>
      </c>
      <c r="H1087" s="5">
        <v>0</v>
      </c>
      <c r="I1087" s="5">
        <v>48.4</v>
      </c>
      <c r="J1087" s="5">
        <f t="shared" si="16"/>
        <v>0</v>
      </c>
      <c r="K1087" s="6" t="s">
        <v>25</v>
      </c>
      <c r="L1087" s="8"/>
      <c r="M1087" s="8"/>
      <c r="N1087" s="8"/>
      <c r="O1087" s="8"/>
    </row>
    <row r="1088" spans="1:15" x14ac:dyDescent="0.3">
      <c r="A1088" s="5">
        <v>2000</v>
      </c>
      <c r="B1088" s="5">
        <v>7</v>
      </c>
      <c r="C1088" s="5">
        <v>18</v>
      </c>
      <c r="D1088" s="5">
        <v>92</v>
      </c>
      <c r="E1088" s="6" t="s">
        <v>7</v>
      </c>
      <c r="F1088" s="6"/>
      <c r="G1088" s="6" t="s">
        <v>26</v>
      </c>
      <c r="H1088" s="5">
        <v>0</v>
      </c>
      <c r="I1088" s="5">
        <v>0</v>
      </c>
      <c r="J1088" s="5" t="e">
        <f t="shared" si="16"/>
        <v>#DIV/0!</v>
      </c>
      <c r="K1088" s="6" t="s">
        <v>25</v>
      </c>
      <c r="L1088" s="8"/>
      <c r="M1088" s="8"/>
      <c r="N1088" s="8"/>
      <c r="O1088" s="8"/>
    </row>
    <row r="1089" spans="1:15" x14ac:dyDescent="0.3">
      <c r="A1089" s="5">
        <v>1995</v>
      </c>
      <c r="B1089" s="5">
        <v>4</v>
      </c>
      <c r="C1089" s="5">
        <v>19</v>
      </c>
      <c r="D1089" s="5">
        <v>88</v>
      </c>
      <c r="E1089" s="6" t="s">
        <v>7</v>
      </c>
      <c r="F1089" s="7" t="s">
        <v>14</v>
      </c>
      <c r="G1089" s="6" t="s">
        <v>24</v>
      </c>
      <c r="H1089" s="5">
        <v>489800</v>
      </c>
      <c r="I1089" s="5">
        <v>1014.8000000000001</v>
      </c>
      <c r="J1089" s="5">
        <f t="shared" si="16"/>
        <v>482.65668111943239</v>
      </c>
      <c r="K1089" s="6" t="s">
        <v>25</v>
      </c>
      <c r="L1089" s="8"/>
      <c r="M1089" s="8"/>
      <c r="N1089" s="8"/>
      <c r="O1089" s="8"/>
    </row>
    <row r="1090" spans="1:15" x14ac:dyDescent="0.3">
      <c r="A1090" s="5">
        <v>1995</v>
      </c>
      <c r="B1090" s="5">
        <v>4</v>
      </c>
      <c r="C1090" s="5">
        <v>20</v>
      </c>
      <c r="D1090" s="5">
        <v>88</v>
      </c>
      <c r="E1090" s="6" t="s">
        <v>7</v>
      </c>
      <c r="F1090" s="7" t="s">
        <v>14</v>
      </c>
      <c r="G1090" s="6" t="s">
        <v>24</v>
      </c>
      <c r="H1090" s="5">
        <v>381100</v>
      </c>
      <c r="I1090" s="5">
        <v>1016.8000000000001</v>
      </c>
      <c r="J1090" s="5">
        <f t="shared" si="16"/>
        <v>374.8033044846577</v>
      </c>
      <c r="K1090" s="6" t="s">
        <v>25</v>
      </c>
      <c r="L1090" s="8"/>
      <c r="M1090" s="8"/>
      <c r="N1090" s="8"/>
      <c r="O1090" s="8"/>
    </row>
    <row r="1091" spans="1:15" x14ac:dyDescent="0.3">
      <c r="A1091" s="5">
        <v>1995</v>
      </c>
      <c r="B1091" s="5">
        <v>4</v>
      </c>
      <c r="C1091" s="5">
        <v>21</v>
      </c>
      <c r="D1091" s="5">
        <v>86</v>
      </c>
      <c r="E1091" s="6" t="s">
        <v>7</v>
      </c>
      <c r="F1091" s="7" t="s">
        <v>14</v>
      </c>
      <c r="G1091" s="6" t="s">
        <v>24</v>
      </c>
      <c r="H1091" s="5">
        <v>1285600</v>
      </c>
      <c r="I1091" s="5">
        <v>3271.4</v>
      </c>
      <c r="J1091" s="5">
        <f t="shared" ref="J1091:J1154" si="17">H1091/I1091</f>
        <v>392.98159809255975</v>
      </c>
      <c r="K1091" s="6" t="s">
        <v>25</v>
      </c>
      <c r="L1091" s="8"/>
      <c r="M1091" s="8"/>
      <c r="N1091" s="8"/>
      <c r="O1091" s="8"/>
    </row>
    <row r="1092" spans="1:15" x14ac:dyDescent="0.3">
      <c r="A1092" s="5">
        <v>1995</v>
      </c>
      <c r="B1092" s="5">
        <v>4</v>
      </c>
      <c r="C1092" s="5">
        <v>22</v>
      </c>
      <c r="D1092" s="5">
        <v>86</v>
      </c>
      <c r="E1092" s="6" t="s">
        <v>7</v>
      </c>
      <c r="F1092" s="7" t="s">
        <v>14</v>
      </c>
      <c r="G1092" s="6" t="s">
        <v>24</v>
      </c>
      <c r="H1092" s="5">
        <v>906800.00000000012</v>
      </c>
      <c r="I1092" s="5">
        <v>2618.8000000000002</v>
      </c>
      <c r="J1092" s="5">
        <f t="shared" si="17"/>
        <v>346.2654650985184</v>
      </c>
      <c r="K1092" s="6" t="s">
        <v>25</v>
      </c>
      <c r="L1092" s="8"/>
      <c r="M1092" s="8"/>
      <c r="N1092" s="8"/>
      <c r="O1092" s="8"/>
    </row>
    <row r="1093" spans="1:15" x14ac:dyDescent="0.3">
      <c r="A1093" s="5">
        <v>1995</v>
      </c>
      <c r="B1093" s="5">
        <v>4</v>
      </c>
      <c r="C1093" s="5">
        <v>24</v>
      </c>
      <c r="D1093" s="5">
        <v>84</v>
      </c>
      <c r="E1093" s="6" t="s">
        <v>6</v>
      </c>
      <c r="F1093" s="7" t="s">
        <v>13</v>
      </c>
      <c r="G1093" s="6" t="s">
        <v>24</v>
      </c>
      <c r="H1093" s="5">
        <v>2500</v>
      </c>
      <c r="I1093" s="5">
        <v>42.7</v>
      </c>
      <c r="J1093" s="5">
        <f t="shared" si="17"/>
        <v>58.548009367681495</v>
      </c>
      <c r="K1093" s="6" t="s">
        <v>25</v>
      </c>
      <c r="L1093" s="8"/>
      <c r="M1093" s="8"/>
      <c r="N1093" s="8"/>
      <c r="O1093" s="8"/>
    </row>
    <row r="1094" spans="1:15" x14ac:dyDescent="0.3">
      <c r="A1094" s="5">
        <v>1995</v>
      </c>
      <c r="B1094" s="5">
        <v>4</v>
      </c>
      <c r="C1094" s="5">
        <v>26</v>
      </c>
      <c r="D1094" s="5">
        <v>84</v>
      </c>
      <c r="E1094" s="6" t="s">
        <v>6</v>
      </c>
      <c r="F1094" s="7" t="s">
        <v>13</v>
      </c>
      <c r="G1094" s="6" t="s">
        <v>24</v>
      </c>
      <c r="H1094" s="5">
        <v>676900</v>
      </c>
      <c r="I1094" s="5">
        <v>1986.8</v>
      </c>
      <c r="J1094" s="5">
        <f t="shared" si="17"/>
        <v>340.69861083148783</v>
      </c>
      <c r="K1094" s="6" t="s">
        <v>25</v>
      </c>
      <c r="L1094" s="8"/>
      <c r="M1094" s="8"/>
      <c r="N1094" s="8"/>
      <c r="O1094" s="8"/>
    </row>
    <row r="1095" spans="1:15" x14ac:dyDescent="0.3">
      <c r="A1095" s="5">
        <v>1995</v>
      </c>
      <c r="B1095" s="5">
        <v>4</v>
      </c>
      <c r="C1095" s="5">
        <v>28</v>
      </c>
      <c r="D1095" s="5">
        <v>82</v>
      </c>
      <c r="E1095" s="6" t="s">
        <v>6</v>
      </c>
      <c r="F1095" s="7" t="s">
        <v>13</v>
      </c>
      <c r="G1095" s="6" t="s">
        <v>24</v>
      </c>
      <c r="H1095" s="5">
        <v>389900.00000000006</v>
      </c>
      <c r="I1095" s="5">
        <v>1016.6</v>
      </c>
      <c r="J1095" s="5">
        <f t="shared" si="17"/>
        <v>383.5333464489475</v>
      </c>
      <c r="K1095" s="6" t="s">
        <v>25</v>
      </c>
      <c r="L1095" s="8"/>
      <c r="M1095" s="8"/>
      <c r="N1095" s="8"/>
      <c r="O1095" s="8"/>
    </row>
    <row r="1096" spans="1:15" x14ac:dyDescent="0.3">
      <c r="A1096" s="5">
        <v>2000</v>
      </c>
      <c r="B1096" s="5">
        <v>8</v>
      </c>
      <c r="C1096" s="5">
        <v>18</v>
      </c>
      <c r="D1096" s="5">
        <v>92</v>
      </c>
      <c r="E1096" s="6" t="s">
        <v>7</v>
      </c>
      <c r="F1096" s="6"/>
      <c r="G1096" s="6" t="s">
        <v>26</v>
      </c>
      <c r="H1096" s="5">
        <v>0</v>
      </c>
      <c r="I1096" s="5">
        <v>0</v>
      </c>
      <c r="J1096" s="5" t="e">
        <f t="shared" si="17"/>
        <v>#DIV/0!</v>
      </c>
      <c r="K1096" s="6" t="s">
        <v>25</v>
      </c>
      <c r="L1096" s="8"/>
      <c r="M1096" s="8"/>
      <c r="N1096" s="8"/>
      <c r="O1096" s="8"/>
    </row>
    <row r="1097" spans="1:15" x14ac:dyDescent="0.3">
      <c r="A1097" s="5">
        <v>2000</v>
      </c>
      <c r="B1097" s="5">
        <v>9</v>
      </c>
      <c r="C1097" s="5">
        <v>18</v>
      </c>
      <c r="D1097" s="5">
        <v>92</v>
      </c>
      <c r="E1097" s="6" t="s">
        <v>7</v>
      </c>
      <c r="F1097" s="6"/>
      <c r="G1097" s="6" t="s">
        <v>26</v>
      </c>
      <c r="H1097" s="5">
        <v>0</v>
      </c>
      <c r="I1097" s="5">
        <v>0</v>
      </c>
      <c r="J1097" s="5" t="e">
        <f t="shared" si="17"/>
        <v>#DIV/0!</v>
      </c>
      <c r="K1097" s="6" t="s">
        <v>25</v>
      </c>
      <c r="L1097" s="8"/>
      <c r="M1097" s="8"/>
      <c r="N1097" s="8"/>
      <c r="O1097" s="8"/>
    </row>
    <row r="1098" spans="1:15" x14ac:dyDescent="0.3">
      <c r="A1098" s="5">
        <v>2000</v>
      </c>
      <c r="B1098" s="5">
        <v>10</v>
      </c>
      <c r="C1098" s="5">
        <v>18</v>
      </c>
      <c r="D1098" s="5">
        <v>92</v>
      </c>
      <c r="E1098" s="6" t="s">
        <v>7</v>
      </c>
      <c r="F1098" s="6"/>
      <c r="G1098" s="6" t="s">
        <v>26</v>
      </c>
      <c r="H1098" s="5">
        <v>0</v>
      </c>
      <c r="I1098" s="5">
        <v>0</v>
      </c>
      <c r="J1098" s="5" t="e">
        <f t="shared" si="17"/>
        <v>#DIV/0!</v>
      </c>
      <c r="K1098" s="6" t="s">
        <v>25</v>
      </c>
      <c r="L1098" s="8"/>
      <c r="M1098" s="8"/>
      <c r="N1098" s="8"/>
      <c r="O1098" s="8"/>
    </row>
    <row r="1099" spans="1:15" x14ac:dyDescent="0.3">
      <c r="A1099" s="5">
        <v>2001</v>
      </c>
      <c r="B1099" s="5">
        <v>4</v>
      </c>
      <c r="C1099" s="5">
        <v>18</v>
      </c>
      <c r="D1099" s="5">
        <v>92</v>
      </c>
      <c r="E1099" s="6" t="s">
        <v>7</v>
      </c>
      <c r="F1099" s="6"/>
      <c r="G1099" s="6" t="s">
        <v>26</v>
      </c>
      <c r="H1099" s="5">
        <v>0</v>
      </c>
      <c r="I1099" s="5">
        <v>0</v>
      </c>
      <c r="J1099" s="5" t="e">
        <f t="shared" si="17"/>
        <v>#DIV/0!</v>
      </c>
      <c r="K1099" s="6" t="s">
        <v>25</v>
      </c>
      <c r="L1099" s="8"/>
      <c r="M1099" s="8"/>
      <c r="N1099" s="8"/>
      <c r="O1099" s="8"/>
    </row>
    <row r="1100" spans="1:15" x14ac:dyDescent="0.3">
      <c r="A1100" s="5">
        <v>2001</v>
      </c>
      <c r="B1100" s="5">
        <v>5</v>
      </c>
      <c r="C1100" s="5">
        <v>18</v>
      </c>
      <c r="D1100" s="5">
        <v>92</v>
      </c>
      <c r="E1100" s="6" t="s">
        <v>7</v>
      </c>
      <c r="F1100" s="6"/>
      <c r="G1100" s="6" t="s">
        <v>26</v>
      </c>
      <c r="H1100" s="5">
        <v>0</v>
      </c>
      <c r="I1100" s="5">
        <v>0</v>
      </c>
      <c r="J1100" s="5" t="e">
        <f t="shared" si="17"/>
        <v>#DIV/0!</v>
      </c>
      <c r="K1100" s="6" t="s">
        <v>25</v>
      </c>
      <c r="L1100" s="8"/>
      <c r="M1100" s="8"/>
      <c r="N1100" s="8"/>
      <c r="O1100" s="8"/>
    </row>
    <row r="1101" spans="1:15" x14ac:dyDescent="0.3">
      <c r="A1101" s="5">
        <v>1995</v>
      </c>
      <c r="B1101" s="5">
        <v>5</v>
      </c>
      <c r="C1101" s="5">
        <v>19</v>
      </c>
      <c r="D1101" s="5">
        <v>88</v>
      </c>
      <c r="E1101" s="6" t="s">
        <v>7</v>
      </c>
      <c r="F1101" s="7" t="s">
        <v>14</v>
      </c>
      <c r="G1101" s="6" t="s">
        <v>24</v>
      </c>
      <c r="H1101" s="5">
        <v>120400</v>
      </c>
      <c r="I1101" s="5">
        <v>736</v>
      </c>
      <c r="J1101" s="5">
        <f t="shared" si="17"/>
        <v>163.58695652173913</v>
      </c>
      <c r="K1101" s="6" t="s">
        <v>25</v>
      </c>
      <c r="L1101" s="8"/>
      <c r="M1101" s="8"/>
      <c r="N1101" s="8"/>
      <c r="O1101" s="8"/>
    </row>
    <row r="1102" spans="1:15" x14ac:dyDescent="0.3">
      <c r="A1102" s="5">
        <v>1995</v>
      </c>
      <c r="B1102" s="5">
        <v>5</v>
      </c>
      <c r="C1102" s="5">
        <v>20</v>
      </c>
      <c r="D1102" s="5">
        <v>88</v>
      </c>
      <c r="E1102" s="6" t="s">
        <v>7</v>
      </c>
      <c r="F1102" s="7" t="s">
        <v>14</v>
      </c>
      <c r="G1102" s="6" t="s">
        <v>24</v>
      </c>
      <c r="H1102" s="5">
        <v>209600</v>
      </c>
      <c r="I1102" s="5">
        <v>702.7</v>
      </c>
      <c r="J1102" s="5">
        <f t="shared" si="17"/>
        <v>298.27807030027037</v>
      </c>
      <c r="K1102" s="6" t="s">
        <v>25</v>
      </c>
      <c r="L1102" s="8"/>
      <c r="M1102" s="8"/>
      <c r="N1102" s="8"/>
      <c r="O1102" s="8"/>
    </row>
    <row r="1103" spans="1:15" x14ac:dyDescent="0.3">
      <c r="A1103" s="5">
        <v>1995</v>
      </c>
      <c r="B1103" s="5">
        <v>5</v>
      </c>
      <c r="C1103" s="5">
        <v>21</v>
      </c>
      <c r="D1103" s="5">
        <v>86</v>
      </c>
      <c r="E1103" s="6" t="s">
        <v>7</v>
      </c>
      <c r="F1103" s="7" t="s">
        <v>14</v>
      </c>
      <c r="G1103" s="6" t="s">
        <v>24</v>
      </c>
      <c r="H1103" s="5">
        <v>394400.00000000006</v>
      </c>
      <c r="I1103" s="5">
        <v>2317.8000000000002</v>
      </c>
      <c r="J1103" s="5">
        <f t="shared" si="17"/>
        <v>170.16135991025973</v>
      </c>
      <c r="K1103" s="6" t="s">
        <v>25</v>
      </c>
      <c r="L1103" s="8"/>
      <c r="M1103" s="8"/>
      <c r="N1103" s="8"/>
      <c r="O1103" s="8"/>
    </row>
    <row r="1104" spans="1:15" x14ac:dyDescent="0.3">
      <c r="A1104" s="5">
        <v>1995</v>
      </c>
      <c r="B1104" s="5">
        <v>5</v>
      </c>
      <c r="C1104" s="5">
        <v>22</v>
      </c>
      <c r="D1104" s="5">
        <v>86</v>
      </c>
      <c r="E1104" s="6" t="s">
        <v>7</v>
      </c>
      <c r="F1104" s="7" t="s">
        <v>14</v>
      </c>
      <c r="G1104" s="6" t="s">
        <v>24</v>
      </c>
      <c r="H1104" s="5">
        <v>379400.00000000006</v>
      </c>
      <c r="I1104" s="5">
        <v>2471.6</v>
      </c>
      <c r="J1104" s="5">
        <f t="shared" si="17"/>
        <v>153.50380320440203</v>
      </c>
      <c r="K1104" s="6" t="s">
        <v>25</v>
      </c>
      <c r="L1104" s="8"/>
      <c r="M1104" s="8"/>
      <c r="N1104" s="8"/>
      <c r="O1104" s="8"/>
    </row>
    <row r="1105" spans="1:15" x14ac:dyDescent="0.3">
      <c r="A1105" s="5">
        <v>1995</v>
      </c>
      <c r="B1105" s="5">
        <v>5</v>
      </c>
      <c r="C1105" s="5">
        <v>24</v>
      </c>
      <c r="D1105" s="5">
        <v>84</v>
      </c>
      <c r="E1105" s="6" t="s">
        <v>6</v>
      </c>
      <c r="F1105" s="7" t="s">
        <v>13</v>
      </c>
      <c r="G1105" s="6" t="s">
        <v>24</v>
      </c>
      <c r="H1105" s="5">
        <v>69600</v>
      </c>
      <c r="I1105" s="5">
        <v>563.20000000000005</v>
      </c>
      <c r="J1105" s="5">
        <f t="shared" si="17"/>
        <v>123.57954545454544</v>
      </c>
      <c r="K1105" s="6" t="s">
        <v>25</v>
      </c>
      <c r="L1105" s="8"/>
      <c r="M1105" s="8"/>
      <c r="N1105" s="8"/>
      <c r="O1105" s="8"/>
    </row>
    <row r="1106" spans="1:15" x14ac:dyDescent="0.3">
      <c r="A1106" s="5">
        <v>1995</v>
      </c>
      <c r="B1106" s="5">
        <v>5</v>
      </c>
      <c r="C1106" s="5">
        <v>26</v>
      </c>
      <c r="D1106" s="5">
        <v>84</v>
      </c>
      <c r="E1106" s="6" t="s">
        <v>6</v>
      </c>
      <c r="F1106" s="7" t="s">
        <v>13</v>
      </c>
      <c r="G1106" s="6" t="s">
        <v>24</v>
      </c>
      <c r="H1106" s="5">
        <v>160100</v>
      </c>
      <c r="I1106" s="5">
        <v>1545.9</v>
      </c>
      <c r="J1106" s="5">
        <f t="shared" si="17"/>
        <v>103.56426677016624</v>
      </c>
      <c r="K1106" s="6" t="s">
        <v>25</v>
      </c>
      <c r="L1106" s="8"/>
      <c r="M1106" s="8"/>
      <c r="N1106" s="8"/>
      <c r="O1106" s="8"/>
    </row>
    <row r="1107" spans="1:15" x14ac:dyDescent="0.3">
      <c r="A1107" s="5">
        <v>1995</v>
      </c>
      <c r="B1107" s="5">
        <v>5</v>
      </c>
      <c r="C1107" s="5">
        <v>28</v>
      </c>
      <c r="D1107" s="5">
        <v>82</v>
      </c>
      <c r="E1107" s="6" t="s">
        <v>6</v>
      </c>
      <c r="F1107" s="7" t="s">
        <v>13</v>
      </c>
      <c r="G1107" s="6" t="s">
        <v>24</v>
      </c>
      <c r="H1107" s="5">
        <v>337400.00000000006</v>
      </c>
      <c r="I1107" s="5">
        <v>2563</v>
      </c>
      <c r="J1107" s="5">
        <f t="shared" si="17"/>
        <v>131.64260632071793</v>
      </c>
      <c r="K1107" s="6" t="s">
        <v>25</v>
      </c>
      <c r="L1107" s="8"/>
      <c r="M1107" s="8"/>
      <c r="N1107" s="8"/>
      <c r="O1107" s="8"/>
    </row>
    <row r="1108" spans="1:15" x14ac:dyDescent="0.3">
      <c r="A1108" s="5">
        <v>2001</v>
      </c>
      <c r="B1108" s="5">
        <v>6</v>
      </c>
      <c r="C1108" s="5">
        <v>18</v>
      </c>
      <c r="D1108" s="5">
        <v>92</v>
      </c>
      <c r="E1108" s="6" t="s">
        <v>7</v>
      </c>
      <c r="F1108" s="6"/>
      <c r="G1108" s="6" t="s">
        <v>26</v>
      </c>
      <c r="H1108" s="5">
        <v>0</v>
      </c>
      <c r="I1108" s="5">
        <v>0</v>
      </c>
      <c r="J1108" s="5" t="e">
        <f t="shared" si="17"/>
        <v>#DIV/0!</v>
      </c>
      <c r="K1108" s="6" t="s">
        <v>25</v>
      </c>
      <c r="L1108" s="8"/>
      <c r="M1108" s="8"/>
      <c r="N1108" s="8"/>
      <c r="O1108" s="8"/>
    </row>
    <row r="1109" spans="1:15" x14ac:dyDescent="0.3">
      <c r="A1109" s="5">
        <v>2001</v>
      </c>
      <c r="B1109" s="5">
        <v>7</v>
      </c>
      <c r="C1109" s="5">
        <v>18</v>
      </c>
      <c r="D1109" s="5">
        <v>92</v>
      </c>
      <c r="E1109" s="6" t="s">
        <v>7</v>
      </c>
      <c r="F1109" s="6"/>
      <c r="G1109" s="6" t="s">
        <v>26</v>
      </c>
      <c r="H1109" s="5">
        <v>0</v>
      </c>
      <c r="I1109" s="5">
        <v>0</v>
      </c>
      <c r="J1109" s="5" t="e">
        <f t="shared" si="17"/>
        <v>#DIV/0!</v>
      </c>
      <c r="K1109" s="6" t="s">
        <v>25</v>
      </c>
      <c r="L1109" s="8"/>
      <c r="M1109" s="8"/>
      <c r="N1109" s="8"/>
      <c r="O1109" s="8"/>
    </row>
    <row r="1110" spans="1:15" x14ac:dyDescent="0.3">
      <c r="A1110" s="5">
        <v>2001</v>
      </c>
      <c r="B1110" s="5">
        <v>8</v>
      </c>
      <c r="C1110" s="5">
        <v>18</v>
      </c>
      <c r="D1110" s="5">
        <v>92</v>
      </c>
      <c r="E1110" s="6" t="s">
        <v>7</v>
      </c>
      <c r="F1110" s="6"/>
      <c r="G1110" s="6" t="s">
        <v>26</v>
      </c>
      <c r="H1110" s="5">
        <v>161200</v>
      </c>
      <c r="I1110" s="5">
        <v>59</v>
      </c>
      <c r="J1110" s="5">
        <f t="shared" si="17"/>
        <v>2732.2033898305085</v>
      </c>
      <c r="K1110" s="6" t="s">
        <v>25</v>
      </c>
      <c r="L1110" s="8"/>
      <c r="M1110" s="8"/>
      <c r="N1110" s="8"/>
      <c r="O1110" s="8"/>
    </row>
    <row r="1111" spans="1:15" x14ac:dyDescent="0.3">
      <c r="A1111" s="5">
        <v>2001</v>
      </c>
      <c r="B1111" s="5">
        <v>9</v>
      </c>
      <c r="C1111" s="5">
        <v>18</v>
      </c>
      <c r="D1111" s="5">
        <v>92</v>
      </c>
      <c r="E1111" s="6" t="s">
        <v>7</v>
      </c>
      <c r="F1111" s="6"/>
      <c r="G1111" s="6" t="s">
        <v>26</v>
      </c>
      <c r="H1111" s="5">
        <v>632900</v>
      </c>
      <c r="I1111" s="5">
        <v>874.80000000000007</v>
      </c>
      <c r="J1111" s="5">
        <f t="shared" si="17"/>
        <v>723.47965249199808</v>
      </c>
      <c r="K1111" s="6" t="s">
        <v>25</v>
      </c>
      <c r="L1111" s="8"/>
      <c r="M1111" s="8"/>
      <c r="N1111" s="8"/>
      <c r="O1111" s="8"/>
    </row>
    <row r="1112" spans="1:15" x14ac:dyDescent="0.3">
      <c r="A1112" s="5">
        <v>2001</v>
      </c>
      <c r="B1112" s="5">
        <v>10</v>
      </c>
      <c r="C1112" s="5">
        <v>18</v>
      </c>
      <c r="D1112" s="5">
        <v>92</v>
      </c>
      <c r="E1112" s="6" t="s">
        <v>7</v>
      </c>
      <c r="F1112" s="6"/>
      <c r="G1112" s="6" t="s">
        <v>26</v>
      </c>
      <c r="H1112" s="5">
        <v>7400</v>
      </c>
      <c r="I1112" s="5">
        <v>31.2</v>
      </c>
      <c r="J1112" s="5">
        <f t="shared" si="17"/>
        <v>237.17948717948718</v>
      </c>
      <c r="K1112" s="6" t="s">
        <v>25</v>
      </c>
      <c r="L1112" s="8"/>
      <c r="M1112" s="8"/>
      <c r="N1112" s="8"/>
      <c r="O1112" s="8"/>
    </row>
    <row r="1113" spans="1:15" x14ac:dyDescent="0.3">
      <c r="A1113" s="5">
        <v>1995</v>
      </c>
      <c r="B1113" s="5">
        <v>6</v>
      </c>
      <c r="C1113" s="5">
        <v>19</v>
      </c>
      <c r="D1113" s="5">
        <v>88</v>
      </c>
      <c r="E1113" s="6" t="s">
        <v>7</v>
      </c>
      <c r="F1113" s="7" t="s">
        <v>14</v>
      </c>
      <c r="G1113" s="6" t="s">
        <v>24</v>
      </c>
      <c r="H1113" s="5">
        <v>8800</v>
      </c>
      <c r="I1113" s="5">
        <v>39.1</v>
      </c>
      <c r="J1113" s="5">
        <f t="shared" si="17"/>
        <v>225.06393861892582</v>
      </c>
      <c r="K1113" s="6" t="s">
        <v>25</v>
      </c>
      <c r="L1113" s="8"/>
      <c r="M1113" s="8"/>
      <c r="N1113" s="8"/>
      <c r="O1113" s="8"/>
    </row>
    <row r="1114" spans="1:15" x14ac:dyDescent="0.3">
      <c r="A1114" s="5">
        <v>1995</v>
      </c>
      <c r="B1114" s="5">
        <v>6</v>
      </c>
      <c r="C1114" s="5">
        <v>20</v>
      </c>
      <c r="D1114" s="5">
        <v>88</v>
      </c>
      <c r="E1114" s="6" t="s">
        <v>7</v>
      </c>
      <c r="F1114" s="7" t="s">
        <v>14</v>
      </c>
      <c r="G1114" s="6" t="s">
        <v>24</v>
      </c>
      <c r="H1114" s="5">
        <v>93300</v>
      </c>
      <c r="I1114" s="5">
        <v>509.90000000000003</v>
      </c>
      <c r="J1114" s="5">
        <f t="shared" si="17"/>
        <v>182.97705432437732</v>
      </c>
      <c r="K1114" s="6" t="s">
        <v>25</v>
      </c>
      <c r="L1114" s="8"/>
      <c r="M1114" s="8"/>
      <c r="N1114" s="8"/>
      <c r="O1114" s="8"/>
    </row>
    <row r="1115" spans="1:15" x14ac:dyDescent="0.3">
      <c r="A1115" s="5">
        <v>1995</v>
      </c>
      <c r="B1115" s="5">
        <v>6</v>
      </c>
      <c r="C1115" s="5">
        <v>21</v>
      </c>
      <c r="D1115" s="5">
        <v>86</v>
      </c>
      <c r="E1115" s="6" t="s">
        <v>7</v>
      </c>
      <c r="F1115" s="7" t="s">
        <v>14</v>
      </c>
      <c r="G1115" s="6" t="s">
        <v>24</v>
      </c>
      <c r="H1115" s="5">
        <v>223200.00000000003</v>
      </c>
      <c r="I1115" s="5">
        <v>1908.7</v>
      </c>
      <c r="J1115" s="5">
        <f t="shared" si="17"/>
        <v>116.93823020904281</v>
      </c>
      <c r="K1115" s="6" t="s">
        <v>25</v>
      </c>
      <c r="L1115" s="8"/>
      <c r="M1115" s="8"/>
      <c r="N1115" s="8"/>
      <c r="O1115" s="8"/>
    </row>
    <row r="1116" spans="1:15" x14ac:dyDescent="0.3">
      <c r="A1116" s="5">
        <v>1995</v>
      </c>
      <c r="B1116" s="5">
        <v>6</v>
      </c>
      <c r="C1116" s="5">
        <v>22</v>
      </c>
      <c r="D1116" s="5">
        <v>86</v>
      </c>
      <c r="E1116" s="6" t="s">
        <v>7</v>
      </c>
      <c r="F1116" s="7" t="s">
        <v>14</v>
      </c>
      <c r="G1116" s="6" t="s">
        <v>24</v>
      </c>
      <c r="H1116" s="5">
        <v>242000</v>
      </c>
      <c r="I1116" s="5">
        <v>2095.1</v>
      </c>
      <c r="J1116" s="5">
        <f t="shared" si="17"/>
        <v>115.50761300176603</v>
      </c>
      <c r="K1116" s="6" t="s">
        <v>25</v>
      </c>
      <c r="L1116" s="8"/>
      <c r="M1116" s="8"/>
      <c r="N1116" s="8"/>
      <c r="O1116" s="8"/>
    </row>
    <row r="1117" spans="1:15" x14ac:dyDescent="0.3">
      <c r="A1117" s="5">
        <v>1995</v>
      </c>
      <c r="B1117" s="5">
        <v>6</v>
      </c>
      <c r="C1117" s="5">
        <v>24</v>
      </c>
      <c r="D1117" s="5">
        <v>84</v>
      </c>
      <c r="E1117" s="6" t="s">
        <v>6</v>
      </c>
      <c r="F1117" s="7" t="s">
        <v>13</v>
      </c>
      <c r="G1117" s="6" t="s">
        <v>24</v>
      </c>
      <c r="H1117" s="5">
        <v>26700</v>
      </c>
      <c r="I1117" s="5">
        <v>291.5</v>
      </c>
      <c r="J1117" s="5">
        <f t="shared" si="17"/>
        <v>91.595197255574618</v>
      </c>
      <c r="K1117" s="6" t="s">
        <v>25</v>
      </c>
      <c r="L1117" s="8"/>
      <c r="M1117" s="8"/>
      <c r="N1117" s="8"/>
      <c r="O1117" s="8"/>
    </row>
    <row r="1118" spans="1:15" x14ac:dyDescent="0.3">
      <c r="A1118" s="5">
        <v>1995</v>
      </c>
      <c r="B1118" s="5">
        <v>6</v>
      </c>
      <c r="C1118" s="5">
        <v>26</v>
      </c>
      <c r="D1118" s="5">
        <v>84</v>
      </c>
      <c r="E1118" s="6" t="s">
        <v>6</v>
      </c>
      <c r="F1118" s="7" t="s">
        <v>13</v>
      </c>
      <c r="G1118" s="6" t="s">
        <v>24</v>
      </c>
      <c r="H1118" s="5">
        <v>67600</v>
      </c>
      <c r="I1118" s="5">
        <v>682.6</v>
      </c>
      <c r="J1118" s="5">
        <f t="shared" si="17"/>
        <v>99.033108702021678</v>
      </c>
      <c r="K1118" s="6" t="s">
        <v>25</v>
      </c>
      <c r="L1118" s="8"/>
      <c r="M1118" s="8"/>
      <c r="N1118" s="8"/>
      <c r="O1118" s="8"/>
    </row>
    <row r="1119" spans="1:15" x14ac:dyDescent="0.3">
      <c r="A1119" s="5">
        <v>1995</v>
      </c>
      <c r="B1119" s="5">
        <v>6</v>
      </c>
      <c r="C1119" s="5">
        <v>28</v>
      </c>
      <c r="D1119" s="5">
        <v>82</v>
      </c>
      <c r="E1119" s="6" t="s">
        <v>6</v>
      </c>
      <c r="F1119" s="7" t="s">
        <v>13</v>
      </c>
      <c r="G1119" s="6" t="s">
        <v>24</v>
      </c>
      <c r="H1119" s="5">
        <v>354200</v>
      </c>
      <c r="I1119" s="5">
        <v>2062.1</v>
      </c>
      <c r="J1119" s="5">
        <f t="shared" si="17"/>
        <v>171.76664565249018</v>
      </c>
      <c r="K1119" s="6" t="s">
        <v>25</v>
      </c>
      <c r="L1119" s="8"/>
      <c r="M1119" s="8"/>
      <c r="N1119" s="8"/>
      <c r="O1119" s="8"/>
    </row>
    <row r="1120" spans="1:15" x14ac:dyDescent="0.3">
      <c r="A1120" s="5">
        <v>2002</v>
      </c>
      <c r="B1120" s="5">
        <v>4</v>
      </c>
      <c r="C1120" s="5">
        <v>18</v>
      </c>
      <c r="D1120" s="5">
        <v>92</v>
      </c>
      <c r="E1120" s="6" t="s">
        <v>7</v>
      </c>
      <c r="F1120" s="6"/>
      <c r="G1120" s="6" t="s">
        <v>26</v>
      </c>
      <c r="H1120" s="5">
        <v>0</v>
      </c>
      <c r="I1120" s="5">
        <v>0.8</v>
      </c>
      <c r="J1120" s="5">
        <f t="shared" si="17"/>
        <v>0</v>
      </c>
      <c r="K1120" s="6" t="s">
        <v>25</v>
      </c>
      <c r="L1120" s="8"/>
      <c r="M1120" s="8"/>
      <c r="N1120" s="8"/>
      <c r="O1120" s="8"/>
    </row>
    <row r="1121" spans="1:15" x14ac:dyDescent="0.3">
      <c r="A1121" s="5">
        <v>2002</v>
      </c>
      <c r="B1121" s="5">
        <v>5</v>
      </c>
      <c r="C1121" s="5">
        <v>18</v>
      </c>
      <c r="D1121" s="5">
        <v>92</v>
      </c>
      <c r="E1121" s="6" t="s">
        <v>7</v>
      </c>
      <c r="F1121" s="6"/>
      <c r="G1121" s="6" t="s">
        <v>26</v>
      </c>
      <c r="H1121" s="5">
        <v>0</v>
      </c>
      <c r="I1121" s="5">
        <v>0</v>
      </c>
      <c r="J1121" s="5" t="e">
        <f t="shared" si="17"/>
        <v>#DIV/0!</v>
      </c>
      <c r="K1121" s="6" t="s">
        <v>25</v>
      </c>
      <c r="L1121" s="8"/>
      <c r="M1121" s="8"/>
      <c r="N1121" s="8"/>
      <c r="O1121" s="8"/>
    </row>
    <row r="1122" spans="1:15" x14ac:dyDescent="0.3">
      <c r="A1122" s="5">
        <v>2002</v>
      </c>
      <c r="B1122" s="5">
        <v>6</v>
      </c>
      <c r="C1122" s="5">
        <v>18</v>
      </c>
      <c r="D1122" s="5">
        <v>92</v>
      </c>
      <c r="E1122" s="6" t="s">
        <v>7</v>
      </c>
      <c r="F1122" s="6"/>
      <c r="G1122" s="6" t="s">
        <v>26</v>
      </c>
      <c r="H1122" s="5">
        <v>0</v>
      </c>
      <c r="I1122" s="5">
        <v>0</v>
      </c>
      <c r="J1122" s="5" t="e">
        <f t="shared" si="17"/>
        <v>#DIV/0!</v>
      </c>
      <c r="K1122" s="6" t="s">
        <v>25</v>
      </c>
      <c r="L1122" s="8"/>
      <c r="M1122" s="8"/>
      <c r="N1122" s="8"/>
      <c r="O1122" s="8"/>
    </row>
    <row r="1123" spans="1:15" x14ac:dyDescent="0.3">
      <c r="A1123" s="5">
        <v>2002</v>
      </c>
      <c r="B1123" s="5">
        <v>7</v>
      </c>
      <c r="C1123" s="5">
        <v>18</v>
      </c>
      <c r="D1123" s="5">
        <v>92</v>
      </c>
      <c r="E1123" s="6" t="s">
        <v>7</v>
      </c>
      <c r="F1123" s="6"/>
      <c r="G1123" s="6" t="s">
        <v>26</v>
      </c>
      <c r="H1123" s="5">
        <v>0</v>
      </c>
      <c r="I1123" s="5">
        <v>0</v>
      </c>
      <c r="J1123" s="5" t="e">
        <f t="shared" si="17"/>
        <v>#DIV/0!</v>
      </c>
      <c r="K1123" s="6" t="s">
        <v>25</v>
      </c>
      <c r="L1123" s="8"/>
      <c r="M1123" s="8"/>
      <c r="N1123" s="8"/>
      <c r="O1123" s="8"/>
    </row>
    <row r="1124" spans="1:15" x14ac:dyDescent="0.3">
      <c r="A1124" s="5">
        <v>2002</v>
      </c>
      <c r="B1124" s="5">
        <v>8</v>
      </c>
      <c r="C1124" s="5">
        <v>18</v>
      </c>
      <c r="D1124" s="5">
        <v>92</v>
      </c>
      <c r="E1124" s="6" t="s">
        <v>7</v>
      </c>
      <c r="F1124" s="6"/>
      <c r="G1124" s="6" t="s">
        <v>26</v>
      </c>
      <c r="H1124" s="5">
        <v>0</v>
      </c>
      <c r="I1124" s="5">
        <v>12.1</v>
      </c>
      <c r="J1124" s="5">
        <f t="shared" si="17"/>
        <v>0</v>
      </c>
      <c r="K1124" s="6" t="s">
        <v>25</v>
      </c>
      <c r="L1124" s="8"/>
      <c r="M1124" s="8"/>
      <c r="N1124" s="8"/>
      <c r="O1124" s="8"/>
    </row>
    <row r="1125" spans="1:15" x14ac:dyDescent="0.3">
      <c r="A1125" s="5">
        <v>1995</v>
      </c>
      <c r="B1125" s="5">
        <v>7</v>
      </c>
      <c r="C1125" s="5">
        <v>19</v>
      </c>
      <c r="D1125" s="5">
        <v>88</v>
      </c>
      <c r="E1125" s="6" t="s">
        <v>7</v>
      </c>
      <c r="F1125" s="7" t="s">
        <v>14</v>
      </c>
      <c r="G1125" s="6" t="s">
        <v>24</v>
      </c>
      <c r="H1125" s="5">
        <v>194900</v>
      </c>
      <c r="I1125" s="5">
        <v>981.7</v>
      </c>
      <c r="J1125" s="5">
        <f t="shared" si="17"/>
        <v>198.53315676887033</v>
      </c>
      <c r="K1125" s="6" t="s">
        <v>25</v>
      </c>
      <c r="L1125" s="8"/>
      <c r="M1125" s="8"/>
      <c r="N1125" s="8"/>
      <c r="O1125" s="8"/>
    </row>
    <row r="1126" spans="1:15" x14ac:dyDescent="0.3">
      <c r="A1126" s="5">
        <v>1995</v>
      </c>
      <c r="B1126" s="5">
        <v>7</v>
      </c>
      <c r="C1126" s="5">
        <v>20</v>
      </c>
      <c r="D1126" s="5">
        <v>88</v>
      </c>
      <c r="E1126" s="6" t="s">
        <v>7</v>
      </c>
      <c r="F1126" s="7" t="s">
        <v>14</v>
      </c>
      <c r="G1126" s="6" t="s">
        <v>24</v>
      </c>
      <c r="H1126" s="5">
        <v>64900.000000000007</v>
      </c>
      <c r="I1126" s="5">
        <v>496.6</v>
      </c>
      <c r="J1126" s="5">
        <f t="shared" si="17"/>
        <v>130.68868304470399</v>
      </c>
      <c r="K1126" s="6" t="s">
        <v>25</v>
      </c>
      <c r="L1126" s="8"/>
      <c r="M1126" s="8"/>
      <c r="N1126" s="8"/>
      <c r="O1126" s="8"/>
    </row>
    <row r="1127" spans="1:15" x14ac:dyDescent="0.3">
      <c r="A1127" s="5">
        <v>1995</v>
      </c>
      <c r="B1127" s="5">
        <v>7</v>
      </c>
      <c r="C1127" s="5">
        <v>21</v>
      </c>
      <c r="D1127" s="5">
        <v>86</v>
      </c>
      <c r="E1127" s="6" t="s">
        <v>7</v>
      </c>
      <c r="F1127" s="7" t="s">
        <v>14</v>
      </c>
      <c r="G1127" s="6" t="s">
        <v>24</v>
      </c>
      <c r="H1127" s="5">
        <v>198700.00000000003</v>
      </c>
      <c r="I1127" s="5">
        <v>1688.5</v>
      </c>
      <c r="J1127" s="5">
        <f t="shared" si="17"/>
        <v>117.67841279241932</v>
      </c>
      <c r="K1127" s="6" t="s">
        <v>25</v>
      </c>
      <c r="L1127" s="8"/>
      <c r="M1127" s="8"/>
      <c r="N1127" s="8"/>
      <c r="O1127" s="8"/>
    </row>
    <row r="1128" spans="1:15" x14ac:dyDescent="0.3">
      <c r="A1128" s="5">
        <v>1995</v>
      </c>
      <c r="B1128" s="5">
        <v>7</v>
      </c>
      <c r="C1128" s="5">
        <v>22</v>
      </c>
      <c r="D1128" s="5">
        <v>86</v>
      </c>
      <c r="E1128" s="6" t="s">
        <v>7</v>
      </c>
      <c r="F1128" s="7" t="s">
        <v>14</v>
      </c>
      <c r="G1128" s="6" t="s">
        <v>24</v>
      </c>
      <c r="H1128" s="5">
        <v>209400</v>
      </c>
      <c r="I1128" s="5">
        <v>1961.5</v>
      </c>
      <c r="J1128" s="5">
        <f t="shared" si="17"/>
        <v>106.75503441243946</v>
      </c>
      <c r="K1128" s="6" t="s">
        <v>25</v>
      </c>
      <c r="L1128" s="8"/>
      <c r="M1128" s="8"/>
      <c r="N1128" s="8"/>
      <c r="O1128" s="8"/>
    </row>
    <row r="1129" spans="1:15" x14ac:dyDescent="0.3">
      <c r="A1129" s="5">
        <v>1995</v>
      </c>
      <c r="B1129" s="5">
        <v>7</v>
      </c>
      <c r="C1129" s="5">
        <v>24</v>
      </c>
      <c r="D1129" s="5">
        <v>84</v>
      </c>
      <c r="E1129" s="6" t="s">
        <v>6</v>
      </c>
      <c r="F1129" s="7" t="s">
        <v>13</v>
      </c>
      <c r="G1129" s="6" t="s">
        <v>24</v>
      </c>
      <c r="H1129" s="5">
        <v>100</v>
      </c>
      <c r="I1129" s="5">
        <v>2.1</v>
      </c>
      <c r="J1129" s="5">
        <f t="shared" si="17"/>
        <v>47.61904761904762</v>
      </c>
      <c r="K1129" s="6" t="s">
        <v>25</v>
      </c>
      <c r="L1129" s="8"/>
      <c r="M1129" s="8"/>
      <c r="N1129" s="8"/>
      <c r="O1129" s="8"/>
    </row>
    <row r="1130" spans="1:15" x14ac:dyDescent="0.3">
      <c r="A1130" s="5">
        <v>1995</v>
      </c>
      <c r="B1130" s="5">
        <v>7</v>
      </c>
      <c r="C1130" s="5">
        <v>26</v>
      </c>
      <c r="D1130" s="5">
        <v>84</v>
      </c>
      <c r="E1130" s="6" t="s">
        <v>6</v>
      </c>
      <c r="F1130" s="7" t="s">
        <v>13</v>
      </c>
      <c r="G1130" s="6" t="s">
        <v>24</v>
      </c>
      <c r="H1130" s="5">
        <v>180900</v>
      </c>
      <c r="I1130" s="5">
        <v>1721.2</v>
      </c>
      <c r="J1130" s="5">
        <f t="shared" si="17"/>
        <v>105.10109226121311</v>
      </c>
      <c r="K1130" s="6" t="s">
        <v>25</v>
      </c>
      <c r="L1130" s="8"/>
      <c r="M1130" s="8"/>
      <c r="N1130" s="8"/>
      <c r="O1130" s="8"/>
    </row>
    <row r="1131" spans="1:15" x14ac:dyDescent="0.3">
      <c r="A1131" s="5">
        <v>1995</v>
      </c>
      <c r="B1131" s="5">
        <v>7</v>
      </c>
      <c r="C1131" s="5">
        <v>28</v>
      </c>
      <c r="D1131" s="5">
        <v>82</v>
      </c>
      <c r="E1131" s="6" t="s">
        <v>6</v>
      </c>
      <c r="F1131" s="7" t="s">
        <v>13</v>
      </c>
      <c r="G1131" s="6" t="s">
        <v>24</v>
      </c>
      <c r="H1131" s="5">
        <v>561300</v>
      </c>
      <c r="I1131" s="5">
        <v>4227</v>
      </c>
      <c r="J1131" s="5">
        <f t="shared" si="17"/>
        <v>132.78921220723919</v>
      </c>
      <c r="K1131" s="6" t="s">
        <v>25</v>
      </c>
      <c r="L1131" s="8"/>
      <c r="M1131" s="8"/>
      <c r="N1131" s="8"/>
      <c r="O1131" s="8"/>
    </row>
    <row r="1132" spans="1:15" x14ac:dyDescent="0.3">
      <c r="A1132" s="5">
        <v>2002</v>
      </c>
      <c r="B1132" s="5">
        <v>9</v>
      </c>
      <c r="C1132" s="5">
        <v>18</v>
      </c>
      <c r="D1132" s="5">
        <v>92</v>
      </c>
      <c r="E1132" s="6" t="s">
        <v>7</v>
      </c>
      <c r="F1132" s="6"/>
      <c r="G1132" s="6" t="s">
        <v>26</v>
      </c>
      <c r="H1132" s="5">
        <v>0</v>
      </c>
      <c r="I1132" s="5">
        <v>8.9</v>
      </c>
      <c r="J1132" s="5">
        <f t="shared" si="17"/>
        <v>0</v>
      </c>
      <c r="K1132" s="6" t="s">
        <v>25</v>
      </c>
      <c r="L1132" s="8"/>
      <c r="M1132" s="8"/>
      <c r="N1132" s="8"/>
      <c r="O1132" s="8"/>
    </row>
    <row r="1133" spans="1:15" x14ac:dyDescent="0.3">
      <c r="A1133" s="5">
        <v>2002</v>
      </c>
      <c r="B1133" s="5">
        <v>10</v>
      </c>
      <c r="C1133" s="5">
        <v>18</v>
      </c>
      <c r="D1133" s="5">
        <v>92</v>
      </c>
      <c r="E1133" s="6" t="s">
        <v>7</v>
      </c>
      <c r="F1133" s="6"/>
      <c r="G1133" s="6" t="s">
        <v>26</v>
      </c>
      <c r="H1133" s="5">
        <v>0</v>
      </c>
      <c r="I1133" s="5">
        <v>0</v>
      </c>
      <c r="J1133" s="5" t="e">
        <f t="shared" si="17"/>
        <v>#DIV/0!</v>
      </c>
      <c r="K1133" s="6" t="s">
        <v>25</v>
      </c>
      <c r="L1133" s="8"/>
      <c r="M1133" s="8"/>
      <c r="N1133" s="8"/>
      <c r="O1133" s="8"/>
    </row>
    <row r="1134" spans="1:15" x14ac:dyDescent="0.3">
      <c r="A1134" s="5">
        <v>2003</v>
      </c>
      <c r="B1134" s="5">
        <v>4</v>
      </c>
      <c r="C1134" s="5">
        <v>18</v>
      </c>
      <c r="D1134" s="5">
        <v>92</v>
      </c>
      <c r="E1134" s="6" t="s">
        <v>7</v>
      </c>
      <c r="F1134" s="6"/>
      <c r="G1134" s="6" t="s">
        <v>26</v>
      </c>
      <c r="H1134" s="5">
        <v>0</v>
      </c>
      <c r="I1134" s="5">
        <v>0</v>
      </c>
      <c r="J1134" s="5" t="e">
        <f t="shared" si="17"/>
        <v>#DIV/0!</v>
      </c>
      <c r="K1134" s="6" t="s">
        <v>25</v>
      </c>
      <c r="L1134" s="8"/>
      <c r="M1134" s="8"/>
      <c r="N1134" s="8"/>
      <c r="O1134" s="8"/>
    </row>
    <row r="1135" spans="1:15" x14ac:dyDescent="0.3">
      <c r="A1135" s="5">
        <v>2003</v>
      </c>
      <c r="B1135" s="5">
        <v>5</v>
      </c>
      <c r="C1135" s="5">
        <v>18</v>
      </c>
      <c r="D1135" s="5">
        <v>92</v>
      </c>
      <c r="E1135" s="6" t="s">
        <v>7</v>
      </c>
      <c r="F1135" s="6"/>
      <c r="G1135" s="6" t="s">
        <v>26</v>
      </c>
      <c r="H1135" s="5">
        <v>0</v>
      </c>
      <c r="I1135" s="5">
        <v>2.2999999999999998</v>
      </c>
      <c r="J1135" s="5">
        <f t="shared" si="17"/>
        <v>0</v>
      </c>
      <c r="K1135" s="6" t="s">
        <v>25</v>
      </c>
      <c r="L1135" s="8"/>
      <c r="M1135" s="8"/>
      <c r="N1135" s="8"/>
      <c r="O1135" s="8"/>
    </row>
    <row r="1136" spans="1:15" x14ac:dyDescent="0.3">
      <c r="A1136" s="5">
        <v>2003</v>
      </c>
      <c r="B1136" s="5">
        <v>6</v>
      </c>
      <c r="C1136" s="5">
        <v>18</v>
      </c>
      <c r="D1136" s="5">
        <v>92</v>
      </c>
      <c r="E1136" s="6" t="s">
        <v>7</v>
      </c>
      <c r="F1136" s="6"/>
      <c r="G1136" s="6" t="s">
        <v>26</v>
      </c>
      <c r="H1136" s="5">
        <v>0</v>
      </c>
      <c r="I1136" s="5">
        <v>0</v>
      </c>
      <c r="J1136" s="5" t="e">
        <f t="shared" si="17"/>
        <v>#DIV/0!</v>
      </c>
      <c r="K1136" s="6" t="s">
        <v>25</v>
      </c>
      <c r="L1136" s="8"/>
      <c r="M1136" s="8"/>
      <c r="N1136" s="8"/>
      <c r="O1136" s="8"/>
    </row>
    <row r="1137" spans="1:15" x14ac:dyDescent="0.3">
      <c r="A1137" s="5">
        <v>1995</v>
      </c>
      <c r="B1137" s="5">
        <v>8</v>
      </c>
      <c r="C1137" s="5">
        <v>19</v>
      </c>
      <c r="D1137" s="5">
        <v>88</v>
      </c>
      <c r="E1137" s="6" t="s">
        <v>7</v>
      </c>
      <c r="F1137" s="7" t="s">
        <v>14</v>
      </c>
      <c r="G1137" s="6" t="s">
        <v>24</v>
      </c>
      <c r="H1137" s="5">
        <v>4200</v>
      </c>
      <c r="I1137" s="5">
        <v>39.1</v>
      </c>
      <c r="J1137" s="5">
        <f t="shared" si="17"/>
        <v>107.41687979539641</v>
      </c>
      <c r="K1137" s="6" t="s">
        <v>25</v>
      </c>
      <c r="L1137" s="8"/>
      <c r="M1137" s="8"/>
      <c r="N1137" s="8"/>
      <c r="O1137" s="8"/>
    </row>
    <row r="1138" spans="1:15" x14ac:dyDescent="0.3">
      <c r="A1138" s="5">
        <v>1995</v>
      </c>
      <c r="B1138" s="5">
        <v>8</v>
      </c>
      <c r="C1138" s="5">
        <v>20</v>
      </c>
      <c r="D1138" s="5">
        <v>88</v>
      </c>
      <c r="E1138" s="6" t="s">
        <v>7</v>
      </c>
      <c r="F1138" s="7" t="s">
        <v>14</v>
      </c>
      <c r="G1138" s="6" t="s">
        <v>24</v>
      </c>
      <c r="H1138" s="5">
        <v>65099.999999999993</v>
      </c>
      <c r="I1138" s="5">
        <v>415</v>
      </c>
      <c r="J1138" s="5">
        <f t="shared" si="17"/>
        <v>156.86746987951807</v>
      </c>
      <c r="K1138" s="6" t="s">
        <v>25</v>
      </c>
      <c r="L1138" s="8"/>
      <c r="M1138" s="8"/>
      <c r="N1138" s="8"/>
      <c r="O1138" s="8"/>
    </row>
    <row r="1139" spans="1:15" x14ac:dyDescent="0.3">
      <c r="A1139" s="5">
        <v>1995</v>
      </c>
      <c r="B1139" s="5">
        <v>8</v>
      </c>
      <c r="C1139" s="5">
        <v>21</v>
      </c>
      <c r="D1139" s="5">
        <v>86</v>
      </c>
      <c r="E1139" s="6" t="s">
        <v>7</v>
      </c>
      <c r="F1139" s="7" t="s">
        <v>14</v>
      </c>
      <c r="G1139" s="6" t="s">
        <v>24</v>
      </c>
      <c r="H1139" s="5">
        <v>264600</v>
      </c>
      <c r="I1139" s="5">
        <v>1675.8</v>
      </c>
      <c r="J1139" s="5">
        <f t="shared" si="17"/>
        <v>157.89473684210526</v>
      </c>
      <c r="K1139" s="6" t="s">
        <v>25</v>
      </c>
      <c r="L1139" s="8"/>
      <c r="M1139" s="8"/>
      <c r="N1139" s="8"/>
      <c r="O1139" s="8"/>
    </row>
    <row r="1140" spans="1:15" x14ac:dyDescent="0.3">
      <c r="A1140" s="5">
        <v>1995</v>
      </c>
      <c r="B1140" s="5">
        <v>8</v>
      </c>
      <c r="C1140" s="5">
        <v>22</v>
      </c>
      <c r="D1140" s="5">
        <v>86</v>
      </c>
      <c r="E1140" s="6" t="s">
        <v>7</v>
      </c>
      <c r="F1140" s="7" t="s">
        <v>14</v>
      </c>
      <c r="G1140" s="6" t="s">
        <v>24</v>
      </c>
      <c r="H1140" s="5">
        <v>88000</v>
      </c>
      <c r="I1140" s="5">
        <v>940.80000000000007</v>
      </c>
      <c r="J1140" s="5">
        <f t="shared" si="17"/>
        <v>93.537414965986386</v>
      </c>
      <c r="K1140" s="6" t="s">
        <v>25</v>
      </c>
      <c r="L1140" s="8"/>
      <c r="M1140" s="8"/>
      <c r="N1140" s="8"/>
      <c r="O1140" s="8"/>
    </row>
    <row r="1141" spans="1:15" x14ac:dyDescent="0.3">
      <c r="A1141" s="5">
        <v>1995</v>
      </c>
      <c r="B1141" s="5">
        <v>8</v>
      </c>
      <c r="C1141" s="5">
        <v>24</v>
      </c>
      <c r="D1141" s="5">
        <v>84</v>
      </c>
      <c r="E1141" s="6" t="s">
        <v>6</v>
      </c>
      <c r="F1141" s="7" t="s">
        <v>13</v>
      </c>
      <c r="G1141" s="6" t="s">
        <v>24</v>
      </c>
      <c r="H1141" s="5">
        <v>200</v>
      </c>
      <c r="I1141" s="5">
        <v>26.6</v>
      </c>
      <c r="J1141" s="5">
        <f t="shared" si="17"/>
        <v>7.518796992481203</v>
      </c>
      <c r="K1141" s="6" t="s">
        <v>25</v>
      </c>
      <c r="L1141" s="8"/>
      <c r="M1141" s="8"/>
      <c r="N1141" s="8"/>
      <c r="O1141" s="8"/>
    </row>
    <row r="1142" spans="1:15" x14ac:dyDescent="0.3">
      <c r="A1142" s="5">
        <v>1995</v>
      </c>
      <c r="B1142" s="5">
        <v>8</v>
      </c>
      <c r="C1142" s="5">
        <v>26</v>
      </c>
      <c r="D1142" s="5">
        <v>84</v>
      </c>
      <c r="E1142" s="6" t="s">
        <v>6</v>
      </c>
      <c r="F1142" s="7" t="s">
        <v>13</v>
      </c>
      <c r="G1142" s="6" t="s">
        <v>24</v>
      </c>
      <c r="H1142" s="5">
        <v>27000</v>
      </c>
      <c r="I1142" s="5">
        <v>330.8</v>
      </c>
      <c r="J1142" s="5">
        <f t="shared" si="17"/>
        <v>81.620314389359123</v>
      </c>
      <c r="K1142" s="6" t="s">
        <v>25</v>
      </c>
      <c r="L1142" s="8"/>
      <c r="M1142" s="8"/>
      <c r="N1142" s="8"/>
      <c r="O1142" s="8"/>
    </row>
    <row r="1143" spans="1:15" x14ac:dyDescent="0.3">
      <c r="A1143" s="5">
        <v>1995</v>
      </c>
      <c r="B1143" s="5">
        <v>8</v>
      </c>
      <c r="C1143" s="5">
        <v>28</v>
      </c>
      <c r="D1143" s="5">
        <v>82</v>
      </c>
      <c r="E1143" s="6" t="s">
        <v>6</v>
      </c>
      <c r="F1143" s="7" t="s">
        <v>13</v>
      </c>
      <c r="G1143" s="6" t="s">
        <v>24</v>
      </c>
      <c r="H1143" s="5">
        <v>74500</v>
      </c>
      <c r="I1143" s="5">
        <v>868.80000000000007</v>
      </c>
      <c r="J1143" s="5">
        <f t="shared" si="17"/>
        <v>85.750460405156531</v>
      </c>
      <c r="K1143" s="6" t="s">
        <v>25</v>
      </c>
      <c r="L1143" s="8"/>
      <c r="M1143" s="8"/>
      <c r="N1143" s="8"/>
      <c r="O1143" s="8"/>
    </row>
    <row r="1144" spans="1:15" x14ac:dyDescent="0.3">
      <c r="A1144" s="5">
        <v>2003</v>
      </c>
      <c r="B1144" s="5">
        <v>7</v>
      </c>
      <c r="C1144" s="5">
        <v>18</v>
      </c>
      <c r="D1144" s="5">
        <v>92</v>
      </c>
      <c r="E1144" s="6" t="s">
        <v>7</v>
      </c>
      <c r="F1144" s="6"/>
      <c r="G1144" s="6" t="s">
        <v>26</v>
      </c>
      <c r="H1144" s="5">
        <v>100</v>
      </c>
      <c r="I1144" s="5">
        <v>0.8</v>
      </c>
      <c r="J1144" s="5">
        <f t="shared" si="17"/>
        <v>125</v>
      </c>
      <c r="K1144" s="6" t="s">
        <v>25</v>
      </c>
      <c r="L1144" s="8"/>
      <c r="M1144" s="8"/>
      <c r="N1144" s="8"/>
      <c r="O1144" s="8"/>
    </row>
    <row r="1145" spans="1:15" x14ac:dyDescent="0.3">
      <c r="A1145" s="5">
        <v>2003</v>
      </c>
      <c r="B1145" s="5">
        <v>8</v>
      </c>
      <c r="C1145" s="5">
        <v>18</v>
      </c>
      <c r="D1145" s="5">
        <v>92</v>
      </c>
      <c r="E1145" s="6" t="s">
        <v>7</v>
      </c>
      <c r="F1145" s="6"/>
      <c r="G1145" s="6" t="s">
        <v>26</v>
      </c>
      <c r="H1145" s="5">
        <v>0</v>
      </c>
      <c r="I1145" s="5">
        <v>6.9</v>
      </c>
      <c r="J1145" s="5">
        <f t="shared" si="17"/>
        <v>0</v>
      </c>
      <c r="K1145" s="6" t="s">
        <v>25</v>
      </c>
      <c r="L1145" s="8"/>
      <c r="M1145" s="8"/>
      <c r="N1145" s="8"/>
      <c r="O1145" s="8"/>
    </row>
    <row r="1146" spans="1:15" x14ac:dyDescent="0.3">
      <c r="A1146" s="5">
        <v>2003</v>
      </c>
      <c r="B1146" s="5">
        <v>9</v>
      </c>
      <c r="C1146" s="5">
        <v>18</v>
      </c>
      <c r="D1146" s="5">
        <v>92</v>
      </c>
      <c r="E1146" s="6" t="s">
        <v>7</v>
      </c>
      <c r="F1146" s="6"/>
      <c r="G1146" s="6" t="s">
        <v>26</v>
      </c>
      <c r="H1146" s="5">
        <v>0</v>
      </c>
      <c r="I1146" s="5">
        <v>0</v>
      </c>
      <c r="J1146" s="5" t="e">
        <f t="shared" si="17"/>
        <v>#DIV/0!</v>
      </c>
      <c r="K1146" s="6" t="s">
        <v>25</v>
      </c>
      <c r="L1146" s="8"/>
      <c r="M1146" s="8"/>
      <c r="N1146" s="8"/>
      <c r="O1146" s="8"/>
    </row>
    <row r="1147" spans="1:15" x14ac:dyDescent="0.3">
      <c r="A1147" s="5">
        <v>2003</v>
      </c>
      <c r="B1147" s="5">
        <v>10</v>
      </c>
      <c r="C1147" s="5">
        <v>18</v>
      </c>
      <c r="D1147" s="5">
        <v>92</v>
      </c>
      <c r="E1147" s="6" t="s">
        <v>7</v>
      </c>
      <c r="F1147" s="6"/>
      <c r="G1147" s="6" t="s">
        <v>26</v>
      </c>
      <c r="H1147" s="5">
        <v>0</v>
      </c>
      <c r="I1147" s="5">
        <v>0</v>
      </c>
      <c r="J1147" s="5" t="e">
        <f t="shared" si="17"/>
        <v>#DIV/0!</v>
      </c>
      <c r="K1147" s="6" t="s">
        <v>25</v>
      </c>
      <c r="L1147" s="8"/>
      <c r="M1147" s="8"/>
      <c r="N1147" s="8"/>
      <c r="O1147" s="8"/>
    </row>
    <row r="1148" spans="1:15" x14ac:dyDescent="0.3">
      <c r="A1148" s="5">
        <v>2004</v>
      </c>
      <c r="B1148" s="5">
        <v>4</v>
      </c>
      <c r="C1148" s="5">
        <v>18</v>
      </c>
      <c r="D1148" s="5">
        <v>92</v>
      </c>
      <c r="E1148" s="6" t="s">
        <v>7</v>
      </c>
      <c r="F1148" s="6"/>
      <c r="G1148" s="6" t="s">
        <v>26</v>
      </c>
      <c r="H1148" s="5">
        <v>3100</v>
      </c>
      <c r="I1148" s="5">
        <v>5.0999999999999996</v>
      </c>
      <c r="J1148" s="5">
        <f t="shared" si="17"/>
        <v>607.84313725490199</v>
      </c>
      <c r="K1148" s="6" t="s">
        <v>25</v>
      </c>
      <c r="L1148" s="8"/>
      <c r="M1148" s="8"/>
      <c r="N1148" s="8"/>
      <c r="O1148" s="8"/>
    </row>
    <row r="1149" spans="1:15" x14ac:dyDescent="0.3">
      <c r="A1149" s="5">
        <v>1995</v>
      </c>
      <c r="B1149" s="5">
        <v>9</v>
      </c>
      <c r="C1149" s="5">
        <v>19</v>
      </c>
      <c r="D1149" s="5">
        <v>88</v>
      </c>
      <c r="E1149" s="6" t="s">
        <v>7</v>
      </c>
      <c r="F1149" s="7" t="s">
        <v>14</v>
      </c>
      <c r="G1149" s="6" t="s">
        <v>24</v>
      </c>
      <c r="H1149" s="5">
        <v>53000</v>
      </c>
      <c r="I1149" s="5">
        <v>446.2</v>
      </c>
      <c r="J1149" s="5">
        <f t="shared" si="17"/>
        <v>118.78081577767817</v>
      </c>
      <c r="K1149" s="6" t="s">
        <v>25</v>
      </c>
      <c r="L1149" s="8"/>
      <c r="M1149" s="8"/>
      <c r="N1149" s="8"/>
      <c r="O1149" s="8"/>
    </row>
    <row r="1150" spans="1:15" x14ac:dyDescent="0.3">
      <c r="A1150" s="5">
        <v>1995</v>
      </c>
      <c r="B1150" s="5">
        <v>9</v>
      </c>
      <c r="C1150" s="5">
        <v>20</v>
      </c>
      <c r="D1150" s="5">
        <v>88</v>
      </c>
      <c r="E1150" s="6" t="s">
        <v>7</v>
      </c>
      <c r="F1150" s="7" t="s">
        <v>14</v>
      </c>
      <c r="G1150" s="6" t="s">
        <v>24</v>
      </c>
      <c r="H1150" s="5">
        <v>81700</v>
      </c>
      <c r="I1150" s="5">
        <v>772</v>
      </c>
      <c r="J1150" s="5">
        <f t="shared" si="17"/>
        <v>105.82901554404145</v>
      </c>
      <c r="K1150" s="6" t="s">
        <v>25</v>
      </c>
      <c r="L1150" s="8"/>
      <c r="M1150" s="8"/>
      <c r="N1150" s="8"/>
      <c r="O1150" s="8"/>
    </row>
    <row r="1151" spans="1:15" x14ac:dyDescent="0.3">
      <c r="A1151" s="5">
        <v>1995</v>
      </c>
      <c r="B1151" s="5">
        <v>9</v>
      </c>
      <c r="C1151" s="5">
        <v>21</v>
      </c>
      <c r="D1151" s="5">
        <v>86</v>
      </c>
      <c r="E1151" s="6" t="s">
        <v>7</v>
      </c>
      <c r="F1151" s="7" t="s">
        <v>14</v>
      </c>
      <c r="G1151" s="6" t="s">
        <v>24</v>
      </c>
      <c r="H1151" s="5">
        <v>140400</v>
      </c>
      <c r="I1151" s="5">
        <v>1135.5999999999999</v>
      </c>
      <c r="J1151" s="5">
        <f t="shared" si="17"/>
        <v>123.63508277562524</v>
      </c>
      <c r="K1151" s="6" t="s">
        <v>25</v>
      </c>
      <c r="L1151" s="8"/>
      <c r="M1151" s="8"/>
      <c r="N1151" s="8"/>
      <c r="O1151" s="8"/>
    </row>
    <row r="1152" spans="1:15" x14ac:dyDescent="0.3">
      <c r="A1152" s="5">
        <v>1995</v>
      </c>
      <c r="B1152" s="5">
        <v>9</v>
      </c>
      <c r="C1152" s="5">
        <v>22</v>
      </c>
      <c r="D1152" s="5">
        <v>86</v>
      </c>
      <c r="E1152" s="6" t="s">
        <v>7</v>
      </c>
      <c r="F1152" s="7" t="s">
        <v>14</v>
      </c>
      <c r="G1152" s="6" t="s">
        <v>24</v>
      </c>
      <c r="H1152" s="5">
        <v>98500</v>
      </c>
      <c r="I1152" s="5">
        <v>1111.0999999999999</v>
      </c>
      <c r="J1152" s="5">
        <f t="shared" si="17"/>
        <v>88.650886508865099</v>
      </c>
      <c r="K1152" s="6" t="s">
        <v>25</v>
      </c>
      <c r="L1152" s="8"/>
      <c r="M1152" s="8"/>
      <c r="N1152" s="8"/>
      <c r="O1152" s="8"/>
    </row>
    <row r="1153" spans="1:15" x14ac:dyDescent="0.3">
      <c r="A1153" s="5">
        <v>1995</v>
      </c>
      <c r="B1153" s="5">
        <v>9</v>
      </c>
      <c r="C1153" s="5">
        <v>24</v>
      </c>
      <c r="D1153" s="5">
        <v>84</v>
      </c>
      <c r="E1153" s="6" t="s">
        <v>6</v>
      </c>
      <c r="F1153" s="7" t="s">
        <v>13</v>
      </c>
      <c r="G1153" s="6" t="s">
        <v>24</v>
      </c>
      <c r="H1153" s="5">
        <v>1300</v>
      </c>
      <c r="I1153" s="5">
        <v>53.5</v>
      </c>
      <c r="J1153" s="5">
        <f t="shared" si="17"/>
        <v>24.299065420560748</v>
      </c>
      <c r="K1153" s="6" t="s">
        <v>25</v>
      </c>
      <c r="L1153" s="8"/>
      <c r="M1153" s="8"/>
      <c r="N1153" s="8"/>
      <c r="O1153" s="8"/>
    </row>
    <row r="1154" spans="1:15" x14ac:dyDescent="0.3">
      <c r="A1154" s="5">
        <v>1995</v>
      </c>
      <c r="B1154" s="5">
        <v>9</v>
      </c>
      <c r="C1154" s="5">
        <v>26</v>
      </c>
      <c r="D1154" s="5">
        <v>84</v>
      </c>
      <c r="E1154" s="6" t="s">
        <v>6</v>
      </c>
      <c r="F1154" s="7" t="s">
        <v>13</v>
      </c>
      <c r="G1154" s="6" t="s">
        <v>24</v>
      </c>
      <c r="H1154" s="5">
        <v>36400</v>
      </c>
      <c r="I1154" s="5">
        <v>482.8</v>
      </c>
      <c r="J1154" s="5">
        <f t="shared" si="17"/>
        <v>75.393537696768846</v>
      </c>
      <c r="K1154" s="6" t="s">
        <v>25</v>
      </c>
      <c r="L1154" s="8"/>
      <c r="M1154" s="8"/>
      <c r="N1154" s="8"/>
      <c r="O1154" s="8"/>
    </row>
    <row r="1155" spans="1:15" x14ac:dyDescent="0.3">
      <c r="A1155" s="5">
        <v>1995</v>
      </c>
      <c r="B1155" s="5">
        <v>9</v>
      </c>
      <c r="C1155" s="5">
        <v>28</v>
      </c>
      <c r="D1155" s="5">
        <v>82</v>
      </c>
      <c r="E1155" s="6" t="s">
        <v>6</v>
      </c>
      <c r="F1155" s="7" t="s">
        <v>13</v>
      </c>
      <c r="G1155" s="6" t="s">
        <v>24</v>
      </c>
      <c r="H1155" s="5">
        <v>246100</v>
      </c>
      <c r="I1155" s="5">
        <v>2084.8000000000002</v>
      </c>
      <c r="J1155" s="5">
        <f t="shared" ref="J1155:J1218" si="18">H1155/I1155</f>
        <v>118.04489639293936</v>
      </c>
      <c r="K1155" s="6" t="s">
        <v>25</v>
      </c>
      <c r="L1155" s="8"/>
      <c r="M1155" s="8"/>
      <c r="N1155" s="8"/>
      <c r="O1155" s="8"/>
    </row>
    <row r="1156" spans="1:15" x14ac:dyDescent="0.3">
      <c r="A1156" s="5">
        <v>2004</v>
      </c>
      <c r="B1156" s="5">
        <v>5</v>
      </c>
      <c r="C1156" s="5">
        <v>18</v>
      </c>
      <c r="D1156" s="5">
        <v>92</v>
      </c>
      <c r="E1156" s="6" t="s">
        <v>7</v>
      </c>
      <c r="F1156" s="6"/>
      <c r="G1156" s="6" t="s">
        <v>26</v>
      </c>
      <c r="H1156" s="5">
        <v>0</v>
      </c>
      <c r="I1156" s="5">
        <v>0</v>
      </c>
      <c r="J1156" s="5" t="e">
        <f t="shared" si="18"/>
        <v>#DIV/0!</v>
      </c>
      <c r="K1156" s="6" t="s">
        <v>25</v>
      </c>
      <c r="L1156" s="8"/>
      <c r="M1156" s="8"/>
      <c r="N1156" s="8"/>
      <c r="O1156" s="8"/>
    </row>
    <row r="1157" spans="1:15" x14ac:dyDescent="0.3">
      <c r="A1157" s="5">
        <v>2004</v>
      </c>
      <c r="B1157" s="5">
        <v>6</v>
      </c>
      <c r="C1157" s="5">
        <v>18</v>
      </c>
      <c r="D1157" s="5">
        <v>92</v>
      </c>
      <c r="E1157" s="6" t="s">
        <v>7</v>
      </c>
      <c r="F1157" s="6"/>
      <c r="G1157" s="6" t="s">
        <v>26</v>
      </c>
      <c r="H1157" s="5">
        <v>500</v>
      </c>
      <c r="I1157" s="5">
        <v>21.3</v>
      </c>
      <c r="J1157" s="5">
        <f t="shared" si="18"/>
        <v>23.474178403755868</v>
      </c>
      <c r="K1157" s="6" t="s">
        <v>25</v>
      </c>
      <c r="L1157" s="8"/>
      <c r="M1157" s="8"/>
      <c r="N1157" s="8"/>
      <c r="O1157" s="8"/>
    </row>
    <row r="1158" spans="1:15" x14ac:dyDescent="0.3">
      <c r="A1158" s="5">
        <v>2004</v>
      </c>
      <c r="B1158" s="5">
        <v>7</v>
      </c>
      <c r="C1158" s="5">
        <v>18</v>
      </c>
      <c r="D1158" s="5">
        <v>92</v>
      </c>
      <c r="E1158" s="6" t="s">
        <v>7</v>
      </c>
      <c r="F1158" s="6"/>
      <c r="G1158" s="6" t="s">
        <v>26</v>
      </c>
      <c r="H1158" s="5">
        <v>0</v>
      </c>
      <c r="I1158" s="5">
        <v>0</v>
      </c>
      <c r="J1158" s="5" t="e">
        <f t="shared" si="18"/>
        <v>#DIV/0!</v>
      </c>
      <c r="K1158" s="6" t="s">
        <v>25</v>
      </c>
      <c r="L1158" s="8"/>
      <c r="M1158" s="8"/>
      <c r="N1158" s="8"/>
      <c r="O1158" s="8"/>
    </row>
    <row r="1159" spans="1:15" x14ac:dyDescent="0.3">
      <c r="A1159" s="5">
        <v>2004</v>
      </c>
      <c r="B1159" s="5">
        <v>8</v>
      </c>
      <c r="C1159" s="5">
        <v>18</v>
      </c>
      <c r="D1159" s="5">
        <v>92</v>
      </c>
      <c r="E1159" s="6" t="s">
        <v>7</v>
      </c>
      <c r="F1159" s="6"/>
      <c r="G1159" s="6" t="s">
        <v>26</v>
      </c>
      <c r="H1159" s="5">
        <v>0</v>
      </c>
      <c r="I1159" s="5">
        <v>0</v>
      </c>
      <c r="J1159" s="5" t="e">
        <f t="shared" si="18"/>
        <v>#DIV/0!</v>
      </c>
      <c r="K1159" s="6" t="s">
        <v>25</v>
      </c>
      <c r="L1159" s="8"/>
      <c r="M1159" s="8"/>
      <c r="N1159" s="8"/>
      <c r="O1159" s="8"/>
    </row>
    <row r="1160" spans="1:15" x14ac:dyDescent="0.3">
      <c r="A1160" s="5">
        <v>2004</v>
      </c>
      <c r="B1160" s="5">
        <v>9</v>
      </c>
      <c r="C1160" s="5">
        <v>18</v>
      </c>
      <c r="D1160" s="5">
        <v>92</v>
      </c>
      <c r="E1160" s="6" t="s">
        <v>7</v>
      </c>
      <c r="F1160" s="6"/>
      <c r="G1160" s="6" t="s">
        <v>26</v>
      </c>
      <c r="H1160" s="5">
        <v>0</v>
      </c>
      <c r="I1160" s="5">
        <v>0</v>
      </c>
      <c r="J1160" s="5" t="e">
        <f t="shared" si="18"/>
        <v>#DIV/0!</v>
      </c>
      <c r="K1160" s="6" t="s">
        <v>25</v>
      </c>
      <c r="L1160" s="8"/>
      <c r="M1160" s="8"/>
      <c r="N1160" s="8"/>
      <c r="O1160" s="8"/>
    </row>
    <row r="1161" spans="1:15" x14ac:dyDescent="0.3">
      <c r="A1161" s="5">
        <v>1995</v>
      </c>
      <c r="B1161" s="5">
        <v>10</v>
      </c>
      <c r="C1161" s="5">
        <v>19</v>
      </c>
      <c r="D1161" s="5">
        <v>88</v>
      </c>
      <c r="E1161" s="6" t="s">
        <v>7</v>
      </c>
      <c r="F1161" s="7" t="s">
        <v>14</v>
      </c>
      <c r="G1161" s="6" t="s">
        <v>24</v>
      </c>
      <c r="H1161" s="5">
        <v>27100</v>
      </c>
      <c r="I1161" s="5">
        <v>166.4</v>
      </c>
      <c r="J1161" s="5">
        <f t="shared" si="18"/>
        <v>162.86057692307691</v>
      </c>
      <c r="K1161" s="6" t="s">
        <v>25</v>
      </c>
      <c r="L1161" s="8"/>
      <c r="M1161" s="8"/>
      <c r="N1161" s="8"/>
      <c r="O1161" s="8"/>
    </row>
    <row r="1162" spans="1:15" x14ac:dyDescent="0.3">
      <c r="A1162" s="5">
        <v>1995</v>
      </c>
      <c r="B1162" s="5">
        <v>10</v>
      </c>
      <c r="C1162" s="5">
        <v>20</v>
      </c>
      <c r="D1162" s="5">
        <v>88</v>
      </c>
      <c r="E1162" s="6" t="s">
        <v>7</v>
      </c>
      <c r="F1162" s="7" t="s">
        <v>14</v>
      </c>
      <c r="G1162" s="6" t="s">
        <v>24</v>
      </c>
      <c r="H1162" s="5">
        <v>32800</v>
      </c>
      <c r="I1162" s="5">
        <v>266.7</v>
      </c>
      <c r="J1162" s="5">
        <f t="shared" si="18"/>
        <v>122.9846269216348</v>
      </c>
      <c r="K1162" s="6" t="s">
        <v>25</v>
      </c>
      <c r="L1162" s="8"/>
      <c r="M1162" s="8"/>
      <c r="N1162" s="8"/>
      <c r="O1162" s="8"/>
    </row>
    <row r="1163" spans="1:15" x14ac:dyDescent="0.3">
      <c r="A1163" s="5">
        <v>1995</v>
      </c>
      <c r="B1163" s="5">
        <v>10</v>
      </c>
      <c r="C1163" s="5">
        <v>21</v>
      </c>
      <c r="D1163" s="5">
        <v>86</v>
      </c>
      <c r="E1163" s="6" t="s">
        <v>7</v>
      </c>
      <c r="F1163" s="7" t="s">
        <v>14</v>
      </c>
      <c r="G1163" s="6" t="s">
        <v>24</v>
      </c>
      <c r="H1163" s="5">
        <v>142200</v>
      </c>
      <c r="I1163" s="5">
        <v>1457</v>
      </c>
      <c r="J1163" s="5">
        <f t="shared" si="18"/>
        <v>97.597803706245713</v>
      </c>
      <c r="K1163" s="6" t="s">
        <v>25</v>
      </c>
      <c r="L1163" s="8"/>
      <c r="M1163" s="8"/>
      <c r="N1163" s="8"/>
      <c r="O1163" s="8"/>
    </row>
    <row r="1164" spans="1:15" x14ac:dyDescent="0.3">
      <c r="A1164" s="5">
        <v>1995</v>
      </c>
      <c r="B1164" s="5">
        <v>10</v>
      </c>
      <c r="C1164" s="5">
        <v>22</v>
      </c>
      <c r="D1164" s="5">
        <v>86</v>
      </c>
      <c r="E1164" s="6" t="s">
        <v>7</v>
      </c>
      <c r="F1164" s="7" t="s">
        <v>14</v>
      </c>
      <c r="G1164" s="6" t="s">
        <v>24</v>
      </c>
      <c r="H1164" s="5">
        <v>53200</v>
      </c>
      <c r="I1164" s="5">
        <v>581</v>
      </c>
      <c r="J1164" s="5">
        <f t="shared" si="18"/>
        <v>91.566265060240966</v>
      </c>
      <c r="K1164" s="6" t="s">
        <v>25</v>
      </c>
      <c r="L1164" s="8"/>
      <c r="M1164" s="8"/>
      <c r="N1164" s="8"/>
      <c r="O1164" s="8"/>
    </row>
    <row r="1165" spans="1:15" x14ac:dyDescent="0.3">
      <c r="A1165" s="5">
        <v>1995</v>
      </c>
      <c r="B1165" s="5">
        <v>10</v>
      </c>
      <c r="C1165" s="5">
        <v>24</v>
      </c>
      <c r="D1165" s="5">
        <v>84</v>
      </c>
      <c r="E1165" s="6" t="s">
        <v>6</v>
      </c>
      <c r="F1165" s="7" t="s">
        <v>13</v>
      </c>
      <c r="G1165" s="6" t="s">
        <v>24</v>
      </c>
      <c r="H1165" s="5">
        <v>0</v>
      </c>
      <c r="I1165" s="5">
        <v>21.8</v>
      </c>
      <c r="J1165" s="5">
        <f t="shared" si="18"/>
        <v>0</v>
      </c>
      <c r="K1165" s="6" t="s">
        <v>25</v>
      </c>
      <c r="L1165" s="8"/>
      <c r="M1165" s="8"/>
      <c r="N1165" s="8"/>
      <c r="O1165" s="8"/>
    </row>
    <row r="1166" spans="1:15" x14ac:dyDescent="0.3">
      <c r="A1166" s="5">
        <v>1995</v>
      </c>
      <c r="B1166" s="5">
        <v>10</v>
      </c>
      <c r="C1166" s="5">
        <v>26</v>
      </c>
      <c r="D1166" s="5">
        <v>84</v>
      </c>
      <c r="E1166" s="6" t="s">
        <v>6</v>
      </c>
      <c r="F1166" s="7" t="s">
        <v>13</v>
      </c>
      <c r="G1166" s="6" t="s">
        <v>24</v>
      </c>
      <c r="H1166" s="5">
        <v>5000</v>
      </c>
      <c r="I1166" s="5">
        <v>74.7</v>
      </c>
      <c r="J1166" s="5">
        <f t="shared" si="18"/>
        <v>66.934404283801868</v>
      </c>
      <c r="K1166" s="6" t="s">
        <v>25</v>
      </c>
      <c r="L1166" s="8"/>
      <c r="M1166" s="8"/>
      <c r="N1166" s="8"/>
      <c r="O1166" s="8"/>
    </row>
    <row r="1167" spans="1:15" x14ac:dyDescent="0.3">
      <c r="A1167" s="5">
        <v>1995</v>
      </c>
      <c r="B1167" s="5">
        <v>10</v>
      </c>
      <c r="C1167" s="5">
        <v>28</v>
      </c>
      <c r="D1167" s="5">
        <v>82</v>
      </c>
      <c r="E1167" s="6" t="s">
        <v>6</v>
      </c>
      <c r="F1167" s="7" t="s">
        <v>13</v>
      </c>
      <c r="G1167" s="6" t="s">
        <v>24</v>
      </c>
      <c r="H1167" s="5">
        <v>56700</v>
      </c>
      <c r="I1167" s="5">
        <v>552</v>
      </c>
      <c r="J1167" s="5">
        <f t="shared" si="18"/>
        <v>102.71739130434783</v>
      </c>
      <c r="K1167" s="6" t="s">
        <v>25</v>
      </c>
      <c r="L1167" s="8"/>
      <c r="M1167" s="8"/>
      <c r="N1167" s="8"/>
      <c r="O1167" s="8"/>
    </row>
    <row r="1168" spans="1:15" x14ac:dyDescent="0.3">
      <c r="A1168" s="5">
        <v>2004</v>
      </c>
      <c r="B1168" s="5">
        <v>10</v>
      </c>
      <c r="C1168" s="5">
        <v>18</v>
      </c>
      <c r="D1168" s="5">
        <v>92</v>
      </c>
      <c r="E1168" s="6" t="s">
        <v>7</v>
      </c>
      <c r="F1168" s="6"/>
      <c r="G1168" s="6" t="s">
        <v>26</v>
      </c>
      <c r="H1168" s="5">
        <v>0</v>
      </c>
      <c r="I1168" s="5">
        <v>0</v>
      </c>
      <c r="J1168" s="5" t="e">
        <f t="shared" si="18"/>
        <v>#DIV/0!</v>
      </c>
      <c r="K1168" s="6" t="s">
        <v>25</v>
      </c>
      <c r="L1168" s="8"/>
      <c r="M1168" s="8"/>
      <c r="N1168" s="8"/>
      <c r="O1168" s="8"/>
    </row>
    <row r="1169" spans="1:15" x14ac:dyDescent="0.3">
      <c r="A1169" s="5">
        <v>2005</v>
      </c>
      <c r="B1169" s="5">
        <v>4</v>
      </c>
      <c r="C1169" s="5">
        <v>18</v>
      </c>
      <c r="D1169" s="5">
        <v>92</v>
      </c>
      <c r="E1169" s="6" t="s">
        <v>7</v>
      </c>
      <c r="F1169" s="6"/>
      <c r="G1169" s="6" t="s">
        <v>26</v>
      </c>
      <c r="H1169" s="5">
        <v>0</v>
      </c>
      <c r="I1169" s="5">
        <v>24.7</v>
      </c>
      <c r="J1169" s="5">
        <f t="shared" si="18"/>
        <v>0</v>
      </c>
      <c r="K1169" s="6" t="s">
        <v>25</v>
      </c>
      <c r="L1169" s="8"/>
      <c r="M1169" s="8"/>
      <c r="N1169" s="8"/>
      <c r="O1169" s="8"/>
    </row>
    <row r="1170" spans="1:15" x14ac:dyDescent="0.3">
      <c r="A1170" s="5">
        <v>2005</v>
      </c>
      <c r="B1170" s="5">
        <v>5</v>
      </c>
      <c r="C1170" s="5">
        <v>18</v>
      </c>
      <c r="D1170" s="5">
        <v>92</v>
      </c>
      <c r="E1170" s="6" t="s">
        <v>7</v>
      </c>
      <c r="F1170" s="6"/>
      <c r="G1170" s="6" t="s">
        <v>26</v>
      </c>
      <c r="H1170" s="5">
        <v>0</v>
      </c>
      <c r="I1170" s="5">
        <v>0</v>
      </c>
      <c r="J1170" s="5" t="e">
        <f t="shared" si="18"/>
        <v>#DIV/0!</v>
      </c>
      <c r="K1170" s="6" t="s">
        <v>25</v>
      </c>
      <c r="L1170" s="8"/>
      <c r="M1170" s="8"/>
      <c r="N1170" s="8"/>
      <c r="O1170" s="8"/>
    </row>
    <row r="1171" spans="1:15" x14ac:dyDescent="0.3">
      <c r="A1171" s="5">
        <v>2005</v>
      </c>
      <c r="B1171" s="5">
        <v>6</v>
      </c>
      <c r="C1171" s="5">
        <v>18</v>
      </c>
      <c r="D1171" s="5">
        <v>92</v>
      </c>
      <c r="E1171" s="6" t="s">
        <v>7</v>
      </c>
      <c r="F1171" s="6"/>
      <c r="G1171" s="6" t="s">
        <v>26</v>
      </c>
      <c r="H1171" s="5">
        <v>0</v>
      </c>
      <c r="I1171" s="5">
        <v>0</v>
      </c>
      <c r="J1171" s="5" t="e">
        <f t="shared" si="18"/>
        <v>#DIV/0!</v>
      </c>
      <c r="K1171" s="6" t="s">
        <v>25</v>
      </c>
      <c r="L1171" s="8"/>
      <c r="M1171" s="8"/>
      <c r="N1171" s="8"/>
      <c r="O1171" s="8"/>
    </row>
    <row r="1172" spans="1:15" x14ac:dyDescent="0.3">
      <c r="A1172" s="5">
        <v>2005</v>
      </c>
      <c r="B1172" s="5">
        <v>7</v>
      </c>
      <c r="C1172" s="5">
        <v>18</v>
      </c>
      <c r="D1172" s="5">
        <v>92</v>
      </c>
      <c r="E1172" s="6" t="s">
        <v>7</v>
      </c>
      <c r="F1172" s="6"/>
      <c r="G1172" s="6" t="s">
        <v>26</v>
      </c>
      <c r="H1172" s="5">
        <v>0</v>
      </c>
      <c r="I1172" s="5">
        <v>0</v>
      </c>
      <c r="J1172" s="5" t="e">
        <f t="shared" si="18"/>
        <v>#DIV/0!</v>
      </c>
      <c r="K1172" s="6" t="s">
        <v>25</v>
      </c>
      <c r="L1172" s="8"/>
      <c r="M1172" s="8"/>
      <c r="N1172" s="8"/>
      <c r="O1172" s="8"/>
    </row>
    <row r="1173" spans="1:15" x14ac:dyDescent="0.3">
      <c r="A1173" s="5">
        <v>1996</v>
      </c>
      <c r="B1173" s="5">
        <v>4</v>
      </c>
      <c r="C1173" s="5">
        <v>19</v>
      </c>
      <c r="D1173" s="5">
        <v>88</v>
      </c>
      <c r="E1173" s="6" t="s">
        <v>7</v>
      </c>
      <c r="F1173" s="7" t="s">
        <v>14</v>
      </c>
      <c r="G1173" s="6" t="s">
        <v>24</v>
      </c>
      <c r="H1173" s="5">
        <v>307100</v>
      </c>
      <c r="I1173" s="5">
        <v>1094.5</v>
      </c>
      <c r="J1173" s="5">
        <f t="shared" si="18"/>
        <v>280.58474189127458</v>
      </c>
      <c r="K1173" s="6" t="s">
        <v>25</v>
      </c>
      <c r="L1173" s="8"/>
      <c r="M1173" s="8"/>
      <c r="N1173" s="8"/>
      <c r="O1173" s="8"/>
    </row>
    <row r="1174" spans="1:15" x14ac:dyDescent="0.3">
      <c r="A1174" s="5">
        <v>1996</v>
      </c>
      <c r="B1174" s="5">
        <v>4</v>
      </c>
      <c r="C1174" s="5">
        <v>20</v>
      </c>
      <c r="D1174" s="5">
        <v>88</v>
      </c>
      <c r="E1174" s="6" t="s">
        <v>7</v>
      </c>
      <c r="F1174" s="7" t="s">
        <v>14</v>
      </c>
      <c r="G1174" s="6" t="s">
        <v>24</v>
      </c>
      <c r="H1174" s="5">
        <v>307300</v>
      </c>
      <c r="I1174" s="5">
        <v>697.6</v>
      </c>
      <c r="J1174" s="5">
        <f t="shared" si="18"/>
        <v>440.51032110091739</v>
      </c>
      <c r="K1174" s="6" t="s">
        <v>25</v>
      </c>
      <c r="L1174" s="8"/>
      <c r="M1174" s="8"/>
      <c r="N1174" s="8"/>
      <c r="O1174" s="8"/>
    </row>
    <row r="1175" spans="1:15" x14ac:dyDescent="0.3">
      <c r="A1175" s="5">
        <v>1996</v>
      </c>
      <c r="B1175" s="5">
        <v>4</v>
      </c>
      <c r="C1175" s="5">
        <v>21</v>
      </c>
      <c r="D1175" s="5">
        <v>86</v>
      </c>
      <c r="E1175" s="6" t="s">
        <v>7</v>
      </c>
      <c r="F1175" s="7" t="s">
        <v>14</v>
      </c>
      <c r="G1175" s="6" t="s">
        <v>24</v>
      </c>
      <c r="H1175" s="5">
        <v>549500</v>
      </c>
      <c r="I1175" s="5">
        <v>2078.9</v>
      </c>
      <c r="J1175" s="5">
        <f t="shared" si="18"/>
        <v>264.32247823368124</v>
      </c>
      <c r="K1175" s="6" t="s">
        <v>25</v>
      </c>
      <c r="L1175" s="8"/>
      <c r="M1175" s="8"/>
      <c r="N1175" s="8"/>
      <c r="O1175" s="8"/>
    </row>
    <row r="1176" spans="1:15" x14ac:dyDescent="0.3">
      <c r="A1176" s="5">
        <v>1996</v>
      </c>
      <c r="B1176" s="5">
        <v>4</v>
      </c>
      <c r="C1176" s="5">
        <v>22</v>
      </c>
      <c r="D1176" s="5">
        <v>86</v>
      </c>
      <c r="E1176" s="6" t="s">
        <v>7</v>
      </c>
      <c r="F1176" s="7" t="s">
        <v>14</v>
      </c>
      <c r="G1176" s="6" t="s">
        <v>24</v>
      </c>
      <c r="H1176" s="5">
        <v>391300</v>
      </c>
      <c r="I1176" s="5">
        <v>1876.2</v>
      </c>
      <c r="J1176" s="5">
        <f t="shared" si="18"/>
        <v>208.55985502611662</v>
      </c>
      <c r="K1176" s="6" t="s">
        <v>25</v>
      </c>
      <c r="L1176" s="8"/>
      <c r="M1176" s="8"/>
      <c r="N1176" s="8"/>
      <c r="O1176" s="8"/>
    </row>
    <row r="1177" spans="1:15" x14ac:dyDescent="0.3">
      <c r="A1177" s="5">
        <v>1996</v>
      </c>
      <c r="B1177" s="5">
        <v>4</v>
      </c>
      <c r="C1177" s="5">
        <v>24</v>
      </c>
      <c r="D1177" s="5">
        <v>84</v>
      </c>
      <c r="E1177" s="6" t="s">
        <v>6</v>
      </c>
      <c r="F1177" s="7" t="s">
        <v>13</v>
      </c>
      <c r="G1177" s="6" t="s">
        <v>24</v>
      </c>
      <c r="H1177" s="5">
        <v>0</v>
      </c>
      <c r="I1177" s="5">
        <v>13.6</v>
      </c>
      <c r="J1177" s="5">
        <f t="shared" si="18"/>
        <v>0</v>
      </c>
      <c r="K1177" s="6" t="s">
        <v>25</v>
      </c>
      <c r="L1177" s="8"/>
      <c r="M1177" s="8"/>
      <c r="N1177" s="8"/>
      <c r="O1177" s="8"/>
    </row>
    <row r="1178" spans="1:15" x14ac:dyDescent="0.3">
      <c r="A1178" s="5">
        <v>1996</v>
      </c>
      <c r="B1178" s="5">
        <v>4</v>
      </c>
      <c r="C1178" s="5">
        <v>26</v>
      </c>
      <c r="D1178" s="5">
        <v>84</v>
      </c>
      <c r="E1178" s="6" t="s">
        <v>6</v>
      </c>
      <c r="F1178" s="7" t="s">
        <v>13</v>
      </c>
      <c r="G1178" s="6" t="s">
        <v>24</v>
      </c>
      <c r="H1178" s="5">
        <v>27700</v>
      </c>
      <c r="I1178" s="5">
        <v>279.5</v>
      </c>
      <c r="J1178" s="5">
        <f t="shared" si="18"/>
        <v>99.105545617173519</v>
      </c>
      <c r="K1178" s="6" t="s">
        <v>25</v>
      </c>
      <c r="L1178" s="8"/>
      <c r="M1178" s="8"/>
      <c r="N1178" s="8"/>
      <c r="O1178" s="8"/>
    </row>
    <row r="1179" spans="1:15" x14ac:dyDescent="0.3">
      <c r="A1179" s="5">
        <v>1996</v>
      </c>
      <c r="B1179" s="5">
        <v>4</v>
      </c>
      <c r="C1179" s="5">
        <v>28</v>
      </c>
      <c r="D1179" s="5">
        <v>82</v>
      </c>
      <c r="E1179" s="6" t="s">
        <v>6</v>
      </c>
      <c r="F1179" s="7" t="s">
        <v>13</v>
      </c>
      <c r="G1179" s="6" t="s">
        <v>24</v>
      </c>
      <c r="H1179" s="5">
        <v>99700</v>
      </c>
      <c r="I1179" s="5">
        <v>700.80000000000007</v>
      </c>
      <c r="J1179" s="5">
        <f t="shared" si="18"/>
        <v>142.26598173515981</v>
      </c>
      <c r="K1179" s="6" t="s">
        <v>25</v>
      </c>
      <c r="L1179" s="8"/>
      <c r="M1179" s="8"/>
      <c r="N1179" s="8"/>
      <c r="O1179" s="8"/>
    </row>
    <row r="1180" spans="1:15" x14ac:dyDescent="0.3">
      <c r="A1180" s="5">
        <v>2005</v>
      </c>
      <c r="B1180" s="5">
        <v>8</v>
      </c>
      <c r="C1180" s="5">
        <v>18</v>
      </c>
      <c r="D1180" s="5">
        <v>92</v>
      </c>
      <c r="E1180" s="6" t="s">
        <v>7</v>
      </c>
      <c r="F1180" s="6"/>
      <c r="G1180" s="6" t="s">
        <v>26</v>
      </c>
      <c r="H1180" s="5">
        <v>0</v>
      </c>
      <c r="I1180" s="5">
        <v>0</v>
      </c>
      <c r="J1180" s="5" t="e">
        <f t="shared" si="18"/>
        <v>#DIV/0!</v>
      </c>
      <c r="K1180" s="6" t="s">
        <v>25</v>
      </c>
      <c r="L1180" s="8"/>
      <c r="M1180" s="8"/>
      <c r="N1180" s="8"/>
      <c r="O1180" s="8"/>
    </row>
    <row r="1181" spans="1:15" x14ac:dyDescent="0.3">
      <c r="A1181" s="5">
        <v>2005</v>
      </c>
      <c r="B1181" s="5">
        <v>9</v>
      </c>
      <c r="C1181" s="5">
        <v>18</v>
      </c>
      <c r="D1181" s="5">
        <v>92</v>
      </c>
      <c r="E1181" s="6" t="s">
        <v>7</v>
      </c>
      <c r="F1181" s="6"/>
      <c r="G1181" s="6" t="s">
        <v>26</v>
      </c>
      <c r="H1181" s="5">
        <v>0</v>
      </c>
      <c r="I1181" s="5">
        <v>0</v>
      </c>
      <c r="J1181" s="5" t="e">
        <f t="shared" si="18"/>
        <v>#DIV/0!</v>
      </c>
      <c r="K1181" s="6" t="s">
        <v>25</v>
      </c>
      <c r="L1181" s="8"/>
      <c r="M1181" s="8"/>
      <c r="N1181" s="8"/>
      <c r="O1181" s="8"/>
    </row>
    <row r="1182" spans="1:15" x14ac:dyDescent="0.3">
      <c r="A1182" s="5">
        <v>2005</v>
      </c>
      <c r="B1182" s="5">
        <v>10</v>
      </c>
      <c r="C1182" s="5">
        <v>18</v>
      </c>
      <c r="D1182" s="5">
        <v>92</v>
      </c>
      <c r="E1182" s="6" t="s">
        <v>7</v>
      </c>
      <c r="F1182" s="6"/>
      <c r="G1182" s="6" t="s">
        <v>26</v>
      </c>
      <c r="H1182" s="5">
        <v>0</v>
      </c>
      <c r="I1182" s="5">
        <v>0</v>
      </c>
      <c r="J1182" s="5" t="e">
        <f t="shared" si="18"/>
        <v>#DIV/0!</v>
      </c>
      <c r="K1182" s="6" t="s">
        <v>25</v>
      </c>
      <c r="L1182" s="8"/>
      <c r="M1182" s="8"/>
      <c r="N1182" s="8"/>
      <c r="O1182" s="8"/>
    </row>
    <row r="1183" spans="1:15" x14ac:dyDescent="0.3">
      <c r="A1183" s="5">
        <v>2006</v>
      </c>
      <c r="B1183" s="5">
        <v>4</v>
      </c>
      <c r="C1183" s="5">
        <v>18</v>
      </c>
      <c r="D1183" s="5">
        <v>92</v>
      </c>
      <c r="E1183" s="6" t="s">
        <v>7</v>
      </c>
      <c r="F1183" s="6"/>
      <c r="G1183" s="6" t="s">
        <v>26</v>
      </c>
      <c r="H1183" s="5">
        <v>0</v>
      </c>
      <c r="I1183" s="5">
        <v>0</v>
      </c>
      <c r="J1183" s="5" t="e">
        <f t="shared" si="18"/>
        <v>#DIV/0!</v>
      </c>
      <c r="K1183" s="6" t="s">
        <v>25</v>
      </c>
      <c r="L1183" s="8"/>
      <c r="M1183" s="8"/>
      <c r="N1183" s="8"/>
      <c r="O1183" s="8"/>
    </row>
    <row r="1184" spans="1:15" x14ac:dyDescent="0.3">
      <c r="A1184" s="5">
        <v>2006</v>
      </c>
      <c r="B1184" s="5">
        <v>5</v>
      </c>
      <c r="C1184" s="5">
        <v>18</v>
      </c>
      <c r="D1184" s="5">
        <v>92</v>
      </c>
      <c r="E1184" s="6" t="s">
        <v>7</v>
      </c>
      <c r="F1184" s="6"/>
      <c r="G1184" s="6" t="s">
        <v>26</v>
      </c>
      <c r="H1184" s="5">
        <v>0</v>
      </c>
      <c r="I1184" s="5">
        <v>0</v>
      </c>
      <c r="J1184" s="5" t="e">
        <f t="shared" si="18"/>
        <v>#DIV/0!</v>
      </c>
      <c r="K1184" s="6" t="s">
        <v>25</v>
      </c>
      <c r="L1184" s="8"/>
      <c r="M1184" s="8"/>
      <c r="N1184" s="8"/>
      <c r="O1184" s="8"/>
    </row>
    <row r="1185" spans="1:15" x14ac:dyDescent="0.3">
      <c r="A1185" s="5">
        <v>1996</v>
      </c>
      <c r="B1185" s="5">
        <v>5</v>
      </c>
      <c r="C1185" s="5">
        <v>19</v>
      </c>
      <c r="D1185" s="5">
        <v>88</v>
      </c>
      <c r="E1185" s="6" t="s">
        <v>7</v>
      </c>
      <c r="F1185" s="7" t="s">
        <v>14</v>
      </c>
      <c r="G1185" s="6" t="s">
        <v>24</v>
      </c>
      <c r="H1185" s="5">
        <v>641100</v>
      </c>
      <c r="I1185" s="5">
        <v>775.6</v>
      </c>
      <c r="J1185" s="5">
        <f t="shared" si="18"/>
        <v>826.58586900464149</v>
      </c>
      <c r="K1185" s="6" t="s">
        <v>25</v>
      </c>
      <c r="L1185" s="8"/>
      <c r="M1185" s="8"/>
      <c r="N1185" s="8"/>
      <c r="O1185" s="8"/>
    </row>
    <row r="1186" spans="1:15" x14ac:dyDescent="0.3">
      <c r="A1186" s="5">
        <v>1996</v>
      </c>
      <c r="B1186" s="5">
        <v>5</v>
      </c>
      <c r="C1186" s="5">
        <v>20</v>
      </c>
      <c r="D1186" s="5">
        <v>88</v>
      </c>
      <c r="E1186" s="6" t="s">
        <v>7</v>
      </c>
      <c r="F1186" s="7" t="s">
        <v>14</v>
      </c>
      <c r="G1186" s="6" t="s">
        <v>24</v>
      </c>
      <c r="H1186" s="5">
        <v>33100</v>
      </c>
      <c r="I1186" s="5">
        <v>169.3</v>
      </c>
      <c r="J1186" s="5">
        <f t="shared" si="18"/>
        <v>195.51092734790311</v>
      </c>
      <c r="K1186" s="6" t="s">
        <v>25</v>
      </c>
      <c r="L1186" s="8"/>
      <c r="M1186" s="8"/>
      <c r="N1186" s="8"/>
      <c r="O1186" s="8"/>
    </row>
    <row r="1187" spans="1:15" x14ac:dyDescent="0.3">
      <c r="A1187" s="5">
        <v>1996</v>
      </c>
      <c r="B1187" s="5">
        <v>5</v>
      </c>
      <c r="C1187" s="5">
        <v>21</v>
      </c>
      <c r="D1187" s="5">
        <v>86</v>
      </c>
      <c r="E1187" s="6" t="s">
        <v>7</v>
      </c>
      <c r="F1187" s="7" t="s">
        <v>14</v>
      </c>
      <c r="G1187" s="6" t="s">
        <v>24</v>
      </c>
      <c r="H1187" s="5">
        <v>712900</v>
      </c>
      <c r="I1187" s="5">
        <v>1758</v>
      </c>
      <c r="J1187" s="5">
        <f t="shared" si="18"/>
        <v>405.51763367463025</v>
      </c>
      <c r="K1187" s="6" t="s">
        <v>25</v>
      </c>
      <c r="L1187" s="8"/>
      <c r="M1187" s="8"/>
      <c r="N1187" s="8"/>
      <c r="O1187" s="8"/>
    </row>
    <row r="1188" spans="1:15" x14ac:dyDescent="0.3">
      <c r="A1188" s="5">
        <v>1996</v>
      </c>
      <c r="B1188" s="5">
        <v>5</v>
      </c>
      <c r="C1188" s="5">
        <v>22</v>
      </c>
      <c r="D1188" s="5">
        <v>86</v>
      </c>
      <c r="E1188" s="6" t="s">
        <v>7</v>
      </c>
      <c r="F1188" s="7" t="s">
        <v>14</v>
      </c>
      <c r="G1188" s="6" t="s">
        <v>24</v>
      </c>
      <c r="H1188" s="5">
        <v>453200</v>
      </c>
      <c r="I1188" s="5">
        <v>2951.9</v>
      </c>
      <c r="J1188" s="5">
        <f t="shared" si="18"/>
        <v>153.52823605135674</v>
      </c>
      <c r="K1188" s="6" t="s">
        <v>25</v>
      </c>
      <c r="L1188" s="8"/>
      <c r="M1188" s="8"/>
      <c r="N1188" s="8"/>
      <c r="O1188" s="8"/>
    </row>
    <row r="1189" spans="1:15" x14ac:dyDescent="0.3">
      <c r="A1189" s="5">
        <v>1996</v>
      </c>
      <c r="B1189" s="5">
        <v>5</v>
      </c>
      <c r="C1189" s="5">
        <v>24</v>
      </c>
      <c r="D1189" s="5">
        <v>84</v>
      </c>
      <c r="E1189" s="6" t="s">
        <v>6</v>
      </c>
      <c r="F1189" s="7" t="s">
        <v>13</v>
      </c>
      <c r="G1189" s="6" t="s">
        <v>24</v>
      </c>
      <c r="H1189" s="5">
        <v>3400</v>
      </c>
      <c r="I1189" s="5">
        <v>58.2</v>
      </c>
      <c r="J1189" s="5">
        <f t="shared" si="18"/>
        <v>58.419243986254294</v>
      </c>
      <c r="K1189" s="6" t="s">
        <v>25</v>
      </c>
      <c r="L1189" s="8"/>
      <c r="M1189" s="8"/>
      <c r="N1189" s="8"/>
      <c r="O1189" s="8"/>
    </row>
    <row r="1190" spans="1:15" x14ac:dyDescent="0.3">
      <c r="A1190" s="5">
        <v>1996</v>
      </c>
      <c r="B1190" s="5">
        <v>5</v>
      </c>
      <c r="C1190" s="5">
        <v>26</v>
      </c>
      <c r="D1190" s="5">
        <v>84</v>
      </c>
      <c r="E1190" s="6" t="s">
        <v>6</v>
      </c>
      <c r="F1190" s="7" t="s">
        <v>13</v>
      </c>
      <c r="G1190" s="6" t="s">
        <v>24</v>
      </c>
      <c r="H1190" s="5">
        <v>207200.00000000003</v>
      </c>
      <c r="I1190" s="5">
        <v>1444.9</v>
      </c>
      <c r="J1190" s="5">
        <f t="shared" si="18"/>
        <v>143.40092739982006</v>
      </c>
      <c r="K1190" s="6" t="s">
        <v>25</v>
      </c>
      <c r="L1190" s="8"/>
      <c r="M1190" s="8"/>
      <c r="N1190" s="8"/>
      <c r="O1190" s="8"/>
    </row>
    <row r="1191" spans="1:15" x14ac:dyDescent="0.3">
      <c r="A1191" s="5">
        <v>1996</v>
      </c>
      <c r="B1191" s="5">
        <v>5</v>
      </c>
      <c r="C1191" s="5">
        <v>28</v>
      </c>
      <c r="D1191" s="5">
        <v>82</v>
      </c>
      <c r="E1191" s="6" t="s">
        <v>6</v>
      </c>
      <c r="F1191" s="7" t="s">
        <v>13</v>
      </c>
      <c r="G1191" s="6" t="s">
        <v>24</v>
      </c>
      <c r="H1191" s="5">
        <v>611800</v>
      </c>
      <c r="I1191" s="5">
        <v>3907.1</v>
      </c>
      <c r="J1191" s="5">
        <f t="shared" si="18"/>
        <v>156.58672672826393</v>
      </c>
      <c r="K1191" s="6" t="s">
        <v>25</v>
      </c>
      <c r="L1191" s="8"/>
      <c r="M1191" s="8"/>
      <c r="N1191" s="8"/>
      <c r="O1191" s="8"/>
    </row>
    <row r="1192" spans="1:15" x14ac:dyDescent="0.3">
      <c r="A1192" s="5">
        <v>2006</v>
      </c>
      <c r="B1192" s="5">
        <v>6</v>
      </c>
      <c r="C1192" s="5">
        <v>18</v>
      </c>
      <c r="D1192" s="5">
        <v>92</v>
      </c>
      <c r="E1192" s="6" t="s">
        <v>7</v>
      </c>
      <c r="F1192" s="6"/>
      <c r="G1192" s="6" t="s">
        <v>26</v>
      </c>
      <c r="H1192" s="5">
        <v>0</v>
      </c>
      <c r="I1192" s="5">
        <v>0</v>
      </c>
      <c r="J1192" s="5" t="e">
        <f t="shared" si="18"/>
        <v>#DIV/0!</v>
      </c>
      <c r="K1192" s="6" t="s">
        <v>25</v>
      </c>
      <c r="L1192" s="8"/>
      <c r="M1192" s="8"/>
      <c r="N1192" s="8"/>
      <c r="O1192" s="8"/>
    </row>
    <row r="1193" spans="1:15" x14ac:dyDescent="0.3">
      <c r="A1193" s="5">
        <v>2006</v>
      </c>
      <c r="B1193" s="5">
        <v>7</v>
      </c>
      <c r="C1193" s="5">
        <v>18</v>
      </c>
      <c r="D1193" s="5">
        <v>92</v>
      </c>
      <c r="E1193" s="6" t="s">
        <v>7</v>
      </c>
      <c r="F1193" s="6"/>
      <c r="G1193" s="6" t="s">
        <v>26</v>
      </c>
      <c r="H1193" s="5">
        <v>0</v>
      </c>
      <c r="I1193" s="5">
        <v>0</v>
      </c>
      <c r="J1193" s="5" t="e">
        <f t="shared" si="18"/>
        <v>#DIV/0!</v>
      </c>
      <c r="K1193" s="6" t="s">
        <v>25</v>
      </c>
      <c r="L1193" s="8"/>
      <c r="M1193" s="8"/>
      <c r="N1193" s="8"/>
      <c r="O1193" s="8"/>
    </row>
    <row r="1194" spans="1:15" x14ac:dyDescent="0.3">
      <c r="A1194" s="5">
        <v>2006</v>
      </c>
      <c r="B1194" s="5">
        <v>8</v>
      </c>
      <c r="C1194" s="5">
        <v>18</v>
      </c>
      <c r="D1194" s="5">
        <v>92</v>
      </c>
      <c r="E1194" s="6" t="s">
        <v>7</v>
      </c>
      <c r="F1194" s="6"/>
      <c r="G1194" s="6" t="s">
        <v>26</v>
      </c>
      <c r="H1194" s="5">
        <v>0</v>
      </c>
      <c r="I1194" s="5">
        <v>13.5</v>
      </c>
      <c r="J1194" s="5">
        <f t="shared" si="18"/>
        <v>0</v>
      </c>
      <c r="K1194" s="6" t="s">
        <v>25</v>
      </c>
      <c r="L1194" s="8"/>
      <c r="M1194" s="8"/>
      <c r="N1194" s="8"/>
      <c r="O1194" s="8"/>
    </row>
    <row r="1195" spans="1:15" x14ac:dyDescent="0.3">
      <c r="A1195" s="5">
        <v>2006</v>
      </c>
      <c r="B1195" s="5">
        <v>9</v>
      </c>
      <c r="C1195" s="5">
        <v>18</v>
      </c>
      <c r="D1195" s="5">
        <v>92</v>
      </c>
      <c r="E1195" s="6" t="s">
        <v>7</v>
      </c>
      <c r="F1195" s="6"/>
      <c r="G1195" s="6" t="s">
        <v>26</v>
      </c>
      <c r="H1195" s="5">
        <v>0</v>
      </c>
      <c r="I1195" s="5">
        <v>0</v>
      </c>
      <c r="J1195" s="5" t="e">
        <f t="shared" si="18"/>
        <v>#DIV/0!</v>
      </c>
      <c r="K1195" s="6" t="s">
        <v>25</v>
      </c>
      <c r="L1195" s="8"/>
      <c r="M1195" s="8"/>
      <c r="N1195" s="8"/>
      <c r="O1195" s="8"/>
    </row>
    <row r="1196" spans="1:15" x14ac:dyDescent="0.3">
      <c r="A1196" s="5">
        <v>2006</v>
      </c>
      <c r="B1196" s="5">
        <v>10</v>
      </c>
      <c r="C1196" s="5">
        <v>18</v>
      </c>
      <c r="D1196" s="5">
        <v>92</v>
      </c>
      <c r="E1196" s="6" t="s">
        <v>7</v>
      </c>
      <c r="F1196" s="6"/>
      <c r="G1196" s="6" t="s">
        <v>26</v>
      </c>
      <c r="H1196" s="5">
        <v>0</v>
      </c>
      <c r="I1196" s="5">
        <v>0</v>
      </c>
      <c r="J1196" s="5" t="e">
        <f t="shared" si="18"/>
        <v>#DIV/0!</v>
      </c>
      <c r="K1196" s="6" t="s">
        <v>25</v>
      </c>
      <c r="L1196" s="8"/>
      <c r="M1196" s="8"/>
      <c r="N1196" s="8"/>
      <c r="O1196" s="8"/>
    </row>
    <row r="1197" spans="1:15" x14ac:dyDescent="0.3">
      <c r="A1197" s="5">
        <v>1996</v>
      </c>
      <c r="B1197" s="5">
        <v>6</v>
      </c>
      <c r="C1197" s="5">
        <v>19</v>
      </c>
      <c r="D1197" s="5">
        <v>88</v>
      </c>
      <c r="E1197" s="6" t="s">
        <v>7</v>
      </c>
      <c r="F1197" s="7" t="s">
        <v>14</v>
      </c>
      <c r="G1197" s="6" t="s">
        <v>24</v>
      </c>
      <c r="H1197" s="5">
        <v>221800</v>
      </c>
      <c r="I1197" s="5">
        <v>1142.8</v>
      </c>
      <c r="J1197" s="5">
        <f t="shared" si="18"/>
        <v>194.08470423521177</v>
      </c>
      <c r="K1197" s="6" t="s">
        <v>25</v>
      </c>
      <c r="L1197" s="8"/>
      <c r="M1197" s="8"/>
      <c r="N1197" s="8"/>
      <c r="O1197" s="8"/>
    </row>
    <row r="1198" spans="1:15" x14ac:dyDescent="0.3">
      <c r="A1198" s="5">
        <v>1996</v>
      </c>
      <c r="B1198" s="5">
        <v>6</v>
      </c>
      <c r="C1198" s="5">
        <v>20</v>
      </c>
      <c r="D1198" s="5">
        <v>88</v>
      </c>
      <c r="E1198" s="6" t="s">
        <v>7</v>
      </c>
      <c r="F1198" s="7" t="s">
        <v>14</v>
      </c>
      <c r="G1198" s="6" t="s">
        <v>24</v>
      </c>
      <c r="H1198" s="5">
        <v>832500</v>
      </c>
      <c r="I1198" s="5">
        <v>2184.1</v>
      </c>
      <c r="J1198" s="5">
        <f t="shared" si="18"/>
        <v>381.163866123346</v>
      </c>
      <c r="K1198" s="6" t="s">
        <v>25</v>
      </c>
      <c r="L1198" s="8"/>
      <c r="M1198" s="8"/>
      <c r="N1198" s="8"/>
      <c r="O1198" s="8"/>
    </row>
    <row r="1199" spans="1:15" x14ac:dyDescent="0.3">
      <c r="A1199" s="5">
        <v>1996</v>
      </c>
      <c r="B1199" s="5">
        <v>6</v>
      </c>
      <c r="C1199" s="5">
        <v>21</v>
      </c>
      <c r="D1199" s="5">
        <v>86</v>
      </c>
      <c r="E1199" s="6" t="s">
        <v>7</v>
      </c>
      <c r="F1199" s="7" t="s">
        <v>14</v>
      </c>
      <c r="G1199" s="6" t="s">
        <v>24</v>
      </c>
      <c r="H1199" s="5">
        <v>1138800</v>
      </c>
      <c r="I1199" s="5">
        <v>4140.1000000000004</v>
      </c>
      <c r="J1199" s="5">
        <f t="shared" si="18"/>
        <v>275.0658196661916</v>
      </c>
      <c r="K1199" s="6" t="s">
        <v>25</v>
      </c>
      <c r="L1199" s="8"/>
      <c r="M1199" s="8"/>
      <c r="N1199" s="8"/>
      <c r="O1199" s="8"/>
    </row>
    <row r="1200" spans="1:15" x14ac:dyDescent="0.3">
      <c r="A1200" s="5">
        <v>1996</v>
      </c>
      <c r="B1200" s="5">
        <v>6</v>
      </c>
      <c r="C1200" s="5">
        <v>22</v>
      </c>
      <c r="D1200" s="5">
        <v>86</v>
      </c>
      <c r="E1200" s="6" t="s">
        <v>7</v>
      </c>
      <c r="F1200" s="7" t="s">
        <v>14</v>
      </c>
      <c r="G1200" s="6" t="s">
        <v>24</v>
      </c>
      <c r="H1200" s="5">
        <v>187900</v>
      </c>
      <c r="I1200" s="5">
        <v>1483.6000000000001</v>
      </c>
      <c r="J1200" s="5">
        <f t="shared" si="18"/>
        <v>126.65138851442435</v>
      </c>
      <c r="K1200" s="6" t="s">
        <v>25</v>
      </c>
      <c r="L1200" s="8"/>
      <c r="M1200" s="8"/>
      <c r="N1200" s="8"/>
      <c r="O1200" s="8"/>
    </row>
    <row r="1201" spans="1:15" x14ac:dyDescent="0.3">
      <c r="A1201" s="5">
        <v>1996</v>
      </c>
      <c r="B1201" s="5">
        <v>6</v>
      </c>
      <c r="C1201" s="5">
        <v>24</v>
      </c>
      <c r="D1201" s="5">
        <v>84</v>
      </c>
      <c r="E1201" s="6" t="s">
        <v>6</v>
      </c>
      <c r="F1201" s="7" t="s">
        <v>13</v>
      </c>
      <c r="G1201" s="6" t="s">
        <v>24</v>
      </c>
      <c r="H1201" s="5">
        <v>400</v>
      </c>
      <c r="I1201" s="5">
        <v>53.800000000000004</v>
      </c>
      <c r="J1201" s="5">
        <f t="shared" si="18"/>
        <v>7.4349442379182147</v>
      </c>
      <c r="K1201" s="6" t="s">
        <v>25</v>
      </c>
      <c r="L1201" s="8"/>
      <c r="M1201" s="8"/>
      <c r="N1201" s="8"/>
      <c r="O1201" s="8"/>
    </row>
    <row r="1202" spans="1:15" x14ac:dyDescent="0.3">
      <c r="A1202" s="5">
        <v>1996</v>
      </c>
      <c r="B1202" s="5">
        <v>6</v>
      </c>
      <c r="C1202" s="5">
        <v>26</v>
      </c>
      <c r="D1202" s="5">
        <v>84</v>
      </c>
      <c r="E1202" s="6" t="s">
        <v>6</v>
      </c>
      <c r="F1202" s="7" t="s">
        <v>13</v>
      </c>
      <c r="G1202" s="6" t="s">
        <v>24</v>
      </c>
      <c r="H1202" s="5">
        <v>143500</v>
      </c>
      <c r="I1202" s="5">
        <v>1083.5</v>
      </c>
      <c r="J1202" s="5">
        <f t="shared" si="18"/>
        <v>132.44116289801568</v>
      </c>
      <c r="K1202" s="6" t="s">
        <v>25</v>
      </c>
      <c r="L1202" s="8"/>
      <c r="M1202" s="8"/>
      <c r="N1202" s="8"/>
      <c r="O1202" s="8"/>
    </row>
    <row r="1203" spans="1:15" x14ac:dyDescent="0.3">
      <c r="A1203" s="5">
        <v>1996</v>
      </c>
      <c r="B1203" s="5">
        <v>6</v>
      </c>
      <c r="C1203" s="5">
        <v>28</v>
      </c>
      <c r="D1203" s="5">
        <v>82</v>
      </c>
      <c r="E1203" s="6" t="s">
        <v>6</v>
      </c>
      <c r="F1203" s="7" t="s">
        <v>13</v>
      </c>
      <c r="G1203" s="6" t="s">
        <v>24</v>
      </c>
      <c r="H1203" s="5">
        <v>211600</v>
      </c>
      <c r="I1203" s="5">
        <v>1730.4</v>
      </c>
      <c r="J1203" s="5">
        <f t="shared" si="18"/>
        <v>122.2838650023116</v>
      </c>
      <c r="K1203" s="6" t="s">
        <v>25</v>
      </c>
      <c r="L1203" s="8"/>
      <c r="M1203" s="8"/>
      <c r="N1203" s="8"/>
      <c r="O1203" s="8"/>
    </row>
    <row r="1204" spans="1:15" x14ac:dyDescent="0.3">
      <c r="A1204" s="5">
        <v>2007</v>
      </c>
      <c r="B1204" s="5">
        <v>4</v>
      </c>
      <c r="C1204" s="5">
        <v>18</v>
      </c>
      <c r="D1204" s="5">
        <v>92</v>
      </c>
      <c r="E1204" s="6" t="s">
        <v>7</v>
      </c>
      <c r="F1204" s="6"/>
      <c r="G1204" s="6" t="s">
        <v>26</v>
      </c>
      <c r="H1204" s="5">
        <v>0</v>
      </c>
      <c r="I1204" s="5">
        <v>0</v>
      </c>
      <c r="J1204" s="5" t="e">
        <f t="shared" si="18"/>
        <v>#DIV/0!</v>
      </c>
      <c r="K1204" s="6" t="s">
        <v>25</v>
      </c>
      <c r="L1204" s="8"/>
      <c r="M1204" s="8"/>
      <c r="N1204" s="8"/>
      <c r="O1204" s="8"/>
    </row>
    <row r="1205" spans="1:15" x14ac:dyDescent="0.3">
      <c r="A1205" s="5">
        <v>2007</v>
      </c>
      <c r="B1205" s="5">
        <v>5</v>
      </c>
      <c r="C1205" s="5">
        <v>18</v>
      </c>
      <c r="D1205" s="5">
        <v>92</v>
      </c>
      <c r="E1205" s="6" t="s">
        <v>7</v>
      </c>
      <c r="F1205" s="6"/>
      <c r="G1205" s="6" t="s">
        <v>26</v>
      </c>
      <c r="H1205" s="5">
        <v>0</v>
      </c>
      <c r="I1205" s="5">
        <v>0</v>
      </c>
      <c r="J1205" s="5" t="e">
        <f t="shared" si="18"/>
        <v>#DIV/0!</v>
      </c>
      <c r="K1205" s="6" t="s">
        <v>25</v>
      </c>
      <c r="L1205" s="8"/>
      <c r="M1205" s="8"/>
      <c r="N1205" s="8"/>
      <c r="O1205" s="8"/>
    </row>
    <row r="1206" spans="1:15" x14ac:dyDescent="0.3">
      <c r="A1206" s="5">
        <v>2007</v>
      </c>
      <c r="B1206" s="5">
        <v>6</v>
      </c>
      <c r="C1206" s="5">
        <v>18</v>
      </c>
      <c r="D1206" s="5">
        <v>92</v>
      </c>
      <c r="E1206" s="6" t="s">
        <v>7</v>
      </c>
      <c r="F1206" s="6"/>
      <c r="G1206" s="6" t="s">
        <v>26</v>
      </c>
      <c r="H1206" s="5">
        <v>0</v>
      </c>
      <c r="I1206" s="5">
        <v>0</v>
      </c>
      <c r="J1206" s="5" t="e">
        <f t="shared" si="18"/>
        <v>#DIV/0!</v>
      </c>
      <c r="K1206" s="6" t="s">
        <v>25</v>
      </c>
      <c r="L1206" s="8"/>
      <c r="M1206" s="8"/>
      <c r="N1206" s="8"/>
      <c r="O1206" s="8"/>
    </row>
    <row r="1207" spans="1:15" x14ac:dyDescent="0.3">
      <c r="A1207" s="5">
        <v>2007</v>
      </c>
      <c r="B1207" s="5">
        <v>7</v>
      </c>
      <c r="C1207" s="5">
        <v>18</v>
      </c>
      <c r="D1207" s="5">
        <v>92</v>
      </c>
      <c r="E1207" s="6" t="s">
        <v>7</v>
      </c>
      <c r="F1207" s="6"/>
      <c r="G1207" s="6" t="s">
        <v>26</v>
      </c>
      <c r="H1207" s="5">
        <v>0</v>
      </c>
      <c r="I1207" s="5">
        <v>0</v>
      </c>
      <c r="J1207" s="5" t="e">
        <f t="shared" si="18"/>
        <v>#DIV/0!</v>
      </c>
      <c r="K1207" s="6" t="s">
        <v>25</v>
      </c>
      <c r="L1207" s="8"/>
      <c r="M1207" s="8"/>
      <c r="N1207" s="8"/>
      <c r="O1207" s="8"/>
    </row>
    <row r="1208" spans="1:15" x14ac:dyDescent="0.3">
      <c r="A1208" s="5">
        <v>2007</v>
      </c>
      <c r="B1208" s="5">
        <v>8</v>
      </c>
      <c r="C1208" s="5">
        <v>18</v>
      </c>
      <c r="D1208" s="5">
        <v>92</v>
      </c>
      <c r="E1208" s="6" t="s">
        <v>7</v>
      </c>
      <c r="F1208" s="6"/>
      <c r="G1208" s="6" t="s">
        <v>26</v>
      </c>
      <c r="H1208" s="5">
        <v>0</v>
      </c>
      <c r="I1208" s="5">
        <v>0</v>
      </c>
      <c r="J1208" s="5" t="e">
        <f t="shared" si="18"/>
        <v>#DIV/0!</v>
      </c>
      <c r="K1208" s="6" t="s">
        <v>25</v>
      </c>
      <c r="L1208" s="8"/>
      <c r="M1208" s="8"/>
      <c r="N1208" s="8"/>
      <c r="O1208" s="8"/>
    </row>
    <row r="1209" spans="1:15" x14ac:dyDescent="0.3">
      <c r="A1209" s="5">
        <v>1996</v>
      </c>
      <c r="B1209" s="5">
        <v>7</v>
      </c>
      <c r="C1209" s="5">
        <v>19</v>
      </c>
      <c r="D1209" s="5">
        <v>88</v>
      </c>
      <c r="E1209" s="6" t="s">
        <v>7</v>
      </c>
      <c r="F1209" s="7" t="s">
        <v>14</v>
      </c>
      <c r="G1209" s="6" t="s">
        <v>24</v>
      </c>
      <c r="H1209" s="5">
        <v>121100.00000000001</v>
      </c>
      <c r="I1209" s="5">
        <v>768.1</v>
      </c>
      <c r="J1209" s="5">
        <f t="shared" si="18"/>
        <v>157.66176279130323</v>
      </c>
      <c r="K1209" s="6" t="s">
        <v>25</v>
      </c>
      <c r="L1209" s="8"/>
      <c r="M1209" s="8"/>
      <c r="N1209" s="8"/>
      <c r="O1209" s="8"/>
    </row>
    <row r="1210" spans="1:15" x14ac:dyDescent="0.3">
      <c r="A1210" s="5">
        <v>1996</v>
      </c>
      <c r="B1210" s="5">
        <v>7</v>
      </c>
      <c r="C1210" s="5">
        <v>20</v>
      </c>
      <c r="D1210" s="5">
        <v>88</v>
      </c>
      <c r="E1210" s="6" t="s">
        <v>7</v>
      </c>
      <c r="F1210" s="7" t="s">
        <v>14</v>
      </c>
      <c r="G1210" s="6" t="s">
        <v>24</v>
      </c>
      <c r="H1210" s="5">
        <v>14800</v>
      </c>
      <c r="I1210" s="5">
        <v>120.4</v>
      </c>
      <c r="J1210" s="5">
        <f t="shared" si="18"/>
        <v>122.9235880398671</v>
      </c>
      <c r="K1210" s="6" t="s">
        <v>25</v>
      </c>
      <c r="L1210" s="8"/>
      <c r="M1210" s="8"/>
      <c r="N1210" s="8"/>
      <c r="O1210" s="8"/>
    </row>
    <row r="1211" spans="1:15" x14ac:dyDescent="0.3">
      <c r="A1211" s="5">
        <v>1996</v>
      </c>
      <c r="B1211" s="5">
        <v>7</v>
      </c>
      <c r="C1211" s="5">
        <v>21</v>
      </c>
      <c r="D1211" s="5">
        <v>86</v>
      </c>
      <c r="E1211" s="6" t="s">
        <v>7</v>
      </c>
      <c r="F1211" s="7" t="s">
        <v>14</v>
      </c>
      <c r="G1211" s="6" t="s">
        <v>24</v>
      </c>
      <c r="H1211" s="5">
        <v>535900</v>
      </c>
      <c r="I1211" s="5">
        <v>2830.4</v>
      </c>
      <c r="J1211" s="5">
        <f t="shared" si="18"/>
        <v>189.33719615602035</v>
      </c>
      <c r="K1211" s="6" t="s">
        <v>25</v>
      </c>
      <c r="L1211" s="8"/>
      <c r="M1211" s="8"/>
      <c r="N1211" s="8"/>
      <c r="O1211" s="8"/>
    </row>
    <row r="1212" spans="1:15" x14ac:dyDescent="0.3">
      <c r="A1212" s="5">
        <v>1996</v>
      </c>
      <c r="B1212" s="5">
        <v>7</v>
      </c>
      <c r="C1212" s="5">
        <v>22</v>
      </c>
      <c r="D1212" s="5">
        <v>86</v>
      </c>
      <c r="E1212" s="6" t="s">
        <v>7</v>
      </c>
      <c r="F1212" s="7" t="s">
        <v>14</v>
      </c>
      <c r="G1212" s="6" t="s">
        <v>24</v>
      </c>
      <c r="H1212" s="5">
        <v>323000</v>
      </c>
      <c r="I1212" s="5">
        <v>2260.6</v>
      </c>
      <c r="J1212" s="5">
        <f t="shared" si="18"/>
        <v>142.88242059630187</v>
      </c>
      <c r="K1212" s="6" t="s">
        <v>25</v>
      </c>
      <c r="L1212" s="8"/>
      <c r="M1212" s="8"/>
      <c r="N1212" s="8"/>
      <c r="O1212" s="8"/>
    </row>
    <row r="1213" spans="1:15" x14ac:dyDescent="0.3">
      <c r="A1213" s="5">
        <v>1996</v>
      </c>
      <c r="B1213" s="5">
        <v>7</v>
      </c>
      <c r="C1213" s="5">
        <v>24</v>
      </c>
      <c r="D1213" s="5">
        <v>84</v>
      </c>
      <c r="E1213" s="6" t="s">
        <v>6</v>
      </c>
      <c r="F1213" s="7" t="s">
        <v>13</v>
      </c>
      <c r="G1213" s="6" t="s">
        <v>24</v>
      </c>
      <c r="H1213" s="5">
        <v>162000</v>
      </c>
      <c r="I1213" s="5">
        <v>606.79999999999995</v>
      </c>
      <c r="J1213" s="5">
        <f t="shared" si="18"/>
        <v>266.9742913645353</v>
      </c>
      <c r="K1213" s="6" t="s">
        <v>25</v>
      </c>
      <c r="L1213" s="8"/>
      <c r="M1213" s="8"/>
      <c r="N1213" s="8"/>
      <c r="O1213" s="8"/>
    </row>
    <row r="1214" spans="1:15" x14ac:dyDescent="0.3">
      <c r="A1214" s="5">
        <v>1996</v>
      </c>
      <c r="B1214" s="5">
        <v>7</v>
      </c>
      <c r="C1214" s="5">
        <v>26</v>
      </c>
      <c r="D1214" s="5">
        <v>84</v>
      </c>
      <c r="E1214" s="6" t="s">
        <v>6</v>
      </c>
      <c r="F1214" s="7" t="s">
        <v>13</v>
      </c>
      <c r="G1214" s="6" t="s">
        <v>24</v>
      </c>
      <c r="H1214" s="5">
        <v>285600</v>
      </c>
      <c r="I1214" s="5">
        <v>1972</v>
      </c>
      <c r="J1214" s="5">
        <f t="shared" si="18"/>
        <v>144.82758620689654</v>
      </c>
      <c r="K1214" s="6" t="s">
        <v>25</v>
      </c>
      <c r="L1214" s="8"/>
      <c r="M1214" s="8"/>
      <c r="N1214" s="8"/>
      <c r="O1214" s="8"/>
    </row>
    <row r="1215" spans="1:15" x14ac:dyDescent="0.3">
      <c r="A1215" s="5">
        <v>1996</v>
      </c>
      <c r="B1215" s="5">
        <v>7</v>
      </c>
      <c r="C1215" s="5">
        <v>28</v>
      </c>
      <c r="D1215" s="5">
        <v>82</v>
      </c>
      <c r="E1215" s="6" t="s">
        <v>6</v>
      </c>
      <c r="F1215" s="7" t="s">
        <v>13</v>
      </c>
      <c r="G1215" s="6" t="s">
        <v>24</v>
      </c>
      <c r="H1215" s="5">
        <v>212200.00000000003</v>
      </c>
      <c r="I1215" s="5">
        <v>1551.4</v>
      </c>
      <c r="J1215" s="5">
        <f t="shared" si="18"/>
        <v>136.77968286708781</v>
      </c>
      <c r="K1215" s="6" t="s">
        <v>25</v>
      </c>
      <c r="L1215" s="8"/>
      <c r="M1215" s="8"/>
      <c r="N1215" s="8"/>
      <c r="O1215" s="8"/>
    </row>
    <row r="1216" spans="1:15" x14ac:dyDescent="0.3">
      <c r="A1216" s="5">
        <v>2007</v>
      </c>
      <c r="B1216" s="5">
        <v>9</v>
      </c>
      <c r="C1216" s="5">
        <v>18</v>
      </c>
      <c r="D1216" s="5">
        <v>92</v>
      </c>
      <c r="E1216" s="6" t="s">
        <v>7</v>
      </c>
      <c r="F1216" s="6"/>
      <c r="G1216" s="6" t="s">
        <v>26</v>
      </c>
      <c r="H1216" s="5">
        <v>0</v>
      </c>
      <c r="I1216" s="5">
        <v>0</v>
      </c>
      <c r="J1216" s="5" t="e">
        <f t="shared" si="18"/>
        <v>#DIV/0!</v>
      </c>
      <c r="K1216" s="6" t="s">
        <v>25</v>
      </c>
      <c r="L1216" s="8"/>
      <c r="M1216" s="8"/>
      <c r="N1216" s="8"/>
      <c r="O1216" s="8"/>
    </row>
    <row r="1217" spans="1:15" x14ac:dyDescent="0.3">
      <c r="A1217" s="5">
        <v>2007</v>
      </c>
      <c r="B1217" s="5">
        <v>10</v>
      </c>
      <c r="C1217" s="5">
        <v>18</v>
      </c>
      <c r="D1217" s="5">
        <v>92</v>
      </c>
      <c r="E1217" s="6" t="s">
        <v>7</v>
      </c>
      <c r="F1217" s="6"/>
      <c r="G1217" s="6" t="s">
        <v>26</v>
      </c>
      <c r="H1217" s="5">
        <v>0</v>
      </c>
      <c r="I1217" s="5">
        <v>0</v>
      </c>
      <c r="J1217" s="5" t="e">
        <f t="shared" si="18"/>
        <v>#DIV/0!</v>
      </c>
      <c r="K1217" s="6" t="s">
        <v>25</v>
      </c>
      <c r="L1217" s="8"/>
      <c r="M1217" s="8"/>
      <c r="N1217" s="8"/>
      <c r="O1217" s="8"/>
    </row>
    <row r="1218" spans="1:15" x14ac:dyDescent="0.3">
      <c r="A1218" s="5">
        <v>2008</v>
      </c>
      <c r="B1218" s="5">
        <v>4</v>
      </c>
      <c r="C1218" s="5">
        <v>18</v>
      </c>
      <c r="D1218" s="5">
        <v>92</v>
      </c>
      <c r="E1218" s="6" t="s">
        <v>7</v>
      </c>
      <c r="F1218" s="6"/>
      <c r="G1218" s="6" t="s">
        <v>26</v>
      </c>
      <c r="H1218" s="5">
        <v>0</v>
      </c>
      <c r="I1218" s="5">
        <v>0</v>
      </c>
      <c r="J1218" s="5" t="e">
        <f t="shared" si="18"/>
        <v>#DIV/0!</v>
      </c>
      <c r="K1218" s="6" t="s">
        <v>25</v>
      </c>
      <c r="L1218" s="8"/>
      <c r="M1218" s="8"/>
      <c r="N1218" s="8"/>
      <c r="O1218" s="8"/>
    </row>
    <row r="1219" spans="1:15" x14ac:dyDescent="0.3">
      <c r="A1219" s="5">
        <v>2008</v>
      </c>
      <c r="B1219" s="5">
        <v>5</v>
      </c>
      <c r="C1219" s="5">
        <v>18</v>
      </c>
      <c r="D1219" s="5">
        <v>92</v>
      </c>
      <c r="E1219" s="6" t="s">
        <v>7</v>
      </c>
      <c r="F1219" s="6"/>
      <c r="G1219" s="6" t="s">
        <v>26</v>
      </c>
      <c r="H1219" s="5">
        <v>84400</v>
      </c>
      <c r="I1219" s="5">
        <v>85.2</v>
      </c>
      <c r="J1219" s="5">
        <f t="shared" ref="J1219:J1282" si="19">H1219/I1219</f>
        <v>990.61032863849766</v>
      </c>
      <c r="K1219" s="6" t="s">
        <v>25</v>
      </c>
      <c r="L1219" s="8"/>
      <c r="M1219" s="8"/>
      <c r="N1219" s="8"/>
      <c r="O1219" s="8"/>
    </row>
    <row r="1220" spans="1:15" x14ac:dyDescent="0.3">
      <c r="A1220" s="5">
        <v>2008</v>
      </c>
      <c r="B1220" s="5">
        <v>6</v>
      </c>
      <c r="C1220" s="5">
        <v>18</v>
      </c>
      <c r="D1220" s="5">
        <v>92</v>
      </c>
      <c r="E1220" s="6" t="s">
        <v>7</v>
      </c>
      <c r="F1220" s="6"/>
      <c r="G1220" s="6" t="s">
        <v>26</v>
      </c>
      <c r="H1220" s="5">
        <v>133600</v>
      </c>
      <c r="I1220" s="5">
        <v>115.5</v>
      </c>
      <c r="J1220" s="5">
        <f t="shared" si="19"/>
        <v>1156.7099567099567</v>
      </c>
      <c r="K1220" s="6" t="s">
        <v>25</v>
      </c>
      <c r="L1220" s="8"/>
      <c r="M1220" s="8"/>
      <c r="N1220" s="8"/>
      <c r="O1220" s="8"/>
    </row>
    <row r="1221" spans="1:15" x14ac:dyDescent="0.3">
      <c r="A1221" s="5">
        <v>1996</v>
      </c>
      <c r="B1221" s="5">
        <v>8</v>
      </c>
      <c r="C1221" s="5">
        <v>19</v>
      </c>
      <c r="D1221" s="5">
        <v>88</v>
      </c>
      <c r="E1221" s="6" t="s">
        <v>7</v>
      </c>
      <c r="F1221" s="7" t="s">
        <v>14</v>
      </c>
      <c r="G1221" s="6" t="s">
        <v>24</v>
      </c>
      <c r="H1221" s="5">
        <v>278100</v>
      </c>
      <c r="I1221" s="5">
        <v>1327</v>
      </c>
      <c r="J1221" s="5">
        <f t="shared" si="19"/>
        <v>209.57045968349661</v>
      </c>
      <c r="K1221" s="6" t="s">
        <v>25</v>
      </c>
      <c r="L1221" s="8"/>
      <c r="M1221" s="8"/>
      <c r="N1221" s="8"/>
      <c r="O1221" s="8"/>
    </row>
    <row r="1222" spans="1:15" x14ac:dyDescent="0.3">
      <c r="A1222" s="5">
        <v>1996</v>
      </c>
      <c r="B1222" s="5">
        <v>8</v>
      </c>
      <c r="C1222" s="5">
        <v>20</v>
      </c>
      <c r="D1222" s="5">
        <v>88</v>
      </c>
      <c r="E1222" s="6" t="s">
        <v>7</v>
      </c>
      <c r="F1222" s="7" t="s">
        <v>14</v>
      </c>
      <c r="G1222" s="6" t="s">
        <v>24</v>
      </c>
      <c r="H1222" s="5">
        <v>138200</v>
      </c>
      <c r="I1222" s="5">
        <v>524.9</v>
      </c>
      <c r="J1222" s="5">
        <f t="shared" si="19"/>
        <v>263.2882453800724</v>
      </c>
      <c r="K1222" s="6" t="s">
        <v>25</v>
      </c>
      <c r="L1222" s="8"/>
      <c r="M1222" s="8"/>
      <c r="N1222" s="8"/>
      <c r="O1222" s="8"/>
    </row>
    <row r="1223" spans="1:15" x14ac:dyDescent="0.3">
      <c r="A1223" s="5">
        <v>1996</v>
      </c>
      <c r="B1223" s="5">
        <v>8</v>
      </c>
      <c r="C1223" s="5">
        <v>21</v>
      </c>
      <c r="D1223" s="5">
        <v>86</v>
      </c>
      <c r="E1223" s="6" t="s">
        <v>7</v>
      </c>
      <c r="F1223" s="7" t="s">
        <v>14</v>
      </c>
      <c r="G1223" s="6" t="s">
        <v>24</v>
      </c>
      <c r="H1223" s="5">
        <v>207700.00000000003</v>
      </c>
      <c r="I1223" s="5">
        <v>839.1</v>
      </c>
      <c r="J1223" s="5">
        <f t="shared" si="19"/>
        <v>247.52711238231441</v>
      </c>
      <c r="K1223" s="6" t="s">
        <v>25</v>
      </c>
      <c r="L1223" s="8"/>
      <c r="M1223" s="8"/>
      <c r="N1223" s="8"/>
      <c r="O1223" s="8"/>
    </row>
    <row r="1224" spans="1:15" x14ac:dyDescent="0.3">
      <c r="A1224" s="5">
        <v>1996</v>
      </c>
      <c r="B1224" s="5">
        <v>8</v>
      </c>
      <c r="C1224" s="5">
        <v>22</v>
      </c>
      <c r="D1224" s="5">
        <v>86</v>
      </c>
      <c r="E1224" s="6" t="s">
        <v>7</v>
      </c>
      <c r="F1224" s="7" t="s">
        <v>14</v>
      </c>
      <c r="G1224" s="6" t="s">
        <v>24</v>
      </c>
      <c r="H1224" s="5">
        <v>582100</v>
      </c>
      <c r="I1224" s="5">
        <v>3683.8</v>
      </c>
      <c r="J1224" s="5">
        <f t="shared" si="19"/>
        <v>158.01617894565393</v>
      </c>
      <c r="K1224" s="6" t="s">
        <v>25</v>
      </c>
      <c r="L1224" s="8"/>
      <c r="M1224" s="8"/>
      <c r="N1224" s="8"/>
      <c r="O1224" s="8"/>
    </row>
    <row r="1225" spans="1:15" x14ac:dyDescent="0.3">
      <c r="A1225" s="5">
        <v>1996</v>
      </c>
      <c r="B1225" s="5">
        <v>8</v>
      </c>
      <c r="C1225" s="5">
        <v>24</v>
      </c>
      <c r="D1225" s="5">
        <v>84</v>
      </c>
      <c r="E1225" s="6" t="s">
        <v>6</v>
      </c>
      <c r="F1225" s="7" t="s">
        <v>13</v>
      </c>
      <c r="G1225" s="6" t="s">
        <v>24</v>
      </c>
      <c r="H1225" s="5">
        <v>0</v>
      </c>
      <c r="I1225" s="5">
        <v>0</v>
      </c>
      <c r="J1225" s="5" t="e">
        <f t="shared" si="19"/>
        <v>#DIV/0!</v>
      </c>
      <c r="K1225" s="6" t="s">
        <v>25</v>
      </c>
      <c r="L1225" s="8"/>
      <c r="M1225" s="8"/>
      <c r="N1225" s="8"/>
      <c r="O1225" s="8"/>
    </row>
    <row r="1226" spans="1:15" x14ac:dyDescent="0.3">
      <c r="A1226" s="5">
        <v>1996</v>
      </c>
      <c r="B1226" s="5">
        <v>8</v>
      </c>
      <c r="C1226" s="5">
        <v>26</v>
      </c>
      <c r="D1226" s="5">
        <v>84</v>
      </c>
      <c r="E1226" s="6" t="s">
        <v>6</v>
      </c>
      <c r="F1226" s="7" t="s">
        <v>13</v>
      </c>
      <c r="G1226" s="6" t="s">
        <v>24</v>
      </c>
      <c r="H1226" s="5">
        <v>118600.00000000001</v>
      </c>
      <c r="I1226" s="5">
        <v>788.6</v>
      </c>
      <c r="J1226" s="5">
        <f t="shared" si="19"/>
        <v>150.39310169921382</v>
      </c>
      <c r="K1226" s="6" t="s">
        <v>25</v>
      </c>
      <c r="L1226" s="8"/>
      <c r="M1226" s="8"/>
      <c r="N1226" s="8"/>
      <c r="O1226" s="8"/>
    </row>
    <row r="1227" spans="1:15" x14ac:dyDescent="0.3">
      <c r="A1227" s="5">
        <v>1996</v>
      </c>
      <c r="B1227" s="5">
        <v>8</v>
      </c>
      <c r="C1227" s="5">
        <v>28</v>
      </c>
      <c r="D1227" s="5">
        <v>82</v>
      </c>
      <c r="E1227" s="6" t="s">
        <v>6</v>
      </c>
      <c r="F1227" s="7" t="s">
        <v>13</v>
      </c>
      <c r="G1227" s="6" t="s">
        <v>24</v>
      </c>
      <c r="H1227" s="5">
        <v>540300</v>
      </c>
      <c r="I1227" s="5">
        <v>3407.1</v>
      </c>
      <c r="J1227" s="5">
        <f t="shared" si="19"/>
        <v>158.58061107686891</v>
      </c>
      <c r="K1227" s="6" t="s">
        <v>25</v>
      </c>
      <c r="L1227" s="8"/>
      <c r="M1227" s="8"/>
      <c r="N1227" s="8"/>
      <c r="O1227" s="8"/>
    </row>
    <row r="1228" spans="1:15" x14ac:dyDescent="0.3">
      <c r="A1228" s="5">
        <v>2008</v>
      </c>
      <c r="B1228" s="5">
        <v>7</v>
      </c>
      <c r="C1228" s="5">
        <v>18</v>
      </c>
      <c r="D1228" s="5">
        <v>92</v>
      </c>
      <c r="E1228" s="6" t="s">
        <v>7</v>
      </c>
      <c r="F1228" s="6"/>
      <c r="G1228" s="6" t="s">
        <v>26</v>
      </c>
      <c r="H1228" s="5">
        <v>423900.00000000006</v>
      </c>
      <c r="I1228" s="5">
        <v>153.5</v>
      </c>
      <c r="J1228" s="5">
        <f t="shared" si="19"/>
        <v>2761.5635179153096</v>
      </c>
      <c r="K1228" s="6" t="s">
        <v>25</v>
      </c>
      <c r="L1228" s="8"/>
      <c r="M1228" s="8"/>
      <c r="N1228" s="8"/>
      <c r="O1228" s="8"/>
    </row>
    <row r="1229" spans="1:15" x14ac:dyDescent="0.3">
      <c r="A1229" s="5">
        <v>2008</v>
      </c>
      <c r="B1229" s="5">
        <v>8</v>
      </c>
      <c r="C1229" s="5">
        <v>18</v>
      </c>
      <c r="D1229" s="5">
        <v>92</v>
      </c>
      <c r="E1229" s="6" t="s">
        <v>7</v>
      </c>
      <c r="F1229" s="6"/>
      <c r="G1229" s="6" t="s">
        <v>26</v>
      </c>
      <c r="H1229" s="5">
        <v>1074600</v>
      </c>
      <c r="I1229" s="5">
        <v>574.29999999999995</v>
      </c>
      <c r="J1229" s="5">
        <f t="shared" si="19"/>
        <v>1871.1474838934357</v>
      </c>
      <c r="K1229" s="6" t="s">
        <v>25</v>
      </c>
      <c r="L1229" s="8"/>
      <c r="M1229" s="8"/>
      <c r="N1229" s="8"/>
      <c r="O1229" s="8"/>
    </row>
    <row r="1230" spans="1:15" x14ac:dyDescent="0.3">
      <c r="A1230" s="5">
        <v>2008</v>
      </c>
      <c r="B1230" s="5">
        <v>9</v>
      </c>
      <c r="C1230" s="5">
        <v>18</v>
      </c>
      <c r="D1230" s="5">
        <v>92</v>
      </c>
      <c r="E1230" s="6" t="s">
        <v>7</v>
      </c>
      <c r="F1230" s="6"/>
      <c r="G1230" s="6" t="s">
        <v>26</v>
      </c>
      <c r="H1230" s="5">
        <v>227700.00000000003</v>
      </c>
      <c r="I1230" s="5">
        <v>396.8</v>
      </c>
      <c r="J1230" s="5">
        <f t="shared" si="19"/>
        <v>573.8407258064517</v>
      </c>
      <c r="K1230" s="6" t="s">
        <v>25</v>
      </c>
      <c r="L1230" s="8"/>
      <c r="M1230" s="8"/>
      <c r="N1230" s="8"/>
      <c r="O1230" s="8"/>
    </row>
    <row r="1231" spans="1:15" x14ac:dyDescent="0.3">
      <c r="A1231" s="5">
        <v>2008</v>
      </c>
      <c r="B1231" s="5">
        <v>10</v>
      </c>
      <c r="C1231" s="5">
        <v>18</v>
      </c>
      <c r="D1231" s="5">
        <v>92</v>
      </c>
      <c r="E1231" s="6" t="s">
        <v>7</v>
      </c>
      <c r="F1231" s="6"/>
      <c r="G1231" s="6" t="s">
        <v>26</v>
      </c>
      <c r="H1231" s="5">
        <v>55700</v>
      </c>
      <c r="I1231" s="5">
        <v>150.69999999999999</v>
      </c>
      <c r="J1231" s="5">
        <f t="shared" si="19"/>
        <v>369.60849369608496</v>
      </c>
      <c r="K1231" s="6" t="s">
        <v>25</v>
      </c>
      <c r="L1231" s="8"/>
      <c r="M1231" s="8"/>
      <c r="N1231" s="8"/>
      <c r="O1231" s="8"/>
    </row>
    <row r="1232" spans="1:15" x14ac:dyDescent="0.3">
      <c r="A1232" s="5">
        <v>2009</v>
      </c>
      <c r="B1232" s="5">
        <v>4</v>
      </c>
      <c r="C1232" s="5">
        <v>18</v>
      </c>
      <c r="D1232" s="5">
        <v>92</v>
      </c>
      <c r="E1232" s="6" t="s">
        <v>7</v>
      </c>
      <c r="F1232" s="6"/>
      <c r="G1232" s="6" t="s">
        <v>26</v>
      </c>
      <c r="H1232" s="5">
        <v>28500</v>
      </c>
      <c r="I1232" s="5">
        <v>15.200000000000001</v>
      </c>
      <c r="J1232" s="5">
        <f t="shared" si="19"/>
        <v>1874.9999999999998</v>
      </c>
      <c r="K1232" s="6" t="s">
        <v>25</v>
      </c>
      <c r="L1232" s="8"/>
      <c r="M1232" s="8"/>
      <c r="N1232" s="8"/>
      <c r="O1232" s="8"/>
    </row>
    <row r="1233" spans="1:15" x14ac:dyDescent="0.3">
      <c r="A1233" s="5">
        <v>1996</v>
      </c>
      <c r="B1233" s="5">
        <v>9</v>
      </c>
      <c r="C1233" s="5">
        <v>19</v>
      </c>
      <c r="D1233" s="5">
        <v>88</v>
      </c>
      <c r="E1233" s="6" t="s">
        <v>7</v>
      </c>
      <c r="F1233" s="7" t="s">
        <v>14</v>
      </c>
      <c r="G1233" s="6" t="s">
        <v>24</v>
      </c>
      <c r="H1233" s="5">
        <v>105100.00000000001</v>
      </c>
      <c r="I1233" s="5">
        <v>569.9</v>
      </c>
      <c r="J1233" s="5">
        <f t="shared" si="19"/>
        <v>184.41831900333395</v>
      </c>
      <c r="K1233" s="6" t="s">
        <v>25</v>
      </c>
      <c r="L1233" s="8"/>
      <c r="M1233" s="8"/>
      <c r="N1233" s="8"/>
      <c r="O1233" s="8"/>
    </row>
    <row r="1234" spans="1:15" x14ac:dyDescent="0.3">
      <c r="A1234" s="5">
        <v>1996</v>
      </c>
      <c r="B1234" s="5">
        <v>9</v>
      </c>
      <c r="C1234" s="5">
        <v>20</v>
      </c>
      <c r="D1234" s="5">
        <v>88</v>
      </c>
      <c r="E1234" s="6" t="s">
        <v>7</v>
      </c>
      <c r="F1234" s="7" t="s">
        <v>14</v>
      </c>
      <c r="G1234" s="6" t="s">
        <v>24</v>
      </c>
      <c r="H1234" s="5">
        <v>106300</v>
      </c>
      <c r="I1234" s="5">
        <v>502.7</v>
      </c>
      <c r="J1234" s="5">
        <f t="shared" si="19"/>
        <v>211.45812611895764</v>
      </c>
      <c r="K1234" s="6" t="s">
        <v>25</v>
      </c>
      <c r="L1234" s="8"/>
      <c r="M1234" s="8"/>
      <c r="N1234" s="8"/>
      <c r="O1234" s="8"/>
    </row>
    <row r="1235" spans="1:15" x14ac:dyDescent="0.3">
      <c r="A1235" s="5">
        <v>1996</v>
      </c>
      <c r="B1235" s="5">
        <v>9</v>
      </c>
      <c r="C1235" s="5">
        <v>21</v>
      </c>
      <c r="D1235" s="5">
        <v>86</v>
      </c>
      <c r="E1235" s="6" t="s">
        <v>7</v>
      </c>
      <c r="F1235" s="7" t="s">
        <v>14</v>
      </c>
      <c r="G1235" s="6" t="s">
        <v>24</v>
      </c>
      <c r="H1235" s="5">
        <v>230700.00000000003</v>
      </c>
      <c r="I1235" s="5">
        <v>1611.1000000000001</v>
      </c>
      <c r="J1235" s="5">
        <f t="shared" si="19"/>
        <v>143.19409099373101</v>
      </c>
      <c r="K1235" s="6" t="s">
        <v>25</v>
      </c>
      <c r="L1235" s="8"/>
      <c r="M1235" s="8"/>
      <c r="N1235" s="8"/>
      <c r="O1235" s="8"/>
    </row>
    <row r="1236" spans="1:15" x14ac:dyDescent="0.3">
      <c r="A1236" s="5">
        <v>1996</v>
      </c>
      <c r="B1236" s="5">
        <v>9</v>
      </c>
      <c r="C1236" s="5">
        <v>22</v>
      </c>
      <c r="D1236" s="5">
        <v>86</v>
      </c>
      <c r="E1236" s="6" t="s">
        <v>7</v>
      </c>
      <c r="F1236" s="7" t="s">
        <v>14</v>
      </c>
      <c r="G1236" s="6" t="s">
        <v>24</v>
      </c>
      <c r="H1236" s="5">
        <v>467000</v>
      </c>
      <c r="I1236" s="5">
        <v>3051</v>
      </c>
      <c r="J1236" s="5">
        <f t="shared" si="19"/>
        <v>153.06456899377253</v>
      </c>
      <c r="K1236" s="6" t="s">
        <v>25</v>
      </c>
      <c r="L1236" s="8"/>
      <c r="M1236" s="8"/>
      <c r="N1236" s="8"/>
      <c r="O1236" s="8"/>
    </row>
    <row r="1237" spans="1:15" x14ac:dyDescent="0.3">
      <c r="A1237" s="5">
        <v>1996</v>
      </c>
      <c r="B1237" s="5">
        <v>9</v>
      </c>
      <c r="C1237" s="5">
        <v>24</v>
      </c>
      <c r="D1237" s="5">
        <v>84</v>
      </c>
      <c r="E1237" s="6" t="s">
        <v>6</v>
      </c>
      <c r="F1237" s="7" t="s">
        <v>13</v>
      </c>
      <c r="G1237" s="6" t="s">
        <v>24</v>
      </c>
      <c r="H1237" s="5">
        <v>0</v>
      </c>
      <c r="I1237" s="5">
        <v>7.5</v>
      </c>
      <c r="J1237" s="5">
        <f t="shared" si="19"/>
        <v>0</v>
      </c>
      <c r="K1237" s="6" t="s">
        <v>25</v>
      </c>
      <c r="L1237" s="8"/>
      <c r="M1237" s="8"/>
      <c r="N1237" s="8"/>
      <c r="O1237" s="8"/>
    </row>
    <row r="1238" spans="1:15" x14ac:dyDescent="0.3">
      <c r="A1238" s="5">
        <v>1996</v>
      </c>
      <c r="B1238" s="5">
        <v>9</v>
      </c>
      <c r="C1238" s="5">
        <v>26</v>
      </c>
      <c r="D1238" s="5">
        <v>84</v>
      </c>
      <c r="E1238" s="6" t="s">
        <v>6</v>
      </c>
      <c r="F1238" s="7" t="s">
        <v>13</v>
      </c>
      <c r="G1238" s="6" t="s">
        <v>24</v>
      </c>
      <c r="H1238" s="5">
        <v>4800</v>
      </c>
      <c r="I1238" s="5">
        <v>102.9</v>
      </c>
      <c r="J1238" s="5">
        <f t="shared" si="19"/>
        <v>46.647230320699705</v>
      </c>
      <c r="K1238" s="6" t="s">
        <v>25</v>
      </c>
      <c r="L1238" s="8"/>
      <c r="M1238" s="8"/>
      <c r="N1238" s="8"/>
      <c r="O1238" s="8"/>
    </row>
    <row r="1239" spans="1:15" x14ac:dyDescent="0.3">
      <c r="A1239" s="5">
        <v>1996</v>
      </c>
      <c r="B1239" s="5">
        <v>9</v>
      </c>
      <c r="C1239" s="5">
        <v>28</v>
      </c>
      <c r="D1239" s="5">
        <v>82</v>
      </c>
      <c r="E1239" s="6" t="s">
        <v>6</v>
      </c>
      <c r="F1239" s="7" t="s">
        <v>13</v>
      </c>
      <c r="G1239" s="6" t="s">
        <v>24</v>
      </c>
      <c r="H1239" s="5">
        <v>241400</v>
      </c>
      <c r="I1239" s="5">
        <v>1585.6000000000001</v>
      </c>
      <c r="J1239" s="5">
        <f t="shared" si="19"/>
        <v>152.24520686175578</v>
      </c>
      <c r="K1239" s="6" t="s">
        <v>25</v>
      </c>
      <c r="L1239" s="8"/>
      <c r="M1239" s="8"/>
      <c r="N1239" s="8"/>
      <c r="O1239" s="8"/>
    </row>
    <row r="1240" spans="1:15" x14ac:dyDescent="0.3">
      <c r="A1240" s="5">
        <v>2009</v>
      </c>
      <c r="B1240" s="5">
        <v>5</v>
      </c>
      <c r="C1240" s="5">
        <v>18</v>
      </c>
      <c r="D1240" s="5">
        <v>92</v>
      </c>
      <c r="E1240" s="6" t="s">
        <v>7</v>
      </c>
      <c r="F1240" s="6"/>
      <c r="G1240" s="6" t="s">
        <v>26</v>
      </c>
      <c r="H1240" s="5">
        <v>567600</v>
      </c>
      <c r="I1240" s="5">
        <v>174.6</v>
      </c>
      <c r="J1240" s="5">
        <f t="shared" si="19"/>
        <v>3250.8591065292098</v>
      </c>
      <c r="K1240" s="6" t="s">
        <v>25</v>
      </c>
      <c r="L1240" s="8"/>
      <c r="M1240" s="8"/>
      <c r="N1240" s="8"/>
      <c r="O1240" s="8"/>
    </row>
    <row r="1241" spans="1:15" x14ac:dyDescent="0.3">
      <c r="A1241" s="5">
        <v>2009</v>
      </c>
      <c r="B1241" s="5">
        <v>6</v>
      </c>
      <c r="C1241" s="5">
        <v>18</v>
      </c>
      <c r="D1241" s="5">
        <v>92</v>
      </c>
      <c r="E1241" s="6" t="s">
        <v>7</v>
      </c>
      <c r="F1241" s="6"/>
      <c r="G1241" s="6" t="s">
        <v>26</v>
      </c>
      <c r="H1241" s="5">
        <v>1106300</v>
      </c>
      <c r="I1241" s="5">
        <v>335.6</v>
      </c>
      <c r="J1241" s="5">
        <f t="shared" si="19"/>
        <v>3296.4839094159711</v>
      </c>
      <c r="K1241" s="6" t="s">
        <v>25</v>
      </c>
      <c r="L1241" s="8"/>
      <c r="M1241" s="8"/>
      <c r="N1241" s="8"/>
      <c r="O1241" s="8"/>
    </row>
    <row r="1242" spans="1:15" x14ac:dyDescent="0.3">
      <c r="A1242" s="5">
        <v>2009</v>
      </c>
      <c r="B1242" s="5">
        <v>7</v>
      </c>
      <c r="C1242" s="5">
        <v>18</v>
      </c>
      <c r="D1242" s="5">
        <v>92</v>
      </c>
      <c r="E1242" s="6" t="s">
        <v>7</v>
      </c>
      <c r="F1242" s="6"/>
      <c r="G1242" s="6" t="s">
        <v>26</v>
      </c>
      <c r="H1242" s="5">
        <v>74300</v>
      </c>
      <c r="I1242" s="5">
        <v>25.1</v>
      </c>
      <c r="J1242" s="5">
        <f t="shared" si="19"/>
        <v>2960.1593625498008</v>
      </c>
      <c r="K1242" s="6" t="s">
        <v>25</v>
      </c>
      <c r="L1242" s="8"/>
      <c r="M1242" s="8"/>
      <c r="N1242" s="8"/>
      <c r="O1242" s="8"/>
    </row>
    <row r="1243" spans="1:15" x14ac:dyDescent="0.3">
      <c r="A1243" s="5">
        <v>2009</v>
      </c>
      <c r="B1243" s="5">
        <v>8</v>
      </c>
      <c r="C1243" s="5">
        <v>18</v>
      </c>
      <c r="D1243" s="5">
        <v>92</v>
      </c>
      <c r="E1243" s="6" t="s">
        <v>7</v>
      </c>
      <c r="F1243" s="6"/>
      <c r="G1243" s="6" t="s">
        <v>26</v>
      </c>
      <c r="H1243" s="5">
        <v>132200</v>
      </c>
      <c r="I1243" s="5">
        <v>61.5</v>
      </c>
      <c r="J1243" s="5">
        <f t="shared" si="19"/>
        <v>2149.5934959349593</v>
      </c>
      <c r="K1243" s="6" t="s">
        <v>25</v>
      </c>
      <c r="L1243" s="8"/>
      <c r="M1243" s="8"/>
      <c r="N1243" s="8"/>
      <c r="O1243" s="8"/>
    </row>
    <row r="1244" spans="1:15" x14ac:dyDescent="0.3">
      <c r="A1244" s="5">
        <v>2009</v>
      </c>
      <c r="B1244" s="5">
        <v>9</v>
      </c>
      <c r="C1244" s="5">
        <v>18</v>
      </c>
      <c r="D1244" s="5">
        <v>92</v>
      </c>
      <c r="E1244" s="6" t="s">
        <v>7</v>
      </c>
      <c r="F1244" s="6"/>
      <c r="G1244" s="6" t="s">
        <v>26</v>
      </c>
      <c r="H1244" s="5">
        <v>388000</v>
      </c>
      <c r="I1244" s="5">
        <v>170</v>
      </c>
      <c r="J1244" s="5">
        <f t="shared" si="19"/>
        <v>2282.3529411764707</v>
      </c>
      <c r="K1244" s="6" t="s">
        <v>25</v>
      </c>
      <c r="L1244" s="8"/>
      <c r="M1244" s="8"/>
      <c r="N1244" s="8"/>
      <c r="O1244" s="8"/>
    </row>
    <row r="1245" spans="1:15" x14ac:dyDescent="0.3">
      <c r="A1245" s="5">
        <v>1996</v>
      </c>
      <c r="B1245" s="5">
        <v>10</v>
      </c>
      <c r="C1245" s="5">
        <v>19</v>
      </c>
      <c r="D1245" s="5">
        <v>88</v>
      </c>
      <c r="E1245" s="6" t="s">
        <v>7</v>
      </c>
      <c r="F1245" s="7" t="s">
        <v>14</v>
      </c>
      <c r="G1245" s="6" t="s">
        <v>24</v>
      </c>
      <c r="H1245" s="5">
        <v>0</v>
      </c>
      <c r="I1245" s="5">
        <v>0</v>
      </c>
      <c r="J1245" s="5" t="e">
        <f t="shared" si="19"/>
        <v>#DIV/0!</v>
      </c>
      <c r="K1245" s="6" t="s">
        <v>25</v>
      </c>
      <c r="L1245" s="8"/>
      <c r="M1245" s="8"/>
      <c r="N1245" s="8"/>
      <c r="O1245" s="8"/>
    </row>
    <row r="1246" spans="1:15" x14ac:dyDescent="0.3">
      <c r="A1246" s="5">
        <v>1996</v>
      </c>
      <c r="B1246" s="5">
        <v>10</v>
      </c>
      <c r="C1246" s="5">
        <v>20</v>
      </c>
      <c r="D1246" s="5">
        <v>88</v>
      </c>
      <c r="E1246" s="6" t="s">
        <v>7</v>
      </c>
      <c r="F1246" s="7" t="s">
        <v>14</v>
      </c>
      <c r="G1246" s="6" t="s">
        <v>24</v>
      </c>
      <c r="H1246" s="5">
        <v>78900</v>
      </c>
      <c r="I1246" s="5">
        <v>387</v>
      </c>
      <c r="J1246" s="5">
        <f t="shared" si="19"/>
        <v>203.87596899224806</v>
      </c>
      <c r="K1246" s="6" t="s">
        <v>25</v>
      </c>
      <c r="L1246" s="8"/>
      <c r="M1246" s="8"/>
      <c r="N1246" s="8"/>
      <c r="O1246" s="8"/>
    </row>
    <row r="1247" spans="1:15" x14ac:dyDescent="0.3">
      <c r="A1247" s="5">
        <v>1996</v>
      </c>
      <c r="B1247" s="5">
        <v>10</v>
      </c>
      <c r="C1247" s="5">
        <v>21</v>
      </c>
      <c r="D1247" s="5">
        <v>86</v>
      </c>
      <c r="E1247" s="6" t="s">
        <v>7</v>
      </c>
      <c r="F1247" s="7" t="s">
        <v>14</v>
      </c>
      <c r="G1247" s="6" t="s">
        <v>24</v>
      </c>
      <c r="H1247" s="5">
        <v>5000</v>
      </c>
      <c r="I1247" s="5">
        <v>45.9</v>
      </c>
      <c r="J1247" s="5">
        <f t="shared" si="19"/>
        <v>108.93246187363835</v>
      </c>
      <c r="K1247" s="6" t="s">
        <v>25</v>
      </c>
      <c r="L1247" s="8"/>
      <c r="M1247" s="8"/>
      <c r="N1247" s="8"/>
      <c r="O1247" s="8"/>
    </row>
    <row r="1248" spans="1:15" x14ac:dyDescent="0.3">
      <c r="A1248" s="5">
        <v>1996</v>
      </c>
      <c r="B1248" s="5">
        <v>10</v>
      </c>
      <c r="C1248" s="5">
        <v>22</v>
      </c>
      <c r="D1248" s="5">
        <v>86</v>
      </c>
      <c r="E1248" s="6" t="s">
        <v>7</v>
      </c>
      <c r="F1248" s="7" t="s">
        <v>14</v>
      </c>
      <c r="G1248" s="6" t="s">
        <v>24</v>
      </c>
      <c r="H1248" s="5">
        <v>175600</v>
      </c>
      <c r="I1248" s="5">
        <v>1410</v>
      </c>
      <c r="J1248" s="5">
        <f t="shared" si="19"/>
        <v>124.53900709219859</v>
      </c>
      <c r="K1248" s="6" t="s">
        <v>25</v>
      </c>
      <c r="L1248" s="8"/>
      <c r="M1248" s="8"/>
      <c r="N1248" s="8"/>
      <c r="O1248" s="8"/>
    </row>
    <row r="1249" spans="1:15" x14ac:dyDescent="0.3">
      <c r="A1249" s="5">
        <v>1996</v>
      </c>
      <c r="B1249" s="5">
        <v>10</v>
      </c>
      <c r="C1249" s="5">
        <v>24</v>
      </c>
      <c r="D1249" s="5">
        <v>84</v>
      </c>
      <c r="E1249" s="6" t="s">
        <v>6</v>
      </c>
      <c r="F1249" s="7" t="s">
        <v>13</v>
      </c>
      <c r="G1249" s="6" t="s">
        <v>24</v>
      </c>
      <c r="H1249" s="5">
        <v>0</v>
      </c>
      <c r="I1249" s="5">
        <v>26.400000000000002</v>
      </c>
      <c r="J1249" s="5">
        <f t="shared" si="19"/>
        <v>0</v>
      </c>
      <c r="K1249" s="6" t="s">
        <v>25</v>
      </c>
      <c r="L1249" s="8"/>
      <c r="M1249" s="8"/>
      <c r="N1249" s="8"/>
      <c r="O1249" s="8"/>
    </row>
    <row r="1250" spans="1:15" x14ac:dyDescent="0.3">
      <c r="A1250" s="5">
        <v>1996</v>
      </c>
      <c r="B1250" s="5">
        <v>10</v>
      </c>
      <c r="C1250" s="5">
        <v>26</v>
      </c>
      <c r="D1250" s="5">
        <v>84</v>
      </c>
      <c r="E1250" s="6" t="s">
        <v>6</v>
      </c>
      <c r="F1250" s="7" t="s">
        <v>13</v>
      </c>
      <c r="G1250" s="6" t="s">
        <v>24</v>
      </c>
      <c r="H1250" s="5">
        <v>400</v>
      </c>
      <c r="I1250" s="5">
        <v>30.900000000000002</v>
      </c>
      <c r="J1250" s="5">
        <f t="shared" si="19"/>
        <v>12.944983818770226</v>
      </c>
      <c r="K1250" s="6" t="s">
        <v>25</v>
      </c>
      <c r="L1250" s="8"/>
      <c r="M1250" s="8"/>
      <c r="N1250" s="8"/>
      <c r="O1250" s="8"/>
    </row>
    <row r="1251" spans="1:15" x14ac:dyDescent="0.3">
      <c r="A1251" s="5">
        <v>1996</v>
      </c>
      <c r="B1251" s="5">
        <v>10</v>
      </c>
      <c r="C1251" s="5">
        <v>28</v>
      </c>
      <c r="D1251" s="5">
        <v>82</v>
      </c>
      <c r="E1251" s="6" t="s">
        <v>6</v>
      </c>
      <c r="F1251" s="7" t="s">
        <v>13</v>
      </c>
      <c r="G1251" s="6" t="s">
        <v>24</v>
      </c>
      <c r="H1251" s="5">
        <v>88800</v>
      </c>
      <c r="I1251" s="5">
        <v>588</v>
      </c>
      <c r="J1251" s="5">
        <f t="shared" si="19"/>
        <v>151.0204081632653</v>
      </c>
      <c r="K1251" s="6" t="s">
        <v>25</v>
      </c>
      <c r="L1251" s="8"/>
      <c r="M1251" s="8"/>
      <c r="N1251" s="8"/>
      <c r="O1251" s="8"/>
    </row>
    <row r="1252" spans="1:15" x14ac:dyDescent="0.3">
      <c r="A1252" s="5">
        <v>2009</v>
      </c>
      <c r="B1252" s="5">
        <v>10</v>
      </c>
      <c r="C1252" s="5">
        <v>18</v>
      </c>
      <c r="D1252" s="5">
        <v>92</v>
      </c>
      <c r="E1252" s="6" t="s">
        <v>7</v>
      </c>
      <c r="F1252" s="6"/>
      <c r="G1252" s="6" t="s">
        <v>26</v>
      </c>
      <c r="H1252" s="5">
        <v>69200</v>
      </c>
      <c r="I1252" s="5">
        <v>52.1</v>
      </c>
      <c r="J1252" s="5">
        <f t="shared" si="19"/>
        <v>1328.214971209213</v>
      </c>
      <c r="K1252" s="6" t="s">
        <v>25</v>
      </c>
      <c r="L1252" s="8"/>
      <c r="M1252" s="8"/>
      <c r="N1252" s="8"/>
      <c r="O1252" s="8"/>
    </row>
    <row r="1253" spans="1:15" x14ac:dyDescent="0.3">
      <c r="A1253" s="5">
        <v>2010</v>
      </c>
      <c r="B1253" s="5">
        <v>4</v>
      </c>
      <c r="C1253" s="5">
        <v>18</v>
      </c>
      <c r="D1253" s="5">
        <v>92</v>
      </c>
      <c r="E1253" s="6" t="s">
        <v>7</v>
      </c>
      <c r="F1253" s="6"/>
      <c r="G1253" s="6" t="s">
        <v>26</v>
      </c>
      <c r="H1253" s="5">
        <v>443000</v>
      </c>
      <c r="I1253" s="5">
        <v>80.8</v>
      </c>
      <c r="J1253" s="5">
        <f t="shared" si="19"/>
        <v>5482.6732673267325</v>
      </c>
      <c r="K1253" s="6" t="s">
        <v>25</v>
      </c>
      <c r="L1253" s="8"/>
      <c r="M1253" s="8"/>
      <c r="N1253" s="8"/>
      <c r="O1253" s="8"/>
    </row>
    <row r="1254" spans="1:15" x14ac:dyDescent="0.3">
      <c r="A1254" s="5">
        <v>2010</v>
      </c>
      <c r="B1254" s="5">
        <v>5</v>
      </c>
      <c r="C1254" s="5">
        <v>18</v>
      </c>
      <c r="D1254" s="5">
        <v>92</v>
      </c>
      <c r="E1254" s="6" t="s">
        <v>7</v>
      </c>
      <c r="F1254" s="6"/>
      <c r="G1254" s="6" t="s">
        <v>26</v>
      </c>
      <c r="H1254" s="5">
        <v>556300</v>
      </c>
      <c r="I1254" s="5">
        <v>184.20000000000002</v>
      </c>
      <c r="J1254" s="5">
        <f t="shared" si="19"/>
        <v>3020.086862106406</v>
      </c>
      <c r="K1254" s="6" t="s">
        <v>25</v>
      </c>
      <c r="L1254" s="8"/>
      <c r="M1254" s="8"/>
      <c r="N1254" s="8"/>
      <c r="O1254" s="8"/>
    </row>
    <row r="1255" spans="1:15" x14ac:dyDescent="0.3">
      <c r="A1255" s="5">
        <v>2010</v>
      </c>
      <c r="B1255" s="5">
        <v>6</v>
      </c>
      <c r="C1255" s="5">
        <v>18</v>
      </c>
      <c r="D1255" s="5">
        <v>92</v>
      </c>
      <c r="E1255" s="6" t="s">
        <v>7</v>
      </c>
      <c r="F1255" s="6"/>
      <c r="G1255" s="6" t="s">
        <v>26</v>
      </c>
      <c r="H1255" s="5">
        <v>151800</v>
      </c>
      <c r="I1255" s="5">
        <v>38.6</v>
      </c>
      <c r="J1255" s="5">
        <f t="shared" si="19"/>
        <v>3932.6424870466321</v>
      </c>
      <c r="K1255" s="6" t="s">
        <v>25</v>
      </c>
      <c r="L1255" s="8"/>
      <c r="M1255" s="8"/>
      <c r="N1255" s="8"/>
      <c r="O1255" s="8"/>
    </row>
    <row r="1256" spans="1:15" x14ac:dyDescent="0.3">
      <c r="A1256" s="5">
        <v>2010</v>
      </c>
      <c r="B1256" s="5">
        <v>7</v>
      </c>
      <c r="C1256" s="5">
        <v>18</v>
      </c>
      <c r="D1256" s="5">
        <v>92</v>
      </c>
      <c r="E1256" s="6" t="s">
        <v>7</v>
      </c>
      <c r="F1256" s="6"/>
      <c r="G1256" s="6" t="s">
        <v>26</v>
      </c>
      <c r="H1256" s="5">
        <v>588100</v>
      </c>
      <c r="I1256" s="5">
        <v>127.3</v>
      </c>
      <c r="J1256" s="5">
        <f t="shared" si="19"/>
        <v>4619.795758051846</v>
      </c>
      <c r="K1256" s="6" t="s">
        <v>25</v>
      </c>
      <c r="L1256" s="8"/>
      <c r="M1256" s="8"/>
      <c r="N1256" s="8"/>
      <c r="O1256" s="8"/>
    </row>
    <row r="1257" spans="1:15" x14ac:dyDescent="0.3">
      <c r="A1257" s="5">
        <v>1997</v>
      </c>
      <c r="B1257" s="5">
        <v>4</v>
      </c>
      <c r="C1257" s="5">
        <v>19</v>
      </c>
      <c r="D1257" s="5">
        <v>88</v>
      </c>
      <c r="E1257" s="6" t="s">
        <v>7</v>
      </c>
      <c r="F1257" s="7" t="s">
        <v>14</v>
      </c>
      <c r="G1257" s="6" t="s">
        <v>24</v>
      </c>
      <c r="H1257" s="5">
        <v>514600</v>
      </c>
      <c r="I1257" s="5">
        <v>684.9</v>
      </c>
      <c r="J1257" s="5">
        <f t="shared" si="19"/>
        <v>751.35056212585778</v>
      </c>
      <c r="K1257" s="6" t="s">
        <v>25</v>
      </c>
      <c r="L1257" s="8"/>
      <c r="M1257" s="8"/>
      <c r="N1257" s="8"/>
      <c r="O1257" s="8"/>
    </row>
    <row r="1258" spans="1:15" x14ac:dyDescent="0.3">
      <c r="A1258" s="5">
        <v>1997</v>
      </c>
      <c r="B1258" s="5">
        <v>4</v>
      </c>
      <c r="C1258" s="5">
        <v>20</v>
      </c>
      <c r="D1258" s="5">
        <v>88</v>
      </c>
      <c r="E1258" s="6" t="s">
        <v>7</v>
      </c>
      <c r="F1258" s="7" t="s">
        <v>14</v>
      </c>
      <c r="G1258" s="6" t="s">
        <v>24</v>
      </c>
      <c r="H1258" s="5">
        <v>124200</v>
      </c>
      <c r="I1258" s="5">
        <v>64.900000000000006</v>
      </c>
      <c r="J1258" s="5">
        <f t="shared" si="19"/>
        <v>1913.7134052388287</v>
      </c>
      <c r="K1258" s="6" t="s">
        <v>25</v>
      </c>
      <c r="L1258" s="8"/>
      <c r="M1258" s="8"/>
      <c r="N1258" s="8"/>
      <c r="O1258" s="8"/>
    </row>
    <row r="1259" spans="1:15" x14ac:dyDescent="0.3">
      <c r="A1259" s="5">
        <v>1997</v>
      </c>
      <c r="B1259" s="5">
        <v>4</v>
      </c>
      <c r="C1259" s="5">
        <v>21</v>
      </c>
      <c r="D1259" s="5">
        <v>86</v>
      </c>
      <c r="E1259" s="6" t="s">
        <v>7</v>
      </c>
      <c r="F1259" s="7" t="s">
        <v>14</v>
      </c>
      <c r="G1259" s="6" t="s">
        <v>24</v>
      </c>
      <c r="H1259" s="5">
        <v>609500</v>
      </c>
      <c r="I1259" s="5">
        <v>1383.7</v>
      </c>
      <c r="J1259" s="5">
        <f t="shared" si="19"/>
        <v>440.48565440485652</v>
      </c>
      <c r="K1259" s="6" t="s">
        <v>25</v>
      </c>
      <c r="L1259" s="8"/>
      <c r="M1259" s="8"/>
      <c r="N1259" s="8"/>
      <c r="O1259" s="8"/>
    </row>
    <row r="1260" spans="1:15" x14ac:dyDescent="0.3">
      <c r="A1260" s="5">
        <v>1997</v>
      </c>
      <c r="B1260" s="5">
        <v>4</v>
      </c>
      <c r="C1260" s="5">
        <v>22</v>
      </c>
      <c r="D1260" s="5">
        <v>86</v>
      </c>
      <c r="E1260" s="6" t="s">
        <v>7</v>
      </c>
      <c r="F1260" s="7" t="s">
        <v>14</v>
      </c>
      <c r="G1260" s="6" t="s">
        <v>24</v>
      </c>
      <c r="H1260" s="5">
        <v>73100</v>
      </c>
      <c r="I1260" s="5">
        <v>336</v>
      </c>
      <c r="J1260" s="5">
        <f t="shared" si="19"/>
        <v>217.5595238095238</v>
      </c>
      <c r="K1260" s="6" t="s">
        <v>25</v>
      </c>
      <c r="L1260" s="8"/>
      <c r="M1260" s="8"/>
      <c r="N1260" s="8"/>
      <c r="O1260" s="8"/>
    </row>
    <row r="1261" spans="1:15" x14ac:dyDescent="0.3">
      <c r="A1261" s="5">
        <v>1997</v>
      </c>
      <c r="B1261" s="5">
        <v>4</v>
      </c>
      <c r="C1261" s="5">
        <v>24</v>
      </c>
      <c r="D1261" s="5">
        <v>84</v>
      </c>
      <c r="E1261" s="6" t="s">
        <v>6</v>
      </c>
      <c r="F1261" s="7" t="s">
        <v>13</v>
      </c>
      <c r="G1261" s="6" t="s">
        <v>24</v>
      </c>
      <c r="H1261" s="5">
        <v>22000</v>
      </c>
      <c r="I1261" s="5">
        <v>137.30000000000001</v>
      </c>
      <c r="J1261" s="5">
        <f t="shared" si="19"/>
        <v>160.23306627822285</v>
      </c>
      <c r="K1261" s="6" t="s">
        <v>25</v>
      </c>
      <c r="L1261" s="8"/>
      <c r="M1261" s="8"/>
      <c r="N1261" s="8"/>
      <c r="O1261" s="8"/>
    </row>
    <row r="1262" spans="1:15" x14ac:dyDescent="0.3">
      <c r="A1262" s="5">
        <v>1997</v>
      </c>
      <c r="B1262" s="5">
        <v>4</v>
      </c>
      <c r="C1262" s="5">
        <v>26</v>
      </c>
      <c r="D1262" s="5">
        <v>84</v>
      </c>
      <c r="E1262" s="6" t="s">
        <v>6</v>
      </c>
      <c r="F1262" s="7" t="s">
        <v>13</v>
      </c>
      <c r="G1262" s="6" t="s">
        <v>24</v>
      </c>
      <c r="H1262" s="5">
        <v>82500</v>
      </c>
      <c r="I1262" s="5">
        <v>371.40000000000003</v>
      </c>
      <c r="J1262" s="5">
        <f t="shared" si="19"/>
        <v>222.13247172859448</v>
      </c>
      <c r="K1262" s="6" t="s">
        <v>25</v>
      </c>
      <c r="L1262" s="8"/>
      <c r="M1262" s="8"/>
      <c r="N1262" s="8"/>
      <c r="O1262" s="8"/>
    </row>
    <row r="1263" spans="1:15" x14ac:dyDescent="0.3">
      <c r="A1263" s="5">
        <v>1997</v>
      </c>
      <c r="B1263" s="5">
        <v>4</v>
      </c>
      <c r="C1263" s="5">
        <v>28</v>
      </c>
      <c r="D1263" s="5">
        <v>82</v>
      </c>
      <c r="E1263" s="6" t="s">
        <v>6</v>
      </c>
      <c r="F1263" s="7" t="s">
        <v>13</v>
      </c>
      <c r="G1263" s="6" t="s">
        <v>24</v>
      </c>
      <c r="H1263" s="5">
        <v>384300</v>
      </c>
      <c r="I1263" s="5">
        <v>1070.5</v>
      </c>
      <c r="J1263" s="5">
        <f t="shared" si="19"/>
        <v>358.99112564222327</v>
      </c>
      <c r="K1263" s="6" t="s">
        <v>25</v>
      </c>
      <c r="L1263" s="8"/>
      <c r="M1263" s="8"/>
      <c r="N1263" s="8"/>
      <c r="O1263" s="8"/>
    </row>
    <row r="1264" spans="1:15" x14ac:dyDescent="0.3">
      <c r="A1264" s="5">
        <v>2010</v>
      </c>
      <c r="B1264" s="5">
        <v>8</v>
      </c>
      <c r="C1264" s="5">
        <v>18</v>
      </c>
      <c r="D1264" s="5">
        <v>92</v>
      </c>
      <c r="E1264" s="6" t="s">
        <v>7</v>
      </c>
      <c r="F1264" s="6"/>
      <c r="G1264" s="6" t="s">
        <v>26</v>
      </c>
      <c r="H1264" s="5">
        <v>687000</v>
      </c>
      <c r="I1264" s="5">
        <v>172.3</v>
      </c>
      <c r="J1264" s="5">
        <f t="shared" si="19"/>
        <v>3987.2315728380727</v>
      </c>
      <c r="K1264" s="6" t="s">
        <v>25</v>
      </c>
      <c r="L1264" s="8"/>
      <c r="M1264" s="8"/>
      <c r="N1264" s="8"/>
      <c r="O1264" s="8"/>
    </row>
    <row r="1265" spans="1:15" x14ac:dyDescent="0.3">
      <c r="A1265" s="5">
        <v>2010</v>
      </c>
      <c r="B1265" s="5">
        <v>9</v>
      </c>
      <c r="C1265" s="5">
        <v>18</v>
      </c>
      <c r="D1265" s="5">
        <v>92</v>
      </c>
      <c r="E1265" s="6" t="s">
        <v>7</v>
      </c>
      <c r="F1265" s="6"/>
      <c r="G1265" s="6" t="s">
        <v>26</v>
      </c>
      <c r="H1265" s="5">
        <v>392100</v>
      </c>
      <c r="I1265" s="5">
        <v>77.5</v>
      </c>
      <c r="J1265" s="5">
        <f t="shared" si="19"/>
        <v>5059.3548387096771</v>
      </c>
      <c r="K1265" s="6" t="s">
        <v>25</v>
      </c>
      <c r="L1265" s="8"/>
      <c r="M1265" s="8"/>
      <c r="N1265" s="8"/>
      <c r="O1265" s="8"/>
    </row>
    <row r="1266" spans="1:15" x14ac:dyDescent="0.3">
      <c r="A1266" s="5">
        <v>2010</v>
      </c>
      <c r="B1266" s="5">
        <v>10</v>
      </c>
      <c r="C1266" s="5">
        <v>18</v>
      </c>
      <c r="D1266" s="5">
        <v>92</v>
      </c>
      <c r="E1266" s="6" t="s">
        <v>7</v>
      </c>
      <c r="F1266" s="6"/>
      <c r="G1266" s="6" t="s">
        <v>26</v>
      </c>
      <c r="H1266" s="5">
        <v>117600.00000000001</v>
      </c>
      <c r="I1266" s="5">
        <v>40.9</v>
      </c>
      <c r="J1266" s="5">
        <f t="shared" si="19"/>
        <v>2875.3056234718829</v>
      </c>
      <c r="K1266" s="6" t="s">
        <v>25</v>
      </c>
      <c r="L1266" s="8"/>
      <c r="M1266" s="8"/>
      <c r="N1266" s="8"/>
      <c r="O1266" s="8"/>
    </row>
    <row r="1267" spans="1:15" x14ac:dyDescent="0.3">
      <c r="A1267" s="5">
        <v>2011</v>
      </c>
      <c r="B1267" s="5">
        <v>4</v>
      </c>
      <c r="C1267" s="5">
        <v>18</v>
      </c>
      <c r="D1267" s="5">
        <v>92</v>
      </c>
      <c r="E1267" s="6" t="s">
        <v>7</v>
      </c>
      <c r="F1267" s="6"/>
      <c r="G1267" s="6" t="s">
        <v>26</v>
      </c>
      <c r="H1267" s="5">
        <v>268400</v>
      </c>
      <c r="I1267" s="5">
        <v>51.1</v>
      </c>
      <c r="J1267" s="5">
        <f t="shared" si="19"/>
        <v>5252.4461839530331</v>
      </c>
      <c r="K1267" s="6" t="s">
        <v>25</v>
      </c>
      <c r="L1267" s="8"/>
      <c r="M1267" s="8"/>
      <c r="N1267" s="8"/>
      <c r="O1267" s="8"/>
    </row>
    <row r="1268" spans="1:15" x14ac:dyDescent="0.3">
      <c r="A1268" s="5">
        <v>2011</v>
      </c>
      <c r="B1268" s="5">
        <v>5</v>
      </c>
      <c r="C1268" s="5">
        <v>18</v>
      </c>
      <c r="D1268" s="5">
        <v>92</v>
      </c>
      <c r="E1268" s="6" t="s">
        <v>7</v>
      </c>
      <c r="F1268" s="6"/>
      <c r="G1268" s="6" t="s">
        <v>26</v>
      </c>
      <c r="H1268" s="5">
        <v>143800</v>
      </c>
      <c r="I1268" s="5">
        <v>37.700000000000003</v>
      </c>
      <c r="J1268" s="5">
        <f t="shared" si="19"/>
        <v>3814.3236074270553</v>
      </c>
      <c r="K1268" s="6" t="s">
        <v>25</v>
      </c>
      <c r="L1268" s="8"/>
      <c r="M1268" s="8"/>
      <c r="N1268" s="8"/>
      <c r="O1268" s="8"/>
    </row>
    <row r="1269" spans="1:15" x14ac:dyDescent="0.3">
      <c r="A1269" s="5">
        <v>1997</v>
      </c>
      <c r="B1269" s="5">
        <v>5</v>
      </c>
      <c r="C1269" s="5">
        <v>19</v>
      </c>
      <c r="D1269" s="5">
        <v>88</v>
      </c>
      <c r="E1269" s="6" t="s">
        <v>7</v>
      </c>
      <c r="F1269" s="7" t="s">
        <v>14</v>
      </c>
      <c r="G1269" s="6" t="s">
        <v>24</v>
      </c>
      <c r="H1269" s="5">
        <v>717100</v>
      </c>
      <c r="I1269" s="5">
        <v>1151.0999999999999</v>
      </c>
      <c r="J1269" s="5">
        <f t="shared" si="19"/>
        <v>622.96933368082705</v>
      </c>
      <c r="K1269" s="6" t="s">
        <v>25</v>
      </c>
      <c r="L1269" s="8"/>
      <c r="M1269" s="8"/>
      <c r="N1269" s="8"/>
      <c r="O1269" s="8"/>
    </row>
    <row r="1270" spans="1:15" x14ac:dyDescent="0.3">
      <c r="A1270" s="5">
        <v>1997</v>
      </c>
      <c r="B1270" s="5">
        <v>5</v>
      </c>
      <c r="C1270" s="5">
        <v>20</v>
      </c>
      <c r="D1270" s="5">
        <v>88</v>
      </c>
      <c r="E1270" s="6" t="s">
        <v>7</v>
      </c>
      <c r="F1270" s="7" t="s">
        <v>14</v>
      </c>
      <c r="G1270" s="6" t="s">
        <v>24</v>
      </c>
      <c r="H1270" s="5">
        <v>118500</v>
      </c>
      <c r="I1270" s="5">
        <v>231.9</v>
      </c>
      <c r="J1270" s="5">
        <f t="shared" si="19"/>
        <v>510.9961190168176</v>
      </c>
      <c r="K1270" s="6" t="s">
        <v>25</v>
      </c>
      <c r="L1270" s="8"/>
      <c r="M1270" s="8"/>
      <c r="N1270" s="8"/>
      <c r="O1270" s="8"/>
    </row>
    <row r="1271" spans="1:15" x14ac:dyDescent="0.3">
      <c r="A1271" s="5">
        <v>1997</v>
      </c>
      <c r="B1271" s="5">
        <v>5</v>
      </c>
      <c r="C1271" s="5">
        <v>21</v>
      </c>
      <c r="D1271" s="5">
        <v>86</v>
      </c>
      <c r="E1271" s="6" t="s">
        <v>7</v>
      </c>
      <c r="F1271" s="7" t="s">
        <v>14</v>
      </c>
      <c r="G1271" s="6" t="s">
        <v>24</v>
      </c>
      <c r="H1271" s="5">
        <v>2082800.0000000002</v>
      </c>
      <c r="I1271" s="5">
        <v>3692.9</v>
      </c>
      <c r="J1271" s="5">
        <f t="shared" si="19"/>
        <v>564.00119147553414</v>
      </c>
      <c r="K1271" s="6" t="s">
        <v>25</v>
      </c>
      <c r="L1271" s="8"/>
      <c r="M1271" s="8"/>
      <c r="N1271" s="8"/>
      <c r="O1271" s="8"/>
    </row>
    <row r="1272" spans="1:15" x14ac:dyDescent="0.3">
      <c r="A1272" s="5">
        <v>1997</v>
      </c>
      <c r="B1272" s="5">
        <v>5</v>
      </c>
      <c r="C1272" s="5">
        <v>22</v>
      </c>
      <c r="D1272" s="5">
        <v>86</v>
      </c>
      <c r="E1272" s="6" t="s">
        <v>7</v>
      </c>
      <c r="F1272" s="7" t="s">
        <v>14</v>
      </c>
      <c r="G1272" s="6" t="s">
        <v>24</v>
      </c>
      <c r="H1272" s="5">
        <v>1904300</v>
      </c>
      <c r="I1272" s="5">
        <v>3621.8</v>
      </c>
      <c r="J1272" s="5">
        <f t="shared" si="19"/>
        <v>525.7882820696891</v>
      </c>
      <c r="K1272" s="6" t="s">
        <v>25</v>
      </c>
      <c r="L1272" s="8"/>
      <c r="M1272" s="8"/>
      <c r="N1272" s="8"/>
      <c r="O1272" s="8"/>
    </row>
    <row r="1273" spans="1:15" x14ac:dyDescent="0.3">
      <c r="A1273" s="5">
        <v>1997</v>
      </c>
      <c r="B1273" s="5">
        <v>5</v>
      </c>
      <c r="C1273" s="5">
        <v>24</v>
      </c>
      <c r="D1273" s="5">
        <v>84</v>
      </c>
      <c r="E1273" s="6" t="s">
        <v>6</v>
      </c>
      <c r="F1273" s="7" t="s">
        <v>13</v>
      </c>
      <c r="G1273" s="6" t="s">
        <v>24</v>
      </c>
      <c r="H1273" s="5">
        <v>0</v>
      </c>
      <c r="I1273" s="5">
        <v>1.6</v>
      </c>
      <c r="J1273" s="5">
        <f t="shared" si="19"/>
        <v>0</v>
      </c>
      <c r="K1273" s="6" t="s">
        <v>25</v>
      </c>
      <c r="L1273" s="8"/>
      <c r="M1273" s="8"/>
      <c r="N1273" s="8"/>
      <c r="O1273" s="8"/>
    </row>
    <row r="1274" spans="1:15" x14ac:dyDescent="0.3">
      <c r="A1274" s="5">
        <v>1997</v>
      </c>
      <c r="B1274" s="5">
        <v>5</v>
      </c>
      <c r="C1274" s="5">
        <v>26</v>
      </c>
      <c r="D1274" s="5">
        <v>84</v>
      </c>
      <c r="E1274" s="6" t="s">
        <v>6</v>
      </c>
      <c r="F1274" s="7" t="s">
        <v>13</v>
      </c>
      <c r="G1274" s="6" t="s">
        <v>24</v>
      </c>
      <c r="H1274" s="5">
        <v>82400</v>
      </c>
      <c r="I1274" s="5">
        <v>418.1</v>
      </c>
      <c r="J1274" s="5">
        <f t="shared" si="19"/>
        <v>197.08203779000237</v>
      </c>
      <c r="K1274" s="6" t="s">
        <v>25</v>
      </c>
      <c r="L1274" s="8"/>
      <c r="M1274" s="8"/>
      <c r="N1274" s="8"/>
      <c r="O1274" s="8"/>
    </row>
    <row r="1275" spans="1:15" x14ac:dyDescent="0.3">
      <c r="A1275" s="5">
        <v>1997</v>
      </c>
      <c r="B1275" s="5">
        <v>5</v>
      </c>
      <c r="C1275" s="5">
        <v>28</v>
      </c>
      <c r="D1275" s="5">
        <v>82</v>
      </c>
      <c r="E1275" s="6" t="s">
        <v>6</v>
      </c>
      <c r="F1275" s="7" t="s">
        <v>13</v>
      </c>
      <c r="G1275" s="6" t="s">
        <v>24</v>
      </c>
      <c r="H1275" s="5">
        <v>422000</v>
      </c>
      <c r="I1275" s="5">
        <v>1475.4</v>
      </c>
      <c r="J1275" s="5">
        <f t="shared" si="19"/>
        <v>286.02412904974921</v>
      </c>
      <c r="K1275" s="6" t="s">
        <v>25</v>
      </c>
      <c r="L1275" s="8"/>
      <c r="M1275" s="8"/>
      <c r="N1275" s="8"/>
      <c r="O1275" s="8"/>
    </row>
    <row r="1276" spans="1:15" x14ac:dyDescent="0.3">
      <c r="A1276" s="5">
        <v>2011</v>
      </c>
      <c r="B1276" s="5">
        <v>6</v>
      </c>
      <c r="C1276" s="5">
        <v>18</v>
      </c>
      <c r="D1276" s="5">
        <v>92</v>
      </c>
      <c r="E1276" s="6" t="s">
        <v>7</v>
      </c>
      <c r="F1276" s="6"/>
      <c r="G1276" s="6" t="s">
        <v>26</v>
      </c>
      <c r="H1276" s="5">
        <v>388400.00000000006</v>
      </c>
      <c r="I1276" s="5">
        <v>137.9</v>
      </c>
      <c r="J1276" s="5">
        <f t="shared" si="19"/>
        <v>2816.5337200870199</v>
      </c>
      <c r="K1276" s="6" t="s">
        <v>25</v>
      </c>
      <c r="L1276" s="8"/>
      <c r="M1276" s="8"/>
      <c r="N1276" s="8"/>
      <c r="O1276" s="8"/>
    </row>
    <row r="1277" spans="1:15" x14ac:dyDescent="0.3">
      <c r="A1277" s="5">
        <v>2011</v>
      </c>
      <c r="B1277" s="5">
        <v>7</v>
      </c>
      <c r="C1277" s="5">
        <v>18</v>
      </c>
      <c r="D1277" s="5">
        <v>92</v>
      </c>
      <c r="E1277" s="6" t="s">
        <v>7</v>
      </c>
      <c r="F1277" s="6"/>
      <c r="G1277" s="6" t="s">
        <v>26</v>
      </c>
      <c r="H1277" s="5">
        <v>2786500</v>
      </c>
      <c r="I1277" s="5">
        <v>763.4</v>
      </c>
      <c r="J1277" s="5">
        <f t="shared" si="19"/>
        <v>3650.1178936337437</v>
      </c>
      <c r="K1277" s="6" t="s">
        <v>25</v>
      </c>
      <c r="L1277" s="8"/>
      <c r="M1277" s="8"/>
      <c r="N1277" s="8"/>
      <c r="O1277" s="8"/>
    </row>
    <row r="1278" spans="1:15" x14ac:dyDescent="0.3">
      <c r="A1278" s="5">
        <v>2011</v>
      </c>
      <c r="B1278" s="5">
        <v>8</v>
      </c>
      <c r="C1278" s="5">
        <v>18</v>
      </c>
      <c r="D1278" s="5">
        <v>92</v>
      </c>
      <c r="E1278" s="6" t="s">
        <v>7</v>
      </c>
      <c r="F1278" s="6"/>
      <c r="G1278" s="6" t="s">
        <v>26</v>
      </c>
      <c r="H1278" s="5">
        <v>3302500</v>
      </c>
      <c r="I1278" s="5">
        <v>942.7</v>
      </c>
      <c r="J1278" s="5">
        <f t="shared" si="19"/>
        <v>3503.2353877161345</v>
      </c>
      <c r="K1278" s="6" t="s">
        <v>25</v>
      </c>
      <c r="L1278" s="8"/>
      <c r="M1278" s="8"/>
      <c r="N1278" s="8"/>
      <c r="O1278" s="8"/>
    </row>
    <row r="1279" spans="1:15" x14ac:dyDescent="0.3">
      <c r="A1279" s="5">
        <v>2011</v>
      </c>
      <c r="B1279" s="5">
        <v>9</v>
      </c>
      <c r="C1279" s="5">
        <v>18</v>
      </c>
      <c r="D1279" s="5">
        <v>92</v>
      </c>
      <c r="E1279" s="6" t="s">
        <v>7</v>
      </c>
      <c r="F1279" s="6"/>
      <c r="G1279" s="6" t="s">
        <v>26</v>
      </c>
      <c r="H1279" s="5">
        <v>2391500</v>
      </c>
      <c r="I1279" s="5">
        <v>777.1</v>
      </c>
      <c r="J1279" s="5">
        <f t="shared" si="19"/>
        <v>3077.4675073993048</v>
      </c>
      <c r="K1279" s="6" t="s">
        <v>25</v>
      </c>
      <c r="L1279" s="8"/>
      <c r="M1279" s="8"/>
      <c r="N1279" s="8"/>
      <c r="O1279" s="8"/>
    </row>
    <row r="1280" spans="1:15" x14ac:dyDescent="0.3">
      <c r="A1280" s="5">
        <v>2011</v>
      </c>
      <c r="B1280" s="5">
        <v>10</v>
      </c>
      <c r="C1280" s="5">
        <v>18</v>
      </c>
      <c r="D1280" s="5">
        <v>92</v>
      </c>
      <c r="E1280" s="6" t="s">
        <v>7</v>
      </c>
      <c r="F1280" s="6"/>
      <c r="G1280" s="6" t="s">
        <v>26</v>
      </c>
      <c r="H1280" s="5">
        <v>1040200</v>
      </c>
      <c r="I1280" s="5">
        <v>392.7</v>
      </c>
      <c r="J1280" s="5">
        <f t="shared" si="19"/>
        <v>2648.8413547237078</v>
      </c>
      <c r="K1280" s="6" t="s">
        <v>25</v>
      </c>
      <c r="L1280" s="8"/>
      <c r="M1280" s="8"/>
      <c r="N1280" s="8"/>
      <c r="O1280" s="8"/>
    </row>
    <row r="1281" spans="1:15" x14ac:dyDescent="0.3">
      <c r="A1281" s="5">
        <v>1997</v>
      </c>
      <c r="B1281" s="5">
        <v>6</v>
      </c>
      <c r="C1281" s="5">
        <v>19</v>
      </c>
      <c r="D1281" s="5">
        <v>88</v>
      </c>
      <c r="E1281" s="6" t="s">
        <v>7</v>
      </c>
      <c r="F1281" s="7" t="s">
        <v>14</v>
      </c>
      <c r="G1281" s="6" t="s">
        <v>24</v>
      </c>
      <c r="H1281" s="5">
        <v>743200</v>
      </c>
      <c r="I1281" s="5">
        <v>1084.2</v>
      </c>
      <c r="J1281" s="5">
        <f t="shared" si="19"/>
        <v>685.48238332410995</v>
      </c>
      <c r="K1281" s="6" t="s">
        <v>25</v>
      </c>
      <c r="L1281" s="8"/>
      <c r="M1281" s="8"/>
      <c r="N1281" s="8"/>
      <c r="O1281" s="8"/>
    </row>
    <row r="1282" spans="1:15" x14ac:dyDescent="0.3">
      <c r="A1282" s="5">
        <v>1997</v>
      </c>
      <c r="B1282" s="5">
        <v>6</v>
      </c>
      <c r="C1282" s="5">
        <v>20</v>
      </c>
      <c r="D1282" s="5">
        <v>88</v>
      </c>
      <c r="E1282" s="6" t="s">
        <v>7</v>
      </c>
      <c r="F1282" s="7" t="s">
        <v>14</v>
      </c>
      <c r="G1282" s="6" t="s">
        <v>24</v>
      </c>
      <c r="H1282" s="5">
        <v>176800</v>
      </c>
      <c r="I1282" s="5">
        <v>439.8</v>
      </c>
      <c r="J1282" s="5">
        <f t="shared" si="19"/>
        <v>402.00090950432013</v>
      </c>
      <c r="K1282" s="6" t="s">
        <v>25</v>
      </c>
      <c r="L1282" s="8"/>
      <c r="M1282" s="8"/>
      <c r="N1282" s="8"/>
      <c r="O1282" s="8"/>
    </row>
    <row r="1283" spans="1:15" x14ac:dyDescent="0.3">
      <c r="A1283" s="5">
        <v>1997</v>
      </c>
      <c r="B1283" s="5">
        <v>6</v>
      </c>
      <c r="C1283" s="5">
        <v>21</v>
      </c>
      <c r="D1283" s="5">
        <v>86</v>
      </c>
      <c r="E1283" s="6" t="s">
        <v>7</v>
      </c>
      <c r="F1283" s="7" t="s">
        <v>14</v>
      </c>
      <c r="G1283" s="6" t="s">
        <v>24</v>
      </c>
      <c r="H1283" s="5">
        <v>143600</v>
      </c>
      <c r="I1283" s="5">
        <v>509</v>
      </c>
      <c r="J1283" s="5">
        <f t="shared" ref="J1283:J1346" si="20">H1283/I1283</f>
        <v>282.12180746561887</v>
      </c>
      <c r="K1283" s="6" t="s">
        <v>25</v>
      </c>
      <c r="L1283" s="8"/>
      <c r="M1283" s="8"/>
      <c r="N1283" s="8"/>
      <c r="O1283" s="8"/>
    </row>
    <row r="1284" spans="1:15" x14ac:dyDescent="0.3">
      <c r="A1284" s="5">
        <v>1997</v>
      </c>
      <c r="B1284" s="5">
        <v>6</v>
      </c>
      <c r="C1284" s="5">
        <v>22</v>
      </c>
      <c r="D1284" s="5">
        <v>86</v>
      </c>
      <c r="E1284" s="6" t="s">
        <v>7</v>
      </c>
      <c r="F1284" s="7" t="s">
        <v>14</v>
      </c>
      <c r="G1284" s="6" t="s">
        <v>24</v>
      </c>
      <c r="H1284" s="5">
        <v>806200</v>
      </c>
      <c r="I1284" s="5">
        <v>2278.9</v>
      </c>
      <c r="J1284" s="5">
        <f t="shared" si="20"/>
        <v>353.76716837070518</v>
      </c>
      <c r="K1284" s="6" t="s">
        <v>25</v>
      </c>
      <c r="L1284" s="8"/>
      <c r="M1284" s="8"/>
      <c r="N1284" s="8"/>
      <c r="O1284" s="8"/>
    </row>
    <row r="1285" spans="1:15" x14ac:dyDescent="0.3">
      <c r="A1285" s="5">
        <v>1997</v>
      </c>
      <c r="B1285" s="5">
        <v>6</v>
      </c>
      <c r="C1285" s="5">
        <v>24</v>
      </c>
      <c r="D1285" s="5">
        <v>84</v>
      </c>
      <c r="E1285" s="6" t="s">
        <v>6</v>
      </c>
      <c r="F1285" s="7" t="s">
        <v>13</v>
      </c>
      <c r="G1285" s="6" t="s">
        <v>24</v>
      </c>
      <c r="H1285" s="5">
        <v>100</v>
      </c>
      <c r="I1285" s="5">
        <v>12.4</v>
      </c>
      <c r="J1285" s="5">
        <f t="shared" si="20"/>
        <v>8.064516129032258</v>
      </c>
      <c r="K1285" s="6" t="s">
        <v>25</v>
      </c>
      <c r="L1285" s="8"/>
      <c r="M1285" s="8"/>
      <c r="N1285" s="8"/>
      <c r="O1285" s="8"/>
    </row>
    <row r="1286" spans="1:15" x14ac:dyDescent="0.3">
      <c r="A1286" s="5">
        <v>1997</v>
      </c>
      <c r="B1286" s="5">
        <v>6</v>
      </c>
      <c r="C1286" s="5">
        <v>26</v>
      </c>
      <c r="D1286" s="5">
        <v>84</v>
      </c>
      <c r="E1286" s="6" t="s">
        <v>6</v>
      </c>
      <c r="F1286" s="7" t="s">
        <v>13</v>
      </c>
      <c r="G1286" s="6" t="s">
        <v>24</v>
      </c>
      <c r="H1286" s="5">
        <v>248000</v>
      </c>
      <c r="I1286" s="5">
        <v>990.9</v>
      </c>
      <c r="J1286" s="5">
        <f t="shared" si="20"/>
        <v>250.27752548188516</v>
      </c>
      <c r="K1286" s="6" t="s">
        <v>25</v>
      </c>
      <c r="L1286" s="8"/>
      <c r="M1286" s="8"/>
      <c r="N1286" s="8"/>
      <c r="O1286" s="8"/>
    </row>
    <row r="1287" spans="1:15" x14ac:dyDescent="0.3">
      <c r="A1287" s="5">
        <v>1997</v>
      </c>
      <c r="B1287" s="5">
        <v>6</v>
      </c>
      <c r="C1287" s="5">
        <v>28</v>
      </c>
      <c r="D1287" s="5">
        <v>82</v>
      </c>
      <c r="E1287" s="6" t="s">
        <v>6</v>
      </c>
      <c r="F1287" s="7" t="s">
        <v>13</v>
      </c>
      <c r="G1287" s="6" t="s">
        <v>24</v>
      </c>
      <c r="H1287" s="5">
        <v>619700</v>
      </c>
      <c r="I1287" s="5">
        <v>2642.2000000000003</v>
      </c>
      <c r="J1287" s="5">
        <f t="shared" si="20"/>
        <v>234.53939898569371</v>
      </c>
      <c r="K1287" s="6" t="s">
        <v>25</v>
      </c>
      <c r="L1287" s="8"/>
      <c r="M1287" s="8"/>
      <c r="N1287" s="8"/>
      <c r="O1287" s="8"/>
    </row>
    <row r="1288" spans="1:15" x14ac:dyDescent="0.3">
      <c r="A1288" s="5">
        <v>2012</v>
      </c>
      <c r="B1288" s="5">
        <v>4</v>
      </c>
      <c r="C1288" s="5">
        <v>18</v>
      </c>
      <c r="D1288" s="5">
        <v>92</v>
      </c>
      <c r="E1288" s="6" t="s">
        <v>7</v>
      </c>
      <c r="F1288" s="6"/>
      <c r="G1288" s="6" t="s">
        <v>26</v>
      </c>
      <c r="H1288" s="5">
        <v>562500</v>
      </c>
      <c r="I1288" s="5">
        <v>269.2</v>
      </c>
      <c r="J1288" s="5">
        <f t="shared" si="20"/>
        <v>2089.5245170876674</v>
      </c>
      <c r="K1288" s="6" t="s">
        <v>25</v>
      </c>
      <c r="L1288" s="8"/>
      <c r="M1288" s="8"/>
      <c r="N1288" s="8"/>
      <c r="O1288" s="8"/>
    </row>
    <row r="1289" spans="1:15" x14ac:dyDescent="0.3">
      <c r="A1289" s="5">
        <v>2012</v>
      </c>
      <c r="B1289" s="5">
        <v>5</v>
      </c>
      <c r="C1289" s="5">
        <v>18</v>
      </c>
      <c r="D1289" s="5">
        <v>92</v>
      </c>
      <c r="E1289" s="6" t="s">
        <v>7</v>
      </c>
      <c r="F1289" s="6"/>
      <c r="G1289" s="6" t="s">
        <v>26</v>
      </c>
      <c r="H1289" s="5">
        <v>528400</v>
      </c>
      <c r="I1289" s="5">
        <v>361.7</v>
      </c>
      <c r="J1289" s="5">
        <f t="shared" si="20"/>
        <v>1460.8791816422449</v>
      </c>
      <c r="K1289" s="6" t="s">
        <v>25</v>
      </c>
      <c r="L1289" s="8"/>
      <c r="M1289" s="8"/>
      <c r="N1289" s="8"/>
      <c r="O1289" s="8"/>
    </row>
    <row r="1290" spans="1:15" x14ac:dyDescent="0.3">
      <c r="A1290" s="5">
        <v>2012</v>
      </c>
      <c r="B1290" s="5">
        <v>6</v>
      </c>
      <c r="C1290" s="5">
        <v>18</v>
      </c>
      <c r="D1290" s="5">
        <v>92</v>
      </c>
      <c r="E1290" s="6" t="s">
        <v>7</v>
      </c>
      <c r="F1290" s="6"/>
      <c r="G1290" s="6" t="s">
        <v>26</v>
      </c>
      <c r="H1290" s="5">
        <v>821100</v>
      </c>
      <c r="I1290" s="5">
        <v>596.9</v>
      </c>
      <c r="J1290" s="5">
        <f t="shared" si="20"/>
        <v>1375.6073044060981</v>
      </c>
      <c r="K1290" s="6" t="s">
        <v>25</v>
      </c>
      <c r="L1290" s="8"/>
      <c r="M1290" s="8"/>
      <c r="N1290" s="8"/>
      <c r="O1290" s="8"/>
    </row>
    <row r="1291" spans="1:15" x14ac:dyDescent="0.3">
      <c r="A1291" s="5">
        <v>2012</v>
      </c>
      <c r="B1291" s="5">
        <v>7</v>
      </c>
      <c r="C1291" s="5">
        <v>18</v>
      </c>
      <c r="D1291" s="5">
        <v>92</v>
      </c>
      <c r="E1291" s="6" t="s">
        <v>7</v>
      </c>
      <c r="F1291" s="6"/>
      <c r="G1291" s="6" t="s">
        <v>26</v>
      </c>
      <c r="H1291" s="5">
        <v>816900</v>
      </c>
      <c r="I1291" s="5">
        <v>251.6</v>
      </c>
      <c r="J1291" s="5">
        <f t="shared" si="20"/>
        <v>3246.8203497615264</v>
      </c>
      <c r="K1291" s="6" t="s">
        <v>25</v>
      </c>
      <c r="L1291" s="8"/>
      <c r="M1291" s="8"/>
      <c r="N1291" s="8"/>
      <c r="O1291" s="8"/>
    </row>
    <row r="1292" spans="1:15" x14ac:dyDescent="0.3">
      <c r="A1292" s="5">
        <v>2012</v>
      </c>
      <c r="B1292" s="5">
        <v>8</v>
      </c>
      <c r="C1292" s="5">
        <v>18</v>
      </c>
      <c r="D1292" s="5">
        <v>92</v>
      </c>
      <c r="E1292" s="6" t="s">
        <v>7</v>
      </c>
      <c r="F1292" s="6"/>
      <c r="G1292" s="6" t="s">
        <v>26</v>
      </c>
      <c r="H1292" s="5">
        <v>1808400</v>
      </c>
      <c r="I1292" s="5">
        <v>756.9</v>
      </c>
      <c r="J1292" s="5">
        <f t="shared" si="20"/>
        <v>2389.2191835116923</v>
      </c>
      <c r="K1292" s="6" t="s">
        <v>25</v>
      </c>
      <c r="L1292" s="8"/>
      <c r="M1292" s="8"/>
      <c r="N1292" s="8"/>
      <c r="O1292" s="8"/>
    </row>
    <row r="1293" spans="1:15" x14ac:dyDescent="0.3">
      <c r="A1293" s="5">
        <v>1997</v>
      </c>
      <c r="B1293" s="5">
        <v>7</v>
      </c>
      <c r="C1293" s="5">
        <v>19</v>
      </c>
      <c r="D1293" s="5">
        <v>88</v>
      </c>
      <c r="E1293" s="6" t="s">
        <v>7</v>
      </c>
      <c r="F1293" s="7" t="s">
        <v>14</v>
      </c>
      <c r="G1293" s="6" t="s">
        <v>24</v>
      </c>
      <c r="H1293" s="5">
        <v>160200</v>
      </c>
      <c r="I1293" s="5">
        <v>568.79999999999995</v>
      </c>
      <c r="J1293" s="5">
        <f t="shared" si="20"/>
        <v>281.64556962025318</v>
      </c>
      <c r="K1293" s="6" t="s">
        <v>25</v>
      </c>
      <c r="L1293" s="8"/>
      <c r="M1293" s="8"/>
      <c r="N1293" s="8"/>
      <c r="O1293" s="8"/>
    </row>
    <row r="1294" spans="1:15" x14ac:dyDescent="0.3">
      <c r="A1294" s="5">
        <v>1997</v>
      </c>
      <c r="B1294" s="5">
        <v>7</v>
      </c>
      <c r="C1294" s="5">
        <v>20</v>
      </c>
      <c r="D1294" s="5">
        <v>88</v>
      </c>
      <c r="E1294" s="6" t="s">
        <v>7</v>
      </c>
      <c r="F1294" s="7" t="s">
        <v>14</v>
      </c>
      <c r="G1294" s="6" t="s">
        <v>24</v>
      </c>
      <c r="H1294" s="5">
        <v>10900</v>
      </c>
      <c r="I1294" s="5">
        <v>47.5</v>
      </c>
      <c r="J1294" s="5">
        <f t="shared" si="20"/>
        <v>229.47368421052633</v>
      </c>
      <c r="K1294" s="6" t="s">
        <v>25</v>
      </c>
      <c r="L1294" s="8"/>
      <c r="M1294" s="8"/>
      <c r="N1294" s="8"/>
      <c r="O1294" s="8"/>
    </row>
    <row r="1295" spans="1:15" x14ac:dyDescent="0.3">
      <c r="A1295" s="5">
        <v>1997</v>
      </c>
      <c r="B1295" s="5">
        <v>7</v>
      </c>
      <c r="C1295" s="5">
        <v>21</v>
      </c>
      <c r="D1295" s="5">
        <v>86</v>
      </c>
      <c r="E1295" s="6" t="s">
        <v>7</v>
      </c>
      <c r="F1295" s="7" t="s">
        <v>14</v>
      </c>
      <c r="G1295" s="6" t="s">
        <v>24</v>
      </c>
      <c r="H1295" s="5">
        <v>24400.000000000004</v>
      </c>
      <c r="I1295" s="5">
        <v>193.70000000000002</v>
      </c>
      <c r="J1295" s="5">
        <f t="shared" si="20"/>
        <v>125.96799173980382</v>
      </c>
      <c r="K1295" s="6" t="s">
        <v>25</v>
      </c>
      <c r="L1295" s="8"/>
      <c r="M1295" s="8"/>
      <c r="N1295" s="8"/>
      <c r="O1295" s="8"/>
    </row>
    <row r="1296" spans="1:15" x14ac:dyDescent="0.3">
      <c r="A1296" s="5">
        <v>1997</v>
      </c>
      <c r="B1296" s="5">
        <v>7</v>
      </c>
      <c r="C1296" s="5">
        <v>22</v>
      </c>
      <c r="D1296" s="5">
        <v>86</v>
      </c>
      <c r="E1296" s="6" t="s">
        <v>7</v>
      </c>
      <c r="F1296" s="7" t="s">
        <v>14</v>
      </c>
      <c r="G1296" s="6" t="s">
        <v>24</v>
      </c>
      <c r="H1296" s="5">
        <v>340000</v>
      </c>
      <c r="I1296" s="5">
        <v>1256.5999999999999</v>
      </c>
      <c r="J1296" s="5">
        <f t="shared" si="20"/>
        <v>270.57138309724655</v>
      </c>
      <c r="K1296" s="6" t="s">
        <v>25</v>
      </c>
      <c r="L1296" s="8"/>
      <c r="M1296" s="8"/>
      <c r="N1296" s="8"/>
      <c r="O1296" s="8"/>
    </row>
    <row r="1297" spans="1:15" x14ac:dyDescent="0.3">
      <c r="A1297" s="5">
        <v>1997</v>
      </c>
      <c r="B1297" s="5">
        <v>7</v>
      </c>
      <c r="C1297" s="5">
        <v>24</v>
      </c>
      <c r="D1297" s="5">
        <v>84</v>
      </c>
      <c r="E1297" s="6" t="s">
        <v>6</v>
      </c>
      <c r="F1297" s="7" t="s">
        <v>13</v>
      </c>
      <c r="G1297" s="6" t="s">
        <v>24</v>
      </c>
      <c r="H1297" s="5">
        <v>0</v>
      </c>
      <c r="I1297" s="5">
        <v>0</v>
      </c>
      <c r="J1297" s="5" t="e">
        <f t="shared" si="20"/>
        <v>#DIV/0!</v>
      </c>
      <c r="K1297" s="6" t="s">
        <v>25</v>
      </c>
      <c r="L1297" s="8"/>
      <c r="M1297" s="8"/>
      <c r="N1297" s="8"/>
      <c r="O1297" s="8"/>
    </row>
    <row r="1298" spans="1:15" x14ac:dyDescent="0.3">
      <c r="A1298" s="5">
        <v>1997</v>
      </c>
      <c r="B1298" s="5">
        <v>7</v>
      </c>
      <c r="C1298" s="5">
        <v>26</v>
      </c>
      <c r="D1298" s="5">
        <v>84</v>
      </c>
      <c r="E1298" s="6" t="s">
        <v>6</v>
      </c>
      <c r="F1298" s="7" t="s">
        <v>13</v>
      </c>
      <c r="G1298" s="6" t="s">
        <v>24</v>
      </c>
      <c r="H1298" s="5">
        <v>155300</v>
      </c>
      <c r="I1298" s="5">
        <v>691.30000000000007</v>
      </c>
      <c r="J1298" s="5">
        <f t="shared" si="20"/>
        <v>224.64921163026182</v>
      </c>
      <c r="K1298" s="6" t="s">
        <v>25</v>
      </c>
      <c r="L1298" s="8"/>
      <c r="M1298" s="8"/>
      <c r="N1298" s="8"/>
      <c r="O1298" s="8"/>
    </row>
    <row r="1299" spans="1:15" x14ac:dyDescent="0.3">
      <c r="A1299" s="5">
        <v>1997</v>
      </c>
      <c r="B1299" s="5">
        <v>7</v>
      </c>
      <c r="C1299" s="5">
        <v>28</v>
      </c>
      <c r="D1299" s="5">
        <v>82</v>
      </c>
      <c r="E1299" s="6" t="s">
        <v>6</v>
      </c>
      <c r="F1299" s="7" t="s">
        <v>13</v>
      </c>
      <c r="G1299" s="6" t="s">
        <v>24</v>
      </c>
      <c r="H1299" s="5">
        <v>387500</v>
      </c>
      <c r="I1299" s="5">
        <v>1782.3</v>
      </c>
      <c r="J1299" s="5">
        <f t="shared" si="20"/>
        <v>217.41569881613646</v>
      </c>
      <c r="K1299" s="6" t="s">
        <v>25</v>
      </c>
      <c r="L1299" s="8"/>
      <c r="M1299" s="8"/>
      <c r="N1299" s="8"/>
      <c r="O1299" s="8"/>
    </row>
    <row r="1300" spans="1:15" x14ac:dyDescent="0.3">
      <c r="A1300" s="5">
        <v>2012</v>
      </c>
      <c r="B1300" s="5">
        <v>9</v>
      </c>
      <c r="C1300" s="5">
        <v>18</v>
      </c>
      <c r="D1300" s="5">
        <v>92</v>
      </c>
      <c r="E1300" s="6" t="s">
        <v>7</v>
      </c>
      <c r="F1300" s="6"/>
      <c r="G1300" s="6" t="s">
        <v>26</v>
      </c>
      <c r="H1300" s="5">
        <v>1578400</v>
      </c>
      <c r="I1300" s="5">
        <v>553.20000000000005</v>
      </c>
      <c r="J1300" s="5">
        <f t="shared" si="20"/>
        <v>2853.217642805495</v>
      </c>
      <c r="K1300" s="6" t="s">
        <v>25</v>
      </c>
      <c r="L1300" s="8"/>
      <c r="M1300" s="8"/>
      <c r="N1300" s="8"/>
      <c r="O1300" s="8"/>
    </row>
    <row r="1301" spans="1:15" x14ac:dyDescent="0.3">
      <c r="A1301" s="5">
        <v>2012</v>
      </c>
      <c r="B1301" s="5">
        <v>10</v>
      </c>
      <c r="C1301" s="5">
        <v>18</v>
      </c>
      <c r="D1301" s="5">
        <v>92</v>
      </c>
      <c r="E1301" s="6" t="s">
        <v>7</v>
      </c>
      <c r="F1301" s="6"/>
      <c r="G1301" s="6" t="s">
        <v>26</v>
      </c>
      <c r="H1301" s="5">
        <v>3383200.0000000005</v>
      </c>
      <c r="I1301" s="5">
        <v>962</v>
      </c>
      <c r="J1301" s="5">
        <f t="shared" si="20"/>
        <v>3516.8399168399174</v>
      </c>
      <c r="K1301" s="6" t="s">
        <v>25</v>
      </c>
      <c r="L1301" s="8"/>
      <c r="M1301" s="8"/>
      <c r="N1301" s="8"/>
      <c r="O1301" s="8"/>
    </row>
    <row r="1302" spans="1:15" x14ac:dyDescent="0.3">
      <c r="A1302" s="5">
        <v>2013</v>
      </c>
      <c r="B1302" s="5">
        <v>4</v>
      </c>
      <c r="C1302" s="5">
        <v>18</v>
      </c>
      <c r="D1302" s="5">
        <v>92</v>
      </c>
      <c r="E1302" s="6" t="s">
        <v>7</v>
      </c>
      <c r="F1302" s="6"/>
      <c r="G1302" s="6" t="s">
        <v>26</v>
      </c>
      <c r="H1302" s="5">
        <v>365527.38399999996</v>
      </c>
      <c r="I1302" s="5">
        <v>157.44159999999999</v>
      </c>
      <c r="J1302" s="5">
        <f t="shared" si="20"/>
        <v>2321.6696476661823</v>
      </c>
      <c r="K1302" s="6" t="s">
        <v>25</v>
      </c>
      <c r="L1302" s="8"/>
      <c r="M1302" s="8"/>
      <c r="N1302" s="8"/>
      <c r="O1302" s="8"/>
    </row>
    <row r="1303" spans="1:15" x14ac:dyDescent="0.3">
      <c r="A1303" s="5">
        <v>2013</v>
      </c>
      <c r="B1303" s="5">
        <v>5</v>
      </c>
      <c r="C1303" s="5">
        <v>18</v>
      </c>
      <c r="D1303" s="5">
        <v>92</v>
      </c>
      <c r="E1303" s="6" t="s">
        <v>7</v>
      </c>
      <c r="F1303" s="6"/>
      <c r="G1303" s="6" t="s">
        <v>26</v>
      </c>
      <c r="H1303" s="5">
        <v>1207741.8779999998</v>
      </c>
      <c r="I1303" s="5">
        <v>507.08779999999996</v>
      </c>
      <c r="J1303" s="5">
        <f t="shared" si="20"/>
        <v>2381.7214257570381</v>
      </c>
      <c r="K1303" s="6" t="s">
        <v>25</v>
      </c>
      <c r="L1303" s="8"/>
      <c r="M1303" s="8"/>
      <c r="N1303" s="8"/>
      <c r="O1303" s="8"/>
    </row>
    <row r="1304" spans="1:15" x14ac:dyDescent="0.3">
      <c r="A1304" s="5">
        <v>2013</v>
      </c>
      <c r="B1304" s="5">
        <v>6</v>
      </c>
      <c r="C1304" s="5">
        <v>18</v>
      </c>
      <c r="D1304" s="5">
        <v>92</v>
      </c>
      <c r="E1304" s="6" t="s">
        <v>7</v>
      </c>
      <c r="F1304" s="6"/>
      <c r="G1304" s="6" t="s">
        <v>26</v>
      </c>
      <c r="H1304" s="5">
        <v>1078870.7039999999</v>
      </c>
      <c r="I1304" s="5">
        <v>396.27940000000001</v>
      </c>
      <c r="J1304" s="5">
        <f t="shared" si="20"/>
        <v>2722.5000946302025</v>
      </c>
      <c r="K1304" s="6" t="s">
        <v>25</v>
      </c>
      <c r="L1304" s="8"/>
      <c r="M1304" s="8"/>
      <c r="N1304" s="8"/>
      <c r="O1304" s="8"/>
    </row>
    <row r="1305" spans="1:15" x14ac:dyDescent="0.3">
      <c r="A1305" s="5">
        <v>1997</v>
      </c>
      <c r="B1305" s="5">
        <v>8</v>
      </c>
      <c r="C1305" s="5">
        <v>19</v>
      </c>
      <c r="D1305" s="5">
        <v>88</v>
      </c>
      <c r="E1305" s="6" t="s">
        <v>7</v>
      </c>
      <c r="F1305" s="7" t="s">
        <v>14</v>
      </c>
      <c r="G1305" s="6" t="s">
        <v>24</v>
      </c>
      <c r="H1305" s="5">
        <v>565400</v>
      </c>
      <c r="I1305" s="5">
        <v>1532.5</v>
      </c>
      <c r="J1305" s="5">
        <f t="shared" si="20"/>
        <v>368.93964110929852</v>
      </c>
      <c r="K1305" s="6" t="s">
        <v>25</v>
      </c>
      <c r="L1305" s="8"/>
      <c r="M1305" s="8"/>
      <c r="N1305" s="8"/>
      <c r="O1305" s="8"/>
    </row>
    <row r="1306" spans="1:15" x14ac:dyDescent="0.3">
      <c r="A1306" s="5">
        <v>1997</v>
      </c>
      <c r="B1306" s="5">
        <v>8</v>
      </c>
      <c r="C1306" s="5">
        <v>20</v>
      </c>
      <c r="D1306" s="5">
        <v>88</v>
      </c>
      <c r="E1306" s="6" t="s">
        <v>7</v>
      </c>
      <c r="F1306" s="7" t="s">
        <v>14</v>
      </c>
      <c r="G1306" s="6" t="s">
        <v>24</v>
      </c>
      <c r="H1306" s="5">
        <v>78000</v>
      </c>
      <c r="I1306" s="5">
        <v>235.1</v>
      </c>
      <c r="J1306" s="5">
        <f t="shared" si="20"/>
        <v>331.77371331348365</v>
      </c>
      <c r="K1306" s="6" t="s">
        <v>25</v>
      </c>
      <c r="L1306" s="8"/>
      <c r="M1306" s="8"/>
      <c r="N1306" s="8"/>
      <c r="O1306" s="8"/>
    </row>
    <row r="1307" spans="1:15" x14ac:dyDescent="0.3">
      <c r="A1307" s="5">
        <v>1997</v>
      </c>
      <c r="B1307" s="5">
        <v>8</v>
      </c>
      <c r="C1307" s="5">
        <v>21</v>
      </c>
      <c r="D1307" s="5">
        <v>86</v>
      </c>
      <c r="E1307" s="6" t="s">
        <v>7</v>
      </c>
      <c r="F1307" s="7" t="s">
        <v>14</v>
      </c>
      <c r="G1307" s="6" t="s">
        <v>24</v>
      </c>
      <c r="H1307" s="5">
        <v>73800</v>
      </c>
      <c r="I1307" s="5">
        <v>267.8</v>
      </c>
      <c r="J1307" s="5">
        <f t="shared" si="20"/>
        <v>275.57879014189695</v>
      </c>
      <c r="K1307" s="6" t="s">
        <v>25</v>
      </c>
      <c r="L1307" s="8"/>
      <c r="M1307" s="8"/>
      <c r="N1307" s="8"/>
      <c r="O1307" s="8"/>
    </row>
    <row r="1308" spans="1:15" x14ac:dyDescent="0.3">
      <c r="A1308" s="5">
        <v>1997</v>
      </c>
      <c r="B1308" s="5">
        <v>8</v>
      </c>
      <c r="C1308" s="5">
        <v>22</v>
      </c>
      <c r="D1308" s="5">
        <v>86</v>
      </c>
      <c r="E1308" s="6" t="s">
        <v>7</v>
      </c>
      <c r="F1308" s="7" t="s">
        <v>14</v>
      </c>
      <c r="G1308" s="6" t="s">
        <v>24</v>
      </c>
      <c r="H1308" s="5">
        <v>532000</v>
      </c>
      <c r="I1308" s="5">
        <v>2351.1</v>
      </c>
      <c r="J1308" s="5">
        <f t="shared" si="20"/>
        <v>226.27706180085917</v>
      </c>
      <c r="K1308" s="6" t="s">
        <v>25</v>
      </c>
      <c r="L1308" s="8"/>
      <c r="M1308" s="8"/>
      <c r="N1308" s="8"/>
      <c r="O1308" s="8"/>
    </row>
    <row r="1309" spans="1:15" x14ac:dyDescent="0.3">
      <c r="A1309" s="5">
        <v>1997</v>
      </c>
      <c r="B1309" s="5">
        <v>8</v>
      </c>
      <c r="C1309" s="5">
        <v>24</v>
      </c>
      <c r="D1309" s="5">
        <v>84</v>
      </c>
      <c r="E1309" s="6" t="s">
        <v>6</v>
      </c>
      <c r="F1309" s="7" t="s">
        <v>13</v>
      </c>
      <c r="G1309" s="6" t="s">
        <v>24</v>
      </c>
      <c r="H1309" s="5">
        <v>300</v>
      </c>
      <c r="I1309" s="5">
        <v>14.4</v>
      </c>
      <c r="J1309" s="5">
        <f t="shared" si="20"/>
        <v>20.833333333333332</v>
      </c>
      <c r="K1309" s="6" t="s">
        <v>25</v>
      </c>
      <c r="L1309" s="8"/>
      <c r="M1309" s="8"/>
      <c r="N1309" s="8"/>
      <c r="O1309" s="8"/>
    </row>
    <row r="1310" spans="1:15" x14ac:dyDescent="0.3">
      <c r="A1310" s="5">
        <v>1997</v>
      </c>
      <c r="B1310" s="5">
        <v>8</v>
      </c>
      <c r="C1310" s="5">
        <v>26</v>
      </c>
      <c r="D1310" s="5">
        <v>84</v>
      </c>
      <c r="E1310" s="6" t="s">
        <v>6</v>
      </c>
      <c r="F1310" s="7" t="s">
        <v>13</v>
      </c>
      <c r="G1310" s="6" t="s">
        <v>24</v>
      </c>
      <c r="H1310" s="5">
        <v>53600</v>
      </c>
      <c r="I1310" s="5">
        <v>282.89999999999998</v>
      </c>
      <c r="J1310" s="5">
        <f t="shared" si="20"/>
        <v>189.46624248851185</v>
      </c>
      <c r="K1310" s="6" t="s">
        <v>25</v>
      </c>
      <c r="L1310" s="8"/>
      <c r="M1310" s="8"/>
      <c r="N1310" s="8"/>
      <c r="O1310" s="8"/>
    </row>
    <row r="1311" spans="1:15" x14ac:dyDescent="0.3">
      <c r="A1311" s="5">
        <v>1997</v>
      </c>
      <c r="B1311" s="5">
        <v>8</v>
      </c>
      <c r="C1311" s="5">
        <v>28</v>
      </c>
      <c r="D1311" s="5">
        <v>82</v>
      </c>
      <c r="E1311" s="6" t="s">
        <v>6</v>
      </c>
      <c r="F1311" s="7" t="s">
        <v>13</v>
      </c>
      <c r="G1311" s="6" t="s">
        <v>24</v>
      </c>
      <c r="H1311" s="5">
        <v>48000</v>
      </c>
      <c r="I1311" s="5">
        <v>305.60000000000002</v>
      </c>
      <c r="J1311" s="5">
        <f t="shared" si="20"/>
        <v>157.06806282722511</v>
      </c>
      <c r="K1311" s="6" t="s">
        <v>25</v>
      </c>
      <c r="L1311" s="8"/>
      <c r="M1311" s="8"/>
      <c r="N1311" s="8"/>
      <c r="O1311" s="8"/>
    </row>
    <row r="1312" spans="1:15" x14ac:dyDescent="0.3">
      <c r="A1312" s="5">
        <v>2013</v>
      </c>
      <c r="B1312" s="5">
        <v>7</v>
      </c>
      <c r="C1312" s="5">
        <v>18</v>
      </c>
      <c r="D1312" s="5">
        <v>92</v>
      </c>
      <c r="E1312" s="6" t="s">
        <v>7</v>
      </c>
      <c r="F1312" s="6"/>
      <c r="G1312" s="6" t="s">
        <v>26</v>
      </c>
      <c r="H1312" s="5">
        <v>1980558.456</v>
      </c>
      <c r="I1312" s="5">
        <v>545.69759999999997</v>
      </c>
      <c r="J1312" s="5">
        <f t="shared" si="20"/>
        <v>3629.406572431325</v>
      </c>
      <c r="K1312" s="6" t="s">
        <v>25</v>
      </c>
      <c r="L1312" s="8"/>
      <c r="M1312" s="8"/>
      <c r="N1312" s="8"/>
      <c r="O1312" s="8"/>
    </row>
    <row r="1313" spans="1:15" x14ac:dyDescent="0.3">
      <c r="A1313" s="5">
        <v>2013</v>
      </c>
      <c r="B1313" s="5">
        <v>8</v>
      </c>
      <c r="C1313" s="5">
        <v>18</v>
      </c>
      <c r="D1313" s="5">
        <v>92</v>
      </c>
      <c r="E1313" s="6" t="s">
        <v>7</v>
      </c>
      <c r="F1313" s="6"/>
      <c r="G1313" s="6" t="s">
        <v>26</v>
      </c>
      <c r="H1313" s="5">
        <v>1688474.561</v>
      </c>
      <c r="I1313" s="5">
        <v>678.83040000000005</v>
      </c>
      <c r="J1313" s="5">
        <f t="shared" si="20"/>
        <v>2487.3290309332051</v>
      </c>
      <c r="K1313" s="6" t="s">
        <v>25</v>
      </c>
      <c r="L1313" s="8"/>
      <c r="M1313" s="8"/>
      <c r="N1313" s="8"/>
      <c r="O1313" s="8"/>
    </row>
    <row r="1314" spans="1:15" x14ac:dyDescent="0.3">
      <c r="A1314" s="5">
        <v>2013</v>
      </c>
      <c r="B1314" s="5">
        <v>9</v>
      </c>
      <c r="C1314" s="5">
        <v>18</v>
      </c>
      <c r="D1314" s="5">
        <v>92</v>
      </c>
      <c r="E1314" s="6" t="s">
        <v>7</v>
      </c>
      <c r="F1314" s="6"/>
      <c r="G1314" s="6" t="s">
        <v>26</v>
      </c>
      <c r="H1314" s="5">
        <v>860758.18700000003</v>
      </c>
      <c r="I1314" s="5">
        <v>499.46559999999999</v>
      </c>
      <c r="J1314" s="5">
        <f t="shared" si="20"/>
        <v>1723.3582993503458</v>
      </c>
      <c r="K1314" s="6" t="s">
        <v>25</v>
      </c>
      <c r="L1314" s="8"/>
      <c r="M1314" s="8"/>
      <c r="N1314" s="8"/>
      <c r="O1314" s="8"/>
    </row>
    <row r="1315" spans="1:15" x14ac:dyDescent="0.3">
      <c r="A1315" s="5">
        <v>2013</v>
      </c>
      <c r="B1315" s="5">
        <v>10</v>
      </c>
      <c r="C1315" s="5">
        <v>18</v>
      </c>
      <c r="D1315" s="5">
        <v>92</v>
      </c>
      <c r="E1315" s="6" t="s">
        <v>7</v>
      </c>
      <c r="F1315" s="6"/>
      <c r="G1315" s="6" t="s">
        <v>26</v>
      </c>
      <c r="H1315" s="5">
        <v>1799775.3419999999</v>
      </c>
      <c r="I1315" s="5">
        <v>965.45920000000012</v>
      </c>
      <c r="J1315" s="5">
        <f t="shared" si="20"/>
        <v>1864.1650957388979</v>
      </c>
      <c r="K1315" s="6" t="s">
        <v>25</v>
      </c>
      <c r="L1315" s="8"/>
      <c r="M1315" s="8"/>
      <c r="N1315" s="8"/>
      <c r="O1315" s="8"/>
    </row>
    <row r="1316" spans="1:15" x14ac:dyDescent="0.3">
      <c r="A1316" s="5">
        <v>2014</v>
      </c>
      <c r="B1316" s="5">
        <v>4</v>
      </c>
      <c r="C1316" s="5">
        <v>18</v>
      </c>
      <c r="D1316" s="5">
        <v>92</v>
      </c>
      <c r="E1316" s="6" t="s">
        <v>7</v>
      </c>
      <c r="F1316" s="6"/>
      <c r="G1316" s="6" t="s">
        <v>26</v>
      </c>
      <c r="H1316" s="5">
        <v>569542.89999999991</v>
      </c>
      <c r="I1316" s="5">
        <v>384.23860000000002</v>
      </c>
      <c r="J1316" s="5">
        <f t="shared" si="20"/>
        <v>1482.2636247373373</v>
      </c>
      <c r="K1316" s="6" t="s">
        <v>25</v>
      </c>
      <c r="L1316" s="8"/>
      <c r="M1316" s="8"/>
      <c r="N1316" s="8"/>
      <c r="O1316" s="8"/>
    </row>
    <row r="1317" spans="1:15" x14ac:dyDescent="0.3">
      <c r="A1317" s="5">
        <v>1997</v>
      </c>
      <c r="B1317" s="5">
        <v>9</v>
      </c>
      <c r="C1317" s="5">
        <v>19</v>
      </c>
      <c r="D1317" s="5">
        <v>88</v>
      </c>
      <c r="E1317" s="6" t="s">
        <v>7</v>
      </c>
      <c r="F1317" s="7" t="s">
        <v>14</v>
      </c>
      <c r="G1317" s="6" t="s">
        <v>24</v>
      </c>
      <c r="H1317" s="5">
        <v>376000</v>
      </c>
      <c r="I1317" s="5">
        <v>1188.4000000000001</v>
      </c>
      <c r="J1317" s="5">
        <f t="shared" si="20"/>
        <v>316.39178727701108</v>
      </c>
      <c r="K1317" s="6" t="s">
        <v>25</v>
      </c>
      <c r="L1317" s="8"/>
      <c r="M1317" s="8"/>
      <c r="N1317" s="8"/>
      <c r="O1317" s="8"/>
    </row>
    <row r="1318" spans="1:15" x14ac:dyDescent="0.3">
      <c r="A1318" s="5">
        <v>1997</v>
      </c>
      <c r="B1318" s="5">
        <v>9</v>
      </c>
      <c r="C1318" s="5">
        <v>20</v>
      </c>
      <c r="D1318" s="5">
        <v>88</v>
      </c>
      <c r="E1318" s="6" t="s">
        <v>7</v>
      </c>
      <c r="F1318" s="7" t="s">
        <v>14</v>
      </c>
      <c r="G1318" s="6" t="s">
        <v>24</v>
      </c>
      <c r="H1318" s="5">
        <v>292800</v>
      </c>
      <c r="I1318" s="5">
        <v>606</v>
      </c>
      <c r="J1318" s="5">
        <f t="shared" si="20"/>
        <v>483.16831683168317</v>
      </c>
      <c r="K1318" s="6" t="s">
        <v>25</v>
      </c>
      <c r="L1318" s="8"/>
      <c r="M1318" s="8"/>
      <c r="N1318" s="8"/>
      <c r="O1318" s="8"/>
    </row>
    <row r="1319" spans="1:15" x14ac:dyDescent="0.3">
      <c r="A1319" s="5">
        <v>1997</v>
      </c>
      <c r="B1319" s="5">
        <v>9</v>
      </c>
      <c r="C1319" s="5">
        <v>21</v>
      </c>
      <c r="D1319" s="5">
        <v>86</v>
      </c>
      <c r="E1319" s="6" t="s">
        <v>7</v>
      </c>
      <c r="F1319" s="7" t="s">
        <v>14</v>
      </c>
      <c r="G1319" s="6" t="s">
        <v>24</v>
      </c>
      <c r="H1319" s="5">
        <v>471800</v>
      </c>
      <c r="I1319" s="5">
        <v>1323.8</v>
      </c>
      <c r="J1319" s="5">
        <f t="shared" si="20"/>
        <v>356.39824746940627</v>
      </c>
      <c r="K1319" s="6" t="s">
        <v>25</v>
      </c>
      <c r="L1319" s="8"/>
      <c r="M1319" s="8"/>
      <c r="N1319" s="8"/>
      <c r="O1319" s="8"/>
    </row>
    <row r="1320" spans="1:15" x14ac:dyDescent="0.3">
      <c r="A1320" s="5">
        <v>1997</v>
      </c>
      <c r="B1320" s="5">
        <v>9</v>
      </c>
      <c r="C1320" s="5">
        <v>22</v>
      </c>
      <c r="D1320" s="5">
        <v>86</v>
      </c>
      <c r="E1320" s="6" t="s">
        <v>7</v>
      </c>
      <c r="F1320" s="7" t="s">
        <v>14</v>
      </c>
      <c r="G1320" s="6" t="s">
        <v>24</v>
      </c>
      <c r="H1320" s="5">
        <v>1091900</v>
      </c>
      <c r="I1320" s="5">
        <v>3673.9</v>
      </c>
      <c r="J1320" s="5">
        <f t="shared" si="20"/>
        <v>297.20460546013771</v>
      </c>
      <c r="K1320" s="6" t="s">
        <v>25</v>
      </c>
      <c r="L1320" s="8"/>
      <c r="M1320" s="8"/>
      <c r="N1320" s="8"/>
      <c r="O1320" s="8"/>
    </row>
    <row r="1321" spans="1:15" x14ac:dyDescent="0.3">
      <c r="A1321" s="5">
        <v>1997</v>
      </c>
      <c r="B1321" s="5">
        <v>9</v>
      </c>
      <c r="C1321" s="5">
        <v>24</v>
      </c>
      <c r="D1321" s="5">
        <v>84</v>
      </c>
      <c r="E1321" s="6" t="s">
        <v>6</v>
      </c>
      <c r="F1321" s="7" t="s">
        <v>13</v>
      </c>
      <c r="G1321" s="6" t="s">
        <v>24</v>
      </c>
      <c r="H1321" s="5">
        <v>0</v>
      </c>
      <c r="I1321" s="5">
        <v>0</v>
      </c>
      <c r="J1321" s="5" t="e">
        <f t="shared" si="20"/>
        <v>#DIV/0!</v>
      </c>
      <c r="K1321" s="6" t="s">
        <v>25</v>
      </c>
      <c r="L1321" s="8"/>
      <c r="M1321" s="8"/>
      <c r="N1321" s="8"/>
      <c r="O1321" s="8"/>
    </row>
    <row r="1322" spans="1:15" x14ac:dyDescent="0.3">
      <c r="A1322" s="5">
        <v>1997</v>
      </c>
      <c r="B1322" s="5">
        <v>9</v>
      </c>
      <c r="C1322" s="5">
        <v>26</v>
      </c>
      <c r="D1322" s="5">
        <v>84</v>
      </c>
      <c r="E1322" s="6" t="s">
        <v>6</v>
      </c>
      <c r="F1322" s="7" t="s">
        <v>13</v>
      </c>
      <c r="G1322" s="6" t="s">
        <v>24</v>
      </c>
      <c r="H1322" s="5">
        <v>23900.000000000004</v>
      </c>
      <c r="I1322" s="5">
        <v>174.20000000000002</v>
      </c>
      <c r="J1322" s="5">
        <f t="shared" si="20"/>
        <v>137.19862227324916</v>
      </c>
      <c r="K1322" s="6" t="s">
        <v>25</v>
      </c>
      <c r="L1322" s="8"/>
      <c r="M1322" s="8"/>
      <c r="N1322" s="8"/>
      <c r="O1322" s="8"/>
    </row>
    <row r="1323" spans="1:15" x14ac:dyDescent="0.3">
      <c r="A1323" s="5">
        <v>1997</v>
      </c>
      <c r="B1323" s="5">
        <v>9</v>
      </c>
      <c r="C1323" s="5">
        <v>28</v>
      </c>
      <c r="D1323" s="5">
        <v>82</v>
      </c>
      <c r="E1323" s="6" t="s">
        <v>6</v>
      </c>
      <c r="F1323" s="7" t="s">
        <v>13</v>
      </c>
      <c r="G1323" s="6" t="s">
        <v>24</v>
      </c>
      <c r="H1323" s="5">
        <v>298500</v>
      </c>
      <c r="I1323" s="5">
        <v>977.1</v>
      </c>
      <c r="J1323" s="5">
        <f t="shared" si="20"/>
        <v>305.49585508136323</v>
      </c>
      <c r="K1323" s="6" t="s">
        <v>25</v>
      </c>
      <c r="L1323" s="8"/>
      <c r="M1323" s="8"/>
      <c r="N1323" s="8"/>
      <c r="O1323" s="8"/>
    </row>
    <row r="1324" spans="1:15" x14ac:dyDescent="0.3">
      <c r="A1324" s="5">
        <v>2014</v>
      </c>
      <c r="B1324" s="5">
        <v>5</v>
      </c>
      <c r="C1324" s="5">
        <v>18</v>
      </c>
      <c r="D1324" s="5">
        <v>92</v>
      </c>
      <c r="E1324" s="6" t="s">
        <v>7</v>
      </c>
      <c r="F1324" s="6"/>
      <c r="G1324" s="6" t="s">
        <v>26</v>
      </c>
      <c r="H1324" s="5">
        <v>1350139.9</v>
      </c>
      <c r="I1324" s="5">
        <v>791.86880000000008</v>
      </c>
      <c r="J1324" s="5">
        <f t="shared" si="20"/>
        <v>1705.0045411563124</v>
      </c>
      <c r="K1324" s="6" t="s">
        <v>25</v>
      </c>
      <c r="L1324" s="8"/>
      <c r="M1324" s="8"/>
      <c r="N1324" s="8"/>
      <c r="O1324" s="8"/>
    </row>
    <row r="1325" spans="1:15" x14ac:dyDescent="0.3">
      <c r="A1325" s="5">
        <v>2014</v>
      </c>
      <c r="B1325" s="5">
        <v>6</v>
      </c>
      <c r="C1325" s="5">
        <v>18</v>
      </c>
      <c r="D1325" s="5">
        <v>92</v>
      </c>
      <c r="E1325" s="6" t="s">
        <v>7</v>
      </c>
      <c r="F1325" s="6"/>
      <c r="G1325" s="6" t="s">
        <v>26</v>
      </c>
      <c r="H1325" s="5">
        <v>709376.1</v>
      </c>
      <c r="I1325" s="5">
        <v>452.26880000000006</v>
      </c>
      <c r="J1325" s="5">
        <f t="shared" si="20"/>
        <v>1568.4833886396759</v>
      </c>
      <c r="K1325" s="6" t="s">
        <v>25</v>
      </c>
      <c r="L1325" s="8"/>
      <c r="M1325" s="8"/>
      <c r="N1325" s="8"/>
      <c r="O1325" s="8"/>
    </row>
    <row r="1326" spans="1:15" x14ac:dyDescent="0.3">
      <c r="A1326" s="5">
        <v>2014</v>
      </c>
      <c r="B1326" s="5">
        <v>7</v>
      </c>
      <c r="C1326" s="5">
        <v>18</v>
      </c>
      <c r="D1326" s="5">
        <v>92</v>
      </c>
      <c r="E1326" s="6" t="s">
        <v>7</v>
      </c>
      <c r="F1326" s="6"/>
      <c r="G1326" s="6" t="s">
        <v>26</v>
      </c>
      <c r="H1326" s="5">
        <v>962077.9</v>
      </c>
      <c r="I1326" s="5">
        <v>308.39360000000005</v>
      </c>
      <c r="J1326" s="5">
        <f t="shared" si="20"/>
        <v>3119.6428849366521</v>
      </c>
      <c r="K1326" s="6" t="s">
        <v>25</v>
      </c>
      <c r="L1326" s="8"/>
      <c r="M1326" s="8"/>
      <c r="N1326" s="8"/>
      <c r="O1326" s="8"/>
    </row>
    <row r="1327" spans="1:15" x14ac:dyDescent="0.3">
      <c r="A1327" s="5">
        <v>2014</v>
      </c>
      <c r="B1327" s="5">
        <v>8</v>
      </c>
      <c r="C1327" s="5">
        <v>18</v>
      </c>
      <c r="D1327" s="5">
        <v>92</v>
      </c>
      <c r="E1327" s="6" t="s">
        <v>7</v>
      </c>
      <c r="F1327" s="6"/>
      <c r="G1327" s="6" t="s">
        <v>26</v>
      </c>
      <c r="H1327" s="5">
        <v>799039.9</v>
      </c>
      <c r="I1327" s="5">
        <v>262.74400000000003</v>
      </c>
      <c r="J1327" s="5">
        <f t="shared" si="20"/>
        <v>3041.134716682398</v>
      </c>
      <c r="K1327" s="6" t="s">
        <v>25</v>
      </c>
      <c r="L1327" s="8"/>
      <c r="M1327" s="8"/>
      <c r="N1327" s="8"/>
      <c r="O1327" s="8"/>
    </row>
    <row r="1328" spans="1:15" x14ac:dyDescent="0.3">
      <c r="A1328" s="5">
        <v>2014</v>
      </c>
      <c r="B1328" s="5">
        <v>9</v>
      </c>
      <c r="C1328" s="5">
        <v>18</v>
      </c>
      <c r="D1328" s="5">
        <v>92</v>
      </c>
      <c r="E1328" s="6" t="s">
        <v>7</v>
      </c>
      <c r="F1328" s="6"/>
      <c r="G1328" s="6" t="s">
        <v>26</v>
      </c>
      <c r="H1328" s="5">
        <v>237219.5</v>
      </c>
      <c r="I1328" s="5">
        <v>110.85440000000001</v>
      </c>
      <c r="J1328" s="5">
        <f t="shared" si="20"/>
        <v>2139.9195701749318</v>
      </c>
      <c r="K1328" s="6" t="s">
        <v>25</v>
      </c>
      <c r="L1328" s="8"/>
      <c r="M1328" s="8"/>
      <c r="N1328" s="8"/>
      <c r="O1328" s="8"/>
    </row>
    <row r="1329" spans="1:15" x14ac:dyDescent="0.3">
      <c r="A1329" s="5">
        <v>1997</v>
      </c>
      <c r="B1329" s="5">
        <v>10</v>
      </c>
      <c r="C1329" s="5">
        <v>19</v>
      </c>
      <c r="D1329" s="5">
        <v>88</v>
      </c>
      <c r="E1329" s="6" t="s">
        <v>7</v>
      </c>
      <c r="F1329" s="7" t="s">
        <v>14</v>
      </c>
      <c r="G1329" s="6" t="s">
        <v>24</v>
      </c>
      <c r="H1329" s="5">
        <v>17100</v>
      </c>
      <c r="I1329" s="5">
        <v>181.6</v>
      </c>
      <c r="J1329" s="5">
        <f t="shared" si="20"/>
        <v>94.162995594713664</v>
      </c>
      <c r="K1329" s="6" t="s">
        <v>25</v>
      </c>
      <c r="L1329" s="8"/>
      <c r="M1329" s="8"/>
      <c r="N1329" s="8"/>
      <c r="O1329" s="8"/>
    </row>
    <row r="1330" spans="1:15" x14ac:dyDescent="0.3">
      <c r="A1330" s="5">
        <v>1997</v>
      </c>
      <c r="B1330" s="5">
        <v>10</v>
      </c>
      <c r="C1330" s="5">
        <v>20</v>
      </c>
      <c r="D1330" s="5">
        <v>88</v>
      </c>
      <c r="E1330" s="6" t="s">
        <v>7</v>
      </c>
      <c r="F1330" s="7" t="s">
        <v>14</v>
      </c>
      <c r="G1330" s="6" t="s">
        <v>24</v>
      </c>
      <c r="H1330" s="5">
        <v>30500</v>
      </c>
      <c r="I1330" s="5">
        <v>159.9</v>
      </c>
      <c r="J1330" s="5">
        <f t="shared" si="20"/>
        <v>190.74421513445904</v>
      </c>
      <c r="K1330" s="6" t="s">
        <v>25</v>
      </c>
      <c r="L1330" s="8"/>
      <c r="M1330" s="8"/>
      <c r="N1330" s="8"/>
      <c r="O1330" s="8"/>
    </row>
    <row r="1331" spans="1:15" x14ac:dyDescent="0.3">
      <c r="A1331" s="5">
        <v>1997</v>
      </c>
      <c r="B1331" s="5">
        <v>10</v>
      </c>
      <c r="C1331" s="5">
        <v>21</v>
      </c>
      <c r="D1331" s="5">
        <v>86</v>
      </c>
      <c r="E1331" s="6" t="s">
        <v>7</v>
      </c>
      <c r="F1331" s="7" t="s">
        <v>14</v>
      </c>
      <c r="G1331" s="6" t="s">
        <v>24</v>
      </c>
      <c r="H1331" s="5">
        <v>187700.00000000003</v>
      </c>
      <c r="I1331" s="5">
        <v>742.2</v>
      </c>
      <c r="J1331" s="5">
        <f t="shared" si="20"/>
        <v>252.89679331716522</v>
      </c>
      <c r="K1331" s="6" t="s">
        <v>25</v>
      </c>
      <c r="L1331" s="8"/>
      <c r="M1331" s="8"/>
      <c r="N1331" s="8"/>
      <c r="O1331" s="8"/>
    </row>
    <row r="1332" spans="1:15" x14ac:dyDescent="0.3">
      <c r="A1332" s="5">
        <v>1997</v>
      </c>
      <c r="B1332" s="5">
        <v>10</v>
      </c>
      <c r="C1332" s="5">
        <v>22</v>
      </c>
      <c r="D1332" s="5">
        <v>86</v>
      </c>
      <c r="E1332" s="6" t="s">
        <v>7</v>
      </c>
      <c r="F1332" s="7" t="s">
        <v>14</v>
      </c>
      <c r="G1332" s="6" t="s">
        <v>24</v>
      </c>
      <c r="H1332" s="5">
        <v>347200</v>
      </c>
      <c r="I1332" s="5">
        <v>1793.9</v>
      </c>
      <c r="J1332" s="5">
        <f t="shared" si="20"/>
        <v>193.54479067952505</v>
      </c>
      <c r="K1332" s="6" t="s">
        <v>25</v>
      </c>
      <c r="L1332" s="8"/>
      <c r="M1332" s="8"/>
      <c r="N1332" s="8"/>
      <c r="O1332" s="8"/>
    </row>
    <row r="1333" spans="1:15" x14ac:dyDescent="0.3">
      <c r="A1333" s="5">
        <v>1997</v>
      </c>
      <c r="B1333" s="5">
        <v>10</v>
      </c>
      <c r="C1333" s="5">
        <v>24</v>
      </c>
      <c r="D1333" s="5">
        <v>84</v>
      </c>
      <c r="E1333" s="6" t="s">
        <v>6</v>
      </c>
      <c r="F1333" s="7" t="s">
        <v>13</v>
      </c>
      <c r="G1333" s="6" t="s">
        <v>24</v>
      </c>
      <c r="H1333" s="5">
        <v>1900.0000000000002</v>
      </c>
      <c r="I1333" s="5">
        <v>16.5</v>
      </c>
      <c r="J1333" s="5">
        <f t="shared" si="20"/>
        <v>115.15151515151517</v>
      </c>
      <c r="K1333" s="6" t="s">
        <v>25</v>
      </c>
      <c r="L1333" s="8"/>
      <c r="M1333" s="8"/>
      <c r="N1333" s="8"/>
      <c r="O1333" s="8"/>
    </row>
    <row r="1334" spans="1:15" x14ac:dyDescent="0.3">
      <c r="A1334" s="5">
        <v>1997</v>
      </c>
      <c r="B1334" s="5">
        <v>10</v>
      </c>
      <c r="C1334" s="5">
        <v>26</v>
      </c>
      <c r="D1334" s="5">
        <v>84</v>
      </c>
      <c r="E1334" s="6" t="s">
        <v>6</v>
      </c>
      <c r="F1334" s="7" t="s">
        <v>13</v>
      </c>
      <c r="G1334" s="6" t="s">
        <v>24</v>
      </c>
      <c r="H1334" s="5">
        <v>54900</v>
      </c>
      <c r="I1334" s="5">
        <v>250.70000000000002</v>
      </c>
      <c r="J1334" s="5">
        <f t="shared" si="20"/>
        <v>218.98683685680095</v>
      </c>
      <c r="K1334" s="6" t="s">
        <v>25</v>
      </c>
      <c r="L1334" s="8"/>
      <c r="M1334" s="8"/>
      <c r="N1334" s="8"/>
      <c r="O1334" s="8"/>
    </row>
    <row r="1335" spans="1:15" x14ac:dyDescent="0.3">
      <c r="A1335" s="5">
        <v>1997</v>
      </c>
      <c r="B1335" s="5">
        <v>10</v>
      </c>
      <c r="C1335" s="5">
        <v>28</v>
      </c>
      <c r="D1335" s="5">
        <v>82</v>
      </c>
      <c r="E1335" s="6" t="s">
        <v>6</v>
      </c>
      <c r="F1335" s="7" t="s">
        <v>13</v>
      </c>
      <c r="G1335" s="6" t="s">
        <v>24</v>
      </c>
      <c r="H1335" s="5">
        <v>49200</v>
      </c>
      <c r="I1335" s="5">
        <v>362.1</v>
      </c>
      <c r="J1335" s="5">
        <f t="shared" si="20"/>
        <v>135.87406793703397</v>
      </c>
      <c r="K1335" s="6" t="s">
        <v>25</v>
      </c>
      <c r="L1335" s="8"/>
      <c r="M1335" s="8"/>
      <c r="N1335" s="8"/>
      <c r="O1335" s="8"/>
    </row>
    <row r="1336" spans="1:15" x14ac:dyDescent="0.3">
      <c r="A1336" s="5">
        <v>2014</v>
      </c>
      <c r="B1336" s="5">
        <v>10</v>
      </c>
      <c r="C1336" s="5">
        <v>18</v>
      </c>
      <c r="D1336" s="5">
        <v>92</v>
      </c>
      <c r="E1336" s="6" t="s">
        <v>7</v>
      </c>
      <c r="F1336" s="6"/>
      <c r="G1336" s="6" t="s">
        <v>26</v>
      </c>
      <c r="H1336" s="5">
        <v>406854.89999999997</v>
      </c>
      <c r="I1336" s="5">
        <v>266.55520000000001</v>
      </c>
      <c r="J1336" s="5">
        <f t="shared" si="20"/>
        <v>1526.3438867446591</v>
      </c>
      <c r="K1336" s="6" t="s">
        <v>25</v>
      </c>
      <c r="L1336" s="8"/>
      <c r="M1336" s="8"/>
      <c r="N1336" s="8"/>
      <c r="O1336" s="8"/>
    </row>
    <row r="1337" spans="1:15" x14ac:dyDescent="0.3">
      <c r="A1337" s="5">
        <v>2015</v>
      </c>
      <c r="B1337" s="5">
        <v>4</v>
      </c>
      <c r="C1337" s="5">
        <v>18</v>
      </c>
      <c r="D1337" s="5">
        <v>92</v>
      </c>
      <c r="E1337" s="6" t="s">
        <v>7</v>
      </c>
      <c r="F1337" s="6"/>
      <c r="G1337" s="6" t="s">
        <v>26</v>
      </c>
      <c r="H1337" s="5">
        <v>147449.80000000002</v>
      </c>
      <c r="I1337" s="5">
        <v>93.92</v>
      </c>
      <c r="J1337" s="5">
        <f t="shared" si="20"/>
        <v>1569.9510221465077</v>
      </c>
      <c r="K1337" s="6" t="s">
        <v>25</v>
      </c>
      <c r="L1337" s="8"/>
      <c r="M1337" s="8"/>
      <c r="N1337" s="8"/>
      <c r="O1337" s="8"/>
    </row>
    <row r="1338" spans="1:15" x14ac:dyDescent="0.3">
      <c r="A1338" s="5">
        <v>2015</v>
      </c>
      <c r="B1338" s="5">
        <v>5</v>
      </c>
      <c r="C1338" s="5">
        <v>18</v>
      </c>
      <c r="D1338" s="5">
        <v>92</v>
      </c>
      <c r="E1338" s="6" t="s">
        <v>7</v>
      </c>
      <c r="F1338" s="6"/>
      <c r="G1338" s="6" t="s">
        <v>26</v>
      </c>
      <c r="H1338" s="5">
        <v>1418051.8</v>
      </c>
      <c r="I1338" s="5">
        <v>807.62</v>
      </c>
      <c r="J1338" s="5">
        <f t="shared" si="20"/>
        <v>1755.8403704712614</v>
      </c>
      <c r="K1338" s="6" t="s">
        <v>25</v>
      </c>
      <c r="L1338" s="8"/>
      <c r="M1338" s="8"/>
      <c r="N1338" s="8"/>
      <c r="O1338" s="8"/>
    </row>
    <row r="1339" spans="1:15" x14ac:dyDescent="0.3">
      <c r="A1339" s="5">
        <v>2015</v>
      </c>
      <c r="B1339" s="5">
        <v>6</v>
      </c>
      <c r="C1339" s="5">
        <v>18</v>
      </c>
      <c r="D1339" s="5">
        <v>92</v>
      </c>
      <c r="E1339" s="6" t="s">
        <v>7</v>
      </c>
      <c r="F1339" s="6"/>
      <c r="G1339" s="6" t="s">
        <v>26</v>
      </c>
      <c r="H1339" s="5">
        <v>923225.5</v>
      </c>
      <c r="I1339" s="5">
        <v>493.12</v>
      </c>
      <c r="J1339" s="5">
        <f t="shared" si="20"/>
        <v>1872.2126460090849</v>
      </c>
      <c r="K1339" s="6" t="s">
        <v>25</v>
      </c>
      <c r="L1339" s="8"/>
      <c r="M1339" s="8"/>
      <c r="N1339" s="8"/>
      <c r="O1339" s="8"/>
    </row>
    <row r="1340" spans="1:15" x14ac:dyDescent="0.3">
      <c r="A1340" s="5">
        <v>2015</v>
      </c>
      <c r="B1340" s="5">
        <v>7</v>
      </c>
      <c r="C1340" s="5">
        <v>18</v>
      </c>
      <c r="D1340" s="5">
        <v>92</v>
      </c>
      <c r="E1340" s="6" t="s">
        <v>7</v>
      </c>
      <c r="F1340" s="6"/>
      <c r="G1340" s="6" t="s">
        <v>26</v>
      </c>
      <c r="H1340" s="5">
        <v>973846</v>
      </c>
      <c r="I1340" s="5">
        <v>732.5200000000001</v>
      </c>
      <c r="J1340" s="5">
        <f t="shared" si="20"/>
        <v>1329.4462949817068</v>
      </c>
      <c r="K1340" s="6" t="s">
        <v>25</v>
      </c>
      <c r="L1340" s="8"/>
      <c r="M1340" s="8"/>
      <c r="N1340" s="8"/>
      <c r="O1340" s="8"/>
    </row>
    <row r="1341" spans="1:15" x14ac:dyDescent="0.3">
      <c r="A1341" s="5">
        <v>1998</v>
      </c>
      <c r="B1341" s="5">
        <v>4</v>
      </c>
      <c r="C1341" s="5">
        <v>19</v>
      </c>
      <c r="D1341" s="5">
        <v>88</v>
      </c>
      <c r="E1341" s="6" t="s">
        <v>7</v>
      </c>
      <c r="F1341" s="7" t="s">
        <v>14</v>
      </c>
      <c r="G1341" s="6" t="s">
        <v>24</v>
      </c>
      <c r="H1341" s="5">
        <v>300</v>
      </c>
      <c r="I1341" s="5">
        <v>20.3</v>
      </c>
      <c r="J1341" s="5">
        <f t="shared" si="20"/>
        <v>14.778325123152708</v>
      </c>
      <c r="K1341" s="6" t="s">
        <v>25</v>
      </c>
      <c r="L1341" s="8"/>
      <c r="M1341" s="8"/>
      <c r="N1341" s="8"/>
      <c r="O1341" s="8"/>
    </row>
    <row r="1342" spans="1:15" x14ac:dyDescent="0.3">
      <c r="A1342" s="5">
        <v>1998</v>
      </c>
      <c r="B1342" s="5">
        <v>4</v>
      </c>
      <c r="C1342" s="5">
        <v>20</v>
      </c>
      <c r="D1342" s="5">
        <v>88</v>
      </c>
      <c r="E1342" s="6" t="s">
        <v>7</v>
      </c>
      <c r="F1342" s="7" t="s">
        <v>14</v>
      </c>
      <c r="G1342" s="6" t="s">
        <v>24</v>
      </c>
      <c r="H1342" s="5">
        <v>37400</v>
      </c>
      <c r="I1342" s="5">
        <v>176.70000000000002</v>
      </c>
      <c r="J1342" s="5">
        <f t="shared" si="20"/>
        <v>211.6581777023203</v>
      </c>
      <c r="K1342" s="6" t="s">
        <v>25</v>
      </c>
      <c r="L1342" s="8"/>
      <c r="M1342" s="8"/>
      <c r="N1342" s="8"/>
      <c r="O1342" s="8"/>
    </row>
    <row r="1343" spans="1:15" x14ac:dyDescent="0.3">
      <c r="A1343" s="5">
        <v>1998</v>
      </c>
      <c r="B1343" s="5">
        <v>4</v>
      </c>
      <c r="C1343" s="5">
        <v>21</v>
      </c>
      <c r="D1343" s="5">
        <v>86</v>
      </c>
      <c r="E1343" s="6" t="s">
        <v>7</v>
      </c>
      <c r="F1343" s="7" t="s">
        <v>14</v>
      </c>
      <c r="G1343" s="6" t="s">
        <v>24</v>
      </c>
      <c r="H1343" s="5">
        <v>422500</v>
      </c>
      <c r="I1343" s="5">
        <v>1437.5</v>
      </c>
      <c r="J1343" s="5">
        <f t="shared" si="20"/>
        <v>293.91304347826087</v>
      </c>
      <c r="K1343" s="6" t="s">
        <v>25</v>
      </c>
      <c r="L1343" s="8"/>
      <c r="M1343" s="8"/>
      <c r="N1343" s="8"/>
      <c r="O1343" s="8"/>
    </row>
    <row r="1344" spans="1:15" x14ac:dyDescent="0.3">
      <c r="A1344" s="5">
        <v>1998</v>
      </c>
      <c r="B1344" s="5">
        <v>4</v>
      </c>
      <c r="C1344" s="5">
        <v>22</v>
      </c>
      <c r="D1344" s="5">
        <v>86</v>
      </c>
      <c r="E1344" s="6" t="s">
        <v>7</v>
      </c>
      <c r="F1344" s="7" t="s">
        <v>14</v>
      </c>
      <c r="G1344" s="6" t="s">
        <v>24</v>
      </c>
      <c r="H1344" s="5">
        <v>243100</v>
      </c>
      <c r="I1344" s="5">
        <v>1838.5</v>
      </c>
      <c r="J1344" s="5">
        <f t="shared" si="20"/>
        <v>132.22735926026652</v>
      </c>
      <c r="K1344" s="6" t="s">
        <v>25</v>
      </c>
      <c r="L1344" s="8"/>
      <c r="M1344" s="8"/>
      <c r="N1344" s="8"/>
      <c r="O1344" s="8"/>
    </row>
    <row r="1345" spans="1:15" x14ac:dyDescent="0.3">
      <c r="A1345" s="5">
        <v>1998</v>
      </c>
      <c r="B1345" s="5">
        <v>4</v>
      </c>
      <c r="C1345" s="5">
        <v>24</v>
      </c>
      <c r="D1345" s="5">
        <v>84</v>
      </c>
      <c r="E1345" s="6" t="s">
        <v>6</v>
      </c>
      <c r="F1345" s="7" t="s">
        <v>13</v>
      </c>
      <c r="G1345" s="6" t="s">
        <v>24</v>
      </c>
      <c r="H1345" s="5">
        <v>31700</v>
      </c>
      <c r="I1345" s="5">
        <v>235.70000000000002</v>
      </c>
      <c r="J1345" s="5">
        <f t="shared" si="20"/>
        <v>134.49299957573186</v>
      </c>
      <c r="K1345" s="6" t="s">
        <v>25</v>
      </c>
      <c r="L1345" s="8"/>
      <c r="M1345" s="8"/>
      <c r="N1345" s="8"/>
      <c r="O1345" s="8"/>
    </row>
    <row r="1346" spans="1:15" x14ac:dyDescent="0.3">
      <c r="A1346" s="5">
        <v>1998</v>
      </c>
      <c r="B1346" s="5">
        <v>4</v>
      </c>
      <c r="C1346" s="5">
        <v>26</v>
      </c>
      <c r="D1346" s="5">
        <v>84</v>
      </c>
      <c r="E1346" s="6" t="s">
        <v>6</v>
      </c>
      <c r="F1346" s="7" t="s">
        <v>13</v>
      </c>
      <c r="G1346" s="6" t="s">
        <v>24</v>
      </c>
      <c r="H1346" s="5">
        <v>38500</v>
      </c>
      <c r="I1346" s="5">
        <v>331.6</v>
      </c>
      <c r="J1346" s="5">
        <f t="shared" si="20"/>
        <v>116.10373944511458</v>
      </c>
      <c r="K1346" s="6" t="s">
        <v>25</v>
      </c>
      <c r="L1346" s="8"/>
      <c r="M1346" s="8"/>
      <c r="N1346" s="8"/>
      <c r="O1346" s="8"/>
    </row>
    <row r="1347" spans="1:15" x14ac:dyDescent="0.3">
      <c r="A1347" s="5">
        <v>1998</v>
      </c>
      <c r="B1347" s="5">
        <v>4</v>
      </c>
      <c r="C1347" s="5">
        <v>28</v>
      </c>
      <c r="D1347" s="5">
        <v>82</v>
      </c>
      <c r="E1347" s="6" t="s">
        <v>6</v>
      </c>
      <c r="F1347" s="7" t="s">
        <v>13</v>
      </c>
      <c r="G1347" s="6" t="s">
        <v>24</v>
      </c>
      <c r="H1347" s="5">
        <v>471700</v>
      </c>
      <c r="I1347" s="5">
        <v>1968.1000000000001</v>
      </c>
      <c r="J1347" s="5">
        <f t="shared" ref="J1347:J1410" si="21">H1347/I1347</f>
        <v>239.67278085463136</v>
      </c>
      <c r="K1347" s="6" t="s">
        <v>25</v>
      </c>
      <c r="L1347" s="8"/>
      <c r="M1347" s="8"/>
      <c r="N1347" s="8"/>
      <c r="O1347" s="8"/>
    </row>
    <row r="1348" spans="1:15" x14ac:dyDescent="0.3">
      <c r="A1348" s="5">
        <v>2015</v>
      </c>
      <c r="B1348" s="5">
        <v>8</v>
      </c>
      <c r="C1348" s="5">
        <v>18</v>
      </c>
      <c r="D1348" s="5">
        <v>92</v>
      </c>
      <c r="E1348" s="6" t="s">
        <v>7</v>
      </c>
      <c r="F1348" s="6"/>
      <c r="G1348" s="6" t="s">
        <v>26</v>
      </c>
      <c r="H1348" s="5">
        <v>1830101.5</v>
      </c>
      <c r="I1348" s="5">
        <v>1653.1200000000001</v>
      </c>
      <c r="J1348" s="5">
        <f t="shared" si="21"/>
        <v>1107.0590761711187</v>
      </c>
      <c r="K1348" s="6" t="s">
        <v>25</v>
      </c>
      <c r="L1348" s="8"/>
      <c r="M1348" s="8"/>
      <c r="N1348" s="8"/>
      <c r="O1348" s="8"/>
    </row>
    <row r="1349" spans="1:15" x14ac:dyDescent="0.3">
      <c r="A1349" s="5">
        <v>2015</v>
      </c>
      <c r="B1349" s="5">
        <v>9</v>
      </c>
      <c r="C1349" s="5">
        <v>18</v>
      </c>
      <c r="D1349" s="5">
        <v>92</v>
      </c>
      <c r="E1349" s="6" t="s">
        <v>7</v>
      </c>
      <c r="F1349" s="6"/>
      <c r="G1349" s="6" t="s">
        <v>26</v>
      </c>
      <c r="H1349" s="5">
        <v>649554.80000000005</v>
      </c>
      <c r="I1349" s="5">
        <v>1082.4399999999998</v>
      </c>
      <c r="J1349" s="5">
        <f t="shared" si="21"/>
        <v>600.0838845571119</v>
      </c>
      <c r="K1349" s="6" t="s">
        <v>25</v>
      </c>
      <c r="L1349" s="8"/>
      <c r="M1349" s="8"/>
      <c r="N1349" s="8"/>
      <c r="O1349" s="8"/>
    </row>
    <row r="1350" spans="1:15" x14ac:dyDescent="0.3">
      <c r="A1350" s="5">
        <v>2015</v>
      </c>
      <c r="B1350" s="5">
        <v>10</v>
      </c>
      <c r="C1350" s="5">
        <v>18</v>
      </c>
      <c r="D1350" s="5">
        <v>92</v>
      </c>
      <c r="E1350" s="6" t="s">
        <v>7</v>
      </c>
      <c r="F1350" s="6"/>
      <c r="G1350" s="6" t="s">
        <v>26</v>
      </c>
      <c r="H1350" s="5">
        <v>360118.1</v>
      </c>
      <c r="I1350" s="5">
        <v>699.22</v>
      </c>
      <c r="J1350" s="5">
        <f t="shared" si="21"/>
        <v>515.02831726781267</v>
      </c>
      <c r="K1350" s="6" t="s">
        <v>25</v>
      </c>
      <c r="L1350" s="8"/>
      <c r="M1350" s="8"/>
      <c r="N1350" s="8"/>
      <c r="O1350" s="8"/>
    </row>
    <row r="1351" spans="1:15" x14ac:dyDescent="0.3">
      <c r="A1351" s="5">
        <v>2016</v>
      </c>
      <c r="B1351" s="5">
        <v>4</v>
      </c>
      <c r="C1351" s="5">
        <v>18</v>
      </c>
      <c r="D1351" s="5">
        <v>92</v>
      </c>
      <c r="E1351" s="6" t="s">
        <v>7</v>
      </c>
      <c r="F1351" s="6"/>
      <c r="G1351" s="6" t="s">
        <v>26</v>
      </c>
      <c r="H1351" s="5">
        <v>20946.52426696082</v>
      </c>
      <c r="I1351" s="5">
        <v>36.244560901199421</v>
      </c>
      <c r="J1351" s="5">
        <f t="shared" si="21"/>
        <v>577.92186596107024</v>
      </c>
      <c r="K1351" s="6" t="s">
        <v>28</v>
      </c>
      <c r="L1351" s="9">
        <v>0</v>
      </c>
      <c r="M1351" s="10">
        <v>2206157</v>
      </c>
      <c r="N1351" s="10">
        <v>323570</v>
      </c>
      <c r="O1351" s="10">
        <v>411816</v>
      </c>
    </row>
    <row r="1352" spans="1:15" x14ac:dyDescent="0.3">
      <c r="A1352" s="5">
        <v>2016</v>
      </c>
      <c r="B1352" s="5">
        <v>5</v>
      </c>
      <c r="C1352" s="5">
        <v>18</v>
      </c>
      <c r="D1352" s="5">
        <v>92</v>
      </c>
      <c r="E1352" s="6" t="s">
        <v>7</v>
      </c>
      <c r="F1352" s="6"/>
      <c r="G1352" s="6" t="s">
        <v>26</v>
      </c>
      <c r="H1352" s="5">
        <v>1033658.1480598138</v>
      </c>
      <c r="I1352" s="5">
        <v>790.32738171976166</v>
      </c>
      <c r="J1352" s="5">
        <f t="shared" si="21"/>
        <v>1307.8860380752108</v>
      </c>
      <c r="K1352" s="6" t="s">
        <v>29</v>
      </c>
      <c r="L1352" s="9">
        <v>0</v>
      </c>
      <c r="M1352" s="10">
        <v>161274350</v>
      </c>
      <c r="N1352" s="10">
        <v>3325244</v>
      </c>
      <c r="O1352" s="10">
        <v>1662622</v>
      </c>
    </row>
    <row r="1353" spans="1:15" x14ac:dyDescent="0.3">
      <c r="A1353" s="5">
        <v>1998</v>
      </c>
      <c r="B1353" s="5">
        <v>5</v>
      </c>
      <c r="C1353" s="5">
        <v>19</v>
      </c>
      <c r="D1353" s="5">
        <v>88</v>
      </c>
      <c r="E1353" s="6" t="s">
        <v>7</v>
      </c>
      <c r="F1353" s="7" t="s">
        <v>14</v>
      </c>
      <c r="G1353" s="6" t="s">
        <v>24</v>
      </c>
      <c r="H1353" s="5">
        <v>2700</v>
      </c>
      <c r="I1353" s="5">
        <v>80.400000000000006</v>
      </c>
      <c r="J1353" s="5">
        <f t="shared" si="21"/>
        <v>33.582089552238806</v>
      </c>
      <c r="K1353" s="6" t="s">
        <v>25</v>
      </c>
      <c r="L1353" s="8"/>
      <c r="M1353" s="8"/>
      <c r="N1353" s="8"/>
      <c r="O1353" s="8"/>
    </row>
    <row r="1354" spans="1:15" x14ac:dyDescent="0.3">
      <c r="A1354" s="5">
        <v>1998</v>
      </c>
      <c r="B1354" s="5">
        <v>5</v>
      </c>
      <c r="C1354" s="5">
        <v>20</v>
      </c>
      <c r="D1354" s="5">
        <v>88</v>
      </c>
      <c r="E1354" s="6" t="s">
        <v>7</v>
      </c>
      <c r="F1354" s="7" t="s">
        <v>14</v>
      </c>
      <c r="G1354" s="6" t="s">
        <v>24</v>
      </c>
      <c r="H1354" s="5">
        <v>0</v>
      </c>
      <c r="I1354" s="5">
        <v>72.599999999999994</v>
      </c>
      <c r="J1354" s="5">
        <f t="shared" si="21"/>
        <v>0</v>
      </c>
      <c r="K1354" s="6" t="s">
        <v>25</v>
      </c>
      <c r="L1354" s="8"/>
      <c r="M1354" s="8"/>
      <c r="N1354" s="8"/>
      <c r="O1354" s="8"/>
    </row>
    <row r="1355" spans="1:15" x14ac:dyDescent="0.3">
      <c r="A1355" s="5">
        <v>1998</v>
      </c>
      <c r="B1355" s="5">
        <v>5</v>
      </c>
      <c r="C1355" s="5">
        <v>21</v>
      </c>
      <c r="D1355" s="5">
        <v>86</v>
      </c>
      <c r="E1355" s="6" t="s">
        <v>7</v>
      </c>
      <c r="F1355" s="7" t="s">
        <v>14</v>
      </c>
      <c r="G1355" s="6" t="s">
        <v>24</v>
      </c>
      <c r="H1355" s="5">
        <v>118800</v>
      </c>
      <c r="I1355" s="5">
        <v>1115.0999999999999</v>
      </c>
      <c r="J1355" s="5">
        <f t="shared" si="21"/>
        <v>106.53753026634384</v>
      </c>
      <c r="K1355" s="6" t="s">
        <v>25</v>
      </c>
      <c r="L1355" s="8"/>
      <c r="M1355" s="8"/>
      <c r="N1355" s="8"/>
      <c r="O1355" s="8"/>
    </row>
    <row r="1356" spans="1:15" x14ac:dyDescent="0.3">
      <c r="A1356" s="5">
        <v>1998</v>
      </c>
      <c r="B1356" s="5">
        <v>5</v>
      </c>
      <c r="C1356" s="5">
        <v>22</v>
      </c>
      <c r="D1356" s="5">
        <v>86</v>
      </c>
      <c r="E1356" s="6" t="s">
        <v>7</v>
      </c>
      <c r="F1356" s="7" t="s">
        <v>14</v>
      </c>
      <c r="G1356" s="6" t="s">
        <v>24</v>
      </c>
      <c r="H1356" s="5">
        <v>17100</v>
      </c>
      <c r="I1356" s="5">
        <v>473.3</v>
      </c>
      <c r="J1356" s="5">
        <f t="shared" si="21"/>
        <v>36.129304880625398</v>
      </c>
      <c r="K1356" s="6" t="s">
        <v>25</v>
      </c>
      <c r="L1356" s="8"/>
      <c r="M1356" s="8"/>
      <c r="N1356" s="8"/>
      <c r="O1356" s="8"/>
    </row>
    <row r="1357" spans="1:15" x14ac:dyDescent="0.3">
      <c r="A1357" s="5">
        <v>1998</v>
      </c>
      <c r="B1357" s="5">
        <v>5</v>
      </c>
      <c r="C1357" s="5">
        <v>24</v>
      </c>
      <c r="D1357" s="5">
        <v>84</v>
      </c>
      <c r="E1357" s="6" t="s">
        <v>6</v>
      </c>
      <c r="F1357" s="7" t="s">
        <v>13</v>
      </c>
      <c r="G1357" s="6" t="s">
        <v>24</v>
      </c>
      <c r="H1357" s="5">
        <v>577600</v>
      </c>
      <c r="I1357" s="5">
        <v>1334.1000000000001</v>
      </c>
      <c r="J1357" s="5">
        <f t="shared" si="21"/>
        <v>432.95105314444191</v>
      </c>
      <c r="K1357" s="6" t="s">
        <v>25</v>
      </c>
      <c r="L1357" s="8"/>
      <c r="M1357" s="8"/>
      <c r="N1357" s="8"/>
      <c r="O1357" s="8"/>
    </row>
    <row r="1358" spans="1:15" x14ac:dyDescent="0.3">
      <c r="A1358" s="5">
        <v>1998</v>
      </c>
      <c r="B1358" s="5">
        <v>5</v>
      </c>
      <c r="C1358" s="5">
        <v>26</v>
      </c>
      <c r="D1358" s="5">
        <v>84</v>
      </c>
      <c r="E1358" s="6" t="s">
        <v>6</v>
      </c>
      <c r="F1358" s="7" t="s">
        <v>13</v>
      </c>
      <c r="G1358" s="6" t="s">
        <v>24</v>
      </c>
      <c r="H1358" s="5">
        <v>811700</v>
      </c>
      <c r="I1358" s="5">
        <v>4465.3999999999996</v>
      </c>
      <c r="J1358" s="5">
        <f t="shared" si="21"/>
        <v>181.77542885295833</v>
      </c>
      <c r="K1358" s="6" t="s">
        <v>25</v>
      </c>
      <c r="L1358" s="8"/>
      <c r="M1358" s="8"/>
      <c r="N1358" s="8"/>
      <c r="O1358" s="8"/>
    </row>
    <row r="1359" spans="1:15" x14ac:dyDescent="0.3">
      <c r="A1359" s="5">
        <v>1998</v>
      </c>
      <c r="B1359" s="5">
        <v>5</v>
      </c>
      <c r="C1359" s="5">
        <v>28</v>
      </c>
      <c r="D1359" s="5">
        <v>82</v>
      </c>
      <c r="E1359" s="6" t="s">
        <v>6</v>
      </c>
      <c r="F1359" s="7" t="s">
        <v>13</v>
      </c>
      <c r="G1359" s="6" t="s">
        <v>24</v>
      </c>
      <c r="H1359" s="5">
        <v>593700</v>
      </c>
      <c r="I1359" s="5">
        <v>3588.4</v>
      </c>
      <c r="J1359" s="5">
        <f t="shared" si="21"/>
        <v>165.44978263292833</v>
      </c>
      <c r="K1359" s="6" t="s">
        <v>25</v>
      </c>
      <c r="L1359" s="8"/>
      <c r="M1359" s="8"/>
      <c r="N1359" s="8"/>
      <c r="O1359" s="8"/>
    </row>
    <row r="1360" spans="1:15" x14ac:dyDescent="0.3">
      <c r="A1360" s="5">
        <v>2016</v>
      </c>
      <c r="B1360" s="5">
        <v>6</v>
      </c>
      <c r="C1360" s="5">
        <v>18</v>
      </c>
      <c r="D1360" s="5">
        <v>92</v>
      </c>
      <c r="E1360" s="6" t="s">
        <v>7</v>
      </c>
      <c r="F1360" s="6"/>
      <c r="G1360" s="6" t="s">
        <v>26</v>
      </c>
      <c r="H1360" s="5">
        <v>3354993.8397931205</v>
      </c>
      <c r="I1360" s="5">
        <v>3392.2615407352546</v>
      </c>
      <c r="J1360" s="5">
        <f t="shared" si="21"/>
        <v>989.0139069483256</v>
      </c>
      <c r="K1360" s="6" t="s">
        <v>30</v>
      </c>
      <c r="L1360" s="9">
        <v>0</v>
      </c>
      <c r="M1360" s="10">
        <v>425573927</v>
      </c>
      <c r="N1360" s="10">
        <v>15171976</v>
      </c>
      <c r="O1360" s="10">
        <v>14413377</v>
      </c>
    </row>
    <row r="1361" spans="1:15" x14ac:dyDescent="0.3">
      <c r="A1361" s="5">
        <v>2016</v>
      </c>
      <c r="B1361" s="5">
        <v>7</v>
      </c>
      <c r="C1361" s="5">
        <v>18</v>
      </c>
      <c r="D1361" s="5">
        <v>92</v>
      </c>
      <c r="E1361" s="6" t="s">
        <v>7</v>
      </c>
      <c r="F1361" s="6"/>
      <c r="G1361" s="6" t="s">
        <v>26</v>
      </c>
      <c r="H1361" s="5">
        <v>719708.7080048332</v>
      </c>
      <c r="I1361" s="5">
        <v>1251.7238591015191</v>
      </c>
      <c r="J1361" s="5">
        <f t="shared" si="21"/>
        <v>574.97402703615182</v>
      </c>
      <c r="K1361" s="6" t="s">
        <v>31</v>
      </c>
      <c r="L1361" s="9">
        <v>0</v>
      </c>
      <c r="M1361" s="10">
        <v>84739944</v>
      </c>
      <c r="N1361" s="10">
        <v>3379941</v>
      </c>
      <c r="O1361" s="10">
        <v>241424</v>
      </c>
    </row>
    <row r="1362" spans="1:15" x14ac:dyDescent="0.3">
      <c r="A1362" s="5">
        <v>2016</v>
      </c>
      <c r="B1362" s="5">
        <v>8</v>
      </c>
      <c r="C1362" s="5">
        <v>18</v>
      </c>
      <c r="D1362" s="5">
        <v>92</v>
      </c>
      <c r="E1362" s="6" t="s">
        <v>7</v>
      </c>
      <c r="F1362" s="6"/>
      <c r="G1362" s="6" t="s">
        <v>26</v>
      </c>
      <c r="H1362" s="5">
        <v>638218.44878775266</v>
      </c>
      <c r="I1362" s="5">
        <v>997.01285030861334</v>
      </c>
      <c r="J1362" s="5">
        <f t="shared" si="21"/>
        <v>640.13061475606844</v>
      </c>
      <c r="K1362" s="6" t="s">
        <v>32</v>
      </c>
      <c r="L1362" s="9">
        <v>109102</v>
      </c>
      <c r="M1362" s="10">
        <v>74625749</v>
      </c>
      <c r="N1362" s="10">
        <v>1527428</v>
      </c>
      <c r="O1362" s="10">
        <v>109102</v>
      </c>
    </row>
    <row r="1363" spans="1:15" x14ac:dyDescent="0.3">
      <c r="A1363" s="5">
        <v>2016</v>
      </c>
      <c r="B1363" s="5">
        <v>9</v>
      </c>
      <c r="C1363" s="5">
        <v>18</v>
      </c>
      <c r="D1363" s="5">
        <v>92</v>
      </c>
      <c r="E1363" s="6" t="s">
        <v>7</v>
      </c>
      <c r="F1363" s="6"/>
      <c r="G1363" s="6" t="s">
        <v>26</v>
      </c>
      <c r="H1363" s="5">
        <v>193926.365682912</v>
      </c>
      <c r="I1363" s="5">
        <v>391.96800469045309</v>
      </c>
      <c r="J1363" s="5">
        <f t="shared" si="21"/>
        <v>494.75049841392155</v>
      </c>
      <c r="K1363" s="6" t="s">
        <v>33</v>
      </c>
      <c r="L1363" s="9">
        <v>0</v>
      </c>
      <c r="M1363" s="10">
        <v>20011941</v>
      </c>
      <c r="N1363" s="10">
        <v>553964</v>
      </c>
      <c r="O1363" s="10">
        <v>138491</v>
      </c>
    </row>
    <row r="1364" spans="1:15" x14ac:dyDescent="0.3">
      <c r="A1364" s="5">
        <v>2016</v>
      </c>
      <c r="B1364" s="5">
        <v>10</v>
      </c>
      <c r="C1364" s="5">
        <v>18</v>
      </c>
      <c r="D1364" s="5">
        <v>92</v>
      </c>
      <c r="E1364" s="6" t="s">
        <v>7</v>
      </c>
      <c r="F1364" s="6"/>
      <c r="G1364" s="6" t="s">
        <v>26</v>
      </c>
      <c r="H1364" s="5">
        <v>387.91146788165202</v>
      </c>
      <c r="I1364" s="5">
        <v>38.180703932436849</v>
      </c>
      <c r="J1364" s="5">
        <f t="shared" si="21"/>
        <v>10.159882556594182</v>
      </c>
      <c r="K1364" s="6" t="s">
        <v>34</v>
      </c>
      <c r="L1364" s="9">
        <v>386</v>
      </c>
      <c r="M1364" s="10">
        <v>34436</v>
      </c>
      <c r="N1364" s="10">
        <v>1543</v>
      </c>
      <c r="O1364" s="10">
        <v>2219</v>
      </c>
    </row>
    <row r="1365" spans="1:15" x14ac:dyDescent="0.3">
      <c r="A1365" s="5">
        <v>1998</v>
      </c>
      <c r="B1365" s="5">
        <v>6</v>
      </c>
      <c r="C1365" s="5">
        <v>19</v>
      </c>
      <c r="D1365" s="5">
        <v>88</v>
      </c>
      <c r="E1365" s="6" t="s">
        <v>7</v>
      </c>
      <c r="F1365" s="7" t="s">
        <v>14</v>
      </c>
      <c r="G1365" s="6" t="s">
        <v>24</v>
      </c>
      <c r="H1365" s="5">
        <v>0</v>
      </c>
      <c r="I1365" s="5">
        <v>5.5</v>
      </c>
      <c r="J1365" s="5">
        <f t="shared" si="21"/>
        <v>0</v>
      </c>
      <c r="K1365" s="6" t="s">
        <v>25</v>
      </c>
      <c r="L1365" s="8"/>
      <c r="M1365" s="8"/>
      <c r="N1365" s="8"/>
      <c r="O1365" s="8"/>
    </row>
    <row r="1366" spans="1:15" x14ac:dyDescent="0.3">
      <c r="A1366" s="5">
        <v>1998</v>
      </c>
      <c r="B1366" s="5">
        <v>6</v>
      </c>
      <c r="C1366" s="5">
        <v>20</v>
      </c>
      <c r="D1366" s="5">
        <v>88</v>
      </c>
      <c r="E1366" s="6" t="s">
        <v>7</v>
      </c>
      <c r="F1366" s="7" t="s">
        <v>14</v>
      </c>
      <c r="G1366" s="6" t="s">
        <v>24</v>
      </c>
      <c r="H1366" s="5">
        <v>0</v>
      </c>
      <c r="I1366" s="5">
        <v>0</v>
      </c>
      <c r="J1366" s="5" t="e">
        <f t="shared" si="21"/>
        <v>#DIV/0!</v>
      </c>
      <c r="K1366" s="6" t="s">
        <v>25</v>
      </c>
      <c r="L1366" s="8"/>
      <c r="M1366" s="8"/>
      <c r="N1366" s="8"/>
      <c r="O1366" s="8"/>
    </row>
    <row r="1367" spans="1:15" x14ac:dyDescent="0.3">
      <c r="A1367" s="5">
        <v>1998</v>
      </c>
      <c r="B1367" s="5">
        <v>6</v>
      </c>
      <c r="C1367" s="5">
        <v>21</v>
      </c>
      <c r="D1367" s="5">
        <v>86</v>
      </c>
      <c r="E1367" s="6" t="s">
        <v>7</v>
      </c>
      <c r="F1367" s="7" t="s">
        <v>14</v>
      </c>
      <c r="G1367" s="6" t="s">
        <v>24</v>
      </c>
      <c r="H1367" s="5">
        <v>1800</v>
      </c>
      <c r="I1367" s="5">
        <v>49</v>
      </c>
      <c r="J1367" s="5">
        <f t="shared" si="21"/>
        <v>36.734693877551024</v>
      </c>
      <c r="K1367" s="6" t="s">
        <v>25</v>
      </c>
      <c r="L1367" s="8"/>
      <c r="M1367" s="8"/>
      <c r="N1367" s="8"/>
      <c r="O1367" s="8"/>
    </row>
    <row r="1368" spans="1:15" x14ac:dyDescent="0.3">
      <c r="A1368" s="5">
        <v>1998</v>
      </c>
      <c r="B1368" s="5">
        <v>6</v>
      </c>
      <c r="C1368" s="5">
        <v>22</v>
      </c>
      <c r="D1368" s="5">
        <v>86</v>
      </c>
      <c r="E1368" s="6" t="s">
        <v>7</v>
      </c>
      <c r="F1368" s="7" t="s">
        <v>14</v>
      </c>
      <c r="G1368" s="6" t="s">
        <v>24</v>
      </c>
      <c r="H1368" s="5">
        <v>28100</v>
      </c>
      <c r="I1368" s="5">
        <v>219.5</v>
      </c>
      <c r="J1368" s="5">
        <f t="shared" si="21"/>
        <v>128.01822323462414</v>
      </c>
      <c r="K1368" s="6" t="s">
        <v>25</v>
      </c>
      <c r="L1368" s="8"/>
      <c r="M1368" s="8"/>
      <c r="N1368" s="8"/>
      <c r="O1368" s="8"/>
    </row>
    <row r="1369" spans="1:15" x14ac:dyDescent="0.3">
      <c r="A1369" s="5">
        <v>1998</v>
      </c>
      <c r="B1369" s="5">
        <v>6</v>
      </c>
      <c r="C1369" s="5">
        <v>24</v>
      </c>
      <c r="D1369" s="5">
        <v>84</v>
      </c>
      <c r="E1369" s="6" t="s">
        <v>6</v>
      </c>
      <c r="F1369" s="7" t="s">
        <v>13</v>
      </c>
      <c r="G1369" s="6" t="s">
        <v>24</v>
      </c>
      <c r="H1369" s="5">
        <v>100</v>
      </c>
      <c r="I1369" s="5">
        <v>25.8</v>
      </c>
      <c r="J1369" s="5">
        <f t="shared" si="21"/>
        <v>3.8759689922480618</v>
      </c>
      <c r="K1369" s="6" t="s">
        <v>25</v>
      </c>
      <c r="L1369" s="8"/>
      <c r="M1369" s="8"/>
      <c r="N1369" s="8"/>
      <c r="O1369" s="8"/>
    </row>
    <row r="1370" spans="1:15" x14ac:dyDescent="0.3">
      <c r="A1370" s="5">
        <v>1998</v>
      </c>
      <c r="B1370" s="5">
        <v>6</v>
      </c>
      <c r="C1370" s="5">
        <v>26</v>
      </c>
      <c r="D1370" s="5">
        <v>84</v>
      </c>
      <c r="E1370" s="6" t="s">
        <v>6</v>
      </c>
      <c r="F1370" s="7" t="s">
        <v>13</v>
      </c>
      <c r="G1370" s="6" t="s">
        <v>24</v>
      </c>
      <c r="H1370" s="5">
        <v>211300</v>
      </c>
      <c r="I1370" s="5">
        <v>1719.6000000000001</v>
      </c>
      <c r="J1370" s="5">
        <f t="shared" si="21"/>
        <v>122.87741335194231</v>
      </c>
      <c r="K1370" s="6" t="s">
        <v>25</v>
      </c>
      <c r="L1370" s="8"/>
      <c r="M1370" s="8"/>
      <c r="N1370" s="8"/>
      <c r="O1370" s="8"/>
    </row>
    <row r="1371" spans="1:15" x14ac:dyDescent="0.3">
      <c r="A1371" s="5">
        <v>1998</v>
      </c>
      <c r="B1371" s="5">
        <v>6</v>
      </c>
      <c r="C1371" s="5">
        <v>28</v>
      </c>
      <c r="D1371" s="5">
        <v>82</v>
      </c>
      <c r="E1371" s="6" t="s">
        <v>6</v>
      </c>
      <c r="F1371" s="7" t="s">
        <v>13</v>
      </c>
      <c r="G1371" s="6" t="s">
        <v>24</v>
      </c>
      <c r="H1371" s="5">
        <v>177000</v>
      </c>
      <c r="I1371" s="5">
        <v>1943.8</v>
      </c>
      <c r="J1371" s="5">
        <f t="shared" si="21"/>
        <v>91.058750900298392</v>
      </c>
      <c r="K1371" s="6" t="s">
        <v>25</v>
      </c>
      <c r="L1371" s="8"/>
      <c r="M1371" s="8"/>
      <c r="N1371" s="8"/>
      <c r="O1371" s="8"/>
    </row>
    <row r="1372" spans="1:15" x14ac:dyDescent="0.3">
      <c r="A1372" s="5">
        <v>2017</v>
      </c>
      <c r="B1372" s="5">
        <v>4</v>
      </c>
      <c r="C1372" s="5">
        <v>18</v>
      </c>
      <c r="D1372" s="5">
        <v>92</v>
      </c>
      <c r="E1372" s="6" t="s">
        <v>7</v>
      </c>
      <c r="F1372" s="6"/>
      <c r="G1372" s="6" t="s">
        <v>26</v>
      </c>
      <c r="H1372" s="5">
        <v>0</v>
      </c>
      <c r="I1372" s="5">
        <v>0</v>
      </c>
      <c r="J1372" s="5" t="e">
        <f t="shared" si="21"/>
        <v>#DIV/0!</v>
      </c>
      <c r="K1372" s="6" t="s">
        <v>25</v>
      </c>
      <c r="L1372" s="8"/>
      <c r="M1372" s="8"/>
      <c r="N1372" s="8"/>
      <c r="O1372" s="8"/>
    </row>
    <row r="1373" spans="1:15" x14ac:dyDescent="0.3">
      <c r="A1373" s="5">
        <v>2017</v>
      </c>
      <c r="B1373" s="5">
        <v>5</v>
      </c>
      <c r="C1373" s="5">
        <v>18</v>
      </c>
      <c r="D1373" s="5">
        <v>92</v>
      </c>
      <c r="E1373" s="6" t="s">
        <v>7</v>
      </c>
      <c r="F1373" s="6"/>
      <c r="G1373" s="6" t="s">
        <v>26</v>
      </c>
      <c r="H1373" s="5">
        <v>263543.00000000017</v>
      </c>
      <c r="I1373" s="5">
        <v>182.42666666666665</v>
      </c>
      <c r="J1373" s="5">
        <f t="shared" si="21"/>
        <v>1444.6517322028953</v>
      </c>
      <c r="K1373" s="6" t="s">
        <v>25</v>
      </c>
      <c r="L1373" s="8"/>
      <c r="M1373" s="8"/>
      <c r="N1373" s="8"/>
      <c r="O1373" s="8"/>
    </row>
    <row r="1374" spans="1:15" x14ac:dyDescent="0.3">
      <c r="A1374" s="5">
        <v>2017</v>
      </c>
      <c r="B1374" s="5">
        <v>6</v>
      </c>
      <c r="C1374" s="5">
        <v>18</v>
      </c>
      <c r="D1374" s="5">
        <v>92</v>
      </c>
      <c r="E1374" s="6" t="s">
        <v>7</v>
      </c>
      <c r="F1374" s="6"/>
      <c r="G1374" s="6" t="s">
        <v>26</v>
      </c>
      <c r="H1374" s="5">
        <v>1887018.1118218414</v>
      </c>
      <c r="I1374" s="5">
        <v>1271.858090592224</v>
      </c>
      <c r="J1374" s="5">
        <f t="shared" si="21"/>
        <v>1483.6703290877178</v>
      </c>
      <c r="K1374" s="6" t="s">
        <v>25</v>
      </c>
      <c r="L1374" s="8"/>
      <c r="M1374" s="8"/>
      <c r="N1374" s="8"/>
      <c r="O1374" s="8"/>
    </row>
    <row r="1375" spans="1:15" x14ac:dyDescent="0.3">
      <c r="A1375" s="5">
        <v>2017</v>
      </c>
      <c r="B1375" s="5">
        <v>7</v>
      </c>
      <c r="C1375" s="5">
        <v>18</v>
      </c>
      <c r="D1375" s="5">
        <v>92</v>
      </c>
      <c r="E1375" s="6" t="s">
        <v>7</v>
      </c>
      <c r="F1375" s="6"/>
      <c r="G1375" s="6" t="s">
        <v>26</v>
      </c>
      <c r="H1375" s="5">
        <v>3015794.8696085834</v>
      </c>
      <c r="I1375" s="5">
        <v>3068.8372415112226</v>
      </c>
      <c r="J1375" s="5">
        <f t="shared" si="21"/>
        <v>982.71580806399527</v>
      </c>
      <c r="K1375" s="6" t="s">
        <v>25</v>
      </c>
      <c r="L1375" s="8"/>
      <c r="M1375" s="8"/>
      <c r="N1375" s="8"/>
      <c r="O1375" s="8"/>
    </row>
    <row r="1376" spans="1:15" x14ac:dyDescent="0.3">
      <c r="A1376" s="5">
        <v>2017</v>
      </c>
      <c r="B1376" s="5">
        <v>8</v>
      </c>
      <c r="C1376" s="5">
        <v>18</v>
      </c>
      <c r="D1376" s="5">
        <v>92</v>
      </c>
      <c r="E1376" s="6" t="s">
        <v>7</v>
      </c>
      <c r="F1376" s="6"/>
      <c r="G1376" s="6" t="s">
        <v>26</v>
      </c>
      <c r="H1376" s="5">
        <v>1718380.8852230613</v>
      </c>
      <c r="I1376" s="5">
        <v>2868.7196828470392</v>
      </c>
      <c r="J1376" s="5">
        <f t="shared" si="21"/>
        <v>599.00620318457436</v>
      </c>
      <c r="K1376" s="6" t="s">
        <v>25</v>
      </c>
      <c r="L1376" s="8"/>
      <c r="M1376" s="8"/>
      <c r="N1376" s="8"/>
      <c r="O1376" s="8"/>
    </row>
    <row r="1377" spans="1:15" x14ac:dyDescent="0.3">
      <c r="A1377" s="5">
        <v>1998</v>
      </c>
      <c r="B1377" s="5">
        <v>7</v>
      </c>
      <c r="C1377" s="5">
        <v>19</v>
      </c>
      <c r="D1377" s="5">
        <v>88</v>
      </c>
      <c r="E1377" s="6" t="s">
        <v>7</v>
      </c>
      <c r="F1377" s="7" t="s">
        <v>14</v>
      </c>
      <c r="G1377" s="6" t="s">
        <v>24</v>
      </c>
      <c r="H1377" s="5">
        <v>0</v>
      </c>
      <c r="I1377" s="5">
        <v>0</v>
      </c>
      <c r="J1377" s="5" t="e">
        <f t="shared" si="21"/>
        <v>#DIV/0!</v>
      </c>
      <c r="K1377" s="6" t="s">
        <v>25</v>
      </c>
      <c r="L1377" s="8"/>
      <c r="M1377" s="8"/>
      <c r="N1377" s="8"/>
      <c r="O1377" s="8"/>
    </row>
    <row r="1378" spans="1:15" x14ac:dyDescent="0.3">
      <c r="A1378" s="5">
        <v>1998</v>
      </c>
      <c r="B1378" s="5">
        <v>7</v>
      </c>
      <c r="C1378" s="5">
        <v>20</v>
      </c>
      <c r="D1378" s="5">
        <v>88</v>
      </c>
      <c r="E1378" s="6" t="s">
        <v>7</v>
      </c>
      <c r="F1378" s="7" t="s">
        <v>14</v>
      </c>
      <c r="G1378" s="6" t="s">
        <v>24</v>
      </c>
      <c r="H1378" s="5">
        <v>2500</v>
      </c>
      <c r="I1378" s="5">
        <v>13.3</v>
      </c>
      <c r="J1378" s="5">
        <f t="shared" si="21"/>
        <v>187.96992481203006</v>
      </c>
      <c r="K1378" s="6" t="s">
        <v>25</v>
      </c>
      <c r="L1378" s="8"/>
      <c r="M1378" s="8"/>
      <c r="N1378" s="8"/>
      <c r="O1378" s="8"/>
    </row>
    <row r="1379" spans="1:15" x14ac:dyDescent="0.3">
      <c r="A1379" s="5">
        <v>1998</v>
      </c>
      <c r="B1379" s="5">
        <v>7</v>
      </c>
      <c r="C1379" s="5">
        <v>21</v>
      </c>
      <c r="D1379" s="5">
        <v>86</v>
      </c>
      <c r="E1379" s="6" t="s">
        <v>7</v>
      </c>
      <c r="F1379" s="7" t="s">
        <v>14</v>
      </c>
      <c r="G1379" s="6" t="s">
        <v>24</v>
      </c>
      <c r="H1379" s="5">
        <v>41500</v>
      </c>
      <c r="I1379" s="5">
        <v>314.5</v>
      </c>
      <c r="J1379" s="5">
        <f t="shared" si="21"/>
        <v>131.95548489666137</v>
      </c>
      <c r="K1379" s="6" t="s">
        <v>25</v>
      </c>
      <c r="L1379" s="8"/>
      <c r="M1379" s="8"/>
      <c r="N1379" s="8"/>
      <c r="O1379" s="8"/>
    </row>
    <row r="1380" spans="1:15" x14ac:dyDescent="0.3">
      <c r="A1380" s="5">
        <v>1998</v>
      </c>
      <c r="B1380" s="5">
        <v>7</v>
      </c>
      <c r="C1380" s="5">
        <v>22</v>
      </c>
      <c r="D1380" s="5">
        <v>86</v>
      </c>
      <c r="E1380" s="6" t="s">
        <v>7</v>
      </c>
      <c r="F1380" s="7" t="s">
        <v>14</v>
      </c>
      <c r="G1380" s="6" t="s">
        <v>24</v>
      </c>
      <c r="H1380" s="5">
        <v>145500</v>
      </c>
      <c r="I1380" s="5">
        <v>1027.5</v>
      </c>
      <c r="J1380" s="5">
        <f t="shared" si="21"/>
        <v>141.60583941605839</v>
      </c>
      <c r="K1380" s="6" t="s">
        <v>25</v>
      </c>
      <c r="L1380" s="8"/>
      <c r="M1380" s="8"/>
      <c r="N1380" s="8"/>
      <c r="O1380" s="8"/>
    </row>
    <row r="1381" spans="1:15" x14ac:dyDescent="0.3">
      <c r="A1381" s="5">
        <v>1998</v>
      </c>
      <c r="B1381" s="5">
        <v>7</v>
      </c>
      <c r="C1381" s="5">
        <v>24</v>
      </c>
      <c r="D1381" s="5">
        <v>84</v>
      </c>
      <c r="E1381" s="6" t="s">
        <v>6</v>
      </c>
      <c r="F1381" s="7" t="s">
        <v>13</v>
      </c>
      <c r="G1381" s="6" t="s">
        <v>24</v>
      </c>
      <c r="H1381" s="5">
        <v>252600</v>
      </c>
      <c r="I1381" s="5">
        <v>1259.0999999999999</v>
      </c>
      <c r="J1381" s="5">
        <f t="shared" si="21"/>
        <v>200.61949011198476</v>
      </c>
      <c r="K1381" s="6" t="s">
        <v>25</v>
      </c>
      <c r="L1381" s="8"/>
      <c r="M1381" s="8"/>
      <c r="N1381" s="8"/>
      <c r="O1381" s="8"/>
    </row>
    <row r="1382" spans="1:15" x14ac:dyDescent="0.3">
      <c r="A1382" s="5">
        <v>1998</v>
      </c>
      <c r="B1382" s="5">
        <v>7</v>
      </c>
      <c r="C1382" s="5">
        <v>26</v>
      </c>
      <c r="D1382" s="5">
        <v>84</v>
      </c>
      <c r="E1382" s="6" t="s">
        <v>6</v>
      </c>
      <c r="F1382" s="7" t="s">
        <v>13</v>
      </c>
      <c r="G1382" s="6" t="s">
        <v>24</v>
      </c>
      <c r="H1382" s="5">
        <v>112800</v>
      </c>
      <c r="I1382" s="5">
        <v>1059.5999999999999</v>
      </c>
      <c r="J1382" s="5">
        <f t="shared" si="21"/>
        <v>106.45526613816536</v>
      </c>
      <c r="K1382" s="6" t="s">
        <v>25</v>
      </c>
      <c r="L1382" s="8"/>
      <c r="M1382" s="8"/>
      <c r="N1382" s="8"/>
      <c r="O1382" s="8"/>
    </row>
    <row r="1383" spans="1:15" x14ac:dyDescent="0.3">
      <c r="A1383" s="5">
        <v>1998</v>
      </c>
      <c r="B1383" s="5">
        <v>7</v>
      </c>
      <c r="C1383" s="5">
        <v>28</v>
      </c>
      <c r="D1383" s="5">
        <v>82</v>
      </c>
      <c r="E1383" s="6" t="s">
        <v>6</v>
      </c>
      <c r="F1383" s="7" t="s">
        <v>13</v>
      </c>
      <c r="G1383" s="6" t="s">
        <v>24</v>
      </c>
      <c r="H1383" s="5">
        <v>194600</v>
      </c>
      <c r="I1383" s="5">
        <v>1787.3</v>
      </c>
      <c r="J1383" s="5">
        <f t="shared" si="21"/>
        <v>108.8793151681307</v>
      </c>
      <c r="K1383" s="6" t="s">
        <v>25</v>
      </c>
      <c r="L1383" s="8"/>
      <c r="M1383" s="8"/>
      <c r="N1383" s="8"/>
      <c r="O1383" s="8"/>
    </row>
    <row r="1384" spans="1:15" x14ac:dyDescent="0.3">
      <c r="A1384" s="5">
        <v>2017</v>
      </c>
      <c r="B1384" s="5">
        <v>9</v>
      </c>
      <c r="C1384" s="5">
        <v>18</v>
      </c>
      <c r="D1384" s="5">
        <v>92</v>
      </c>
      <c r="E1384" s="6" t="s">
        <v>7</v>
      </c>
      <c r="F1384" s="6"/>
      <c r="G1384" s="6" t="s">
        <v>26</v>
      </c>
      <c r="H1384" s="5">
        <v>191578.54360314025</v>
      </c>
      <c r="I1384" s="5">
        <v>517.34287669896196</v>
      </c>
      <c r="J1384" s="5">
        <f t="shared" si="21"/>
        <v>370.3125185091094</v>
      </c>
      <c r="K1384" s="6" t="s">
        <v>25</v>
      </c>
      <c r="L1384" s="8"/>
      <c r="M1384" s="8"/>
      <c r="N1384" s="8"/>
      <c r="O1384" s="8"/>
    </row>
    <row r="1385" spans="1:15" x14ac:dyDescent="0.3">
      <c r="A1385" s="5">
        <v>2017</v>
      </c>
      <c r="B1385" s="5">
        <v>10</v>
      </c>
      <c r="C1385" s="5">
        <v>18</v>
      </c>
      <c r="D1385" s="5">
        <v>92</v>
      </c>
      <c r="E1385" s="6" t="s">
        <v>7</v>
      </c>
      <c r="F1385" s="6"/>
      <c r="G1385" s="6" t="s">
        <v>26</v>
      </c>
      <c r="H1385" s="5">
        <v>100611.99997827593</v>
      </c>
      <c r="I1385" s="5">
        <v>255.81521907976921</v>
      </c>
      <c r="J1385" s="5">
        <f t="shared" si="21"/>
        <v>393.29950868522303</v>
      </c>
      <c r="K1385" s="6" t="s">
        <v>25</v>
      </c>
      <c r="L1385" s="8"/>
      <c r="M1385" s="8"/>
      <c r="N1385" s="8"/>
      <c r="O1385" s="8"/>
    </row>
    <row r="1386" spans="1:15" x14ac:dyDescent="0.3">
      <c r="A1386" s="5">
        <v>2018</v>
      </c>
      <c r="B1386" s="5">
        <v>4</v>
      </c>
      <c r="C1386" s="5">
        <v>18</v>
      </c>
      <c r="D1386" s="5">
        <v>92</v>
      </c>
      <c r="E1386" s="6" t="s">
        <v>7</v>
      </c>
      <c r="F1386" s="6"/>
      <c r="G1386" s="6" t="s">
        <v>26</v>
      </c>
      <c r="H1386" s="5">
        <v>0</v>
      </c>
      <c r="I1386" s="5">
        <v>0</v>
      </c>
      <c r="J1386" s="5" t="e">
        <f t="shared" si="21"/>
        <v>#DIV/0!</v>
      </c>
      <c r="K1386" s="6" t="s">
        <v>25</v>
      </c>
      <c r="L1386" s="8"/>
      <c r="M1386" s="8"/>
      <c r="N1386" s="8"/>
      <c r="O1386" s="8"/>
    </row>
    <row r="1387" spans="1:15" x14ac:dyDescent="0.3">
      <c r="A1387" s="5">
        <v>2018</v>
      </c>
      <c r="B1387" s="5">
        <v>5</v>
      </c>
      <c r="C1387" s="5">
        <v>18</v>
      </c>
      <c r="D1387" s="5">
        <v>92</v>
      </c>
      <c r="E1387" s="6" t="s">
        <v>7</v>
      </c>
      <c r="F1387" s="6"/>
      <c r="G1387" s="6" t="s">
        <v>26</v>
      </c>
      <c r="H1387" s="5">
        <v>380432.94970322924</v>
      </c>
      <c r="I1387" s="5">
        <v>506.32932864054436</v>
      </c>
      <c r="J1387" s="5">
        <f t="shared" si="21"/>
        <v>751.35475704056626</v>
      </c>
      <c r="K1387" s="6" t="s">
        <v>25</v>
      </c>
      <c r="L1387" s="8"/>
      <c r="M1387" s="8"/>
      <c r="N1387" s="8"/>
      <c r="O1387" s="8"/>
    </row>
    <row r="1388" spans="1:15" x14ac:dyDescent="0.3">
      <c r="A1388" s="5">
        <v>2018</v>
      </c>
      <c r="B1388" s="5">
        <v>6</v>
      </c>
      <c r="C1388" s="5">
        <v>18</v>
      </c>
      <c r="D1388" s="5">
        <v>92</v>
      </c>
      <c r="E1388" s="6" t="s">
        <v>7</v>
      </c>
      <c r="F1388" s="6"/>
      <c r="G1388" s="6" t="s">
        <v>26</v>
      </c>
      <c r="H1388" s="5">
        <v>3208758.5970366742</v>
      </c>
      <c r="I1388" s="5">
        <v>2385.7100866070386</v>
      </c>
      <c r="J1388" s="5">
        <f t="shared" si="21"/>
        <v>1344.9910008135887</v>
      </c>
      <c r="K1388" s="6" t="s">
        <v>25</v>
      </c>
      <c r="L1388" s="8"/>
      <c r="M1388" s="8"/>
      <c r="N1388" s="8"/>
      <c r="O1388" s="8"/>
    </row>
    <row r="1389" spans="1:15" x14ac:dyDescent="0.3">
      <c r="A1389" s="5">
        <v>1998</v>
      </c>
      <c r="B1389" s="5">
        <v>8</v>
      </c>
      <c r="C1389" s="5">
        <v>19</v>
      </c>
      <c r="D1389" s="5">
        <v>88</v>
      </c>
      <c r="E1389" s="6" t="s">
        <v>7</v>
      </c>
      <c r="F1389" s="7" t="s">
        <v>14</v>
      </c>
      <c r="G1389" s="6" t="s">
        <v>24</v>
      </c>
      <c r="H1389" s="5">
        <v>1600</v>
      </c>
      <c r="I1389" s="5">
        <v>7</v>
      </c>
      <c r="J1389" s="5">
        <f t="shared" si="21"/>
        <v>228.57142857142858</v>
      </c>
      <c r="K1389" s="6" t="s">
        <v>25</v>
      </c>
      <c r="L1389" s="8"/>
      <c r="M1389" s="8"/>
      <c r="N1389" s="8"/>
      <c r="O1389" s="8"/>
    </row>
    <row r="1390" spans="1:15" x14ac:dyDescent="0.3">
      <c r="A1390" s="5">
        <v>1998</v>
      </c>
      <c r="B1390" s="5">
        <v>8</v>
      </c>
      <c r="C1390" s="5">
        <v>20</v>
      </c>
      <c r="D1390" s="5">
        <v>88</v>
      </c>
      <c r="E1390" s="6" t="s">
        <v>7</v>
      </c>
      <c r="F1390" s="7" t="s">
        <v>14</v>
      </c>
      <c r="G1390" s="6" t="s">
        <v>24</v>
      </c>
      <c r="H1390" s="5">
        <v>0</v>
      </c>
      <c r="I1390" s="5">
        <v>0</v>
      </c>
      <c r="J1390" s="5" t="e">
        <f t="shared" si="21"/>
        <v>#DIV/0!</v>
      </c>
      <c r="K1390" s="6" t="s">
        <v>25</v>
      </c>
      <c r="L1390" s="8"/>
      <c r="M1390" s="8"/>
      <c r="N1390" s="8"/>
      <c r="O1390" s="8"/>
    </row>
    <row r="1391" spans="1:15" x14ac:dyDescent="0.3">
      <c r="A1391" s="5">
        <v>1998</v>
      </c>
      <c r="B1391" s="5">
        <v>8</v>
      </c>
      <c r="C1391" s="5">
        <v>21</v>
      </c>
      <c r="D1391" s="5">
        <v>86</v>
      </c>
      <c r="E1391" s="6" t="s">
        <v>7</v>
      </c>
      <c r="F1391" s="7" t="s">
        <v>14</v>
      </c>
      <c r="G1391" s="6" t="s">
        <v>24</v>
      </c>
      <c r="H1391" s="5">
        <v>1400.0000000000002</v>
      </c>
      <c r="I1391" s="5">
        <v>29.6</v>
      </c>
      <c r="J1391" s="5">
        <f t="shared" si="21"/>
        <v>47.297297297297305</v>
      </c>
      <c r="K1391" s="6" t="s">
        <v>25</v>
      </c>
      <c r="L1391" s="8"/>
      <c r="M1391" s="8"/>
      <c r="N1391" s="8"/>
      <c r="O1391" s="8"/>
    </row>
    <row r="1392" spans="1:15" x14ac:dyDescent="0.3">
      <c r="A1392" s="5">
        <v>1998</v>
      </c>
      <c r="B1392" s="5">
        <v>8</v>
      </c>
      <c r="C1392" s="5">
        <v>22</v>
      </c>
      <c r="D1392" s="5">
        <v>86</v>
      </c>
      <c r="E1392" s="6" t="s">
        <v>7</v>
      </c>
      <c r="F1392" s="7" t="s">
        <v>14</v>
      </c>
      <c r="G1392" s="6" t="s">
        <v>24</v>
      </c>
      <c r="H1392" s="5">
        <v>194400</v>
      </c>
      <c r="I1392" s="5">
        <v>1734</v>
      </c>
      <c r="J1392" s="5">
        <f t="shared" si="21"/>
        <v>112.11072664359861</v>
      </c>
      <c r="K1392" s="6" t="s">
        <v>25</v>
      </c>
      <c r="L1392" s="8"/>
      <c r="M1392" s="8"/>
      <c r="N1392" s="8"/>
      <c r="O1392" s="8"/>
    </row>
    <row r="1393" spans="1:15" x14ac:dyDescent="0.3">
      <c r="A1393" s="5">
        <v>1998</v>
      </c>
      <c r="B1393" s="5">
        <v>8</v>
      </c>
      <c r="C1393" s="5">
        <v>24</v>
      </c>
      <c r="D1393" s="5">
        <v>84</v>
      </c>
      <c r="E1393" s="6" t="s">
        <v>6</v>
      </c>
      <c r="F1393" s="7" t="s">
        <v>13</v>
      </c>
      <c r="G1393" s="6" t="s">
        <v>24</v>
      </c>
      <c r="H1393" s="5">
        <v>29600</v>
      </c>
      <c r="I1393" s="5">
        <v>333.8</v>
      </c>
      <c r="J1393" s="5">
        <f t="shared" si="21"/>
        <v>88.675853804673451</v>
      </c>
      <c r="K1393" s="6" t="s">
        <v>25</v>
      </c>
      <c r="L1393" s="8"/>
      <c r="M1393" s="8"/>
      <c r="N1393" s="8"/>
      <c r="O1393" s="8"/>
    </row>
    <row r="1394" spans="1:15" x14ac:dyDescent="0.3">
      <c r="A1394" s="5">
        <v>1998</v>
      </c>
      <c r="B1394" s="5">
        <v>8</v>
      </c>
      <c r="C1394" s="5">
        <v>26</v>
      </c>
      <c r="D1394" s="5">
        <v>84</v>
      </c>
      <c r="E1394" s="6" t="s">
        <v>6</v>
      </c>
      <c r="F1394" s="7" t="s">
        <v>13</v>
      </c>
      <c r="G1394" s="6" t="s">
        <v>24</v>
      </c>
      <c r="H1394" s="5">
        <v>111700</v>
      </c>
      <c r="I1394" s="5">
        <v>1012.7</v>
      </c>
      <c r="J1394" s="5">
        <f t="shared" si="21"/>
        <v>110.29920015799348</v>
      </c>
      <c r="K1394" s="6" t="s">
        <v>25</v>
      </c>
      <c r="L1394" s="8"/>
      <c r="M1394" s="8"/>
      <c r="N1394" s="8"/>
      <c r="O1394" s="8"/>
    </row>
    <row r="1395" spans="1:15" x14ac:dyDescent="0.3">
      <c r="A1395" s="5">
        <v>1998</v>
      </c>
      <c r="B1395" s="5">
        <v>8</v>
      </c>
      <c r="C1395" s="5">
        <v>28</v>
      </c>
      <c r="D1395" s="5">
        <v>82</v>
      </c>
      <c r="E1395" s="6" t="s">
        <v>6</v>
      </c>
      <c r="F1395" s="7" t="s">
        <v>13</v>
      </c>
      <c r="G1395" s="6" t="s">
        <v>24</v>
      </c>
      <c r="H1395" s="5">
        <v>136800</v>
      </c>
      <c r="I1395" s="5">
        <v>1262.2</v>
      </c>
      <c r="J1395" s="5">
        <f t="shared" si="21"/>
        <v>108.38218982728569</v>
      </c>
      <c r="K1395" s="6" t="s">
        <v>25</v>
      </c>
      <c r="L1395" s="8"/>
      <c r="M1395" s="8"/>
      <c r="N1395" s="8"/>
      <c r="O1395" s="8"/>
    </row>
    <row r="1396" spans="1:15" x14ac:dyDescent="0.3">
      <c r="A1396" s="5">
        <v>2018</v>
      </c>
      <c r="B1396" s="5">
        <v>7</v>
      </c>
      <c r="C1396" s="5">
        <v>18</v>
      </c>
      <c r="D1396" s="5">
        <v>92</v>
      </c>
      <c r="E1396" s="6" t="s">
        <v>7</v>
      </c>
      <c r="F1396" s="6"/>
      <c r="G1396" s="6" t="s">
        <v>26</v>
      </c>
      <c r="H1396" s="5">
        <v>4885027.8736955049</v>
      </c>
      <c r="I1396" s="5">
        <v>4082.4988023321239</v>
      </c>
      <c r="J1396" s="5">
        <f t="shared" si="21"/>
        <v>1196.5779073603003</v>
      </c>
      <c r="K1396" s="6" t="s">
        <v>25</v>
      </c>
      <c r="L1396" s="8"/>
      <c r="M1396" s="8"/>
      <c r="N1396" s="8"/>
      <c r="O1396" s="8"/>
    </row>
    <row r="1397" spans="1:15" x14ac:dyDescent="0.3">
      <c r="A1397" s="5">
        <v>2018</v>
      </c>
      <c r="B1397" s="5">
        <v>8</v>
      </c>
      <c r="C1397" s="5">
        <v>18</v>
      </c>
      <c r="D1397" s="5">
        <v>92</v>
      </c>
      <c r="E1397" s="6" t="s">
        <v>7</v>
      </c>
      <c r="F1397" s="6"/>
      <c r="G1397" s="6" t="s">
        <v>26</v>
      </c>
      <c r="H1397" s="5">
        <v>1091109.6332031197</v>
      </c>
      <c r="I1397" s="5">
        <v>1751.6687153034068</v>
      </c>
      <c r="J1397" s="5">
        <f t="shared" si="21"/>
        <v>622.89725429852672</v>
      </c>
      <c r="K1397" s="6" t="s">
        <v>25</v>
      </c>
      <c r="L1397" s="8"/>
      <c r="M1397" s="8"/>
      <c r="N1397" s="8"/>
      <c r="O1397" s="8"/>
    </row>
    <row r="1398" spans="1:15" x14ac:dyDescent="0.3">
      <c r="A1398" s="5">
        <v>2018</v>
      </c>
      <c r="B1398" s="5">
        <v>9</v>
      </c>
      <c r="C1398" s="5">
        <v>18</v>
      </c>
      <c r="D1398" s="5">
        <v>92</v>
      </c>
      <c r="E1398" s="6" t="s">
        <v>7</v>
      </c>
      <c r="F1398" s="6"/>
      <c r="G1398" s="6" t="s">
        <v>26</v>
      </c>
      <c r="H1398" s="5">
        <v>987399.26166568464</v>
      </c>
      <c r="I1398" s="5">
        <v>1808.890981050482</v>
      </c>
      <c r="J1398" s="5">
        <f t="shared" si="21"/>
        <v>545.85891134924543</v>
      </c>
      <c r="K1398" s="6" t="s">
        <v>25</v>
      </c>
      <c r="L1398" s="8"/>
      <c r="M1398" s="8"/>
      <c r="N1398" s="8"/>
      <c r="O1398" s="8"/>
    </row>
    <row r="1399" spans="1:15" x14ac:dyDescent="0.3">
      <c r="A1399" s="5">
        <v>2018</v>
      </c>
      <c r="B1399" s="5">
        <v>10</v>
      </c>
      <c r="C1399" s="5">
        <v>18</v>
      </c>
      <c r="D1399" s="5">
        <v>92</v>
      </c>
      <c r="E1399" s="6" t="s">
        <v>7</v>
      </c>
      <c r="F1399" s="6"/>
      <c r="G1399" s="6" t="s">
        <v>26</v>
      </c>
      <c r="H1399" s="5">
        <v>624988.56771115575</v>
      </c>
      <c r="I1399" s="5">
        <v>1358.0210998535017</v>
      </c>
      <c r="J1399" s="5">
        <f t="shared" si="21"/>
        <v>460.22007152803235</v>
      </c>
      <c r="K1399" s="6" t="s">
        <v>25</v>
      </c>
      <c r="L1399" s="8"/>
      <c r="M1399" s="8"/>
      <c r="N1399" s="8"/>
      <c r="O1399" s="8"/>
    </row>
    <row r="1400" spans="1:15" x14ac:dyDescent="0.3">
      <c r="A1400" s="5">
        <v>2019</v>
      </c>
      <c r="B1400" s="5">
        <v>5</v>
      </c>
      <c r="C1400" s="5">
        <v>18</v>
      </c>
      <c r="D1400" s="5">
        <v>92</v>
      </c>
      <c r="E1400" s="6" t="s">
        <v>7</v>
      </c>
      <c r="F1400" s="6"/>
      <c r="G1400" s="6" t="s">
        <v>26</v>
      </c>
      <c r="H1400" s="5">
        <v>440565.51849136886</v>
      </c>
      <c r="I1400" s="5">
        <v>272.63445117268719</v>
      </c>
      <c r="J1400" s="5">
        <f t="shared" si="21"/>
        <v>1615.95688511249</v>
      </c>
      <c r="K1400" s="6" t="s">
        <v>25</v>
      </c>
      <c r="L1400" s="8"/>
      <c r="M1400" s="8"/>
      <c r="N1400" s="8"/>
      <c r="O1400" s="8"/>
    </row>
    <row r="1401" spans="1:15" x14ac:dyDescent="0.3">
      <c r="A1401" s="5">
        <v>1998</v>
      </c>
      <c r="B1401" s="5">
        <v>9</v>
      </c>
      <c r="C1401" s="5">
        <v>19</v>
      </c>
      <c r="D1401" s="5">
        <v>88</v>
      </c>
      <c r="E1401" s="6" t="s">
        <v>7</v>
      </c>
      <c r="F1401" s="7" t="s">
        <v>14</v>
      </c>
      <c r="G1401" s="6" t="s">
        <v>24</v>
      </c>
      <c r="H1401" s="5">
        <v>12300</v>
      </c>
      <c r="I1401" s="5">
        <v>54.300000000000004</v>
      </c>
      <c r="J1401" s="5">
        <f t="shared" si="21"/>
        <v>226.51933701657458</v>
      </c>
      <c r="K1401" s="6" t="s">
        <v>25</v>
      </c>
      <c r="L1401" s="8"/>
      <c r="M1401" s="8"/>
      <c r="N1401" s="8"/>
      <c r="O1401" s="8"/>
    </row>
    <row r="1402" spans="1:15" x14ac:dyDescent="0.3">
      <c r="A1402" s="5">
        <v>1998</v>
      </c>
      <c r="B1402" s="5">
        <v>9</v>
      </c>
      <c r="C1402" s="5">
        <v>20</v>
      </c>
      <c r="D1402" s="5">
        <v>88</v>
      </c>
      <c r="E1402" s="6" t="s">
        <v>7</v>
      </c>
      <c r="F1402" s="7" t="s">
        <v>14</v>
      </c>
      <c r="G1402" s="6" t="s">
        <v>24</v>
      </c>
      <c r="H1402" s="5">
        <v>0</v>
      </c>
      <c r="I1402" s="5">
        <v>0</v>
      </c>
      <c r="J1402" s="5" t="e">
        <f t="shared" si="21"/>
        <v>#DIV/0!</v>
      </c>
      <c r="K1402" s="6" t="s">
        <v>25</v>
      </c>
      <c r="L1402" s="8"/>
      <c r="M1402" s="8"/>
      <c r="N1402" s="8"/>
      <c r="O1402" s="8"/>
    </row>
    <row r="1403" spans="1:15" x14ac:dyDescent="0.3">
      <c r="A1403" s="5">
        <v>1998</v>
      </c>
      <c r="B1403" s="5">
        <v>9</v>
      </c>
      <c r="C1403" s="5">
        <v>21</v>
      </c>
      <c r="D1403" s="5">
        <v>86</v>
      </c>
      <c r="E1403" s="6" t="s">
        <v>7</v>
      </c>
      <c r="F1403" s="7" t="s">
        <v>14</v>
      </c>
      <c r="G1403" s="6" t="s">
        <v>24</v>
      </c>
      <c r="H1403" s="5">
        <v>25100</v>
      </c>
      <c r="I1403" s="5">
        <v>190.5</v>
      </c>
      <c r="J1403" s="5">
        <f t="shared" si="21"/>
        <v>131.75853018372703</v>
      </c>
      <c r="K1403" s="6" t="s">
        <v>25</v>
      </c>
      <c r="L1403" s="8"/>
      <c r="M1403" s="8"/>
      <c r="N1403" s="8"/>
      <c r="O1403" s="8"/>
    </row>
    <row r="1404" spans="1:15" x14ac:dyDescent="0.3">
      <c r="A1404" s="5">
        <v>1998</v>
      </c>
      <c r="B1404" s="5">
        <v>9</v>
      </c>
      <c r="C1404" s="5">
        <v>22</v>
      </c>
      <c r="D1404" s="5">
        <v>86</v>
      </c>
      <c r="E1404" s="6" t="s">
        <v>7</v>
      </c>
      <c r="F1404" s="7" t="s">
        <v>14</v>
      </c>
      <c r="G1404" s="6" t="s">
        <v>24</v>
      </c>
      <c r="H1404" s="5">
        <v>81600</v>
      </c>
      <c r="I1404" s="5">
        <v>748.80000000000007</v>
      </c>
      <c r="J1404" s="5">
        <f t="shared" si="21"/>
        <v>108.97435897435896</v>
      </c>
      <c r="K1404" s="6" t="s">
        <v>25</v>
      </c>
      <c r="L1404" s="8"/>
      <c r="M1404" s="8"/>
      <c r="N1404" s="8"/>
      <c r="O1404" s="8"/>
    </row>
    <row r="1405" spans="1:15" x14ac:dyDescent="0.3">
      <c r="A1405" s="5">
        <v>1998</v>
      </c>
      <c r="B1405" s="5">
        <v>9</v>
      </c>
      <c r="C1405" s="5">
        <v>24</v>
      </c>
      <c r="D1405" s="5">
        <v>84</v>
      </c>
      <c r="E1405" s="6" t="s">
        <v>6</v>
      </c>
      <c r="F1405" s="7" t="s">
        <v>13</v>
      </c>
      <c r="G1405" s="6" t="s">
        <v>24</v>
      </c>
      <c r="H1405" s="5">
        <v>24900.000000000004</v>
      </c>
      <c r="I1405" s="5">
        <v>227.20000000000002</v>
      </c>
      <c r="J1405" s="5">
        <f t="shared" si="21"/>
        <v>109.59507042253522</v>
      </c>
      <c r="K1405" s="6" t="s">
        <v>25</v>
      </c>
      <c r="L1405" s="8"/>
      <c r="M1405" s="8"/>
      <c r="N1405" s="8"/>
      <c r="O1405" s="8"/>
    </row>
    <row r="1406" spans="1:15" x14ac:dyDescent="0.3">
      <c r="A1406" s="5">
        <v>1998</v>
      </c>
      <c r="B1406" s="5">
        <v>9</v>
      </c>
      <c r="C1406" s="5">
        <v>26</v>
      </c>
      <c r="D1406" s="5">
        <v>84</v>
      </c>
      <c r="E1406" s="6" t="s">
        <v>6</v>
      </c>
      <c r="F1406" s="7" t="s">
        <v>13</v>
      </c>
      <c r="G1406" s="6" t="s">
        <v>24</v>
      </c>
      <c r="H1406" s="5">
        <v>7000</v>
      </c>
      <c r="I1406" s="5">
        <v>175.9</v>
      </c>
      <c r="J1406" s="5">
        <f t="shared" si="21"/>
        <v>39.79533826037521</v>
      </c>
      <c r="K1406" s="6" t="s">
        <v>25</v>
      </c>
      <c r="L1406" s="8"/>
      <c r="M1406" s="8"/>
      <c r="N1406" s="8"/>
      <c r="O1406" s="8"/>
    </row>
    <row r="1407" spans="1:15" x14ac:dyDescent="0.3">
      <c r="A1407" s="5">
        <v>1998</v>
      </c>
      <c r="B1407" s="5">
        <v>9</v>
      </c>
      <c r="C1407" s="5">
        <v>28</v>
      </c>
      <c r="D1407" s="5">
        <v>82</v>
      </c>
      <c r="E1407" s="6" t="s">
        <v>6</v>
      </c>
      <c r="F1407" s="7" t="s">
        <v>13</v>
      </c>
      <c r="G1407" s="6" t="s">
        <v>24</v>
      </c>
      <c r="H1407" s="5">
        <v>61800.000000000007</v>
      </c>
      <c r="I1407" s="5">
        <v>785</v>
      </c>
      <c r="J1407" s="5">
        <f t="shared" si="21"/>
        <v>78.726114649681534</v>
      </c>
      <c r="K1407" s="6" t="s">
        <v>25</v>
      </c>
      <c r="L1407" s="8"/>
      <c r="M1407" s="8"/>
      <c r="N1407" s="8"/>
      <c r="O1407" s="8"/>
    </row>
    <row r="1408" spans="1:15" x14ac:dyDescent="0.3">
      <c r="A1408" s="5">
        <v>2019</v>
      </c>
      <c r="B1408" s="5">
        <v>6</v>
      </c>
      <c r="C1408" s="5">
        <v>18</v>
      </c>
      <c r="D1408" s="5">
        <v>92</v>
      </c>
      <c r="E1408" s="6" t="s">
        <v>7</v>
      </c>
      <c r="F1408" s="6"/>
      <c r="G1408" s="6" t="s">
        <v>26</v>
      </c>
      <c r="H1408" s="5">
        <v>1783000.4244991627</v>
      </c>
      <c r="I1408" s="5">
        <v>2319.8782795802867</v>
      </c>
      <c r="J1408" s="5">
        <f t="shared" si="21"/>
        <v>768.57498955580718</v>
      </c>
      <c r="K1408" s="6" t="s">
        <v>25</v>
      </c>
      <c r="L1408" s="8"/>
      <c r="M1408" s="8"/>
      <c r="N1408" s="8"/>
      <c r="O1408" s="8"/>
    </row>
    <row r="1409" spans="1:15" x14ac:dyDescent="0.3">
      <c r="A1409" s="5">
        <v>2019</v>
      </c>
      <c r="B1409" s="5">
        <v>7</v>
      </c>
      <c r="C1409" s="5">
        <v>18</v>
      </c>
      <c r="D1409" s="5">
        <v>92</v>
      </c>
      <c r="E1409" s="6" t="s">
        <v>7</v>
      </c>
      <c r="F1409" s="6"/>
      <c r="G1409" s="6" t="s">
        <v>26</v>
      </c>
      <c r="H1409" s="5">
        <v>1433262.0861652433</v>
      </c>
      <c r="I1409" s="5">
        <v>1854.10795213027</v>
      </c>
      <c r="J1409" s="5">
        <f t="shared" si="21"/>
        <v>773.01976107621056</v>
      </c>
      <c r="K1409" s="6" t="s">
        <v>25</v>
      </c>
      <c r="L1409" s="8"/>
      <c r="M1409" s="8"/>
      <c r="N1409" s="8"/>
      <c r="O1409" s="8"/>
    </row>
    <row r="1410" spans="1:15" x14ac:dyDescent="0.3">
      <c r="A1410" s="5">
        <v>2019</v>
      </c>
      <c r="B1410" s="5">
        <v>8</v>
      </c>
      <c r="C1410" s="5">
        <v>18</v>
      </c>
      <c r="D1410" s="5">
        <v>92</v>
      </c>
      <c r="E1410" s="6" t="s">
        <v>7</v>
      </c>
      <c r="F1410" s="6"/>
      <c r="G1410" s="6" t="s">
        <v>26</v>
      </c>
      <c r="H1410" s="5">
        <v>2847871.0672268393</v>
      </c>
      <c r="I1410" s="5">
        <v>4801.6198208529031</v>
      </c>
      <c r="J1410" s="5">
        <f t="shared" si="21"/>
        <v>593.10632109165545</v>
      </c>
      <c r="K1410" s="6" t="s">
        <v>25</v>
      </c>
      <c r="L1410" s="8"/>
      <c r="M1410" s="8"/>
      <c r="N1410" s="8"/>
      <c r="O1410" s="8"/>
    </row>
    <row r="1411" spans="1:15" x14ac:dyDescent="0.3">
      <c r="A1411" s="5">
        <v>2019</v>
      </c>
      <c r="B1411" s="5">
        <v>9</v>
      </c>
      <c r="C1411" s="5">
        <v>18</v>
      </c>
      <c r="D1411" s="5">
        <v>92</v>
      </c>
      <c r="E1411" s="6" t="s">
        <v>7</v>
      </c>
      <c r="F1411" s="6"/>
      <c r="G1411" s="6" t="s">
        <v>26</v>
      </c>
      <c r="H1411" s="5">
        <v>682378.57973626105</v>
      </c>
      <c r="I1411" s="5">
        <v>2169.7265991516297</v>
      </c>
      <c r="J1411" s="5">
        <f t="shared" ref="J1411:J1474" si="22">H1411/I1411</f>
        <v>314.49979919270629</v>
      </c>
      <c r="K1411" s="6" t="s">
        <v>25</v>
      </c>
      <c r="L1411" s="8"/>
      <c r="M1411" s="8"/>
      <c r="N1411" s="8"/>
      <c r="O1411" s="8"/>
    </row>
    <row r="1412" spans="1:15" x14ac:dyDescent="0.3">
      <c r="A1412" s="5">
        <v>2019</v>
      </c>
      <c r="B1412" s="5">
        <v>10</v>
      </c>
      <c r="C1412" s="5">
        <v>18</v>
      </c>
      <c r="D1412" s="5">
        <v>92</v>
      </c>
      <c r="E1412" s="6" t="s">
        <v>7</v>
      </c>
      <c r="F1412" s="6"/>
      <c r="G1412" s="6" t="s">
        <v>26</v>
      </c>
      <c r="H1412" s="5">
        <v>37522.690439687874</v>
      </c>
      <c r="I1412" s="5">
        <v>236.99910831005229</v>
      </c>
      <c r="J1412" s="5">
        <f t="shared" si="22"/>
        <v>158.3241840327901</v>
      </c>
      <c r="K1412" s="6" t="s">
        <v>25</v>
      </c>
      <c r="L1412" s="8"/>
      <c r="M1412" s="8"/>
      <c r="N1412" s="8"/>
      <c r="O1412" s="8"/>
    </row>
    <row r="1413" spans="1:15" x14ac:dyDescent="0.3">
      <c r="A1413" s="5">
        <v>1998</v>
      </c>
      <c r="B1413" s="5">
        <v>10</v>
      </c>
      <c r="C1413" s="5">
        <v>19</v>
      </c>
      <c r="D1413" s="5">
        <v>88</v>
      </c>
      <c r="E1413" s="6" t="s">
        <v>7</v>
      </c>
      <c r="F1413" s="7" t="s">
        <v>14</v>
      </c>
      <c r="G1413" s="6" t="s">
        <v>24</v>
      </c>
      <c r="H1413" s="5">
        <v>5500</v>
      </c>
      <c r="I1413" s="5">
        <v>47.9</v>
      </c>
      <c r="J1413" s="5">
        <f t="shared" si="22"/>
        <v>114.82254697286012</v>
      </c>
      <c r="K1413" s="6" t="s">
        <v>25</v>
      </c>
      <c r="L1413" s="8"/>
      <c r="M1413" s="8"/>
      <c r="N1413" s="8"/>
      <c r="O1413" s="8"/>
    </row>
    <row r="1414" spans="1:15" x14ac:dyDescent="0.3">
      <c r="A1414" s="5">
        <v>1998</v>
      </c>
      <c r="B1414" s="5">
        <v>10</v>
      </c>
      <c r="C1414" s="5">
        <v>20</v>
      </c>
      <c r="D1414" s="5">
        <v>88</v>
      </c>
      <c r="E1414" s="6" t="s">
        <v>7</v>
      </c>
      <c r="F1414" s="7" t="s">
        <v>14</v>
      </c>
      <c r="G1414" s="6" t="s">
        <v>24</v>
      </c>
      <c r="H1414" s="5">
        <v>0</v>
      </c>
      <c r="I1414" s="5">
        <v>0</v>
      </c>
      <c r="J1414" s="5" t="e">
        <f t="shared" si="22"/>
        <v>#DIV/0!</v>
      </c>
      <c r="K1414" s="6" t="s">
        <v>25</v>
      </c>
      <c r="L1414" s="8"/>
      <c r="M1414" s="8"/>
      <c r="N1414" s="8"/>
      <c r="O1414" s="8"/>
    </row>
    <row r="1415" spans="1:15" x14ac:dyDescent="0.3">
      <c r="A1415" s="5">
        <v>1998</v>
      </c>
      <c r="B1415" s="5">
        <v>10</v>
      </c>
      <c r="C1415" s="5">
        <v>21</v>
      </c>
      <c r="D1415" s="5">
        <v>86</v>
      </c>
      <c r="E1415" s="6" t="s">
        <v>7</v>
      </c>
      <c r="F1415" s="7" t="s">
        <v>14</v>
      </c>
      <c r="G1415" s="6" t="s">
        <v>24</v>
      </c>
      <c r="H1415" s="5">
        <v>9100</v>
      </c>
      <c r="I1415" s="5">
        <v>75.3</v>
      </c>
      <c r="J1415" s="5">
        <f t="shared" si="22"/>
        <v>120.84993359893758</v>
      </c>
      <c r="K1415" s="6" t="s">
        <v>25</v>
      </c>
      <c r="L1415" s="8"/>
      <c r="M1415" s="8"/>
      <c r="N1415" s="8"/>
      <c r="O1415" s="8"/>
    </row>
    <row r="1416" spans="1:15" x14ac:dyDescent="0.3">
      <c r="A1416" s="5">
        <v>1998</v>
      </c>
      <c r="B1416" s="5">
        <v>10</v>
      </c>
      <c r="C1416" s="5">
        <v>22</v>
      </c>
      <c r="D1416" s="5">
        <v>86</v>
      </c>
      <c r="E1416" s="6" t="s">
        <v>7</v>
      </c>
      <c r="F1416" s="7" t="s">
        <v>14</v>
      </c>
      <c r="G1416" s="6" t="s">
        <v>24</v>
      </c>
      <c r="H1416" s="5">
        <v>27600</v>
      </c>
      <c r="I1416" s="5">
        <v>217.9</v>
      </c>
      <c r="J1416" s="5">
        <f t="shared" si="22"/>
        <v>126.66360715924736</v>
      </c>
      <c r="K1416" s="6" t="s">
        <v>25</v>
      </c>
      <c r="L1416" s="8"/>
      <c r="M1416" s="8"/>
      <c r="N1416" s="8"/>
      <c r="O1416" s="8"/>
    </row>
    <row r="1417" spans="1:15" x14ac:dyDescent="0.3">
      <c r="A1417" s="5">
        <v>1998</v>
      </c>
      <c r="B1417" s="5">
        <v>10</v>
      </c>
      <c r="C1417" s="5">
        <v>24</v>
      </c>
      <c r="D1417" s="5">
        <v>84</v>
      </c>
      <c r="E1417" s="6" t="s">
        <v>6</v>
      </c>
      <c r="F1417" s="7" t="s">
        <v>13</v>
      </c>
      <c r="G1417" s="6" t="s">
        <v>24</v>
      </c>
      <c r="H1417" s="5">
        <v>13900</v>
      </c>
      <c r="I1417" s="5">
        <v>104.5</v>
      </c>
      <c r="J1417" s="5">
        <f t="shared" si="22"/>
        <v>133.01435406698565</v>
      </c>
      <c r="K1417" s="6" t="s">
        <v>25</v>
      </c>
      <c r="L1417" s="8"/>
      <c r="M1417" s="8"/>
      <c r="N1417" s="8"/>
      <c r="O1417" s="8"/>
    </row>
    <row r="1418" spans="1:15" x14ac:dyDescent="0.3">
      <c r="A1418" s="5">
        <v>1998</v>
      </c>
      <c r="B1418" s="5">
        <v>10</v>
      </c>
      <c r="C1418" s="5">
        <v>26</v>
      </c>
      <c r="D1418" s="5">
        <v>84</v>
      </c>
      <c r="E1418" s="6" t="s">
        <v>6</v>
      </c>
      <c r="F1418" s="7" t="s">
        <v>13</v>
      </c>
      <c r="G1418" s="6" t="s">
        <v>24</v>
      </c>
      <c r="H1418" s="5">
        <v>1800</v>
      </c>
      <c r="I1418" s="5">
        <v>17.899999999999999</v>
      </c>
      <c r="J1418" s="5">
        <f t="shared" si="22"/>
        <v>100.55865921787711</v>
      </c>
      <c r="K1418" s="6" t="s">
        <v>25</v>
      </c>
      <c r="L1418" s="8"/>
      <c r="M1418" s="8"/>
      <c r="N1418" s="8"/>
      <c r="O1418" s="8"/>
    </row>
    <row r="1419" spans="1:15" x14ac:dyDescent="0.3">
      <c r="A1419" s="5">
        <v>1998</v>
      </c>
      <c r="B1419" s="5">
        <v>10</v>
      </c>
      <c r="C1419" s="5">
        <v>28</v>
      </c>
      <c r="D1419" s="5">
        <v>82</v>
      </c>
      <c r="E1419" s="6" t="s">
        <v>6</v>
      </c>
      <c r="F1419" s="7" t="s">
        <v>13</v>
      </c>
      <c r="G1419" s="6" t="s">
        <v>24</v>
      </c>
      <c r="H1419" s="5">
        <v>0</v>
      </c>
      <c r="I1419" s="5">
        <v>0</v>
      </c>
      <c r="J1419" s="5" t="e">
        <f t="shared" si="22"/>
        <v>#DIV/0!</v>
      </c>
      <c r="K1419" s="6" t="s">
        <v>25</v>
      </c>
      <c r="L1419" s="8"/>
      <c r="M1419" s="8"/>
      <c r="N1419" s="8"/>
      <c r="O1419" s="8"/>
    </row>
    <row r="1420" spans="1:15" ht="43.2" x14ac:dyDescent="0.3">
      <c r="A1420" s="5">
        <v>2020</v>
      </c>
      <c r="B1420" s="5">
        <v>4</v>
      </c>
      <c r="C1420" s="5">
        <v>18</v>
      </c>
      <c r="D1420" s="5">
        <v>92</v>
      </c>
      <c r="E1420" s="6" t="s">
        <v>7</v>
      </c>
      <c r="F1420" s="6"/>
      <c r="G1420" s="6" t="s">
        <v>26</v>
      </c>
      <c r="H1420" s="5">
        <v>38615.113669064733</v>
      </c>
      <c r="I1420" s="5">
        <v>53.439999999999962</v>
      </c>
      <c r="J1420" s="5">
        <f t="shared" si="22"/>
        <v>722.58820488519382</v>
      </c>
      <c r="K1420" s="6" t="s">
        <v>35</v>
      </c>
      <c r="L1420" s="9">
        <v>0</v>
      </c>
      <c r="M1420" s="10">
        <v>1065881</v>
      </c>
      <c r="N1420" s="10">
        <v>2623706</v>
      </c>
      <c r="O1420" s="10">
        <v>409954</v>
      </c>
    </row>
    <row r="1421" spans="1:15" ht="43.2" x14ac:dyDescent="0.3">
      <c r="A1421" s="5">
        <v>2020</v>
      </c>
      <c r="B1421" s="5">
        <v>5</v>
      </c>
      <c r="C1421" s="5">
        <v>18</v>
      </c>
      <c r="D1421" s="5">
        <v>92</v>
      </c>
      <c r="E1421" s="6" t="s">
        <v>7</v>
      </c>
      <c r="F1421" s="6"/>
      <c r="G1421" s="6" t="s">
        <v>26</v>
      </c>
      <c r="H1421" s="5">
        <v>532312.08270796295</v>
      </c>
      <c r="I1421" s="5">
        <v>383.86052462621092</v>
      </c>
      <c r="J1421" s="5">
        <f t="shared" si="22"/>
        <v>1386.7330672418286</v>
      </c>
      <c r="K1421" s="6" t="s">
        <v>36</v>
      </c>
      <c r="L1421" s="9">
        <v>0</v>
      </c>
      <c r="M1421" s="10">
        <v>58313837</v>
      </c>
      <c r="N1421" s="10">
        <v>16554568</v>
      </c>
      <c r="O1421" s="10">
        <v>1938823</v>
      </c>
    </row>
    <row r="1422" spans="1:15" ht="43.2" x14ac:dyDescent="0.3">
      <c r="A1422" s="5">
        <v>2020</v>
      </c>
      <c r="B1422" s="5">
        <v>6</v>
      </c>
      <c r="C1422" s="5">
        <v>18</v>
      </c>
      <c r="D1422" s="5">
        <v>92</v>
      </c>
      <c r="E1422" s="6" t="s">
        <v>7</v>
      </c>
      <c r="F1422" s="6"/>
      <c r="G1422" s="6" t="s">
        <v>26</v>
      </c>
      <c r="H1422" s="5">
        <v>1008264.3692771929</v>
      </c>
      <c r="I1422" s="5">
        <v>872.34162892460074</v>
      </c>
      <c r="J1422" s="5">
        <f t="shared" si="22"/>
        <v>1155.8136581423428</v>
      </c>
      <c r="K1422" s="6" t="s">
        <v>37</v>
      </c>
      <c r="L1422" s="9">
        <v>0</v>
      </c>
      <c r="M1422" s="10">
        <v>134760667</v>
      </c>
      <c r="N1422" s="10">
        <v>12992620</v>
      </c>
      <c r="O1422" s="10">
        <v>6043079</v>
      </c>
    </row>
    <row r="1423" spans="1:15" ht="43.2" x14ac:dyDescent="0.3">
      <c r="A1423" s="5">
        <v>2020</v>
      </c>
      <c r="B1423" s="5">
        <v>7</v>
      </c>
      <c r="C1423" s="5">
        <v>18</v>
      </c>
      <c r="D1423" s="5">
        <v>92</v>
      </c>
      <c r="E1423" s="6" t="s">
        <v>7</v>
      </c>
      <c r="F1423" s="6"/>
      <c r="G1423" s="6" t="s">
        <v>26</v>
      </c>
      <c r="H1423" s="5">
        <v>1441312.1856775992</v>
      </c>
      <c r="I1423" s="5">
        <v>898.28813320683287</v>
      </c>
      <c r="J1423" s="5">
        <f t="shared" si="22"/>
        <v>1604.5098809579106</v>
      </c>
      <c r="K1423" s="6" t="s">
        <v>38</v>
      </c>
      <c r="L1423" s="9">
        <v>0</v>
      </c>
      <c r="M1423" s="10">
        <v>146650295</v>
      </c>
      <c r="N1423" s="10">
        <v>33032616</v>
      </c>
      <c r="O1423" s="10">
        <v>3629958</v>
      </c>
    </row>
    <row r="1424" spans="1:15" ht="43.2" x14ac:dyDescent="0.3">
      <c r="A1424" s="5">
        <v>2020</v>
      </c>
      <c r="B1424" s="5">
        <v>8</v>
      </c>
      <c r="C1424" s="5">
        <v>18</v>
      </c>
      <c r="D1424" s="5">
        <v>92</v>
      </c>
      <c r="E1424" s="6" t="s">
        <v>7</v>
      </c>
      <c r="F1424" s="6"/>
      <c r="G1424" s="6" t="s">
        <v>26</v>
      </c>
      <c r="H1424" s="5">
        <v>2116545.5246051177</v>
      </c>
      <c r="I1424" s="5">
        <v>1550.3207998756689</v>
      </c>
      <c r="J1424" s="5">
        <f t="shared" si="22"/>
        <v>1365.2306830785335</v>
      </c>
      <c r="K1424" s="6" t="s">
        <v>39</v>
      </c>
      <c r="L1424" s="9">
        <v>0</v>
      </c>
      <c r="M1424" s="10">
        <v>269013562</v>
      </c>
      <c r="N1424" s="10">
        <v>11008228</v>
      </c>
      <c r="O1424" s="10">
        <v>0</v>
      </c>
    </row>
    <row r="1425" spans="1:15" x14ac:dyDescent="0.3">
      <c r="A1425" s="5">
        <v>1999</v>
      </c>
      <c r="B1425" s="5">
        <v>4</v>
      </c>
      <c r="C1425" s="5">
        <v>19</v>
      </c>
      <c r="D1425" s="5">
        <v>88</v>
      </c>
      <c r="E1425" s="6" t="s">
        <v>7</v>
      </c>
      <c r="F1425" s="7" t="s">
        <v>14</v>
      </c>
      <c r="G1425" s="6" t="s">
        <v>24</v>
      </c>
      <c r="H1425" s="5">
        <v>349300</v>
      </c>
      <c r="I1425" s="5">
        <v>946.5</v>
      </c>
      <c r="J1425" s="5">
        <f t="shared" si="22"/>
        <v>369.04384574749076</v>
      </c>
      <c r="K1425" s="6" t="s">
        <v>25</v>
      </c>
      <c r="L1425" s="8"/>
      <c r="M1425" s="8"/>
      <c r="N1425" s="8"/>
      <c r="O1425" s="8"/>
    </row>
    <row r="1426" spans="1:15" x14ac:dyDescent="0.3">
      <c r="A1426" s="5">
        <v>1999</v>
      </c>
      <c r="B1426" s="5">
        <v>4</v>
      </c>
      <c r="C1426" s="5">
        <v>20</v>
      </c>
      <c r="D1426" s="5">
        <v>88</v>
      </c>
      <c r="E1426" s="6" t="s">
        <v>7</v>
      </c>
      <c r="F1426" s="7" t="s">
        <v>14</v>
      </c>
      <c r="G1426" s="6" t="s">
        <v>24</v>
      </c>
      <c r="H1426" s="5">
        <v>53600</v>
      </c>
      <c r="I1426" s="5">
        <v>149</v>
      </c>
      <c r="J1426" s="5">
        <f t="shared" si="22"/>
        <v>359.73154362416108</v>
      </c>
      <c r="K1426" s="6" t="s">
        <v>25</v>
      </c>
      <c r="L1426" s="8"/>
      <c r="M1426" s="8"/>
      <c r="N1426" s="8"/>
      <c r="O1426" s="8"/>
    </row>
    <row r="1427" spans="1:15" x14ac:dyDescent="0.3">
      <c r="A1427" s="5">
        <v>1999</v>
      </c>
      <c r="B1427" s="5">
        <v>4</v>
      </c>
      <c r="C1427" s="5">
        <v>21</v>
      </c>
      <c r="D1427" s="5">
        <v>86</v>
      </c>
      <c r="E1427" s="6" t="s">
        <v>7</v>
      </c>
      <c r="F1427" s="7" t="s">
        <v>14</v>
      </c>
      <c r="G1427" s="6" t="s">
        <v>24</v>
      </c>
      <c r="H1427" s="5">
        <v>1656600.0000000002</v>
      </c>
      <c r="I1427" s="5">
        <v>3351.1</v>
      </c>
      <c r="J1427" s="5">
        <f t="shared" si="22"/>
        <v>494.34514040165925</v>
      </c>
      <c r="K1427" s="6" t="s">
        <v>25</v>
      </c>
      <c r="L1427" s="8"/>
      <c r="M1427" s="8"/>
      <c r="N1427" s="8"/>
      <c r="O1427" s="8"/>
    </row>
    <row r="1428" spans="1:15" x14ac:dyDescent="0.3">
      <c r="A1428" s="5">
        <v>1999</v>
      </c>
      <c r="B1428" s="5">
        <v>4</v>
      </c>
      <c r="C1428" s="5">
        <v>22</v>
      </c>
      <c r="D1428" s="5">
        <v>86</v>
      </c>
      <c r="E1428" s="6" t="s">
        <v>7</v>
      </c>
      <c r="F1428" s="7" t="s">
        <v>14</v>
      </c>
      <c r="G1428" s="6" t="s">
        <v>24</v>
      </c>
      <c r="H1428" s="5">
        <v>1005600</v>
      </c>
      <c r="I1428" s="5">
        <v>2530</v>
      </c>
      <c r="J1428" s="5">
        <f t="shared" si="22"/>
        <v>397.47035573122531</v>
      </c>
      <c r="K1428" s="6" t="s">
        <v>25</v>
      </c>
      <c r="L1428" s="8"/>
      <c r="M1428" s="8"/>
      <c r="N1428" s="8"/>
      <c r="O1428" s="8"/>
    </row>
    <row r="1429" spans="1:15" x14ac:dyDescent="0.3">
      <c r="A1429" s="5">
        <v>1999</v>
      </c>
      <c r="B1429" s="5">
        <v>4</v>
      </c>
      <c r="C1429" s="5">
        <v>24</v>
      </c>
      <c r="D1429" s="5">
        <v>84</v>
      </c>
      <c r="E1429" s="6" t="s">
        <v>6</v>
      </c>
      <c r="F1429" s="7" t="s">
        <v>13</v>
      </c>
      <c r="G1429" s="6" t="s">
        <v>24</v>
      </c>
      <c r="H1429" s="5">
        <v>28200</v>
      </c>
      <c r="I1429" s="5">
        <v>138.4</v>
      </c>
      <c r="J1429" s="5">
        <f t="shared" si="22"/>
        <v>203.757225433526</v>
      </c>
      <c r="K1429" s="6" t="s">
        <v>25</v>
      </c>
      <c r="L1429" s="8"/>
      <c r="M1429" s="8"/>
      <c r="N1429" s="8"/>
      <c r="O1429" s="8"/>
    </row>
    <row r="1430" spans="1:15" x14ac:dyDescent="0.3">
      <c r="A1430" s="5">
        <v>1999</v>
      </c>
      <c r="B1430" s="5">
        <v>4</v>
      </c>
      <c r="C1430" s="5">
        <v>26</v>
      </c>
      <c r="D1430" s="5">
        <v>84</v>
      </c>
      <c r="E1430" s="6" t="s">
        <v>6</v>
      </c>
      <c r="F1430" s="7" t="s">
        <v>13</v>
      </c>
      <c r="G1430" s="6" t="s">
        <v>24</v>
      </c>
      <c r="H1430" s="5">
        <v>83700</v>
      </c>
      <c r="I1430" s="5">
        <v>370.8</v>
      </c>
      <c r="J1430" s="5">
        <f t="shared" si="22"/>
        <v>225.72815533980582</v>
      </c>
      <c r="K1430" s="6" t="s">
        <v>25</v>
      </c>
      <c r="L1430" s="8"/>
      <c r="M1430" s="8"/>
      <c r="N1430" s="8"/>
      <c r="O1430" s="8"/>
    </row>
    <row r="1431" spans="1:15" x14ac:dyDescent="0.3">
      <c r="A1431" s="5">
        <v>1999</v>
      </c>
      <c r="B1431" s="5">
        <v>4</v>
      </c>
      <c r="C1431" s="5">
        <v>28</v>
      </c>
      <c r="D1431" s="5">
        <v>82</v>
      </c>
      <c r="E1431" s="6" t="s">
        <v>6</v>
      </c>
      <c r="F1431" s="7" t="s">
        <v>13</v>
      </c>
      <c r="G1431" s="6" t="s">
        <v>24</v>
      </c>
      <c r="H1431" s="5">
        <v>54500</v>
      </c>
      <c r="I1431" s="5">
        <v>232.9</v>
      </c>
      <c r="J1431" s="5">
        <f t="shared" si="22"/>
        <v>234.00601116358951</v>
      </c>
      <c r="K1431" s="6" t="s">
        <v>25</v>
      </c>
      <c r="L1431" s="8"/>
      <c r="M1431" s="8"/>
      <c r="N1431" s="8"/>
      <c r="O1431" s="8"/>
    </row>
    <row r="1432" spans="1:15" ht="43.2" x14ac:dyDescent="0.3">
      <c r="A1432" s="5">
        <v>2020</v>
      </c>
      <c r="B1432" s="5">
        <v>9</v>
      </c>
      <c r="C1432" s="5">
        <v>18</v>
      </c>
      <c r="D1432" s="5">
        <v>92</v>
      </c>
      <c r="E1432" s="6" t="s">
        <v>7</v>
      </c>
      <c r="F1432" s="6"/>
      <c r="G1432" s="6" t="s">
        <v>26</v>
      </c>
      <c r="H1432" s="5">
        <v>3272921.0140338088</v>
      </c>
      <c r="I1432" s="5">
        <v>2294.5601494310299</v>
      </c>
      <c r="J1432" s="5">
        <f t="shared" si="22"/>
        <v>1426.3827491492773</v>
      </c>
      <c r="K1432" s="6" t="s">
        <v>27</v>
      </c>
      <c r="L1432" s="9">
        <v>8728570</v>
      </c>
      <c r="M1432" s="10">
        <v>337657856</v>
      </c>
      <c r="N1432" s="10">
        <v>25266914</v>
      </c>
      <c r="O1432" s="10">
        <v>2296992</v>
      </c>
    </row>
    <row r="1433" spans="1:15" ht="43.2" x14ac:dyDescent="0.3">
      <c r="A1433" s="5">
        <v>2020</v>
      </c>
      <c r="B1433" s="5">
        <v>10</v>
      </c>
      <c r="C1433" s="5">
        <v>18</v>
      </c>
      <c r="D1433" s="5">
        <v>92</v>
      </c>
      <c r="E1433" s="6" t="s">
        <v>7</v>
      </c>
      <c r="F1433" s="6"/>
      <c r="G1433" s="6" t="s">
        <v>26</v>
      </c>
      <c r="H1433" s="5">
        <v>3722948.1124558276</v>
      </c>
      <c r="I1433" s="5">
        <v>2762.369396424363</v>
      </c>
      <c r="J1433" s="5">
        <f t="shared" si="22"/>
        <v>1347.7372422655878</v>
      </c>
      <c r="K1433" s="6" t="s">
        <v>40</v>
      </c>
      <c r="L1433" s="9">
        <v>37394082</v>
      </c>
      <c r="M1433" s="10">
        <v>344780300</v>
      </c>
      <c r="N1433" s="10">
        <v>29503588</v>
      </c>
      <c r="O1433" s="10">
        <v>3087585</v>
      </c>
    </row>
    <row r="1434" spans="1:15" ht="28.8" x14ac:dyDescent="0.3">
      <c r="A1434" s="5">
        <v>1985</v>
      </c>
      <c r="B1434" s="5">
        <v>4</v>
      </c>
      <c r="C1434" s="5">
        <v>29</v>
      </c>
      <c r="D1434" s="5">
        <v>75</v>
      </c>
      <c r="E1434" s="6" t="s">
        <v>6</v>
      </c>
      <c r="F1434" s="6"/>
      <c r="G1434" s="6" t="s">
        <v>41</v>
      </c>
      <c r="H1434" s="5">
        <v>0</v>
      </c>
      <c r="I1434" s="5">
        <v>0</v>
      </c>
      <c r="J1434" s="5" t="e">
        <f t="shared" si="22"/>
        <v>#DIV/0!</v>
      </c>
      <c r="K1434" s="6" t="s">
        <v>25</v>
      </c>
      <c r="L1434" s="8"/>
      <c r="M1434" s="8"/>
      <c r="N1434" s="8"/>
      <c r="O1434" s="8"/>
    </row>
    <row r="1435" spans="1:15" ht="28.8" x14ac:dyDescent="0.3">
      <c r="A1435" s="5">
        <v>1985</v>
      </c>
      <c r="B1435" s="5">
        <v>5</v>
      </c>
      <c r="C1435" s="5">
        <v>29</v>
      </c>
      <c r="D1435" s="5">
        <v>75</v>
      </c>
      <c r="E1435" s="6" t="s">
        <v>6</v>
      </c>
      <c r="F1435" s="6"/>
      <c r="G1435" s="6" t="s">
        <v>41</v>
      </c>
      <c r="H1435" s="5">
        <v>0</v>
      </c>
      <c r="I1435" s="5">
        <v>0</v>
      </c>
      <c r="J1435" s="5" t="e">
        <f t="shared" si="22"/>
        <v>#DIV/0!</v>
      </c>
      <c r="K1435" s="6" t="s">
        <v>25</v>
      </c>
      <c r="L1435" s="8"/>
      <c r="M1435" s="8"/>
      <c r="N1435" s="8"/>
      <c r="O1435" s="8"/>
    </row>
    <row r="1436" spans="1:15" ht="28.8" x14ac:dyDescent="0.3">
      <c r="A1436" s="5">
        <v>1985</v>
      </c>
      <c r="B1436" s="5">
        <v>6</v>
      </c>
      <c r="C1436" s="5">
        <v>29</v>
      </c>
      <c r="D1436" s="5">
        <v>75</v>
      </c>
      <c r="E1436" s="6" t="s">
        <v>6</v>
      </c>
      <c r="F1436" s="6"/>
      <c r="G1436" s="6" t="s">
        <v>41</v>
      </c>
      <c r="H1436" s="5">
        <v>0</v>
      </c>
      <c r="I1436" s="5">
        <v>0</v>
      </c>
      <c r="J1436" s="5" t="e">
        <f t="shared" si="22"/>
        <v>#DIV/0!</v>
      </c>
      <c r="K1436" s="6" t="s">
        <v>25</v>
      </c>
      <c r="L1436" s="8"/>
      <c r="M1436" s="8"/>
      <c r="N1436" s="8"/>
      <c r="O1436" s="8"/>
    </row>
    <row r="1437" spans="1:15" x14ac:dyDescent="0.3">
      <c r="A1437" s="5">
        <v>1999</v>
      </c>
      <c r="B1437" s="5">
        <v>5</v>
      </c>
      <c r="C1437" s="5">
        <v>19</v>
      </c>
      <c r="D1437" s="5">
        <v>88</v>
      </c>
      <c r="E1437" s="6" t="s">
        <v>7</v>
      </c>
      <c r="F1437" s="7" t="s">
        <v>14</v>
      </c>
      <c r="G1437" s="6" t="s">
        <v>24</v>
      </c>
      <c r="H1437" s="5">
        <v>355300</v>
      </c>
      <c r="I1437" s="5">
        <v>862.1</v>
      </c>
      <c r="J1437" s="5">
        <f t="shared" si="22"/>
        <v>412.13316320612455</v>
      </c>
      <c r="K1437" s="6" t="s">
        <v>25</v>
      </c>
      <c r="L1437" s="8"/>
      <c r="M1437" s="8"/>
      <c r="N1437" s="8"/>
      <c r="O1437" s="8"/>
    </row>
    <row r="1438" spans="1:15" x14ac:dyDescent="0.3">
      <c r="A1438" s="5">
        <v>1999</v>
      </c>
      <c r="B1438" s="5">
        <v>5</v>
      </c>
      <c r="C1438" s="5">
        <v>20</v>
      </c>
      <c r="D1438" s="5">
        <v>88</v>
      </c>
      <c r="E1438" s="6" t="s">
        <v>7</v>
      </c>
      <c r="F1438" s="7" t="s">
        <v>14</v>
      </c>
      <c r="G1438" s="6" t="s">
        <v>24</v>
      </c>
      <c r="H1438" s="5">
        <v>9800</v>
      </c>
      <c r="I1438" s="5">
        <v>76.900000000000006</v>
      </c>
      <c r="J1438" s="5">
        <f t="shared" si="22"/>
        <v>127.43823146944082</v>
      </c>
      <c r="K1438" s="6" t="s">
        <v>25</v>
      </c>
      <c r="L1438" s="8"/>
      <c r="M1438" s="8"/>
      <c r="N1438" s="8"/>
      <c r="O1438" s="8"/>
    </row>
    <row r="1439" spans="1:15" x14ac:dyDescent="0.3">
      <c r="A1439" s="5">
        <v>1999</v>
      </c>
      <c r="B1439" s="5">
        <v>5</v>
      </c>
      <c r="C1439" s="5">
        <v>21</v>
      </c>
      <c r="D1439" s="5">
        <v>86</v>
      </c>
      <c r="E1439" s="6" t="s">
        <v>7</v>
      </c>
      <c r="F1439" s="7" t="s">
        <v>14</v>
      </c>
      <c r="G1439" s="6" t="s">
        <v>24</v>
      </c>
      <c r="H1439" s="5">
        <v>516400</v>
      </c>
      <c r="I1439" s="5">
        <v>1414.3</v>
      </c>
      <c r="J1439" s="5">
        <f t="shared" si="22"/>
        <v>365.12762497348513</v>
      </c>
      <c r="K1439" s="6" t="s">
        <v>25</v>
      </c>
      <c r="L1439" s="8"/>
      <c r="M1439" s="8"/>
      <c r="N1439" s="8"/>
      <c r="O1439" s="8"/>
    </row>
    <row r="1440" spans="1:15" x14ac:dyDescent="0.3">
      <c r="A1440" s="5">
        <v>1999</v>
      </c>
      <c r="B1440" s="5">
        <v>5</v>
      </c>
      <c r="C1440" s="5">
        <v>22</v>
      </c>
      <c r="D1440" s="5">
        <v>86</v>
      </c>
      <c r="E1440" s="6" t="s">
        <v>7</v>
      </c>
      <c r="F1440" s="7" t="s">
        <v>14</v>
      </c>
      <c r="G1440" s="6" t="s">
        <v>24</v>
      </c>
      <c r="H1440" s="5">
        <v>847200</v>
      </c>
      <c r="I1440" s="5">
        <v>2764.6</v>
      </c>
      <c r="J1440" s="5">
        <f t="shared" si="22"/>
        <v>306.44577877450627</v>
      </c>
      <c r="K1440" s="6" t="s">
        <v>25</v>
      </c>
      <c r="L1440" s="8"/>
      <c r="M1440" s="8"/>
      <c r="N1440" s="8"/>
      <c r="O1440" s="8"/>
    </row>
    <row r="1441" spans="1:15" x14ac:dyDescent="0.3">
      <c r="A1441" s="5">
        <v>1999</v>
      </c>
      <c r="B1441" s="5">
        <v>5</v>
      </c>
      <c r="C1441" s="5">
        <v>24</v>
      </c>
      <c r="D1441" s="5">
        <v>84</v>
      </c>
      <c r="E1441" s="6" t="s">
        <v>6</v>
      </c>
      <c r="F1441" s="7" t="s">
        <v>13</v>
      </c>
      <c r="G1441" s="6" t="s">
        <v>24</v>
      </c>
      <c r="H1441" s="5">
        <v>927000</v>
      </c>
      <c r="I1441" s="5">
        <v>1597.7</v>
      </c>
      <c r="J1441" s="5">
        <f t="shared" si="22"/>
        <v>580.20905051010823</v>
      </c>
      <c r="K1441" s="6" t="s">
        <v>25</v>
      </c>
      <c r="L1441" s="8"/>
      <c r="M1441" s="8"/>
      <c r="N1441" s="8"/>
      <c r="O1441" s="8"/>
    </row>
    <row r="1442" spans="1:15" x14ac:dyDescent="0.3">
      <c r="A1442" s="5">
        <v>1999</v>
      </c>
      <c r="B1442" s="5">
        <v>5</v>
      </c>
      <c r="C1442" s="5">
        <v>26</v>
      </c>
      <c r="D1442" s="5">
        <v>84</v>
      </c>
      <c r="E1442" s="6" t="s">
        <v>6</v>
      </c>
      <c r="F1442" s="7" t="s">
        <v>13</v>
      </c>
      <c r="G1442" s="6" t="s">
        <v>24</v>
      </c>
      <c r="H1442" s="5">
        <v>633200</v>
      </c>
      <c r="I1442" s="5">
        <v>1710.6000000000001</v>
      </c>
      <c r="J1442" s="5">
        <f t="shared" si="22"/>
        <v>370.16251607623053</v>
      </c>
      <c r="K1442" s="6" t="s">
        <v>25</v>
      </c>
      <c r="L1442" s="8"/>
      <c r="M1442" s="8"/>
      <c r="N1442" s="8"/>
      <c r="O1442" s="8"/>
    </row>
    <row r="1443" spans="1:15" x14ac:dyDescent="0.3">
      <c r="A1443" s="5">
        <v>1999</v>
      </c>
      <c r="B1443" s="5">
        <v>5</v>
      </c>
      <c r="C1443" s="5">
        <v>28</v>
      </c>
      <c r="D1443" s="5">
        <v>82</v>
      </c>
      <c r="E1443" s="6" t="s">
        <v>6</v>
      </c>
      <c r="F1443" s="7" t="s">
        <v>13</v>
      </c>
      <c r="G1443" s="6" t="s">
        <v>24</v>
      </c>
      <c r="H1443" s="5">
        <v>499200</v>
      </c>
      <c r="I1443" s="5">
        <v>1291.0999999999999</v>
      </c>
      <c r="J1443" s="5">
        <f t="shared" si="22"/>
        <v>386.64704515529394</v>
      </c>
      <c r="K1443" s="6" t="s">
        <v>25</v>
      </c>
      <c r="L1443" s="8"/>
      <c r="M1443" s="8"/>
      <c r="N1443" s="8"/>
      <c r="O1443" s="8"/>
    </row>
    <row r="1444" spans="1:15" ht="28.8" x14ac:dyDescent="0.3">
      <c r="A1444" s="5">
        <v>1985</v>
      </c>
      <c r="B1444" s="5">
        <v>7</v>
      </c>
      <c r="C1444" s="5">
        <v>29</v>
      </c>
      <c r="D1444" s="5">
        <v>75</v>
      </c>
      <c r="E1444" s="6" t="s">
        <v>6</v>
      </c>
      <c r="F1444" s="6"/>
      <c r="G1444" s="6" t="s">
        <v>41</v>
      </c>
      <c r="H1444" s="5">
        <v>100</v>
      </c>
      <c r="I1444" s="5">
        <v>14.700000000000001</v>
      </c>
      <c r="J1444" s="5">
        <f t="shared" si="22"/>
        <v>6.8027210884353737</v>
      </c>
      <c r="K1444" s="6" t="s">
        <v>25</v>
      </c>
      <c r="L1444" s="8"/>
      <c r="M1444" s="8"/>
      <c r="N1444" s="8"/>
      <c r="O1444" s="8"/>
    </row>
    <row r="1445" spans="1:15" ht="28.8" x14ac:dyDescent="0.3">
      <c r="A1445" s="5">
        <v>1985</v>
      </c>
      <c r="B1445" s="5">
        <v>8</v>
      </c>
      <c r="C1445" s="5">
        <v>29</v>
      </c>
      <c r="D1445" s="5">
        <v>75</v>
      </c>
      <c r="E1445" s="6" t="s">
        <v>6</v>
      </c>
      <c r="F1445" s="6"/>
      <c r="G1445" s="6" t="s">
        <v>41</v>
      </c>
      <c r="H1445" s="5">
        <v>0</v>
      </c>
      <c r="I1445" s="5">
        <v>0</v>
      </c>
      <c r="J1445" s="5" t="e">
        <f t="shared" si="22"/>
        <v>#DIV/0!</v>
      </c>
      <c r="K1445" s="6" t="s">
        <v>25</v>
      </c>
      <c r="L1445" s="8"/>
      <c r="M1445" s="8"/>
      <c r="N1445" s="8"/>
      <c r="O1445" s="8"/>
    </row>
    <row r="1446" spans="1:15" ht="28.8" x14ac:dyDescent="0.3">
      <c r="A1446" s="5">
        <v>1985</v>
      </c>
      <c r="B1446" s="5">
        <v>9</v>
      </c>
      <c r="C1446" s="5">
        <v>29</v>
      </c>
      <c r="D1446" s="5">
        <v>75</v>
      </c>
      <c r="E1446" s="6" t="s">
        <v>6</v>
      </c>
      <c r="F1446" s="6"/>
      <c r="G1446" s="6" t="s">
        <v>41</v>
      </c>
      <c r="H1446" s="5">
        <v>0</v>
      </c>
      <c r="I1446" s="5">
        <v>3.8000000000000003</v>
      </c>
      <c r="J1446" s="5">
        <f t="shared" si="22"/>
        <v>0</v>
      </c>
      <c r="K1446" s="6" t="s">
        <v>25</v>
      </c>
      <c r="L1446" s="8"/>
      <c r="M1446" s="8"/>
      <c r="N1446" s="8"/>
      <c r="O1446" s="8"/>
    </row>
    <row r="1447" spans="1:15" ht="28.8" x14ac:dyDescent="0.3">
      <c r="A1447" s="5">
        <v>1985</v>
      </c>
      <c r="B1447" s="5">
        <v>10</v>
      </c>
      <c r="C1447" s="5">
        <v>29</v>
      </c>
      <c r="D1447" s="5">
        <v>75</v>
      </c>
      <c r="E1447" s="6" t="s">
        <v>6</v>
      </c>
      <c r="F1447" s="6"/>
      <c r="G1447" s="6" t="s">
        <v>41</v>
      </c>
      <c r="H1447" s="5">
        <v>118800</v>
      </c>
      <c r="I1447" s="5">
        <v>273</v>
      </c>
      <c r="J1447" s="5">
        <f t="shared" si="22"/>
        <v>435.16483516483515</v>
      </c>
      <c r="K1447" s="6" t="s">
        <v>25</v>
      </c>
      <c r="L1447" s="8"/>
      <c r="M1447" s="8"/>
      <c r="N1447" s="8"/>
      <c r="O1447" s="8"/>
    </row>
    <row r="1448" spans="1:15" ht="28.8" x14ac:dyDescent="0.3">
      <c r="A1448" s="5">
        <v>1986</v>
      </c>
      <c r="B1448" s="5">
        <v>4</v>
      </c>
      <c r="C1448" s="5">
        <v>29</v>
      </c>
      <c r="D1448" s="5">
        <v>75</v>
      </c>
      <c r="E1448" s="6" t="s">
        <v>6</v>
      </c>
      <c r="F1448" s="6"/>
      <c r="G1448" s="6" t="s">
        <v>41</v>
      </c>
      <c r="H1448" s="5">
        <v>15900</v>
      </c>
      <c r="I1448" s="5">
        <v>35.299999999999997</v>
      </c>
      <c r="J1448" s="5">
        <f t="shared" si="22"/>
        <v>450.42492917847028</v>
      </c>
      <c r="K1448" s="6" t="s">
        <v>25</v>
      </c>
      <c r="L1448" s="8"/>
      <c r="M1448" s="8"/>
      <c r="N1448" s="8"/>
      <c r="O1448" s="8"/>
    </row>
    <row r="1449" spans="1:15" x14ac:dyDescent="0.3">
      <c r="A1449" s="5">
        <v>1999</v>
      </c>
      <c r="B1449" s="5">
        <v>6</v>
      </c>
      <c r="C1449" s="5">
        <v>19</v>
      </c>
      <c r="D1449" s="5">
        <v>88</v>
      </c>
      <c r="E1449" s="6" t="s">
        <v>7</v>
      </c>
      <c r="F1449" s="7" t="s">
        <v>14</v>
      </c>
      <c r="G1449" s="6" t="s">
        <v>24</v>
      </c>
      <c r="H1449" s="5">
        <v>118400</v>
      </c>
      <c r="I1449" s="5">
        <v>392.5</v>
      </c>
      <c r="J1449" s="5">
        <f t="shared" si="22"/>
        <v>301.656050955414</v>
      </c>
      <c r="K1449" s="6" t="s">
        <v>25</v>
      </c>
      <c r="L1449" s="8"/>
      <c r="M1449" s="8"/>
      <c r="N1449" s="8"/>
      <c r="O1449" s="8"/>
    </row>
    <row r="1450" spans="1:15" x14ac:dyDescent="0.3">
      <c r="A1450" s="5">
        <v>1999</v>
      </c>
      <c r="B1450" s="5">
        <v>6</v>
      </c>
      <c r="C1450" s="5">
        <v>20</v>
      </c>
      <c r="D1450" s="5">
        <v>88</v>
      </c>
      <c r="E1450" s="6" t="s">
        <v>7</v>
      </c>
      <c r="F1450" s="7" t="s">
        <v>14</v>
      </c>
      <c r="G1450" s="6" t="s">
        <v>24</v>
      </c>
      <c r="H1450" s="5">
        <v>0</v>
      </c>
      <c r="I1450" s="5">
        <v>0</v>
      </c>
      <c r="J1450" s="5" t="e">
        <f t="shared" si="22"/>
        <v>#DIV/0!</v>
      </c>
      <c r="K1450" s="6" t="s">
        <v>25</v>
      </c>
      <c r="L1450" s="8"/>
      <c r="M1450" s="8"/>
      <c r="N1450" s="8"/>
      <c r="O1450" s="8"/>
    </row>
    <row r="1451" spans="1:15" x14ac:dyDescent="0.3">
      <c r="A1451" s="5">
        <v>1999</v>
      </c>
      <c r="B1451" s="5">
        <v>6</v>
      </c>
      <c r="C1451" s="5">
        <v>21</v>
      </c>
      <c r="D1451" s="5">
        <v>86</v>
      </c>
      <c r="E1451" s="6" t="s">
        <v>7</v>
      </c>
      <c r="F1451" s="7" t="s">
        <v>14</v>
      </c>
      <c r="G1451" s="6" t="s">
        <v>24</v>
      </c>
      <c r="H1451" s="5">
        <v>350900.00000000006</v>
      </c>
      <c r="I1451" s="5">
        <v>1368.4</v>
      </c>
      <c r="J1451" s="5">
        <f t="shared" si="22"/>
        <v>256.43086816720262</v>
      </c>
      <c r="K1451" s="6" t="s">
        <v>25</v>
      </c>
      <c r="L1451" s="8"/>
      <c r="M1451" s="8"/>
      <c r="N1451" s="8"/>
      <c r="O1451" s="8"/>
    </row>
    <row r="1452" spans="1:15" x14ac:dyDescent="0.3">
      <c r="A1452" s="5">
        <v>1999</v>
      </c>
      <c r="B1452" s="5">
        <v>6</v>
      </c>
      <c r="C1452" s="5">
        <v>22</v>
      </c>
      <c r="D1452" s="5">
        <v>86</v>
      </c>
      <c r="E1452" s="6" t="s">
        <v>7</v>
      </c>
      <c r="F1452" s="7" t="s">
        <v>14</v>
      </c>
      <c r="G1452" s="6" t="s">
        <v>24</v>
      </c>
      <c r="H1452" s="5">
        <v>825100</v>
      </c>
      <c r="I1452" s="5">
        <v>3777.3</v>
      </c>
      <c r="J1452" s="5">
        <f t="shared" si="22"/>
        <v>218.43644931564873</v>
      </c>
      <c r="K1452" s="6" t="s">
        <v>25</v>
      </c>
      <c r="L1452" s="8"/>
      <c r="M1452" s="8"/>
      <c r="N1452" s="8"/>
      <c r="O1452" s="8"/>
    </row>
    <row r="1453" spans="1:15" x14ac:dyDescent="0.3">
      <c r="A1453" s="5">
        <v>1999</v>
      </c>
      <c r="B1453" s="5">
        <v>6</v>
      </c>
      <c r="C1453" s="5">
        <v>24</v>
      </c>
      <c r="D1453" s="5">
        <v>84</v>
      </c>
      <c r="E1453" s="6" t="s">
        <v>6</v>
      </c>
      <c r="F1453" s="7" t="s">
        <v>13</v>
      </c>
      <c r="G1453" s="6" t="s">
        <v>24</v>
      </c>
      <c r="H1453" s="5">
        <v>423600</v>
      </c>
      <c r="I1453" s="5">
        <v>1700</v>
      </c>
      <c r="J1453" s="5">
        <f t="shared" si="22"/>
        <v>249.1764705882353</v>
      </c>
      <c r="K1453" s="6" t="s">
        <v>25</v>
      </c>
      <c r="L1453" s="8"/>
      <c r="M1453" s="8"/>
      <c r="N1453" s="8"/>
      <c r="O1453" s="8"/>
    </row>
    <row r="1454" spans="1:15" x14ac:dyDescent="0.3">
      <c r="A1454" s="5">
        <v>1999</v>
      </c>
      <c r="B1454" s="5">
        <v>6</v>
      </c>
      <c r="C1454" s="5">
        <v>26</v>
      </c>
      <c r="D1454" s="5">
        <v>84</v>
      </c>
      <c r="E1454" s="6" t="s">
        <v>6</v>
      </c>
      <c r="F1454" s="7" t="s">
        <v>13</v>
      </c>
      <c r="G1454" s="6" t="s">
        <v>24</v>
      </c>
      <c r="H1454" s="5">
        <v>2230000</v>
      </c>
      <c r="I1454" s="5">
        <v>7060.8</v>
      </c>
      <c r="J1454" s="5">
        <f t="shared" si="22"/>
        <v>315.82823476093358</v>
      </c>
      <c r="K1454" s="6" t="s">
        <v>25</v>
      </c>
      <c r="L1454" s="8"/>
      <c r="M1454" s="8"/>
      <c r="N1454" s="8"/>
      <c r="O1454" s="8"/>
    </row>
    <row r="1455" spans="1:15" x14ac:dyDescent="0.3">
      <c r="A1455" s="5">
        <v>1999</v>
      </c>
      <c r="B1455" s="5">
        <v>6</v>
      </c>
      <c r="C1455" s="5">
        <v>28</v>
      </c>
      <c r="D1455" s="5">
        <v>82</v>
      </c>
      <c r="E1455" s="6" t="s">
        <v>6</v>
      </c>
      <c r="F1455" s="7" t="s">
        <v>13</v>
      </c>
      <c r="G1455" s="6" t="s">
        <v>24</v>
      </c>
      <c r="H1455" s="5">
        <v>496300</v>
      </c>
      <c r="I1455" s="5">
        <v>1916.5</v>
      </c>
      <c r="J1455" s="5">
        <f t="shared" si="22"/>
        <v>258.96164883902946</v>
      </c>
      <c r="K1455" s="6" t="s">
        <v>25</v>
      </c>
      <c r="L1455" s="8"/>
      <c r="M1455" s="8"/>
      <c r="N1455" s="8"/>
      <c r="O1455" s="8"/>
    </row>
    <row r="1456" spans="1:15" ht="28.8" x14ac:dyDescent="0.3">
      <c r="A1456" s="5">
        <v>1986</v>
      </c>
      <c r="B1456" s="5">
        <v>5</v>
      </c>
      <c r="C1456" s="5">
        <v>29</v>
      </c>
      <c r="D1456" s="5">
        <v>75</v>
      </c>
      <c r="E1456" s="6" t="s">
        <v>6</v>
      </c>
      <c r="F1456" s="6"/>
      <c r="G1456" s="6" t="s">
        <v>41</v>
      </c>
      <c r="H1456" s="5">
        <v>0</v>
      </c>
      <c r="I1456" s="5">
        <v>0</v>
      </c>
      <c r="J1456" s="5" t="e">
        <f t="shared" si="22"/>
        <v>#DIV/0!</v>
      </c>
      <c r="K1456" s="6" t="s">
        <v>25</v>
      </c>
      <c r="L1456" s="8"/>
      <c r="M1456" s="8"/>
      <c r="N1456" s="8"/>
      <c r="O1456" s="8"/>
    </row>
    <row r="1457" spans="1:15" ht="28.8" x14ac:dyDescent="0.3">
      <c r="A1457" s="5">
        <v>1986</v>
      </c>
      <c r="B1457" s="5">
        <v>6</v>
      </c>
      <c r="C1457" s="5">
        <v>29</v>
      </c>
      <c r="D1457" s="5">
        <v>75</v>
      </c>
      <c r="E1457" s="6" t="s">
        <v>6</v>
      </c>
      <c r="F1457" s="6"/>
      <c r="G1457" s="6" t="s">
        <v>41</v>
      </c>
      <c r="H1457" s="5">
        <v>0</v>
      </c>
      <c r="I1457" s="5">
        <v>0</v>
      </c>
      <c r="J1457" s="5" t="e">
        <f t="shared" si="22"/>
        <v>#DIV/0!</v>
      </c>
      <c r="K1457" s="6" t="s">
        <v>25</v>
      </c>
      <c r="L1457" s="8"/>
      <c r="M1457" s="8"/>
      <c r="N1457" s="8"/>
      <c r="O1457" s="8"/>
    </row>
    <row r="1458" spans="1:15" ht="28.8" x14ac:dyDescent="0.3">
      <c r="A1458" s="5">
        <v>1986</v>
      </c>
      <c r="B1458" s="5">
        <v>7</v>
      </c>
      <c r="C1458" s="5">
        <v>29</v>
      </c>
      <c r="D1458" s="5">
        <v>75</v>
      </c>
      <c r="E1458" s="6" t="s">
        <v>6</v>
      </c>
      <c r="F1458" s="6"/>
      <c r="G1458" s="6" t="s">
        <v>41</v>
      </c>
      <c r="H1458" s="5">
        <v>24600</v>
      </c>
      <c r="I1458" s="5">
        <v>115.9</v>
      </c>
      <c r="J1458" s="5">
        <f t="shared" si="22"/>
        <v>212.25194132873165</v>
      </c>
      <c r="K1458" s="6" t="s">
        <v>25</v>
      </c>
      <c r="L1458" s="8"/>
      <c r="M1458" s="8"/>
      <c r="N1458" s="8"/>
      <c r="O1458" s="8"/>
    </row>
    <row r="1459" spans="1:15" ht="28.8" x14ac:dyDescent="0.3">
      <c r="A1459" s="5">
        <v>1986</v>
      </c>
      <c r="B1459" s="5">
        <v>8</v>
      </c>
      <c r="C1459" s="5">
        <v>29</v>
      </c>
      <c r="D1459" s="5">
        <v>75</v>
      </c>
      <c r="E1459" s="6" t="s">
        <v>6</v>
      </c>
      <c r="F1459" s="6"/>
      <c r="G1459" s="6" t="s">
        <v>41</v>
      </c>
      <c r="H1459" s="5">
        <v>47900</v>
      </c>
      <c r="I1459" s="5">
        <v>248.20000000000002</v>
      </c>
      <c r="J1459" s="5">
        <f t="shared" si="22"/>
        <v>192.98952457695407</v>
      </c>
      <c r="K1459" s="6" t="s">
        <v>25</v>
      </c>
      <c r="L1459" s="8"/>
      <c r="M1459" s="8"/>
      <c r="N1459" s="8"/>
      <c r="O1459" s="8"/>
    </row>
    <row r="1460" spans="1:15" ht="28.8" x14ac:dyDescent="0.3">
      <c r="A1460" s="5">
        <v>1986</v>
      </c>
      <c r="B1460" s="5">
        <v>9</v>
      </c>
      <c r="C1460" s="5">
        <v>29</v>
      </c>
      <c r="D1460" s="5">
        <v>75</v>
      </c>
      <c r="E1460" s="6" t="s">
        <v>6</v>
      </c>
      <c r="F1460" s="6"/>
      <c r="G1460" s="6" t="s">
        <v>41</v>
      </c>
      <c r="H1460" s="5">
        <v>48700</v>
      </c>
      <c r="I1460" s="5">
        <v>247.4</v>
      </c>
      <c r="J1460" s="5">
        <f t="shared" si="22"/>
        <v>196.84721099434114</v>
      </c>
      <c r="K1460" s="6" t="s">
        <v>25</v>
      </c>
      <c r="L1460" s="8"/>
      <c r="M1460" s="8"/>
      <c r="N1460" s="8"/>
      <c r="O1460" s="8"/>
    </row>
    <row r="1461" spans="1:15" x14ac:dyDescent="0.3">
      <c r="A1461" s="5">
        <v>1999</v>
      </c>
      <c r="B1461" s="5">
        <v>7</v>
      </c>
      <c r="C1461" s="5">
        <v>19</v>
      </c>
      <c r="D1461" s="5">
        <v>88</v>
      </c>
      <c r="E1461" s="6" t="s">
        <v>7</v>
      </c>
      <c r="F1461" s="7" t="s">
        <v>14</v>
      </c>
      <c r="G1461" s="6" t="s">
        <v>24</v>
      </c>
      <c r="H1461" s="5">
        <v>62500</v>
      </c>
      <c r="I1461" s="5">
        <v>315.5</v>
      </c>
      <c r="J1461" s="5">
        <f t="shared" si="22"/>
        <v>198.09825673534073</v>
      </c>
      <c r="K1461" s="6" t="s">
        <v>25</v>
      </c>
      <c r="L1461" s="8"/>
      <c r="M1461" s="8"/>
      <c r="N1461" s="8"/>
      <c r="O1461" s="8"/>
    </row>
    <row r="1462" spans="1:15" x14ac:dyDescent="0.3">
      <c r="A1462" s="5">
        <v>1999</v>
      </c>
      <c r="B1462" s="5">
        <v>7</v>
      </c>
      <c r="C1462" s="5">
        <v>20</v>
      </c>
      <c r="D1462" s="5">
        <v>88</v>
      </c>
      <c r="E1462" s="6" t="s">
        <v>7</v>
      </c>
      <c r="F1462" s="7" t="s">
        <v>14</v>
      </c>
      <c r="G1462" s="6" t="s">
        <v>24</v>
      </c>
      <c r="H1462" s="5">
        <v>23300</v>
      </c>
      <c r="I1462" s="5">
        <v>108.2</v>
      </c>
      <c r="J1462" s="5">
        <f t="shared" si="22"/>
        <v>215.34195933456562</v>
      </c>
      <c r="K1462" s="6" t="s">
        <v>25</v>
      </c>
      <c r="L1462" s="8"/>
      <c r="M1462" s="8"/>
      <c r="N1462" s="8"/>
      <c r="O1462" s="8"/>
    </row>
    <row r="1463" spans="1:15" x14ac:dyDescent="0.3">
      <c r="A1463" s="5">
        <v>1999</v>
      </c>
      <c r="B1463" s="5">
        <v>7</v>
      </c>
      <c r="C1463" s="5">
        <v>21</v>
      </c>
      <c r="D1463" s="5">
        <v>86</v>
      </c>
      <c r="E1463" s="6" t="s">
        <v>7</v>
      </c>
      <c r="F1463" s="7" t="s">
        <v>14</v>
      </c>
      <c r="G1463" s="6" t="s">
        <v>24</v>
      </c>
      <c r="H1463" s="5">
        <v>305900</v>
      </c>
      <c r="I1463" s="5">
        <v>1140.5</v>
      </c>
      <c r="J1463" s="5">
        <f t="shared" si="22"/>
        <v>268.21569487067075</v>
      </c>
      <c r="K1463" s="6" t="s">
        <v>25</v>
      </c>
      <c r="L1463" s="8"/>
      <c r="M1463" s="8"/>
      <c r="N1463" s="8"/>
      <c r="O1463" s="8"/>
    </row>
    <row r="1464" spans="1:15" x14ac:dyDescent="0.3">
      <c r="A1464" s="5">
        <v>1999</v>
      </c>
      <c r="B1464" s="5">
        <v>7</v>
      </c>
      <c r="C1464" s="5">
        <v>22</v>
      </c>
      <c r="D1464" s="5">
        <v>86</v>
      </c>
      <c r="E1464" s="6" t="s">
        <v>7</v>
      </c>
      <c r="F1464" s="7" t="s">
        <v>14</v>
      </c>
      <c r="G1464" s="6" t="s">
        <v>24</v>
      </c>
      <c r="H1464" s="5">
        <v>471700</v>
      </c>
      <c r="I1464" s="5">
        <v>2349.4</v>
      </c>
      <c r="J1464" s="5">
        <f t="shared" si="22"/>
        <v>200.77466587213755</v>
      </c>
      <c r="K1464" s="6" t="s">
        <v>25</v>
      </c>
      <c r="L1464" s="8"/>
      <c r="M1464" s="8"/>
      <c r="N1464" s="8"/>
      <c r="O1464" s="8"/>
    </row>
    <row r="1465" spans="1:15" x14ac:dyDescent="0.3">
      <c r="A1465" s="5">
        <v>1999</v>
      </c>
      <c r="B1465" s="5">
        <v>7</v>
      </c>
      <c r="C1465" s="5">
        <v>24</v>
      </c>
      <c r="D1465" s="5">
        <v>84</v>
      </c>
      <c r="E1465" s="6" t="s">
        <v>6</v>
      </c>
      <c r="F1465" s="7" t="s">
        <v>13</v>
      </c>
      <c r="G1465" s="6" t="s">
        <v>24</v>
      </c>
      <c r="H1465" s="5">
        <v>329300</v>
      </c>
      <c r="I1465" s="5">
        <v>1869.1000000000001</v>
      </c>
      <c r="J1465" s="5">
        <f t="shared" si="22"/>
        <v>176.18104970306564</v>
      </c>
      <c r="K1465" s="6" t="s">
        <v>25</v>
      </c>
      <c r="L1465" s="8"/>
      <c r="M1465" s="8"/>
      <c r="N1465" s="8"/>
      <c r="O1465" s="8"/>
    </row>
    <row r="1466" spans="1:15" x14ac:dyDescent="0.3">
      <c r="A1466" s="5">
        <v>1999</v>
      </c>
      <c r="B1466" s="5">
        <v>7</v>
      </c>
      <c r="C1466" s="5">
        <v>26</v>
      </c>
      <c r="D1466" s="5">
        <v>84</v>
      </c>
      <c r="E1466" s="6" t="s">
        <v>6</v>
      </c>
      <c r="F1466" s="7" t="s">
        <v>13</v>
      </c>
      <c r="G1466" s="6" t="s">
        <v>24</v>
      </c>
      <c r="H1466" s="5">
        <v>1289200</v>
      </c>
      <c r="I1466" s="5">
        <v>5288.7</v>
      </c>
      <c r="J1466" s="5">
        <f t="shared" si="22"/>
        <v>243.76500841416606</v>
      </c>
      <c r="K1466" s="6" t="s">
        <v>25</v>
      </c>
      <c r="L1466" s="8"/>
      <c r="M1466" s="8"/>
      <c r="N1466" s="8"/>
      <c r="O1466" s="8"/>
    </row>
    <row r="1467" spans="1:15" x14ac:dyDescent="0.3">
      <c r="A1467" s="5">
        <v>1999</v>
      </c>
      <c r="B1467" s="5">
        <v>7</v>
      </c>
      <c r="C1467" s="5">
        <v>28</v>
      </c>
      <c r="D1467" s="5">
        <v>82</v>
      </c>
      <c r="E1467" s="6" t="s">
        <v>6</v>
      </c>
      <c r="F1467" s="7" t="s">
        <v>13</v>
      </c>
      <c r="G1467" s="6" t="s">
        <v>24</v>
      </c>
      <c r="H1467" s="5">
        <v>604400</v>
      </c>
      <c r="I1467" s="5">
        <v>2831.3</v>
      </c>
      <c r="J1467" s="5">
        <f t="shared" si="22"/>
        <v>213.47084378200825</v>
      </c>
      <c r="K1467" s="6" t="s">
        <v>25</v>
      </c>
      <c r="L1467" s="8"/>
      <c r="M1467" s="8"/>
      <c r="N1467" s="8"/>
      <c r="O1467" s="8"/>
    </row>
    <row r="1468" spans="1:15" ht="28.8" x14ac:dyDescent="0.3">
      <c r="A1468" s="5">
        <v>1986</v>
      </c>
      <c r="B1468" s="5">
        <v>10</v>
      </c>
      <c r="C1468" s="5">
        <v>29</v>
      </c>
      <c r="D1468" s="5">
        <v>75</v>
      </c>
      <c r="E1468" s="6" t="s">
        <v>6</v>
      </c>
      <c r="F1468" s="6"/>
      <c r="G1468" s="6" t="s">
        <v>41</v>
      </c>
      <c r="H1468" s="5">
        <v>137200</v>
      </c>
      <c r="I1468" s="5">
        <v>826</v>
      </c>
      <c r="J1468" s="5">
        <f t="shared" si="22"/>
        <v>166.10169491525423</v>
      </c>
      <c r="K1468" s="6" t="s">
        <v>25</v>
      </c>
      <c r="L1468" s="8"/>
      <c r="M1468" s="8"/>
      <c r="N1468" s="8"/>
      <c r="O1468" s="8"/>
    </row>
    <row r="1469" spans="1:15" ht="28.8" x14ac:dyDescent="0.3">
      <c r="A1469" s="5">
        <v>1987</v>
      </c>
      <c r="B1469" s="5">
        <v>4</v>
      </c>
      <c r="C1469" s="5">
        <v>29</v>
      </c>
      <c r="D1469" s="5">
        <v>75</v>
      </c>
      <c r="E1469" s="6" t="s">
        <v>6</v>
      </c>
      <c r="F1469" s="6"/>
      <c r="G1469" s="6" t="s">
        <v>41</v>
      </c>
      <c r="H1469" s="5">
        <v>71200</v>
      </c>
      <c r="I1469" s="5">
        <v>113.4</v>
      </c>
      <c r="J1469" s="5">
        <f t="shared" si="22"/>
        <v>627.86596119929447</v>
      </c>
      <c r="K1469" s="6" t="s">
        <v>25</v>
      </c>
      <c r="L1469" s="8"/>
      <c r="M1469" s="8"/>
      <c r="N1469" s="8"/>
      <c r="O1469" s="8"/>
    </row>
    <row r="1470" spans="1:15" ht="28.8" x14ac:dyDescent="0.3">
      <c r="A1470" s="5">
        <v>1987</v>
      </c>
      <c r="B1470" s="5">
        <v>5</v>
      </c>
      <c r="C1470" s="5">
        <v>29</v>
      </c>
      <c r="D1470" s="5">
        <v>75</v>
      </c>
      <c r="E1470" s="6" t="s">
        <v>6</v>
      </c>
      <c r="F1470" s="6"/>
      <c r="G1470" s="6" t="s">
        <v>41</v>
      </c>
      <c r="H1470" s="5">
        <v>8500</v>
      </c>
      <c r="I1470" s="5">
        <v>35.799999999999997</v>
      </c>
      <c r="J1470" s="5">
        <f t="shared" si="22"/>
        <v>237.43016759776538</v>
      </c>
      <c r="K1470" s="6" t="s">
        <v>25</v>
      </c>
      <c r="L1470" s="8"/>
      <c r="M1470" s="8"/>
      <c r="N1470" s="8"/>
      <c r="O1470" s="8"/>
    </row>
    <row r="1471" spans="1:15" ht="28.8" x14ac:dyDescent="0.3">
      <c r="A1471" s="5">
        <v>1987</v>
      </c>
      <c r="B1471" s="5">
        <v>6</v>
      </c>
      <c r="C1471" s="5">
        <v>29</v>
      </c>
      <c r="D1471" s="5">
        <v>75</v>
      </c>
      <c r="E1471" s="6" t="s">
        <v>6</v>
      </c>
      <c r="F1471" s="6"/>
      <c r="G1471" s="6" t="s">
        <v>41</v>
      </c>
      <c r="H1471" s="5">
        <v>45700</v>
      </c>
      <c r="I1471" s="5">
        <v>78.7</v>
      </c>
      <c r="J1471" s="5">
        <f t="shared" si="22"/>
        <v>580.68614993646759</v>
      </c>
      <c r="K1471" s="6" t="s">
        <v>25</v>
      </c>
      <c r="L1471" s="8"/>
      <c r="M1471" s="8"/>
      <c r="N1471" s="8"/>
      <c r="O1471" s="8"/>
    </row>
    <row r="1472" spans="1:15" ht="28.8" x14ac:dyDescent="0.3">
      <c r="A1472" s="5">
        <v>1987</v>
      </c>
      <c r="B1472" s="5">
        <v>7</v>
      </c>
      <c r="C1472" s="5">
        <v>29</v>
      </c>
      <c r="D1472" s="5">
        <v>75</v>
      </c>
      <c r="E1472" s="6" t="s">
        <v>6</v>
      </c>
      <c r="F1472" s="6"/>
      <c r="G1472" s="6" t="s">
        <v>41</v>
      </c>
      <c r="H1472" s="5">
        <v>96400</v>
      </c>
      <c r="I1472" s="5">
        <v>340.8</v>
      </c>
      <c r="J1472" s="5">
        <f t="shared" si="22"/>
        <v>282.86384976525818</v>
      </c>
      <c r="K1472" s="6" t="s">
        <v>25</v>
      </c>
      <c r="L1472" s="8"/>
      <c r="M1472" s="8"/>
      <c r="N1472" s="8"/>
      <c r="O1472" s="8"/>
    </row>
    <row r="1473" spans="1:15" x14ac:dyDescent="0.3">
      <c r="A1473" s="5">
        <v>1999</v>
      </c>
      <c r="B1473" s="5">
        <v>8</v>
      </c>
      <c r="C1473" s="5">
        <v>19</v>
      </c>
      <c r="D1473" s="5">
        <v>88</v>
      </c>
      <c r="E1473" s="6" t="s">
        <v>7</v>
      </c>
      <c r="F1473" s="7" t="s">
        <v>14</v>
      </c>
      <c r="G1473" s="6" t="s">
        <v>24</v>
      </c>
      <c r="H1473" s="5">
        <v>115100.00000000001</v>
      </c>
      <c r="I1473" s="5">
        <v>414.40000000000003</v>
      </c>
      <c r="J1473" s="5">
        <f t="shared" si="22"/>
        <v>277.75096525096524</v>
      </c>
      <c r="K1473" s="6" t="s">
        <v>25</v>
      </c>
      <c r="L1473" s="8"/>
      <c r="M1473" s="8"/>
      <c r="N1473" s="8"/>
      <c r="O1473" s="8"/>
    </row>
    <row r="1474" spans="1:15" x14ac:dyDescent="0.3">
      <c r="A1474" s="5">
        <v>1999</v>
      </c>
      <c r="B1474" s="5">
        <v>8</v>
      </c>
      <c r="C1474" s="5">
        <v>20</v>
      </c>
      <c r="D1474" s="5">
        <v>88</v>
      </c>
      <c r="E1474" s="6" t="s">
        <v>7</v>
      </c>
      <c r="F1474" s="7" t="s">
        <v>14</v>
      </c>
      <c r="G1474" s="6" t="s">
        <v>24</v>
      </c>
      <c r="H1474" s="5">
        <v>96600.000000000015</v>
      </c>
      <c r="I1474" s="5">
        <v>357.90000000000003</v>
      </c>
      <c r="J1474" s="5">
        <f t="shared" si="22"/>
        <v>269.90779547359597</v>
      </c>
      <c r="K1474" s="6" t="s">
        <v>25</v>
      </c>
      <c r="L1474" s="8"/>
      <c r="M1474" s="8"/>
      <c r="N1474" s="8"/>
      <c r="O1474" s="8"/>
    </row>
    <row r="1475" spans="1:15" x14ac:dyDescent="0.3">
      <c r="A1475" s="5">
        <v>1999</v>
      </c>
      <c r="B1475" s="5">
        <v>8</v>
      </c>
      <c r="C1475" s="5">
        <v>21</v>
      </c>
      <c r="D1475" s="5">
        <v>86</v>
      </c>
      <c r="E1475" s="6" t="s">
        <v>7</v>
      </c>
      <c r="F1475" s="7" t="s">
        <v>14</v>
      </c>
      <c r="G1475" s="6" t="s">
        <v>24</v>
      </c>
      <c r="H1475" s="5">
        <v>8700</v>
      </c>
      <c r="I1475" s="5">
        <v>107.2</v>
      </c>
      <c r="J1475" s="5">
        <f t="shared" ref="J1475:J1538" si="23">H1475/I1475</f>
        <v>81.156716417910445</v>
      </c>
      <c r="K1475" s="6" t="s">
        <v>25</v>
      </c>
      <c r="L1475" s="8"/>
      <c r="M1475" s="8"/>
      <c r="N1475" s="8"/>
      <c r="O1475" s="8"/>
    </row>
    <row r="1476" spans="1:15" x14ac:dyDescent="0.3">
      <c r="A1476" s="5">
        <v>1999</v>
      </c>
      <c r="B1476" s="5">
        <v>8</v>
      </c>
      <c r="C1476" s="5">
        <v>22</v>
      </c>
      <c r="D1476" s="5">
        <v>86</v>
      </c>
      <c r="E1476" s="6" t="s">
        <v>7</v>
      </c>
      <c r="F1476" s="7" t="s">
        <v>14</v>
      </c>
      <c r="G1476" s="6" t="s">
        <v>24</v>
      </c>
      <c r="H1476" s="5">
        <v>673800.00000000012</v>
      </c>
      <c r="I1476" s="5">
        <v>3008.1</v>
      </c>
      <c r="J1476" s="5">
        <f t="shared" si="23"/>
        <v>223.99521292510227</v>
      </c>
      <c r="K1476" s="6" t="s">
        <v>25</v>
      </c>
      <c r="L1476" s="8"/>
      <c r="M1476" s="8"/>
      <c r="N1476" s="8"/>
      <c r="O1476" s="8"/>
    </row>
    <row r="1477" spans="1:15" x14ac:dyDescent="0.3">
      <c r="A1477" s="5">
        <v>1999</v>
      </c>
      <c r="B1477" s="5">
        <v>8</v>
      </c>
      <c r="C1477" s="5">
        <v>24</v>
      </c>
      <c r="D1477" s="5">
        <v>84</v>
      </c>
      <c r="E1477" s="6" t="s">
        <v>6</v>
      </c>
      <c r="F1477" s="7" t="s">
        <v>13</v>
      </c>
      <c r="G1477" s="6" t="s">
        <v>24</v>
      </c>
      <c r="H1477" s="5">
        <v>340900.00000000006</v>
      </c>
      <c r="I1477" s="5">
        <v>1870.3</v>
      </c>
      <c r="J1477" s="5">
        <f t="shared" si="23"/>
        <v>182.27022402823081</v>
      </c>
      <c r="K1477" s="6" t="s">
        <v>25</v>
      </c>
      <c r="L1477" s="8"/>
      <c r="M1477" s="8"/>
      <c r="N1477" s="8"/>
      <c r="O1477" s="8"/>
    </row>
    <row r="1478" spans="1:15" x14ac:dyDescent="0.3">
      <c r="A1478" s="5">
        <v>1999</v>
      </c>
      <c r="B1478" s="5">
        <v>8</v>
      </c>
      <c r="C1478" s="5">
        <v>26</v>
      </c>
      <c r="D1478" s="5">
        <v>84</v>
      </c>
      <c r="E1478" s="6" t="s">
        <v>6</v>
      </c>
      <c r="F1478" s="7" t="s">
        <v>13</v>
      </c>
      <c r="G1478" s="6" t="s">
        <v>24</v>
      </c>
      <c r="H1478" s="5">
        <v>432200</v>
      </c>
      <c r="I1478" s="5">
        <v>2369.1999999999998</v>
      </c>
      <c r="J1478" s="5">
        <f t="shared" si="23"/>
        <v>182.42444707074119</v>
      </c>
      <c r="K1478" s="6" t="s">
        <v>25</v>
      </c>
      <c r="L1478" s="8"/>
      <c r="M1478" s="8"/>
      <c r="N1478" s="8"/>
      <c r="O1478" s="8"/>
    </row>
    <row r="1479" spans="1:15" x14ac:dyDescent="0.3">
      <c r="A1479" s="5">
        <v>1999</v>
      </c>
      <c r="B1479" s="5">
        <v>8</v>
      </c>
      <c r="C1479" s="5">
        <v>28</v>
      </c>
      <c r="D1479" s="5">
        <v>82</v>
      </c>
      <c r="E1479" s="6" t="s">
        <v>6</v>
      </c>
      <c r="F1479" s="7" t="s">
        <v>13</v>
      </c>
      <c r="G1479" s="6" t="s">
        <v>24</v>
      </c>
      <c r="H1479" s="5">
        <v>548300</v>
      </c>
      <c r="I1479" s="5">
        <v>2613.1</v>
      </c>
      <c r="J1479" s="5">
        <f t="shared" si="23"/>
        <v>209.82740805939306</v>
      </c>
      <c r="K1479" s="6" t="s">
        <v>25</v>
      </c>
      <c r="L1479" s="8"/>
      <c r="M1479" s="8"/>
      <c r="N1479" s="8"/>
      <c r="O1479" s="8"/>
    </row>
    <row r="1480" spans="1:15" ht="28.8" x14ac:dyDescent="0.3">
      <c r="A1480" s="5">
        <v>1987</v>
      </c>
      <c r="B1480" s="5">
        <v>8</v>
      </c>
      <c r="C1480" s="5">
        <v>29</v>
      </c>
      <c r="D1480" s="5">
        <v>75</v>
      </c>
      <c r="E1480" s="6" t="s">
        <v>6</v>
      </c>
      <c r="F1480" s="6"/>
      <c r="G1480" s="6" t="s">
        <v>41</v>
      </c>
      <c r="H1480" s="5">
        <v>0</v>
      </c>
      <c r="I1480" s="5">
        <v>0</v>
      </c>
      <c r="J1480" s="5" t="e">
        <f t="shared" si="23"/>
        <v>#DIV/0!</v>
      </c>
      <c r="K1480" s="6" t="s">
        <v>25</v>
      </c>
      <c r="L1480" s="8"/>
      <c r="M1480" s="8"/>
      <c r="N1480" s="8"/>
      <c r="O1480" s="8"/>
    </row>
    <row r="1481" spans="1:15" ht="28.8" x14ac:dyDescent="0.3">
      <c r="A1481" s="5">
        <v>1987</v>
      </c>
      <c r="B1481" s="5">
        <v>9</v>
      </c>
      <c r="C1481" s="5">
        <v>29</v>
      </c>
      <c r="D1481" s="5">
        <v>75</v>
      </c>
      <c r="E1481" s="6" t="s">
        <v>6</v>
      </c>
      <c r="F1481" s="6"/>
      <c r="G1481" s="6" t="s">
        <v>41</v>
      </c>
      <c r="H1481" s="5">
        <v>33300</v>
      </c>
      <c r="I1481" s="5">
        <v>90.2</v>
      </c>
      <c r="J1481" s="5">
        <f t="shared" si="23"/>
        <v>369.17960088691797</v>
      </c>
      <c r="K1481" s="6" t="s">
        <v>25</v>
      </c>
      <c r="L1481" s="8"/>
      <c r="M1481" s="8"/>
      <c r="N1481" s="8"/>
      <c r="O1481" s="8"/>
    </row>
    <row r="1482" spans="1:15" ht="28.8" x14ac:dyDescent="0.3">
      <c r="A1482" s="5">
        <v>1987</v>
      </c>
      <c r="B1482" s="5">
        <v>10</v>
      </c>
      <c r="C1482" s="5">
        <v>29</v>
      </c>
      <c r="D1482" s="5">
        <v>75</v>
      </c>
      <c r="E1482" s="6" t="s">
        <v>6</v>
      </c>
      <c r="F1482" s="6"/>
      <c r="G1482" s="6" t="s">
        <v>41</v>
      </c>
      <c r="H1482" s="5">
        <v>3200</v>
      </c>
      <c r="I1482" s="5">
        <v>20.6</v>
      </c>
      <c r="J1482" s="5">
        <f t="shared" si="23"/>
        <v>155.33980582524271</v>
      </c>
      <c r="K1482" s="6" t="s">
        <v>25</v>
      </c>
      <c r="L1482" s="8"/>
      <c r="M1482" s="8"/>
      <c r="N1482" s="8"/>
      <c r="O1482" s="8"/>
    </row>
    <row r="1483" spans="1:15" ht="28.8" x14ac:dyDescent="0.3">
      <c r="A1483" s="5">
        <v>1988</v>
      </c>
      <c r="B1483" s="5">
        <v>4</v>
      </c>
      <c r="C1483" s="5">
        <v>29</v>
      </c>
      <c r="D1483" s="5">
        <v>75</v>
      </c>
      <c r="E1483" s="6" t="s">
        <v>6</v>
      </c>
      <c r="F1483" s="6"/>
      <c r="G1483" s="6" t="s">
        <v>41</v>
      </c>
      <c r="H1483" s="5">
        <v>0</v>
      </c>
      <c r="I1483" s="5">
        <v>0</v>
      </c>
      <c r="J1483" s="5" t="e">
        <f t="shared" si="23"/>
        <v>#DIV/0!</v>
      </c>
      <c r="K1483" s="6" t="s">
        <v>25</v>
      </c>
      <c r="L1483" s="8"/>
      <c r="M1483" s="8"/>
      <c r="N1483" s="8"/>
      <c r="O1483" s="8"/>
    </row>
    <row r="1484" spans="1:15" ht="28.8" x14ac:dyDescent="0.3">
      <c r="A1484" s="5">
        <v>1988</v>
      </c>
      <c r="B1484" s="5">
        <v>5</v>
      </c>
      <c r="C1484" s="5">
        <v>29</v>
      </c>
      <c r="D1484" s="5">
        <v>75</v>
      </c>
      <c r="E1484" s="6" t="s">
        <v>6</v>
      </c>
      <c r="F1484" s="6"/>
      <c r="G1484" s="6" t="s">
        <v>41</v>
      </c>
      <c r="H1484" s="5">
        <v>0</v>
      </c>
      <c r="I1484" s="5">
        <v>0</v>
      </c>
      <c r="J1484" s="5" t="e">
        <f t="shared" si="23"/>
        <v>#DIV/0!</v>
      </c>
      <c r="K1484" s="6" t="s">
        <v>25</v>
      </c>
      <c r="L1484" s="8"/>
      <c r="M1484" s="8"/>
      <c r="N1484" s="8"/>
      <c r="O1484" s="8"/>
    </row>
    <row r="1485" spans="1:15" x14ac:dyDescent="0.3">
      <c r="A1485" s="5">
        <v>1999</v>
      </c>
      <c r="B1485" s="5">
        <v>9</v>
      </c>
      <c r="C1485" s="5">
        <v>19</v>
      </c>
      <c r="D1485" s="5">
        <v>88</v>
      </c>
      <c r="E1485" s="6" t="s">
        <v>7</v>
      </c>
      <c r="F1485" s="7" t="s">
        <v>14</v>
      </c>
      <c r="G1485" s="6" t="s">
        <v>24</v>
      </c>
      <c r="H1485" s="5">
        <v>56800.000000000007</v>
      </c>
      <c r="I1485" s="5">
        <v>401.90000000000003</v>
      </c>
      <c r="J1485" s="5">
        <f t="shared" si="23"/>
        <v>141.32868872853945</v>
      </c>
      <c r="K1485" s="6" t="s">
        <v>25</v>
      </c>
      <c r="L1485" s="8"/>
      <c r="M1485" s="8"/>
      <c r="N1485" s="8"/>
      <c r="O1485" s="8"/>
    </row>
    <row r="1486" spans="1:15" x14ac:dyDescent="0.3">
      <c r="A1486" s="5">
        <v>1999</v>
      </c>
      <c r="B1486" s="5">
        <v>9</v>
      </c>
      <c r="C1486" s="5">
        <v>20</v>
      </c>
      <c r="D1486" s="5">
        <v>88</v>
      </c>
      <c r="E1486" s="6" t="s">
        <v>7</v>
      </c>
      <c r="F1486" s="7" t="s">
        <v>14</v>
      </c>
      <c r="G1486" s="6" t="s">
        <v>24</v>
      </c>
      <c r="H1486" s="5">
        <v>100</v>
      </c>
      <c r="I1486" s="5">
        <v>26.1</v>
      </c>
      <c r="J1486" s="5">
        <f t="shared" si="23"/>
        <v>3.8314176245210727</v>
      </c>
      <c r="K1486" s="6" t="s">
        <v>25</v>
      </c>
      <c r="L1486" s="8"/>
      <c r="M1486" s="8"/>
      <c r="N1486" s="8"/>
      <c r="O1486" s="8"/>
    </row>
    <row r="1487" spans="1:15" x14ac:dyDescent="0.3">
      <c r="A1487" s="5">
        <v>1999</v>
      </c>
      <c r="B1487" s="5">
        <v>9</v>
      </c>
      <c r="C1487" s="5">
        <v>21</v>
      </c>
      <c r="D1487" s="5">
        <v>86</v>
      </c>
      <c r="E1487" s="6" t="s">
        <v>7</v>
      </c>
      <c r="F1487" s="7" t="s">
        <v>14</v>
      </c>
      <c r="G1487" s="6" t="s">
        <v>24</v>
      </c>
      <c r="H1487" s="5">
        <v>124000</v>
      </c>
      <c r="I1487" s="5">
        <v>565.20000000000005</v>
      </c>
      <c r="J1487" s="5">
        <f t="shared" si="23"/>
        <v>219.39136588818116</v>
      </c>
      <c r="K1487" s="6" t="s">
        <v>25</v>
      </c>
      <c r="L1487" s="8"/>
      <c r="M1487" s="8"/>
      <c r="N1487" s="8"/>
      <c r="O1487" s="8"/>
    </row>
    <row r="1488" spans="1:15" x14ac:dyDescent="0.3">
      <c r="A1488" s="5">
        <v>1999</v>
      </c>
      <c r="B1488" s="5">
        <v>9</v>
      </c>
      <c r="C1488" s="5">
        <v>22</v>
      </c>
      <c r="D1488" s="5">
        <v>86</v>
      </c>
      <c r="E1488" s="6" t="s">
        <v>7</v>
      </c>
      <c r="F1488" s="7" t="s">
        <v>14</v>
      </c>
      <c r="G1488" s="6" t="s">
        <v>24</v>
      </c>
      <c r="H1488" s="5">
        <v>194600</v>
      </c>
      <c r="I1488" s="5">
        <v>1148.0999999999999</v>
      </c>
      <c r="J1488" s="5">
        <f t="shared" si="23"/>
        <v>169.49743053740966</v>
      </c>
      <c r="K1488" s="6" t="s">
        <v>25</v>
      </c>
      <c r="L1488" s="8"/>
      <c r="M1488" s="8"/>
      <c r="N1488" s="8"/>
      <c r="O1488" s="8"/>
    </row>
    <row r="1489" spans="1:15" x14ac:dyDescent="0.3">
      <c r="A1489" s="5">
        <v>1999</v>
      </c>
      <c r="B1489" s="5">
        <v>9</v>
      </c>
      <c r="C1489" s="5">
        <v>24</v>
      </c>
      <c r="D1489" s="5">
        <v>84</v>
      </c>
      <c r="E1489" s="6" t="s">
        <v>6</v>
      </c>
      <c r="F1489" s="7" t="s">
        <v>13</v>
      </c>
      <c r="G1489" s="6" t="s">
        <v>24</v>
      </c>
      <c r="H1489" s="5">
        <v>833200</v>
      </c>
      <c r="I1489" s="5">
        <v>2400.1999999999998</v>
      </c>
      <c r="J1489" s="5">
        <f t="shared" si="23"/>
        <v>347.13773852178986</v>
      </c>
      <c r="K1489" s="6" t="s">
        <v>25</v>
      </c>
      <c r="L1489" s="8"/>
      <c r="M1489" s="8"/>
      <c r="N1489" s="8"/>
      <c r="O1489" s="8"/>
    </row>
    <row r="1490" spans="1:15" x14ac:dyDescent="0.3">
      <c r="A1490" s="5">
        <v>1999</v>
      </c>
      <c r="B1490" s="5">
        <v>9</v>
      </c>
      <c r="C1490" s="5">
        <v>26</v>
      </c>
      <c r="D1490" s="5">
        <v>84</v>
      </c>
      <c r="E1490" s="6" t="s">
        <v>6</v>
      </c>
      <c r="F1490" s="7" t="s">
        <v>13</v>
      </c>
      <c r="G1490" s="6" t="s">
        <v>24</v>
      </c>
      <c r="H1490" s="5">
        <v>746000</v>
      </c>
      <c r="I1490" s="5">
        <v>2982.4</v>
      </c>
      <c r="J1490" s="5">
        <f t="shared" si="23"/>
        <v>250.1341201716738</v>
      </c>
      <c r="K1490" s="6" t="s">
        <v>25</v>
      </c>
      <c r="L1490" s="8"/>
      <c r="M1490" s="8"/>
      <c r="N1490" s="8"/>
      <c r="O1490" s="8"/>
    </row>
    <row r="1491" spans="1:15" x14ac:dyDescent="0.3">
      <c r="A1491" s="5">
        <v>1999</v>
      </c>
      <c r="B1491" s="5">
        <v>9</v>
      </c>
      <c r="C1491" s="5">
        <v>28</v>
      </c>
      <c r="D1491" s="5">
        <v>82</v>
      </c>
      <c r="E1491" s="6" t="s">
        <v>6</v>
      </c>
      <c r="F1491" s="7" t="s">
        <v>13</v>
      </c>
      <c r="G1491" s="6" t="s">
        <v>24</v>
      </c>
      <c r="H1491" s="5">
        <v>413700</v>
      </c>
      <c r="I1491" s="5">
        <v>2051.4</v>
      </c>
      <c r="J1491" s="5">
        <f t="shared" si="23"/>
        <v>201.66715413863702</v>
      </c>
      <c r="K1491" s="6" t="s">
        <v>25</v>
      </c>
      <c r="L1491" s="8"/>
      <c r="M1491" s="8"/>
      <c r="N1491" s="8"/>
      <c r="O1491" s="8"/>
    </row>
    <row r="1492" spans="1:15" ht="28.8" x14ac:dyDescent="0.3">
      <c r="A1492" s="5">
        <v>1988</v>
      </c>
      <c r="B1492" s="5">
        <v>6</v>
      </c>
      <c r="C1492" s="5">
        <v>29</v>
      </c>
      <c r="D1492" s="5">
        <v>75</v>
      </c>
      <c r="E1492" s="6" t="s">
        <v>6</v>
      </c>
      <c r="F1492" s="6"/>
      <c r="G1492" s="6" t="s">
        <v>41</v>
      </c>
      <c r="H1492" s="5">
        <v>35800</v>
      </c>
      <c r="I1492" s="5">
        <v>226.20000000000002</v>
      </c>
      <c r="J1492" s="5">
        <f t="shared" si="23"/>
        <v>158.26702033598585</v>
      </c>
      <c r="K1492" s="6" t="s">
        <v>25</v>
      </c>
      <c r="L1492" s="8"/>
      <c r="M1492" s="8"/>
      <c r="N1492" s="8"/>
      <c r="O1492" s="8"/>
    </row>
    <row r="1493" spans="1:15" ht="28.8" x14ac:dyDescent="0.3">
      <c r="A1493" s="5">
        <v>1988</v>
      </c>
      <c r="B1493" s="5">
        <v>7</v>
      </c>
      <c r="C1493" s="5">
        <v>29</v>
      </c>
      <c r="D1493" s="5">
        <v>75</v>
      </c>
      <c r="E1493" s="6" t="s">
        <v>6</v>
      </c>
      <c r="F1493" s="6"/>
      <c r="G1493" s="6" t="s">
        <v>41</v>
      </c>
      <c r="H1493" s="5">
        <v>43500</v>
      </c>
      <c r="I1493" s="5">
        <v>312</v>
      </c>
      <c r="J1493" s="5">
        <f t="shared" si="23"/>
        <v>139.42307692307693</v>
      </c>
      <c r="K1493" s="6" t="s">
        <v>25</v>
      </c>
      <c r="L1493" s="8"/>
      <c r="M1493" s="8"/>
      <c r="N1493" s="8"/>
      <c r="O1493" s="8"/>
    </row>
    <row r="1494" spans="1:15" ht="28.8" x14ac:dyDescent="0.3">
      <c r="A1494" s="5">
        <v>1988</v>
      </c>
      <c r="B1494" s="5">
        <v>8</v>
      </c>
      <c r="C1494" s="5">
        <v>29</v>
      </c>
      <c r="D1494" s="5">
        <v>75</v>
      </c>
      <c r="E1494" s="6" t="s">
        <v>6</v>
      </c>
      <c r="F1494" s="6"/>
      <c r="G1494" s="6" t="s">
        <v>41</v>
      </c>
      <c r="H1494" s="5">
        <v>24600</v>
      </c>
      <c r="I1494" s="5">
        <v>140.30000000000001</v>
      </c>
      <c r="J1494" s="5">
        <f t="shared" si="23"/>
        <v>175.33856022808266</v>
      </c>
      <c r="K1494" s="6" t="s">
        <v>25</v>
      </c>
      <c r="L1494" s="8"/>
      <c r="M1494" s="8"/>
      <c r="N1494" s="8"/>
      <c r="O1494" s="8"/>
    </row>
    <row r="1495" spans="1:15" ht="28.8" x14ac:dyDescent="0.3">
      <c r="A1495" s="5">
        <v>1988</v>
      </c>
      <c r="B1495" s="5">
        <v>9</v>
      </c>
      <c r="C1495" s="5">
        <v>29</v>
      </c>
      <c r="D1495" s="5">
        <v>75</v>
      </c>
      <c r="E1495" s="6" t="s">
        <v>6</v>
      </c>
      <c r="F1495" s="6"/>
      <c r="G1495" s="6" t="s">
        <v>41</v>
      </c>
      <c r="H1495" s="5">
        <v>2300</v>
      </c>
      <c r="I1495" s="5">
        <v>7</v>
      </c>
      <c r="J1495" s="5">
        <f t="shared" si="23"/>
        <v>328.57142857142856</v>
      </c>
      <c r="K1495" s="6" t="s">
        <v>25</v>
      </c>
      <c r="L1495" s="8"/>
      <c r="M1495" s="8"/>
      <c r="N1495" s="8"/>
      <c r="O1495" s="8"/>
    </row>
    <row r="1496" spans="1:15" ht="28.8" x14ac:dyDescent="0.3">
      <c r="A1496" s="5">
        <v>1988</v>
      </c>
      <c r="B1496" s="5">
        <v>10</v>
      </c>
      <c r="C1496" s="5">
        <v>29</v>
      </c>
      <c r="D1496" s="5">
        <v>75</v>
      </c>
      <c r="E1496" s="6" t="s">
        <v>6</v>
      </c>
      <c r="F1496" s="6"/>
      <c r="G1496" s="6" t="s">
        <v>41</v>
      </c>
      <c r="H1496" s="5">
        <v>16100.000000000002</v>
      </c>
      <c r="I1496" s="5">
        <v>55.2</v>
      </c>
      <c r="J1496" s="5">
        <f t="shared" si="23"/>
        <v>291.66666666666669</v>
      </c>
      <c r="K1496" s="6" t="s">
        <v>25</v>
      </c>
      <c r="L1496" s="8"/>
      <c r="M1496" s="8"/>
      <c r="N1496" s="8"/>
      <c r="O1496" s="8"/>
    </row>
    <row r="1497" spans="1:15" x14ac:dyDescent="0.3">
      <c r="A1497" s="5">
        <v>1999</v>
      </c>
      <c r="B1497" s="5">
        <v>10</v>
      </c>
      <c r="C1497" s="5">
        <v>19</v>
      </c>
      <c r="D1497" s="5">
        <v>88</v>
      </c>
      <c r="E1497" s="6" t="s">
        <v>7</v>
      </c>
      <c r="F1497" s="7" t="s">
        <v>14</v>
      </c>
      <c r="G1497" s="6" t="s">
        <v>24</v>
      </c>
      <c r="H1497" s="5">
        <v>9000</v>
      </c>
      <c r="I1497" s="5">
        <v>117.3</v>
      </c>
      <c r="J1497" s="5">
        <f t="shared" si="23"/>
        <v>76.726342710997443</v>
      </c>
      <c r="K1497" s="6" t="s">
        <v>25</v>
      </c>
      <c r="L1497" s="8"/>
      <c r="M1497" s="8"/>
      <c r="N1497" s="8"/>
      <c r="O1497" s="8"/>
    </row>
    <row r="1498" spans="1:15" x14ac:dyDescent="0.3">
      <c r="A1498" s="5">
        <v>1999</v>
      </c>
      <c r="B1498" s="5">
        <v>10</v>
      </c>
      <c r="C1498" s="5">
        <v>20</v>
      </c>
      <c r="D1498" s="5">
        <v>88</v>
      </c>
      <c r="E1498" s="6" t="s">
        <v>7</v>
      </c>
      <c r="F1498" s="7" t="s">
        <v>14</v>
      </c>
      <c r="G1498" s="6" t="s">
        <v>24</v>
      </c>
      <c r="H1498" s="5">
        <v>0</v>
      </c>
      <c r="I1498" s="5">
        <v>0</v>
      </c>
      <c r="J1498" s="5" t="e">
        <f t="shared" si="23"/>
        <v>#DIV/0!</v>
      </c>
      <c r="K1498" s="6" t="s">
        <v>25</v>
      </c>
      <c r="L1498" s="8"/>
      <c r="M1498" s="8"/>
      <c r="N1498" s="8"/>
      <c r="O1498" s="8"/>
    </row>
    <row r="1499" spans="1:15" x14ac:dyDescent="0.3">
      <c r="A1499" s="5">
        <v>1999</v>
      </c>
      <c r="B1499" s="5">
        <v>10</v>
      </c>
      <c r="C1499" s="5">
        <v>21</v>
      </c>
      <c r="D1499" s="5">
        <v>86</v>
      </c>
      <c r="E1499" s="6" t="s">
        <v>7</v>
      </c>
      <c r="F1499" s="7" t="s">
        <v>14</v>
      </c>
      <c r="G1499" s="6" t="s">
        <v>24</v>
      </c>
      <c r="H1499" s="5">
        <v>40600</v>
      </c>
      <c r="I1499" s="5">
        <v>362.90000000000003</v>
      </c>
      <c r="J1499" s="5">
        <f t="shared" si="23"/>
        <v>111.87655001377789</v>
      </c>
      <c r="K1499" s="6" t="s">
        <v>25</v>
      </c>
      <c r="L1499" s="8"/>
      <c r="M1499" s="8"/>
      <c r="N1499" s="8"/>
      <c r="O1499" s="8"/>
    </row>
    <row r="1500" spans="1:15" x14ac:dyDescent="0.3">
      <c r="A1500" s="5">
        <v>1999</v>
      </c>
      <c r="B1500" s="5">
        <v>10</v>
      </c>
      <c r="C1500" s="5">
        <v>22</v>
      </c>
      <c r="D1500" s="5">
        <v>86</v>
      </c>
      <c r="E1500" s="6" t="s">
        <v>7</v>
      </c>
      <c r="F1500" s="7" t="s">
        <v>14</v>
      </c>
      <c r="G1500" s="6" t="s">
        <v>24</v>
      </c>
      <c r="H1500" s="5">
        <v>32800</v>
      </c>
      <c r="I1500" s="5">
        <v>189.1</v>
      </c>
      <c r="J1500" s="5">
        <f t="shared" si="23"/>
        <v>173.45319936541512</v>
      </c>
      <c r="K1500" s="6" t="s">
        <v>25</v>
      </c>
      <c r="L1500" s="8"/>
      <c r="M1500" s="8"/>
      <c r="N1500" s="8"/>
      <c r="O1500" s="8"/>
    </row>
    <row r="1501" spans="1:15" x14ac:dyDescent="0.3">
      <c r="A1501" s="5">
        <v>1999</v>
      </c>
      <c r="B1501" s="5">
        <v>10</v>
      </c>
      <c r="C1501" s="5">
        <v>24</v>
      </c>
      <c r="D1501" s="5">
        <v>84</v>
      </c>
      <c r="E1501" s="6" t="s">
        <v>6</v>
      </c>
      <c r="F1501" s="7" t="s">
        <v>13</v>
      </c>
      <c r="G1501" s="6" t="s">
        <v>24</v>
      </c>
      <c r="H1501" s="5">
        <v>361600</v>
      </c>
      <c r="I1501" s="5">
        <v>1482.1000000000001</v>
      </c>
      <c r="J1501" s="5">
        <f t="shared" si="23"/>
        <v>243.9781391269145</v>
      </c>
      <c r="K1501" s="6" t="s">
        <v>25</v>
      </c>
      <c r="L1501" s="8"/>
      <c r="M1501" s="8"/>
      <c r="N1501" s="8"/>
      <c r="O1501" s="8"/>
    </row>
    <row r="1502" spans="1:15" x14ac:dyDescent="0.3">
      <c r="A1502" s="5">
        <v>1999</v>
      </c>
      <c r="B1502" s="5">
        <v>10</v>
      </c>
      <c r="C1502" s="5">
        <v>26</v>
      </c>
      <c r="D1502" s="5">
        <v>84</v>
      </c>
      <c r="E1502" s="6" t="s">
        <v>6</v>
      </c>
      <c r="F1502" s="7" t="s">
        <v>13</v>
      </c>
      <c r="G1502" s="6" t="s">
        <v>24</v>
      </c>
      <c r="H1502" s="5">
        <v>168400</v>
      </c>
      <c r="I1502" s="5">
        <v>967.9</v>
      </c>
      <c r="J1502" s="5">
        <f t="shared" si="23"/>
        <v>173.98491579708647</v>
      </c>
      <c r="K1502" s="6" t="s">
        <v>25</v>
      </c>
      <c r="L1502" s="8"/>
      <c r="M1502" s="8"/>
      <c r="N1502" s="8"/>
      <c r="O1502" s="8"/>
    </row>
    <row r="1503" spans="1:15" x14ac:dyDescent="0.3">
      <c r="A1503" s="5">
        <v>1999</v>
      </c>
      <c r="B1503" s="5">
        <v>10</v>
      </c>
      <c r="C1503" s="5">
        <v>28</v>
      </c>
      <c r="D1503" s="5">
        <v>82</v>
      </c>
      <c r="E1503" s="6" t="s">
        <v>6</v>
      </c>
      <c r="F1503" s="7" t="s">
        <v>13</v>
      </c>
      <c r="G1503" s="6" t="s">
        <v>24</v>
      </c>
      <c r="H1503" s="5">
        <v>452800</v>
      </c>
      <c r="I1503" s="5">
        <v>2248.4</v>
      </c>
      <c r="J1503" s="5">
        <f t="shared" si="23"/>
        <v>201.38765344244794</v>
      </c>
      <c r="K1503" s="6" t="s">
        <v>25</v>
      </c>
      <c r="L1503" s="8"/>
      <c r="M1503" s="8"/>
      <c r="N1503" s="8"/>
      <c r="O1503" s="8"/>
    </row>
    <row r="1504" spans="1:15" ht="28.8" x14ac:dyDescent="0.3">
      <c r="A1504" s="5">
        <v>1989</v>
      </c>
      <c r="B1504" s="5">
        <v>4</v>
      </c>
      <c r="C1504" s="5">
        <v>29</v>
      </c>
      <c r="D1504" s="5">
        <v>75</v>
      </c>
      <c r="E1504" s="6" t="s">
        <v>6</v>
      </c>
      <c r="F1504" s="6"/>
      <c r="G1504" s="6" t="s">
        <v>41</v>
      </c>
      <c r="H1504" s="5">
        <v>108300</v>
      </c>
      <c r="I1504" s="5">
        <v>200.5</v>
      </c>
      <c r="J1504" s="5">
        <f t="shared" si="23"/>
        <v>540.14962593516213</v>
      </c>
      <c r="K1504" s="6" t="s">
        <v>25</v>
      </c>
      <c r="L1504" s="8"/>
      <c r="M1504" s="8"/>
      <c r="N1504" s="8"/>
      <c r="O1504" s="8"/>
    </row>
    <row r="1505" spans="1:15" ht="28.8" x14ac:dyDescent="0.3">
      <c r="A1505" s="5">
        <v>1989</v>
      </c>
      <c r="B1505" s="5">
        <v>5</v>
      </c>
      <c r="C1505" s="5">
        <v>29</v>
      </c>
      <c r="D1505" s="5">
        <v>75</v>
      </c>
      <c r="E1505" s="6" t="s">
        <v>6</v>
      </c>
      <c r="F1505" s="6"/>
      <c r="G1505" s="6" t="s">
        <v>41</v>
      </c>
      <c r="H1505" s="5">
        <v>60900</v>
      </c>
      <c r="I1505" s="5">
        <v>166.1</v>
      </c>
      <c r="J1505" s="5">
        <f t="shared" si="23"/>
        <v>366.64659843467791</v>
      </c>
      <c r="K1505" s="6" t="s">
        <v>25</v>
      </c>
      <c r="L1505" s="8"/>
      <c r="M1505" s="8"/>
      <c r="N1505" s="8"/>
      <c r="O1505" s="8"/>
    </row>
    <row r="1506" spans="1:15" ht="28.8" x14ac:dyDescent="0.3">
      <c r="A1506" s="5">
        <v>1989</v>
      </c>
      <c r="B1506" s="5">
        <v>6</v>
      </c>
      <c r="C1506" s="5">
        <v>29</v>
      </c>
      <c r="D1506" s="5">
        <v>75</v>
      </c>
      <c r="E1506" s="6" t="s">
        <v>6</v>
      </c>
      <c r="F1506" s="6"/>
      <c r="G1506" s="6" t="s">
        <v>41</v>
      </c>
      <c r="H1506" s="5">
        <v>900</v>
      </c>
      <c r="I1506" s="5">
        <v>10.700000000000001</v>
      </c>
      <c r="J1506" s="5">
        <f t="shared" si="23"/>
        <v>84.112149532710276</v>
      </c>
      <c r="K1506" s="6" t="s">
        <v>25</v>
      </c>
      <c r="L1506" s="8"/>
      <c r="M1506" s="8"/>
      <c r="N1506" s="8"/>
      <c r="O1506" s="8"/>
    </row>
    <row r="1507" spans="1:15" ht="28.8" x14ac:dyDescent="0.3">
      <c r="A1507" s="5">
        <v>1989</v>
      </c>
      <c r="B1507" s="5">
        <v>7</v>
      </c>
      <c r="C1507" s="5">
        <v>29</v>
      </c>
      <c r="D1507" s="5">
        <v>75</v>
      </c>
      <c r="E1507" s="6" t="s">
        <v>6</v>
      </c>
      <c r="F1507" s="6"/>
      <c r="G1507" s="6" t="s">
        <v>41</v>
      </c>
      <c r="H1507" s="5">
        <v>0</v>
      </c>
      <c r="I1507" s="5">
        <v>0</v>
      </c>
      <c r="J1507" s="5" t="e">
        <f t="shared" si="23"/>
        <v>#DIV/0!</v>
      </c>
      <c r="K1507" s="6" t="s">
        <v>25</v>
      </c>
      <c r="L1507" s="8"/>
      <c r="M1507" s="8"/>
      <c r="N1507" s="8"/>
      <c r="O1507" s="8"/>
    </row>
    <row r="1508" spans="1:15" ht="28.8" x14ac:dyDescent="0.3">
      <c r="A1508" s="5">
        <v>1989</v>
      </c>
      <c r="B1508" s="5">
        <v>8</v>
      </c>
      <c r="C1508" s="5">
        <v>29</v>
      </c>
      <c r="D1508" s="5">
        <v>75</v>
      </c>
      <c r="E1508" s="6" t="s">
        <v>6</v>
      </c>
      <c r="F1508" s="6"/>
      <c r="G1508" s="6" t="s">
        <v>41</v>
      </c>
      <c r="H1508" s="5">
        <v>118000</v>
      </c>
      <c r="I1508" s="5">
        <v>449.1</v>
      </c>
      <c r="J1508" s="5">
        <f t="shared" si="23"/>
        <v>262.74771765753729</v>
      </c>
      <c r="K1508" s="6" t="s">
        <v>25</v>
      </c>
      <c r="L1508" s="8"/>
      <c r="M1508" s="8"/>
      <c r="N1508" s="8"/>
      <c r="O1508" s="8"/>
    </row>
    <row r="1509" spans="1:15" x14ac:dyDescent="0.3">
      <c r="A1509" s="5">
        <v>2000</v>
      </c>
      <c r="B1509" s="5">
        <v>4</v>
      </c>
      <c r="C1509" s="5">
        <v>19</v>
      </c>
      <c r="D1509" s="5">
        <v>88</v>
      </c>
      <c r="E1509" s="6" t="s">
        <v>7</v>
      </c>
      <c r="F1509" s="7" t="s">
        <v>14</v>
      </c>
      <c r="G1509" s="6" t="s">
        <v>24</v>
      </c>
      <c r="H1509" s="5">
        <v>0</v>
      </c>
      <c r="I1509" s="5">
        <v>0</v>
      </c>
      <c r="J1509" s="5" t="e">
        <f t="shared" si="23"/>
        <v>#DIV/0!</v>
      </c>
      <c r="K1509" s="6" t="s">
        <v>25</v>
      </c>
      <c r="L1509" s="8"/>
      <c r="M1509" s="8"/>
      <c r="N1509" s="8"/>
      <c r="O1509" s="8"/>
    </row>
    <row r="1510" spans="1:15" x14ac:dyDescent="0.3">
      <c r="A1510" s="5">
        <v>2000</v>
      </c>
      <c r="B1510" s="5">
        <v>4</v>
      </c>
      <c r="C1510" s="5">
        <v>20</v>
      </c>
      <c r="D1510" s="5">
        <v>88</v>
      </c>
      <c r="E1510" s="6" t="s">
        <v>7</v>
      </c>
      <c r="F1510" s="7" t="s">
        <v>14</v>
      </c>
      <c r="G1510" s="6" t="s">
        <v>24</v>
      </c>
      <c r="H1510" s="5">
        <v>0</v>
      </c>
      <c r="I1510" s="5">
        <v>0</v>
      </c>
      <c r="J1510" s="5" t="e">
        <f t="shared" si="23"/>
        <v>#DIV/0!</v>
      </c>
      <c r="K1510" s="6" t="s">
        <v>25</v>
      </c>
      <c r="L1510" s="8"/>
      <c r="M1510" s="8"/>
      <c r="N1510" s="8"/>
      <c r="O1510" s="8"/>
    </row>
    <row r="1511" spans="1:15" x14ac:dyDescent="0.3">
      <c r="A1511" s="5">
        <v>2000</v>
      </c>
      <c r="B1511" s="5">
        <v>4</v>
      </c>
      <c r="C1511" s="5">
        <v>21</v>
      </c>
      <c r="D1511" s="5">
        <v>86</v>
      </c>
      <c r="E1511" s="6" t="s">
        <v>7</v>
      </c>
      <c r="F1511" s="7" t="s">
        <v>14</v>
      </c>
      <c r="G1511" s="6" t="s">
        <v>24</v>
      </c>
      <c r="H1511" s="5">
        <v>0</v>
      </c>
      <c r="I1511" s="5">
        <v>0</v>
      </c>
      <c r="J1511" s="5" t="e">
        <f t="shared" si="23"/>
        <v>#DIV/0!</v>
      </c>
      <c r="K1511" s="6" t="s">
        <v>25</v>
      </c>
      <c r="L1511" s="8"/>
      <c r="M1511" s="8"/>
      <c r="N1511" s="8"/>
      <c r="O1511" s="8"/>
    </row>
    <row r="1512" spans="1:15" x14ac:dyDescent="0.3">
      <c r="A1512" s="5">
        <v>2000</v>
      </c>
      <c r="B1512" s="5">
        <v>4</v>
      </c>
      <c r="C1512" s="5">
        <v>22</v>
      </c>
      <c r="D1512" s="5">
        <v>86</v>
      </c>
      <c r="E1512" s="6" t="s">
        <v>7</v>
      </c>
      <c r="F1512" s="7" t="s">
        <v>14</v>
      </c>
      <c r="G1512" s="6" t="s">
        <v>24</v>
      </c>
      <c r="H1512" s="5">
        <v>0</v>
      </c>
      <c r="I1512" s="5">
        <v>0</v>
      </c>
      <c r="J1512" s="5" t="e">
        <f t="shared" si="23"/>
        <v>#DIV/0!</v>
      </c>
      <c r="K1512" s="6" t="s">
        <v>25</v>
      </c>
      <c r="L1512" s="8"/>
      <c r="M1512" s="8"/>
      <c r="N1512" s="8"/>
      <c r="O1512" s="8"/>
    </row>
    <row r="1513" spans="1:15" x14ac:dyDescent="0.3">
      <c r="A1513" s="5">
        <v>2000</v>
      </c>
      <c r="B1513" s="5">
        <v>4</v>
      </c>
      <c r="C1513" s="5">
        <v>24</v>
      </c>
      <c r="D1513" s="5">
        <v>84</v>
      </c>
      <c r="E1513" s="6" t="s">
        <v>6</v>
      </c>
      <c r="F1513" s="7" t="s">
        <v>13</v>
      </c>
      <c r="G1513" s="6" t="s">
        <v>24</v>
      </c>
      <c r="H1513" s="5">
        <v>0</v>
      </c>
      <c r="I1513" s="5">
        <v>4</v>
      </c>
      <c r="J1513" s="5">
        <f t="shared" si="23"/>
        <v>0</v>
      </c>
      <c r="K1513" s="6" t="s">
        <v>25</v>
      </c>
      <c r="L1513" s="8"/>
      <c r="M1513" s="8"/>
      <c r="N1513" s="8"/>
      <c r="O1513" s="8"/>
    </row>
    <row r="1514" spans="1:15" x14ac:dyDescent="0.3">
      <c r="A1514" s="5">
        <v>2000</v>
      </c>
      <c r="B1514" s="5">
        <v>4</v>
      </c>
      <c r="C1514" s="5">
        <v>26</v>
      </c>
      <c r="D1514" s="5">
        <v>84</v>
      </c>
      <c r="E1514" s="6" t="s">
        <v>6</v>
      </c>
      <c r="F1514" s="7" t="s">
        <v>13</v>
      </c>
      <c r="G1514" s="6" t="s">
        <v>24</v>
      </c>
      <c r="H1514" s="5">
        <v>70300</v>
      </c>
      <c r="I1514" s="5">
        <v>243.20000000000002</v>
      </c>
      <c r="J1514" s="5">
        <f t="shared" si="23"/>
        <v>289.0625</v>
      </c>
      <c r="K1514" s="6" t="s">
        <v>25</v>
      </c>
      <c r="L1514" s="8"/>
      <c r="M1514" s="8"/>
      <c r="N1514" s="8"/>
      <c r="O1514" s="8"/>
    </row>
    <row r="1515" spans="1:15" x14ac:dyDescent="0.3">
      <c r="A1515" s="5">
        <v>2000</v>
      </c>
      <c r="B1515" s="5">
        <v>4</v>
      </c>
      <c r="C1515" s="5">
        <v>28</v>
      </c>
      <c r="D1515" s="5">
        <v>82</v>
      </c>
      <c r="E1515" s="6" t="s">
        <v>6</v>
      </c>
      <c r="F1515" s="7" t="s">
        <v>13</v>
      </c>
      <c r="G1515" s="6" t="s">
        <v>24</v>
      </c>
      <c r="H1515" s="5">
        <v>3300.0000000000005</v>
      </c>
      <c r="I1515" s="5">
        <v>18.600000000000001</v>
      </c>
      <c r="J1515" s="5">
        <f t="shared" si="23"/>
        <v>177.41935483870969</v>
      </c>
      <c r="K1515" s="6" t="s">
        <v>25</v>
      </c>
      <c r="L1515" s="8"/>
      <c r="M1515" s="8"/>
      <c r="N1515" s="8"/>
      <c r="O1515" s="8"/>
    </row>
    <row r="1516" spans="1:15" ht="28.8" x14ac:dyDescent="0.3">
      <c r="A1516" s="5">
        <v>1989</v>
      </c>
      <c r="B1516" s="5">
        <v>9</v>
      </c>
      <c r="C1516" s="5">
        <v>29</v>
      </c>
      <c r="D1516" s="5">
        <v>75</v>
      </c>
      <c r="E1516" s="6" t="s">
        <v>6</v>
      </c>
      <c r="F1516" s="6"/>
      <c r="G1516" s="6" t="s">
        <v>41</v>
      </c>
      <c r="H1516" s="5">
        <v>16400</v>
      </c>
      <c r="I1516" s="5">
        <v>141.30000000000001</v>
      </c>
      <c r="J1516" s="5">
        <f t="shared" si="23"/>
        <v>116.06510969568293</v>
      </c>
      <c r="K1516" s="6" t="s">
        <v>25</v>
      </c>
      <c r="L1516" s="8"/>
      <c r="M1516" s="8"/>
      <c r="N1516" s="8"/>
      <c r="O1516" s="8"/>
    </row>
    <row r="1517" spans="1:15" ht="28.8" x14ac:dyDescent="0.3">
      <c r="A1517" s="5">
        <v>1989</v>
      </c>
      <c r="B1517" s="5">
        <v>10</v>
      </c>
      <c r="C1517" s="5">
        <v>29</v>
      </c>
      <c r="D1517" s="5">
        <v>75</v>
      </c>
      <c r="E1517" s="6" t="s">
        <v>6</v>
      </c>
      <c r="F1517" s="6"/>
      <c r="G1517" s="6" t="s">
        <v>41</v>
      </c>
      <c r="H1517" s="5">
        <v>0</v>
      </c>
      <c r="I1517" s="5">
        <v>0</v>
      </c>
      <c r="J1517" s="5" t="e">
        <f t="shared" si="23"/>
        <v>#DIV/0!</v>
      </c>
      <c r="K1517" s="6" t="s">
        <v>25</v>
      </c>
      <c r="L1517" s="8"/>
      <c r="M1517" s="8"/>
      <c r="N1517" s="8"/>
      <c r="O1517" s="8"/>
    </row>
    <row r="1518" spans="1:15" ht="28.8" x14ac:dyDescent="0.3">
      <c r="A1518" s="5">
        <v>1990</v>
      </c>
      <c r="B1518" s="5">
        <v>4</v>
      </c>
      <c r="C1518" s="5">
        <v>29</v>
      </c>
      <c r="D1518" s="5">
        <v>75</v>
      </c>
      <c r="E1518" s="6" t="s">
        <v>6</v>
      </c>
      <c r="F1518" s="6"/>
      <c r="G1518" s="6" t="s">
        <v>41</v>
      </c>
      <c r="H1518" s="5">
        <v>19000</v>
      </c>
      <c r="I1518" s="5">
        <v>69.3</v>
      </c>
      <c r="J1518" s="5">
        <f t="shared" si="23"/>
        <v>274.17027417027418</v>
      </c>
      <c r="K1518" s="6" t="s">
        <v>25</v>
      </c>
      <c r="L1518" s="8"/>
      <c r="M1518" s="8"/>
      <c r="N1518" s="8"/>
      <c r="O1518" s="8"/>
    </row>
    <row r="1519" spans="1:15" ht="28.8" x14ac:dyDescent="0.3">
      <c r="A1519" s="5">
        <v>1990</v>
      </c>
      <c r="B1519" s="5">
        <v>5</v>
      </c>
      <c r="C1519" s="5">
        <v>29</v>
      </c>
      <c r="D1519" s="5">
        <v>75</v>
      </c>
      <c r="E1519" s="6" t="s">
        <v>6</v>
      </c>
      <c r="F1519" s="6"/>
      <c r="G1519" s="6" t="s">
        <v>41</v>
      </c>
      <c r="H1519" s="5">
        <v>0</v>
      </c>
      <c r="I1519" s="5">
        <v>0</v>
      </c>
      <c r="J1519" s="5" t="e">
        <f t="shared" si="23"/>
        <v>#DIV/0!</v>
      </c>
      <c r="K1519" s="6" t="s">
        <v>25</v>
      </c>
      <c r="L1519" s="8"/>
      <c r="M1519" s="8"/>
      <c r="N1519" s="8"/>
      <c r="O1519" s="8"/>
    </row>
    <row r="1520" spans="1:15" ht="28.8" x14ac:dyDescent="0.3">
      <c r="A1520" s="5">
        <v>1990</v>
      </c>
      <c r="B1520" s="5">
        <v>6</v>
      </c>
      <c r="C1520" s="5">
        <v>29</v>
      </c>
      <c r="D1520" s="5">
        <v>75</v>
      </c>
      <c r="E1520" s="6" t="s">
        <v>6</v>
      </c>
      <c r="F1520" s="6"/>
      <c r="G1520" s="6" t="s">
        <v>41</v>
      </c>
      <c r="H1520" s="5">
        <v>55200</v>
      </c>
      <c r="I1520" s="5">
        <v>183.70000000000002</v>
      </c>
      <c r="J1520" s="5">
        <f t="shared" si="23"/>
        <v>300.48992923244418</v>
      </c>
      <c r="K1520" s="6" t="s">
        <v>25</v>
      </c>
      <c r="L1520" s="8"/>
      <c r="M1520" s="8"/>
      <c r="N1520" s="8"/>
      <c r="O1520" s="8"/>
    </row>
    <row r="1521" spans="1:15" x14ac:dyDescent="0.3">
      <c r="A1521" s="5">
        <v>2000</v>
      </c>
      <c r="B1521" s="5">
        <v>5</v>
      </c>
      <c r="C1521" s="5">
        <v>19</v>
      </c>
      <c r="D1521" s="5">
        <v>88</v>
      </c>
      <c r="E1521" s="6" t="s">
        <v>7</v>
      </c>
      <c r="F1521" s="7" t="s">
        <v>14</v>
      </c>
      <c r="G1521" s="6" t="s">
        <v>24</v>
      </c>
      <c r="H1521" s="5">
        <v>209100</v>
      </c>
      <c r="I1521" s="5">
        <v>97.7</v>
      </c>
      <c r="J1521" s="5">
        <f t="shared" si="23"/>
        <v>2140.2251791197541</v>
      </c>
      <c r="K1521" s="6" t="s">
        <v>25</v>
      </c>
      <c r="L1521" s="8"/>
      <c r="M1521" s="8"/>
      <c r="N1521" s="8"/>
      <c r="O1521" s="8"/>
    </row>
    <row r="1522" spans="1:15" x14ac:dyDescent="0.3">
      <c r="A1522" s="5">
        <v>2000</v>
      </c>
      <c r="B1522" s="5">
        <v>5</v>
      </c>
      <c r="C1522" s="5">
        <v>20</v>
      </c>
      <c r="D1522" s="5">
        <v>88</v>
      </c>
      <c r="E1522" s="6" t="s">
        <v>7</v>
      </c>
      <c r="F1522" s="7" t="s">
        <v>14</v>
      </c>
      <c r="G1522" s="6" t="s">
        <v>24</v>
      </c>
      <c r="H1522" s="5">
        <v>246900</v>
      </c>
      <c r="I1522" s="5">
        <v>99.9</v>
      </c>
      <c r="J1522" s="5">
        <f t="shared" si="23"/>
        <v>2471.4714714714714</v>
      </c>
      <c r="K1522" s="6" t="s">
        <v>25</v>
      </c>
      <c r="L1522" s="8"/>
      <c r="M1522" s="8"/>
      <c r="N1522" s="8"/>
      <c r="O1522" s="8"/>
    </row>
    <row r="1523" spans="1:15" x14ac:dyDescent="0.3">
      <c r="A1523" s="5">
        <v>2000</v>
      </c>
      <c r="B1523" s="5">
        <v>5</v>
      </c>
      <c r="C1523" s="5">
        <v>21</v>
      </c>
      <c r="D1523" s="5">
        <v>86</v>
      </c>
      <c r="E1523" s="6" t="s">
        <v>7</v>
      </c>
      <c r="F1523" s="7" t="s">
        <v>14</v>
      </c>
      <c r="G1523" s="6" t="s">
        <v>24</v>
      </c>
      <c r="H1523" s="5">
        <v>54900</v>
      </c>
      <c r="I1523" s="5">
        <v>31.6</v>
      </c>
      <c r="J1523" s="5">
        <f t="shared" si="23"/>
        <v>1737.3417721518986</v>
      </c>
      <c r="K1523" s="6" t="s">
        <v>25</v>
      </c>
      <c r="L1523" s="8"/>
      <c r="M1523" s="8"/>
      <c r="N1523" s="8"/>
      <c r="O1523" s="8"/>
    </row>
    <row r="1524" spans="1:15" x14ac:dyDescent="0.3">
      <c r="A1524" s="5">
        <v>2000</v>
      </c>
      <c r="B1524" s="5">
        <v>5</v>
      </c>
      <c r="C1524" s="5">
        <v>22</v>
      </c>
      <c r="D1524" s="5">
        <v>86</v>
      </c>
      <c r="E1524" s="6" t="s">
        <v>7</v>
      </c>
      <c r="F1524" s="7" t="s">
        <v>14</v>
      </c>
      <c r="G1524" s="6" t="s">
        <v>24</v>
      </c>
      <c r="H1524" s="5">
        <v>25300</v>
      </c>
      <c r="I1524" s="5">
        <v>48.4</v>
      </c>
      <c r="J1524" s="5">
        <f t="shared" si="23"/>
        <v>522.72727272727275</v>
      </c>
      <c r="K1524" s="6" t="s">
        <v>25</v>
      </c>
      <c r="L1524" s="8"/>
      <c r="M1524" s="8"/>
      <c r="N1524" s="8"/>
      <c r="O1524" s="8"/>
    </row>
    <row r="1525" spans="1:15" x14ac:dyDescent="0.3">
      <c r="A1525" s="5">
        <v>2000</v>
      </c>
      <c r="B1525" s="5">
        <v>5</v>
      </c>
      <c r="C1525" s="5">
        <v>24</v>
      </c>
      <c r="D1525" s="5">
        <v>84</v>
      </c>
      <c r="E1525" s="6" t="s">
        <v>6</v>
      </c>
      <c r="F1525" s="7" t="s">
        <v>13</v>
      </c>
      <c r="G1525" s="6" t="s">
        <v>24</v>
      </c>
      <c r="H1525" s="5">
        <v>259000</v>
      </c>
      <c r="I1525" s="5">
        <v>507.1</v>
      </c>
      <c r="J1525" s="5">
        <f t="shared" si="23"/>
        <v>510.74738710313545</v>
      </c>
      <c r="K1525" s="6" t="s">
        <v>25</v>
      </c>
      <c r="L1525" s="8"/>
      <c r="M1525" s="8"/>
      <c r="N1525" s="8"/>
      <c r="O1525" s="8"/>
    </row>
    <row r="1526" spans="1:15" x14ac:dyDescent="0.3">
      <c r="A1526" s="5">
        <v>2000</v>
      </c>
      <c r="B1526" s="5">
        <v>5</v>
      </c>
      <c r="C1526" s="5">
        <v>26</v>
      </c>
      <c r="D1526" s="5">
        <v>84</v>
      </c>
      <c r="E1526" s="6" t="s">
        <v>6</v>
      </c>
      <c r="F1526" s="7" t="s">
        <v>13</v>
      </c>
      <c r="G1526" s="6" t="s">
        <v>24</v>
      </c>
      <c r="H1526" s="5">
        <v>31200</v>
      </c>
      <c r="I1526" s="5">
        <v>140</v>
      </c>
      <c r="J1526" s="5">
        <f t="shared" si="23"/>
        <v>222.85714285714286</v>
      </c>
      <c r="K1526" s="6" t="s">
        <v>25</v>
      </c>
      <c r="L1526" s="8"/>
      <c r="M1526" s="8"/>
      <c r="N1526" s="8"/>
      <c r="O1526" s="8"/>
    </row>
    <row r="1527" spans="1:15" x14ac:dyDescent="0.3">
      <c r="A1527" s="5">
        <v>2000</v>
      </c>
      <c r="B1527" s="5">
        <v>5</v>
      </c>
      <c r="C1527" s="5">
        <v>28</v>
      </c>
      <c r="D1527" s="5">
        <v>82</v>
      </c>
      <c r="E1527" s="6" t="s">
        <v>6</v>
      </c>
      <c r="F1527" s="7" t="s">
        <v>13</v>
      </c>
      <c r="G1527" s="6" t="s">
        <v>24</v>
      </c>
      <c r="H1527" s="5">
        <v>227600</v>
      </c>
      <c r="I1527" s="5">
        <v>551</v>
      </c>
      <c r="J1527" s="5">
        <f t="shared" si="23"/>
        <v>413.06715063520869</v>
      </c>
      <c r="K1527" s="6" t="s">
        <v>25</v>
      </c>
      <c r="L1527" s="8"/>
      <c r="M1527" s="8"/>
      <c r="N1527" s="8"/>
      <c r="O1527" s="8"/>
    </row>
    <row r="1528" spans="1:15" ht="28.8" x14ac:dyDescent="0.3">
      <c r="A1528" s="5">
        <v>1990</v>
      </c>
      <c r="B1528" s="5">
        <v>7</v>
      </c>
      <c r="C1528" s="5">
        <v>29</v>
      </c>
      <c r="D1528" s="5">
        <v>75</v>
      </c>
      <c r="E1528" s="6" t="s">
        <v>6</v>
      </c>
      <c r="F1528" s="6"/>
      <c r="G1528" s="6" t="s">
        <v>41</v>
      </c>
      <c r="H1528" s="5">
        <v>27400.000000000004</v>
      </c>
      <c r="I1528" s="5">
        <v>164.4</v>
      </c>
      <c r="J1528" s="5">
        <f t="shared" si="23"/>
        <v>166.66666666666669</v>
      </c>
      <c r="K1528" s="6" t="s">
        <v>25</v>
      </c>
      <c r="L1528" s="8"/>
      <c r="M1528" s="8"/>
      <c r="N1528" s="8"/>
      <c r="O1528" s="8"/>
    </row>
    <row r="1529" spans="1:15" ht="28.8" x14ac:dyDescent="0.3">
      <c r="A1529" s="5">
        <v>1990</v>
      </c>
      <c r="B1529" s="5">
        <v>8</v>
      </c>
      <c r="C1529" s="5">
        <v>29</v>
      </c>
      <c r="D1529" s="5">
        <v>75</v>
      </c>
      <c r="E1529" s="6" t="s">
        <v>6</v>
      </c>
      <c r="F1529" s="6"/>
      <c r="G1529" s="6" t="s">
        <v>41</v>
      </c>
      <c r="H1529" s="5">
        <v>10000</v>
      </c>
      <c r="I1529" s="5">
        <v>105.4</v>
      </c>
      <c r="J1529" s="5">
        <f t="shared" si="23"/>
        <v>94.876660341555976</v>
      </c>
      <c r="K1529" s="6" t="s">
        <v>25</v>
      </c>
      <c r="L1529" s="8"/>
      <c r="M1529" s="8"/>
      <c r="N1529" s="8"/>
      <c r="O1529" s="8"/>
    </row>
    <row r="1530" spans="1:15" ht="28.8" x14ac:dyDescent="0.3">
      <c r="A1530" s="5">
        <v>1990</v>
      </c>
      <c r="B1530" s="5">
        <v>9</v>
      </c>
      <c r="C1530" s="5">
        <v>29</v>
      </c>
      <c r="D1530" s="5">
        <v>75</v>
      </c>
      <c r="E1530" s="6" t="s">
        <v>6</v>
      </c>
      <c r="F1530" s="6"/>
      <c r="G1530" s="6" t="s">
        <v>41</v>
      </c>
      <c r="H1530" s="5">
        <v>48200</v>
      </c>
      <c r="I1530" s="5">
        <v>406.2</v>
      </c>
      <c r="J1530" s="5">
        <f t="shared" si="23"/>
        <v>118.66075824716889</v>
      </c>
      <c r="K1530" s="6" t="s">
        <v>25</v>
      </c>
      <c r="L1530" s="8"/>
      <c r="M1530" s="8"/>
      <c r="N1530" s="8"/>
      <c r="O1530" s="8"/>
    </row>
    <row r="1531" spans="1:15" ht="28.8" x14ac:dyDescent="0.3">
      <c r="A1531" s="5">
        <v>1990</v>
      </c>
      <c r="B1531" s="5">
        <v>10</v>
      </c>
      <c r="C1531" s="5">
        <v>29</v>
      </c>
      <c r="D1531" s="5">
        <v>75</v>
      </c>
      <c r="E1531" s="6" t="s">
        <v>6</v>
      </c>
      <c r="F1531" s="6"/>
      <c r="G1531" s="6" t="s">
        <v>41</v>
      </c>
      <c r="H1531" s="5">
        <v>14500</v>
      </c>
      <c r="I1531" s="5">
        <v>75.8</v>
      </c>
      <c r="J1531" s="5">
        <f t="shared" si="23"/>
        <v>191.29287598944592</v>
      </c>
      <c r="K1531" s="6" t="s">
        <v>25</v>
      </c>
      <c r="L1531" s="8"/>
      <c r="M1531" s="8"/>
      <c r="N1531" s="8"/>
      <c r="O1531" s="8"/>
    </row>
    <row r="1532" spans="1:15" ht="28.8" x14ac:dyDescent="0.3">
      <c r="A1532" s="5">
        <v>1991</v>
      </c>
      <c r="B1532" s="5">
        <v>4</v>
      </c>
      <c r="C1532" s="5">
        <v>29</v>
      </c>
      <c r="D1532" s="5">
        <v>75</v>
      </c>
      <c r="E1532" s="6" t="s">
        <v>6</v>
      </c>
      <c r="F1532" s="6"/>
      <c r="G1532" s="6" t="s">
        <v>41</v>
      </c>
      <c r="H1532" s="5">
        <v>5300</v>
      </c>
      <c r="I1532" s="5">
        <v>31.900000000000002</v>
      </c>
      <c r="J1532" s="5">
        <f t="shared" si="23"/>
        <v>166.14420062695925</v>
      </c>
      <c r="K1532" s="6" t="s">
        <v>25</v>
      </c>
      <c r="L1532" s="8"/>
      <c r="M1532" s="8"/>
      <c r="N1532" s="8"/>
      <c r="O1532" s="8"/>
    </row>
    <row r="1533" spans="1:15" x14ac:dyDescent="0.3">
      <c r="A1533" s="5">
        <v>2000</v>
      </c>
      <c r="B1533" s="5">
        <v>6</v>
      </c>
      <c r="C1533" s="5">
        <v>19</v>
      </c>
      <c r="D1533" s="5">
        <v>88</v>
      </c>
      <c r="E1533" s="6" t="s">
        <v>7</v>
      </c>
      <c r="F1533" s="7" t="s">
        <v>14</v>
      </c>
      <c r="G1533" s="6" t="s">
        <v>24</v>
      </c>
      <c r="H1533" s="5">
        <v>77900</v>
      </c>
      <c r="I1533" s="5">
        <v>207.3</v>
      </c>
      <c r="J1533" s="5">
        <f t="shared" si="23"/>
        <v>375.78388808490109</v>
      </c>
      <c r="K1533" s="6" t="s">
        <v>25</v>
      </c>
      <c r="L1533" s="8"/>
      <c r="M1533" s="8"/>
      <c r="N1533" s="8"/>
      <c r="O1533" s="8"/>
    </row>
    <row r="1534" spans="1:15" x14ac:dyDescent="0.3">
      <c r="A1534" s="5">
        <v>2000</v>
      </c>
      <c r="B1534" s="5">
        <v>6</v>
      </c>
      <c r="C1534" s="5">
        <v>20</v>
      </c>
      <c r="D1534" s="5">
        <v>88</v>
      </c>
      <c r="E1534" s="6" t="s">
        <v>7</v>
      </c>
      <c r="F1534" s="7" t="s">
        <v>14</v>
      </c>
      <c r="G1534" s="6" t="s">
        <v>24</v>
      </c>
      <c r="H1534" s="5">
        <v>194300</v>
      </c>
      <c r="I1534" s="5">
        <v>393.7</v>
      </c>
      <c r="J1534" s="5">
        <f t="shared" si="23"/>
        <v>493.52298704597411</v>
      </c>
      <c r="K1534" s="6" t="s">
        <v>25</v>
      </c>
      <c r="L1534" s="8"/>
      <c r="M1534" s="8"/>
      <c r="N1534" s="8"/>
      <c r="O1534" s="8"/>
    </row>
    <row r="1535" spans="1:15" x14ac:dyDescent="0.3">
      <c r="A1535" s="5">
        <v>2000</v>
      </c>
      <c r="B1535" s="5">
        <v>6</v>
      </c>
      <c r="C1535" s="5">
        <v>21</v>
      </c>
      <c r="D1535" s="5">
        <v>86</v>
      </c>
      <c r="E1535" s="6" t="s">
        <v>7</v>
      </c>
      <c r="F1535" s="7" t="s">
        <v>14</v>
      </c>
      <c r="G1535" s="6" t="s">
        <v>24</v>
      </c>
      <c r="H1535" s="5">
        <v>548100</v>
      </c>
      <c r="I1535" s="5">
        <v>791.9</v>
      </c>
      <c r="J1535" s="5">
        <f t="shared" si="23"/>
        <v>692.13284505619401</v>
      </c>
      <c r="K1535" s="6" t="s">
        <v>25</v>
      </c>
      <c r="L1535" s="8"/>
      <c r="M1535" s="8"/>
      <c r="N1535" s="8"/>
      <c r="O1535" s="8"/>
    </row>
    <row r="1536" spans="1:15" x14ac:dyDescent="0.3">
      <c r="A1536" s="5">
        <v>2000</v>
      </c>
      <c r="B1536" s="5">
        <v>6</v>
      </c>
      <c r="C1536" s="5">
        <v>22</v>
      </c>
      <c r="D1536" s="5">
        <v>86</v>
      </c>
      <c r="E1536" s="6" t="s">
        <v>7</v>
      </c>
      <c r="F1536" s="7" t="s">
        <v>14</v>
      </c>
      <c r="G1536" s="6" t="s">
        <v>24</v>
      </c>
      <c r="H1536" s="5">
        <v>731100</v>
      </c>
      <c r="I1536" s="5">
        <v>1904.5</v>
      </c>
      <c r="J1536" s="5">
        <f t="shared" si="23"/>
        <v>383.88028353898659</v>
      </c>
      <c r="K1536" s="6" t="s">
        <v>25</v>
      </c>
      <c r="L1536" s="8"/>
      <c r="M1536" s="8"/>
      <c r="N1536" s="8"/>
      <c r="O1536" s="8"/>
    </row>
    <row r="1537" spans="1:15" x14ac:dyDescent="0.3">
      <c r="A1537" s="5">
        <v>2000</v>
      </c>
      <c r="B1537" s="5">
        <v>6</v>
      </c>
      <c r="C1537" s="5">
        <v>24</v>
      </c>
      <c r="D1537" s="5">
        <v>84</v>
      </c>
      <c r="E1537" s="6" t="s">
        <v>6</v>
      </c>
      <c r="F1537" s="7" t="s">
        <v>13</v>
      </c>
      <c r="G1537" s="6" t="s">
        <v>24</v>
      </c>
      <c r="H1537" s="5">
        <v>845900</v>
      </c>
      <c r="I1537" s="5">
        <v>2785.2000000000003</v>
      </c>
      <c r="J1537" s="5">
        <f t="shared" si="23"/>
        <v>303.71248025276458</v>
      </c>
      <c r="K1537" s="6" t="s">
        <v>25</v>
      </c>
      <c r="L1537" s="8"/>
      <c r="M1537" s="8"/>
      <c r="N1537" s="8"/>
      <c r="O1537" s="8"/>
    </row>
    <row r="1538" spans="1:15" x14ac:dyDescent="0.3">
      <c r="A1538" s="5">
        <v>2000</v>
      </c>
      <c r="B1538" s="5">
        <v>6</v>
      </c>
      <c r="C1538" s="5">
        <v>26</v>
      </c>
      <c r="D1538" s="5">
        <v>84</v>
      </c>
      <c r="E1538" s="6" t="s">
        <v>6</v>
      </c>
      <c r="F1538" s="7" t="s">
        <v>13</v>
      </c>
      <c r="G1538" s="6" t="s">
        <v>24</v>
      </c>
      <c r="H1538" s="5">
        <v>1361400</v>
      </c>
      <c r="I1538" s="5">
        <v>4194.3999999999996</v>
      </c>
      <c r="J1538" s="5">
        <f t="shared" si="23"/>
        <v>324.57562464238032</v>
      </c>
      <c r="K1538" s="6" t="s">
        <v>25</v>
      </c>
      <c r="L1538" s="8"/>
      <c r="M1538" s="8"/>
      <c r="N1538" s="8"/>
      <c r="O1538" s="8"/>
    </row>
    <row r="1539" spans="1:15" x14ac:dyDescent="0.3">
      <c r="A1539" s="5">
        <v>2000</v>
      </c>
      <c r="B1539" s="5">
        <v>6</v>
      </c>
      <c r="C1539" s="5">
        <v>28</v>
      </c>
      <c r="D1539" s="5">
        <v>82</v>
      </c>
      <c r="E1539" s="6" t="s">
        <v>6</v>
      </c>
      <c r="F1539" s="7" t="s">
        <v>13</v>
      </c>
      <c r="G1539" s="6" t="s">
        <v>24</v>
      </c>
      <c r="H1539" s="5">
        <v>439500</v>
      </c>
      <c r="I1539" s="5">
        <v>919.30000000000007</v>
      </c>
      <c r="J1539" s="5">
        <f t="shared" ref="J1539:J1602" si="24">H1539/I1539</f>
        <v>478.08114870009786</v>
      </c>
      <c r="K1539" s="6" t="s">
        <v>25</v>
      </c>
      <c r="L1539" s="8"/>
      <c r="M1539" s="8"/>
      <c r="N1539" s="8"/>
      <c r="O1539" s="8"/>
    </row>
    <row r="1540" spans="1:15" ht="28.8" x14ac:dyDescent="0.3">
      <c r="A1540" s="5">
        <v>1991</v>
      </c>
      <c r="B1540" s="5">
        <v>5</v>
      </c>
      <c r="C1540" s="5">
        <v>29</v>
      </c>
      <c r="D1540" s="5">
        <v>75</v>
      </c>
      <c r="E1540" s="6" t="s">
        <v>6</v>
      </c>
      <c r="F1540" s="6"/>
      <c r="G1540" s="6" t="s">
        <v>41</v>
      </c>
      <c r="H1540" s="5">
        <v>3200</v>
      </c>
      <c r="I1540" s="5">
        <v>35.200000000000003</v>
      </c>
      <c r="J1540" s="5">
        <f t="shared" si="24"/>
        <v>90.909090909090907</v>
      </c>
      <c r="K1540" s="6" t="s">
        <v>25</v>
      </c>
      <c r="L1540" s="8"/>
      <c r="M1540" s="8"/>
      <c r="N1540" s="8"/>
      <c r="O1540" s="8"/>
    </row>
    <row r="1541" spans="1:15" ht="28.8" x14ac:dyDescent="0.3">
      <c r="A1541" s="5">
        <v>1991</v>
      </c>
      <c r="B1541" s="5">
        <v>6</v>
      </c>
      <c r="C1541" s="5">
        <v>29</v>
      </c>
      <c r="D1541" s="5">
        <v>75</v>
      </c>
      <c r="E1541" s="6" t="s">
        <v>6</v>
      </c>
      <c r="F1541" s="6"/>
      <c r="G1541" s="6" t="s">
        <v>41</v>
      </c>
      <c r="H1541" s="5">
        <v>105700</v>
      </c>
      <c r="I1541" s="5">
        <v>622.6</v>
      </c>
      <c r="J1541" s="5">
        <f t="shared" si="24"/>
        <v>169.77192418888532</v>
      </c>
      <c r="K1541" s="6" t="s">
        <v>25</v>
      </c>
      <c r="L1541" s="8"/>
      <c r="M1541" s="8"/>
      <c r="N1541" s="8"/>
      <c r="O1541" s="8"/>
    </row>
    <row r="1542" spans="1:15" ht="28.8" x14ac:dyDescent="0.3">
      <c r="A1542" s="5">
        <v>1991</v>
      </c>
      <c r="B1542" s="5">
        <v>7</v>
      </c>
      <c r="C1542" s="5">
        <v>29</v>
      </c>
      <c r="D1542" s="5">
        <v>75</v>
      </c>
      <c r="E1542" s="6" t="s">
        <v>6</v>
      </c>
      <c r="F1542" s="6"/>
      <c r="G1542" s="6" t="s">
        <v>41</v>
      </c>
      <c r="H1542" s="5">
        <v>31500</v>
      </c>
      <c r="I1542" s="5">
        <v>230.1</v>
      </c>
      <c r="J1542" s="5">
        <f t="shared" si="24"/>
        <v>136.89700130378097</v>
      </c>
      <c r="K1542" s="6" t="s">
        <v>25</v>
      </c>
      <c r="L1542" s="8"/>
      <c r="M1542" s="8"/>
      <c r="N1542" s="8"/>
      <c r="O1542" s="8"/>
    </row>
    <row r="1543" spans="1:15" ht="28.8" x14ac:dyDescent="0.3">
      <c r="A1543" s="5">
        <v>1991</v>
      </c>
      <c r="B1543" s="5">
        <v>8</v>
      </c>
      <c r="C1543" s="5">
        <v>29</v>
      </c>
      <c r="D1543" s="5">
        <v>75</v>
      </c>
      <c r="E1543" s="6" t="s">
        <v>6</v>
      </c>
      <c r="F1543" s="6"/>
      <c r="G1543" s="6" t="s">
        <v>41</v>
      </c>
      <c r="H1543" s="5">
        <v>800</v>
      </c>
      <c r="I1543" s="5">
        <v>21</v>
      </c>
      <c r="J1543" s="5">
        <f t="shared" si="24"/>
        <v>38.095238095238095</v>
      </c>
      <c r="K1543" s="6" t="s">
        <v>25</v>
      </c>
      <c r="L1543" s="8"/>
      <c r="M1543" s="8"/>
      <c r="N1543" s="8"/>
      <c r="O1543" s="8"/>
    </row>
    <row r="1544" spans="1:15" ht="28.8" x14ac:dyDescent="0.3">
      <c r="A1544" s="5">
        <v>1991</v>
      </c>
      <c r="B1544" s="5">
        <v>9</v>
      </c>
      <c r="C1544" s="5">
        <v>29</v>
      </c>
      <c r="D1544" s="5">
        <v>75</v>
      </c>
      <c r="E1544" s="6" t="s">
        <v>6</v>
      </c>
      <c r="F1544" s="6"/>
      <c r="G1544" s="6" t="s">
        <v>41</v>
      </c>
      <c r="H1544" s="5">
        <v>1500</v>
      </c>
      <c r="I1544" s="5">
        <v>29.400000000000002</v>
      </c>
      <c r="J1544" s="5">
        <f t="shared" si="24"/>
        <v>51.020408163265301</v>
      </c>
      <c r="K1544" s="6" t="s">
        <v>25</v>
      </c>
      <c r="L1544" s="8"/>
      <c r="M1544" s="8"/>
      <c r="N1544" s="8"/>
      <c r="O1544" s="8"/>
    </row>
    <row r="1545" spans="1:15" x14ac:dyDescent="0.3">
      <c r="A1545" s="5">
        <v>2000</v>
      </c>
      <c r="B1545" s="5">
        <v>7</v>
      </c>
      <c r="C1545" s="5">
        <v>19</v>
      </c>
      <c r="D1545" s="5">
        <v>88</v>
      </c>
      <c r="E1545" s="6" t="s">
        <v>7</v>
      </c>
      <c r="F1545" s="7" t="s">
        <v>14</v>
      </c>
      <c r="G1545" s="6" t="s">
        <v>24</v>
      </c>
      <c r="H1545" s="5">
        <v>9200</v>
      </c>
      <c r="I1545" s="5">
        <v>45.9</v>
      </c>
      <c r="J1545" s="5">
        <f t="shared" si="24"/>
        <v>200.43572984749457</v>
      </c>
      <c r="K1545" s="6" t="s">
        <v>25</v>
      </c>
      <c r="L1545" s="8"/>
      <c r="M1545" s="8"/>
      <c r="N1545" s="8"/>
      <c r="O1545" s="8"/>
    </row>
    <row r="1546" spans="1:15" x14ac:dyDescent="0.3">
      <c r="A1546" s="5">
        <v>2000</v>
      </c>
      <c r="B1546" s="5">
        <v>7</v>
      </c>
      <c r="C1546" s="5">
        <v>20</v>
      </c>
      <c r="D1546" s="5">
        <v>88</v>
      </c>
      <c r="E1546" s="6" t="s">
        <v>7</v>
      </c>
      <c r="F1546" s="7" t="s">
        <v>14</v>
      </c>
      <c r="G1546" s="6" t="s">
        <v>24</v>
      </c>
      <c r="H1546" s="5">
        <v>0</v>
      </c>
      <c r="I1546" s="5">
        <v>37</v>
      </c>
      <c r="J1546" s="5">
        <f t="shared" si="24"/>
        <v>0</v>
      </c>
      <c r="K1546" s="6" t="s">
        <v>25</v>
      </c>
      <c r="L1546" s="8"/>
      <c r="M1546" s="8"/>
      <c r="N1546" s="8"/>
      <c r="O1546" s="8"/>
    </row>
    <row r="1547" spans="1:15" x14ac:dyDescent="0.3">
      <c r="A1547" s="5">
        <v>2000</v>
      </c>
      <c r="B1547" s="5">
        <v>7</v>
      </c>
      <c r="C1547" s="5">
        <v>21</v>
      </c>
      <c r="D1547" s="5">
        <v>86</v>
      </c>
      <c r="E1547" s="6" t="s">
        <v>7</v>
      </c>
      <c r="F1547" s="7" t="s">
        <v>14</v>
      </c>
      <c r="G1547" s="6" t="s">
        <v>24</v>
      </c>
      <c r="H1547" s="5">
        <v>192500</v>
      </c>
      <c r="I1547" s="5">
        <v>823.7</v>
      </c>
      <c r="J1547" s="5">
        <f t="shared" si="24"/>
        <v>233.70159038484883</v>
      </c>
      <c r="K1547" s="6" t="s">
        <v>25</v>
      </c>
      <c r="L1547" s="8"/>
      <c r="M1547" s="8"/>
      <c r="N1547" s="8"/>
      <c r="O1547" s="8"/>
    </row>
    <row r="1548" spans="1:15" x14ac:dyDescent="0.3">
      <c r="A1548" s="5">
        <v>2000</v>
      </c>
      <c r="B1548" s="5">
        <v>7</v>
      </c>
      <c r="C1548" s="5">
        <v>22</v>
      </c>
      <c r="D1548" s="5">
        <v>86</v>
      </c>
      <c r="E1548" s="6" t="s">
        <v>7</v>
      </c>
      <c r="F1548" s="7" t="s">
        <v>14</v>
      </c>
      <c r="G1548" s="6" t="s">
        <v>24</v>
      </c>
      <c r="H1548" s="5">
        <v>1116900</v>
      </c>
      <c r="I1548" s="5">
        <v>3179</v>
      </c>
      <c r="J1548" s="5">
        <f t="shared" si="24"/>
        <v>351.3368983957219</v>
      </c>
      <c r="K1548" s="6" t="s">
        <v>25</v>
      </c>
      <c r="L1548" s="8"/>
      <c r="M1548" s="8"/>
      <c r="N1548" s="8"/>
      <c r="O1548" s="8"/>
    </row>
    <row r="1549" spans="1:15" x14ac:dyDescent="0.3">
      <c r="A1549" s="5">
        <v>2000</v>
      </c>
      <c r="B1549" s="5">
        <v>7</v>
      </c>
      <c r="C1549" s="5">
        <v>24</v>
      </c>
      <c r="D1549" s="5">
        <v>84</v>
      </c>
      <c r="E1549" s="6" t="s">
        <v>6</v>
      </c>
      <c r="F1549" s="7" t="s">
        <v>13</v>
      </c>
      <c r="G1549" s="6" t="s">
        <v>24</v>
      </c>
      <c r="H1549" s="5">
        <v>856100</v>
      </c>
      <c r="I1549" s="5">
        <v>2171</v>
      </c>
      <c r="J1549" s="5">
        <f t="shared" si="24"/>
        <v>394.33440810686318</v>
      </c>
      <c r="K1549" s="6" t="s">
        <v>25</v>
      </c>
      <c r="L1549" s="8"/>
      <c r="M1549" s="8"/>
      <c r="N1549" s="8"/>
      <c r="O1549" s="8"/>
    </row>
    <row r="1550" spans="1:15" x14ac:dyDescent="0.3">
      <c r="A1550" s="5">
        <v>2000</v>
      </c>
      <c r="B1550" s="5">
        <v>7</v>
      </c>
      <c r="C1550" s="5">
        <v>26</v>
      </c>
      <c r="D1550" s="5">
        <v>84</v>
      </c>
      <c r="E1550" s="6" t="s">
        <v>6</v>
      </c>
      <c r="F1550" s="7" t="s">
        <v>13</v>
      </c>
      <c r="G1550" s="6" t="s">
        <v>24</v>
      </c>
      <c r="H1550" s="5">
        <v>2239100</v>
      </c>
      <c r="I1550" s="5">
        <v>4747.5</v>
      </c>
      <c r="J1550" s="5">
        <f t="shared" si="24"/>
        <v>471.63770405476566</v>
      </c>
      <c r="K1550" s="6" t="s">
        <v>25</v>
      </c>
      <c r="L1550" s="8"/>
      <c r="M1550" s="8"/>
      <c r="N1550" s="8"/>
      <c r="O1550" s="8"/>
    </row>
    <row r="1551" spans="1:15" x14ac:dyDescent="0.3">
      <c r="A1551" s="5">
        <v>2000</v>
      </c>
      <c r="B1551" s="5">
        <v>7</v>
      </c>
      <c r="C1551" s="5">
        <v>28</v>
      </c>
      <c r="D1551" s="5">
        <v>82</v>
      </c>
      <c r="E1551" s="6" t="s">
        <v>6</v>
      </c>
      <c r="F1551" s="7" t="s">
        <v>13</v>
      </c>
      <c r="G1551" s="6" t="s">
        <v>24</v>
      </c>
      <c r="H1551" s="5">
        <v>1926400</v>
      </c>
      <c r="I1551" s="5">
        <v>3286.8</v>
      </c>
      <c r="J1551" s="5">
        <f t="shared" si="24"/>
        <v>586.10198369234513</v>
      </c>
      <c r="K1551" s="6" t="s">
        <v>25</v>
      </c>
      <c r="L1551" s="8"/>
      <c r="M1551" s="8"/>
      <c r="N1551" s="8"/>
      <c r="O1551" s="8"/>
    </row>
    <row r="1552" spans="1:15" ht="28.8" x14ac:dyDescent="0.3">
      <c r="A1552" s="5">
        <v>1991</v>
      </c>
      <c r="B1552" s="5">
        <v>10</v>
      </c>
      <c r="C1552" s="5">
        <v>29</v>
      </c>
      <c r="D1552" s="5">
        <v>75</v>
      </c>
      <c r="E1552" s="6" t="s">
        <v>6</v>
      </c>
      <c r="F1552" s="6"/>
      <c r="G1552" s="6" t="s">
        <v>41</v>
      </c>
      <c r="H1552" s="5">
        <v>600</v>
      </c>
      <c r="I1552" s="5">
        <v>6.6000000000000005</v>
      </c>
      <c r="J1552" s="5">
        <f t="shared" si="24"/>
        <v>90.909090909090907</v>
      </c>
      <c r="K1552" s="6" t="s">
        <v>25</v>
      </c>
      <c r="L1552" s="8"/>
      <c r="M1552" s="8"/>
      <c r="N1552" s="8"/>
      <c r="O1552" s="8"/>
    </row>
    <row r="1553" spans="1:15" ht="28.8" x14ac:dyDescent="0.3">
      <c r="A1553" s="5">
        <v>1992</v>
      </c>
      <c r="B1553" s="5">
        <v>4</v>
      </c>
      <c r="C1553" s="5">
        <v>29</v>
      </c>
      <c r="D1553" s="5">
        <v>75</v>
      </c>
      <c r="E1553" s="6" t="s">
        <v>6</v>
      </c>
      <c r="F1553" s="6"/>
      <c r="G1553" s="6" t="s">
        <v>41</v>
      </c>
      <c r="H1553" s="5">
        <v>0</v>
      </c>
      <c r="I1553" s="5">
        <v>0</v>
      </c>
      <c r="J1553" s="5" t="e">
        <f t="shared" si="24"/>
        <v>#DIV/0!</v>
      </c>
      <c r="K1553" s="6" t="s">
        <v>25</v>
      </c>
      <c r="L1553" s="8"/>
      <c r="M1553" s="8"/>
      <c r="N1553" s="8"/>
      <c r="O1553" s="8"/>
    </row>
    <row r="1554" spans="1:15" ht="28.8" x14ac:dyDescent="0.3">
      <c r="A1554" s="5">
        <v>1992</v>
      </c>
      <c r="B1554" s="5">
        <v>5</v>
      </c>
      <c r="C1554" s="5">
        <v>29</v>
      </c>
      <c r="D1554" s="5">
        <v>75</v>
      </c>
      <c r="E1554" s="6" t="s">
        <v>6</v>
      </c>
      <c r="F1554" s="6"/>
      <c r="G1554" s="6" t="s">
        <v>41</v>
      </c>
      <c r="H1554" s="5">
        <v>5700</v>
      </c>
      <c r="I1554" s="5">
        <v>25.400000000000002</v>
      </c>
      <c r="J1554" s="5">
        <f t="shared" si="24"/>
        <v>224.40944881889763</v>
      </c>
      <c r="K1554" s="6" t="s">
        <v>25</v>
      </c>
      <c r="L1554" s="8"/>
      <c r="M1554" s="8"/>
      <c r="N1554" s="8"/>
      <c r="O1554" s="8"/>
    </row>
    <row r="1555" spans="1:15" ht="28.8" x14ac:dyDescent="0.3">
      <c r="A1555" s="5">
        <v>1992</v>
      </c>
      <c r="B1555" s="5">
        <v>6</v>
      </c>
      <c r="C1555" s="5">
        <v>29</v>
      </c>
      <c r="D1555" s="5">
        <v>75</v>
      </c>
      <c r="E1555" s="6" t="s">
        <v>6</v>
      </c>
      <c r="F1555" s="6"/>
      <c r="G1555" s="6" t="s">
        <v>41</v>
      </c>
      <c r="H1555" s="5">
        <v>0</v>
      </c>
      <c r="I1555" s="5">
        <v>0</v>
      </c>
      <c r="J1555" s="5" t="e">
        <f t="shared" si="24"/>
        <v>#DIV/0!</v>
      </c>
      <c r="K1555" s="6" t="s">
        <v>25</v>
      </c>
      <c r="L1555" s="8"/>
      <c r="M1555" s="8"/>
      <c r="N1555" s="8"/>
      <c r="O1555" s="8"/>
    </row>
    <row r="1556" spans="1:15" ht="28.8" x14ac:dyDescent="0.3">
      <c r="A1556" s="5">
        <v>1992</v>
      </c>
      <c r="B1556" s="5">
        <v>7</v>
      </c>
      <c r="C1556" s="5">
        <v>29</v>
      </c>
      <c r="D1556" s="5">
        <v>75</v>
      </c>
      <c r="E1556" s="6" t="s">
        <v>6</v>
      </c>
      <c r="F1556" s="6"/>
      <c r="G1556" s="6" t="s">
        <v>41</v>
      </c>
      <c r="H1556" s="5">
        <v>0</v>
      </c>
      <c r="I1556" s="5">
        <v>0</v>
      </c>
      <c r="J1556" s="5" t="e">
        <f t="shared" si="24"/>
        <v>#DIV/0!</v>
      </c>
      <c r="K1556" s="6" t="s">
        <v>25</v>
      </c>
      <c r="L1556" s="8"/>
      <c r="M1556" s="8"/>
      <c r="N1556" s="8"/>
      <c r="O1556" s="8"/>
    </row>
    <row r="1557" spans="1:15" x14ac:dyDescent="0.3">
      <c r="A1557" s="5">
        <v>2000</v>
      </c>
      <c r="B1557" s="5">
        <v>8</v>
      </c>
      <c r="C1557" s="5">
        <v>19</v>
      </c>
      <c r="D1557" s="5">
        <v>88</v>
      </c>
      <c r="E1557" s="6" t="s">
        <v>7</v>
      </c>
      <c r="F1557" s="7" t="s">
        <v>14</v>
      </c>
      <c r="G1557" s="6" t="s">
        <v>24</v>
      </c>
      <c r="H1557" s="5">
        <v>82500</v>
      </c>
      <c r="I1557" s="5">
        <v>310.7</v>
      </c>
      <c r="J1557" s="5">
        <f t="shared" si="24"/>
        <v>265.52944962986805</v>
      </c>
      <c r="K1557" s="6" t="s">
        <v>25</v>
      </c>
      <c r="L1557" s="8"/>
      <c r="M1557" s="8"/>
      <c r="N1557" s="8"/>
      <c r="O1557" s="8"/>
    </row>
    <row r="1558" spans="1:15" x14ac:dyDescent="0.3">
      <c r="A1558" s="5">
        <v>2000</v>
      </c>
      <c r="B1558" s="5">
        <v>8</v>
      </c>
      <c r="C1558" s="5">
        <v>20</v>
      </c>
      <c r="D1558" s="5">
        <v>88</v>
      </c>
      <c r="E1558" s="6" t="s">
        <v>7</v>
      </c>
      <c r="F1558" s="7" t="s">
        <v>14</v>
      </c>
      <c r="G1558" s="6" t="s">
        <v>24</v>
      </c>
      <c r="H1558" s="5">
        <v>221900</v>
      </c>
      <c r="I1558" s="5">
        <v>362.90000000000003</v>
      </c>
      <c r="J1558" s="5">
        <f t="shared" si="24"/>
        <v>611.46321300633781</v>
      </c>
      <c r="K1558" s="6" t="s">
        <v>25</v>
      </c>
      <c r="L1558" s="8"/>
      <c r="M1558" s="8"/>
      <c r="N1558" s="8"/>
      <c r="O1558" s="8"/>
    </row>
    <row r="1559" spans="1:15" x14ac:dyDescent="0.3">
      <c r="A1559" s="5">
        <v>2000</v>
      </c>
      <c r="B1559" s="5">
        <v>8</v>
      </c>
      <c r="C1559" s="5">
        <v>21</v>
      </c>
      <c r="D1559" s="5">
        <v>86</v>
      </c>
      <c r="E1559" s="6" t="s">
        <v>7</v>
      </c>
      <c r="F1559" s="7" t="s">
        <v>14</v>
      </c>
      <c r="G1559" s="6" t="s">
        <v>24</v>
      </c>
      <c r="H1559" s="5">
        <v>335900.00000000006</v>
      </c>
      <c r="I1559" s="5">
        <v>695.30000000000007</v>
      </c>
      <c r="J1559" s="5">
        <f t="shared" si="24"/>
        <v>483.10081979001876</v>
      </c>
      <c r="K1559" s="6" t="s">
        <v>25</v>
      </c>
      <c r="L1559" s="8"/>
      <c r="M1559" s="8"/>
      <c r="N1559" s="8"/>
      <c r="O1559" s="8"/>
    </row>
    <row r="1560" spans="1:15" x14ac:dyDescent="0.3">
      <c r="A1560" s="5">
        <v>2000</v>
      </c>
      <c r="B1560" s="5">
        <v>8</v>
      </c>
      <c r="C1560" s="5">
        <v>22</v>
      </c>
      <c r="D1560" s="5">
        <v>86</v>
      </c>
      <c r="E1560" s="6" t="s">
        <v>7</v>
      </c>
      <c r="F1560" s="7" t="s">
        <v>14</v>
      </c>
      <c r="G1560" s="6" t="s">
        <v>24</v>
      </c>
      <c r="H1560" s="5">
        <v>1752400</v>
      </c>
      <c r="I1560" s="5">
        <v>4337.8</v>
      </c>
      <c r="J1560" s="5">
        <f t="shared" si="24"/>
        <v>403.98358614966111</v>
      </c>
      <c r="K1560" s="6" t="s">
        <v>25</v>
      </c>
      <c r="L1560" s="8"/>
      <c r="M1560" s="8"/>
      <c r="N1560" s="8"/>
      <c r="O1560" s="8"/>
    </row>
    <row r="1561" spans="1:15" x14ac:dyDescent="0.3">
      <c r="A1561" s="5">
        <v>2000</v>
      </c>
      <c r="B1561" s="5">
        <v>8</v>
      </c>
      <c r="C1561" s="5">
        <v>24</v>
      </c>
      <c r="D1561" s="5">
        <v>84</v>
      </c>
      <c r="E1561" s="6" t="s">
        <v>6</v>
      </c>
      <c r="F1561" s="7" t="s">
        <v>13</v>
      </c>
      <c r="G1561" s="6" t="s">
        <v>24</v>
      </c>
      <c r="H1561" s="5">
        <v>1070600</v>
      </c>
      <c r="I1561" s="5">
        <v>2386.9</v>
      </c>
      <c r="J1561" s="5">
        <f t="shared" si="24"/>
        <v>448.53156814277929</v>
      </c>
      <c r="K1561" s="6" t="s">
        <v>25</v>
      </c>
      <c r="L1561" s="8"/>
      <c r="M1561" s="8"/>
      <c r="N1561" s="8"/>
      <c r="O1561" s="8"/>
    </row>
    <row r="1562" spans="1:15" x14ac:dyDescent="0.3">
      <c r="A1562" s="5">
        <v>2000</v>
      </c>
      <c r="B1562" s="5">
        <v>8</v>
      </c>
      <c r="C1562" s="5">
        <v>26</v>
      </c>
      <c r="D1562" s="5">
        <v>84</v>
      </c>
      <c r="E1562" s="6" t="s">
        <v>6</v>
      </c>
      <c r="F1562" s="7" t="s">
        <v>13</v>
      </c>
      <c r="G1562" s="6" t="s">
        <v>24</v>
      </c>
      <c r="H1562" s="5">
        <v>1747300</v>
      </c>
      <c r="I1562" s="5">
        <v>3922.1</v>
      </c>
      <c r="J1562" s="5">
        <f t="shared" si="24"/>
        <v>445.5011345962622</v>
      </c>
      <c r="K1562" s="6" t="s">
        <v>25</v>
      </c>
      <c r="L1562" s="8"/>
      <c r="M1562" s="8"/>
      <c r="N1562" s="8"/>
      <c r="O1562" s="8"/>
    </row>
    <row r="1563" spans="1:15" x14ac:dyDescent="0.3">
      <c r="A1563" s="5">
        <v>2000</v>
      </c>
      <c r="B1563" s="5">
        <v>8</v>
      </c>
      <c r="C1563" s="5">
        <v>28</v>
      </c>
      <c r="D1563" s="5">
        <v>82</v>
      </c>
      <c r="E1563" s="6" t="s">
        <v>6</v>
      </c>
      <c r="F1563" s="7" t="s">
        <v>13</v>
      </c>
      <c r="G1563" s="6" t="s">
        <v>24</v>
      </c>
      <c r="H1563" s="5">
        <v>452200</v>
      </c>
      <c r="I1563" s="5">
        <v>1496.6000000000001</v>
      </c>
      <c r="J1563" s="5">
        <f t="shared" si="24"/>
        <v>302.15154349859677</v>
      </c>
      <c r="K1563" s="6" t="s">
        <v>25</v>
      </c>
      <c r="L1563" s="8"/>
      <c r="M1563" s="8"/>
      <c r="N1563" s="8"/>
      <c r="O1563" s="8"/>
    </row>
    <row r="1564" spans="1:15" ht="28.8" x14ac:dyDescent="0.3">
      <c r="A1564" s="5">
        <v>1992</v>
      </c>
      <c r="B1564" s="5">
        <v>8</v>
      </c>
      <c r="C1564" s="5">
        <v>29</v>
      </c>
      <c r="D1564" s="5">
        <v>75</v>
      </c>
      <c r="E1564" s="6" t="s">
        <v>6</v>
      </c>
      <c r="F1564" s="6"/>
      <c r="G1564" s="6" t="s">
        <v>41</v>
      </c>
      <c r="H1564" s="5">
        <v>2300</v>
      </c>
      <c r="I1564" s="5">
        <v>5.9</v>
      </c>
      <c r="J1564" s="5">
        <f t="shared" si="24"/>
        <v>389.83050847457622</v>
      </c>
      <c r="K1564" s="6" t="s">
        <v>25</v>
      </c>
      <c r="L1564" s="8"/>
      <c r="M1564" s="8"/>
      <c r="N1564" s="8"/>
      <c r="O1564" s="8"/>
    </row>
    <row r="1565" spans="1:15" ht="28.8" x14ac:dyDescent="0.3">
      <c r="A1565" s="5">
        <v>1992</v>
      </c>
      <c r="B1565" s="5">
        <v>9</v>
      </c>
      <c r="C1565" s="5">
        <v>29</v>
      </c>
      <c r="D1565" s="5">
        <v>75</v>
      </c>
      <c r="E1565" s="6" t="s">
        <v>6</v>
      </c>
      <c r="F1565" s="6"/>
      <c r="G1565" s="6" t="s">
        <v>41</v>
      </c>
      <c r="H1565" s="5">
        <v>23100</v>
      </c>
      <c r="I1565" s="5">
        <v>55.7</v>
      </c>
      <c r="J1565" s="5">
        <f t="shared" si="24"/>
        <v>414.72172351885098</v>
      </c>
      <c r="K1565" s="6" t="s">
        <v>25</v>
      </c>
      <c r="L1565" s="8"/>
      <c r="M1565" s="8"/>
      <c r="N1565" s="8"/>
      <c r="O1565" s="8"/>
    </row>
    <row r="1566" spans="1:15" ht="28.8" x14ac:dyDescent="0.3">
      <c r="A1566" s="5">
        <v>1992</v>
      </c>
      <c r="B1566" s="5">
        <v>10</v>
      </c>
      <c r="C1566" s="5">
        <v>29</v>
      </c>
      <c r="D1566" s="5">
        <v>75</v>
      </c>
      <c r="E1566" s="6" t="s">
        <v>6</v>
      </c>
      <c r="F1566" s="6"/>
      <c r="G1566" s="6" t="s">
        <v>41</v>
      </c>
      <c r="H1566" s="5">
        <v>2100</v>
      </c>
      <c r="I1566" s="5">
        <v>9.4</v>
      </c>
      <c r="J1566" s="5">
        <f t="shared" si="24"/>
        <v>223.40425531914892</v>
      </c>
      <c r="K1566" s="6" t="s">
        <v>25</v>
      </c>
      <c r="L1566" s="8"/>
      <c r="M1566" s="8"/>
      <c r="N1566" s="8"/>
      <c r="O1566" s="8"/>
    </row>
    <row r="1567" spans="1:15" ht="28.8" x14ac:dyDescent="0.3">
      <c r="A1567" s="5">
        <v>1993</v>
      </c>
      <c r="B1567" s="5">
        <v>4</v>
      </c>
      <c r="C1567" s="5">
        <v>29</v>
      </c>
      <c r="D1567" s="5">
        <v>75</v>
      </c>
      <c r="E1567" s="6" t="s">
        <v>6</v>
      </c>
      <c r="F1567" s="6"/>
      <c r="G1567" s="6" t="s">
        <v>41</v>
      </c>
      <c r="H1567" s="5">
        <v>0</v>
      </c>
      <c r="I1567" s="5">
        <v>0</v>
      </c>
      <c r="J1567" s="5" t="e">
        <f t="shared" si="24"/>
        <v>#DIV/0!</v>
      </c>
      <c r="K1567" s="6" t="s">
        <v>25</v>
      </c>
      <c r="L1567" s="8"/>
      <c r="M1567" s="8"/>
      <c r="N1567" s="8"/>
      <c r="O1567" s="8"/>
    </row>
    <row r="1568" spans="1:15" ht="28.8" x14ac:dyDescent="0.3">
      <c r="A1568" s="5">
        <v>1993</v>
      </c>
      <c r="B1568" s="5">
        <v>5</v>
      </c>
      <c r="C1568" s="5">
        <v>29</v>
      </c>
      <c r="D1568" s="5">
        <v>75</v>
      </c>
      <c r="E1568" s="6" t="s">
        <v>6</v>
      </c>
      <c r="F1568" s="6"/>
      <c r="G1568" s="6" t="s">
        <v>41</v>
      </c>
      <c r="H1568" s="5">
        <v>18900</v>
      </c>
      <c r="I1568" s="5">
        <v>37</v>
      </c>
      <c r="J1568" s="5">
        <f t="shared" si="24"/>
        <v>510.81081081081084</v>
      </c>
      <c r="K1568" s="6" t="s">
        <v>25</v>
      </c>
      <c r="L1568" s="8"/>
      <c r="M1568" s="8"/>
      <c r="N1568" s="8"/>
      <c r="O1568" s="8"/>
    </row>
    <row r="1569" spans="1:15" x14ac:dyDescent="0.3">
      <c r="A1569" s="5">
        <v>2000</v>
      </c>
      <c r="B1569" s="5">
        <v>9</v>
      </c>
      <c r="C1569" s="5">
        <v>19</v>
      </c>
      <c r="D1569" s="5">
        <v>88</v>
      </c>
      <c r="E1569" s="6" t="s">
        <v>7</v>
      </c>
      <c r="F1569" s="7" t="s">
        <v>14</v>
      </c>
      <c r="G1569" s="6" t="s">
        <v>24</v>
      </c>
      <c r="H1569" s="5">
        <v>800</v>
      </c>
      <c r="I1569" s="5">
        <v>8.3000000000000007</v>
      </c>
      <c r="J1569" s="5">
        <f t="shared" si="24"/>
        <v>96.385542168674689</v>
      </c>
      <c r="K1569" s="6" t="s">
        <v>25</v>
      </c>
      <c r="L1569" s="8"/>
      <c r="M1569" s="8"/>
      <c r="N1569" s="8"/>
      <c r="O1569" s="8"/>
    </row>
    <row r="1570" spans="1:15" x14ac:dyDescent="0.3">
      <c r="A1570" s="5">
        <v>2000</v>
      </c>
      <c r="B1570" s="5">
        <v>9</v>
      </c>
      <c r="C1570" s="5">
        <v>20</v>
      </c>
      <c r="D1570" s="5">
        <v>88</v>
      </c>
      <c r="E1570" s="6" t="s">
        <v>7</v>
      </c>
      <c r="F1570" s="7" t="s">
        <v>14</v>
      </c>
      <c r="G1570" s="6" t="s">
        <v>24</v>
      </c>
      <c r="H1570" s="5">
        <v>16300</v>
      </c>
      <c r="I1570" s="5">
        <v>50.9</v>
      </c>
      <c r="J1570" s="5">
        <f t="shared" si="24"/>
        <v>320.23575638506878</v>
      </c>
      <c r="K1570" s="6" t="s">
        <v>25</v>
      </c>
      <c r="L1570" s="8"/>
      <c r="M1570" s="8"/>
      <c r="N1570" s="8"/>
      <c r="O1570" s="8"/>
    </row>
    <row r="1571" spans="1:15" x14ac:dyDescent="0.3">
      <c r="A1571" s="5">
        <v>2000</v>
      </c>
      <c r="B1571" s="5">
        <v>9</v>
      </c>
      <c r="C1571" s="5">
        <v>21</v>
      </c>
      <c r="D1571" s="5">
        <v>86</v>
      </c>
      <c r="E1571" s="6" t="s">
        <v>7</v>
      </c>
      <c r="F1571" s="7" t="s">
        <v>14</v>
      </c>
      <c r="G1571" s="6" t="s">
        <v>24</v>
      </c>
      <c r="H1571" s="5">
        <v>31100</v>
      </c>
      <c r="I1571" s="5">
        <v>150.6</v>
      </c>
      <c r="J1571" s="5">
        <f t="shared" si="24"/>
        <v>206.50730411686587</v>
      </c>
      <c r="K1571" s="6" t="s">
        <v>25</v>
      </c>
      <c r="L1571" s="8"/>
      <c r="M1571" s="8"/>
      <c r="N1571" s="8"/>
      <c r="O1571" s="8"/>
    </row>
    <row r="1572" spans="1:15" x14ac:dyDescent="0.3">
      <c r="A1572" s="5">
        <v>2000</v>
      </c>
      <c r="B1572" s="5">
        <v>9</v>
      </c>
      <c r="C1572" s="5">
        <v>22</v>
      </c>
      <c r="D1572" s="5">
        <v>86</v>
      </c>
      <c r="E1572" s="6" t="s">
        <v>7</v>
      </c>
      <c r="F1572" s="7" t="s">
        <v>14</v>
      </c>
      <c r="G1572" s="6" t="s">
        <v>24</v>
      </c>
      <c r="H1572" s="5">
        <v>849900</v>
      </c>
      <c r="I1572" s="5">
        <v>2527.9</v>
      </c>
      <c r="J1572" s="5">
        <f t="shared" si="24"/>
        <v>336.20791961707346</v>
      </c>
      <c r="K1572" s="6" t="s">
        <v>25</v>
      </c>
      <c r="L1572" s="8"/>
      <c r="M1572" s="8"/>
      <c r="N1572" s="8"/>
      <c r="O1572" s="8"/>
    </row>
    <row r="1573" spans="1:15" x14ac:dyDescent="0.3">
      <c r="A1573" s="5">
        <v>2000</v>
      </c>
      <c r="B1573" s="5">
        <v>9</v>
      </c>
      <c r="C1573" s="5">
        <v>24</v>
      </c>
      <c r="D1573" s="5">
        <v>84</v>
      </c>
      <c r="E1573" s="6" t="s">
        <v>6</v>
      </c>
      <c r="F1573" s="7" t="s">
        <v>13</v>
      </c>
      <c r="G1573" s="6" t="s">
        <v>24</v>
      </c>
      <c r="H1573" s="5">
        <v>1125500</v>
      </c>
      <c r="I1573" s="5">
        <v>2386</v>
      </c>
      <c r="J1573" s="5">
        <f t="shared" si="24"/>
        <v>471.709974853311</v>
      </c>
      <c r="K1573" s="6" t="s">
        <v>25</v>
      </c>
      <c r="L1573" s="8"/>
      <c r="M1573" s="8"/>
      <c r="N1573" s="8"/>
      <c r="O1573" s="8"/>
    </row>
    <row r="1574" spans="1:15" x14ac:dyDescent="0.3">
      <c r="A1574" s="5">
        <v>2000</v>
      </c>
      <c r="B1574" s="5">
        <v>9</v>
      </c>
      <c r="C1574" s="5">
        <v>26</v>
      </c>
      <c r="D1574" s="5">
        <v>84</v>
      </c>
      <c r="E1574" s="6" t="s">
        <v>6</v>
      </c>
      <c r="F1574" s="7" t="s">
        <v>13</v>
      </c>
      <c r="G1574" s="6" t="s">
        <v>24</v>
      </c>
      <c r="H1574" s="5">
        <v>2605900</v>
      </c>
      <c r="I1574" s="5">
        <v>5515</v>
      </c>
      <c r="J1574" s="5">
        <f t="shared" si="24"/>
        <v>472.5113327289211</v>
      </c>
      <c r="K1574" s="6" t="s">
        <v>25</v>
      </c>
      <c r="L1574" s="8"/>
      <c r="M1574" s="8"/>
      <c r="N1574" s="8"/>
      <c r="O1574" s="8"/>
    </row>
    <row r="1575" spans="1:15" x14ac:dyDescent="0.3">
      <c r="A1575" s="5">
        <v>2000</v>
      </c>
      <c r="B1575" s="5">
        <v>9</v>
      </c>
      <c r="C1575" s="5">
        <v>28</v>
      </c>
      <c r="D1575" s="5">
        <v>82</v>
      </c>
      <c r="E1575" s="6" t="s">
        <v>6</v>
      </c>
      <c r="F1575" s="7" t="s">
        <v>13</v>
      </c>
      <c r="G1575" s="6" t="s">
        <v>24</v>
      </c>
      <c r="H1575" s="5">
        <v>106300</v>
      </c>
      <c r="I1575" s="5">
        <v>408</v>
      </c>
      <c r="J1575" s="5">
        <f t="shared" si="24"/>
        <v>260.53921568627453</v>
      </c>
      <c r="K1575" s="6" t="s">
        <v>25</v>
      </c>
      <c r="L1575" s="8"/>
      <c r="M1575" s="8"/>
      <c r="N1575" s="8"/>
      <c r="O1575" s="8"/>
    </row>
    <row r="1576" spans="1:15" ht="28.8" x14ac:dyDescent="0.3">
      <c r="A1576" s="5">
        <v>1993</v>
      </c>
      <c r="B1576" s="5">
        <v>6</v>
      </c>
      <c r="C1576" s="5">
        <v>29</v>
      </c>
      <c r="D1576" s="5">
        <v>75</v>
      </c>
      <c r="E1576" s="6" t="s">
        <v>6</v>
      </c>
      <c r="F1576" s="6"/>
      <c r="G1576" s="6" t="s">
        <v>41</v>
      </c>
      <c r="H1576" s="5">
        <v>18500</v>
      </c>
      <c r="I1576" s="5">
        <v>25.6</v>
      </c>
      <c r="J1576" s="5">
        <f t="shared" si="24"/>
        <v>722.65625</v>
      </c>
      <c r="K1576" s="6" t="s">
        <v>25</v>
      </c>
      <c r="L1576" s="8"/>
      <c r="M1576" s="8"/>
      <c r="N1576" s="8"/>
      <c r="O1576" s="8"/>
    </row>
    <row r="1577" spans="1:15" ht="28.8" x14ac:dyDescent="0.3">
      <c r="A1577" s="5">
        <v>1993</v>
      </c>
      <c r="B1577" s="5">
        <v>7</v>
      </c>
      <c r="C1577" s="5">
        <v>29</v>
      </c>
      <c r="D1577" s="5">
        <v>75</v>
      </c>
      <c r="E1577" s="6" t="s">
        <v>6</v>
      </c>
      <c r="F1577" s="6"/>
      <c r="G1577" s="6" t="s">
        <v>41</v>
      </c>
      <c r="H1577" s="5">
        <v>2800.0000000000005</v>
      </c>
      <c r="I1577" s="5">
        <v>15.5</v>
      </c>
      <c r="J1577" s="5">
        <f t="shared" si="24"/>
        <v>180.64516129032262</v>
      </c>
      <c r="K1577" s="6" t="s">
        <v>25</v>
      </c>
      <c r="L1577" s="8"/>
      <c r="M1577" s="8"/>
      <c r="N1577" s="8"/>
      <c r="O1577" s="8"/>
    </row>
    <row r="1578" spans="1:15" ht="28.8" x14ac:dyDescent="0.3">
      <c r="A1578" s="5">
        <v>1993</v>
      </c>
      <c r="B1578" s="5">
        <v>8</v>
      </c>
      <c r="C1578" s="5">
        <v>29</v>
      </c>
      <c r="D1578" s="5">
        <v>75</v>
      </c>
      <c r="E1578" s="6" t="s">
        <v>6</v>
      </c>
      <c r="F1578" s="6"/>
      <c r="G1578" s="6" t="s">
        <v>41</v>
      </c>
      <c r="H1578" s="5">
        <v>0</v>
      </c>
      <c r="I1578" s="5">
        <v>0</v>
      </c>
      <c r="J1578" s="5" t="e">
        <f t="shared" si="24"/>
        <v>#DIV/0!</v>
      </c>
      <c r="K1578" s="6" t="s">
        <v>25</v>
      </c>
      <c r="L1578" s="8"/>
      <c r="M1578" s="8"/>
      <c r="N1578" s="8"/>
      <c r="O1578" s="8"/>
    </row>
    <row r="1579" spans="1:15" ht="28.8" x14ac:dyDescent="0.3">
      <c r="A1579" s="5">
        <v>1993</v>
      </c>
      <c r="B1579" s="5">
        <v>9</v>
      </c>
      <c r="C1579" s="5">
        <v>29</v>
      </c>
      <c r="D1579" s="5">
        <v>75</v>
      </c>
      <c r="E1579" s="6" t="s">
        <v>6</v>
      </c>
      <c r="F1579" s="6"/>
      <c r="G1579" s="6" t="s">
        <v>41</v>
      </c>
      <c r="H1579" s="5">
        <v>0</v>
      </c>
      <c r="I1579" s="5">
        <v>0</v>
      </c>
      <c r="J1579" s="5" t="e">
        <f t="shared" si="24"/>
        <v>#DIV/0!</v>
      </c>
      <c r="K1579" s="6" t="s">
        <v>25</v>
      </c>
      <c r="L1579" s="8"/>
      <c r="M1579" s="8"/>
      <c r="N1579" s="8"/>
      <c r="O1579" s="8"/>
    </row>
    <row r="1580" spans="1:15" ht="28.8" x14ac:dyDescent="0.3">
      <c r="A1580" s="5">
        <v>1993</v>
      </c>
      <c r="B1580" s="5">
        <v>10</v>
      </c>
      <c r="C1580" s="5">
        <v>29</v>
      </c>
      <c r="D1580" s="5">
        <v>75</v>
      </c>
      <c r="E1580" s="6" t="s">
        <v>6</v>
      </c>
      <c r="F1580" s="6"/>
      <c r="G1580" s="6" t="s">
        <v>41</v>
      </c>
      <c r="H1580" s="5">
        <v>0</v>
      </c>
      <c r="I1580" s="5">
        <v>7</v>
      </c>
      <c r="J1580" s="5">
        <f t="shared" si="24"/>
        <v>0</v>
      </c>
      <c r="K1580" s="6" t="s">
        <v>25</v>
      </c>
      <c r="L1580" s="8"/>
      <c r="M1580" s="8"/>
      <c r="N1580" s="8"/>
      <c r="O1580" s="8"/>
    </row>
    <row r="1581" spans="1:15" x14ac:dyDescent="0.3">
      <c r="A1581" s="5">
        <v>2000</v>
      </c>
      <c r="B1581" s="5">
        <v>10</v>
      </c>
      <c r="C1581" s="5">
        <v>19</v>
      </c>
      <c r="D1581" s="5">
        <v>88</v>
      </c>
      <c r="E1581" s="6" t="s">
        <v>7</v>
      </c>
      <c r="F1581" s="7" t="s">
        <v>14</v>
      </c>
      <c r="G1581" s="6" t="s">
        <v>24</v>
      </c>
      <c r="H1581" s="5">
        <v>0</v>
      </c>
      <c r="I1581" s="5">
        <v>0</v>
      </c>
      <c r="J1581" s="5" t="e">
        <f t="shared" si="24"/>
        <v>#DIV/0!</v>
      </c>
      <c r="K1581" s="6" t="s">
        <v>25</v>
      </c>
      <c r="L1581" s="8"/>
      <c r="M1581" s="8"/>
      <c r="N1581" s="8"/>
      <c r="O1581" s="8"/>
    </row>
    <row r="1582" spans="1:15" x14ac:dyDescent="0.3">
      <c r="A1582" s="5">
        <v>2000</v>
      </c>
      <c r="B1582" s="5">
        <v>10</v>
      </c>
      <c r="C1582" s="5">
        <v>20</v>
      </c>
      <c r="D1582" s="5">
        <v>88</v>
      </c>
      <c r="E1582" s="6" t="s">
        <v>7</v>
      </c>
      <c r="F1582" s="7" t="s">
        <v>14</v>
      </c>
      <c r="G1582" s="6" t="s">
        <v>24</v>
      </c>
      <c r="H1582" s="5">
        <v>0</v>
      </c>
      <c r="I1582" s="5">
        <v>0</v>
      </c>
      <c r="J1582" s="5" t="e">
        <f t="shared" si="24"/>
        <v>#DIV/0!</v>
      </c>
      <c r="K1582" s="6" t="s">
        <v>25</v>
      </c>
      <c r="L1582" s="8"/>
      <c r="M1582" s="8"/>
      <c r="N1582" s="8"/>
      <c r="O1582" s="8"/>
    </row>
    <row r="1583" spans="1:15" x14ac:dyDescent="0.3">
      <c r="A1583" s="5">
        <v>2000</v>
      </c>
      <c r="B1583" s="5">
        <v>10</v>
      </c>
      <c r="C1583" s="5">
        <v>21</v>
      </c>
      <c r="D1583" s="5">
        <v>86</v>
      </c>
      <c r="E1583" s="6" t="s">
        <v>7</v>
      </c>
      <c r="F1583" s="7" t="s">
        <v>14</v>
      </c>
      <c r="G1583" s="6" t="s">
        <v>24</v>
      </c>
      <c r="H1583" s="5">
        <v>0</v>
      </c>
      <c r="I1583" s="5">
        <v>0</v>
      </c>
      <c r="J1583" s="5" t="e">
        <f t="shared" si="24"/>
        <v>#DIV/0!</v>
      </c>
      <c r="K1583" s="6" t="s">
        <v>25</v>
      </c>
      <c r="L1583" s="8"/>
      <c r="M1583" s="8"/>
      <c r="N1583" s="8"/>
      <c r="O1583" s="8"/>
    </row>
    <row r="1584" spans="1:15" x14ac:dyDescent="0.3">
      <c r="A1584" s="5">
        <v>2000</v>
      </c>
      <c r="B1584" s="5">
        <v>10</v>
      </c>
      <c r="C1584" s="5">
        <v>22</v>
      </c>
      <c r="D1584" s="5">
        <v>86</v>
      </c>
      <c r="E1584" s="6" t="s">
        <v>7</v>
      </c>
      <c r="F1584" s="7" t="s">
        <v>14</v>
      </c>
      <c r="G1584" s="6" t="s">
        <v>24</v>
      </c>
      <c r="H1584" s="5">
        <v>42900</v>
      </c>
      <c r="I1584" s="5">
        <v>151.5</v>
      </c>
      <c r="J1584" s="5">
        <f t="shared" si="24"/>
        <v>283.16831683168317</v>
      </c>
      <c r="K1584" s="6" t="s">
        <v>25</v>
      </c>
      <c r="L1584" s="8"/>
      <c r="M1584" s="8"/>
      <c r="N1584" s="8"/>
      <c r="O1584" s="8"/>
    </row>
    <row r="1585" spans="1:15" x14ac:dyDescent="0.3">
      <c r="A1585" s="5">
        <v>2000</v>
      </c>
      <c r="B1585" s="5">
        <v>10</v>
      </c>
      <c r="C1585" s="5">
        <v>24</v>
      </c>
      <c r="D1585" s="5">
        <v>84</v>
      </c>
      <c r="E1585" s="6" t="s">
        <v>6</v>
      </c>
      <c r="F1585" s="7" t="s">
        <v>13</v>
      </c>
      <c r="G1585" s="6" t="s">
        <v>24</v>
      </c>
      <c r="H1585" s="5">
        <v>358200</v>
      </c>
      <c r="I1585" s="5">
        <v>819.4</v>
      </c>
      <c r="J1585" s="5">
        <f t="shared" si="24"/>
        <v>437.1491335123261</v>
      </c>
      <c r="K1585" s="6" t="s">
        <v>25</v>
      </c>
      <c r="L1585" s="8"/>
      <c r="M1585" s="8"/>
      <c r="N1585" s="8"/>
      <c r="O1585" s="8"/>
    </row>
    <row r="1586" spans="1:15" x14ac:dyDescent="0.3">
      <c r="A1586" s="5">
        <v>2000</v>
      </c>
      <c r="B1586" s="5">
        <v>10</v>
      </c>
      <c r="C1586" s="5">
        <v>26</v>
      </c>
      <c r="D1586" s="5">
        <v>84</v>
      </c>
      <c r="E1586" s="6" t="s">
        <v>6</v>
      </c>
      <c r="F1586" s="7" t="s">
        <v>13</v>
      </c>
      <c r="G1586" s="6" t="s">
        <v>24</v>
      </c>
      <c r="H1586" s="5">
        <v>764900</v>
      </c>
      <c r="I1586" s="5">
        <v>1813.5</v>
      </c>
      <c r="J1586" s="5">
        <f t="shared" si="24"/>
        <v>421.78108629721532</v>
      </c>
      <c r="K1586" s="6" t="s">
        <v>25</v>
      </c>
      <c r="L1586" s="8"/>
      <c r="M1586" s="8"/>
      <c r="N1586" s="8"/>
      <c r="O1586" s="8"/>
    </row>
    <row r="1587" spans="1:15" x14ac:dyDescent="0.3">
      <c r="A1587" s="5">
        <v>2000</v>
      </c>
      <c r="B1587" s="5">
        <v>10</v>
      </c>
      <c r="C1587" s="5">
        <v>28</v>
      </c>
      <c r="D1587" s="5">
        <v>82</v>
      </c>
      <c r="E1587" s="6" t="s">
        <v>6</v>
      </c>
      <c r="F1587" s="7" t="s">
        <v>13</v>
      </c>
      <c r="G1587" s="6" t="s">
        <v>24</v>
      </c>
      <c r="H1587" s="5">
        <v>310800</v>
      </c>
      <c r="I1587" s="5">
        <v>722.80000000000007</v>
      </c>
      <c r="J1587" s="5">
        <f t="shared" si="24"/>
        <v>429.99446596568896</v>
      </c>
      <c r="K1587" s="6" t="s">
        <v>25</v>
      </c>
      <c r="L1587" s="8"/>
      <c r="M1587" s="8"/>
      <c r="N1587" s="8"/>
      <c r="O1587" s="8"/>
    </row>
    <row r="1588" spans="1:15" ht="28.8" x14ac:dyDescent="0.3">
      <c r="A1588" s="5">
        <v>1994</v>
      </c>
      <c r="B1588" s="5">
        <v>4</v>
      </c>
      <c r="C1588" s="5">
        <v>29</v>
      </c>
      <c r="D1588" s="5">
        <v>75</v>
      </c>
      <c r="E1588" s="6" t="s">
        <v>6</v>
      </c>
      <c r="F1588" s="6"/>
      <c r="G1588" s="6" t="s">
        <v>41</v>
      </c>
      <c r="H1588" s="5">
        <v>0</v>
      </c>
      <c r="I1588" s="5">
        <v>8.3000000000000007</v>
      </c>
      <c r="J1588" s="5">
        <f t="shared" si="24"/>
        <v>0</v>
      </c>
      <c r="K1588" s="6" t="s">
        <v>25</v>
      </c>
      <c r="L1588" s="8"/>
      <c r="M1588" s="8"/>
      <c r="N1588" s="8"/>
      <c r="O1588" s="8"/>
    </row>
    <row r="1589" spans="1:15" ht="28.8" x14ac:dyDescent="0.3">
      <c r="A1589" s="5">
        <v>1994</v>
      </c>
      <c r="B1589" s="5">
        <v>5</v>
      </c>
      <c r="C1589" s="5">
        <v>29</v>
      </c>
      <c r="D1589" s="5">
        <v>75</v>
      </c>
      <c r="E1589" s="6" t="s">
        <v>6</v>
      </c>
      <c r="F1589" s="6"/>
      <c r="G1589" s="6" t="s">
        <v>41</v>
      </c>
      <c r="H1589" s="5">
        <v>0</v>
      </c>
      <c r="I1589" s="5">
        <v>0</v>
      </c>
      <c r="J1589" s="5" t="e">
        <f t="shared" si="24"/>
        <v>#DIV/0!</v>
      </c>
      <c r="K1589" s="6" t="s">
        <v>25</v>
      </c>
      <c r="L1589" s="8"/>
      <c r="M1589" s="8"/>
      <c r="N1589" s="8"/>
      <c r="O1589" s="8"/>
    </row>
    <row r="1590" spans="1:15" ht="28.8" x14ac:dyDescent="0.3">
      <c r="A1590" s="5">
        <v>1994</v>
      </c>
      <c r="B1590" s="5">
        <v>6</v>
      </c>
      <c r="C1590" s="5">
        <v>29</v>
      </c>
      <c r="D1590" s="5">
        <v>75</v>
      </c>
      <c r="E1590" s="6" t="s">
        <v>6</v>
      </c>
      <c r="F1590" s="6"/>
      <c r="G1590" s="6" t="s">
        <v>41</v>
      </c>
      <c r="H1590" s="5">
        <v>0</v>
      </c>
      <c r="I1590" s="5">
        <v>0</v>
      </c>
      <c r="J1590" s="5" t="e">
        <f t="shared" si="24"/>
        <v>#DIV/0!</v>
      </c>
      <c r="K1590" s="6" t="s">
        <v>25</v>
      </c>
      <c r="L1590" s="8"/>
      <c r="M1590" s="8"/>
      <c r="N1590" s="8"/>
      <c r="O1590" s="8"/>
    </row>
    <row r="1591" spans="1:15" ht="28.8" x14ac:dyDescent="0.3">
      <c r="A1591" s="5">
        <v>1994</v>
      </c>
      <c r="B1591" s="5">
        <v>7</v>
      </c>
      <c r="C1591" s="5">
        <v>29</v>
      </c>
      <c r="D1591" s="5">
        <v>75</v>
      </c>
      <c r="E1591" s="6" t="s">
        <v>6</v>
      </c>
      <c r="F1591" s="6"/>
      <c r="G1591" s="6" t="s">
        <v>41</v>
      </c>
      <c r="H1591" s="5">
        <v>0</v>
      </c>
      <c r="I1591" s="5">
        <v>0</v>
      </c>
      <c r="J1591" s="5" t="e">
        <f t="shared" si="24"/>
        <v>#DIV/0!</v>
      </c>
      <c r="K1591" s="6" t="s">
        <v>25</v>
      </c>
      <c r="L1591" s="8"/>
      <c r="M1591" s="8"/>
      <c r="N1591" s="8"/>
      <c r="O1591" s="8"/>
    </row>
    <row r="1592" spans="1:15" ht="28.8" x14ac:dyDescent="0.3">
      <c r="A1592" s="5">
        <v>1994</v>
      </c>
      <c r="B1592" s="5">
        <v>8</v>
      </c>
      <c r="C1592" s="5">
        <v>29</v>
      </c>
      <c r="D1592" s="5">
        <v>75</v>
      </c>
      <c r="E1592" s="6" t="s">
        <v>6</v>
      </c>
      <c r="F1592" s="6"/>
      <c r="G1592" s="6" t="s">
        <v>41</v>
      </c>
      <c r="H1592" s="5">
        <v>0</v>
      </c>
      <c r="I1592" s="5">
        <v>0</v>
      </c>
      <c r="J1592" s="5" t="e">
        <f t="shared" si="24"/>
        <v>#DIV/0!</v>
      </c>
      <c r="K1592" s="6" t="s">
        <v>25</v>
      </c>
      <c r="L1592" s="8"/>
      <c r="M1592" s="8"/>
      <c r="N1592" s="8"/>
      <c r="O1592" s="8"/>
    </row>
    <row r="1593" spans="1:15" x14ac:dyDescent="0.3">
      <c r="A1593" s="5">
        <v>2001</v>
      </c>
      <c r="B1593" s="5">
        <v>4</v>
      </c>
      <c r="C1593" s="5">
        <v>19</v>
      </c>
      <c r="D1593" s="5">
        <v>88</v>
      </c>
      <c r="E1593" s="6" t="s">
        <v>7</v>
      </c>
      <c r="F1593" s="7" t="s">
        <v>14</v>
      </c>
      <c r="G1593" s="6" t="s">
        <v>24</v>
      </c>
      <c r="H1593" s="5">
        <v>94600.000000000015</v>
      </c>
      <c r="I1593" s="5">
        <v>381.1</v>
      </c>
      <c r="J1593" s="5">
        <f t="shared" si="24"/>
        <v>248.22881133560747</v>
      </c>
      <c r="K1593" s="6" t="s">
        <v>25</v>
      </c>
      <c r="L1593" s="8"/>
      <c r="M1593" s="8"/>
      <c r="N1593" s="8"/>
      <c r="O1593" s="8"/>
    </row>
    <row r="1594" spans="1:15" x14ac:dyDescent="0.3">
      <c r="A1594" s="5">
        <v>2001</v>
      </c>
      <c r="B1594" s="5">
        <v>4</v>
      </c>
      <c r="C1594" s="5">
        <v>20</v>
      </c>
      <c r="D1594" s="5">
        <v>88</v>
      </c>
      <c r="E1594" s="6" t="s">
        <v>7</v>
      </c>
      <c r="F1594" s="7" t="s">
        <v>14</v>
      </c>
      <c r="G1594" s="6" t="s">
        <v>24</v>
      </c>
      <c r="H1594" s="5">
        <v>0</v>
      </c>
      <c r="I1594" s="5">
        <v>77.3</v>
      </c>
      <c r="J1594" s="5">
        <f t="shared" si="24"/>
        <v>0</v>
      </c>
      <c r="K1594" s="6" t="s">
        <v>25</v>
      </c>
      <c r="L1594" s="8"/>
      <c r="M1594" s="8"/>
      <c r="N1594" s="8"/>
      <c r="O1594" s="8"/>
    </row>
    <row r="1595" spans="1:15" x14ac:dyDescent="0.3">
      <c r="A1595" s="5">
        <v>2001</v>
      </c>
      <c r="B1595" s="5">
        <v>4</v>
      </c>
      <c r="C1595" s="5">
        <v>21</v>
      </c>
      <c r="D1595" s="5">
        <v>86</v>
      </c>
      <c r="E1595" s="6" t="s">
        <v>7</v>
      </c>
      <c r="F1595" s="7" t="s">
        <v>14</v>
      </c>
      <c r="G1595" s="6" t="s">
        <v>24</v>
      </c>
      <c r="H1595" s="5">
        <v>130400</v>
      </c>
      <c r="I1595" s="5">
        <v>135.6</v>
      </c>
      <c r="J1595" s="5">
        <f t="shared" si="24"/>
        <v>961.65191740412979</v>
      </c>
      <c r="K1595" s="6" t="s">
        <v>25</v>
      </c>
      <c r="L1595" s="8"/>
      <c r="M1595" s="8"/>
      <c r="N1595" s="8"/>
      <c r="O1595" s="8"/>
    </row>
    <row r="1596" spans="1:15" x14ac:dyDescent="0.3">
      <c r="A1596" s="5">
        <v>2001</v>
      </c>
      <c r="B1596" s="5">
        <v>4</v>
      </c>
      <c r="C1596" s="5">
        <v>22</v>
      </c>
      <c r="D1596" s="5">
        <v>86</v>
      </c>
      <c r="E1596" s="6" t="s">
        <v>7</v>
      </c>
      <c r="F1596" s="7" t="s">
        <v>14</v>
      </c>
      <c r="G1596" s="6" t="s">
        <v>24</v>
      </c>
      <c r="H1596" s="5">
        <v>445200</v>
      </c>
      <c r="I1596" s="5">
        <v>523.29999999999995</v>
      </c>
      <c r="J1596" s="5">
        <f t="shared" si="24"/>
        <v>850.75482514809869</v>
      </c>
      <c r="K1596" s="6" t="s">
        <v>25</v>
      </c>
      <c r="L1596" s="8"/>
      <c r="M1596" s="8"/>
      <c r="N1596" s="8"/>
      <c r="O1596" s="8"/>
    </row>
    <row r="1597" spans="1:15" x14ac:dyDescent="0.3">
      <c r="A1597" s="5">
        <v>2001</v>
      </c>
      <c r="B1597" s="5">
        <v>4</v>
      </c>
      <c r="C1597" s="5">
        <v>24</v>
      </c>
      <c r="D1597" s="5">
        <v>84</v>
      </c>
      <c r="E1597" s="6" t="s">
        <v>6</v>
      </c>
      <c r="F1597" s="7" t="s">
        <v>13</v>
      </c>
      <c r="G1597" s="6" t="s">
        <v>24</v>
      </c>
      <c r="H1597" s="5">
        <v>118800</v>
      </c>
      <c r="I1597" s="5">
        <v>239.20000000000002</v>
      </c>
      <c r="J1597" s="5">
        <f t="shared" si="24"/>
        <v>496.65551839464877</v>
      </c>
      <c r="K1597" s="6" t="s">
        <v>25</v>
      </c>
      <c r="L1597" s="8"/>
      <c r="M1597" s="8"/>
      <c r="N1597" s="8"/>
      <c r="O1597" s="8"/>
    </row>
    <row r="1598" spans="1:15" x14ac:dyDescent="0.3">
      <c r="A1598" s="5">
        <v>2001</v>
      </c>
      <c r="B1598" s="5">
        <v>4</v>
      </c>
      <c r="C1598" s="5">
        <v>26</v>
      </c>
      <c r="D1598" s="5">
        <v>84</v>
      </c>
      <c r="E1598" s="6" t="s">
        <v>6</v>
      </c>
      <c r="F1598" s="7" t="s">
        <v>13</v>
      </c>
      <c r="G1598" s="6" t="s">
        <v>24</v>
      </c>
      <c r="H1598" s="5">
        <v>614100</v>
      </c>
      <c r="I1598" s="5">
        <v>690.7</v>
      </c>
      <c r="J1598" s="5">
        <f t="shared" si="24"/>
        <v>889.09801650499492</v>
      </c>
      <c r="K1598" s="6" t="s">
        <v>25</v>
      </c>
      <c r="L1598" s="8"/>
      <c r="M1598" s="8"/>
      <c r="N1598" s="8"/>
      <c r="O1598" s="8"/>
    </row>
    <row r="1599" spans="1:15" x14ac:dyDescent="0.3">
      <c r="A1599" s="5">
        <v>2001</v>
      </c>
      <c r="B1599" s="5">
        <v>4</v>
      </c>
      <c r="C1599" s="5">
        <v>28</v>
      </c>
      <c r="D1599" s="5">
        <v>82</v>
      </c>
      <c r="E1599" s="6" t="s">
        <v>6</v>
      </c>
      <c r="F1599" s="7" t="s">
        <v>13</v>
      </c>
      <c r="G1599" s="6" t="s">
        <v>24</v>
      </c>
      <c r="H1599" s="5">
        <v>3847300</v>
      </c>
      <c r="I1599" s="5">
        <v>3691.1</v>
      </c>
      <c r="J1599" s="5">
        <f t="shared" si="24"/>
        <v>1042.3180081818427</v>
      </c>
      <c r="K1599" s="6" t="s">
        <v>25</v>
      </c>
      <c r="L1599" s="8"/>
      <c r="M1599" s="8"/>
      <c r="N1599" s="8"/>
      <c r="O1599" s="8"/>
    </row>
    <row r="1600" spans="1:15" ht="28.8" x14ac:dyDescent="0.3">
      <c r="A1600" s="5">
        <v>1994</v>
      </c>
      <c r="B1600" s="5">
        <v>9</v>
      </c>
      <c r="C1600" s="5">
        <v>29</v>
      </c>
      <c r="D1600" s="5">
        <v>75</v>
      </c>
      <c r="E1600" s="6" t="s">
        <v>6</v>
      </c>
      <c r="F1600" s="6"/>
      <c r="G1600" s="6" t="s">
        <v>41</v>
      </c>
      <c r="H1600" s="5">
        <v>0</v>
      </c>
      <c r="I1600" s="5">
        <v>0</v>
      </c>
      <c r="J1600" s="5" t="e">
        <f t="shared" si="24"/>
        <v>#DIV/0!</v>
      </c>
      <c r="K1600" s="6" t="s">
        <v>25</v>
      </c>
      <c r="L1600" s="8"/>
      <c r="M1600" s="8"/>
      <c r="N1600" s="8"/>
      <c r="O1600" s="8"/>
    </row>
    <row r="1601" spans="1:15" ht="28.8" x14ac:dyDescent="0.3">
      <c r="A1601" s="5">
        <v>1994</v>
      </c>
      <c r="B1601" s="5">
        <v>10</v>
      </c>
      <c r="C1601" s="5">
        <v>29</v>
      </c>
      <c r="D1601" s="5">
        <v>75</v>
      </c>
      <c r="E1601" s="6" t="s">
        <v>6</v>
      </c>
      <c r="F1601" s="6"/>
      <c r="G1601" s="6" t="s">
        <v>41</v>
      </c>
      <c r="H1601" s="5">
        <v>0</v>
      </c>
      <c r="I1601" s="5">
        <v>0</v>
      </c>
      <c r="J1601" s="5" t="e">
        <f t="shared" si="24"/>
        <v>#DIV/0!</v>
      </c>
      <c r="K1601" s="6" t="s">
        <v>25</v>
      </c>
      <c r="L1601" s="8"/>
      <c r="M1601" s="8"/>
      <c r="N1601" s="8"/>
      <c r="O1601" s="8"/>
    </row>
    <row r="1602" spans="1:15" ht="28.8" x14ac:dyDescent="0.3">
      <c r="A1602" s="5">
        <v>1995</v>
      </c>
      <c r="B1602" s="5">
        <v>4</v>
      </c>
      <c r="C1602" s="5">
        <v>29</v>
      </c>
      <c r="D1602" s="5">
        <v>75</v>
      </c>
      <c r="E1602" s="6" t="s">
        <v>6</v>
      </c>
      <c r="F1602" s="6"/>
      <c r="G1602" s="6" t="s">
        <v>41</v>
      </c>
      <c r="H1602" s="5">
        <v>10900</v>
      </c>
      <c r="I1602" s="5">
        <v>17.3</v>
      </c>
      <c r="J1602" s="5">
        <f t="shared" si="24"/>
        <v>630.05780346820802</v>
      </c>
      <c r="K1602" s="6" t="s">
        <v>25</v>
      </c>
      <c r="L1602" s="8"/>
      <c r="M1602" s="8"/>
      <c r="N1602" s="8"/>
      <c r="O1602" s="8"/>
    </row>
    <row r="1603" spans="1:15" ht="28.8" x14ac:dyDescent="0.3">
      <c r="A1603" s="5">
        <v>1995</v>
      </c>
      <c r="B1603" s="5">
        <v>5</v>
      </c>
      <c r="C1603" s="5">
        <v>29</v>
      </c>
      <c r="D1603" s="5">
        <v>75</v>
      </c>
      <c r="E1603" s="6" t="s">
        <v>6</v>
      </c>
      <c r="F1603" s="6"/>
      <c r="G1603" s="6" t="s">
        <v>41</v>
      </c>
      <c r="H1603" s="5">
        <v>0</v>
      </c>
      <c r="I1603" s="5">
        <v>0</v>
      </c>
      <c r="J1603" s="5" t="e">
        <f t="shared" ref="J1603:J1666" si="25">H1603/I1603</f>
        <v>#DIV/0!</v>
      </c>
      <c r="K1603" s="6" t="s">
        <v>25</v>
      </c>
      <c r="L1603" s="8"/>
      <c r="M1603" s="8"/>
      <c r="N1603" s="8"/>
      <c r="O1603" s="8"/>
    </row>
    <row r="1604" spans="1:15" ht="28.8" x14ac:dyDescent="0.3">
      <c r="A1604" s="5">
        <v>1995</v>
      </c>
      <c r="B1604" s="5">
        <v>6</v>
      </c>
      <c r="C1604" s="5">
        <v>29</v>
      </c>
      <c r="D1604" s="5">
        <v>75</v>
      </c>
      <c r="E1604" s="6" t="s">
        <v>6</v>
      </c>
      <c r="F1604" s="6"/>
      <c r="G1604" s="6" t="s">
        <v>41</v>
      </c>
      <c r="H1604" s="5">
        <v>0</v>
      </c>
      <c r="I1604" s="5">
        <v>1.3</v>
      </c>
      <c r="J1604" s="5">
        <f t="shared" si="25"/>
        <v>0</v>
      </c>
      <c r="K1604" s="6" t="s">
        <v>25</v>
      </c>
      <c r="L1604" s="8"/>
      <c r="M1604" s="8"/>
      <c r="N1604" s="8"/>
      <c r="O1604" s="8"/>
    </row>
    <row r="1605" spans="1:15" x14ac:dyDescent="0.3">
      <c r="A1605" s="5">
        <v>2001</v>
      </c>
      <c r="B1605" s="5">
        <v>5</v>
      </c>
      <c r="C1605" s="5">
        <v>19</v>
      </c>
      <c r="D1605" s="5">
        <v>88</v>
      </c>
      <c r="E1605" s="6" t="s">
        <v>7</v>
      </c>
      <c r="F1605" s="7" t="s">
        <v>14</v>
      </c>
      <c r="G1605" s="6" t="s">
        <v>24</v>
      </c>
      <c r="H1605" s="5">
        <v>59200</v>
      </c>
      <c r="I1605" s="5">
        <v>181.1</v>
      </c>
      <c r="J1605" s="5">
        <f t="shared" si="25"/>
        <v>326.89122032026506</v>
      </c>
      <c r="K1605" s="6" t="s">
        <v>25</v>
      </c>
      <c r="L1605" s="8"/>
      <c r="M1605" s="8"/>
      <c r="N1605" s="8"/>
      <c r="O1605" s="8"/>
    </row>
    <row r="1606" spans="1:15" x14ac:dyDescent="0.3">
      <c r="A1606" s="5">
        <v>2001</v>
      </c>
      <c r="B1606" s="5">
        <v>5</v>
      </c>
      <c r="C1606" s="5">
        <v>20</v>
      </c>
      <c r="D1606" s="5">
        <v>88</v>
      </c>
      <c r="E1606" s="6" t="s">
        <v>7</v>
      </c>
      <c r="F1606" s="7" t="s">
        <v>14</v>
      </c>
      <c r="G1606" s="6" t="s">
        <v>24</v>
      </c>
      <c r="H1606" s="5">
        <v>0</v>
      </c>
      <c r="I1606" s="5">
        <v>25.2</v>
      </c>
      <c r="J1606" s="5">
        <f t="shared" si="25"/>
        <v>0</v>
      </c>
      <c r="K1606" s="6" t="s">
        <v>25</v>
      </c>
      <c r="L1606" s="8"/>
      <c r="M1606" s="8"/>
      <c r="N1606" s="8"/>
      <c r="O1606" s="8"/>
    </row>
    <row r="1607" spans="1:15" x14ac:dyDescent="0.3">
      <c r="A1607" s="5">
        <v>2001</v>
      </c>
      <c r="B1607" s="5">
        <v>5</v>
      </c>
      <c r="C1607" s="5">
        <v>21</v>
      </c>
      <c r="D1607" s="5">
        <v>86</v>
      </c>
      <c r="E1607" s="6" t="s">
        <v>7</v>
      </c>
      <c r="F1607" s="7" t="s">
        <v>14</v>
      </c>
      <c r="G1607" s="6" t="s">
        <v>24</v>
      </c>
      <c r="H1607" s="5">
        <v>45200</v>
      </c>
      <c r="I1607" s="5">
        <v>62.800000000000004</v>
      </c>
      <c r="J1607" s="5">
        <f t="shared" si="25"/>
        <v>719.74522292993629</v>
      </c>
      <c r="K1607" s="6" t="s">
        <v>25</v>
      </c>
      <c r="L1607" s="8"/>
      <c r="M1607" s="8"/>
      <c r="N1607" s="8"/>
      <c r="O1607" s="8"/>
    </row>
    <row r="1608" spans="1:15" x14ac:dyDescent="0.3">
      <c r="A1608" s="5">
        <v>2001</v>
      </c>
      <c r="B1608" s="5">
        <v>5</v>
      </c>
      <c r="C1608" s="5">
        <v>22</v>
      </c>
      <c r="D1608" s="5">
        <v>86</v>
      </c>
      <c r="E1608" s="6" t="s">
        <v>7</v>
      </c>
      <c r="F1608" s="7" t="s">
        <v>14</v>
      </c>
      <c r="G1608" s="6" t="s">
        <v>24</v>
      </c>
      <c r="H1608" s="5">
        <v>105000</v>
      </c>
      <c r="I1608" s="5">
        <v>96.9</v>
      </c>
      <c r="J1608" s="5">
        <f t="shared" si="25"/>
        <v>1083.5913312693499</v>
      </c>
      <c r="K1608" s="6" t="s">
        <v>25</v>
      </c>
      <c r="L1608" s="8"/>
      <c r="M1608" s="8"/>
      <c r="N1608" s="8"/>
      <c r="O1608" s="8"/>
    </row>
    <row r="1609" spans="1:15" x14ac:dyDescent="0.3">
      <c r="A1609" s="5">
        <v>2001</v>
      </c>
      <c r="B1609" s="5">
        <v>5</v>
      </c>
      <c r="C1609" s="5">
        <v>24</v>
      </c>
      <c r="D1609" s="5">
        <v>84</v>
      </c>
      <c r="E1609" s="6" t="s">
        <v>6</v>
      </c>
      <c r="F1609" s="7" t="s">
        <v>13</v>
      </c>
      <c r="G1609" s="6" t="s">
        <v>24</v>
      </c>
      <c r="H1609" s="5">
        <v>261500</v>
      </c>
      <c r="I1609" s="5">
        <v>489.1</v>
      </c>
      <c r="J1609" s="5">
        <f t="shared" si="25"/>
        <v>534.65548967491304</v>
      </c>
      <c r="K1609" s="6" t="s">
        <v>25</v>
      </c>
      <c r="L1609" s="8"/>
      <c r="M1609" s="8"/>
      <c r="N1609" s="8"/>
      <c r="O1609" s="8"/>
    </row>
    <row r="1610" spans="1:15" x14ac:dyDescent="0.3">
      <c r="A1610" s="5">
        <v>2001</v>
      </c>
      <c r="B1610" s="5">
        <v>5</v>
      </c>
      <c r="C1610" s="5">
        <v>26</v>
      </c>
      <c r="D1610" s="5">
        <v>84</v>
      </c>
      <c r="E1610" s="6" t="s">
        <v>6</v>
      </c>
      <c r="F1610" s="7" t="s">
        <v>13</v>
      </c>
      <c r="G1610" s="6" t="s">
        <v>24</v>
      </c>
      <c r="H1610" s="5">
        <v>1692900</v>
      </c>
      <c r="I1610" s="5">
        <v>2239.1999999999998</v>
      </c>
      <c r="J1610" s="5">
        <f t="shared" si="25"/>
        <v>756.0289389067525</v>
      </c>
      <c r="K1610" s="6" t="s">
        <v>25</v>
      </c>
      <c r="L1610" s="8"/>
      <c r="M1610" s="8"/>
      <c r="N1610" s="8"/>
      <c r="O1610" s="8"/>
    </row>
    <row r="1611" spans="1:15" x14ac:dyDescent="0.3">
      <c r="A1611" s="5">
        <v>2001</v>
      </c>
      <c r="B1611" s="5">
        <v>5</v>
      </c>
      <c r="C1611" s="5">
        <v>28</v>
      </c>
      <c r="D1611" s="5">
        <v>82</v>
      </c>
      <c r="E1611" s="6" t="s">
        <v>6</v>
      </c>
      <c r="F1611" s="7" t="s">
        <v>13</v>
      </c>
      <c r="G1611" s="6" t="s">
        <v>24</v>
      </c>
      <c r="H1611" s="5">
        <v>1543600.0000000002</v>
      </c>
      <c r="I1611" s="5">
        <v>2688.5</v>
      </c>
      <c r="J1611" s="5">
        <f t="shared" si="25"/>
        <v>574.14915380323612</v>
      </c>
      <c r="K1611" s="6" t="s">
        <v>25</v>
      </c>
      <c r="L1611" s="8"/>
      <c r="M1611" s="8"/>
      <c r="N1611" s="8"/>
      <c r="O1611" s="8"/>
    </row>
    <row r="1612" spans="1:15" ht="28.8" x14ac:dyDescent="0.3">
      <c r="A1612" s="5">
        <v>1995</v>
      </c>
      <c r="B1612" s="5">
        <v>7</v>
      </c>
      <c r="C1612" s="5">
        <v>29</v>
      </c>
      <c r="D1612" s="5">
        <v>75</v>
      </c>
      <c r="E1612" s="6" t="s">
        <v>6</v>
      </c>
      <c r="F1612" s="6"/>
      <c r="G1612" s="6" t="s">
        <v>41</v>
      </c>
      <c r="H1612" s="5">
        <v>200</v>
      </c>
      <c r="I1612" s="5">
        <v>7.3</v>
      </c>
      <c r="J1612" s="5">
        <f t="shared" si="25"/>
        <v>27.397260273972602</v>
      </c>
      <c r="K1612" s="6" t="s">
        <v>25</v>
      </c>
      <c r="L1612" s="8"/>
      <c r="M1612" s="8"/>
      <c r="N1612" s="8"/>
      <c r="O1612" s="8"/>
    </row>
    <row r="1613" spans="1:15" ht="28.8" x14ac:dyDescent="0.3">
      <c r="A1613" s="5">
        <v>1995</v>
      </c>
      <c r="B1613" s="5">
        <v>8</v>
      </c>
      <c r="C1613" s="5">
        <v>29</v>
      </c>
      <c r="D1613" s="5">
        <v>75</v>
      </c>
      <c r="E1613" s="6" t="s">
        <v>6</v>
      </c>
      <c r="F1613" s="6"/>
      <c r="G1613" s="6" t="s">
        <v>41</v>
      </c>
      <c r="H1613" s="5">
        <v>2500</v>
      </c>
      <c r="I1613" s="5">
        <v>29.7</v>
      </c>
      <c r="J1613" s="5">
        <f t="shared" si="25"/>
        <v>84.17508417508418</v>
      </c>
      <c r="K1613" s="6" t="s">
        <v>25</v>
      </c>
      <c r="L1613" s="8"/>
      <c r="M1613" s="8"/>
      <c r="N1613" s="8"/>
      <c r="O1613" s="8"/>
    </row>
    <row r="1614" spans="1:15" ht="28.8" x14ac:dyDescent="0.3">
      <c r="A1614" s="5">
        <v>1995</v>
      </c>
      <c r="B1614" s="5">
        <v>9</v>
      </c>
      <c r="C1614" s="5">
        <v>29</v>
      </c>
      <c r="D1614" s="5">
        <v>75</v>
      </c>
      <c r="E1614" s="6" t="s">
        <v>6</v>
      </c>
      <c r="F1614" s="6"/>
      <c r="G1614" s="6" t="s">
        <v>41</v>
      </c>
      <c r="H1614" s="5">
        <v>400</v>
      </c>
      <c r="I1614" s="5">
        <v>10.5</v>
      </c>
      <c r="J1614" s="5">
        <f t="shared" si="25"/>
        <v>38.095238095238095</v>
      </c>
      <c r="K1614" s="6" t="s">
        <v>25</v>
      </c>
      <c r="L1614" s="8"/>
      <c r="M1614" s="8"/>
      <c r="N1614" s="8"/>
      <c r="O1614" s="8"/>
    </row>
    <row r="1615" spans="1:15" ht="28.8" x14ac:dyDescent="0.3">
      <c r="A1615" s="5">
        <v>1995</v>
      </c>
      <c r="B1615" s="5">
        <v>10</v>
      </c>
      <c r="C1615" s="5">
        <v>29</v>
      </c>
      <c r="D1615" s="5">
        <v>75</v>
      </c>
      <c r="E1615" s="6" t="s">
        <v>6</v>
      </c>
      <c r="F1615" s="6"/>
      <c r="G1615" s="6" t="s">
        <v>41</v>
      </c>
      <c r="H1615" s="5">
        <v>0</v>
      </c>
      <c r="I1615" s="5">
        <v>0</v>
      </c>
      <c r="J1615" s="5" t="e">
        <f t="shared" si="25"/>
        <v>#DIV/0!</v>
      </c>
      <c r="K1615" s="6" t="s">
        <v>25</v>
      </c>
      <c r="L1615" s="8"/>
      <c r="M1615" s="8"/>
      <c r="N1615" s="8"/>
      <c r="O1615" s="8"/>
    </row>
    <row r="1616" spans="1:15" ht="28.8" x14ac:dyDescent="0.3">
      <c r="A1616" s="5">
        <v>1996</v>
      </c>
      <c r="B1616" s="5">
        <v>4</v>
      </c>
      <c r="C1616" s="5">
        <v>29</v>
      </c>
      <c r="D1616" s="5">
        <v>75</v>
      </c>
      <c r="E1616" s="6" t="s">
        <v>6</v>
      </c>
      <c r="F1616" s="6"/>
      <c r="G1616" s="6" t="s">
        <v>41</v>
      </c>
      <c r="H1616" s="5">
        <v>100</v>
      </c>
      <c r="I1616" s="5">
        <v>8.6</v>
      </c>
      <c r="J1616" s="5">
        <f t="shared" si="25"/>
        <v>11.627906976744187</v>
      </c>
      <c r="K1616" s="6" t="s">
        <v>25</v>
      </c>
      <c r="L1616" s="8"/>
      <c r="M1616" s="8"/>
      <c r="N1616" s="8"/>
      <c r="O1616" s="8"/>
    </row>
    <row r="1617" spans="1:15" x14ac:dyDescent="0.3">
      <c r="A1617" s="5">
        <v>2001</v>
      </c>
      <c r="B1617" s="5">
        <v>6</v>
      </c>
      <c r="C1617" s="5">
        <v>19</v>
      </c>
      <c r="D1617" s="5">
        <v>88</v>
      </c>
      <c r="E1617" s="6" t="s">
        <v>7</v>
      </c>
      <c r="F1617" s="7" t="s">
        <v>14</v>
      </c>
      <c r="G1617" s="6" t="s">
        <v>24</v>
      </c>
      <c r="H1617" s="5">
        <v>0</v>
      </c>
      <c r="I1617" s="5">
        <v>0</v>
      </c>
      <c r="J1617" s="5" t="e">
        <f t="shared" si="25"/>
        <v>#DIV/0!</v>
      </c>
      <c r="K1617" s="6" t="s">
        <v>25</v>
      </c>
      <c r="L1617" s="8"/>
      <c r="M1617" s="8"/>
      <c r="N1617" s="8"/>
      <c r="O1617" s="8"/>
    </row>
    <row r="1618" spans="1:15" x14ac:dyDescent="0.3">
      <c r="A1618" s="5">
        <v>2001</v>
      </c>
      <c r="B1618" s="5">
        <v>6</v>
      </c>
      <c r="C1618" s="5">
        <v>20</v>
      </c>
      <c r="D1618" s="5">
        <v>88</v>
      </c>
      <c r="E1618" s="6" t="s">
        <v>7</v>
      </c>
      <c r="F1618" s="7" t="s">
        <v>14</v>
      </c>
      <c r="G1618" s="6" t="s">
        <v>24</v>
      </c>
      <c r="H1618" s="5">
        <v>1000</v>
      </c>
      <c r="I1618" s="5">
        <v>9.6999999999999993</v>
      </c>
      <c r="J1618" s="5">
        <f t="shared" si="25"/>
        <v>103.09278350515464</v>
      </c>
      <c r="K1618" s="6" t="s">
        <v>25</v>
      </c>
      <c r="L1618" s="8"/>
      <c r="M1618" s="8"/>
      <c r="N1618" s="8"/>
      <c r="O1618" s="8"/>
    </row>
    <row r="1619" spans="1:15" x14ac:dyDescent="0.3">
      <c r="A1619" s="5">
        <v>2001</v>
      </c>
      <c r="B1619" s="5">
        <v>6</v>
      </c>
      <c r="C1619" s="5">
        <v>21</v>
      </c>
      <c r="D1619" s="5">
        <v>86</v>
      </c>
      <c r="E1619" s="6" t="s">
        <v>7</v>
      </c>
      <c r="F1619" s="7" t="s">
        <v>14</v>
      </c>
      <c r="G1619" s="6" t="s">
        <v>24</v>
      </c>
      <c r="H1619" s="5">
        <v>111900</v>
      </c>
      <c r="I1619" s="5">
        <v>245.9</v>
      </c>
      <c r="J1619" s="5">
        <f t="shared" si="25"/>
        <v>455.06303375355833</v>
      </c>
      <c r="K1619" s="6" t="s">
        <v>25</v>
      </c>
      <c r="L1619" s="8"/>
      <c r="M1619" s="8"/>
      <c r="N1619" s="8"/>
      <c r="O1619" s="8"/>
    </row>
    <row r="1620" spans="1:15" x14ac:dyDescent="0.3">
      <c r="A1620" s="5">
        <v>2001</v>
      </c>
      <c r="B1620" s="5">
        <v>6</v>
      </c>
      <c r="C1620" s="5">
        <v>22</v>
      </c>
      <c r="D1620" s="5">
        <v>86</v>
      </c>
      <c r="E1620" s="6" t="s">
        <v>7</v>
      </c>
      <c r="F1620" s="7" t="s">
        <v>14</v>
      </c>
      <c r="G1620" s="6" t="s">
        <v>24</v>
      </c>
      <c r="H1620" s="5">
        <v>543500</v>
      </c>
      <c r="I1620" s="5">
        <v>947.2</v>
      </c>
      <c r="J1620" s="5">
        <f t="shared" si="25"/>
        <v>573.79645270270271</v>
      </c>
      <c r="K1620" s="6" t="s">
        <v>25</v>
      </c>
      <c r="L1620" s="8"/>
      <c r="M1620" s="8"/>
      <c r="N1620" s="8"/>
      <c r="O1620" s="8"/>
    </row>
    <row r="1621" spans="1:15" x14ac:dyDescent="0.3">
      <c r="A1621" s="5">
        <v>2001</v>
      </c>
      <c r="B1621" s="5">
        <v>6</v>
      </c>
      <c r="C1621" s="5">
        <v>24</v>
      </c>
      <c r="D1621" s="5">
        <v>84</v>
      </c>
      <c r="E1621" s="6" t="s">
        <v>6</v>
      </c>
      <c r="F1621" s="7" t="s">
        <v>13</v>
      </c>
      <c r="G1621" s="6" t="s">
        <v>24</v>
      </c>
      <c r="H1621" s="5">
        <v>330900.00000000006</v>
      </c>
      <c r="I1621" s="5">
        <v>658.6</v>
      </c>
      <c r="J1621" s="5">
        <f t="shared" si="25"/>
        <v>502.4293956878227</v>
      </c>
      <c r="K1621" s="6" t="s">
        <v>25</v>
      </c>
      <c r="L1621" s="8"/>
      <c r="M1621" s="8"/>
      <c r="N1621" s="8"/>
      <c r="O1621" s="8"/>
    </row>
    <row r="1622" spans="1:15" x14ac:dyDescent="0.3">
      <c r="A1622" s="5">
        <v>2001</v>
      </c>
      <c r="B1622" s="5">
        <v>6</v>
      </c>
      <c r="C1622" s="5">
        <v>26</v>
      </c>
      <c r="D1622" s="5">
        <v>84</v>
      </c>
      <c r="E1622" s="6" t="s">
        <v>6</v>
      </c>
      <c r="F1622" s="7" t="s">
        <v>13</v>
      </c>
      <c r="G1622" s="6" t="s">
        <v>24</v>
      </c>
      <c r="H1622" s="5">
        <v>789100</v>
      </c>
      <c r="I1622" s="5">
        <v>2213.6999999999998</v>
      </c>
      <c r="J1622" s="5">
        <f t="shared" si="25"/>
        <v>356.46203189230704</v>
      </c>
      <c r="K1622" s="6" t="s">
        <v>25</v>
      </c>
      <c r="L1622" s="8"/>
      <c r="M1622" s="8"/>
      <c r="N1622" s="8"/>
      <c r="O1622" s="8"/>
    </row>
    <row r="1623" spans="1:15" x14ac:dyDescent="0.3">
      <c r="A1623" s="5">
        <v>2001</v>
      </c>
      <c r="B1623" s="5">
        <v>6</v>
      </c>
      <c r="C1623" s="5">
        <v>28</v>
      </c>
      <c r="D1623" s="5">
        <v>82</v>
      </c>
      <c r="E1623" s="6" t="s">
        <v>6</v>
      </c>
      <c r="F1623" s="7" t="s">
        <v>13</v>
      </c>
      <c r="G1623" s="6" t="s">
        <v>24</v>
      </c>
      <c r="H1623" s="5">
        <v>1844000</v>
      </c>
      <c r="I1623" s="5">
        <v>4750.6000000000004</v>
      </c>
      <c r="J1623" s="5">
        <f t="shared" si="25"/>
        <v>388.16149539005596</v>
      </c>
      <c r="K1623" s="6" t="s">
        <v>25</v>
      </c>
      <c r="L1623" s="8"/>
      <c r="M1623" s="8"/>
      <c r="N1623" s="8"/>
      <c r="O1623" s="8"/>
    </row>
    <row r="1624" spans="1:15" ht="28.8" x14ac:dyDescent="0.3">
      <c r="A1624" s="5">
        <v>1996</v>
      </c>
      <c r="B1624" s="5">
        <v>5</v>
      </c>
      <c r="C1624" s="5">
        <v>29</v>
      </c>
      <c r="D1624" s="5">
        <v>75</v>
      </c>
      <c r="E1624" s="6" t="s">
        <v>6</v>
      </c>
      <c r="F1624" s="6"/>
      <c r="G1624" s="6" t="s">
        <v>41</v>
      </c>
      <c r="H1624" s="5">
        <v>0</v>
      </c>
      <c r="I1624" s="5">
        <v>0</v>
      </c>
      <c r="J1624" s="5" t="e">
        <f t="shared" si="25"/>
        <v>#DIV/0!</v>
      </c>
      <c r="K1624" s="6" t="s">
        <v>25</v>
      </c>
      <c r="L1624" s="8"/>
      <c r="M1624" s="8"/>
      <c r="N1624" s="8"/>
      <c r="O1624" s="8"/>
    </row>
    <row r="1625" spans="1:15" ht="28.8" x14ac:dyDescent="0.3">
      <c r="A1625" s="5">
        <v>1996</v>
      </c>
      <c r="B1625" s="5">
        <v>6</v>
      </c>
      <c r="C1625" s="5">
        <v>29</v>
      </c>
      <c r="D1625" s="5">
        <v>75</v>
      </c>
      <c r="E1625" s="6" t="s">
        <v>6</v>
      </c>
      <c r="F1625" s="6"/>
      <c r="G1625" s="6" t="s">
        <v>41</v>
      </c>
      <c r="H1625" s="5">
        <v>0</v>
      </c>
      <c r="I1625" s="5">
        <v>3</v>
      </c>
      <c r="J1625" s="5">
        <f t="shared" si="25"/>
        <v>0</v>
      </c>
      <c r="K1625" s="6" t="s">
        <v>25</v>
      </c>
      <c r="L1625" s="8"/>
      <c r="M1625" s="8"/>
      <c r="N1625" s="8"/>
      <c r="O1625" s="8"/>
    </row>
    <row r="1626" spans="1:15" ht="28.8" x14ac:dyDescent="0.3">
      <c r="A1626" s="5">
        <v>1996</v>
      </c>
      <c r="B1626" s="5">
        <v>7</v>
      </c>
      <c r="C1626" s="5">
        <v>29</v>
      </c>
      <c r="D1626" s="5">
        <v>75</v>
      </c>
      <c r="E1626" s="6" t="s">
        <v>6</v>
      </c>
      <c r="F1626" s="6"/>
      <c r="G1626" s="6" t="s">
        <v>41</v>
      </c>
      <c r="H1626" s="5">
        <v>0</v>
      </c>
      <c r="I1626" s="5">
        <v>0</v>
      </c>
      <c r="J1626" s="5" t="e">
        <f t="shared" si="25"/>
        <v>#DIV/0!</v>
      </c>
      <c r="K1626" s="6" t="s">
        <v>25</v>
      </c>
      <c r="L1626" s="8"/>
      <c r="M1626" s="8"/>
      <c r="N1626" s="8"/>
      <c r="O1626" s="8"/>
    </row>
    <row r="1627" spans="1:15" ht="28.8" x14ac:dyDescent="0.3">
      <c r="A1627" s="5">
        <v>1996</v>
      </c>
      <c r="B1627" s="5">
        <v>8</v>
      </c>
      <c r="C1627" s="5">
        <v>29</v>
      </c>
      <c r="D1627" s="5">
        <v>75</v>
      </c>
      <c r="E1627" s="6" t="s">
        <v>6</v>
      </c>
      <c r="F1627" s="6"/>
      <c r="G1627" s="6" t="s">
        <v>41</v>
      </c>
      <c r="H1627" s="5">
        <v>0</v>
      </c>
      <c r="I1627" s="5">
        <v>0</v>
      </c>
      <c r="J1627" s="5" t="e">
        <f t="shared" si="25"/>
        <v>#DIV/0!</v>
      </c>
      <c r="K1627" s="6" t="s">
        <v>25</v>
      </c>
      <c r="L1627" s="8"/>
      <c r="M1627" s="8"/>
      <c r="N1627" s="8"/>
      <c r="O1627" s="8"/>
    </row>
    <row r="1628" spans="1:15" ht="28.8" x14ac:dyDescent="0.3">
      <c r="A1628" s="5">
        <v>1996</v>
      </c>
      <c r="B1628" s="5">
        <v>9</v>
      </c>
      <c r="C1628" s="5">
        <v>29</v>
      </c>
      <c r="D1628" s="5">
        <v>75</v>
      </c>
      <c r="E1628" s="6" t="s">
        <v>6</v>
      </c>
      <c r="F1628" s="6"/>
      <c r="G1628" s="6" t="s">
        <v>41</v>
      </c>
      <c r="H1628" s="5">
        <v>0</v>
      </c>
      <c r="I1628" s="5">
        <v>0</v>
      </c>
      <c r="J1628" s="5" t="e">
        <f t="shared" si="25"/>
        <v>#DIV/0!</v>
      </c>
      <c r="K1628" s="6" t="s">
        <v>25</v>
      </c>
      <c r="L1628" s="8"/>
      <c r="M1628" s="8"/>
      <c r="N1628" s="8"/>
      <c r="O1628" s="8"/>
    </row>
    <row r="1629" spans="1:15" x14ac:dyDescent="0.3">
      <c r="A1629" s="5">
        <v>2001</v>
      </c>
      <c r="B1629" s="5">
        <v>7</v>
      </c>
      <c r="C1629" s="5">
        <v>19</v>
      </c>
      <c r="D1629" s="5">
        <v>88</v>
      </c>
      <c r="E1629" s="6" t="s">
        <v>7</v>
      </c>
      <c r="F1629" s="7" t="s">
        <v>14</v>
      </c>
      <c r="G1629" s="6" t="s">
        <v>24</v>
      </c>
      <c r="H1629" s="5">
        <v>0</v>
      </c>
      <c r="I1629" s="5">
        <v>0</v>
      </c>
      <c r="J1629" s="5" t="e">
        <f t="shared" si="25"/>
        <v>#DIV/0!</v>
      </c>
      <c r="K1629" s="6" t="s">
        <v>25</v>
      </c>
      <c r="L1629" s="8"/>
      <c r="M1629" s="8"/>
      <c r="N1629" s="8"/>
      <c r="O1629" s="8"/>
    </row>
    <row r="1630" spans="1:15" x14ac:dyDescent="0.3">
      <c r="A1630" s="5">
        <v>2001</v>
      </c>
      <c r="B1630" s="5">
        <v>7</v>
      </c>
      <c r="C1630" s="5">
        <v>20</v>
      </c>
      <c r="D1630" s="5">
        <v>88</v>
      </c>
      <c r="E1630" s="6" t="s">
        <v>7</v>
      </c>
      <c r="F1630" s="7" t="s">
        <v>14</v>
      </c>
      <c r="G1630" s="6" t="s">
        <v>24</v>
      </c>
      <c r="H1630" s="5">
        <v>0</v>
      </c>
      <c r="I1630" s="5">
        <v>9.3000000000000007</v>
      </c>
      <c r="J1630" s="5">
        <f t="shared" si="25"/>
        <v>0</v>
      </c>
      <c r="K1630" s="6" t="s">
        <v>25</v>
      </c>
      <c r="L1630" s="8"/>
      <c r="M1630" s="8"/>
      <c r="N1630" s="8"/>
      <c r="O1630" s="8"/>
    </row>
    <row r="1631" spans="1:15" x14ac:dyDescent="0.3">
      <c r="A1631" s="5">
        <v>2001</v>
      </c>
      <c r="B1631" s="5">
        <v>7</v>
      </c>
      <c r="C1631" s="5">
        <v>21</v>
      </c>
      <c r="D1631" s="5">
        <v>86</v>
      </c>
      <c r="E1631" s="6" t="s">
        <v>7</v>
      </c>
      <c r="F1631" s="7" t="s">
        <v>14</v>
      </c>
      <c r="G1631" s="6" t="s">
        <v>24</v>
      </c>
      <c r="H1631" s="5">
        <v>43700</v>
      </c>
      <c r="I1631" s="5">
        <v>174.3</v>
      </c>
      <c r="J1631" s="5">
        <f t="shared" si="25"/>
        <v>250.71715433161214</v>
      </c>
      <c r="K1631" s="6" t="s">
        <v>25</v>
      </c>
      <c r="L1631" s="8"/>
      <c r="M1631" s="8"/>
      <c r="N1631" s="8"/>
      <c r="O1631" s="8"/>
    </row>
    <row r="1632" spans="1:15" x14ac:dyDescent="0.3">
      <c r="A1632" s="5">
        <v>2001</v>
      </c>
      <c r="B1632" s="5">
        <v>7</v>
      </c>
      <c r="C1632" s="5">
        <v>22</v>
      </c>
      <c r="D1632" s="5">
        <v>86</v>
      </c>
      <c r="E1632" s="6" t="s">
        <v>7</v>
      </c>
      <c r="F1632" s="7" t="s">
        <v>14</v>
      </c>
      <c r="G1632" s="6" t="s">
        <v>24</v>
      </c>
      <c r="H1632" s="5">
        <v>462300</v>
      </c>
      <c r="I1632" s="5">
        <v>1213.2</v>
      </c>
      <c r="J1632" s="5">
        <f t="shared" si="25"/>
        <v>381.05835806132541</v>
      </c>
      <c r="K1632" s="6" t="s">
        <v>25</v>
      </c>
      <c r="L1632" s="8"/>
      <c r="M1632" s="8"/>
      <c r="N1632" s="8"/>
      <c r="O1632" s="8"/>
    </row>
    <row r="1633" spans="1:15" x14ac:dyDescent="0.3">
      <c r="A1633" s="5">
        <v>2001</v>
      </c>
      <c r="B1633" s="5">
        <v>7</v>
      </c>
      <c r="C1633" s="5">
        <v>24</v>
      </c>
      <c r="D1633" s="5">
        <v>84</v>
      </c>
      <c r="E1633" s="6" t="s">
        <v>6</v>
      </c>
      <c r="F1633" s="7" t="s">
        <v>13</v>
      </c>
      <c r="G1633" s="6" t="s">
        <v>24</v>
      </c>
      <c r="H1633" s="5">
        <v>173200.00000000003</v>
      </c>
      <c r="I1633" s="5">
        <v>491.8</v>
      </c>
      <c r="J1633" s="5">
        <f t="shared" si="25"/>
        <v>352.17568117120788</v>
      </c>
      <c r="K1633" s="6" t="s">
        <v>25</v>
      </c>
      <c r="L1633" s="8"/>
      <c r="M1633" s="8"/>
      <c r="N1633" s="8"/>
      <c r="O1633" s="8"/>
    </row>
    <row r="1634" spans="1:15" x14ac:dyDescent="0.3">
      <c r="A1634" s="5">
        <v>2001</v>
      </c>
      <c r="B1634" s="5">
        <v>7</v>
      </c>
      <c r="C1634" s="5">
        <v>26</v>
      </c>
      <c r="D1634" s="5">
        <v>84</v>
      </c>
      <c r="E1634" s="6" t="s">
        <v>6</v>
      </c>
      <c r="F1634" s="7" t="s">
        <v>13</v>
      </c>
      <c r="G1634" s="6" t="s">
        <v>24</v>
      </c>
      <c r="H1634" s="5">
        <v>378700</v>
      </c>
      <c r="I1634" s="5">
        <v>999.30000000000007</v>
      </c>
      <c r="J1634" s="5">
        <f t="shared" si="25"/>
        <v>378.96527569298507</v>
      </c>
      <c r="K1634" s="6" t="s">
        <v>25</v>
      </c>
      <c r="L1634" s="8"/>
      <c r="M1634" s="8"/>
      <c r="N1634" s="8"/>
      <c r="O1634" s="8"/>
    </row>
    <row r="1635" spans="1:15" x14ac:dyDescent="0.3">
      <c r="A1635" s="5">
        <v>2001</v>
      </c>
      <c r="B1635" s="5">
        <v>7</v>
      </c>
      <c r="C1635" s="5">
        <v>28</v>
      </c>
      <c r="D1635" s="5">
        <v>82</v>
      </c>
      <c r="E1635" s="6" t="s">
        <v>6</v>
      </c>
      <c r="F1635" s="7" t="s">
        <v>13</v>
      </c>
      <c r="G1635" s="6" t="s">
        <v>24</v>
      </c>
      <c r="H1635" s="5">
        <v>827600</v>
      </c>
      <c r="I1635" s="5">
        <v>2125.4</v>
      </c>
      <c r="J1635" s="5">
        <f t="shared" si="25"/>
        <v>389.38552743013076</v>
      </c>
      <c r="K1635" s="6" t="s">
        <v>25</v>
      </c>
      <c r="L1635" s="8"/>
      <c r="M1635" s="8"/>
      <c r="N1635" s="8"/>
      <c r="O1635" s="8"/>
    </row>
    <row r="1636" spans="1:15" ht="28.8" x14ac:dyDescent="0.3">
      <c r="A1636" s="5">
        <v>1996</v>
      </c>
      <c r="B1636" s="5">
        <v>10</v>
      </c>
      <c r="C1636" s="5">
        <v>29</v>
      </c>
      <c r="D1636" s="5">
        <v>75</v>
      </c>
      <c r="E1636" s="6" t="s">
        <v>6</v>
      </c>
      <c r="F1636" s="6"/>
      <c r="G1636" s="6" t="s">
        <v>41</v>
      </c>
      <c r="H1636" s="5">
        <v>0</v>
      </c>
      <c r="I1636" s="5">
        <v>0</v>
      </c>
      <c r="J1636" s="5" t="e">
        <f t="shared" si="25"/>
        <v>#DIV/0!</v>
      </c>
      <c r="K1636" s="6" t="s">
        <v>25</v>
      </c>
      <c r="L1636" s="8"/>
      <c r="M1636" s="8"/>
      <c r="N1636" s="8"/>
      <c r="O1636" s="8"/>
    </row>
    <row r="1637" spans="1:15" ht="28.8" x14ac:dyDescent="0.3">
      <c r="A1637" s="5">
        <v>1997</v>
      </c>
      <c r="B1637" s="5">
        <v>4</v>
      </c>
      <c r="C1637" s="5">
        <v>29</v>
      </c>
      <c r="D1637" s="5">
        <v>75</v>
      </c>
      <c r="E1637" s="6" t="s">
        <v>6</v>
      </c>
      <c r="F1637" s="6"/>
      <c r="G1637" s="6" t="s">
        <v>41</v>
      </c>
      <c r="H1637" s="5">
        <v>0</v>
      </c>
      <c r="I1637" s="5">
        <v>0</v>
      </c>
      <c r="J1637" s="5" t="e">
        <f t="shared" si="25"/>
        <v>#DIV/0!</v>
      </c>
      <c r="K1637" s="6" t="s">
        <v>25</v>
      </c>
      <c r="L1637" s="8"/>
      <c r="M1637" s="8"/>
      <c r="N1637" s="8"/>
      <c r="O1637" s="8"/>
    </row>
    <row r="1638" spans="1:15" ht="28.8" x14ac:dyDescent="0.3">
      <c r="A1638" s="5">
        <v>1997</v>
      </c>
      <c r="B1638" s="5">
        <v>5</v>
      </c>
      <c r="C1638" s="5">
        <v>29</v>
      </c>
      <c r="D1638" s="5">
        <v>75</v>
      </c>
      <c r="E1638" s="6" t="s">
        <v>6</v>
      </c>
      <c r="F1638" s="6"/>
      <c r="G1638" s="6" t="s">
        <v>41</v>
      </c>
      <c r="H1638" s="5">
        <v>0</v>
      </c>
      <c r="I1638" s="5">
        <v>0</v>
      </c>
      <c r="J1638" s="5" t="e">
        <f t="shared" si="25"/>
        <v>#DIV/0!</v>
      </c>
      <c r="K1638" s="6" t="s">
        <v>25</v>
      </c>
      <c r="L1638" s="8"/>
      <c r="M1638" s="8"/>
      <c r="N1638" s="8"/>
      <c r="O1638" s="8"/>
    </row>
    <row r="1639" spans="1:15" ht="28.8" x14ac:dyDescent="0.3">
      <c r="A1639" s="5">
        <v>1997</v>
      </c>
      <c r="B1639" s="5">
        <v>6</v>
      </c>
      <c r="C1639" s="5">
        <v>29</v>
      </c>
      <c r="D1639" s="5">
        <v>75</v>
      </c>
      <c r="E1639" s="6" t="s">
        <v>6</v>
      </c>
      <c r="F1639" s="6"/>
      <c r="G1639" s="6" t="s">
        <v>41</v>
      </c>
      <c r="H1639" s="5">
        <v>0</v>
      </c>
      <c r="I1639" s="5">
        <v>0</v>
      </c>
      <c r="J1639" s="5" t="e">
        <f t="shared" si="25"/>
        <v>#DIV/0!</v>
      </c>
      <c r="K1639" s="6" t="s">
        <v>25</v>
      </c>
      <c r="L1639" s="8"/>
      <c r="M1639" s="8"/>
      <c r="N1639" s="8"/>
      <c r="O1639" s="8"/>
    </row>
    <row r="1640" spans="1:15" ht="28.8" x14ac:dyDescent="0.3">
      <c r="A1640" s="5">
        <v>1997</v>
      </c>
      <c r="B1640" s="5">
        <v>7</v>
      </c>
      <c r="C1640" s="5">
        <v>29</v>
      </c>
      <c r="D1640" s="5">
        <v>75</v>
      </c>
      <c r="E1640" s="6" t="s">
        <v>6</v>
      </c>
      <c r="F1640" s="6"/>
      <c r="G1640" s="6" t="s">
        <v>41</v>
      </c>
      <c r="H1640" s="5">
        <v>500</v>
      </c>
      <c r="I1640" s="5">
        <v>3.4</v>
      </c>
      <c r="J1640" s="5">
        <f t="shared" si="25"/>
        <v>147.05882352941177</v>
      </c>
      <c r="K1640" s="6" t="s">
        <v>25</v>
      </c>
      <c r="L1640" s="8"/>
      <c r="M1640" s="8"/>
      <c r="N1640" s="8"/>
      <c r="O1640" s="8"/>
    </row>
    <row r="1641" spans="1:15" x14ac:dyDescent="0.3">
      <c r="A1641" s="5">
        <v>2001</v>
      </c>
      <c r="B1641" s="5">
        <v>8</v>
      </c>
      <c r="C1641" s="5">
        <v>19</v>
      </c>
      <c r="D1641" s="5">
        <v>88</v>
      </c>
      <c r="E1641" s="6" t="s">
        <v>7</v>
      </c>
      <c r="F1641" s="7" t="s">
        <v>14</v>
      </c>
      <c r="G1641" s="6" t="s">
        <v>24</v>
      </c>
      <c r="H1641" s="5">
        <v>0</v>
      </c>
      <c r="I1641" s="5">
        <v>0</v>
      </c>
      <c r="J1641" s="5" t="e">
        <f t="shared" si="25"/>
        <v>#DIV/0!</v>
      </c>
      <c r="K1641" s="6" t="s">
        <v>25</v>
      </c>
      <c r="L1641" s="8"/>
      <c r="M1641" s="8"/>
      <c r="N1641" s="8"/>
      <c r="O1641" s="8"/>
    </row>
    <row r="1642" spans="1:15" x14ac:dyDescent="0.3">
      <c r="A1642" s="5">
        <v>2001</v>
      </c>
      <c r="B1642" s="5">
        <v>8</v>
      </c>
      <c r="C1642" s="5">
        <v>20</v>
      </c>
      <c r="D1642" s="5">
        <v>88</v>
      </c>
      <c r="E1642" s="6" t="s">
        <v>7</v>
      </c>
      <c r="F1642" s="7" t="s">
        <v>14</v>
      </c>
      <c r="G1642" s="6" t="s">
        <v>24</v>
      </c>
      <c r="H1642" s="5">
        <v>0</v>
      </c>
      <c r="I1642" s="5">
        <v>3</v>
      </c>
      <c r="J1642" s="5">
        <f t="shared" si="25"/>
        <v>0</v>
      </c>
      <c r="K1642" s="6" t="s">
        <v>25</v>
      </c>
      <c r="L1642" s="8"/>
      <c r="M1642" s="8"/>
      <c r="N1642" s="8"/>
      <c r="O1642" s="8"/>
    </row>
    <row r="1643" spans="1:15" x14ac:dyDescent="0.3">
      <c r="A1643" s="5">
        <v>2001</v>
      </c>
      <c r="B1643" s="5">
        <v>8</v>
      </c>
      <c r="C1643" s="5">
        <v>21</v>
      </c>
      <c r="D1643" s="5">
        <v>86</v>
      </c>
      <c r="E1643" s="6" t="s">
        <v>7</v>
      </c>
      <c r="F1643" s="7" t="s">
        <v>14</v>
      </c>
      <c r="G1643" s="6" t="s">
        <v>24</v>
      </c>
      <c r="H1643" s="5">
        <v>296300</v>
      </c>
      <c r="I1643" s="5">
        <v>377.6</v>
      </c>
      <c r="J1643" s="5">
        <f t="shared" si="25"/>
        <v>784.69279661016947</v>
      </c>
      <c r="K1643" s="6" t="s">
        <v>25</v>
      </c>
      <c r="L1643" s="8"/>
      <c r="M1643" s="8"/>
      <c r="N1643" s="8"/>
      <c r="O1643" s="8"/>
    </row>
    <row r="1644" spans="1:15" x14ac:dyDescent="0.3">
      <c r="A1644" s="5">
        <v>2001</v>
      </c>
      <c r="B1644" s="5">
        <v>8</v>
      </c>
      <c r="C1644" s="5">
        <v>22</v>
      </c>
      <c r="D1644" s="5">
        <v>86</v>
      </c>
      <c r="E1644" s="6" t="s">
        <v>7</v>
      </c>
      <c r="F1644" s="7" t="s">
        <v>14</v>
      </c>
      <c r="G1644" s="6" t="s">
        <v>24</v>
      </c>
      <c r="H1644" s="5">
        <v>1213200</v>
      </c>
      <c r="I1644" s="5">
        <v>2451.3000000000002</v>
      </c>
      <c r="J1644" s="5">
        <f t="shared" si="25"/>
        <v>494.92106229347689</v>
      </c>
      <c r="K1644" s="6" t="s">
        <v>25</v>
      </c>
      <c r="L1644" s="8"/>
      <c r="M1644" s="8"/>
      <c r="N1644" s="8"/>
      <c r="O1644" s="8"/>
    </row>
    <row r="1645" spans="1:15" x14ac:dyDescent="0.3">
      <c r="A1645" s="5">
        <v>2001</v>
      </c>
      <c r="B1645" s="5">
        <v>8</v>
      </c>
      <c r="C1645" s="5">
        <v>24</v>
      </c>
      <c r="D1645" s="5">
        <v>84</v>
      </c>
      <c r="E1645" s="6" t="s">
        <v>6</v>
      </c>
      <c r="F1645" s="7" t="s">
        <v>13</v>
      </c>
      <c r="G1645" s="6" t="s">
        <v>24</v>
      </c>
      <c r="H1645" s="5">
        <v>427400.00000000006</v>
      </c>
      <c r="I1645" s="5">
        <v>1010.7</v>
      </c>
      <c r="J1645" s="5">
        <f t="shared" si="25"/>
        <v>422.87523498565355</v>
      </c>
      <c r="K1645" s="6" t="s">
        <v>25</v>
      </c>
      <c r="L1645" s="8"/>
      <c r="M1645" s="8"/>
      <c r="N1645" s="8"/>
      <c r="O1645" s="8"/>
    </row>
    <row r="1646" spans="1:15" x14ac:dyDescent="0.3">
      <c r="A1646" s="5">
        <v>2001</v>
      </c>
      <c r="B1646" s="5">
        <v>8</v>
      </c>
      <c r="C1646" s="5">
        <v>26</v>
      </c>
      <c r="D1646" s="5">
        <v>84</v>
      </c>
      <c r="E1646" s="6" t="s">
        <v>6</v>
      </c>
      <c r="F1646" s="7" t="s">
        <v>13</v>
      </c>
      <c r="G1646" s="6" t="s">
        <v>24</v>
      </c>
      <c r="H1646" s="5">
        <v>1855300</v>
      </c>
      <c r="I1646" s="5">
        <v>3247.9</v>
      </c>
      <c r="J1646" s="5">
        <f t="shared" si="25"/>
        <v>571.2306413374796</v>
      </c>
      <c r="K1646" s="6" t="s">
        <v>25</v>
      </c>
      <c r="L1646" s="8"/>
      <c r="M1646" s="8"/>
      <c r="N1646" s="8"/>
      <c r="O1646" s="8"/>
    </row>
    <row r="1647" spans="1:15" x14ac:dyDescent="0.3">
      <c r="A1647" s="5">
        <v>2001</v>
      </c>
      <c r="B1647" s="5">
        <v>8</v>
      </c>
      <c r="C1647" s="5">
        <v>28</v>
      </c>
      <c r="D1647" s="5">
        <v>82</v>
      </c>
      <c r="E1647" s="6" t="s">
        <v>6</v>
      </c>
      <c r="F1647" s="7" t="s">
        <v>13</v>
      </c>
      <c r="G1647" s="6" t="s">
        <v>24</v>
      </c>
      <c r="H1647" s="5">
        <v>334700</v>
      </c>
      <c r="I1647" s="5">
        <v>854</v>
      </c>
      <c r="J1647" s="5">
        <f t="shared" si="25"/>
        <v>391.92037470725995</v>
      </c>
      <c r="K1647" s="6" t="s">
        <v>25</v>
      </c>
      <c r="L1647" s="8"/>
      <c r="M1647" s="8"/>
      <c r="N1647" s="8"/>
      <c r="O1647" s="8"/>
    </row>
    <row r="1648" spans="1:15" ht="28.8" x14ac:dyDescent="0.3">
      <c r="A1648" s="5">
        <v>1997</v>
      </c>
      <c r="B1648" s="5">
        <v>8</v>
      </c>
      <c r="C1648" s="5">
        <v>29</v>
      </c>
      <c r="D1648" s="5">
        <v>75</v>
      </c>
      <c r="E1648" s="6" t="s">
        <v>6</v>
      </c>
      <c r="F1648" s="6"/>
      <c r="G1648" s="6" t="s">
        <v>41</v>
      </c>
      <c r="H1648" s="5">
        <v>0</v>
      </c>
      <c r="I1648" s="5">
        <v>0</v>
      </c>
      <c r="J1648" s="5" t="e">
        <f t="shared" si="25"/>
        <v>#DIV/0!</v>
      </c>
      <c r="K1648" s="6" t="s">
        <v>25</v>
      </c>
      <c r="L1648" s="8"/>
      <c r="M1648" s="8"/>
      <c r="N1648" s="8"/>
      <c r="O1648" s="8"/>
    </row>
    <row r="1649" spans="1:15" ht="28.8" x14ac:dyDescent="0.3">
      <c r="A1649" s="5">
        <v>1997</v>
      </c>
      <c r="B1649" s="5">
        <v>9</v>
      </c>
      <c r="C1649" s="5">
        <v>29</v>
      </c>
      <c r="D1649" s="5">
        <v>75</v>
      </c>
      <c r="E1649" s="6" t="s">
        <v>6</v>
      </c>
      <c r="F1649" s="6"/>
      <c r="G1649" s="6" t="s">
        <v>41</v>
      </c>
      <c r="H1649" s="5">
        <v>0</v>
      </c>
      <c r="I1649" s="5">
        <v>0</v>
      </c>
      <c r="J1649" s="5" t="e">
        <f t="shared" si="25"/>
        <v>#DIV/0!</v>
      </c>
      <c r="K1649" s="6" t="s">
        <v>25</v>
      </c>
      <c r="L1649" s="8"/>
      <c r="M1649" s="8"/>
      <c r="N1649" s="8"/>
      <c r="O1649" s="8"/>
    </row>
    <row r="1650" spans="1:15" ht="28.8" x14ac:dyDescent="0.3">
      <c r="A1650" s="5">
        <v>1997</v>
      </c>
      <c r="B1650" s="5">
        <v>10</v>
      </c>
      <c r="C1650" s="5">
        <v>29</v>
      </c>
      <c r="D1650" s="5">
        <v>75</v>
      </c>
      <c r="E1650" s="6" t="s">
        <v>6</v>
      </c>
      <c r="F1650" s="6"/>
      <c r="G1650" s="6" t="s">
        <v>41</v>
      </c>
      <c r="H1650" s="5">
        <v>0</v>
      </c>
      <c r="I1650" s="5">
        <v>0</v>
      </c>
      <c r="J1650" s="5" t="e">
        <f t="shared" si="25"/>
        <v>#DIV/0!</v>
      </c>
      <c r="K1650" s="6" t="s">
        <v>25</v>
      </c>
      <c r="L1650" s="8"/>
      <c r="M1650" s="8"/>
      <c r="N1650" s="8"/>
      <c r="O1650" s="8"/>
    </row>
    <row r="1651" spans="1:15" ht="28.8" x14ac:dyDescent="0.3">
      <c r="A1651" s="5">
        <v>1998</v>
      </c>
      <c r="B1651" s="5">
        <v>4</v>
      </c>
      <c r="C1651" s="5">
        <v>29</v>
      </c>
      <c r="D1651" s="5">
        <v>75</v>
      </c>
      <c r="E1651" s="6" t="s">
        <v>6</v>
      </c>
      <c r="F1651" s="6"/>
      <c r="G1651" s="6" t="s">
        <v>41</v>
      </c>
      <c r="H1651" s="5">
        <v>0</v>
      </c>
      <c r="I1651" s="5">
        <v>0</v>
      </c>
      <c r="J1651" s="5" t="e">
        <f t="shared" si="25"/>
        <v>#DIV/0!</v>
      </c>
      <c r="K1651" s="6" t="s">
        <v>25</v>
      </c>
      <c r="L1651" s="8"/>
      <c r="M1651" s="8"/>
      <c r="N1651" s="8"/>
      <c r="O1651" s="8"/>
    </row>
    <row r="1652" spans="1:15" ht="28.8" x14ac:dyDescent="0.3">
      <c r="A1652" s="5">
        <v>1998</v>
      </c>
      <c r="B1652" s="5">
        <v>5</v>
      </c>
      <c r="C1652" s="5">
        <v>29</v>
      </c>
      <c r="D1652" s="5">
        <v>75</v>
      </c>
      <c r="E1652" s="6" t="s">
        <v>6</v>
      </c>
      <c r="F1652" s="6"/>
      <c r="G1652" s="6" t="s">
        <v>41</v>
      </c>
      <c r="H1652" s="5">
        <v>79900</v>
      </c>
      <c r="I1652" s="5">
        <v>588.5</v>
      </c>
      <c r="J1652" s="5">
        <f t="shared" si="25"/>
        <v>135.76890399320305</v>
      </c>
      <c r="K1652" s="6" t="s">
        <v>25</v>
      </c>
      <c r="L1652" s="8"/>
      <c r="M1652" s="8"/>
      <c r="N1652" s="8"/>
      <c r="O1652" s="8"/>
    </row>
    <row r="1653" spans="1:15" x14ac:dyDescent="0.3">
      <c r="A1653" s="5">
        <v>2001</v>
      </c>
      <c r="B1653" s="5">
        <v>9</v>
      </c>
      <c r="C1653" s="5">
        <v>19</v>
      </c>
      <c r="D1653" s="5">
        <v>88</v>
      </c>
      <c r="E1653" s="6" t="s">
        <v>7</v>
      </c>
      <c r="F1653" s="7" t="s">
        <v>14</v>
      </c>
      <c r="G1653" s="6" t="s">
        <v>24</v>
      </c>
      <c r="H1653" s="5">
        <v>1700</v>
      </c>
      <c r="I1653" s="5">
        <v>30.5</v>
      </c>
      <c r="J1653" s="5">
        <f t="shared" si="25"/>
        <v>55.73770491803279</v>
      </c>
      <c r="K1653" s="6" t="s">
        <v>25</v>
      </c>
      <c r="L1653" s="8"/>
      <c r="M1653" s="8"/>
      <c r="N1653" s="8"/>
      <c r="O1653" s="8"/>
    </row>
    <row r="1654" spans="1:15" x14ac:dyDescent="0.3">
      <c r="A1654" s="5">
        <v>2001</v>
      </c>
      <c r="B1654" s="5">
        <v>9</v>
      </c>
      <c r="C1654" s="5">
        <v>20</v>
      </c>
      <c r="D1654" s="5">
        <v>88</v>
      </c>
      <c r="E1654" s="6" t="s">
        <v>7</v>
      </c>
      <c r="F1654" s="7" t="s">
        <v>14</v>
      </c>
      <c r="G1654" s="6" t="s">
        <v>24</v>
      </c>
      <c r="H1654" s="5">
        <v>200</v>
      </c>
      <c r="I1654" s="5">
        <v>10.3</v>
      </c>
      <c r="J1654" s="5">
        <f t="shared" si="25"/>
        <v>19.417475728155338</v>
      </c>
      <c r="K1654" s="6" t="s">
        <v>25</v>
      </c>
      <c r="L1654" s="8"/>
      <c r="M1654" s="8"/>
      <c r="N1654" s="8"/>
      <c r="O1654" s="8"/>
    </row>
    <row r="1655" spans="1:15" x14ac:dyDescent="0.3">
      <c r="A1655" s="5">
        <v>2001</v>
      </c>
      <c r="B1655" s="5">
        <v>9</v>
      </c>
      <c r="C1655" s="5">
        <v>21</v>
      </c>
      <c r="D1655" s="5">
        <v>86</v>
      </c>
      <c r="E1655" s="6" t="s">
        <v>7</v>
      </c>
      <c r="F1655" s="7" t="s">
        <v>14</v>
      </c>
      <c r="G1655" s="6" t="s">
        <v>24</v>
      </c>
      <c r="H1655" s="5">
        <v>812000</v>
      </c>
      <c r="I1655" s="5">
        <v>1188.4000000000001</v>
      </c>
      <c r="J1655" s="5">
        <f t="shared" si="25"/>
        <v>683.2716257152473</v>
      </c>
      <c r="K1655" s="6" t="s">
        <v>25</v>
      </c>
      <c r="L1655" s="8"/>
      <c r="M1655" s="8"/>
      <c r="N1655" s="8"/>
      <c r="O1655" s="8"/>
    </row>
    <row r="1656" spans="1:15" x14ac:dyDescent="0.3">
      <c r="A1656" s="5">
        <v>2001</v>
      </c>
      <c r="B1656" s="5">
        <v>9</v>
      </c>
      <c r="C1656" s="5">
        <v>22</v>
      </c>
      <c r="D1656" s="5">
        <v>86</v>
      </c>
      <c r="E1656" s="6" t="s">
        <v>7</v>
      </c>
      <c r="F1656" s="7" t="s">
        <v>14</v>
      </c>
      <c r="G1656" s="6" t="s">
        <v>24</v>
      </c>
      <c r="H1656" s="5">
        <v>1458200</v>
      </c>
      <c r="I1656" s="5">
        <v>2479.4</v>
      </c>
      <c r="J1656" s="5">
        <f t="shared" si="25"/>
        <v>588.12615955473098</v>
      </c>
      <c r="K1656" s="6" t="s">
        <v>25</v>
      </c>
      <c r="L1656" s="8"/>
      <c r="M1656" s="8"/>
      <c r="N1656" s="8"/>
      <c r="O1656" s="8"/>
    </row>
    <row r="1657" spans="1:15" x14ac:dyDescent="0.3">
      <c r="A1657" s="5">
        <v>2001</v>
      </c>
      <c r="B1657" s="5">
        <v>9</v>
      </c>
      <c r="C1657" s="5">
        <v>24</v>
      </c>
      <c r="D1657" s="5">
        <v>84</v>
      </c>
      <c r="E1657" s="6" t="s">
        <v>6</v>
      </c>
      <c r="F1657" s="7" t="s">
        <v>13</v>
      </c>
      <c r="G1657" s="6" t="s">
        <v>24</v>
      </c>
      <c r="H1657" s="5">
        <v>185300</v>
      </c>
      <c r="I1657" s="5">
        <v>433.90000000000003</v>
      </c>
      <c r="J1657" s="5">
        <f t="shared" si="25"/>
        <v>427.05692555888453</v>
      </c>
      <c r="K1657" s="6" t="s">
        <v>25</v>
      </c>
      <c r="L1657" s="8"/>
      <c r="M1657" s="8"/>
      <c r="N1657" s="8"/>
      <c r="O1657" s="8"/>
    </row>
    <row r="1658" spans="1:15" x14ac:dyDescent="0.3">
      <c r="A1658" s="5">
        <v>2001</v>
      </c>
      <c r="B1658" s="5">
        <v>9</v>
      </c>
      <c r="C1658" s="5">
        <v>26</v>
      </c>
      <c r="D1658" s="5">
        <v>84</v>
      </c>
      <c r="E1658" s="6" t="s">
        <v>6</v>
      </c>
      <c r="F1658" s="7" t="s">
        <v>13</v>
      </c>
      <c r="G1658" s="6" t="s">
        <v>24</v>
      </c>
      <c r="H1658" s="5">
        <v>129699.99999999999</v>
      </c>
      <c r="I1658" s="5">
        <v>412.40000000000003</v>
      </c>
      <c r="J1658" s="5">
        <f t="shared" si="25"/>
        <v>314.50048496605234</v>
      </c>
      <c r="K1658" s="6" t="s">
        <v>25</v>
      </c>
      <c r="L1658" s="8"/>
      <c r="M1658" s="8"/>
      <c r="N1658" s="8"/>
      <c r="O1658" s="8"/>
    </row>
    <row r="1659" spans="1:15" x14ac:dyDescent="0.3">
      <c r="A1659" s="5">
        <v>2001</v>
      </c>
      <c r="B1659" s="5">
        <v>9</v>
      </c>
      <c r="C1659" s="5">
        <v>28</v>
      </c>
      <c r="D1659" s="5">
        <v>82</v>
      </c>
      <c r="E1659" s="6" t="s">
        <v>6</v>
      </c>
      <c r="F1659" s="7" t="s">
        <v>13</v>
      </c>
      <c r="G1659" s="6" t="s">
        <v>24</v>
      </c>
      <c r="H1659" s="5">
        <v>1120100</v>
      </c>
      <c r="I1659" s="5">
        <v>2588.3000000000002</v>
      </c>
      <c r="J1659" s="5">
        <f t="shared" si="25"/>
        <v>432.75509021365372</v>
      </c>
      <c r="K1659" s="6" t="s">
        <v>25</v>
      </c>
      <c r="L1659" s="8"/>
      <c r="M1659" s="8"/>
      <c r="N1659" s="8"/>
      <c r="O1659" s="8"/>
    </row>
    <row r="1660" spans="1:15" ht="28.8" x14ac:dyDescent="0.3">
      <c r="A1660" s="5">
        <v>1998</v>
      </c>
      <c r="B1660" s="5">
        <v>6</v>
      </c>
      <c r="C1660" s="5">
        <v>29</v>
      </c>
      <c r="D1660" s="5">
        <v>75</v>
      </c>
      <c r="E1660" s="6" t="s">
        <v>6</v>
      </c>
      <c r="F1660" s="6"/>
      <c r="G1660" s="6" t="s">
        <v>41</v>
      </c>
      <c r="H1660" s="5">
        <v>0</v>
      </c>
      <c r="I1660" s="5">
        <v>0</v>
      </c>
      <c r="J1660" s="5" t="e">
        <f t="shared" si="25"/>
        <v>#DIV/0!</v>
      </c>
      <c r="K1660" s="6" t="s">
        <v>25</v>
      </c>
      <c r="L1660" s="8"/>
      <c r="M1660" s="8"/>
      <c r="N1660" s="8"/>
      <c r="O1660" s="8"/>
    </row>
    <row r="1661" spans="1:15" ht="28.8" x14ac:dyDescent="0.3">
      <c r="A1661" s="5">
        <v>1998</v>
      </c>
      <c r="B1661" s="5">
        <v>7</v>
      </c>
      <c r="C1661" s="5">
        <v>29</v>
      </c>
      <c r="D1661" s="5">
        <v>75</v>
      </c>
      <c r="E1661" s="6" t="s">
        <v>6</v>
      </c>
      <c r="F1661" s="6"/>
      <c r="G1661" s="6" t="s">
        <v>41</v>
      </c>
      <c r="H1661" s="5">
        <v>0</v>
      </c>
      <c r="I1661" s="5">
        <v>0</v>
      </c>
      <c r="J1661" s="5" t="e">
        <f t="shared" si="25"/>
        <v>#DIV/0!</v>
      </c>
      <c r="K1661" s="6" t="s">
        <v>25</v>
      </c>
      <c r="L1661" s="8"/>
      <c r="M1661" s="8"/>
      <c r="N1661" s="8"/>
      <c r="O1661" s="8"/>
    </row>
    <row r="1662" spans="1:15" ht="28.8" x14ac:dyDescent="0.3">
      <c r="A1662" s="5">
        <v>1998</v>
      </c>
      <c r="B1662" s="5">
        <v>8</v>
      </c>
      <c r="C1662" s="5">
        <v>29</v>
      </c>
      <c r="D1662" s="5">
        <v>75</v>
      </c>
      <c r="E1662" s="6" t="s">
        <v>6</v>
      </c>
      <c r="F1662" s="6"/>
      <c r="G1662" s="6" t="s">
        <v>41</v>
      </c>
      <c r="H1662" s="5">
        <v>0</v>
      </c>
      <c r="I1662" s="5">
        <v>0</v>
      </c>
      <c r="J1662" s="5" t="e">
        <f t="shared" si="25"/>
        <v>#DIV/0!</v>
      </c>
      <c r="K1662" s="6" t="s">
        <v>25</v>
      </c>
      <c r="L1662" s="8"/>
      <c r="M1662" s="8"/>
      <c r="N1662" s="8"/>
      <c r="O1662" s="8"/>
    </row>
    <row r="1663" spans="1:15" ht="28.8" x14ac:dyDescent="0.3">
      <c r="A1663" s="5">
        <v>1998</v>
      </c>
      <c r="B1663" s="5">
        <v>9</v>
      </c>
      <c r="C1663" s="5">
        <v>29</v>
      </c>
      <c r="D1663" s="5">
        <v>75</v>
      </c>
      <c r="E1663" s="6" t="s">
        <v>6</v>
      </c>
      <c r="F1663" s="6"/>
      <c r="G1663" s="6" t="s">
        <v>41</v>
      </c>
      <c r="H1663" s="5">
        <v>0</v>
      </c>
      <c r="I1663" s="5">
        <v>0</v>
      </c>
      <c r="J1663" s="5" t="e">
        <f t="shared" si="25"/>
        <v>#DIV/0!</v>
      </c>
      <c r="K1663" s="6" t="s">
        <v>25</v>
      </c>
      <c r="L1663" s="8"/>
      <c r="M1663" s="8"/>
      <c r="N1663" s="8"/>
      <c r="O1663" s="8"/>
    </row>
    <row r="1664" spans="1:15" ht="28.8" x14ac:dyDescent="0.3">
      <c r="A1664" s="5">
        <v>1998</v>
      </c>
      <c r="B1664" s="5">
        <v>10</v>
      </c>
      <c r="C1664" s="5">
        <v>29</v>
      </c>
      <c r="D1664" s="5">
        <v>75</v>
      </c>
      <c r="E1664" s="6" t="s">
        <v>6</v>
      </c>
      <c r="F1664" s="6"/>
      <c r="G1664" s="6" t="s">
        <v>41</v>
      </c>
      <c r="H1664" s="5">
        <v>0</v>
      </c>
      <c r="I1664" s="5">
        <v>0</v>
      </c>
      <c r="J1664" s="5" t="e">
        <f t="shared" si="25"/>
        <v>#DIV/0!</v>
      </c>
      <c r="K1664" s="6" t="s">
        <v>25</v>
      </c>
      <c r="L1664" s="8"/>
      <c r="M1664" s="8"/>
      <c r="N1664" s="8"/>
      <c r="O1664" s="8"/>
    </row>
    <row r="1665" spans="1:15" x14ac:dyDescent="0.3">
      <c r="A1665" s="5">
        <v>2001</v>
      </c>
      <c r="B1665" s="5">
        <v>10</v>
      </c>
      <c r="C1665" s="5">
        <v>19</v>
      </c>
      <c r="D1665" s="5">
        <v>88</v>
      </c>
      <c r="E1665" s="6" t="s">
        <v>7</v>
      </c>
      <c r="F1665" s="7" t="s">
        <v>14</v>
      </c>
      <c r="G1665" s="6" t="s">
        <v>24</v>
      </c>
      <c r="H1665" s="5">
        <v>3000</v>
      </c>
      <c r="I1665" s="5">
        <v>32.200000000000003</v>
      </c>
      <c r="J1665" s="5">
        <f t="shared" si="25"/>
        <v>93.167701863354026</v>
      </c>
      <c r="K1665" s="6" t="s">
        <v>25</v>
      </c>
      <c r="L1665" s="8"/>
      <c r="M1665" s="8"/>
      <c r="N1665" s="8"/>
      <c r="O1665" s="8"/>
    </row>
    <row r="1666" spans="1:15" x14ac:dyDescent="0.3">
      <c r="A1666" s="5">
        <v>2001</v>
      </c>
      <c r="B1666" s="5">
        <v>10</v>
      </c>
      <c r="C1666" s="5">
        <v>20</v>
      </c>
      <c r="D1666" s="5">
        <v>88</v>
      </c>
      <c r="E1666" s="6" t="s">
        <v>7</v>
      </c>
      <c r="F1666" s="7" t="s">
        <v>14</v>
      </c>
      <c r="G1666" s="6" t="s">
        <v>24</v>
      </c>
      <c r="H1666" s="5">
        <v>0</v>
      </c>
      <c r="I1666" s="5">
        <v>5</v>
      </c>
      <c r="J1666" s="5">
        <f t="shared" si="25"/>
        <v>0</v>
      </c>
      <c r="K1666" s="6" t="s">
        <v>25</v>
      </c>
      <c r="L1666" s="8"/>
      <c r="M1666" s="8"/>
      <c r="N1666" s="8"/>
      <c r="O1666" s="8"/>
    </row>
    <row r="1667" spans="1:15" x14ac:dyDescent="0.3">
      <c r="A1667" s="5">
        <v>2001</v>
      </c>
      <c r="B1667" s="5">
        <v>10</v>
      </c>
      <c r="C1667" s="5">
        <v>21</v>
      </c>
      <c r="D1667" s="5">
        <v>86</v>
      </c>
      <c r="E1667" s="6" t="s">
        <v>7</v>
      </c>
      <c r="F1667" s="7" t="s">
        <v>14</v>
      </c>
      <c r="G1667" s="6" t="s">
        <v>24</v>
      </c>
      <c r="H1667" s="5">
        <v>74000</v>
      </c>
      <c r="I1667" s="5">
        <v>343.2</v>
      </c>
      <c r="J1667" s="5">
        <f t="shared" ref="J1667:J1730" si="26">H1667/I1667</f>
        <v>215.61771561771562</v>
      </c>
      <c r="K1667" s="6" t="s">
        <v>25</v>
      </c>
      <c r="L1667" s="8"/>
      <c r="M1667" s="8"/>
      <c r="N1667" s="8"/>
      <c r="O1667" s="8"/>
    </row>
    <row r="1668" spans="1:15" x14ac:dyDescent="0.3">
      <c r="A1668" s="5">
        <v>2001</v>
      </c>
      <c r="B1668" s="5">
        <v>10</v>
      </c>
      <c r="C1668" s="5">
        <v>22</v>
      </c>
      <c r="D1668" s="5">
        <v>86</v>
      </c>
      <c r="E1668" s="6" t="s">
        <v>7</v>
      </c>
      <c r="F1668" s="7" t="s">
        <v>14</v>
      </c>
      <c r="G1668" s="6" t="s">
        <v>24</v>
      </c>
      <c r="H1668" s="5">
        <v>1075200</v>
      </c>
      <c r="I1668" s="5">
        <v>2768.6</v>
      </c>
      <c r="J1668" s="5">
        <f t="shared" si="26"/>
        <v>388.35512533410389</v>
      </c>
      <c r="K1668" s="6" t="s">
        <v>25</v>
      </c>
      <c r="L1668" s="8"/>
      <c r="M1668" s="8"/>
      <c r="N1668" s="8"/>
      <c r="O1668" s="8"/>
    </row>
    <row r="1669" spans="1:15" x14ac:dyDescent="0.3">
      <c r="A1669" s="5">
        <v>2001</v>
      </c>
      <c r="B1669" s="5">
        <v>10</v>
      </c>
      <c r="C1669" s="5">
        <v>24</v>
      </c>
      <c r="D1669" s="5">
        <v>84</v>
      </c>
      <c r="E1669" s="6" t="s">
        <v>6</v>
      </c>
      <c r="F1669" s="7" t="s">
        <v>13</v>
      </c>
      <c r="G1669" s="6" t="s">
        <v>24</v>
      </c>
      <c r="H1669" s="5">
        <v>83200</v>
      </c>
      <c r="I1669" s="5">
        <v>331.5</v>
      </c>
      <c r="J1669" s="5">
        <f t="shared" si="26"/>
        <v>250.98039215686273</v>
      </c>
      <c r="K1669" s="6" t="s">
        <v>25</v>
      </c>
      <c r="L1669" s="8"/>
      <c r="M1669" s="8"/>
      <c r="N1669" s="8"/>
      <c r="O1669" s="8"/>
    </row>
    <row r="1670" spans="1:15" x14ac:dyDescent="0.3">
      <c r="A1670" s="5">
        <v>2001</v>
      </c>
      <c r="B1670" s="5">
        <v>10</v>
      </c>
      <c r="C1670" s="5">
        <v>26</v>
      </c>
      <c r="D1670" s="5">
        <v>84</v>
      </c>
      <c r="E1670" s="6" t="s">
        <v>6</v>
      </c>
      <c r="F1670" s="7" t="s">
        <v>13</v>
      </c>
      <c r="G1670" s="6" t="s">
        <v>24</v>
      </c>
      <c r="H1670" s="5">
        <v>39700</v>
      </c>
      <c r="I1670" s="5">
        <v>205</v>
      </c>
      <c r="J1670" s="5">
        <f t="shared" si="26"/>
        <v>193.65853658536585</v>
      </c>
      <c r="K1670" s="6" t="s">
        <v>25</v>
      </c>
      <c r="L1670" s="8"/>
      <c r="M1670" s="8"/>
      <c r="N1670" s="8"/>
      <c r="O1670" s="8"/>
    </row>
    <row r="1671" spans="1:15" x14ac:dyDescent="0.3">
      <c r="A1671" s="5">
        <v>2001</v>
      </c>
      <c r="B1671" s="5">
        <v>10</v>
      </c>
      <c r="C1671" s="5">
        <v>28</v>
      </c>
      <c r="D1671" s="5">
        <v>82</v>
      </c>
      <c r="E1671" s="6" t="s">
        <v>6</v>
      </c>
      <c r="F1671" s="7" t="s">
        <v>13</v>
      </c>
      <c r="G1671" s="6" t="s">
        <v>24</v>
      </c>
      <c r="H1671" s="5">
        <v>1080200</v>
      </c>
      <c r="I1671" s="5">
        <v>2473.3000000000002</v>
      </c>
      <c r="J1671" s="5">
        <f t="shared" si="26"/>
        <v>436.74443051793145</v>
      </c>
      <c r="K1671" s="6" t="s">
        <v>25</v>
      </c>
      <c r="L1671" s="8"/>
      <c r="M1671" s="8"/>
      <c r="N1671" s="8"/>
      <c r="O1671" s="8"/>
    </row>
    <row r="1672" spans="1:15" ht="28.8" x14ac:dyDescent="0.3">
      <c r="A1672" s="5">
        <v>1999</v>
      </c>
      <c r="B1672" s="5">
        <v>4</v>
      </c>
      <c r="C1672" s="5">
        <v>29</v>
      </c>
      <c r="D1672" s="5">
        <v>75</v>
      </c>
      <c r="E1672" s="6" t="s">
        <v>6</v>
      </c>
      <c r="F1672" s="6"/>
      <c r="G1672" s="6" t="s">
        <v>41</v>
      </c>
      <c r="H1672" s="5">
        <v>700.00000000000011</v>
      </c>
      <c r="I1672" s="5">
        <v>5.6000000000000005</v>
      </c>
      <c r="J1672" s="5">
        <f t="shared" si="26"/>
        <v>125.00000000000001</v>
      </c>
      <c r="K1672" s="6" t="s">
        <v>25</v>
      </c>
      <c r="L1672" s="8"/>
      <c r="M1672" s="8"/>
      <c r="N1672" s="8"/>
      <c r="O1672" s="8"/>
    </row>
    <row r="1673" spans="1:15" ht="28.8" x14ac:dyDescent="0.3">
      <c r="A1673" s="5">
        <v>1999</v>
      </c>
      <c r="B1673" s="5">
        <v>5</v>
      </c>
      <c r="C1673" s="5">
        <v>29</v>
      </c>
      <c r="D1673" s="5">
        <v>75</v>
      </c>
      <c r="E1673" s="6" t="s">
        <v>6</v>
      </c>
      <c r="F1673" s="6"/>
      <c r="G1673" s="6" t="s">
        <v>41</v>
      </c>
      <c r="H1673" s="5">
        <v>0</v>
      </c>
      <c r="I1673" s="5">
        <v>0</v>
      </c>
      <c r="J1673" s="5" t="e">
        <f t="shared" si="26"/>
        <v>#DIV/0!</v>
      </c>
      <c r="K1673" s="6" t="s">
        <v>25</v>
      </c>
      <c r="L1673" s="8"/>
      <c r="M1673" s="8"/>
      <c r="N1673" s="8"/>
      <c r="O1673" s="8"/>
    </row>
    <row r="1674" spans="1:15" ht="28.8" x14ac:dyDescent="0.3">
      <c r="A1674" s="5">
        <v>1999</v>
      </c>
      <c r="B1674" s="5">
        <v>6</v>
      </c>
      <c r="C1674" s="5">
        <v>29</v>
      </c>
      <c r="D1674" s="5">
        <v>75</v>
      </c>
      <c r="E1674" s="6" t="s">
        <v>6</v>
      </c>
      <c r="F1674" s="6"/>
      <c r="G1674" s="6" t="s">
        <v>41</v>
      </c>
      <c r="H1674" s="5">
        <v>0</v>
      </c>
      <c r="I1674" s="5">
        <v>0</v>
      </c>
      <c r="J1674" s="5" t="e">
        <f t="shared" si="26"/>
        <v>#DIV/0!</v>
      </c>
      <c r="K1674" s="6" t="s">
        <v>25</v>
      </c>
      <c r="L1674" s="8"/>
      <c r="M1674" s="8"/>
      <c r="N1674" s="8"/>
      <c r="O1674" s="8"/>
    </row>
    <row r="1675" spans="1:15" ht="28.8" x14ac:dyDescent="0.3">
      <c r="A1675" s="5">
        <v>1999</v>
      </c>
      <c r="B1675" s="5">
        <v>7</v>
      </c>
      <c r="C1675" s="5">
        <v>29</v>
      </c>
      <c r="D1675" s="5">
        <v>75</v>
      </c>
      <c r="E1675" s="6" t="s">
        <v>6</v>
      </c>
      <c r="F1675" s="6"/>
      <c r="G1675" s="6" t="s">
        <v>41</v>
      </c>
      <c r="H1675" s="5">
        <v>0</v>
      </c>
      <c r="I1675" s="5">
        <v>2.8000000000000003</v>
      </c>
      <c r="J1675" s="5">
        <f t="shared" si="26"/>
        <v>0</v>
      </c>
      <c r="K1675" s="6" t="s">
        <v>25</v>
      </c>
      <c r="L1675" s="8"/>
      <c r="M1675" s="8"/>
      <c r="N1675" s="8"/>
      <c r="O1675" s="8"/>
    </row>
    <row r="1676" spans="1:15" ht="28.8" x14ac:dyDescent="0.3">
      <c r="A1676" s="5">
        <v>1999</v>
      </c>
      <c r="B1676" s="5">
        <v>8</v>
      </c>
      <c r="C1676" s="5">
        <v>29</v>
      </c>
      <c r="D1676" s="5">
        <v>75</v>
      </c>
      <c r="E1676" s="6" t="s">
        <v>6</v>
      </c>
      <c r="F1676" s="6"/>
      <c r="G1676" s="6" t="s">
        <v>41</v>
      </c>
      <c r="H1676" s="5">
        <v>0</v>
      </c>
      <c r="I1676" s="5">
        <v>0</v>
      </c>
      <c r="J1676" s="5" t="e">
        <f t="shared" si="26"/>
        <v>#DIV/0!</v>
      </c>
      <c r="K1676" s="6" t="s">
        <v>25</v>
      </c>
      <c r="L1676" s="8"/>
      <c r="M1676" s="8"/>
      <c r="N1676" s="8"/>
      <c r="O1676" s="8"/>
    </row>
    <row r="1677" spans="1:15" x14ac:dyDescent="0.3">
      <c r="A1677" s="5">
        <v>2002</v>
      </c>
      <c r="B1677" s="5">
        <v>4</v>
      </c>
      <c r="C1677" s="5">
        <v>19</v>
      </c>
      <c r="D1677" s="5">
        <v>88</v>
      </c>
      <c r="E1677" s="6" t="s">
        <v>7</v>
      </c>
      <c r="F1677" s="7" t="s">
        <v>14</v>
      </c>
      <c r="G1677" s="6" t="s">
        <v>24</v>
      </c>
      <c r="H1677" s="5">
        <v>65000</v>
      </c>
      <c r="I1677" s="5">
        <v>45.6</v>
      </c>
      <c r="J1677" s="5">
        <f t="shared" si="26"/>
        <v>1425.4385964912281</v>
      </c>
      <c r="K1677" s="6" t="s">
        <v>25</v>
      </c>
      <c r="L1677" s="8"/>
      <c r="M1677" s="8"/>
      <c r="N1677" s="8"/>
      <c r="O1677" s="8"/>
    </row>
    <row r="1678" spans="1:15" x14ac:dyDescent="0.3">
      <c r="A1678" s="5">
        <v>2002</v>
      </c>
      <c r="B1678" s="5">
        <v>4</v>
      </c>
      <c r="C1678" s="5">
        <v>20</v>
      </c>
      <c r="D1678" s="5">
        <v>88</v>
      </c>
      <c r="E1678" s="6" t="s">
        <v>7</v>
      </c>
      <c r="F1678" s="7" t="s">
        <v>14</v>
      </c>
      <c r="G1678" s="6" t="s">
        <v>24</v>
      </c>
      <c r="H1678" s="5">
        <v>0</v>
      </c>
      <c r="I1678" s="5">
        <v>7</v>
      </c>
      <c r="J1678" s="5">
        <f t="shared" si="26"/>
        <v>0</v>
      </c>
      <c r="K1678" s="6" t="s">
        <v>25</v>
      </c>
      <c r="L1678" s="8"/>
      <c r="M1678" s="8"/>
      <c r="N1678" s="8"/>
      <c r="O1678" s="8"/>
    </row>
    <row r="1679" spans="1:15" x14ac:dyDescent="0.3">
      <c r="A1679" s="5">
        <v>2002</v>
      </c>
      <c r="B1679" s="5">
        <v>4</v>
      </c>
      <c r="C1679" s="5">
        <v>21</v>
      </c>
      <c r="D1679" s="5">
        <v>86</v>
      </c>
      <c r="E1679" s="6" t="s">
        <v>7</v>
      </c>
      <c r="F1679" s="7" t="s">
        <v>14</v>
      </c>
      <c r="G1679" s="6" t="s">
        <v>24</v>
      </c>
      <c r="H1679" s="5">
        <v>405500</v>
      </c>
      <c r="I1679" s="5">
        <v>266.3</v>
      </c>
      <c r="J1679" s="5">
        <f t="shared" si="26"/>
        <v>1522.7187382651146</v>
      </c>
      <c r="K1679" s="6" t="s">
        <v>25</v>
      </c>
      <c r="L1679" s="8"/>
      <c r="M1679" s="8"/>
      <c r="N1679" s="8"/>
      <c r="O1679" s="8"/>
    </row>
    <row r="1680" spans="1:15" x14ac:dyDescent="0.3">
      <c r="A1680" s="5">
        <v>2002</v>
      </c>
      <c r="B1680" s="5">
        <v>4</v>
      </c>
      <c r="C1680" s="5">
        <v>22</v>
      </c>
      <c r="D1680" s="5">
        <v>86</v>
      </c>
      <c r="E1680" s="6" t="s">
        <v>7</v>
      </c>
      <c r="F1680" s="7" t="s">
        <v>14</v>
      </c>
      <c r="G1680" s="6" t="s">
        <v>24</v>
      </c>
      <c r="H1680" s="5">
        <v>869600</v>
      </c>
      <c r="I1680" s="5">
        <v>761.6</v>
      </c>
      <c r="J1680" s="5">
        <f t="shared" si="26"/>
        <v>1141.8067226890755</v>
      </c>
      <c r="K1680" s="6" t="s">
        <v>25</v>
      </c>
      <c r="L1680" s="8"/>
      <c r="M1680" s="8"/>
      <c r="N1680" s="8"/>
      <c r="O1680" s="8"/>
    </row>
    <row r="1681" spans="1:15" x14ac:dyDescent="0.3">
      <c r="A1681" s="5">
        <v>2002</v>
      </c>
      <c r="B1681" s="5">
        <v>4</v>
      </c>
      <c r="C1681" s="5">
        <v>24</v>
      </c>
      <c r="D1681" s="5">
        <v>84</v>
      </c>
      <c r="E1681" s="6" t="s">
        <v>6</v>
      </c>
      <c r="F1681" s="7" t="s">
        <v>13</v>
      </c>
      <c r="G1681" s="6" t="s">
        <v>24</v>
      </c>
      <c r="H1681" s="5">
        <v>168500</v>
      </c>
      <c r="I1681" s="5">
        <v>300.8</v>
      </c>
      <c r="J1681" s="5">
        <f t="shared" si="26"/>
        <v>560.17287234042556</v>
      </c>
      <c r="K1681" s="6" t="s">
        <v>25</v>
      </c>
      <c r="L1681" s="8"/>
      <c r="M1681" s="8"/>
      <c r="N1681" s="8"/>
      <c r="O1681" s="8"/>
    </row>
    <row r="1682" spans="1:15" x14ac:dyDescent="0.3">
      <c r="A1682" s="5">
        <v>2002</v>
      </c>
      <c r="B1682" s="5">
        <v>4</v>
      </c>
      <c r="C1682" s="5">
        <v>26</v>
      </c>
      <c r="D1682" s="5">
        <v>84</v>
      </c>
      <c r="E1682" s="6" t="s">
        <v>6</v>
      </c>
      <c r="F1682" s="7" t="s">
        <v>13</v>
      </c>
      <c r="G1682" s="6" t="s">
        <v>24</v>
      </c>
      <c r="H1682" s="5">
        <v>679700</v>
      </c>
      <c r="I1682" s="5">
        <v>875.30000000000007</v>
      </c>
      <c r="J1682" s="5">
        <f t="shared" si="26"/>
        <v>776.53375985376431</v>
      </c>
      <c r="K1682" s="6" t="s">
        <v>25</v>
      </c>
      <c r="L1682" s="8"/>
      <c r="M1682" s="8"/>
      <c r="N1682" s="8"/>
      <c r="O1682" s="8"/>
    </row>
    <row r="1683" spans="1:15" x14ac:dyDescent="0.3">
      <c r="A1683" s="5">
        <v>2002</v>
      </c>
      <c r="B1683" s="5">
        <v>4</v>
      </c>
      <c r="C1683" s="5">
        <v>28</v>
      </c>
      <c r="D1683" s="5">
        <v>82</v>
      </c>
      <c r="E1683" s="6" t="s">
        <v>6</v>
      </c>
      <c r="F1683" s="7" t="s">
        <v>13</v>
      </c>
      <c r="G1683" s="6" t="s">
        <v>24</v>
      </c>
      <c r="H1683" s="5">
        <v>187900</v>
      </c>
      <c r="I1683" s="5">
        <v>408.2</v>
      </c>
      <c r="J1683" s="5">
        <f t="shared" si="26"/>
        <v>460.31357177853994</v>
      </c>
      <c r="K1683" s="6" t="s">
        <v>25</v>
      </c>
      <c r="L1683" s="8"/>
      <c r="M1683" s="8"/>
      <c r="N1683" s="8"/>
      <c r="O1683" s="8"/>
    </row>
    <row r="1684" spans="1:15" ht="28.8" x14ac:dyDescent="0.3">
      <c r="A1684" s="5">
        <v>1999</v>
      </c>
      <c r="B1684" s="5">
        <v>9</v>
      </c>
      <c r="C1684" s="5">
        <v>29</v>
      </c>
      <c r="D1684" s="5">
        <v>75</v>
      </c>
      <c r="E1684" s="6" t="s">
        <v>6</v>
      </c>
      <c r="F1684" s="6"/>
      <c r="G1684" s="6" t="s">
        <v>41</v>
      </c>
      <c r="H1684" s="5">
        <v>0</v>
      </c>
      <c r="I1684" s="5">
        <v>0</v>
      </c>
      <c r="J1684" s="5" t="e">
        <f t="shared" si="26"/>
        <v>#DIV/0!</v>
      </c>
      <c r="K1684" s="6" t="s">
        <v>25</v>
      </c>
      <c r="L1684" s="8"/>
      <c r="M1684" s="8"/>
      <c r="N1684" s="8"/>
      <c r="O1684" s="8"/>
    </row>
    <row r="1685" spans="1:15" ht="28.8" x14ac:dyDescent="0.3">
      <c r="A1685" s="5">
        <v>1999</v>
      </c>
      <c r="B1685" s="5">
        <v>10</v>
      </c>
      <c r="C1685" s="5">
        <v>29</v>
      </c>
      <c r="D1685" s="5">
        <v>75</v>
      </c>
      <c r="E1685" s="6" t="s">
        <v>6</v>
      </c>
      <c r="F1685" s="6"/>
      <c r="G1685" s="6" t="s">
        <v>41</v>
      </c>
      <c r="H1685" s="5">
        <v>0</v>
      </c>
      <c r="I1685" s="5">
        <v>0</v>
      </c>
      <c r="J1685" s="5" t="e">
        <f t="shared" si="26"/>
        <v>#DIV/0!</v>
      </c>
      <c r="K1685" s="6" t="s">
        <v>25</v>
      </c>
      <c r="L1685" s="8"/>
      <c r="M1685" s="8"/>
      <c r="N1685" s="8"/>
      <c r="O1685" s="8"/>
    </row>
    <row r="1686" spans="1:15" ht="28.8" x14ac:dyDescent="0.3">
      <c r="A1686" s="5">
        <v>2000</v>
      </c>
      <c r="B1686" s="5">
        <v>4</v>
      </c>
      <c r="C1686" s="5">
        <v>29</v>
      </c>
      <c r="D1686" s="5">
        <v>75</v>
      </c>
      <c r="E1686" s="6" t="s">
        <v>6</v>
      </c>
      <c r="F1686" s="6"/>
      <c r="G1686" s="6" t="s">
        <v>41</v>
      </c>
      <c r="H1686" s="5">
        <v>0</v>
      </c>
      <c r="I1686" s="5">
        <v>0</v>
      </c>
      <c r="J1686" s="5" t="e">
        <f t="shared" si="26"/>
        <v>#DIV/0!</v>
      </c>
      <c r="K1686" s="6" t="s">
        <v>25</v>
      </c>
      <c r="L1686" s="8"/>
      <c r="M1686" s="8"/>
      <c r="N1686" s="8"/>
      <c r="O1686" s="8"/>
    </row>
    <row r="1687" spans="1:15" ht="28.8" x14ac:dyDescent="0.3">
      <c r="A1687" s="5">
        <v>2000</v>
      </c>
      <c r="B1687" s="5">
        <v>5</v>
      </c>
      <c r="C1687" s="5">
        <v>29</v>
      </c>
      <c r="D1687" s="5">
        <v>75</v>
      </c>
      <c r="E1687" s="6" t="s">
        <v>6</v>
      </c>
      <c r="F1687" s="6"/>
      <c r="G1687" s="6" t="s">
        <v>41</v>
      </c>
      <c r="H1687" s="5">
        <v>0</v>
      </c>
      <c r="I1687" s="5">
        <v>0</v>
      </c>
      <c r="J1687" s="5" t="e">
        <f t="shared" si="26"/>
        <v>#DIV/0!</v>
      </c>
      <c r="K1687" s="6" t="s">
        <v>25</v>
      </c>
      <c r="L1687" s="8"/>
      <c r="M1687" s="8"/>
      <c r="N1687" s="8"/>
      <c r="O1687" s="8"/>
    </row>
    <row r="1688" spans="1:15" ht="28.8" x14ac:dyDescent="0.3">
      <c r="A1688" s="5">
        <v>2000</v>
      </c>
      <c r="B1688" s="5">
        <v>6</v>
      </c>
      <c r="C1688" s="5">
        <v>29</v>
      </c>
      <c r="D1688" s="5">
        <v>75</v>
      </c>
      <c r="E1688" s="6" t="s">
        <v>6</v>
      </c>
      <c r="F1688" s="6"/>
      <c r="G1688" s="6" t="s">
        <v>41</v>
      </c>
      <c r="H1688" s="5">
        <v>38800</v>
      </c>
      <c r="I1688" s="5">
        <v>125</v>
      </c>
      <c r="J1688" s="5">
        <f t="shared" si="26"/>
        <v>310.39999999999998</v>
      </c>
      <c r="K1688" s="6" t="s">
        <v>25</v>
      </c>
      <c r="L1688" s="8"/>
      <c r="M1688" s="8"/>
      <c r="N1688" s="8"/>
      <c r="O1688" s="8"/>
    </row>
    <row r="1689" spans="1:15" x14ac:dyDescent="0.3">
      <c r="A1689" s="5">
        <v>2002</v>
      </c>
      <c r="B1689" s="5">
        <v>5</v>
      </c>
      <c r="C1689" s="5">
        <v>19</v>
      </c>
      <c r="D1689" s="5">
        <v>88</v>
      </c>
      <c r="E1689" s="6" t="s">
        <v>7</v>
      </c>
      <c r="F1689" s="7" t="s">
        <v>14</v>
      </c>
      <c r="G1689" s="6" t="s">
        <v>24</v>
      </c>
      <c r="H1689" s="5">
        <v>48000</v>
      </c>
      <c r="I1689" s="5">
        <v>50.6</v>
      </c>
      <c r="J1689" s="5">
        <f t="shared" si="26"/>
        <v>948.61660079051376</v>
      </c>
      <c r="K1689" s="6" t="s">
        <v>25</v>
      </c>
      <c r="L1689" s="8"/>
      <c r="M1689" s="8"/>
      <c r="N1689" s="8"/>
      <c r="O1689" s="8"/>
    </row>
    <row r="1690" spans="1:15" x14ac:dyDescent="0.3">
      <c r="A1690" s="5">
        <v>2002</v>
      </c>
      <c r="B1690" s="5">
        <v>5</v>
      </c>
      <c r="C1690" s="5">
        <v>20</v>
      </c>
      <c r="D1690" s="5">
        <v>88</v>
      </c>
      <c r="E1690" s="6" t="s">
        <v>7</v>
      </c>
      <c r="F1690" s="7" t="s">
        <v>14</v>
      </c>
      <c r="G1690" s="6" t="s">
        <v>24</v>
      </c>
      <c r="H1690" s="5">
        <v>10200</v>
      </c>
      <c r="I1690" s="5">
        <v>39.1</v>
      </c>
      <c r="J1690" s="5">
        <f t="shared" si="26"/>
        <v>260.86956521739131</v>
      </c>
      <c r="K1690" s="6" t="s">
        <v>25</v>
      </c>
      <c r="L1690" s="8"/>
      <c r="M1690" s="8"/>
      <c r="N1690" s="8"/>
      <c r="O1690" s="8"/>
    </row>
    <row r="1691" spans="1:15" x14ac:dyDescent="0.3">
      <c r="A1691" s="5">
        <v>2002</v>
      </c>
      <c r="B1691" s="5">
        <v>5</v>
      </c>
      <c r="C1691" s="5">
        <v>21</v>
      </c>
      <c r="D1691" s="5">
        <v>86</v>
      </c>
      <c r="E1691" s="6" t="s">
        <v>7</v>
      </c>
      <c r="F1691" s="7" t="s">
        <v>14</v>
      </c>
      <c r="G1691" s="6" t="s">
        <v>24</v>
      </c>
      <c r="H1691" s="5">
        <v>1121100</v>
      </c>
      <c r="I1691" s="5">
        <v>1630.2</v>
      </c>
      <c r="J1691" s="5">
        <f t="shared" si="26"/>
        <v>687.70702981229294</v>
      </c>
      <c r="K1691" s="6" t="s">
        <v>25</v>
      </c>
      <c r="L1691" s="8"/>
      <c r="M1691" s="8"/>
      <c r="N1691" s="8"/>
      <c r="O1691" s="8"/>
    </row>
    <row r="1692" spans="1:15" x14ac:dyDescent="0.3">
      <c r="A1692" s="5">
        <v>2002</v>
      </c>
      <c r="B1692" s="5">
        <v>5</v>
      </c>
      <c r="C1692" s="5">
        <v>22</v>
      </c>
      <c r="D1692" s="5">
        <v>86</v>
      </c>
      <c r="E1692" s="6" t="s">
        <v>7</v>
      </c>
      <c r="F1692" s="7" t="s">
        <v>14</v>
      </c>
      <c r="G1692" s="6" t="s">
        <v>24</v>
      </c>
      <c r="H1692" s="5">
        <v>581300</v>
      </c>
      <c r="I1692" s="5">
        <v>1293</v>
      </c>
      <c r="J1692" s="5">
        <f t="shared" si="26"/>
        <v>449.57463263727766</v>
      </c>
      <c r="K1692" s="6" t="s">
        <v>25</v>
      </c>
      <c r="L1692" s="8"/>
      <c r="M1692" s="8"/>
      <c r="N1692" s="8"/>
      <c r="O1692" s="8"/>
    </row>
    <row r="1693" spans="1:15" x14ac:dyDescent="0.3">
      <c r="A1693" s="5">
        <v>2002</v>
      </c>
      <c r="B1693" s="5">
        <v>5</v>
      </c>
      <c r="C1693" s="5">
        <v>24</v>
      </c>
      <c r="D1693" s="5">
        <v>84</v>
      </c>
      <c r="E1693" s="6" t="s">
        <v>6</v>
      </c>
      <c r="F1693" s="7" t="s">
        <v>13</v>
      </c>
      <c r="G1693" s="6" t="s">
        <v>24</v>
      </c>
      <c r="H1693" s="5">
        <v>1182800</v>
      </c>
      <c r="I1693" s="5">
        <v>1490.4</v>
      </c>
      <c r="J1693" s="5">
        <f t="shared" si="26"/>
        <v>793.61245303274279</v>
      </c>
      <c r="K1693" s="6" t="s">
        <v>25</v>
      </c>
      <c r="L1693" s="8"/>
      <c r="M1693" s="8"/>
      <c r="N1693" s="8"/>
      <c r="O1693" s="8"/>
    </row>
    <row r="1694" spans="1:15" x14ac:dyDescent="0.3">
      <c r="A1694" s="5">
        <v>2002</v>
      </c>
      <c r="B1694" s="5">
        <v>5</v>
      </c>
      <c r="C1694" s="5">
        <v>26</v>
      </c>
      <c r="D1694" s="5">
        <v>84</v>
      </c>
      <c r="E1694" s="6" t="s">
        <v>6</v>
      </c>
      <c r="F1694" s="7" t="s">
        <v>13</v>
      </c>
      <c r="G1694" s="6" t="s">
        <v>24</v>
      </c>
      <c r="H1694" s="5">
        <v>2360200</v>
      </c>
      <c r="I1694" s="5">
        <v>4888.1000000000004</v>
      </c>
      <c r="J1694" s="5">
        <f t="shared" si="26"/>
        <v>482.84609561997502</v>
      </c>
      <c r="K1694" s="6" t="s">
        <v>25</v>
      </c>
      <c r="L1694" s="8"/>
      <c r="M1694" s="8"/>
      <c r="N1694" s="8"/>
      <c r="O1694" s="8"/>
    </row>
    <row r="1695" spans="1:15" x14ac:dyDescent="0.3">
      <c r="A1695" s="5">
        <v>2002</v>
      </c>
      <c r="B1695" s="5">
        <v>5</v>
      </c>
      <c r="C1695" s="5">
        <v>28</v>
      </c>
      <c r="D1695" s="5">
        <v>82</v>
      </c>
      <c r="E1695" s="6" t="s">
        <v>6</v>
      </c>
      <c r="F1695" s="7" t="s">
        <v>13</v>
      </c>
      <c r="G1695" s="6" t="s">
        <v>24</v>
      </c>
      <c r="H1695" s="5">
        <v>295900</v>
      </c>
      <c r="I1695" s="5">
        <v>746.7</v>
      </c>
      <c r="J1695" s="5">
        <f t="shared" si="26"/>
        <v>396.27695192178919</v>
      </c>
      <c r="K1695" s="6" t="s">
        <v>25</v>
      </c>
      <c r="L1695" s="8"/>
      <c r="M1695" s="8"/>
      <c r="N1695" s="8"/>
      <c r="O1695" s="8"/>
    </row>
    <row r="1696" spans="1:15" ht="28.8" x14ac:dyDescent="0.3">
      <c r="A1696" s="5">
        <v>2000</v>
      </c>
      <c r="B1696" s="5">
        <v>7</v>
      </c>
      <c r="C1696" s="5">
        <v>29</v>
      </c>
      <c r="D1696" s="5">
        <v>75</v>
      </c>
      <c r="E1696" s="6" t="s">
        <v>6</v>
      </c>
      <c r="F1696" s="6"/>
      <c r="G1696" s="6" t="s">
        <v>41</v>
      </c>
      <c r="H1696" s="5">
        <v>5700</v>
      </c>
      <c r="I1696" s="5">
        <v>22.8</v>
      </c>
      <c r="J1696" s="5">
        <f t="shared" si="26"/>
        <v>250</v>
      </c>
      <c r="K1696" s="6" t="s">
        <v>25</v>
      </c>
      <c r="L1696" s="8"/>
      <c r="M1696" s="8"/>
      <c r="N1696" s="8"/>
      <c r="O1696" s="8"/>
    </row>
    <row r="1697" spans="1:15" ht="28.8" x14ac:dyDescent="0.3">
      <c r="A1697" s="5">
        <v>2000</v>
      </c>
      <c r="B1697" s="5">
        <v>8</v>
      </c>
      <c r="C1697" s="5">
        <v>29</v>
      </c>
      <c r="D1697" s="5">
        <v>75</v>
      </c>
      <c r="E1697" s="6" t="s">
        <v>6</v>
      </c>
      <c r="F1697" s="6"/>
      <c r="G1697" s="6" t="s">
        <v>41</v>
      </c>
      <c r="H1697" s="5">
        <v>0</v>
      </c>
      <c r="I1697" s="5">
        <v>0</v>
      </c>
      <c r="J1697" s="5" t="e">
        <f t="shared" si="26"/>
        <v>#DIV/0!</v>
      </c>
      <c r="K1697" s="6" t="s">
        <v>25</v>
      </c>
      <c r="L1697" s="8"/>
      <c r="M1697" s="8"/>
      <c r="N1697" s="8"/>
      <c r="O1697" s="8"/>
    </row>
    <row r="1698" spans="1:15" ht="28.8" x14ac:dyDescent="0.3">
      <c r="A1698" s="5">
        <v>2000</v>
      </c>
      <c r="B1698" s="5">
        <v>9</v>
      </c>
      <c r="C1698" s="5">
        <v>29</v>
      </c>
      <c r="D1698" s="5">
        <v>75</v>
      </c>
      <c r="E1698" s="6" t="s">
        <v>6</v>
      </c>
      <c r="F1698" s="6"/>
      <c r="G1698" s="6" t="s">
        <v>41</v>
      </c>
      <c r="H1698" s="5">
        <v>0</v>
      </c>
      <c r="I1698" s="5">
        <v>0</v>
      </c>
      <c r="J1698" s="5" t="e">
        <f t="shared" si="26"/>
        <v>#DIV/0!</v>
      </c>
      <c r="K1698" s="6" t="s">
        <v>25</v>
      </c>
      <c r="L1698" s="8"/>
      <c r="M1698" s="8"/>
      <c r="N1698" s="8"/>
      <c r="O1698" s="8"/>
    </row>
    <row r="1699" spans="1:15" ht="28.8" x14ac:dyDescent="0.3">
      <c r="A1699" s="5">
        <v>2000</v>
      </c>
      <c r="B1699" s="5">
        <v>10</v>
      </c>
      <c r="C1699" s="5">
        <v>29</v>
      </c>
      <c r="D1699" s="5">
        <v>75</v>
      </c>
      <c r="E1699" s="6" t="s">
        <v>6</v>
      </c>
      <c r="F1699" s="6"/>
      <c r="G1699" s="6" t="s">
        <v>41</v>
      </c>
      <c r="H1699" s="5">
        <v>0</v>
      </c>
      <c r="I1699" s="5">
        <v>0</v>
      </c>
      <c r="J1699" s="5" t="e">
        <f t="shared" si="26"/>
        <v>#DIV/0!</v>
      </c>
      <c r="K1699" s="6" t="s">
        <v>25</v>
      </c>
      <c r="L1699" s="8"/>
      <c r="M1699" s="8"/>
      <c r="N1699" s="8"/>
      <c r="O1699" s="8"/>
    </row>
    <row r="1700" spans="1:15" ht="28.8" x14ac:dyDescent="0.3">
      <c r="A1700" s="5">
        <v>2001</v>
      </c>
      <c r="B1700" s="5">
        <v>4</v>
      </c>
      <c r="C1700" s="5">
        <v>29</v>
      </c>
      <c r="D1700" s="5">
        <v>75</v>
      </c>
      <c r="E1700" s="6" t="s">
        <v>6</v>
      </c>
      <c r="F1700" s="6"/>
      <c r="G1700" s="6" t="s">
        <v>41</v>
      </c>
      <c r="H1700" s="5">
        <v>0</v>
      </c>
      <c r="I1700" s="5">
        <v>0</v>
      </c>
      <c r="J1700" s="5" t="e">
        <f t="shared" si="26"/>
        <v>#DIV/0!</v>
      </c>
      <c r="K1700" s="6" t="s">
        <v>25</v>
      </c>
      <c r="L1700" s="8"/>
      <c r="M1700" s="8"/>
      <c r="N1700" s="8"/>
      <c r="O1700" s="8"/>
    </row>
    <row r="1701" spans="1:15" x14ac:dyDescent="0.3">
      <c r="A1701" s="5">
        <v>2002</v>
      </c>
      <c r="B1701" s="5">
        <v>6</v>
      </c>
      <c r="C1701" s="5">
        <v>19</v>
      </c>
      <c r="D1701" s="5">
        <v>88</v>
      </c>
      <c r="E1701" s="6" t="s">
        <v>7</v>
      </c>
      <c r="F1701" s="7" t="s">
        <v>14</v>
      </c>
      <c r="G1701" s="6" t="s">
        <v>24</v>
      </c>
      <c r="H1701" s="5">
        <v>0</v>
      </c>
      <c r="I1701" s="5">
        <v>0</v>
      </c>
      <c r="J1701" s="5" t="e">
        <f t="shared" si="26"/>
        <v>#DIV/0!</v>
      </c>
      <c r="K1701" s="6" t="s">
        <v>25</v>
      </c>
      <c r="L1701" s="8"/>
      <c r="M1701" s="8"/>
      <c r="N1701" s="8"/>
      <c r="O1701" s="8"/>
    </row>
    <row r="1702" spans="1:15" x14ac:dyDescent="0.3">
      <c r="A1702" s="5">
        <v>2002</v>
      </c>
      <c r="B1702" s="5">
        <v>6</v>
      </c>
      <c r="C1702" s="5">
        <v>20</v>
      </c>
      <c r="D1702" s="5">
        <v>88</v>
      </c>
      <c r="E1702" s="6" t="s">
        <v>7</v>
      </c>
      <c r="F1702" s="7" t="s">
        <v>14</v>
      </c>
      <c r="G1702" s="6" t="s">
        <v>24</v>
      </c>
      <c r="H1702" s="5">
        <v>0</v>
      </c>
      <c r="I1702" s="5">
        <v>4.7</v>
      </c>
      <c r="J1702" s="5">
        <f t="shared" si="26"/>
        <v>0</v>
      </c>
      <c r="K1702" s="6" t="s">
        <v>25</v>
      </c>
      <c r="L1702" s="8"/>
      <c r="M1702" s="8"/>
      <c r="N1702" s="8"/>
      <c r="O1702" s="8"/>
    </row>
    <row r="1703" spans="1:15" x14ac:dyDescent="0.3">
      <c r="A1703" s="5">
        <v>2002</v>
      </c>
      <c r="B1703" s="5">
        <v>6</v>
      </c>
      <c r="C1703" s="5">
        <v>21</v>
      </c>
      <c r="D1703" s="5">
        <v>86</v>
      </c>
      <c r="E1703" s="6" t="s">
        <v>7</v>
      </c>
      <c r="F1703" s="7" t="s">
        <v>14</v>
      </c>
      <c r="G1703" s="6" t="s">
        <v>24</v>
      </c>
      <c r="H1703" s="5">
        <v>267200</v>
      </c>
      <c r="I1703" s="5">
        <v>453.8</v>
      </c>
      <c r="J1703" s="5">
        <f t="shared" si="26"/>
        <v>588.80564125165267</v>
      </c>
      <c r="K1703" s="6" t="s">
        <v>25</v>
      </c>
      <c r="L1703" s="8"/>
      <c r="M1703" s="8"/>
      <c r="N1703" s="8"/>
      <c r="O1703" s="8"/>
    </row>
    <row r="1704" spans="1:15" x14ac:dyDescent="0.3">
      <c r="A1704" s="5">
        <v>2002</v>
      </c>
      <c r="B1704" s="5">
        <v>6</v>
      </c>
      <c r="C1704" s="5">
        <v>22</v>
      </c>
      <c r="D1704" s="5">
        <v>86</v>
      </c>
      <c r="E1704" s="6" t="s">
        <v>7</v>
      </c>
      <c r="F1704" s="7" t="s">
        <v>14</v>
      </c>
      <c r="G1704" s="6" t="s">
        <v>24</v>
      </c>
      <c r="H1704" s="5">
        <v>508800</v>
      </c>
      <c r="I1704" s="5">
        <v>975.80000000000007</v>
      </c>
      <c r="J1704" s="5">
        <f t="shared" si="26"/>
        <v>521.41832342693169</v>
      </c>
      <c r="K1704" s="6" t="s">
        <v>25</v>
      </c>
      <c r="L1704" s="8"/>
      <c r="M1704" s="8"/>
      <c r="N1704" s="8"/>
      <c r="O1704" s="8"/>
    </row>
    <row r="1705" spans="1:15" x14ac:dyDescent="0.3">
      <c r="A1705" s="5">
        <v>2002</v>
      </c>
      <c r="B1705" s="5">
        <v>6</v>
      </c>
      <c r="C1705" s="5">
        <v>24</v>
      </c>
      <c r="D1705" s="5">
        <v>84</v>
      </c>
      <c r="E1705" s="6" t="s">
        <v>6</v>
      </c>
      <c r="F1705" s="7" t="s">
        <v>13</v>
      </c>
      <c r="G1705" s="6" t="s">
        <v>24</v>
      </c>
      <c r="H1705" s="5">
        <v>1375300</v>
      </c>
      <c r="I1705" s="5">
        <v>1960.8</v>
      </c>
      <c r="J1705" s="5">
        <f t="shared" si="26"/>
        <v>701.39738882088943</v>
      </c>
      <c r="K1705" s="6" t="s">
        <v>25</v>
      </c>
      <c r="L1705" s="8"/>
      <c r="M1705" s="8"/>
      <c r="N1705" s="8"/>
      <c r="O1705" s="8"/>
    </row>
    <row r="1706" spans="1:15" x14ac:dyDescent="0.3">
      <c r="A1706" s="5">
        <v>2002</v>
      </c>
      <c r="B1706" s="5">
        <v>6</v>
      </c>
      <c r="C1706" s="5">
        <v>26</v>
      </c>
      <c r="D1706" s="5">
        <v>84</v>
      </c>
      <c r="E1706" s="6" t="s">
        <v>6</v>
      </c>
      <c r="F1706" s="7" t="s">
        <v>13</v>
      </c>
      <c r="G1706" s="6" t="s">
        <v>24</v>
      </c>
      <c r="H1706" s="5">
        <v>1831100.0000000002</v>
      </c>
      <c r="I1706" s="5">
        <v>3790.1</v>
      </c>
      <c r="J1706" s="5">
        <f t="shared" si="26"/>
        <v>483.12709427191902</v>
      </c>
      <c r="K1706" s="6" t="s">
        <v>25</v>
      </c>
      <c r="L1706" s="8"/>
      <c r="M1706" s="8"/>
      <c r="N1706" s="8"/>
      <c r="O1706" s="8"/>
    </row>
    <row r="1707" spans="1:15" x14ac:dyDescent="0.3">
      <c r="A1707" s="5">
        <v>2002</v>
      </c>
      <c r="B1707" s="5">
        <v>6</v>
      </c>
      <c r="C1707" s="5">
        <v>28</v>
      </c>
      <c r="D1707" s="5">
        <v>82</v>
      </c>
      <c r="E1707" s="6" t="s">
        <v>6</v>
      </c>
      <c r="F1707" s="7" t="s">
        <v>13</v>
      </c>
      <c r="G1707" s="6" t="s">
        <v>24</v>
      </c>
      <c r="H1707" s="5">
        <v>1726700</v>
      </c>
      <c r="I1707" s="5">
        <v>1197.5999999999999</v>
      </c>
      <c r="J1707" s="5">
        <f t="shared" si="26"/>
        <v>1441.8002672010689</v>
      </c>
      <c r="K1707" s="6" t="s">
        <v>25</v>
      </c>
      <c r="L1707" s="8"/>
      <c r="M1707" s="8"/>
      <c r="N1707" s="8"/>
      <c r="O1707" s="8"/>
    </row>
    <row r="1708" spans="1:15" ht="28.8" x14ac:dyDescent="0.3">
      <c r="A1708" s="5">
        <v>2001</v>
      </c>
      <c r="B1708" s="5">
        <v>5</v>
      </c>
      <c r="C1708" s="5">
        <v>29</v>
      </c>
      <c r="D1708" s="5">
        <v>75</v>
      </c>
      <c r="E1708" s="6" t="s">
        <v>6</v>
      </c>
      <c r="F1708" s="6"/>
      <c r="G1708" s="6" t="s">
        <v>41</v>
      </c>
      <c r="H1708" s="5">
        <v>0</v>
      </c>
      <c r="I1708" s="5">
        <v>0</v>
      </c>
      <c r="J1708" s="5" t="e">
        <f t="shared" si="26"/>
        <v>#DIV/0!</v>
      </c>
      <c r="K1708" s="6" t="s">
        <v>25</v>
      </c>
      <c r="L1708" s="8"/>
      <c r="M1708" s="8"/>
      <c r="N1708" s="8"/>
      <c r="O1708" s="8"/>
    </row>
    <row r="1709" spans="1:15" ht="28.8" x14ac:dyDescent="0.3">
      <c r="A1709" s="5">
        <v>2001</v>
      </c>
      <c r="B1709" s="5">
        <v>6</v>
      </c>
      <c r="C1709" s="5">
        <v>29</v>
      </c>
      <c r="D1709" s="5">
        <v>75</v>
      </c>
      <c r="E1709" s="6" t="s">
        <v>6</v>
      </c>
      <c r="F1709" s="6"/>
      <c r="G1709" s="6" t="s">
        <v>41</v>
      </c>
      <c r="H1709" s="5">
        <v>153400</v>
      </c>
      <c r="I1709" s="5">
        <v>302.39999999999998</v>
      </c>
      <c r="J1709" s="5">
        <f t="shared" si="26"/>
        <v>507.27513227513231</v>
      </c>
      <c r="K1709" s="6" t="s">
        <v>25</v>
      </c>
      <c r="L1709" s="8"/>
      <c r="M1709" s="8"/>
      <c r="N1709" s="8"/>
      <c r="O1709" s="8"/>
    </row>
    <row r="1710" spans="1:15" ht="28.8" x14ac:dyDescent="0.3">
      <c r="A1710" s="5">
        <v>2001</v>
      </c>
      <c r="B1710" s="5">
        <v>7</v>
      </c>
      <c r="C1710" s="5">
        <v>29</v>
      </c>
      <c r="D1710" s="5">
        <v>75</v>
      </c>
      <c r="E1710" s="6" t="s">
        <v>6</v>
      </c>
      <c r="F1710" s="6"/>
      <c r="G1710" s="6" t="s">
        <v>41</v>
      </c>
      <c r="H1710" s="5">
        <v>133300</v>
      </c>
      <c r="I1710" s="5">
        <v>336.1</v>
      </c>
      <c r="J1710" s="5">
        <f t="shared" si="26"/>
        <v>396.60815233561436</v>
      </c>
      <c r="K1710" s="6" t="s">
        <v>25</v>
      </c>
      <c r="L1710" s="8"/>
      <c r="M1710" s="8"/>
      <c r="N1710" s="8"/>
      <c r="O1710" s="8"/>
    </row>
    <row r="1711" spans="1:15" ht="28.8" x14ac:dyDescent="0.3">
      <c r="A1711" s="5">
        <v>2001</v>
      </c>
      <c r="B1711" s="5">
        <v>8</v>
      </c>
      <c r="C1711" s="5">
        <v>29</v>
      </c>
      <c r="D1711" s="5">
        <v>75</v>
      </c>
      <c r="E1711" s="6" t="s">
        <v>6</v>
      </c>
      <c r="F1711" s="6"/>
      <c r="G1711" s="6" t="s">
        <v>41</v>
      </c>
      <c r="H1711" s="5">
        <v>11200.000000000002</v>
      </c>
      <c r="I1711" s="5">
        <v>45.2</v>
      </c>
      <c r="J1711" s="5">
        <f t="shared" si="26"/>
        <v>247.78761061946906</v>
      </c>
      <c r="K1711" s="6" t="s">
        <v>25</v>
      </c>
      <c r="L1711" s="8"/>
      <c r="M1711" s="8"/>
      <c r="N1711" s="8"/>
      <c r="O1711" s="8"/>
    </row>
    <row r="1712" spans="1:15" ht="28.8" x14ac:dyDescent="0.3">
      <c r="A1712" s="5">
        <v>2001</v>
      </c>
      <c r="B1712" s="5">
        <v>9</v>
      </c>
      <c r="C1712" s="5">
        <v>29</v>
      </c>
      <c r="D1712" s="5">
        <v>75</v>
      </c>
      <c r="E1712" s="6" t="s">
        <v>6</v>
      </c>
      <c r="F1712" s="6"/>
      <c r="G1712" s="6" t="s">
        <v>41</v>
      </c>
      <c r="H1712" s="5">
        <v>0</v>
      </c>
      <c r="I1712" s="5">
        <v>0</v>
      </c>
      <c r="J1712" s="5" t="e">
        <f t="shared" si="26"/>
        <v>#DIV/0!</v>
      </c>
      <c r="K1712" s="6" t="s">
        <v>25</v>
      </c>
      <c r="L1712" s="8"/>
      <c r="M1712" s="8"/>
      <c r="N1712" s="8"/>
      <c r="O1712" s="8"/>
    </row>
    <row r="1713" spans="1:15" x14ac:dyDescent="0.3">
      <c r="A1713" s="5">
        <v>2002</v>
      </c>
      <c r="B1713" s="5">
        <v>7</v>
      </c>
      <c r="C1713" s="5">
        <v>19</v>
      </c>
      <c r="D1713" s="5">
        <v>88</v>
      </c>
      <c r="E1713" s="6" t="s">
        <v>7</v>
      </c>
      <c r="F1713" s="7" t="s">
        <v>14</v>
      </c>
      <c r="G1713" s="6" t="s">
        <v>24</v>
      </c>
      <c r="H1713" s="5">
        <v>0</v>
      </c>
      <c r="I1713" s="5">
        <v>0</v>
      </c>
      <c r="J1713" s="5" t="e">
        <f t="shared" si="26"/>
        <v>#DIV/0!</v>
      </c>
      <c r="K1713" s="6" t="s">
        <v>25</v>
      </c>
      <c r="L1713" s="8"/>
      <c r="M1713" s="8"/>
      <c r="N1713" s="8"/>
      <c r="O1713" s="8"/>
    </row>
    <row r="1714" spans="1:15" x14ac:dyDescent="0.3">
      <c r="A1714" s="5">
        <v>2002</v>
      </c>
      <c r="B1714" s="5">
        <v>7</v>
      </c>
      <c r="C1714" s="5">
        <v>20</v>
      </c>
      <c r="D1714" s="5">
        <v>88</v>
      </c>
      <c r="E1714" s="6" t="s">
        <v>7</v>
      </c>
      <c r="F1714" s="7" t="s">
        <v>14</v>
      </c>
      <c r="G1714" s="6" t="s">
        <v>24</v>
      </c>
      <c r="H1714" s="5">
        <v>0</v>
      </c>
      <c r="I1714" s="5">
        <v>0</v>
      </c>
      <c r="J1714" s="5" t="e">
        <f t="shared" si="26"/>
        <v>#DIV/0!</v>
      </c>
      <c r="K1714" s="6" t="s">
        <v>25</v>
      </c>
      <c r="L1714" s="8"/>
      <c r="M1714" s="8"/>
      <c r="N1714" s="8"/>
      <c r="O1714" s="8"/>
    </row>
    <row r="1715" spans="1:15" x14ac:dyDescent="0.3">
      <c r="A1715" s="5">
        <v>2002</v>
      </c>
      <c r="B1715" s="5">
        <v>7</v>
      </c>
      <c r="C1715" s="5">
        <v>21</v>
      </c>
      <c r="D1715" s="5">
        <v>86</v>
      </c>
      <c r="E1715" s="6" t="s">
        <v>7</v>
      </c>
      <c r="F1715" s="7" t="s">
        <v>14</v>
      </c>
      <c r="G1715" s="6" t="s">
        <v>24</v>
      </c>
      <c r="H1715" s="5">
        <v>36000</v>
      </c>
      <c r="I1715" s="5">
        <v>163.1</v>
      </c>
      <c r="J1715" s="5">
        <f t="shared" si="26"/>
        <v>220.72348252605764</v>
      </c>
      <c r="K1715" s="6" t="s">
        <v>25</v>
      </c>
      <c r="L1715" s="8"/>
      <c r="M1715" s="8"/>
      <c r="N1715" s="8"/>
      <c r="O1715" s="8"/>
    </row>
    <row r="1716" spans="1:15" x14ac:dyDescent="0.3">
      <c r="A1716" s="5">
        <v>2002</v>
      </c>
      <c r="B1716" s="5">
        <v>7</v>
      </c>
      <c r="C1716" s="5">
        <v>22</v>
      </c>
      <c r="D1716" s="5">
        <v>86</v>
      </c>
      <c r="E1716" s="6" t="s">
        <v>7</v>
      </c>
      <c r="F1716" s="7" t="s">
        <v>14</v>
      </c>
      <c r="G1716" s="6" t="s">
        <v>24</v>
      </c>
      <c r="H1716" s="5">
        <v>207800</v>
      </c>
      <c r="I1716" s="5">
        <v>693.7</v>
      </c>
      <c r="J1716" s="5">
        <f t="shared" si="26"/>
        <v>299.55312094565375</v>
      </c>
      <c r="K1716" s="6" t="s">
        <v>25</v>
      </c>
      <c r="L1716" s="8"/>
      <c r="M1716" s="8"/>
      <c r="N1716" s="8"/>
      <c r="O1716" s="8"/>
    </row>
    <row r="1717" spans="1:15" x14ac:dyDescent="0.3">
      <c r="A1717" s="5">
        <v>2002</v>
      </c>
      <c r="B1717" s="5">
        <v>7</v>
      </c>
      <c r="C1717" s="5">
        <v>24</v>
      </c>
      <c r="D1717" s="5">
        <v>84</v>
      </c>
      <c r="E1717" s="6" t="s">
        <v>6</v>
      </c>
      <c r="F1717" s="7" t="s">
        <v>13</v>
      </c>
      <c r="G1717" s="6" t="s">
        <v>24</v>
      </c>
      <c r="H1717" s="5">
        <v>1472500</v>
      </c>
      <c r="I1717" s="5">
        <v>2189.9</v>
      </c>
      <c r="J1717" s="5">
        <f t="shared" si="26"/>
        <v>672.40513265445907</v>
      </c>
      <c r="K1717" s="6" t="s">
        <v>25</v>
      </c>
      <c r="L1717" s="8"/>
      <c r="M1717" s="8"/>
      <c r="N1717" s="8"/>
      <c r="O1717" s="8"/>
    </row>
    <row r="1718" spans="1:15" x14ac:dyDescent="0.3">
      <c r="A1718" s="5">
        <v>2002</v>
      </c>
      <c r="B1718" s="5">
        <v>7</v>
      </c>
      <c r="C1718" s="5">
        <v>26</v>
      </c>
      <c r="D1718" s="5">
        <v>84</v>
      </c>
      <c r="E1718" s="6" t="s">
        <v>6</v>
      </c>
      <c r="F1718" s="7" t="s">
        <v>13</v>
      </c>
      <c r="G1718" s="6" t="s">
        <v>24</v>
      </c>
      <c r="H1718" s="5">
        <v>2174100</v>
      </c>
      <c r="I1718" s="5">
        <v>3419.8</v>
      </c>
      <c r="J1718" s="5">
        <f t="shared" si="26"/>
        <v>635.73893210129245</v>
      </c>
      <c r="K1718" s="6" t="s">
        <v>25</v>
      </c>
      <c r="L1718" s="8"/>
      <c r="M1718" s="8"/>
      <c r="N1718" s="8"/>
      <c r="O1718" s="8"/>
    </row>
    <row r="1719" spans="1:15" x14ac:dyDescent="0.3">
      <c r="A1719" s="5">
        <v>2002</v>
      </c>
      <c r="B1719" s="5">
        <v>7</v>
      </c>
      <c r="C1719" s="5">
        <v>28</v>
      </c>
      <c r="D1719" s="5">
        <v>82</v>
      </c>
      <c r="E1719" s="6" t="s">
        <v>6</v>
      </c>
      <c r="F1719" s="7" t="s">
        <v>13</v>
      </c>
      <c r="G1719" s="6" t="s">
        <v>24</v>
      </c>
      <c r="H1719" s="5">
        <v>2598000</v>
      </c>
      <c r="I1719" s="5">
        <v>2862.2000000000003</v>
      </c>
      <c r="J1719" s="5">
        <f t="shared" si="26"/>
        <v>907.69338271259858</v>
      </c>
      <c r="K1719" s="6" t="s">
        <v>25</v>
      </c>
      <c r="L1719" s="8"/>
      <c r="M1719" s="8"/>
      <c r="N1719" s="8"/>
      <c r="O1719" s="8"/>
    </row>
    <row r="1720" spans="1:15" ht="28.8" x14ac:dyDescent="0.3">
      <c r="A1720" s="5">
        <v>2001</v>
      </c>
      <c r="B1720" s="5">
        <v>10</v>
      </c>
      <c r="C1720" s="5">
        <v>29</v>
      </c>
      <c r="D1720" s="5">
        <v>75</v>
      </c>
      <c r="E1720" s="6" t="s">
        <v>6</v>
      </c>
      <c r="F1720" s="6"/>
      <c r="G1720" s="6" t="s">
        <v>41</v>
      </c>
      <c r="H1720" s="5">
        <v>0</v>
      </c>
      <c r="I1720" s="5">
        <v>0</v>
      </c>
      <c r="J1720" s="5" t="e">
        <f t="shared" si="26"/>
        <v>#DIV/0!</v>
      </c>
      <c r="K1720" s="6" t="s">
        <v>25</v>
      </c>
      <c r="L1720" s="8"/>
      <c r="M1720" s="8"/>
      <c r="N1720" s="8"/>
      <c r="O1720" s="8"/>
    </row>
    <row r="1721" spans="1:15" ht="28.8" x14ac:dyDescent="0.3">
      <c r="A1721" s="5">
        <v>2002</v>
      </c>
      <c r="B1721" s="5">
        <v>4</v>
      </c>
      <c r="C1721" s="5">
        <v>29</v>
      </c>
      <c r="D1721" s="5">
        <v>75</v>
      </c>
      <c r="E1721" s="6" t="s">
        <v>6</v>
      </c>
      <c r="F1721" s="6"/>
      <c r="G1721" s="6" t="s">
        <v>41</v>
      </c>
      <c r="H1721" s="5">
        <v>0</v>
      </c>
      <c r="I1721" s="5">
        <v>1.7</v>
      </c>
      <c r="J1721" s="5">
        <f t="shared" si="26"/>
        <v>0</v>
      </c>
      <c r="K1721" s="6" t="s">
        <v>25</v>
      </c>
      <c r="L1721" s="8"/>
      <c r="M1721" s="8"/>
      <c r="N1721" s="8"/>
      <c r="O1721" s="8"/>
    </row>
    <row r="1722" spans="1:15" ht="28.8" x14ac:dyDescent="0.3">
      <c r="A1722" s="5">
        <v>2002</v>
      </c>
      <c r="B1722" s="5">
        <v>5</v>
      </c>
      <c r="C1722" s="5">
        <v>29</v>
      </c>
      <c r="D1722" s="5">
        <v>75</v>
      </c>
      <c r="E1722" s="6" t="s">
        <v>6</v>
      </c>
      <c r="F1722" s="6"/>
      <c r="G1722" s="6" t="s">
        <v>41</v>
      </c>
      <c r="H1722" s="5">
        <v>1900.0000000000002</v>
      </c>
      <c r="I1722" s="5">
        <v>13.6</v>
      </c>
      <c r="J1722" s="5">
        <f t="shared" si="26"/>
        <v>139.70588235294119</v>
      </c>
      <c r="K1722" s="6" t="s">
        <v>25</v>
      </c>
      <c r="L1722" s="8"/>
      <c r="M1722" s="8"/>
      <c r="N1722" s="8"/>
      <c r="O1722" s="8"/>
    </row>
    <row r="1723" spans="1:15" ht="28.8" x14ac:dyDescent="0.3">
      <c r="A1723" s="5">
        <v>2002</v>
      </c>
      <c r="B1723" s="5">
        <v>6</v>
      </c>
      <c r="C1723" s="5">
        <v>29</v>
      </c>
      <c r="D1723" s="5">
        <v>75</v>
      </c>
      <c r="E1723" s="6" t="s">
        <v>6</v>
      </c>
      <c r="F1723" s="6"/>
      <c r="G1723" s="6" t="s">
        <v>41</v>
      </c>
      <c r="H1723" s="5">
        <v>7500</v>
      </c>
      <c r="I1723" s="5">
        <v>1.5</v>
      </c>
      <c r="J1723" s="5">
        <f t="shared" si="26"/>
        <v>5000</v>
      </c>
      <c r="K1723" s="6" t="s">
        <v>25</v>
      </c>
      <c r="L1723" s="8"/>
      <c r="M1723" s="8"/>
      <c r="N1723" s="8"/>
      <c r="O1723" s="8"/>
    </row>
    <row r="1724" spans="1:15" ht="28.8" x14ac:dyDescent="0.3">
      <c r="A1724" s="5">
        <v>2002</v>
      </c>
      <c r="B1724" s="5">
        <v>7</v>
      </c>
      <c r="C1724" s="5">
        <v>29</v>
      </c>
      <c r="D1724" s="5">
        <v>75</v>
      </c>
      <c r="E1724" s="6" t="s">
        <v>6</v>
      </c>
      <c r="F1724" s="6"/>
      <c r="G1724" s="6" t="s">
        <v>41</v>
      </c>
      <c r="H1724" s="5">
        <v>0</v>
      </c>
      <c r="I1724" s="5">
        <v>0</v>
      </c>
      <c r="J1724" s="5" t="e">
        <f t="shared" si="26"/>
        <v>#DIV/0!</v>
      </c>
      <c r="K1724" s="6" t="s">
        <v>25</v>
      </c>
      <c r="L1724" s="8"/>
      <c r="M1724" s="8"/>
      <c r="N1724" s="8"/>
      <c r="O1724" s="8"/>
    </row>
    <row r="1725" spans="1:15" x14ac:dyDescent="0.3">
      <c r="A1725" s="5">
        <v>2002</v>
      </c>
      <c r="B1725" s="5">
        <v>8</v>
      </c>
      <c r="C1725" s="5">
        <v>19</v>
      </c>
      <c r="D1725" s="5">
        <v>88</v>
      </c>
      <c r="E1725" s="6" t="s">
        <v>7</v>
      </c>
      <c r="F1725" s="7" t="s">
        <v>14</v>
      </c>
      <c r="G1725" s="6" t="s">
        <v>24</v>
      </c>
      <c r="H1725" s="5">
        <v>0</v>
      </c>
      <c r="I1725" s="5">
        <v>0</v>
      </c>
      <c r="J1725" s="5" t="e">
        <f t="shared" si="26"/>
        <v>#DIV/0!</v>
      </c>
      <c r="K1725" s="6" t="s">
        <v>25</v>
      </c>
      <c r="L1725" s="8"/>
      <c r="M1725" s="8"/>
      <c r="N1725" s="8"/>
      <c r="O1725" s="8"/>
    </row>
    <row r="1726" spans="1:15" x14ac:dyDescent="0.3">
      <c r="A1726" s="5">
        <v>2002</v>
      </c>
      <c r="B1726" s="5">
        <v>8</v>
      </c>
      <c r="C1726" s="5">
        <v>20</v>
      </c>
      <c r="D1726" s="5">
        <v>88</v>
      </c>
      <c r="E1726" s="6" t="s">
        <v>7</v>
      </c>
      <c r="F1726" s="7" t="s">
        <v>14</v>
      </c>
      <c r="G1726" s="6" t="s">
        <v>24</v>
      </c>
      <c r="H1726" s="5">
        <v>0</v>
      </c>
      <c r="I1726" s="5">
        <v>0</v>
      </c>
      <c r="J1726" s="5" t="e">
        <f t="shared" si="26"/>
        <v>#DIV/0!</v>
      </c>
      <c r="K1726" s="6" t="s">
        <v>25</v>
      </c>
      <c r="L1726" s="8"/>
      <c r="M1726" s="8"/>
      <c r="N1726" s="8"/>
      <c r="O1726" s="8"/>
    </row>
    <row r="1727" spans="1:15" x14ac:dyDescent="0.3">
      <c r="A1727" s="5">
        <v>2002</v>
      </c>
      <c r="B1727" s="5">
        <v>8</v>
      </c>
      <c r="C1727" s="5">
        <v>21</v>
      </c>
      <c r="D1727" s="5">
        <v>86</v>
      </c>
      <c r="E1727" s="6" t="s">
        <v>7</v>
      </c>
      <c r="F1727" s="7" t="s">
        <v>14</v>
      </c>
      <c r="G1727" s="6" t="s">
        <v>24</v>
      </c>
      <c r="H1727" s="5">
        <v>0</v>
      </c>
      <c r="I1727" s="5">
        <v>16.399999999999999</v>
      </c>
      <c r="J1727" s="5">
        <f t="shared" si="26"/>
        <v>0</v>
      </c>
      <c r="K1727" s="6" t="s">
        <v>25</v>
      </c>
      <c r="L1727" s="8"/>
      <c r="M1727" s="8"/>
      <c r="N1727" s="8"/>
      <c r="O1727" s="8"/>
    </row>
    <row r="1728" spans="1:15" x14ac:dyDescent="0.3">
      <c r="A1728" s="5">
        <v>2002</v>
      </c>
      <c r="B1728" s="5">
        <v>8</v>
      </c>
      <c r="C1728" s="5">
        <v>22</v>
      </c>
      <c r="D1728" s="5">
        <v>86</v>
      </c>
      <c r="E1728" s="6" t="s">
        <v>7</v>
      </c>
      <c r="F1728" s="7" t="s">
        <v>14</v>
      </c>
      <c r="G1728" s="6" t="s">
        <v>24</v>
      </c>
      <c r="H1728" s="5">
        <v>26000</v>
      </c>
      <c r="I1728" s="5">
        <v>168</v>
      </c>
      <c r="J1728" s="5">
        <f t="shared" si="26"/>
        <v>154.76190476190476</v>
      </c>
      <c r="K1728" s="6" t="s">
        <v>25</v>
      </c>
      <c r="L1728" s="8"/>
      <c r="M1728" s="8"/>
      <c r="N1728" s="8"/>
      <c r="O1728" s="8"/>
    </row>
    <row r="1729" spans="1:15" x14ac:dyDescent="0.3">
      <c r="A1729" s="5">
        <v>2002</v>
      </c>
      <c r="B1729" s="5">
        <v>8</v>
      </c>
      <c r="C1729" s="5">
        <v>24</v>
      </c>
      <c r="D1729" s="5">
        <v>84</v>
      </c>
      <c r="E1729" s="6" t="s">
        <v>6</v>
      </c>
      <c r="F1729" s="7" t="s">
        <v>13</v>
      </c>
      <c r="G1729" s="6" t="s">
        <v>24</v>
      </c>
      <c r="H1729" s="5">
        <v>531600</v>
      </c>
      <c r="I1729" s="5">
        <v>1297.4000000000001</v>
      </c>
      <c r="J1729" s="5">
        <f t="shared" si="26"/>
        <v>409.74256204717125</v>
      </c>
      <c r="K1729" s="6" t="s">
        <v>25</v>
      </c>
      <c r="L1729" s="8"/>
      <c r="M1729" s="8"/>
      <c r="N1729" s="8"/>
      <c r="O1729" s="8"/>
    </row>
    <row r="1730" spans="1:15" x14ac:dyDescent="0.3">
      <c r="A1730" s="5">
        <v>2002</v>
      </c>
      <c r="B1730" s="5">
        <v>8</v>
      </c>
      <c r="C1730" s="5">
        <v>26</v>
      </c>
      <c r="D1730" s="5">
        <v>84</v>
      </c>
      <c r="E1730" s="6" t="s">
        <v>6</v>
      </c>
      <c r="F1730" s="7" t="s">
        <v>13</v>
      </c>
      <c r="G1730" s="6" t="s">
        <v>24</v>
      </c>
      <c r="H1730" s="5">
        <v>2899100</v>
      </c>
      <c r="I1730" s="5">
        <v>5087.3</v>
      </c>
      <c r="J1730" s="5">
        <f t="shared" si="26"/>
        <v>569.87006860220549</v>
      </c>
      <c r="K1730" s="6" t="s">
        <v>25</v>
      </c>
      <c r="L1730" s="8"/>
      <c r="M1730" s="8"/>
      <c r="N1730" s="8"/>
      <c r="O1730" s="8"/>
    </row>
    <row r="1731" spans="1:15" x14ac:dyDescent="0.3">
      <c r="A1731" s="5">
        <v>2002</v>
      </c>
      <c r="B1731" s="5">
        <v>8</v>
      </c>
      <c r="C1731" s="5">
        <v>28</v>
      </c>
      <c r="D1731" s="5">
        <v>82</v>
      </c>
      <c r="E1731" s="6" t="s">
        <v>6</v>
      </c>
      <c r="F1731" s="7" t="s">
        <v>13</v>
      </c>
      <c r="G1731" s="6" t="s">
        <v>24</v>
      </c>
      <c r="H1731" s="5">
        <v>2781000</v>
      </c>
      <c r="I1731" s="5">
        <v>3846.1</v>
      </c>
      <c r="J1731" s="5">
        <f t="shared" ref="J1731:J1794" si="27">H1731/I1731</f>
        <v>723.07012298172174</v>
      </c>
      <c r="K1731" s="6" t="s">
        <v>25</v>
      </c>
      <c r="L1731" s="8"/>
      <c r="M1731" s="8"/>
      <c r="N1731" s="8"/>
      <c r="O1731" s="8"/>
    </row>
    <row r="1732" spans="1:15" ht="28.8" x14ac:dyDescent="0.3">
      <c r="A1732" s="5">
        <v>2002</v>
      </c>
      <c r="B1732" s="5">
        <v>8</v>
      </c>
      <c r="C1732" s="5">
        <v>29</v>
      </c>
      <c r="D1732" s="5">
        <v>75</v>
      </c>
      <c r="E1732" s="6" t="s">
        <v>6</v>
      </c>
      <c r="F1732" s="6"/>
      <c r="G1732" s="6" t="s">
        <v>41</v>
      </c>
      <c r="H1732" s="5">
        <v>0</v>
      </c>
      <c r="I1732" s="5">
        <v>11.1</v>
      </c>
      <c r="J1732" s="5">
        <f t="shared" si="27"/>
        <v>0</v>
      </c>
      <c r="K1732" s="6" t="s">
        <v>25</v>
      </c>
      <c r="L1732" s="8"/>
      <c r="M1732" s="8"/>
      <c r="N1732" s="8"/>
      <c r="O1732" s="8"/>
    </row>
    <row r="1733" spans="1:15" ht="28.8" x14ac:dyDescent="0.3">
      <c r="A1733" s="5">
        <v>2002</v>
      </c>
      <c r="B1733" s="5">
        <v>9</v>
      </c>
      <c r="C1733" s="5">
        <v>29</v>
      </c>
      <c r="D1733" s="5">
        <v>75</v>
      </c>
      <c r="E1733" s="6" t="s">
        <v>6</v>
      </c>
      <c r="F1733" s="6"/>
      <c r="G1733" s="6" t="s">
        <v>41</v>
      </c>
      <c r="H1733" s="5">
        <v>1300</v>
      </c>
      <c r="I1733" s="5">
        <v>8.8000000000000007</v>
      </c>
      <c r="J1733" s="5">
        <f t="shared" si="27"/>
        <v>147.72727272727272</v>
      </c>
      <c r="K1733" s="6" t="s">
        <v>25</v>
      </c>
      <c r="L1733" s="8"/>
      <c r="M1733" s="8"/>
      <c r="N1733" s="8"/>
      <c r="O1733" s="8"/>
    </row>
    <row r="1734" spans="1:15" ht="28.8" x14ac:dyDescent="0.3">
      <c r="A1734" s="5">
        <v>2002</v>
      </c>
      <c r="B1734" s="5">
        <v>10</v>
      </c>
      <c r="C1734" s="5">
        <v>29</v>
      </c>
      <c r="D1734" s="5">
        <v>75</v>
      </c>
      <c r="E1734" s="6" t="s">
        <v>6</v>
      </c>
      <c r="F1734" s="6"/>
      <c r="G1734" s="6" t="s">
        <v>41</v>
      </c>
      <c r="H1734" s="5">
        <v>0</v>
      </c>
      <c r="I1734" s="5">
        <v>0</v>
      </c>
      <c r="J1734" s="5" t="e">
        <f t="shared" si="27"/>
        <v>#DIV/0!</v>
      </c>
      <c r="K1734" s="6" t="s">
        <v>25</v>
      </c>
      <c r="L1734" s="8"/>
      <c r="M1734" s="8"/>
      <c r="N1734" s="8"/>
      <c r="O1734" s="8"/>
    </row>
    <row r="1735" spans="1:15" ht="28.8" x14ac:dyDescent="0.3">
      <c r="A1735" s="5">
        <v>2003</v>
      </c>
      <c r="B1735" s="5">
        <v>4</v>
      </c>
      <c r="C1735" s="5">
        <v>29</v>
      </c>
      <c r="D1735" s="5">
        <v>75</v>
      </c>
      <c r="E1735" s="6" t="s">
        <v>6</v>
      </c>
      <c r="F1735" s="6"/>
      <c r="G1735" s="6" t="s">
        <v>41</v>
      </c>
      <c r="H1735" s="5">
        <v>0</v>
      </c>
      <c r="I1735" s="5">
        <v>0</v>
      </c>
      <c r="J1735" s="5" t="e">
        <f t="shared" si="27"/>
        <v>#DIV/0!</v>
      </c>
      <c r="K1735" s="6" t="s">
        <v>25</v>
      </c>
      <c r="L1735" s="8"/>
      <c r="M1735" s="8"/>
      <c r="N1735" s="8"/>
      <c r="O1735" s="8"/>
    </row>
    <row r="1736" spans="1:15" ht="28.8" x14ac:dyDescent="0.3">
      <c r="A1736" s="5">
        <v>2003</v>
      </c>
      <c r="B1736" s="5">
        <v>5</v>
      </c>
      <c r="C1736" s="5">
        <v>29</v>
      </c>
      <c r="D1736" s="5">
        <v>75</v>
      </c>
      <c r="E1736" s="6" t="s">
        <v>6</v>
      </c>
      <c r="F1736" s="6"/>
      <c r="G1736" s="6" t="s">
        <v>41</v>
      </c>
      <c r="H1736" s="5">
        <v>0</v>
      </c>
      <c r="I1736" s="5">
        <v>1.6</v>
      </c>
      <c r="J1736" s="5">
        <f t="shared" si="27"/>
        <v>0</v>
      </c>
      <c r="K1736" s="6" t="s">
        <v>25</v>
      </c>
      <c r="L1736" s="8"/>
      <c r="M1736" s="8"/>
      <c r="N1736" s="8"/>
      <c r="O1736" s="8"/>
    </row>
    <row r="1737" spans="1:15" x14ac:dyDescent="0.3">
      <c r="A1737" s="5">
        <v>2002</v>
      </c>
      <c r="B1737" s="5">
        <v>9</v>
      </c>
      <c r="C1737" s="5">
        <v>19</v>
      </c>
      <c r="D1737" s="5">
        <v>88</v>
      </c>
      <c r="E1737" s="6" t="s">
        <v>7</v>
      </c>
      <c r="F1737" s="7" t="s">
        <v>14</v>
      </c>
      <c r="G1737" s="6" t="s">
        <v>24</v>
      </c>
      <c r="H1737" s="5">
        <v>200</v>
      </c>
      <c r="I1737" s="5">
        <v>24.1</v>
      </c>
      <c r="J1737" s="5">
        <f t="shared" si="27"/>
        <v>8.2987551867219906</v>
      </c>
      <c r="K1737" s="6" t="s">
        <v>25</v>
      </c>
      <c r="L1737" s="8"/>
      <c r="M1737" s="8"/>
      <c r="N1737" s="8"/>
      <c r="O1737" s="8"/>
    </row>
    <row r="1738" spans="1:15" x14ac:dyDescent="0.3">
      <c r="A1738" s="5">
        <v>2002</v>
      </c>
      <c r="B1738" s="5">
        <v>9</v>
      </c>
      <c r="C1738" s="5">
        <v>20</v>
      </c>
      <c r="D1738" s="5">
        <v>88</v>
      </c>
      <c r="E1738" s="6" t="s">
        <v>7</v>
      </c>
      <c r="F1738" s="7" t="s">
        <v>14</v>
      </c>
      <c r="G1738" s="6" t="s">
        <v>24</v>
      </c>
      <c r="H1738" s="5">
        <v>0</v>
      </c>
      <c r="I1738" s="5">
        <v>0</v>
      </c>
      <c r="J1738" s="5" t="e">
        <f t="shared" si="27"/>
        <v>#DIV/0!</v>
      </c>
      <c r="K1738" s="6" t="s">
        <v>25</v>
      </c>
      <c r="L1738" s="8"/>
      <c r="M1738" s="8"/>
      <c r="N1738" s="8"/>
      <c r="O1738" s="8"/>
    </row>
    <row r="1739" spans="1:15" x14ac:dyDescent="0.3">
      <c r="A1739" s="5">
        <v>2002</v>
      </c>
      <c r="B1739" s="5">
        <v>9</v>
      </c>
      <c r="C1739" s="5">
        <v>21</v>
      </c>
      <c r="D1739" s="5">
        <v>86</v>
      </c>
      <c r="E1739" s="6" t="s">
        <v>7</v>
      </c>
      <c r="F1739" s="7" t="s">
        <v>14</v>
      </c>
      <c r="G1739" s="6" t="s">
        <v>24</v>
      </c>
      <c r="H1739" s="5">
        <v>700.00000000000011</v>
      </c>
      <c r="I1739" s="5">
        <v>17</v>
      </c>
      <c r="J1739" s="5">
        <f t="shared" si="27"/>
        <v>41.176470588235304</v>
      </c>
      <c r="K1739" s="6" t="s">
        <v>25</v>
      </c>
      <c r="L1739" s="8"/>
      <c r="M1739" s="8"/>
      <c r="N1739" s="8"/>
      <c r="O1739" s="8"/>
    </row>
    <row r="1740" spans="1:15" x14ac:dyDescent="0.3">
      <c r="A1740" s="5">
        <v>2002</v>
      </c>
      <c r="B1740" s="5">
        <v>9</v>
      </c>
      <c r="C1740" s="5">
        <v>22</v>
      </c>
      <c r="D1740" s="5">
        <v>86</v>
      </c>
      <c r="E1740" s="6" t="s">
        <v>7</v>
      </c>
      <c r="F1740" s="7" t="s">
        <v>14</v>
      </c>
      <c r="G1740" s="6" t="s">
        <v>24</v>
      </c>
      <c r="H1740" s="5">
        <v>93200</v>
      </c>
      <c r="I1740" s="5">
        <v>271.10000000000002</v>
      </c>
      <c r="J1740" s="5">
        <f t="shared" si="27"/>
        <v>343.78458133530057</v>
      </c>
      <c r="K1740" s="6" t="s">
        <v>25</v>
      </c>
      <c r="L1740" s="8"/>
      <c r="M1740" s="8"/>
      <c r="N1740" s="8"/>
      <c r="O1740" s="8"/>
    </row>
    <row r="1741" spans="1:15" x14ac:dyDescent="0.3">
      <c r="A1741" s="5">
        <v>2002</v>
      </c>
      <c r="B1741" s="5">
        <v>9</v>
      </c>
      <c r="C1741" s="5">
        <v>24</v>
      </c>
      <c r="D1741" s="5">
        <v>84</v>
      </c>
      <c r="E1741" s="6" t="s">
        <v>6</v>
      </c>
      <c r="F1741" s="7" t="s">
        <v>13</v>
      </c>
      <c r="G1741" s="6" t="s">
        <v>24</v>
      </c>
      <c r="H1741" s="5">
        <v>508900.00000000006</v>
      </c>
      <c r="I1741" s="5">
        <v>1200.4000000000001</v>
      </c>
      <c r="J1741" s="5">
        <f t="shared" si="27"/>
        <v>423.94201932689106</v>
      </c>
      <c r="K1741" s="6" t="s">
        <v>25</v>
      </c>
      <c r="L1741" s="8"/>
      <c r="M1741" s="8"/>
      <c r="N1741" s="8"/>
      <c r="O1741" s="8"/>
    </row>
    <row r="1742" spans="1:15" x14ac:dyDescent="0.3">
      <c r="A1742" s="5">
        <v>2002</v>
      </c>
      <c r="B1742" s="5">
        <v>9</v>
      </c>
      <c r="C1742" s="5">
        <v>26</v>
      </c>
      <c r="D1742" s="5">
        <v>84</v>
      </c>
      <c r="E1742" s="6" t="s">
        <v>6</v>
      </c>
      <c r="F1742" s="7" t="s">
        <v>13</v>
      </c>
      <c r="G1742" s="6" t="s">
        <v>24</v>
      </c>
      <c r="H1742" s="5">
        <v>3360800</v>
      </c>
      <c r="I1742" s="5">
        <v>5539.4000000000005</v>
      </c>
      <c r="J1742" s="5">
        <f t="shared" si="27"/>
        <v>606.70830775896297</v>
      </c>
      <c r="K1742" s="6" t="s">
        <v>25</v>
      </c>
      <c r="L1742" s="8"/>
      <c r="M1742" s="8"/>
      <c r="N1742" s="8"/>
      <c r="O1742" s="8"/>
    </row>
    <row r="1743" spans="1:15" x14ac:dyDescent="0.3">
      <c r="A1743" s="5">
        <v>2002</v>
      </c>
      <c r="B1743" s="5">
        <v>9</v>
      </c>
      <c r="C1743" s="5">
        <v>28</v>
      </c>
      <c r="D1743" s="5">
        <v>82</v>
      </c>
      <c r="E1743" s="6" t="s">
        <v>6</v>
      </c>
      <c r="F1743" s="7" t="s">
        <v>13</v>
      </c>
      <c r="G1743" s="6" t="s">
        <v>24</v>
      </c>
      <c r="H1743" s="5">
        <v>1258500</v>
      </c>
      <c r="I1743" s="5">
        <v>2022.9</v>
      </c>
      <c r="J1743" s="5">
        <f t="shared" si="27"/>
        <v>622.12664985911317</v>
      </c>
      <c r="K1743" s="6" t="s">
        <v>25</v>
      </c>
      <c r="L1743" s="8"/>
      <c r="M1743" s="8"/>
      <c r="N1743" s="8"/>
      <c r="O1743" s="8"/>
    </row>
    <row r="1744" spans="1:15" ht="28.8" x14ac:dyDescent="0.3">
      <c r="A1744" s="5">
        <v>2003</v>
      </c>
      <c r="B1744" s="5">
        <v>6</v>
      </c>
      <c r="C1744" s="5">
        <v>29</v>
      </c>
      <c r="D1744" s="5">
        <v>75</v>
      </c>
      <c r="E1744" s="6" t="s">
        <v>6</v>
      </c>
      <c r="F1744" s="6"/>
      <c r="G1744" s="6" t="s">
        <v>41</v>
      </c>
      <c r="H1744" s="5">
        <v>3400</v>
      </c>
      <c r="I1744" s="5">
        <v>5.9</v>
      </c>
      <c r="J1744" s="5">
        <f t="shared" si="27"/>
        <v>576.27118644067798</v>
      </c>
      <c r="K1744" s="6" t="s">
        <v>25</v>
      </c>
      <c r="L1744" s="8"/>
      <c r="M1744" s="8"/>
      <c r="N1744" s="8"/>
      <c r="O1744" s="8"/>
    </row>
    <row r="1745" spans="1:15" ht="28.8" x14ac:dyDescent="0.3">
      <c r="A1745" s="5">
        <v>2003</v>
      </c>
      <c r="B1745" s="5">
        <v>7</v>
      </c>
      <c r="C1745" s="5">
        <v>29</v>
      </c>
      <c r="D1745" s="5">
        <v>75</v>
      </c>
      <c r="E1745" s="6" t="s">
        <v>6</v>
      </c>
      <c r="F1745" s="6"/>
      <c r="G1745" s="6" t="s">
        <v>41</v>
      </c>
      <c r="H1745" s="5">
        <v>1100</v>
      </c>
      <c r="I1745" s="5">
        <v>5.6000000000000005</v>
      </c>
      <c r="J1745" s="5">
        <f t="shared" si="27"/>
        <v>196.42857142857142</v>
      </c>
      <c r="K1745" s="6" t="s">
        <v>25</v>
      </c>
      <c r="L1745" s="8"/>
      <c r="M1745" s="8"/>
      <c r="N1745" s="8"/>
      <c r="O1745" s="8"/>
    </row>
    <row r="1746" spans="1:15" ht="28.8" x14ac:dyDescent="0.3">
      <c r="A1746" s="5">
        <v>2003</v>
      </c>
      <c r="B1746" s="5">
        <v>8</v>
      </c>
      <c r="C1746" s="5">
        <v>29</v>
      </c>
      <c r="D1746" s="5">
        <v>75</v>
      </c>
      <c r="E1746" s="6" t="s">
        <v>6</v>
      </c>
      <c r="F1746" s="6"/>
      <c r="G1746" s="6" t="s">
        <v>41</v>
      </c>
      <c r="H1746" s="5">
        <v>0</v>
      </c>
      <c r="I1746" s="5">
        <v>0</v>
      </c>
      <c r="J1746" s="5" t="e">
        <f t="shared" si="27"/>
        <v>#DIV/0!</v>
      </c>
      <c r="K1746" s="6" t="s">
        <v>25</v>
      </c>
      <c r="L1746" s="8"/>
      <c r="M1746" s="8"/>
      <c r="N1746" s="8"/>
      <c r="O1746" s="8"/>
    </row>
    <row r="1747" spans="1:15" ht="28.8" x14ac:dyDescent="0.3">
      <c r="A1747" s="5">
        <v>2003</v>
      </c>
      <c r="B1747" s="5">
        <v>9</v>
      </c>
      <c r="C1747" s="5">
        <v>29</v>
      </c>
      <c r="D1747" s="5">
        <v>75</v>
      </c>
      <c r="E1747" s="6" t="s">
        <v>6</v>
      </c>
      <c r="F1747" s="6"/>
      <c r="G1747" s="6" t="s">
        <v>41</v>
      </c>
      <c r="H1747" s="5">
        <v>0</v>
      </c>
      <c r="I1747" s="5">
        <v>0</v>
      </c>
      <c r="J1747" s="5" t="e">
        <f t="shared" si="27"/>
        <v>#DIV/0!</v>
      </c>
      <c r="K1747" s="6" t="s">
        <v>25</v>
      </c>
      <c r="L1747" s="8"/>
      <c r="M1747" s="8"/>
      <c r="N1747" s="8"/>
      <c r="O1747" s="8"/>
    </row>
    <row r="1748" spans="1:15" ht="28.8" x14ac:dyDescent="0.3">
      <c r="A1748" s="5">
        <v>2003</v>
      </c>
      <c r="B1748" s="5">
        <v>10</v>
      </c>
      <c r="C1748" s="5">
        <v>29</v>
      </c>
      <c r="D1748" s="5">
        <v>75</v>
      </c>
      <c r="E1748" s="6" t="s">
        <v>6</v>
      </c>
      <c r="F1748" s="6"/>
      <c r="G1748" s="6" t="s">
        <v>41</v>
      </c>
      <c r="H1748" s="5">
        <v>0</v>
      </c>
      <c r="I1748" s="5">
        <v>0</v>
      </c>
      <c r="J1748" s="5" t="e">
        <f t="shared" si="27"/>
        <v>#DIV/0!</v>
      </c>
      <c r="K1748" s="6" t="s">
        <v>25</v>
      </c>
      <c r="L1748" s="8"/>
      <c r="M1748" s="8"/>
      <c r="N1748" s="8"/>
      <c r="O1748" s="8"/>
    </row>
    <row r="1749" spans="1:15" x14ac:dyDescent="0.3">
      <c r="A1749" s="5">
        <v>2002</v>
      </c>
      <c r="B1749" s="5">
        <v>10</v>
      </c>
      <c r="C1749" s="5">
        <v>19</v>
      </c>
      <c r="D1749" s="5">
        <v>88</v>
      </c>
      <c r="E1749" s="6" t="s">
        <v>7</v>
      </c>
      <c r="F1749" s="7" t="s">
        <v>14</v>
      </c>
      <c r="G1749" s="6" t="s">
        <v>24</v>
      </c>
      <c r="H1749" s="5">
        <v>0</v>
      </c>
      <c r="I1749" s="5">
        <v>0</v>
      </c>
      <c r="J1749" s="5" t="e">
        <f t="shared" si="27"/>
        <v>#DIV/0!</v>
      </c>
      <c r="K1749" s="6" t="s">
        <v>25</v>
      </c>
      <c r="L1749" s="8"/>
      <c r="M1749" s="8"/>
      <c r="N1749" s="8"/>
      <c r="O1749" s="8"/>
    </row>
    <row r="1750" spans="1:15" x14ac:dyDescent="0.3">
      <c r="A1750" s="5">
        <v>2002</v>
      </c>
      <c r="B1750" s="5">
        <v>10</v>
      </c>
      <c r="C1750" s="5">
        <v>20</v>
      </c>
      <c r="D1750" s="5">
        <v>88</v>
      </c>
      <c r="E1750" s="6" t="s">
        <v>7</v>
      </c>
      <c r="F1750" s="7" t="s">
        <v>14</v>
      </c>
      <c r="G1750" s="6" t="s">
        <v>24</v>
      </c>
      <c r="H1750" s="5">
        <v>0</v>
      </c>
      <c r="I1750" s="5">
        <v>0</v>
      </c>
      <c r="J1750" s="5" t="e">
        <f t="shared" si="27"/>
        <v>#DIV/0!</v>
      </c>
      <c r="K1750" s="6" t="s">
        <v>25</v>
      </c>
      <c r="L1750" s="8"/>
      <c r="M1750" s="8"/>
      <c r="N1750" s="8"/>
      <c r="O1750" s="8"/>
    </row>
    <row r="1751" spans="1:15" x14ac:dyDescent="0.3">
      <c r="A1751" s="5">
        <v>2002</v>
      </c>
      <c r="B1751" s="5">
        <v>10</v>
      </c>
      <c r="C1751" s="5">
        <v>21</v>
      </c>
      <c r="D1751" s="5">
        <v>86</v>
      </c>
      <c r="E1751" s="6" t="s">
        <v>7</v>
      </c>
      <c r="F1751" s="7" t="s">
        <v>14</v>
      </c>
      <c r="G1751" s="6" t="s">
        <v>24</v>
      </c>
      <c r="H1751" s="5">
        <v>0</v>
      </c>
      <c r="I1751" s="5">
        <v>0</v>
      </c>
      <c r="J1751" s="5" t="e">
        <f t="shared" si="27"/>
        <v>#DIV/0!</v>
      </c>
      <c r="K1751" s="6" t="s">
        <v>25</v>
      </c>
      <c r="L1751" s="8"/>
      <c r="M1751" s="8"/>
      <c r="N1751" s="8"/>
      <c r="O1751" s="8"/>
    </row>
    <row r="1752" spans="1:15" x14ac:dyDescent="0.3">
      <c r="A1752" s="5">
        <v>2002</v>
      </c>
      <c r="B1752" s="5">
        <v>10</v>
      </c>
      <c r="C1752" s="5">
        <v>22</v>
      </c>
      <c r="D1752" s="5">
        <v>86</v>
      </c>
      <c r="E1752" s="6" t="s">
        <v>7</v>
      </c>
      <c r="F1752" s="7" t="s">
        <v>14</v>
      </c>
      <c r="G1752" s="6" t="s">
        <v>24</v>
      </c>
      <c r="H1752" s="5">
        <v>395000</v>
      </c>
      <c r="I1752" s="5">
        <v>868.2</v>
      </c>
      <c r="J1752" s="5">
        <f t="shared" si="27"/>
        <v>454.96429394148811</v>
      </c>
      <c r="K1752" s="6" t="s">
        <v>25</v>
      </c>
      <c r="L1752" s="8"/>
      <c r="M1752" s="8"/>
      <c r="N1752" s="8"/>
      <c r="O1752" s="8"/>
    </row>
    <row r="1753" spans="1:15" x14ac:dyDescent="0.3">
      <c r="A1753" s="5">
        <v>2002</v>
      </c>
      <c r="B1753" s="5">
        <v>10</v>
      </c>
      <c r="C1753" s="5">
        <v>24</v>
      </c>
      <c r="D1753" s="5">
        <v>84</v>
      </c>
      <c r="E1753" s="6" t="s">
        <v>6</v>
      </c>
      <c r="F1753" s="7" t="s">
        <v>13</v>
      </c>
      <c r="G1753" s="6" t="s">
        <v>24</v>
      </c>
      <c r="H1753" s="5">
        <v>665600</v>
      </c>
      <c r="I1753" s="5">
        <v>1360.7</v>
      </c>
      <c r="J1753" s="5">
        <f t="shared" si="27"/>
        <v>489.15999118100973</v>
      </c>
      <c r="K1753" s="6" t="s">
        <v>25</v>
      </c>
      <c r="L1753" s="8"/>
      <c r="M1753" s="8"/>
      <c r="N1753" s="8"/>
      <c r="O1753" s="8"/>
    </row>
    <row r="1754" spans="1:15" x14ac:dyDescent="0.3">
      <c r="A1754" s="5">
        <v>2002</v>
      </c>
      <c r="B1754" s="5">
        <v>10</v>
      </c>
      <c r="C1754" s="5">
        <v>26</v>
      </c>
      <c r="D1754" s="5">
        <v>84</v>
      </c>
      <c r="E1754" s="6" t="s">
        <v>6</v>
      </c>
      <c r="F1754" s="7" t="s">
        <v>13</v>
      </c>
      <c r="G1754" s="6" t="s">
        <v>24</v>
      </c>
      <c r="H1754" s="5">
        <v>798000</v>
      </c>
      <c r="I1754" s="5">
        <v>1669.3</v>
      </c>
      <c r="J1754" s="5">
        <f t="shared" si="27"/>
        <v>478.04468939076258</v>
      </c>
      <c r="K1754" s="6" t="s">
        <v>25</v>
      </c>
      <c r="L1754" s="8"/>
      <c r="M1754" s="8"/>
      <c r="N1754" s="8"/>
      <c r="O1754" s="8"/>
    </row>
    <row r="1755" spans="1:15" x14ac:dyDescent="0.3">
      <c r="A1755" s="5">
        <v>2002</v>
      </c>
      <c r="B1755" s="5">
        <v>10</v>
      </c>
      <c r="C1755" s="5">
        <v>28</v>
      </c>
      <c r="D1755" s="5">
        <v>82</v>
      </c>
      <c r="E1755" s="6" t="s">
        <v>6</v>
      </c>
      <c r="F1755" s="7" t="s">
        <v>13</v>
      </c>
      <c r="G1755" s="6" t="s">
        <v>24</v>
      </c>
      <c r="H1755" s="5">
        <v>1117300</v>
      </c>
      <c r="I1755" s="5">
        <v>1536.1000000000001</v>
      </c>
      <c r="J1755" s="5">
        <f t="shared" si="27"/>
        <v>727.36149990235003</v>
      </c>
      <c r="K1755" s="6" t="s">
        <v>25</v>
      </c>
      <c r="L1755" s="8"/>
      <c r="M1755" s="8"/>
      <c r="N1755" s="8"/>
      <c r="O1755" s="8"/>
    </row>
    <row r="1756" spans="1:15" ht="28.8" x14ac:dyDescent="0.3">
      <c r="A1756" s="5">
        <v>2004</v>
      </c>
      <c r="B1756" s="5">
        <v>4</v>
      </c>
      <c r="C1756" s="5">
        <v>29</v>
      </c>
      <c r="D1756" s="5">
        <v>75</v>
      </c>
      <c r="E1756" s="6" t="s">
        <v>6</v>
      </c>
      <c r="F1756" s="6"/>
      <c r="G1756" s="6" t="s">
        <v>41</v>
      </c>
      <c r="H1756" s="5">
        <v>0</v>
      </c>
      <c r="I1756" s="5">
        <v>0</v>
      </c>
      <c r="J1756" s="5" t="e">
        <f t="shared" si="27"/>
        <v>#DIV/0!</v>
      </c>
      <c r="K1756" s="6" t="s">
        <v>25</v>
      </c>
      <c r="L1756" s="8"/>
      <c r="M1756" s="8"/>
      <c r="N1756" s="8"/>
      <c r="O1756" s="8"/>
    </row>
    <row r="1757" spans="1:15" ht="28.8" x14ac:dyDescent="0.3">
      <c r="A1757" s="5">
        <v>2004</v>
      </c>
      <c r="B1757" s="5">
        <v>5</v>
      </c>
      <c r="C1757" s="5">
        <v>29</v>
      </c>
      <c r="D1757" s="5">
        <v>75</v>
      </c>
      <c r="E1757" s="6" t="s">
        <v>6</v>
      </c>
      <c r="F1757" s="6"/>
      <c r="G1757" s="6" t="s">
        <v>41</v>
      </c>
      <c r="H1757" s="5">
        <v>0</v>
      </c>
      <c r="I1757" s="5">
        <v>7.5</v>
      </c>
      <c r="J1757" s="5">
        <f t="shared" si="27"/>
        <v>0</v>
      </c>
      <c r="K1757" s="6" t="s">
        <v>25</v>
      </c>
      <c r="L1757" s="8"/>
      <c r="M1757" s="8"/>
      <c r="N1757" s="8"/>
      <c r="O1757" s="8"/>
    </row>
    <row r="1758" spans="1:15" ht="28.8" x14ac:dyDescent="0.3">
      <c r="A1758" s="5">
        <v>2004</v>
      </c>
      <c r="B1758" s="5">
        <v>6</v>
      </c>
      <c r="C1758" s="5">
        <v>29</v>
      </c>
      <c r="D1758" s="5">
        <v>75</v>
      </c>
      <c r="E1758" s="6" t="s">
        <v>6</v>
      </c>
      <c r="F1758" s="6"/>
      <c r="G1758" s="6" t="s">
        <v>41</v>
      </c>
      <c r="H1758" s="5">
        <v>0</v>
      </c>
      <c r="I1758" s="5">
        <v>0</v>
      </c>
      <c r="J1758" s="5" t="e">
        <f t="shared" si="27"/>
        <v>#DIV/0!</v>
      </c>
      <c r="K1758" s="6" t="s">
        <v>25</v>
      </c>
      <c r="L1758" s="8"/>
      <c r="M1758" s="8"/>
      <c r="N1758" s="8"/>
      <c r="O1758" s="8"/>
    </row>
    <row r="1759" spans="1:15" ht="28.8" x14ac:dyDescent="0.3">
      <c r="A1759" s="5">
        <v>2004</v>
      </c>
      <c r="B1759" s="5">
        <v>7</v>
      </c>
      <c r="C1759" s="5">
        <v>29</v>
      </c>
      <c r="D1759" s="5">
        <v>75</v>
      </c>
      <c r="E1759" s="6" t="s">
        <v>6</v>
      </c>
      <c r="F1759" s="6"/>
      <c r="G1759" s="6" t="s">
        <v>41</v>
      </c>
      <c r="H1759" s="5">
        <v>0</v>
      </c>
      <c r="I1759" s="5">
        <v>0</v>
      </c>
      <c r="J1759" s="5" t="e">
        <f t="shared" si="27"/>
        <v>#DIV/0!</v>
      </c>
      <c r="K1759" s="6" t="s">
        <v>25</v>
      </c>
      <c r="L1759" s="8"/>
      <c r="M1759" s="8"/>
      <c r="N1759" s="8"/>
      <c r="O1759" s="8"/>
    </row>
    <row r="1760" spans="1:15" ht="28.8" x14ac:dyDescent="0.3">
      <c r="A1760" s="5">
        <v>2004</v>
      </c>
      <c r="B1760" s="5">
        <v>8</v>
      </c>
      <c r="C1760" s="5">
        <v>29</v>
      </c>
      <c r="D1760" s="5">
        <v>75</v>
      </c>
      <c r="E1760" s="6" t="s">
        <v>6</v>
      </c>
      <c r="F1760" s="6"/>
      <c r="G1760" s="6" t="s">
        <v>41</v>
      </c>
      <c r="H1760" s="5">
        <v>0</v>
      </c>
      <c r="I1760" s="5">
        <v>10.3</v>
      </c>
      <c r="J1760" s="5">
        <f t="shared" si="27"/>
        <v>0</v>
      </c>
      <c r="K1760" s="6" t="s">
        <v>25</v>
      </c>
      <c r="L1760" s="8"/>
      <c r="M1760" s="8"/>
      <c r="N1760" s="8"/>
      <c r="O1760" s="8"/>
    </row>
    <row r="1761" spans="1:15" x14ac:dyDescent="0.3">
      <c r="A1761" s="5">
        <v>2003</v>
      </c>
      <c r="B1761" s="5">
        <v>4</v>
      </c>
      <c r="C1761" s="5">
        <v>19</v>
      </c>
      <c r="D1761" s="5">
        <v>88</v>
      </c>
      <c r="E1761" s="6" t="s">
        <v>7</v>
      </c>
      <c r="F1761" s="7" t="s">
        <v>14</v>
      </c>
      <c r="G1761" s="6" t="s">
        <v>24</v>
      </c>
      <c r="H1761" s="5">
        <v>0</v>
      </c>
      <c r="I1761" s="5">
        <v>0</v>
      </c>
      <c r="J1761" s="5" t="e">
        <f t="shared" si="27"/>
        <v>#DIV/0!</v>
      </c>
      <c r="K1761" s="6" t="s">
        <v>25</v>
      </c>
      <c r="L1761" s="8"/>
      <c r="M1761" s="8"/>
      <c r="N1761" s="8"/>
      <c r="O1761" s="8"/>
    </row>
    <row r="1762" spans="1:15" x14ac:dyDescent="0.3">
      <c r="A1762" s="5">
        <v>2003</v>
      </c>
      <c r="B1762" s="5">
        <v>4</v>
      </c>
      <c r="C1762" s="5">
        <v>20</v>
      </c>
      <c r="D1762" s="5">
        <v>88</v>
      </c>
      <c r="E1762" s="6" t="s">
        <v>7</v>
      </c>
      <c r="F1762" s="7" t="s">
        <v>14</v>
      </c>
      <c r="G1762" s="6" t="s">
        <v>24</v>
      </c>
      <c r="H1762" s="5">
        <v>0</v>
      </c>
      <c r="I1762" s="5">
        <v>0</v>
      </c>
      <c r="J1762" s="5" t="e">
        <f t="shared" si="27"/>
        <v>#DIV/0!</v>
      </c>
      <c r="K1762" s="6" t="s">
        <v>25</v>
      </c>
      <c r="L1762" s="8"/>
      <c r="M1762" s="8"/>
      <c r="N1762" s="8"/>
      <c r="O1762" s="8"/>
    </row>
    <row r="1763" spans="1:15" x14ac:dyDescent="0.3">
      <c r="A1763" s="5">
        <v>2003</v>
      </c>
      <c r="B1763" s="5">
        <v>4</v>
      </c>
      <c r="C1763" s="5">
        <v>21</v>
      </c>
      <c r="D1763" s="5">
        <v>86</v>
      </c>
      <c r="E1763" s="6" t="s">
        <v>7</v>
      </c>
      <c r="F1763" s="7" t="s">
        <v>14</v>
      </c>
      <c r="G1763" s="6" t="s">
        <v>24</v>
      </c>
      <c r="H1763" s="5">
        <v>0</v>
      </c>
      <c r="I1763" s="5">
        <v>0</v>
      </c>
      <c r="J1763" s="5" t="e">
        <f t="shared" si="27"/>
        <v>#DIV/0!</v>
      </c>
      <c r="K1763" s="6" t="s">
        <v>25</v>
      </c>
      <c r="L1763" s="8"/>
      <c r="M1763" s="8"/>
      <c r="N1763" s="8"/>
      <c r="O1763" s="8"/>
    </row>
    <row r="1764" spans="1:15" x14ac:dyDescent="0.3">
      <c r="A1764" s="5">
        <v>2003</v>
      </c>
      <c r="B1764" s="5">
        <v>4</v>
      </c>
      <c r="C1764" s="5">
        <v>22</v>
      </c>
      <c r="D1764" s="5">
        <v>86</v>
      </c>
      <c r="E1764" s="6" t="s">
        <v>7</v>
      </c>
      <c r="F1764" s="7" t="s">
        <v>14</v>
      </c>
      <c r="G1764" s="6" t="s">
        <v>24</v>
      </c>
      <c r="H1764" s="5">
        <v>41200</v>
      </c>
      <c r="I1764" s="5">
        <v>28.5</v>
      </c>
      <c r="J1764" s="5">
        <f t="shared" si="27"/>
        <v>1445.6140350877192</v>
      </c>
      <c r="K1764" s="6" t="s">
        <v>25</v>
      </c>
      <c r="L1764" s="8"/>
      <c r="M1764" s="8"/>
      <c r="N1764" s="8"/>
      <c r="O1764" s="8"/>
    </row>
    <row r="1765" spans="1:15" x14ac:dyDescent="0.3">
      <c r="A1765" s="5">
        <v>2003</v>
      </c>
      <c r="B1765" s="5">
        <v>4</v>
      </c>
      <c r="C1765" s="5">
        <v>24</v>
      </c>
      <c r="D1765" s="5">
        <v>84</v>
      </c>
      <c r="E1765" s="6" t="s">
        <v>6</v>
      </c>
      <c r="F1765" s="7" t="s">
        <v>13</v>
      </c>
      <c r="G1765" s="6" t="s">
        <v>24</v>
      </c>
      <c r="H1765" s="5">
        <v>226600</v>
      </c>
      <c r="I1765" s="5">
        <v>329.3</v>
      </c>
      <c r="J1765" s="5">
        <f t="shared" si="27"/>
        <v>688.12632857576671</v>
      </c>
      <c r="K1765" s="6" t="s">
        <v>25</v>
      </c>
      <c r="L1765" s="8"/>
      <c r="M1765" s="8"/>
      <c r="N1765" s="8"/>
      <c r="O1765" s="8"/>
    </row>
    <row r="1766" spans="1:15" x14ac:dyDescent="0.3">
      <c r="A1766" s="5">
        <v>2003</v>
      </c>
      <c r="B1766" s="5">
        <v>4</v>
      </c>
      <c r="C1766" s="5">
        <v>26</v>
      </c>
      <c r="D1766" s="5">
        <v>84</v>
      </c>
      <c r="E1766" s="6" t="s">
        <v>6</v>
      </c>
      <c r="F1766" s="7" t="s">
        <v>13</v>
      </c>
      <c r="G1766" s="6" t="s">
        <v>24</v>
      </c>
      <c r="H1766" s="5">
        <v>871600</v>
      </c>
      <c r="I1766" s="5">
        <v>1192.5999999999999</v>
      </c>
      <c r="J1766" s="5">
        <f t="shared" si="27"/>
        <v>730.84018111688749</v>
      </c>
      <c r="K1766" s="6" t="s">
        <v>25</v>
      </c>
      <c r="L1766" s="8"/>
      <c r="M1766" s="8"/>
      <c r="N1766" s="8"/>
      <c r="O1766" s="8"/>
    </row>
    <row r="1767" spans="1:15" x14ac:dyDescent="0.3">
      <c r="A1767" s="5">
        <v>2003</v>
      </c>
      <c r="B1767" s="5">
        <v>4</v>
      </c>
      <c r="C1767" s="5">
        <v>28</v>
      </c>
      <c r="D1767" s="5">
        <v>82</v>
      </c>
      <c r="E1767" s="6" t="s">
        <v>6</v>
      </c>
      <c r="F1767" s="7" t="s">
        <v>13</v>
      </c>
      <c r="G1767" s="6" t="s">
        <v>24</v>
      </c>
      <c r="H1767" s="5">
        <v>260300</v>
      </c>
      <c r="I1767" s="5">
        <v>297.60000000000002</v>
      </c>
      <c r="J1767" s="5">
        <f t="shared" si="27"/>
        <v>874.66397849462362</v>
      </c>
      <c r="K1767" s="6" t="s">
        <v>25</v>
      </c>
      <c r="L1767" s="8"/>
      <c r="M1767" s="8"/>
      <c r="N1767" s="8"/>
      <c r="O1767" s="8"/>
    </row>
    <row r="1768" spans="1:15" ht="28.8" x14ac:dyDescent="0.3">
      <c r="A1768" s="5">
        <v>2004</v>
      </c>
      <c r="B1768" s="5">
        <v>9</v>
      </c>
      <c r="C1768" s="5">
        <v>29</v>
      </c>
      <c r="D1768" s="5">
        <v>75</v>
      </c>
      <c r="E1768" s="6" t="s">
        <v>6</v>
      </c>
      <c r="F1768" s="6"/>
      <c r="G1768" s="6" t="s">
        <v>41</v>
      </c>
      <c r="H1768" s="5">
        <v>0</v>
      </c>
      <c r="I1768" s="5">
        <v>1.2</v>
      </c>
      <c r="J1768" s="5">
        <f t="shared" si="27"/>
        <v>0</v>
      </c>
      <c r="K1768" s="6" t="s">
        <v>25</v>
      </c>
      <c r="L1768" s="8"/>
      <c r="M1768" s="8"/>
      <c r="N1768" s="8"/>
      <c r="O1768" s="8"/>
    </row>
    <row r="1769" spans="1:15" ht="28.8" x14ac:dyDescent="0.3">
      <c r="A1769" s="5">
        <v>2004</v>
      </c>
      <c r="B1769" s="5">
        <v>10</v>
      </c>
      <c r="C1769" s="5">
        <v>29</v>
      </c>
      <c r="D1769" s="5">
        <v>75</v>
      </c>
      <c r="E1769" s="6" t="s">
        <v>6</v>
      </c>
      <c r="F1769" s="6"/>
      <c r="G1769" s="6" t="s">
        <v>41</v>
      </c>
      <c r="H1769" s="5">
        <v>0</v>
      </c>
      <c r="I1769" s="5">
        <v>0</v>
      </c>
      <c r="J1769" s="5" t="e">
        <f t="shared" si="27"/>
        <v>#DIV/0!</v>
      </c>
      <c r="K1769" s="6" t="s">
        <v>25</v>
      </c>
      <c r="L1769" s="8"/>
      <c r="M1769" s="8"/>
      <c r="N1769" s="8"/>
      <c r="O1769" s="8"/>
    </row>
    <row r="1770" spans="1:15" ht="28.8" x14ac:dyDescent="0.3">
      <c r="A1770" s="5">
        <v>2005</v>
      </c>
      <c r="B1770" s="5">
        <v>4</v>
      </c>
      <c r="C1770" s="5">
        <v>29</v>
      </c>
      <c r="D1770" s="5">
        <v>75</v>
      </c>
      <c r="E1770" s="6" t="s">
        <v>6</v>
      </c>
      <c r="F1770" s="6"/>
      <c r="G1770" s="6" t="s">
        <v>41</v>
      </c>
      <c r="H1770" s="5">
        <v>0</v>
      </c>
      <c r="I1770" s="5">
        <v>0</v>
      </c>
      <c r="J1770" s="5" t="e">
        <f t="shared" si="27"/>
        <v>#DIV/0!</v>
      </c>
      <c r="K1770" s="6" t="s">
        <v>25</v>
      </c>
      <c r="L1770" s="8"/>
      <c r="M1770" s="8"/>
      <c r="N1770" s="8"/>
      <c r="O1770" s="8"/>
    </row>
    <row r="1771" spans="1:15" ht="28.8" x14ac:dyDescent="0.3">
      <c r="A1771" s="5">
        <v>2005</v>
      </c>
      <c r="B1771" s="5">
        <v>5</v>
      </c>
      <c r="C1771" s="5">
        <v>29</v>
      </c>
      <c r="D1771" s="5">
        <v>75</v>
      </c>
      <c r="E1771" s="6" t="s">
        <v>6</v>
      </c>
      <c r="F1771" s="6"/>
      <c r="G1771" s="6" t="s">
        <v>41</v>
      </c>
      <c r="H1771" s="5">
        <v>600</v>
      </c>
      <c r="I1771" s="5">
        <v>1.5</v>
      </c>
      <c r="J1771" s="5">
        <f t="shared" si="27"/>
        <v>400</v>
      </c>
      <c r="K1771" s="6" t="s">
        <v>25</v>
      </c>
      <c r="L1771" s="8"/>
      <c r="M1771" s="8"/>
      <c r="N1771" s="8"/>
      <c r="O1771" s="8"/>
    </row>
    <row r="1772" spans="1:15" ht="28.8" x14ac:dyDescent="0.3">
      <c r="A1772" s="5">
        <v>2005</v>
      </c>
      <c r="B1772" s="5">
        <v>6</v>
      </c>
      <c r="C1772" s="5">
        <v>29</v>
      </c>
      <c r="D1772" s="5">
        <v>75</v>
      </c>
      <c r="E1772" s="6" t="s">
        <v>6</v>
      </c>
      <c r="F1772" s="6"/>
      <c r="G1772" s="6" t="s">
        <v>41</v>
      </c>
      <c r="H1772" s="5">
        <v>0</v>
      </c>
      <c r="I1772" s="5">
        <v>0</v>
      </c>
      <c r="J1772" s="5" t="e">
        <f t="shared" si="27"/>
        <v>#DIV/0!</v>
      </c>
      <c r="K1772" s="6" t="s">
        <v>25</v>
      </c>
      <c r="L1772" s="8"/>
      <c r="M1772" s="8"/>
      <c r="N1772" s="8"/>
      <c r="O1772" s="8"/>
    </row>
    <row r="1773" spans="1:15" x14ac:dyDescent="0.3">
      <c r="A1773" s="5">
        <v>2003</v>
      </c>
      <c r="B1773" s="5">
        <v>5</v>
      </c>
      <c r="C1773" s="5">
        <v>19</v>
      </c>
      <c r="D1773" s="5">
        <v>88</v>
      </c>
      <c r="E1773" s="6" t="s">
        <v>7</v>
      </c>
      <c r="F1773" s="7" t="s">
        <v>14</v>
      </c>
      <c r="G1773" s="6" t="s">
        <v>24</v>
      </c>
      <c r="H1773" s="5">
        <v>46000</v>
      </c>
      <c r="I1773" s="5">
        <v>169.8</v>
      </c>
      <c r="J1773" s="5">
        <f t="shared" si="27"/>
        <v>270.90694935217903</v>
      </c>
      <c r="K1773" s="6" t="s">
        <v>25</v>
      </c>
      <c r="L1773" s="8"/>
      <c r="M1773" s="8"/>
      <c r="N1773" s="8"/>
      <c r="O1773" s="8"/>
    </row>
    <row r="1774" spans="1:15" x14ac:dyDescent="0.3">
      <c r="A1774" s="5">
        <v>2003</v>
      </c>
      <c r="B1774" s="5">
        <v>5</v>
      </c>
      <c r="C1774" s="5">
        <v>20</v>
      </c>
      <c r="D1774" s="5">
        <v>88</v>
      </c>
      <c r="E1774" s="6" t="s">
        <v>7</v>
      </c>
      <c r="F1774" s="7" t="s">
        <v>14</v>
      </c>
      <c r="G1774" s="6" t="s">
        <v>24</v>
      </c>
      <c r="H1774" s="5">
        <v>0</v>
      </c>
      <c r="I1774" s="5">
        <v>0</v>
      </c>
      <c r="J1774" s="5" t="e">
        <f t="shared" si="27"/>
        <v>#DIV/0!</v>
      </c>
      <c r="K1774" s="6" t="s">
        <v>25</v>
      </c>
      <c r="L1774" s="8"/>
      <c r="M1774" s="8"/>
      <c r="N1774" s="8"/>
      <c r="O1774" s="8"/>
    </row>
    <row r="1775" spans="1:15" x14ac:dyDescent="0.3">
      <c r="A1775" s="5">
        <v>2003</v>
      </c>
      <c r="B1775" s="5">
        <v>5</v>
      </c>
      <c r="C1775" s="5">
        <v>21</v>
      </c>
      <c r="D1775" s="5">
        <v>86</v>
      </c>
      <c r="E1775" s="6" t="s">
        <v>7</v>
      </c>
      <c r="F1775" s="7" t="s">
        <v>14</v>
      </c>
      <c r="G1775" s="6" t="s">
        <v>24</v>
      </c>
      <c r="H1775" s="5">
        <v>0</v>
      </c>
      <c r="I1775" s="5">
        <v>0</v>
      </c>
      <c r="J1775" s="5" t="e">
        <f t="shared" si="27"/>
        <v>#DIV/0!</v>
      </c>
      <c r="K1775" s="6" t="s">
        <v>25</v>
      </c>
      <c r="L1775" s="8"/>
      <c r="M1775" s="8"/>
      <c r="N1775" s="8"/>
      <c r="O1775" s="8"/>
    </row>
    <row r="1776" spans="1:15" x14ac:dyDescent="0.3">
      <c r="A1776" s="5">
        <v>2003</v>
      </c>
      <c r="B1776" s="5">
        <v>5</v>
      </c>
      <c r="C1776" s="5">
        <v>22</v>
      </c>
      <c r="D1776" s="5">
        <v>86</v>
      </c>
      <c r="E1776" s="6" t="s">
        <v>7</v>
      </c>
      <c r="F1776" s="7" t="s">
        <v>14</v>
      </c>
      <c r="G1776" s="6" t="s">
        <v>24</v>
      </c>
      <c r="H1776" s="5">
        <v>266400</v>
      </c>
      <c r="I1776" s="5">
        <v>422.5</v>
      </c>
      <c r="J1776" s="5">
        <f t="shared" si="27"/>
        <v>630.53254437869828</v>
      </c>
      <c r="K1776" s="6" t="s">
        <v>25</v>
      </c>
      <c r="L1776" s="8"/>
      <c r="M1776" s="8"/>
      <c r="N1776" s="8"/>
      <c r="O1776" s="8"/>
    </row>
    <row r="1777" spans="1:15" x14ac:dyDescent="0.3">
      <c r="A1777" s="5">
        <v>2003</v>
      </c>
      <c r="B1777" s="5">
        <v>5</v>
      </c>
      <c r="C1777" s="5">
        <v>24</v>
      </c>
      <c r="D1777" s="5">
        <v>84</v>
      </c>
      <c r="E1777" s="6" t="s">
        <v>6</v>
      </c>
      <c r="F1777" s="7" t="s">
        <v>13</v>
      </c>
      <c r="G1777" s="6" t="s">
        <v>24</v>
      </c>
      <c r="H1777" s="5">
        <v>476800</v>
      </c>
      <c r="I1777" s="5">
        <v>673.7</v>
      </c>
      <c r="J1777" s="5">
        <f t="shared" si="27"/>
        <v>707.7334124981445</v>
      </c>
      <c r="K1777" s="6" t="s">
        <v>25</v>
      </c>
      <c r="L1777" s="8"/>
      <c r="M1777" s="8"/>
      <c r="N1777" s="8"/>
      <c r="O1777" s="8"/>
    </row>
    <row r="1778" spans="1:15" x14ac:dyDescent="0.3">
      <c r="A1778" s="5">
        <v>2003</v>
      </c>
      <c r="B1778" s="5">
        <v>5</v>
      </c>
      <c r="C1778" s="5">
        <v>26</v>
      </c>
      <c r="D1778" s="5">
        <v>84</v>
      </c>
      <c r="E1778" s="6" t="s">
        <v>6</v>
      </c>
      <c r="F1778" s="7" t="s">
        <v>13</v>
      </c>
      <c r="G1778" s="6" t="s">
        <v>24</v>
      </c>
      <c r="H1778" s="5">
        <v>1144900</v>
      </c>
      <c r="I1778" s="5">
        <v>2288.4</v>
      </c>
      <c r="J1778" s="5">
        <f t="shared" si="27"/>
        <v>500.30589057857014</v>
      </c>
      <c r="K1778" s="6" t="s">
        <v>25</v>
      </c>
      <c r="L1778" s="8"/>
      <c r="M1778" s="8"/>
      <c r="N1778" s="8"/>
      <c r="O1778" s="8"/>
    </row>
    <row r="1779" spans="1:15" x14ac:dyDescent="0.3">
      <c r="A1779" s="5">
        <v>2003</v>
      </c>
      <c r="B1779" s="5">
        <v>5</v>
      </c>
      <c r="C1779" s="5">
        <v>28</v>
      </c>
      <c r="D1779" s="5">
        <v>82</v>
      </c>
      <c r="E1779" s="6" t="s">
        <v>6</v>
      </c>
      <c r="F1779" s="7" t="s">
        <v>13</v>
      </c>
      <c r="G1779" s="6" t="s">
        <v>24</v>
      </c>
      <c r="H1779" s="5">
        <v>1752100.0000000002</v>
      </c>
      <c r="I1779" s="5">
        <v>1799.8</v>
      </c>
      <c r="J1779" s="5">
        <f t="shared" si="27"/>
        <v>973.49705522835882</v>
      </c>
      <c r="K1779" s="6" t="s">
        <v>25</v>
      </c>
      <c r="L1779" s="8"/>
      <c r="M1779" s="8"/>
      <c r="N1779" s="8"/>
      <c r="O1779" s="8"/>
    </row>
    <row r="1780" spans="1:15" ht="28.8" x14ac:dyDescent="0.3">
      <c r="A1780" s="5">
        <v>2005</v>
      </c>
      <c r="B1780" s="5">
        <v>7</v>
      </c>
      <c r="C1780" s="5">
        <v>29</v>
      </c>
      <c r="D1780" s="5">
        <v>75</v>
      </c>
      <c r="E1780" s="6" t="s">
        <v>6</v>
      </c>
      <c r="F1780" s="6"/>
      <c r="G1780" s="6" t="s">
        <v>41</v>
      </c>
      <c r="H1780" s="5">
        <v>0</v>
      </c>
      <c r="I1780" s="5">
        <v>0</v>
      </c>
      <c r="J1780" s="5" t="e">
        <f t="shared" si="27"/>
        <v>#DIV/0!</v>
      </c>
      <c r="K1780" s="6" t="s">
        <v>25</v>
      </c>
      <c r="L1780" s="8"/>
      <c r="M1780" s="8"/>
      <c r="N1780" s="8"/>
      <c r="O1780" s="8"/>
    </row>
    <row r="1781" spans="1:15" ht="28.8" x14ac:dyDescent="0.3">
      <c r="A1781" s="5">
        <v>2005</v>
      </c>
      <c r="B1781" s="5">
        <v>8</v>
      </c>
      <c r="C1781" s="5">
        <v>29</v>
      </c>
      <c r="D1781" s="5">
        <v>75</v>
      </c>
      <c r="E1781" s="6" t="s">
        <v>6</v>
      </c>
      <c r="F1781" s="6"/>
      <c r="G1781" s="6" t="s">
        <v>41</v>
      </c>
      <c r="H1781" s="5">
        <v>0</v>
      </c>
      <c r="I1781" s="5">
        <v>0</v>
      </c>
      <c r="J1781" s="5" t="e">
        <f t="shared" si="27"/>
        <v>#DIV/0!</v>
      </c>
      <c r="K1781" s="6" t="s">
        <v>25</v>
      </c>
      <c r="L1781" s="8"/>
      <c r="M1781" s="8"/>
      <c r="N1781" s="8"/>
      <c r="O1781" s="8"/>
    </row>
    <row r="1782" spans="1:15" ht="28.8" x14ac:dyDescent="0.3">
      <c r="A1782" s="5">
        <v>2005</v>
      </c>
      <c r="B1782" s="5">
        <v>9</v>
      </c>
      <c r="C1782" s="5">
        <v>29</v>
      </c>
      <c r="D1782" s="5">
        <v>75</v>
      </c>
      <c r="E1782" s="6" t="s">
        <v>6</v>
      </c>
      <c r="F1782" s="6"/>
      <c r="G1782" s="6" t="s">
        <v>41</v>
      </c>
      <c r="H1782" s="5">
        <v>0</v>
      </c>
      <c r="I1782" s="5">
        <v>0</v>
      </c>
      <c r="J1782" s="5" t="e">
        <f t="shared" si="27"/>
        <v>#DIV/0!</v>
      </c>
      <c r="K1782" s="6" t="s">
        <v>25</v>
      </c>
      <c r="L1782" s="8"/>
      <c r="M1782" s="8"/>
      <c r="N1782" s="8"/>
      <c r="O1782" s="8"/>
    </row>
    <row r="1783" spans="1:15" ht="28.8" x14ac:dyDescent="0.3">
      <c r="A1783" s="5">
        <v>2005</v>
      </c>
      <c r="B1783" s="5">
        <v>10</v>
      </c>
      <c r="C1783" s="5">
        <v>29</v>
      </c>
      <c r="D1783" s="5">
        <v>75</v>
      </c>
      <c r="E1783" s="6" t="s">
        <v>6</v>
      </c>
      <c r="F1783" s="6"/>
      <c r="G1783" s="6" t="s">
        <v>41</v>
      </c>
      <c r="H1783" s="5">
        <v>0</v>
      </c>
      <c r="I1783" s="5">
        <v>0</v>
      </c>
      <c r="J1783" s="5" t="e">
        <f t="shared" si="27"/>
        <v>#DIV/0!</v>
      </c>
      <c r="K1783" s="6" t="s">
        <v>25</v>
      </c>
      <c r="L1783" s="8"/>
      <c r="M1783" s="8"/>
      <c r="N1783" s="8"/>
      <c r="O1783" s="8"/>
    </row>
    <row r="1784" spans="1:15" ht="28.8" x14ac:dyDescent="0.3">
      <c r="A1784" s="5">
        <v>2006</v>
      </c>
      <c r="B1784" s="5">
        <v>4</v>
      </c>
      <c r="C1784" s="5">
        <v>29</v>
      </c>
      <c r="D1784" s="5">
        <v>75</v>
      </c>
      <c r="E1784" s="6" t="s">
        <v>6</v>
      </c>
      <c r="F1784" s="6"/>
      <c r="G1784" s="6" t="s">
        <v>41</v>
      </c>
      <c r="H1784" s="5">
        <v>0</v>
      </c>
      <c r="I1784" s="5">
        <v>0</v>
      </c>
      <c r="J1784" s="5" t="e">
        <f t="shared" si="27"/>
        <v>#DIV/0!</v>
      </c>
      <c r="K1784" s="6" t="s">
        <v>25</v>
      </c>
      <c r="L1784" s="8"/>
      <c r="M1784" s="8"/>
      <c r="N1784" s="8"/>
      <c r="O1784" s="8"/>
    </row>
    <row r="1785" spans="1:15" x14ac:dyDescent="0.3">
      <c r="A1785" s="5">
        <v>2003</v>
      </c>
      <c r="B1785" s="5">
        <v>6</v>
      </c>
      <c r="C1785" s="5">
        <v>19</v>
      </c>
      <c r="D1785" s="5">
        <v>88</v>
      </c>
      <c r="E1785" s="6" t="s">
        <v>7</v>
      </c>
      <c r="F1785" s="7" t="s">
        <v>14</v>
      </c>
      <c r="G1785" s="6" t="s">
        <v>24</v>
      </c>
      <c r="H1785" s="5">
        <v>0</v>
      </c>
      <c r="I1785" s="5">
        <v>0</v>
      </c>
      <c r="J1785" s="5" t="e">
        <f t="shared" si="27"/>
        <v>#DIV/0!</v>
      </c>
      <c r="K1785" s="6" t="s">
        <v>25</v>
      </c>
      <c r="L1785" s="8"/>
      <c r="M1785" s="8"/>
      <c r="N1785" s="8"/>
      <c r="O1785" s="8"/>
    </row>
    <row r="1786" spans="1:15" x14ac:dyDescent="0.3">
      <c r="A1786" s="5">
        <v>2003</v>
      </c>
      <c r="B1786" s="5">
        <v>6</v>
      </c>
      <c r="C1786" s="5">
        <v>20</v>
      </c>
      <c r="D1786" s="5">
        <v>88</v>
      </c>
      <c r="E1786" s="6" t="s">
        <v>7</v>
      </c>
      <c r="F1786" s="7" t="s">
        <v>14</v>
      </c>
      <c r="G1786" s="6" t="s">
        <v>24</v>
      </c>
      <c r="H1786" s="5">
        <v>0</v>
      </c>
      <c r="I1786" s="5">
        <v>0</v>
      </c>
      <c r="J1786" s="5" t="e">
        <f t="shared" si="27"/>
        <v>#DIV/0!</v>
      </c>
      <c r="K1786" s="6" t="s">
        <v>25</v>
      </c>
      <c r="L1786" s="8"/>
      <c r="M1786" s="8"/>
      <c r="N1786" s="8"/>
      <c r="O1786" s="8"/>
    </row>
    <row r="1787" spans="1:15" x14ac:dyDescent="0.3">
      <c r="A1787" s="5">
        <v>2003</v>
      </c>
      <c r="B1787" s="5">
        <v>6</v>
      </c>
      <c r="C1787" s="5">
        <v>21</v>
      </c>
      <c r="D1787" s="5">
        <v>86</v>
      </c>
      <c r="E1787" s="6" t="s">
        <v>7</v>
      </c>
      <c r="F1787" s="7" t="s">
        <v>14</v>
      </c>
      <c r="G1787" s="6" t="s">
        <v>24</v>
      </c>
      <c r="H1787" s="5">
        <v>0</v>
      </c>
      <c r="I1787" s="5">
        <v>0</v>
      </c>
      <c r="J1787" s="5" t="e">
        <f t="shared" si="27"/>
        <v>#DIV/0!</v>
      </c>
      <c r="K1787" s="6" t="s">
        <v>25</v>
      </c>
      <c r="L1787" s="8"/>
      <c r="M1787" s="8"/>
      <c r="N1787" s="8"/>
      <c r="O1787" s="8"/>
    </row>
    <row r="1788" spans="1:15" x14ac:dyDescent="0.3">
      <c r="A1788" s="5">
        <v>2003</v>
      </c>
      <c r="B1788" s="5">
        <v>6</v>
      </c>
      <c r="C1788" s="5">
        <v>22</v>
      </c>
      <c r="D1788" s="5">
        <v>86</v>
      </c>
      <c r="E1788" s="6" t="s">
        <v>7</v>
      </c>
      <c r="F1788" s="7" t="s">
        <v>14</v>
      </c>
      <c r="G1788" s="6" t="s">
        <v>24</v>
      </c>
      <c r="H1788" s="5">
        <v>173500</v>
      </c>
      <c r="I1788" s="5">
        <v>411.3</v>
      </c>
      <c r="J1788" s="5">
        <f t="shared" si="27"/>
        <v>421.83321176756624</v>
      </c>
      <c r="K1788" s="6" t="s">
        <v>25</v>
      </c>
      <c r="L1788" s="8"/>
      <c r="M1788" s="8"/>
      <c r="N1788" s="8"/>
      <c r="O1788" s="8"/>
    </row>
    <row r="1789" spans="1:15" x14ac:dyDescent="0.3">
      <c r="A1789" s="5">
        <v>2003</v>
      </c>
      <c r="B1789" s="5">
        <v>6</v>
      </c>
      <c r="C1789" s="5">
        <v>24</v>
      </c>
      <c r="D1789" s="5">
        <v>84</v>
      </c>
      <c r="E1789" s="6" t="s">
        <v>6</v>
      </c>
      <c r="F1789" s="7" t="s">
        <v>13</v>
      </c>
      <c r="G1789" s="6" t="s">
        <v>24</v>
      </c>
      <c r="H1789" s="5">
        <v>39300</v>
      </c>
      <c r="I1789" s="5">
        <v>120.10000000000001</v>
      </c>
      <c r="J1789" s="5">
        <f t="shared" si="27"/>
        <v>327.2273105745212</v>
      </c>
      <c r="K1789" s="6" t="s">
        <v>25</v>
      </c>
      <c r="L1789" s="8"/>
      <c r="M1789" s="8"/>
      <c r="N1789" s="8"/>
      <c r="O1789" s="8"/>
    </row>
    <row r="1790" spans="1:15" x14ac:dyDescent="0.3">
      <c r="A1790" s="5">
        <v>2003</v>
      </c>
      <c r="B1790" s="5">
        <v>6</v>
      </c>
      <c r="C1790" s="5">
        <v>26</v>
      </c>
      <c r="D1790" s="5">
        <v>84</v>
      </c>
      <c r="E1790" s="6" t="s">
        <v>6</v>
      </c>
      <c r="F1790" s="7" t="s">
        <v>13</v>
      </c>
      <c r="G1790" s="6" t="s">
        <v>24</v>
      </c>
      <c r="H1790" s="5">
        <v>1023700</v>
      </c>
      <c r="I1790" s="5">
        <v>1763.2</v>
      </c>
      <c r="J1790" s="5">
        <f t="shared" si="27"/>
        <v>580.59210526315792</v>
      </c>
      <c r="K1790" s="6" t="s">
        <v>25</v>
      </c>
      <c r="L1790" s="8"/>
      <c r="M1790" s="8"/>
      <c r="N1790" s="8"/>
      <c r="O1790" s="8"/>
    </row>
    <row r="1791" spans="1:15" x14ac:dyDescent="0.3">
      <c r="A1791" s="5">
        <v>2003</v>
      </c>
      <c r="B1791" s="5">
        <v>6</v>
      </c>
      <c r="C1791" s="5">
        <v>28</v>
      </c>
      <c r="D1791" s="5">
        <v>82</v>
      </c>
      <c r="E1791" s="6" t="s">
        <v>6</v>
      </c>
      <c r="F1791" s="7" t="s">
        <v>13</v>
      </c>
      <c r="G1791" s="6" t="s">
        <v>24</v>
      </c>
      <c r="H1791" s="5">
        <v>505100</v>
      </c>
      <c r="I1791" s="5">
        <v>679.1</v>
      </c>
      <c r="J1791" s="5">
        <f t="shared" si="27"/>
        <v>743.77853040789273</v>
      </c>
      <c r="K1791" s="6" t="s">
        <v>25</v>
      </c>
      <c r="L1791" s="8"/>
      <c r="M1791" s="8"/>
      <c r="N1791" s="8"/>
      <c r="O1791" s="8"/>
    </row>
    <row r="1792" spans="1:15" ht="28.8" x14ac:dyDescent="0.3">
      <c r="A1792" s="5">
        <v>2006</v>
      </c>
      <c r="B1792" s="5">
        <v>5</v>
      </c>
      <c r="C1792" s="5">
        <v>29</v>
      </c>
      <c r="D1792" s="5">
        <v>75</v>
      </c>
      <c r="E1792" s="6" t="s">
        <v>6</v>
      </c>
      <c r="F1792" s="6"/>
      <c r="G1792" s="6" t="s">
        <v>41</v>
      </c>
      <c r="H1792" s="5">
        <v>0</v>
      </c>
      <c r="I1792" s="5">
        <v>0</v>
      </c>
      <c r="J1792" s="5" t="e">
        <f t="shared" si="27"/>
        <v>#DIV/0!</v>
      </c>
      <c r="K1792" s="6" t="s">
        <v>25</v>
      </c>
      <c r="L1792" s="8"/>
      <c r="M1792" s="8"/>
      <c r="N1792" s="8"/>
      <c r="O1792" s="8"/>
    </row>
    <row r="1793" spans="1:15" ht="28.8" x14ac:dyDescent="0.3">
      <c r="A1793" s="5">
        <v>2006</v>
      </c>
      <c r="B1793" s="5">
        <v>6</v>
      </c>
      <c r="C1793" s="5">
        <v>29</v>
      </c>
      <c r="D1793" s="5">
        <v>75</v>
      </c>
      <c r="E1793" s="6" t="s">
        <v>6</v>
      </c>
      <c r="F1793" s="6"/>
      <c r="G1793" s="6" t="s">
        <v>41</v>
      </c>
      <c r="H1793" s="5">
        <v>0</v>
      </c>
      <c r="I1793" s="5">
        <v>0</v>
      </c>
      <c r="J1793" s="5" t="e">
        <f t="shared" si="27"/>
        <v>#DIV/0!</v>
      </c>
      <c r="K1793" s="6" t="s">
        <v>25</v>
      </c>
      <c r="L1793" s="8"/>
      <c r="M1793" s="8"/>
      <c r="N1793" s="8"/>
      <c r="O1793" s="8"/>
    </row>
    <row r="1794" spans="1:15" ht="28.8" x14ac:dyDescent="0.3">
      <c r="A1794" s="5">
        <v>2006</v>
      </c>
      <c r="B1794" s="5">
        <v>7</v>
      </c>
      <c r="C1794" s="5">
        <v>29</v>
      </c>
      <c r="D1794" s="5">
        <v>75</v>
      </c>
      <c r="E1794" s="6" t="s">
        <v>6</v>
      </c>
      <c r="F1794" s="6"/>
      <c r="G1794" s="6" t="s">
        <v>41</v>
      </c>
      <c r="H1794" s="5">
        <v>0</v>
      </c>
      <c r="I1794" s="5">
        <v>0</v>
      </c>
      <c r="J1794" s="5" t="e">
        <f t="shared" si="27"/>
        <v>#DIV/0!</v>
      </c>
      <c r="K1794" s="6" t="s">
        <v>25</v>
      </c>
      <c r="L1794" s="8"/>
      <c r="M1794" s="8"/>
      <c r="N1794" s="8"/>
      <c r="O1794" s="8"/>
    </row>
    <row r="1795" spans="1:15" ht="28.8" x14ac:dyDescent="0.3">
      <c r="A1795" s="5">
        <v>2006</v>
      </c>
      <c r="B1795" s="5">
        <v>8</v>
      </c>
      <c r="C1795" s="5">
        <v>29</v>
      </c>
      <c r="D1795" s="5">
        <v>75</v>
      </c>
      <c r="E1795" s="6" t="s">
        <v>6</v>
      </c>
      <c r="F1795" s="6"/>
      <c r="G1795" s="6" t="s">
        <v>41</v>
      </c>
      <c r="H1795" s="5">
        <v>0</v>
      </c>
      <c r="I1795" s="5">
        <v>0</v>
      </c>
      <c r="J1795" s="5" t="e">
        <f t="shared" ref="J1795:J1858" si="28">H1795/I1795</f>
        <v>#DIV/0!</v>
      </c>
      <c r="K1795" s="6" t="s">
        <v>25</v>
      </c>
      <c r="L1795" s="8"/>
      <c r="M1795" s="8"/>
      <c r="N1795" s="8"/>
      <c r="O1795" s="8"/>
    </row>
    <row r="1796" spans="1:15" ht="28.8" x14ac:dyDescent="0.3">
      <c r="A1796" s="5">
        <v>2006</v>
      </c>
      <c r="B1796" s="5">
        <v>9</v>
      </c>
      <c r="C1796" s="5">
        <v>29</v>
      </c>
      <c r="D1796" s="5">
        <v>75</v>
      </c>
      <c r="E1796" s="6" t="s">
        <v>6</v>
      </c>
      <c r="F1796" s="6"/>
      <c r="G1796" s="6" t="s">
        <v>41</v>
      </c>
      <c r="H1796" s="5">
        <v>0</v>
      </c>
      <c r="I1796" s="5">
        <v>3.2</v>
      </c>
      <c r="J1796" s="5">
        <f t="shared" si="28"/>
        <v>0</v>
      </c>
      <c r="K1796" s="6" t="s">
        <v>25</v>
      </c>
      <c r="L1796" s="8"/>
      <c r="M1796" s="8"/>
      <c r="N1796" s="8"/>
      <c r="O1796" s="8"/>
    </row>
    <row r="1797" spans="1:15" x14ac:dyDescent="0.3">
      <c r="A1797" s="5">
        <v>2003</v>
      </c>
      <c r="B1797" s="5">
        <v>7</v>
      </c>
      <c r="C1797" s="5">
        <v>19</v>
      </c>
      <c r="D1797" s="5">
        <v>88</v>
      </c>
      <c r="E1797" s="6" t="s">
        <v>7</v>
      </c>
      <c r="F1797" s="7" t="s">
        <v>14</v>
      </c>
      <c r="G1797" s="6" t="s">
        <v>24</v>
      </c>
      <c r="H1797" s="5">
        <v>0</v>
      </c>
      <c r="I1797" s="5">
        <v>0</v>
      </c>
      <c r="J1797" s="5" t="e">
        <f t="shared" si="28"/>
        <v>#DIV/0!</v>
      </c>
      <c r="K1797" s="6" t="s">
        <v>25</v>
      </c>
      <c r="L1797" s="8"/>
      <c r="M1797" s="8"/>
      <c r="N1797" s="8"/>
      <c r="O1797" s="8"/>
    </row>
    <row r="1798" spans="1:15" x14ac:dyDescent="0.3">
      <c r="A1798" s="5">
        <v>2003</v>
      </c>
      <c r="B1798" s="5">
        <v>7</v>
      </c>
      <c r="C1798" s="5">
        <v>20</v>
      </c>
      <c r="D1798" s="5">
        <v>88</v>
      </c>
      <c r="E1798" s="6" t="s">
        <v>7</v>
      </c>
      <c r="F1798" s="7" t="s">
        <v>14</v>
      </c>
      <c r="G1798" s="6" t="s">
        <v>24</v>
      </c>
      <c r="H1798" s="5">
        <v>0</v>
      </c>
      <c r="I1798" s="5">
        <v>0</v>
      </c>
      <c r="J1798" s="5" t="e">
        <f t="shared" si="28"/>
        <v>#DIV/0!</v>
      </c>
      <c r="K1798" s="6" t="s">
        <v>25</v>
      </c>
      <c r="L1798" s="8"/>
      <c r="M1798" s="8"/>
      <c r="N1798" s="8"/>
      <c r="O1798" s="8"/>
    </row>
    <row r="1799" spans="1:15" x14ac:dyDescent="0.3">
      <c r="A1799" s="5">
        <v>2003</v>
      </c>
      <c r="B1799" s="5">
        <v>7</v>
      </c>
      <c r="C1799" s="5">
        <v>21</v>
      </c>
      <c r="D1799" s="5">
        <v>86</v>
      </c>
      <c r="E1799" s="6" t="s">
        <v>7</v>
      </c>
      <c r="F1799" s="7" t="s">
        <v>14</v>
      </c>
      <c r="G1799" s="6" t="s">
        <v>24</v>
      </c>
      <c r="H1799" s="5">
        <v>0</v>
      </c>
      <c r="I1799" s="5">
        <v>5.3</v>
      </c>
      <c r="J1799" s="5">
        <f t="shared" si="28"/>
        <v>0</v>
      </c>
      <c r="K1799" s="6" t="s">
        <v>25</v>
      </c>
      <c r="L1799" s="8"/>
      <c r="M1799" s="8"/>
      <c r="N1799" s="8"/>
      <c r="O1799" s="8"/>
    </row>
    <row r="1800" spans="1:15" x14ac:dyDescent="0.3">
      <c r="A1800" s="5">
        <v>2003</v>
      </c>
      <c r="B1800" s="5">
        <v>7</v>
      </c>
      <c r="C1800" s="5">
        <v>22</v>
      </c>
      <c r="D1800" s="5">
        <v>86</v>
      </c>
      <c r="E1800" s="6" t="s">
        <v>7</v>
      </c>
      <c r="F1800" s="7" t="s">
        <v>14</v>
      </c>
      <c r="G1800" s="6" t="s">
        <v>24</v>
      </c>
      <c r="H1800" s="5">
        <v>16600</v>
      </c>
      <c r="I1800" s="5">
        <v>57.4</v>
      </c>
      <c r="J1800" s="5">
        <f t="shared" si="28"/>
        <v>289.19860627177701</v>
      </c>
      <c r="K1800" s="6" t="s">
        <v>25</v>
      </c>
      <c r="L1800" s="8"/>
      <c r="M1800" s="8"/>
      <c r="N1800" s="8"/>
      <c r="O1800" s="8"/>
    </row>
    <row r="1801" spans="1:15" x14ac:dyDescent="0.3">
      <c r="A1801" s="5">
        <v>2003</v>
      </c>
      <c r="B1801" s="5">
        <v>7</v>
      </c>
      <c r="C1801" s="5">
        <v>24</v>
      </c>
      <c r="D1801" s="5">
        <v>84</v>
      </c>
      <c r="E1801" s="6" t="s">
        <v>6</v>
      </c>
      <c r="F1801" s="7" t="s">
        <v>13</v>
      </c>
      <c r="G1801" s="6" t="s">
        <v>24</v>
      </c>
      <c r="H1801" s="5">
        <v>44700</v>
      </c>
      <c r="I1801" s="5">
        <v>103.5</v>
      </c>
      <c r="J1801" s="5">
        <f t="shared" si="28"/>
        <v>431.8840579710145</v>
      </c>
      <c r="K1801" s="6" t="s">
        <v>25</v>
      </c>
      <c r="L1801" s="8"/>
      <c r="M1801" s="8"/>
      <c r="N1801" s="8"/>
      <c r="O1801" s="8"/>
    </row>
    <row r="1802" spans="1:15" x14ac:dyDescent="0.3">
      <c r="A1802" s="5">
        <v>2003</v>
      </c>
      <c r="B1802" s="5">
        <v>7</v>
      </c>
      <c r="C1802" s="5">
        <v>26</v>
      </c>
      <c r="D1802" s="5">
        <v>84</v>
      </c>
      <c r="E1802" s="6" t="s">
        <v>6</v>
      </c>
      <c r="F1802" s="7" t="s">
        <v>13</v>
      </c>
      <c r="G1802" s="6" t="s">
        <v>24</v>
      </c>
      <c r="H1802" s="5">
        <v>844600</v>
      </c>
      <c r="I1802" s="5">
        <v>1408.1000000000001</v>
      </c>
      <c r="J1802" s="5">
        <f t="shared" si="28"/>
        <v>599.81535402315171</v>
      </c>
      <c r="K1802" s="6" t="s">
        <v>25</v>
      </c>
      <c r="L1802" s="8"/>
      <c r="M1802" s="8"/>
      <c r="N1802" s="8"/>
      <c r="O1802" s="8"/>
    </row>
    <row r="1803" spans="1:15" x14ac:dyDescent="0.3">
      <c r="A1803" s="5">
        <v>2003</v>
      </c>
      <c r="B1803" s="5">
        <v>7</v>
      </c>
      <c r="C1803" s="5">
        <v>28</v>
      </c>
      <c r="D1803" s="5">
        <v>82</v>
      </c>
      <c r="E1803" s="6" t="s">
        <v>6</v>
      </c>
      <c r="F1803" s="7" t="s">
        <v>13</v>
      </c>
      <c r="G1803" s="6" t="s">
        <v>24</v>
      </c>
      <c r="H1803" s="5">
        <v>1004000</v>
      </c>
      <c r="I1803" s="5">
        <v>1349.5</v>
      </c>
      <c r="J1803" s="5">
        <f t="shared" si="28"/>
        <v>743.97925157465727</v>
      </c>
      <c r="K1803" s="6" t="s">
        <v>25</v>
      </c>
      <c r="L1803" s="8"/>
      <c r="M1803" s="8"/>
      <c r="N1803" s="8"/>
      <c r="O1803" s="8"/>
    </row>
    <row r="1804" spans="1:15" ht="28.8" x14ac:dyDescent="0.3">
      <c r="A1804" s="5">
        <v>2006</v>
      </c>
      <c r="B1804" s="5">
        <v>10</v>
      </c>
      <c r="C1804" s="5">
        <v>29</v>
      </c>
      <c r="D1804" s="5">
        <v>75</v>
      </c>
      <c r="E1804" s="6" t="s">
        <v>6</v>
      </c>
      <c r="F1804" s="6"/>
      <c r="G1804" s="6" t="s">
        <v>41</v>
      </c>
      <c r="H1804" s="5">
        <v>0</v>
      </c>
      <c r="I1804" s="5">
        <v>0</v>
      </c>
      <c r="J1804" s="5" t="e">
        <f t="shared" si="28"/>
        <v>#DIV/0!</v>
      </c>
      <c r="K1804" s="6" t="s">
        <v>25</v>
      </c>
      <c r="L1804" s="8"/>
      <c r="M1804" s="8"/>
      <c r="N1804" s="8"/>
      <c r="O1804" s="8"/>
    </row>
    <row r="1805" spans="1:15" ht="28.8" x14ac:dyDescent="0.3">
      <c r="A1805" s="5">
        <v>2007</v>
      </c>
      <c r="B1805" s="5">
        <v>4</v>
      </c>
      <c r="C1805" s="5">
        <v>29</v>
      </c>
      <c r="D1805" s="5">
        <v>75</v>
      </c>
      <c r="E1805" s="6" t="s">
        <v>6</v>
      </c>
      <c r="F1805" s="6"/>
      <c r="G1805" s="6" t="s">
        <v>41</v>
      </c>
      <c r="H1805" s="5">
        <v>0</v>
      </c>
      <c r="I1805" s="5">
        <v>0</v>
      </c>
      <c r="J1805" s="5" t="e">
        <f t="shared" si="28"/>
        <v>#DIV/0!</v>
      </c>
      <c r="K1805" s="6" t="s">
        <v>25</v>
      </c>
      <c r="L1805" s="8"/>
      <c r="M1805" s="8"/>
      <c r="N1805" s="8"/>
      <c r="O1805" s="8"/>
    </row>
    <row r="1806" spans="1:15" ht="28.8" x14ac:dyDescent="0.3">
      <c r="A1806" s="5">
        <v>2007</v>
      </c>
      <c r="B1806" s="5">
        <v>5</v>
      </c>
      <c r="C1806" s="5">
        <v>29</v>
      </c>
      <c r="D1806" s="5">
        <v>75</v>
      </c>
      <c r="E1806" s="6" t="s">
        <v>6</v>
      </c>
      <c r="F1806" s="6"/>
      <c r="G1806" s="6" t="s">
        <v>41</v>
      </c>
      <c r="H1806" s="5">
        <v>0</v>
      </c>
      <c r="I1806" s="5">
        <v>0</v>
      </c>
      <c r="J1806" s="5" t="e">
        <f t="shared" si="28"/>
        <v>#DIV/0!</v>
      </c>
      <c r="K1806" s="6" t="s">
        <v>25</v>
      </c>
      <c r="L1806" s="8"/>
      <c r="M1806" s="8"/>
      <c r="N1806" s="8"/>
      <c r="O1806" s="8"/>
    </row>
    <row r="1807" spans="1:15" ht="28.8" x14ac:dyDescent="0.3">
      <c r="A1807" s="5">
        <v>2007</v>
      </c>
      <c r="B1807" s="5">
        <v>6</v>
      </c>
      <c r="C1807" s="5">
        <v>29</v>
      </c>
      <c r="D1807" s="5">
        <v>75</v>
      </c>
      <c r="E1807" s="6" t="s">
        <v>6</v>
      </c>
      <c r="F1807" s="6"/>
      <c r="G1807" s="6" t="s">
        <v>41</v>
      </c>
      <c r="H1807" s="5">
        <v>0</v>
      </c>
      <c r="I1807" s="5">
        <v>0</v>
      </c>
      <c r="J1807" s="5" t="e">
        <f t="shared" si="28"/>
        <v>#DIV/0!</v>
      </c>
      <c r="K1807" s="6" t="s">
        <v>25</v>
      </c>
      <c r="L1807" s="8"/>
      <c r="M1807" s="8"/>
      <c r="N1807" s="8"/>
      <c r="O1807" s="8"/>
    </row>
    <row r="1808" spans="1:15" ht="28.8" x14ac:dyDescent="0.3">
      <c r="A1808" s="5">
        <v>2007</v>
      </c>
      <c r="B1808" s="5">
        <v>7</v>
      </c>
      <c r="C1808" s="5">
        <v>29</v>
      </c>
      <c r="D1808" s="5">
        <v>75</v>
      </c>
      <c r="E1808" s="6" t="s">
        <v>6</v>
      </c>
      <c r="F1808" s="6"/>
      <c r="G1808" s="6" t="s">
        <v>41</v>
      </c>
      <c r="H1808" s="5">
        <v>0</v>
      </c>
      <c r="I1808" s="5">
        <v>0</v>
      </c>
      <c r="J1808" s="5" t="e">
        <f t="shared" si="28"/>
        <v>#DIV/0!</v>
      </c>
      <c r="K1808" s="6" t="s">
        <v>25</v>
      </c>
      <c r="L1808" s="8"/>
      <c r="M1808" s="8"/>
      <c r="N1808" s="8"/>
      <c r="O1808" s="8"/>
    </row>
    <row r="1809" spans="1:15" x14ac:dyDescent="0.3">
      <c r="A1809" s="5">
        <v>2003</v>
      </c>
      <c r="B1809" s="5">
        <v>8</v>
      </c>
      <c r="C1809" s="5">
        <v>19</v>
      </c>
      <c r="D1809" s="5">
        <v>88</v>
      </c>
      <c r="E1809" s="6" t="s">
        <v>7</v>
      </c>
      <c r="F1809" s="7" t="s">
        <v>14</v>
      </c>
      <c r="G1809" s="6" t="s">
        <v>24</v>
      </c>
      <c r="H1809" s="5">
        <v>0</v>
      </c>
      <c r="I1809" s="5">
        <v>0</v>
      </c>
      <c r="J1809" s="5" t="e">
        <f t="shared" si="28"/>
        <v>#DIV/0!</v>
      </c>
      <c r="K1809" s="6" t="s">
        <v>25</v>
      </c>
      <c r="L1809" s="8"/>
      <c r="M1809" s="8"/>
      <c r="N1809" s="8"/>
      <c r="O1809" s="8"/>
    </row>
    <row r="1810" spans="1:15" x14ac:dyDescent="0.3">
      <c r="A1810" s="5">
        <v>2003</v>
      </c>
      <c r="B1810" s="5">
        <v>8</v>
      </c>
      <c r="C1810" s="5">
        <v>20</v>
      </c>
      <c r="D1810" s="5">
        <v>88</v>
      </c>
      <c r="E1810" s="6" t="s">
        <v>7</v>
      </c>
      <c r="F1810" s="7" t="s">
        <v>14</v>
      </c>
      <c r="G1810" s="6" t="s">
        <v>24</v>
      </c>
      <c r="H1810" s="5">
        <v>0</v>
      </c>
      <c r="I1810" s="5">
        <v>0</v>
      </c>
      <c r="J1810" s="5" t="e">
        <f t="shared" si="28"/>
        <v>#DIV/0!</v>
      </c>
      <c r="K1810" s="6" t="s">
        <v>25</v>
      </c>
      <c r="L1810" s="8"/>
      <c r="M1810" s="8"/>
      <c r="N1810" s="8"/>
      <c r="O1810" s="8"/>
    </row>
    <row r="1811" spans="1:15" x14ac:dyDescent="0.3">
      <c r="A1811" s="5">
        <v>2003</v>
      </c>
      <c r="B1811" s="5">
        <v>8</v>
      </c>
      <c r="C1811" s="5">
        <v>21</v>
      </c>
      <c r="D1811" s="5">
        <v>86</v>
      </c>
      <c r="E1811" s="6" t="s">
        <v>7</v>
      </c>
      <c r="F1811" s="7" t="s">
        <v>14</v>
      </c>
      <c r="G1811" s="6" t="s">
        <v>24</v>
      </c>
      <c r="H1811" s="5">
        <v>0</v>
      </c>
      <c r="I1811" s="5">
        <v>0</v>
      </c>
      <c r="J1811" s="5" t="e">
        <f t="shared" si="28"/>
        <v>#DIV/0!</v>
      </c>
      <c r="K1811" s="6" t="s">
        <v>25</v>
      </c>
      <c r="L1811" s="8"/>
      <c r="M1811" s="8"/>
      <c r="N1811" s="8"/>
      <c r="O1811" s="8"/>
    </row>
    <row r="1812" spans="1:15" x14ac:dyDescent="0.3">
      <c r="A1812" s="5">
        <v>2003</v>
      </c>
      <c r="B1812" s="5">
        <v>8</v>
      </c>
      <c r="C1812" s="5">
        <v>22</v>
      </c>
      <c r="D1812" s="5">
        <v>86</v>
      </c>
      <c r="E1812" s="6" t="s">
        <v>7</v>
      </c>
      <c r="F1812" s="7" t="s">
        <v>14</v>
      </c>
      <c r="G1812" s="6" t="s">
        <v>24</v>
      </c>
      <c r="H1812" s="5">
        <v>31400.000000000004</v>
      </c>
      <c r="I1812" s="5">
        <v>76.599999999999994</v>
      </c>
      <c r="J1812" s="5">
        <f t="shared" si="28"/>
        <v>409.92167101827687</v>
      </c>
      <c r="K1812" s="6" t="s">
        <v>25</v>
      </c>
      <c r="L1812" s="8"/>
      <c r="M1812" s="8"/>
      <c r="N1812" s="8"/>
      <c r="O1812" s="8"/>
    </row>
    <row r="1813" spans="1:15" x14ac:dyDescent="0.3">
      <c r="A1813" s="5">
        <v>2003</v>
      </c>
      <c r="B1813" s="5">
        <v>8</v>
      </c>
      <c r="C1813" s="5">
        <v>24</v>
      </c>
      <c r="D1813" s="5">
        <v>84</v>
      </c>
      <c r="E1813" s="6" t="s">
        <v>6</v>
      </c>
      <c r="F1813" s="7" t="s">
        <v>13</v>
      </c>
      <c r="G1813" s="6" t="s">
        <v>24</v>
      </c>
      <c r="H1813" s="5">
        <v>9700</v>
      </c>
      <c r="I1813" s="5">
        <v>47.4</v>
      </c>
      <c r="J1813" s="5">
        <f t="shared" si="28"/>
        <v>204.64135021097047</v>
      </c>
      <c r="K1813" s="6" t="s">
        <v>25</v>
      </c>
      <c r="L1813" s="8"/>
      <c r="M1813" s="8"/>
      <c r="N1813" s="8"/>
      <c r="O1813" s="8"/>
    </row>
    <row r="1814" spans="1:15" x14ac:dyDescent="0.3">
      <c r="A1814" s="5">
        <v>2003</v>
      </c>
      <c r="B1814" s="5">
        <v>8</v>
      </c>
      <c r="C1814" s="5">
        <v>26</v>
      </c>
      <c r="D1814" s="5">
        <v>84</v>
      </c>
      <c r="E1814" s="6" t="s">
        <v>6</v>
      </c>
      <c r="F1814" s="7" t="s">
        <v>13</v>
      </c>
      <c r="G1814" s="6" t="s">
        <v>24</v>
      </c>
      <c r="H1814" s="5">
        <v>1410100.0000000002</v>
      </c>
      <c r="I1814" s="5">
        <v>2143.6999999999998</v>
      </c>
      <c r="J1814" s="5">
        <f t="shared" si="28"/>
        <v>657.78793674488054</v>
      </c>
      <c r="K1814" s="6" t="s">
        <v>25</v>
      </c>
      <c r="L1814" s="8"/>
      <c r="M1814" s="8"/>
      <c r="N1814" s="8"/>
      <c r="O1814" s="8"/>
    </row>
    <row r="1815" spans="1:15" x14ac:dyDescent="0.3">
      <c r="A1815" s="5">
        <v>2003</v>
      </c>
      <c r="B1815" s="5">
        <v>8</v>
      </c>
      <c r="C1815" s="5">
        <v>28</v>
      </c>
      <c r="D1815" s="5">
        <v>82</v>
      </c>
      <c r="E1815" s="6" t="s">
        <v>6</v>
      </c>
      <c r="F1815" s="7" t="s">
        <v>13</v>
      </c>
      <c r="G1815" s="6" t="s">
        <v>24</v>
      </c>
      <c r="H1815" s="5">
        <v>2780100</v>
      </c>
      <c r="I1815" s="5">
        <v>3564.2000000000003</v>
      </c>
      <c r="J1815" s="5">
        <f t="shared" si="28"/>
        <v>780.00673362886471</v>
      </c>
      <c r="K1815" s="6" t="s">
        <v>25</v>
      </c>
      <c r="L1815" s="8"/>
      <c r="M1815" s="8"/>
      <c r="N1815" s="8"/>
      <c r="O1815" s="8"/>
    </row>
    <row r="1816" spans="1:15" ht="28.8" x14ac:dyDescent="0.3">
      <c r="A1816" s="5">
        <v>2007</v>
      </c>
      <c r="B1816" s="5">
        <v>8</v>
      </c>
      <c r="C1816" s="5">
        <v>29</v>
      </c>
      <c r="D1816" s="5">
        <v>75</v>
      </c>
      <c r="E1816" s="6" t="s">
        <v>6</v>
      </c>
      <c r="F1816" s="6"/>
      <c r="G1816" s="6" t="s">
        <v>41</v>
      </c>
      <c r="H1816" s="5">
        <v>4100</v>
      </c>
      <c r="I1816" s="5">
        <v>10.3</v>
      </c>
      <c r="J1816" s="5">
        <f t="shared" si="28"/>
        <v>398.05825242718441</v>
      </c>
      <c r="K1816" s="6" t="s">
        <v>25</v>
      </c>
      <c r="L1816" s="8"/>
      <c r="M1816" s="8"/>
      <c r="N1816" s="8"/>
      <c r="O1816" s="8"/>
    </row>
    <row r="1817" spans="1:15" ht="28.8" x14ac:dyDescent="0.3">
      <c r="A1817" s="5">
        <v>2007</v>
      </c>
      <c r="B1817" s="5">
        <v>9</v>
      </c>
      <c r="C1817" s="5">
        <v>29</v>
      </c>
      <c r="D1817" s="5">
        <v>75</v>
      </c>
      <c r="E1817" s="6" t="s">
        <v>6</v>
      </c>
      <c r="F1817" s="6"/>
      <c r="G1817" s="6" t="s">
        <v>41</v>
      </c>
      <c r="H1817" s="5">
        <v>0</v>
      </c>
      <c r="I1817" s="5">
        <v>0</v>
      </c>
      <c r="J1817" s="5" t="e">
        <f t="shared" si="28"/>
        <v>#DIV/0!</v>
      </c>
      <c r="K1817" s="6" t="s">
        <v>25</v>
      </c>
      <c r="L1817" s="8"/>
      <c r="M1817" s="8"/>
      <c r="N1817" s="8"/>
      <c r="O1817" s="8"/>
    </row>
    <row r="1818" spans="1:15" ht="28.8" x14ac:dyDescent="0.3">
      <c r="A1818" s="5">
        <v>2007</v>
      </c>
      <c r="B1818" s="5">
        <v>10</v>
      </c>
      <c r="C1818" s="5">
        <v>29</v>
      </c>
      <c r="D1818" s="5">
        <v>75</v>
      </c>
      <c r="E1818" s="6" t="s">
        <v>6</v>
      </c>
      <c r="F1818" s="6"/>
      <c r="G1818" s="6" t="s">
        <v>41</v>
      </c>
      <c r="H1818" s="5">
        <v>0</v>
      </c>
      <c r="I1818" s="5">
        <v>0</v>
      </c>
      <c r="J1818" s="5" t="e">
        <f t="shared" si="28"/>
        <v>#DIV/0!</v>
      </c>
      <c r="K1818" s="6" t="s">
        <v>25</v>
      </c>
      <c r="L1818" s="8"/>
      <c r="M1818" s="8"/>
      <c r="N1818" s="8"/>
      <c r="O1818" s="8"/>
    </row>
    <row r="1819" spans="1:15" ht="28.8" x14ac:dyDescent="0.3">
      <c r="A1819" s="5">
        <v>2008</v>
      </c>
      <c r="B1819" s="5">
        <v>4</v>
      </c>
      <c r="C1819" s="5">
        <v>29</v>
      </c>
      <c r="D1819" s="5">
        <v>75</v>
      </c>
      <c r="E1819" s="6" t="s">
        <v>6</v>
      </c>
      <c r="F1819" s="6"/>
      <c r="G1819" s="6" t="s">
        <v>41</v>
      </c>
      <c r="H1819" s="5">
        <v>0</v>
      </c>
      <c r="I1819" s="5">
        <v>0</v>
      </c>
      <c r="J1819" s="5" t="e">
        <f t="shared" si="28"/>
        <v>#DIV/0!</v>
      </c>
      <c r="K1819" s="6" t="s">
        <v>25</v>
      </c>
      <c r="L1819" s="8"/>
      <c r="M1819" s="8"/>
      <c r="N1819" s="8"/>
      <c r="O1819" s="8"/>
    </row>
    <row r="1820" spans="1:15" ht="28.8" x14ac:dyDescent="0.3">
      <c r="A1820" s="5">
        <v>2008</v>
      </c>
      <c r="B1820" s="5">
        <v>5</v>
      </c>
      <c r="C1820" s="5">
        <v>29</v>
      </c>
      <c r="D1820" s="5">
        <v>75</v>
      </c>
      <c r="E1820" s="6" t="s">
        <v>6</v>
      </c>
      <c r="F1820" s="6"/>
      <c r="G1820" s="6" t="s">
        <v>41</v>
      </c>
      <c r="H1820" s="5">
        <v>100</v>
      </c>
      <c r="I1820" s="5">
        <v>2.2000000000000002</v>
      </c>
      <c r="J1820" s="5">
        <f t="shared" si="28"/>
        <v>45.454545454545453</v>
      </c>
      <c r="K1820" s="6" t="s">
        <v>25</v>
      </c>
      <c r="L1820" s="8"/>
      <c r="M1820" s="8"/>
      <c r="N1820" s="8"/>
      <c r="O1820" s="8"/>
    </row>
    <row r="1821" spans="1:15" x14ac:dyDescent="0.3">
      <c r="A1821" s="5">
        <v>2003</v>
      </c>
      <c r="B1821" s="5">
        <v>9</v>
      </c>
      <c r="C1821" s="5">
        <v>19</v>
      </c>
      <c r="D1821" s="5">
        <v>88</v>
      </c>
      <c r="E1821" s="6" t="s">
        <v>7</v>
      </c>
      <c r="F1821" s="7" t="s">
        <v>14</v>
      </c>
      <c r="G1821" s="6" t="s">
        <v>24</v>
      </c>
      <c r="H1821" s="5">
        <v>0</v>
      </c>
      <c r="I1821" s="5">
        <v>0</v>
      </c>
      <c r="J1821" s="5" t="e">
        <f t="shared" si="28"/>
        <v>#DIV/0!</v>
      </c>
      <c r="K1821" s="6" t="s">
        <v>25</v>
      </c>
      <c r="L1821" s="8"/>
      <c r="M1821" s="8"/>
      <c r="N1821" s="8"/>
      <c r="O1821" s="8"/>
    </row>
    <row r="1822" spans="1:15" x14ac:dyDescent="0.3">
      <c r="A1822" s="5">
        <v>2003</v>
      </c>
      <c r="B1822" s="5">
        <v>9</v>
      </c>
      <c r="C1822" s="5">
        <v>20</v>
      </c>
      <c r="D1822" s="5">
        <v>88</v>
      </c>
      <c r="E1822" s="6" t="s">
        <v>7</v>
      </c>
      <c r="F1822" s="7" t="s">
        <v>14</v>
      </c>
      <c r="G1822" s="6" t="s">
        <v>24</v>
      </c>
      <c r="H1822" s="5">
        <v>0</v>
      </c>
      <c r="I1822" s="5">
        <v>0</v>
      </c>
      <c r="J1822" s="5" t="e">
        <f t="shared" si="28"/>
        <v>#DIV/0!</v>
      </c>
      <c r="K1822" s="6" t="s">
        <v>25</v>
      </c>
      <c r="L1822" s="8"/>
      <c r="M1822" s="8"/>
      <c r="N1822" s="8"/>
      <c r="O1822" s="8"/>
    </row>
    <row r="1823" spans="1:15" x14ac:dyDescent="0.3">
      <c r="A1823" s="5">
        <v>2003</v>
      </c>
      <c r="B1823" s="5">
        <v>9</v>
      </c>
      <c r="C1823" s="5">
        <v>21</v>
      </c>
      <c r="D1823" s="5">
        <v>86</v>
      </c>
      <c r="E1823" s="6" t="s">
        <v>7</v>
      </c>
      <c r="F1823" s="7" t="s">
        <v>14</v>
      </c>
      <c r="G1823" s="6" t="s">
        <v>24</v>
      </c>
      <c r="H1823" s="5">
        <v>0</v>
      </c>
      <c r="I1823" s="5">
        <v>0</v>
      </c>
      <c r="J1823" s="5" t="e">
        <f t="shared" si="28"/>
        <v>#DIV/0!</v>
      </c>
      <c r="K1823" s="6" t="s">
        <v>25</v>
      </c>
      <c r="L1823" s="8"/>
      <c r="M1823" s="8"/>
      <c r="N1823" s="8"/>
      <c r="O1823" s="8"/>
    </row>
    <row r="1824" spans="1:15" x14ac:dyDescent="0.3">
      <c r="A1824" s="5">
        <v>2003</v>
      </c>
      <c r="B1824" s="5">
        <v>9</v>
      </c>
      <c r="C1824" s="5">
        <v>22</v>
      </c>
      <c r="D1824" s="5">
        <v>86</v>
      </c>
      <c r="E1824" s="6" t="s">
        <v>7</v>
      </c>
      <c r="F1824" s="7" t="s">
        <v>14</v>
      </c>
      <c r="G1824" s="6" t="s">
        <v>24</v>
      </c>
      <c r="H1824" s="5">
        <v>13100</v>
      </c>
      <c r="I1824" s="5">
        <v>41.5</v>
      </c>
      <c r="J1824" s="5">
        <f t="shared" si="28"/>
        <v>315.66265060240966</v>
      </c>
      <c r="K1824" s="6" t="s">
        <v>25</v>
      </c>
      <c r="L1824" s="8"/>
      <c r="M1824" s="8"/>
      <c r="N1824" s="8"/>
      <c r="O1824" s="8"/>
    </row>
    <row r="1825" spans="1:15" x14ac:dyDescent="0.3">
      <c r="A1825" s="5">
        <v>2003</v>
      </c>
      <c r="B1825" s="5">
        <v>9</v>
      </c>
      <c r="C1825" s="5">
        <v>24</v>
      </c>
      <c r="D1825" s="5">
        <v>84</v>
      </c>
      <c r="E1825" s="6" t="s">
        <v>6</v>
      </c>
      <c r="F1825" s="7" t="s">
        <v>13</v>
      </c>
      <c r="G1825" s="6" t="s">
        <v>24</v>
      </c>
      <c r="H1825" s="5">
        <v>3100</v>
      </c>
      <c r="I1825" s="5">
        <v>18.7</v>
      </c>
      <c r="J1825" s="5">
        <f t="shared" si="28"/>
        <v>165.77540106951872</v>
      </c>
      <c r="K1825" s="6" t="s">
        <v>25</v>
      </c>
      <c r="L1825" s="8"/>
      <c r="M1825" s="8"/>
      <c r="N1825" s="8"/>
      <c r="O1825" s="8"/>
    </row>
    <row r="1826" spans="1:15" x14ac:dyDescent="0.3">
      <c r="A1826" s="5">
        <v>2003</v>
      </c>
      <c r="B1826" s="5">
        <v>9</v>
      </c>
      <c r="C1826" s="5">
        <v>26</v>
      </c>
      <c r="D1826" s="5">
        <v>84</v>
      </c>
      <c r="E1826" s="6" t="s">
        <v>6</v>
      </c>
      <c r="F1826" s="7" t="s">
        <v>13</v>
      </c>
      <c r="G1826" s="6" t="s">
        <v>24</v>
      </c>
      <c r="H1826" s="5">
        <v>1358400</v>
      </c>
      <c r="I1826" s="5">
        <v>2616.1999999999998</v>
      </c>
      <c r="J1826" s="5">
        <f t="shared" si="28"/>
        <v>519.22635884106728</v>
      </c>
      <c r="K1826" s="6" t="s">
        <v>25</v>
      </c>
      <c r="L1826" s="8"/>
      <c r="M1826" s="8"/>
      <c r="N1826" s="8"/>
      <c r="O1826" s="8"/>
    </row>
    <row r="1827" spans="1:15" x14ac:dyDescent="0.3">
      <c r="A1827" s="5">
        <v>2003</v>
      </c>
      <c r="B1827" s="5">
        <v>9</v>
      </c>
      <c r="C1827" s="5">
        <v>28</v>
      </c>
      <c r="D1827" s="5">
        <v>82</v>
      </c>
      <c r="E1827" s="6" t="s">
        <v>6</v>
      </c>
      <c r="F1827" s="7" t="s">
        <v>13</v>
      </c>
      <c r="G1827" s="6" t="s">
        <v>24</v>
      </c>
      <c r="H1827" s="5">
        <v>2467700</v>
      </c>
      <c r="I1827" s="5">
        <v>4485.5</v>
      </c>
      <c r="J1827" s="5">
        <f t="shared" si="28"/>
        <v>550.15048489577532</v>
      </c>
      <c r="K1827" s="6" t="s">
        <v>25</v>
      </c>
      <c r="L1827" s="8"/>
      <c r="M1827" s="8"/>
      <c r="N1827" s="8"/>
      <c r="O1827" s="8"/>
    </row>
    <row r="1828" spans="1:15" ht="28.8" x14ac:dyDescent="0.3">
      <c r="A1828" s="5">
        <v>2008</v>
      </c>
      <c r="B1828" s="5">
        <v>6</v>
      </c>
      <c r="C1828" s="5">
        <v>29</v>
      </c>
      <c r="D1828" s="5">
        <v>75</v>
      </c>
      <c r="E1828" s="6" t="s">
        <v>6</v>
      </c>
      <c r="F1828" s="6"/>
      <c r="G1828" s="6" t="s">
        <v>41</v>
      </c>
      <c r="H1828" s="5">
        <v>0</v>
      </c>
      <c r="I1828" s="5">
        <v>0</v>
      </c>
      <c r="J1828" s="5" t="e">
        <f t="shared" si="28"/>
        <v>#DIV/0!</v>
      </c>
      <c r="K1828" s="6" t="s">
        <v>25</v>
      </c>
      <c r="L1828" s="8"/>
      <c r="M1828" s="8"/>
      <c r="N1828" s="8"/>
      <c r="O1828" s="8"/>
    </row>
    <row r="1829" spans="1:15" ht="28.8" x14ac:dyDescent="0.3">
      <c r="A1829" s="5">
        <v>2008</v>
      </c>
      <c r="B1829" s="5">
        <v>7</v>
      </c>
      <c r="C1829" s="5">
        <v>29</v>
      </c>
      <c r="D1829" s="5">
        <v>75</v>
      </c>
      <c r="E1829" s="6" t="s">
        <v>6</v>
      </c>
      <c r="F1829" s="6"/>
      <c r="G1829" s="6" t="s">
        <v>41</v>
      </c>
      <c r="H1829" s="5">
        <v>8500</v>
      </c>
      <c r="I1829" s="5">
        <v>24.2</v>
      </c>
      <c r="J1829" s="5">
        <f t="shared" si="28"/>
        <v>351.23966942148763</v>
      </c>
      <c r="K1829" s="6" t="s">
        <v>25</v>
      </c>
      <c r="L1829" s="8"/>
      <c r="M1829" s="8"/>
      <c r="N1829" s="8"/>
      <c r="O1829" s="8"/>
    </row>
    <row r="1830" spans="1:15" ht="28.8" x14ac:dyDescent="0.3">
      <c r="A1830" s="5">
        <v>2008</v>
      </c>
      <c r="B1830" s="5">
        <v>8</v>
      </c>
      <c r="C1830" s="5">
        <v>29</v>
      </c>
      <c r="D1830" s="5">
        <v>75</v>
      </c>
      <c r="E1830" s="6" t="s">
        <v>6</v>
      </c>
      <c r="F1830" s="6"/>
      <c r="G1830" s="6" t="s">
        <v>41</v>
      </c>
      <c r="H1830" s="5">
        <v>0</v>
      </c>
      <c r="I1830" s="5">
        <v>0</v>
      </c>
      <c r="J1830" s="5" t="e">
        <f t="shared" si="28"/>
        <v>#DIV/0!</v>
      </c>
      <c r="K1830" s="6" t="s">
        <v>25</v>
      </c>
      <c r="L1830" s="8"/>
      <c r="M1830" s="8"/>
      <c r="N1830" s="8"/>
      <c r="O1830" s="8"/>
    </row>
    <row r="1831" spans="1:15" ht="28.8" x14ac:dyDescent="0.3">
      <c r="A1831" s="5">
        <v>2008</v>
      </c>
      <c r="B1831" s="5">
        <v>9</v>
      </c>
      <c r="C1831" s="5">
        <v>29</v>
      </c>
      <c r="D1831" s="5">
        <v>75</v>
      </c>
      <c r="E1831" s="6" t="s">
        <v>6</v>
      </c>
      <c r="F1831" s="6"/>
      <c r="G1831" s="6" t="s">
        <v>41</v>
      </c>
      <c r="H1831" s="5">
        <v>0</v>
      </c>
      <c r="I1831" s="5">
        <v>0</v>
      </c>
      <c r="J1831" s="5" t="e">
        <f t="shared" si="28"/>
        <v>#DIV/0!</v>
      </c>
      <c r="K1831" s="6" t="s">
        <v>25</v>
      </c>
      <c r="L1831" s="8"/>
      <c r="M1831" s="8"/>
      <c r="N1831" s="8"/>
      <c r="O1831" s="8"/>
    </row>
    <row r="1832" spans="1:15" ht="28.8" x14ac:dyDescent="0.3">
      <c r="A1832" s="5">
        <v>2008</v>
      </c>
      <c r="B1832" s="5">
        <v>10</v>
      </c>
      <c r="C1832" s="5">
        <v>29</v>
      </c>
      <c r="D1832" s="5">
        <v>75</v>
      </c>
      <c r="E1832" s="6" t="s">
        <v>6</v>
      </c>
      <c r="F1832" s="6"/>
      <c r="G1832" s="6" t="s">
        <v>41</v>
      </c>
      <c r="H1832" s="5">
        <v>0</v>
      </c>
      <c r="I1832" s="5">
        <v>0</v>
      </c>
      <c r="J1832" s="5" t="e">
        <f t="shared" si="28"/>
        <v>#DIV/0!</v>
      </c>
      <c r="K1832" s="6" t="s">
        <v>25</v>
      </c>
      <c r="L1832" s="8"/>
      <c r="M1832" s="8"/>
      <c r="N1832" s="8"/>
      <c r="O1832" s="8"/>
    </row>
    <row r="1833" spans="1:15" x14ac:dyDescent="0.3">
      <c r="A1833" s="5">
        <v>2003</v>
      </c>
      <c r="B1833" s="5">
        <v>10</v>
      </c>
      <c r="C1833" s="5">
        <v>19</v>
      </c>
      <c r="D1833" s="5">
        <v>88</v>
      </c>
      <c r="E1833" s="6" t="s">
        <v>7</v>
      </c>
      <c r="F1833" s="7" t="s">
        <v>14</v>
      </c>
      <c r="G1833" s="6" t="s">
        <v>24</v>
      </c>
      <c r="H1833" s="5">
        <v>0</v>
      </c>
      <c r="I1833" s="5">
        <v>0</v>
      </c>
      <c r="J1833" s="5" t="e">
        <f t="shared" si="28"/>
        <v>#DIV/0!</v>
      </c>
      <c r="K1833" s="6" t="s">
        <v>25</v>
      </c>
      <c r="L1833" s="8"/>
      <c r="M1833" s="8"/>
      <c r="N1833" s="8"/>
      <c r="O1833" s="8"/>
    </row>
    <row r="1834" spans="1:15" x14ac:dyDescent="0.3">
      <c r="A1834" s="5">
        <v>2003</v>
      </c>
      <c r="B1834" s="5">
        <v>10</v>
      </c>
      <c r="C1834" s="5">
        <v>20</v>
      </c>
      <c r="D1834" s="5">
        <v>88</v>
      </c>
      <c r="E1834" s="6" t="s">
        <v>7</v>
      </c>
      <c r="F1834" s="7" t="s">
        <v>14</v>
      </c>
      <c r="G1834" s="6" t="s">
        <v>24</v>
      </c>
      <c r="H1834" s="5">
        <v>0</v>
      </c>
      <c r="I1834" s="5">
        <v>0</v>
      </c>
      <c r="J1834" s="5" t="e">
        <f t="shared" si="28"/>
        <v>#DIV/0!</v>
      </c>
      <c r="K1834" s="6" t="s">
        <v>25</v>
      </c>
      <c r="L1834" s="8"/>
      <c r="M1834" s="8"/>
      <c r="N1834" s="8"/>
      <c r="O1834" s="8"/>
    </row>
    <row r="1835" spans="1:15" x14ac:dyDescent="0.3">
      <c r="A1835" s="5">
        <v>2003</v>
      </c>
      <c r="B1835" s="5">
        <v>10</v>
      </c>
      <c r="C1835" s="5">
        <v>21</v>
      </c>
      <c r="D1835" s="5">
        <v>86</v>
      </c>
      <c r="E1835" s="6" t="s">
        <v>7</v>
      </c>
      <c r="F1835" s="7" t="s">
        <v>14</v>
      </c>
      <c r="G1835" s="6" t="s">
        <v>24</v>
      </c>
      <c r="H1835" s="5">
        <v>2600</v>
      </c>
      <c r="I1835" s="5">
        <v>41.800000000000004</v>
      </c>
      <c r="J1835" s="5">
        <f t="shared" si="28"/>
        <v>62.200956937799035</v>
      </c>
      <c r="K1835" s="6" t="s">
        <v>25</v>
      </c>
      <c r="L1835" s="8"/>
      <c r="M1835" s="8"/>
      <c r="N1835" s="8"/>
      <c r="O1835" s="8"/>
    </row>
    <row r="1836" spans="1:15" x14ac:dyDescent="0.3">
      <c r="A1836" s="5">
        <v>2003</v>
      </c>
      <c r="B1836" s="5">
        <v>10</v>
      </c>
      <c r="C1836" s="5">
        <v>22</v>
      </c>
      <c r="D1836" s="5">
        <v>86</v>
      </c>
      <c r="E1836" s="6" t="s">
        <v>7</v>
      </c>
      <c r="F1836" s="7" t="s">
        <v>14</v>
      </c>
      <c r="G1836" s="6" t="s">
        <v>24</v>
      </c>
      <c r="H1836" s="5">
        <v>84200</v>
      </c>
      <c r="I1836" s="5">
        <v>274.2</v>
      </c>
      <c r="J1836" s="5">
        <f t="shared" si="28"/>
        <v>307.07512764405544</v>
      </c>
      <c r="K1836" s="6" t="s">
        <v>25</v>
      </c>
      <c r="L1836" s="8"/>
      <c r="M1836" s="8"/>
      <c r="N1836" s="8"/>
      <c r="O1836" s="8"/>
    </row>
    <row r="1837" spans="1:15" x14ac:dyDescent="0.3">
      <c r="A1837" s="5">
        <v>2003</v>
      </c>
      <c r="B1837" s="5">
        <v>10</v>
      </c>
      <c r="C1837" s="5">
        <v>24</v>
      </c>
      <c r="D1837" s="5">
        <v>84</v>
      </c>
      <c r="E1837" s="6" t="s">
        <v>6</v>
      </c>
      <c r="F1837" s="7" t="s">
        <v>13</v>
      </c>
      <c r="G1837" s="6" t="s">
        <v>24</v>
      </c>
      <c r="H1837" s="5">
        <v>500</v>
      </c>
      <c r="I1837" s="5">
        <v>5.5</v>
      </c>
      <c r="J1837" s="5">
        <f t="shared" si="28"/>
        <v>90.909090909090907</v>
      </c>
      <c r="K1837" s="6" t="s">
        <v>25</v>
      </c>
      <c r="L1837" s="8"/>
      <c r="M1837" s="8"/>
      <c r="N1837" s="8"/>
      <c r="O1837" s="8"/>
    </row>
    <row r="1838" spans="1:15" x14ac:dyDescent="0.3">
      <c r="A1838" s="5">
        <v>2003</v>
      </c>
      <c r="B1838" s="5">
        <v>10</v>
      </c>
      <c r="C1838" s="5">
        <v>26</v>
      </c>
      <c r="D1838" s="5">
        <v>84</v>
      </c>
      <c r="E1838" s="6" t="s">
        <v>6</v>
      </c>
      <c r="F1838" s="7" t="s">
        <v>13</v>
      </c>
      <c r="G1838" s="6" t="s">
        <v>24</v>
      </c>
      <c r="H1838" s="5">
        <v>276400</v>
      </c>
      <c r="I1838" s="5">
        <v>514</v>
      </c>
      <c r="J1838" s="5">
        <f t="shared" si="28"/>
        <v>537.74319066147859</v>
      </c>
      <c r="K1838" s="6" t="s">
        <v>25</v>
      </c>
      <c r="L1838" s="8"/>
      <c r="M1838" s="8"/>
      <c r="N1838" s="8"/>
      <c r="O1838" s="8"/>
    </row>
    <row r="1839" spans="1:15" x14ac:dyDescent="0.3">
      <c r="A1839" s="5">
        <v>2003</v>
      </c>
      <c r="B1839" s="5">
        <v>10</v>
      </c>
      <c r="C1839" s="5">
        <v>28</v>
      </c>
      <c r="D1839" s="5">
        <v>82</v>
      </c>
      <c r="E1839" s="6" t="s">
        <v>6</v>
      </c>
      <c r="F1839" s="7" t="s">
        <v>13</v>
      </c>
      <c r="G1839" s="6" t="s">
        <v>24</v>
      </c>
      <c r="H1839" s="5">
        <v>1249400</v>
      </c>
      <c r="I1839" s="5">
        <v>2112.4</v>
      </c>
      <c r="J1839" s="5">
        <f t="shared" si="28"/>
        <v>591.45995076690019</v>
      </c>
      <c r="K1839" s="6" t="s">
        <v>25</v>
      </c>
      <c r="L1839" s="8"/>
      <c r="M1839" s="8"/>
      <c r="N1839" s="8"/>
      <c r="O1839" s="8"/>
    </row>
    <row r="1840" spans="1:15" ht="28.8" x14ac:dyDescent="0.3">
      <c r="A1840" s="5">
        <v>2009</v>
      </c>
      <c r="B1840" s="5">
        <v>4</v>
      </c>
      <c r="C1840" s="5">
        <v>29</v>
      </c>
      <c r="D1840" s="5">
        <v>75</v>
      </c>
      <c r="E1840" s="6" t="s">
        <v>6</v>
      </c>
      <c r="F1840" s="6"/>
      <c r="G1840" s="6" t="s">
        <v>41</v>
      </c>
      <c r="H1840" s="5">
        <v>0</v>
      </c>
      <c r="I1840" s="5">
        <v>0</v>
      </c>
      <c r="J1840" s="5" t="e">
        <f t="shared" si="28"/>
        <v>#DIV/0!</v>
      </c>
      <c r="K1840" s="6" t="s">
        <v>25</v>
      </c>
      <c r="L1840" s="8"/>
      <c r="M1840" s="8"/>
      <c r="N1840" s="8"/>
      <c r="O1840" s="8"/>
    </row>
    <row r="1841" spans="1:15" ht="28.8" x14ac:dyDescent="0.3">
      <c r="A1841" s="5">
        <v>2009</v>
      </c>
      <c r="B1841" s="5">
        <v>5</v>
      </c>
      <c r="C1841" s="5">
        <v>29</v>
      </c>
      <c r="D1841" s="5">
        <v>75</v>
      </c>
      <c r="E1841" s="6" t="s">
        <v>6</v>
      </c>
      <c r="F1841" s="6"/>
      <c r="G1841" s="6" t="s">
        <v>41</v>
      </c>
      <c r="H1841" s="5">
        <v>0</v>
      </c>
      <c r="I1841" s="5">
        <v>0</v>
      </c>
      <c r="J1841" s="5" t="e">
        <f t="shared" si="28"/>
        <v>#DIV/0!</v>
      </c>
      <c r="K1841" s="6" t="s">
        <v>25</v>
      </c>
      <c r="L1841" s="8"/>
      <c r="M1841" s="8"/>
      <c r="N1841" s="8"/>
      <c r="O1841" s="8"/>
    </row>
    <row r="1842" spans="1:15" ht="28.8" x14ac:dyDescent="0.3">
      <c r="A1842" s="5">
        <v>2009</v>
      </c>
      <c r="B1842" s="5">
        <v>6</v>
      </c>
      <c r="C1842" s="5">
        <v>29</v>
      </c>
      <c r="D1842" s="5">
        <v>75</v>
      </c>
      <c r="E1842" s="6" t="s">
        <v>6</v>
      </c>
      <c r="F1842" s="6"/>
      <c r="G1842" s="6" t="s">
        <v>41</v>
      </c>
      <c r="H1842" s="5">
        <v>0</v>
      </c>
      <c r="I1842" s="5">
        <v>4.2</v>
      </c>
      <c r="J1842" s="5">
        <f t="shared" si="28"/>
        <v>0</v>
      </c>
      <c r="K1842" s="6" t="s">
        <v>25</v>
      </c>
      <c r="L1842" s="8"/>
      <c r="M1842" s="8"/>
      <c r="N1842" s="8"/>
      <c r="O1842" s="8"/>
    </row>
    <row r="1843" spans="1:15" ht="28.8" x14ac:dyDescent="0.3">
      <c r="A1843" s="5">
        <v>2009</v>
      </c>
      <c r="B1843" s="5">
        <v>7</v>
      </c>
      <c r="C1843" s="5">
        <v>29</v>
      </c>
      <c r="D1843" s="5">
        <v>75</v>
      </c>
      <c r="E1843" s="6" t="s">
        <v>6</v>
      </c>
      <c r="F1843" s="6"/>
      <c r="G1843" s="6" t="s">
        <v>41</v>
      </c>
      <c r="H1843" s="5">
        <v>0</v>
      </c>
      <c r="I1843" s="5">
        <v>0</v>
      </c>
      <c r="J1843" s="5" t="e">
        <f t="shared" si="28"/>
        <v>#DIV/0!</v>
      </c>
      <c r="K1843" s="6" t="s">
        <v>25</v>
      </c>
      <c r="L1843" s="8"/>
      <c r="M1843" s="8"/>
      <c r="N1843" s="8"/>
      <c r="O1843" s="8"/>
    </row>
    <row r="1844" spans="1:15" ht="28.8" x14ac:dyDescent="0.3">
      <c r="A1844" s="5">
        <v>2009</v>
      </c>
      <c r="B1844" s="5">
        <v>8</v>
      </c>
      <c r="C1844" s="5">
        <v>29</v>
      </c>
      <c r="D1844" s="5">
        <v>75</v>
      </c>
      <c r="E1844" s="6" t="s">
        <v>6</v>
      </c>
      <c r="F1844" s="6"/>
      <c r="G1844" s="6" t="s">
        <v>41</v>
      </c>
      <c r="H1844" s="5">
        <v>0</v>
      </c>
      <c r="I1844" s="5">
        <v>0</v>
      </c>
      <c r="J1844" s="5" t="e">
        <f t="shared" si="28"/>
        <v>#DIV/0!</v>
      </c>
      <c r="K1844" s="6" t="s">
        <v>25</v>
      </c>
      <c r="L1844" s="8"/>
      <c r="M1844" s="8"/>
      <c r="N1844" s="8"/>
      <c r="O1844" s="8"/>
    </row>
    <row r="1845" spans="1:15" x14ac:dyDescent="0.3">
      <c r="A1845" s="5">
        <v>2004</v>
      </c>
      <c r="B1845" s="5">
        <v>4</v>
      </c>
      <c r="C1845" s="5">
        <v>19</v>
      </c>
      <c r="D1845" s="5">
        <v>88</v>
      </c>
      <c r="E1845" s="6" t="s">
        <v>7</v>
      </c>
      <c r="F1845" s="7" t="s">
        <v>14</v>
      </c>
      <c r="G1845" s="6" t="s">
        <v>24</v>
      </c>
      <c r="H1845" s="5">
        <v>0</v>
      </c>
      <c r="I1845" s="5">
        <v>0</v>
      </c>
      <c r="J1845" s="5" t="e">
        <f t="shared" si="28"/>
        <v>#DIV/0!</v>
      </c>
      <c r="K1845" s="6" t="s">
        <v>25</v>
      </c>
      <c r="L1845" s="8"/>
      <c r="M1845" s="8"/>
      <c r="N1845" s="8"/>
      <c r="O1845" s="8"/>
    </row>
    <row r="1846" spans="1:15" x14ac:dyDescent="0.3">
      <c r="A1846" s="5">
        <v>2004</v>
      </c>
      <c r="B1846" s="5">
        <v>4</v>
      </c>
      <c r="C1846" s="5">
        <v>20</v>
      </c>
      <c r="D1846" s="5">
        <v>88</v>
      </c>
      <c r="E1846" s="6" t="s">
        <v>7</v>
      </c>
      <c r="F1846" s="7" t="s">
        <v>14</v>
      </c>
      <c r="G1846" s="6" t="s">
        <v>24</v>
      </c>
      <c r="H1846" s="5">
        <v>800</v>
      </c>
      <c r="I1846" s="5">
        <v>13.6</v>
      </c>
      <c r="J1846" s="5">
        <f t="shared" si="28"/>
        <v>58.82352941176471</v>
      </c>
      <c r="K1846" s="6" t="s">
        <v>25</v>
      </c>
      <c r="L1846" s="8"/>
      <c r="M1846" s="8"/>
      <c r="N1846" s="8"/>
      <c r="O1846" s="8"/>
    </row>
    <row r="1847" spans="1:15" x14ac:dyDescent="0.3">
      <c r="A1847" s="5">
        <v>2004</v>
      </c>
      <c r="B1847" s="5">
        <v>4</v>
      </c>
      <c r="C1847" s="5">
        <v>21</v>
      </c>
      <c r="D1847" s="5">
        <v>86</v>
      </c>
      <c r="E1847" s="6" t="s">
        <v>7</v>
      </c>
      <c r="F1847" s="7" t="s">
        <v>14</v>
      </c>
      <c r="G1847" s="6" t="s">
        <v>24</v>
      </c>
      <c r="H1847" s="5">
        <v>6200</v>
      </c>
      <c r="I1847" s="5">
        <v>45.7</v>
      </c>
      <c r="J1847" s="5">
        <f t="shared" si="28"/>
        <v>135.66739606126913</v>
      </c>
      <c r="K1847" s="6" t="s">
        <v>25</v>
      </c>
      <c r="L1847" s="8"/>
      <c r="M1847" s="8"/>
      <c r="N1847" s="8"/>
      <c r="O1847" s="8"/>
    </row>
    <row r="1848" spans="1:15" x14ac:dyDescent="0.3">
      <c r="A1848" s="5">
        <v>2004</v>
      </c>
      <c r="B1848" s="5">
        <v>4</v>
      </c>
      <c r="C1848" s="5">
        <v>22</v>
      </c>
      <c r="D1848" s="5">
        <v>86</v>
      </c>
      <c r="E1848" s="6" t="s">
        <v>7</v>
      </c>
      <c r="F1848" s="7" t="s">
        <v>14</v>
      </c>
      <c r="G1848" s="6" t="s">
        <v>24</v>
      </c>
      <c r="H1848" s="5">
        <v>15400</v>
      </c>
      <c r="I1848" s="5">
        <v>72.2</v>
      </c>
      <c r="J1848" s="5">
        <f t="shared" si="28"/>
        <v>213.29639889196676</v>
      </c>
      <c r="K1848" s="6" t="s">
        <v>25</v>
      </c>
      <c r="L1848" s="8"/>
      <c r="M1848" s="8"/>
      <c r="N1848" s="8"/>
      <c r="O1848" s="8"/>
    </row>
    <row r="1849" spans="1:15" x14ac:dyDescent="0.3">
      <c r="A1849" s="5">
        <v>2004</v>
      </c>
      <c r="B1849" s="5">
        <v>4</v>
      </c>
      <c r="C1849" s="5">
        <v>24</v>
      </c>
      <c r="D1849" s="5">
        <v>84</v>
      </c>
      <c r="E1849" s="6" t="s">
        <v>6</v>
      </c>
      <c r="F1849" s="7" t="s">
        <v>13</v>
      </c>
      <c r="G1849" s="6" t="s">
        <v>24</v>
      </c>
      <c r="H1849" s="5">
        <v>1728700</v>
      </c>
      <c r="I1849" s="5">
        <v>2074.4</v>
      </c>
      <c r="J1849" s="5">
        <f t="shared" si="28"/>
        <v>833.34940223679132</v>
      </c>
      <c r="K1849" s="6" t="s">
        <v>25</v>
      </c>
      <c r="L1849" s="8"/>
      <c r="M1849" s="8"/>
      <c r="N1849" s="8"/>
      <c r="O1849" s="8"/>
    </row>
    <row r="1850" spans="1:15" x14ac:dyDescent="0.3">
      <c r="A1850" s="5">
        <v>2004</v>
      </c>
      <c r="B1850" s="5">
        <v>4</v>
      </c>
      <c r="C1850" s="5">
        <v>26</v>
      </c>
      <c r="D1850" s="5">
        <v>84</v>
      </c>
      <c r="E1850" s="6" t="s">
        <v>6</v>
      </c>
      <c r="F1850" s="7" t="s">
        <v>13</v>
      </c>
      <c r="G1850" s="6" t="s">
        <v>24</v>
      </c>
      <c r="H1850" s="5">
        <v>713300.00000000012</v>
      </c>
      <c r="I1850" s="5">
        <v>1119.3</v>
      </c>
      <c r="J1850" s="5">
        <f t="shared" si="28"/>
        <v>637.27329580988135</v>
      </c>
      <c r="K1850" s="6" t="s">
        <v>25</v>
      </c>
      <c r="L1850" s="8"/>
      <c r="M1850" s="8"/>
      <c r="N1850" s="8"/>
      <c r="O1850" s="8"/>
    </row>
    <row r="1851" spans="1:15" x14ac:dyDescent="0.3">
      <c r="A1851" s="5">
        <v>2004</v>
      </c>
      <c r="B1851" s="5">
        <v>4</v>
      </c>
      <c r="C1851" s="5">
        <v>28</v>
      </c>
      <c r="D1851" s="5">
        <v>82</v>
      </c>
      <c r="E1851" s="6" t="s">
        <v>6</v>
      </c>
      <c r="F1851" s="7" t="s">
        <v>13</v>
      </c>
      <c r="G1851" s="6" t="s">
        <v>24</v>
      </c>
      <c r="H1851" s="5">
        <v>885600</v>
      </c>
      <c r="I1851" s="5">
        <v>1316.8</v>
      </c>
      <c r="J1851" s="5">
        <f t="shared" si="28"/>
        <v>672.53948967193196</v>
      </c>
      <c r="K1851" s="6" t="s">
        <v>25</v>
      </c>
      <c r="L1851" s="8"/>
      <c r="M1851" s="8"/>
      <c r="N1851" s="8"/>
      <c r="O1851" s="8"/>
    </row>
    <row r="1852" spans="1:15" ht="28.8" x14ac:dyDescent="0.3">
      <c r="A1852" s="5">
        <v>2009</v>
      </c>
      <c r="B1852" s="5">
        <v>9</v>
      </c>
      <c r="C1852" s="5">
        <v>29</v>
      </c>
      <c r="D1852" s="5">
        <v>75</v>
      </c>
      <c r="E1852" s="6" t="s">
        <v>6</v>
      </c>
      <c r="F1852" s="6"/>
      <c r="G1852" s="6" t="s">
        <v>41</v>
      </c>
      <c r="H1852" s="5">
        <v>0</v>
      </c>
      <c r="I1852" s="5">
        <v>0</v>
      </c>
      <c r="J1852" s="5" t="e">
        <f t="shared" si="28"/>
        <v>#DIV/0!</v>
      </c>
      <c r="K1852" s="6" t="s">
        <v>25</v>
      </c>
      <c r="L1852" s="8"/>
      <c r="M1852" s="8"/>
      <c r="N1852" s="8"/>
      <c r="O1852" s="8"/>
    </row>
    <row r="1853" spans="1:15" ht="28.8" x14ac:dyDescent="0.3">
      <c r="A1853" s="5">
        <v>2009</v>
      </c>
      <c r="B1853" s="5">
        <v>10</v>
      </c>
      <c r="C1853" s="5">
        <v>29</v>
      </c>
      <c r="D1853" s="5">
        <v>75</v>
      </c>
      <c r="E1853" s="6" t="s">
        <v>6</v>
      </c>
      <c r="F1853" s="6"/>
      <c r="G1853" s="6" t="s">
        <v>41</v>
      </c>
      <c r="H1853" s="5">
        <v>0</v>
      </c>
      <c r="I1853" s="5">
        <v>0</v>
      </c>
      <c r="J1853" s="5" t="e">
        <f t="shared" si="28"/>
        <v>#DIV/0!</v>
      </c>
      <c r="K1853" s="6" t="s">
        <v>25</v>
      </c>
      <c r="L1853" s="8"/>
      <c r="M1853" s="8"/>
      <c r="N1853" s="8"/>
      <c r="O1853" s="8"/>
    </row>
    <row r="1854" spans="1:15" ht="28.8" x14ac:dyDescent="0.3">
      <c r="A1854" s="5">
        <v>2010</v>
      </c>
      <c r="B1854" s="5">
        <v>4</v>
      </c>
      <c r="C1854" s="5">
        <v>29</v>
      </c>
      <c r="D1854" s="5">
        <v>75</v>
      </c>
      <c r="E1854" s="6" t="s">
        <v>6</v>
      </c>
      <c r="F1854" s="6"/>
      <c r="G1854" s="6" t="s">
        <v>41</v>
      </c>
      <c r="H1854" s="5">
        <v>0</v>
      </c>
      <c r="I1854" s="5">
        <v>0</v>
      </c>
      <c r="J1854" s="5" t="e">
        <f t="shared" si="28"/>
        <v>#DIV/0!</v>
      </c>
      <c r="K1854" s="6" t="s">
        <v>25</v>
      </c>
      <c r="L1854" s="8"/>
      <c r="M1854" s="8"/>
      <c r="N1854" s="8"/>
      <c r="O1854" s="8"/>
    </row>
    <row r="1855" spans="1:15" ht="28.8" x14ac:dyDescent="0.3">
      <c r="A1855" s="5">
        <v>2010</v>
      </c>
      <c r="B1855" s="5">
        <v>5</v>
      </c>
      <c r="C1855" s="5">
        <v>29</v>
      </c>
      <c r="D1855" s="5">
        <v>75</v>
      </c>
      <c r="E1855" s="6" t="s">
        <v>6</v>
      </c>
      <c r="F1855" s="6"/>
      <c r="G1855" s="6" t="s">
        <v>41</v>
      </c>
      <c r="H1855" s="5">
        <v>0</v>
      </c>
      <c r="I1855" s="5">
        <v>0</v>
      </c>
      <c r="J1855" s="5" t="e">
        <f t="shared" si="28"/>
        <v>#DIV/0!</v>
      </c>
      <c r="K1855" s="6" t="s">
        <v>25</v>
      </c>
      <c r="L1855" s="8"/>
      <c r="M1855" s="8"/>
      <c r="N1855" s="8"/>
      <c r="O1855" s="8"/>
    </row>
    <row r="1856" spans="1:15" ht="28.8" x14ac:dyDescent="0.3">
      <c r="A1856" s="5">
        <v>2010</v>
      </c>
      <c r="B1856" s="5">
        <v>6</v>
      </c>
      <c r="C1856" s="5">
        <v>29</v>
      </c>
      <c r="D1856" s="5">
        <v>75</v>
      </c>
      <c r="E1856" s="6" t="s">
        <v>6</v>
      </c>
      <c r="F1856" s="6"/>
      <c r="G1856" s="6" t="s">
        <v>41</v>
      </c>
      <c r="H1856" s="5">
        <v>0</v>
      </c>
      <c r="I1856" s="5">
        <v>0</v>
      </c>
      <c r="J1856" s="5" t="e">
        <f t="shared" si="28"/>
        <v>#DIV/0!</v>
      </c>
      <c r="K1856" s="6" t="s">
        <v>25</v>
      </c>
      <c r="L1856" s="8"/>
      <c r="M1856" s="8"/>
      <c r="N1856" s="8"/>
      <c r="O1856" s="8"/>
    </row>
    <row r="1857" spans="1:15" x14ac:dyDescent="0.3">
      <c r="A1857" s="5">
        <v>2004</v>
      </c>
      <c r="B1857" s="5">
        <v>5</v>
      </c>
      <c r="C1857" s="5">
        <v>19</v>
      </c>
      <c r="D1857" s="5">
        <v>88</v>
      </c>
      <c r="E1857" s="6" t="s">
        <v>7</v>
      </c>
      <c r="F1857" s="7" t="s">
        <v>14</v>
      </c>
      <c r="G1857" s="6" t="s">
        <v>24</v>
      </c>
      <c r="H1857" s="5">
        <v>0</v>
      </c>
      <c r="I1857" s="5">
        <v>0</v>
      </c>
      <c r="J1857" s="5" t="e">
        <f t="shared" si="28"/>
        <v>#DIV/0!</v>
      </c>
      <c r="K1857" s="6" t="s">
        <v>25</v>
      </c>
      <c r="L1857" s="8"/>
      <c r="M1857" s="8"/>
      <c r="N1857" s="8"/>
      <c r="O1857" s="8"/>
    </row>
    <row r="1858" spans="1:15" x14ac:dyDescent="0.3">
      <c r="A1858" s="5">
        <v>2004</v>
      </c>
      <c r="B1858" s="5">
        <v>5</v>
      </c>
      <c r="C1858" s="5">
        <v>20</v>
      </c>
      <c r="D1858" s="5">
        <v>88</v>
      </c>
      <c r="E1858" s="6" t="s">
        <v>7</v>
      </c>
      <c r="F1858" s="7" t="s">
        <v>14</v>
      </c>
      <c r="G1858" s="6" t="s">
        <v>24</v>
      </c>
      <c r="H1858" s="5">
        <v>0</v>
      </c>
      <c r="I1858" s="5">
        <v>2.8000000000000003</v>
      </c>
      <c r="J1858" s="5">
        <f t="shared" si="28"/>
        <v>0</v>
      </c>
      <c r="K1858" s="6" t="s">
        <v>25</v>
      </c>
      <c r="L1858" s="8"/>
      <c r="M1858" s="8"/>
      <c r="N1858" s="8"/>
      <c r="O1858" s="8"/>
    </row>
    <row r="1859" spans="1:15" x14ac:dyDescent="0.3">
      <c r="A1859" s="5">
        <v>2004</v>
      </c>
      <c r="B1859" s="5">
        <v>5</v>
      </c>
      <c r="C1859" s="5">
        <v>21</v>
      </c>
      <c r="D1859" s="5">
        <v>86</v>
      </c>
      <c r="E1859" s="6" t="s">
        <v>7</v>
      </c>
      <c r="F1859" s="7" t="s">
        <v>14</v>
      </c>
      <c r="G1859" s="6" t="s">
        <v>24</v>
      </c>
      <c r="H1859" s="5">
        <v>0</v>
      </c>
      <c r="I1859" s="5">
        <v>6.1000000000000005</v>
      </c>
      <c r="J1859" s="5">
        <f t="shared" ref="J1859:J1922" si="29">H1859/I1859</f>
        <v>0</v>
      </c>
      <c r="K1859" s="6" t="s">
        <v>25</v>
      </c>
      <c r="L1859" s="8"/>
      <c r="M1859" s="8"/>
      <c r="N1859" s="8"/>
      <c r="O1859" s="8"/>
    </row>
    <row r="1860" spans="1:15" x14ac:dyDescent="0.3">
      <c r="A1860" s="5">
        <v>2004</v>
      </c>
      <c r="B1860" s="5">
        <v>5</v>
      </c>
      <c r="C1860" s="5">
        <v>22</v>
      </c>
      <c r="D1860" s="5">
        <v>86</v>
      </c>
      <c r="E1860" s="6" t="s">
        <v>7</v>
      </c>
      <c r="F1860" s="7" t="s">
        <v>14</v>
      </c>
      <c r="G1860" s="6" t="s">
        <v>24</v>
      </c>
      <c r="H1860" s="5">
        <v>16500</v>
      </c>
      <c r="I1860" s="5">
        <v>134.30000000000001</v>
      </c>
      <c r="J1860" s="5">
        <f t="shared" si="29"/>
        <v>122.85927029039463</v>
      </c>
      <c r="K1860" s="6" t="s">
        <v>25</v>
      </c>
      <c r="L1860" s="8"/>
      <c r="M1860" s="8"/>
      <c r="N1860" s="8"/>
      <c r="O1860" s="8"/>
    </row>
    <row r="1861" spans="1:15" x14ac:dyDescent="0.3">
      <c r="A1861" s="5">
        <v>2004</v>
      </c>
      <c r="B1861" s="5">
        <v>5</v>
      </c>
      <c r="C1861" s="5">
        <v>24</v>
      </c>
      <c r="D1861" s="5">
        <v>84</v>
      </c>
      <c r="E1861" s="6" t="s">
        <v>6</v>
      </c>
      <c r="F1861" s="7" t="s">
        <v>13</v>
      </c>
      <c r="G1861" s="6" t="s">
        <v>24</v>
      </c>
      <c r="H1861" s="5">
        <v>157000</v>
      </c>
      <c r="I1861" s="5">
        <v>511.2</v>
      </c>
      <c r="J1861" s="5">
        <f t="shared" si="29"/>
        <v>307.12050078247262</v>
      </c>
      <c r="K1861" s="6" t="s">
        <v>25</v>
      </c>
      <c r="L1861" s="8"/>
      <c r="M1861" s="8"/>
      <c r="N1861" s="8"/>
      <c r="O1861" s="8"/>
    </row>
    <row r="1862" spans="1:15" x14ac:dyDescent="0.3">
      <c r="A1862" s="5">
        <v>2004</v>
      </c>
      <c r="B1862" s="5">
        <v>5</v>
      </c>
      <c r="C1862" s="5">
        <v>26</v>
      </c>
      <c r="D1862" s="5">
        <v>84</v>
      </c>
      <c r="E1862" s="6" t="s">
        <v>6</v>
      </c>
      <c r="F1862" s="7" t="s">
        <v>13</v>
      </c>
      <c r="G1862" s="6" t="s">
        <v>24</v>
      </c>
      <c r="H1862" s="5">
        <v>1654400</v>
      </c>
      <c r="I1862" s="5">
        <v>3526</v>
      </c>
      <c r="J1862" s="5">
        <f t="shared" si="29"/>
        <v>469.20022688598976</v>
      </c>
      <c r="K1862" s="6" t="s">
        <v>25</v>
      </c>
      <c r="L1862" s="8"/>
      <c r="M1862" s="8"/>
      <c r="N1862" s="8"/>
      <c r="O1862" s="8"/>
    </row>
    <row r="1863" spans="1:15" x14ac:dyDescent="0.3">
      <c r="A1863" s="5">
        <v>2004</v>
      </c>
      <c r="B1863" s="5">
        <v>5</v>
      </c>
      <c r="C1863" s="5">
        <v>28</v>
      </c>
      <c r="D1863" s="5">
        <v>82</v>
      </c>
      <c r="E1863" s="6" t="s">
        <v>6</v>
      </c>
      <c r="F1863" s="7" t="s">
        <v>13</v>
      </c>
      <c r="G1863" s="6" t="s">
        <v>24</v>
      </c>
      <c r="H1863" s="5">
        <v>1401000</v>
      </c>
      <c r="I1863" s="5">
        <v>2975.4</v>
      </c>
      <c r="J1863" s="5">
        <f t="shared" si="29"/>
        <v>470.86106069772131</v>
      </c>
      <c r="K1863" s="6" t="s">
        <v>25</v>
      </c>
      <c r="L1863" s="8"/>
      <c r="M1863" s="8"/>
      <c r="N1863" s="8"/>
      <c r="O1863" s="8"/>
    </row>
    <row r="1864" spans="1:15" ht="28.8" x14ac:dyDescent="0.3">
      <c r="A1864" s="5">
        <v>2010</v>
      </c>
      <c r="B1864" s="5">
        <v>7</v>
      </c>
      <c r="C1864" s="5">
        <v>29</v>
      </c>
      <c r="D1864" s="5">
        <v>75</v>
      </c>
      <c r="E1864" s="6" t="s">
        <v>6</v>
      </c>
      <c r="F1864" s="6"/>
      <c r="G1864" s="6" t="s">
        <v>41</v>
      </c>
      <c r="H1864" s="5">
        <v>0</v>
      </c>
      <c r="I1864" s="5">
        <v>0</v>
      </c>
      <c r="J1864" s="5" t="e">
        <f t="shared" si="29"/>
        <v>#DIV/0!</v>
      </c>
      <c r="K1864" s="6" t="s">
        <v>25</v>
      </c>
      <c r="L1864" s="8"/>
      <c r="M1864" s="8"/>
      <c r="N1864" s="8"/>
      <c r="O1864" s="8"/>
    </row>
    <row r="1865" spans="1:15" ht="28.8" x14ac:dyDescent="0.3">
      <c r="A1865" s="5">
        <v>2010</v>
      </c>
      <c r="B1865" s="5">
        <v>8</v>
      </c>
      <c r="C1865" s="5">
        <v>29</v>
      </c>
      <c r="D1865" s="5">
        <v>75</v>
      </c>
      <c r="E1865" s="6" t="s">
        <v>6</v>
      </c>
      <c r="F1865" s="6"/>
      <c r="G1865" s="6" t="s">
        <v>41</v>
      </c>
      <c r="H1865" s="5">
        <v>0</v>
      </c>
      <c r="I1865" s="5">
        <v>0</v>
      </c>
      <c r="J1865" s="5" t="e">
        <f t="shared" si="29"/>
        <v>#DIV/0!</v>
      </c>
      <c r="K1865" s="6" t="s">
        <v>25</v>
      </c>
      <c r="L1865" s="8"/>
      <c r="M1865" s="8"/>
      <c r="N1865" s="8"/>
      <c r="O1865" s="8"/>
    </row>
    <row r="1866" spans="1:15" ht="28.8" x14ac:dyDescent="0.3">
      <c r="A1866" s="5">
        <v>2010</v>
      </c>
      <c r="B1866" s="5">
        <v>9</v>
      </c>
      <c r="C1866" s="5">
        <v>29</v>
      </c>
      <c r="D1866" s="5">
        <v>75</v>
      </c>
      <c r="E1866" s="6" t="s">
        <v>6</v>
      </c>
      <c r="F1866" s="6"/>
      <c r="G1866" s="6" t="s">
        <v>41</v>
      </c>
      <c r="H1866" s="5">
        <v>0</v>
      </c>
      <c r="I1866" s="5">
        <v>0</v>
      </c>
      <c r="J1866" s="5" t="e">
        <f t="shared" si="29"/>
        <v>#DIV/0!</v>
      </c>
      <c r="K1866" s="6" t="s">
        <v>25</v>
      </c>
      <c r="L1866" s="8"/>
      <c r="M1866" s="8"/>
      <c r="N1866" s="8"/>
      <c r="O1866" s="8"/>
    </row>
    <row r="1867" spans="1:15" ht="28.8" x14ac:dyDescent="0.3">
      <c r="A1867" s="5">
        <v>2010</v>
      </c>
      <c r="B1867" s="5">
        <v>10</v>
      </c>
      <c r="C1867" s="5">
        <v>29</v>
      </c>
      <c r="D1867" s="5">
        <v>75</v>
      </c>
      <c r="E1867" s="6" t="s">
        <v>6</v>
      </c>
      <c r="F1867" s="6"/>
      <c r="G1867" s="6" t="s">
        <v>41</v>
      </c>
      <c r="H1867" s="5">
        <v>0</v>
      </c>
      <c r="I1867" s="5">
        <v>0</v>
      </c>
      <c r="J1867" s="5" t="e">
        <f t="shared" si="29"/>
        <v>#DIV/0!</v>
      </c>
      <c r="K1867" s="6" t="s">
        <v>25</v>
      </c>
      <c r="L1867" s="8"/>
      <c r="M1867" s="8"/>
      <c r="N1867" s="8"/>
      <c r="O1867" s="8"/>
    </row>
    <row r="1868" spans="1:15" ht="28.8" x14ac:dyDescent="0.3">
      <c r="A1868" s="5">
        <v>2011</v>
      </c>
      <c r="B1868" s="5">
        <v>4</v>
      </c>
      <c r="C1868" s="5">
        <v>29</v>
      </c>
      <c r="D1868" s="5">
        <v>75</v>
      </c>
      <c r="E1868" s="6" t="s">
        <v>6</v>
      </c>
      <c r="F1868" s="6"/>
      <c r="G1868" s="6" t="s">
        <v>41</v>
      </c>
      <c r="H1868" s="5">
        <v>0</v>
      </c>
      <c r="I1868" s="5">
        <v>0</v>
      </c>
      <c r="J1868" s="5" t="e">
        <f t="shared" si="29"/>
        <v>#DIV/0!</v>
      </c>
      <c r="K1868" s="6" t="s">
        <v>25</v>
      </c>
      <c r="L1868" s="8"/>
      <c r="M1868" s="8"/>
      <c r="N1868" s="8"/>
      <c r="O1868" s="8"/>
    </row>
    <row r="1869" spans="1:15" x14ac:dyDescent="0.3">
      <c r="A1869" s="5">
        <v>2004</v>
      </c>
      <c r="B1869" s="5">
        <v>6</v>
      </c>
      <c r="C1869" s="5">
        <v>19</v>
      </c>
      <c r="D1869" s="5">
        <v>88</v>
      </c>
      <c r="E1869" s="6" t="s">
        <v>7</v>
      </c>
      <c r="F1869" s="7" t="s">
        <v>14</v>
      </c>
      <c r="G1869" s="6" t="s">
        <v>24</v>
      </c>
      <c r="H1869" s="5">
        <v>0</v>
      </c>
      <c r="I1869" s="5">
        <v>0</v>
      </c>
      <c r="J1869" s="5" t="e">
        <f t="shared" si="29"/>
        <v>#DIV/0!</v>
      </c>
      <c r="K1869" s="6" t="s">
        <v>25</v>
      </c>
      <c r="L1869" s="8"/>
      <c r="M1869" s="8"/>
      <c r="N1869" s="8"/>
      <c r="O1869" s="8"/>
    </row>
    <row r="1870" spans="1:15" x14ac:dyDescent="0.3">
      <c r="A1870" s="5">
        <v>2004</v>
      </c>
      <c r="B1870" s="5">
        <v>6</v>
      </c>
      <c r="C1870" s="5">
        <v>20</v>
      </c>
      <c r="D1870" s="5">
        <v>88</v>
      </c>
      <c r="E1870" s="6" t="s">
        <v>7</v>
      </c>
      <c r="F1870" s="7" t="s">
        <v>14</v>
      </c>
      <c r="G1870" s="6" t="s">
        <v>24</v>
      </c>
      <c r="H1870" s="5">
        <v>0</v>
      </c>
      <c r="I1870" s="5">
        <v>0</v>
      </c>
      <c r="J1870" s="5" t="e">
        <f t="shared" si="29"/>
        <v>#DIV/0!</v>
      </c>
      <c r="K1870" s="6" t="s">
        <v>25</v>
      </c>
      <c r="L1870" s="8"/>
      <c r="M1870" s="8"/>
      <c r="N1870" s="8"/>
      <c r="O1870" s="8"/>
    </row>
    <row r="1871" spans="1:15" x14ac:dyDescent="0.3">
      <c r="A1871" s="5">
        <v>2004</v>
      </c>
      <c r="B1871" s="5">
        <v>6</v>
      </c>
      <c r="C1871" s="5">
        <v>21</v>
      </c>
      <c r="D1871" s="5">
        <v>86</v>
      </c>
      <c r="E1871" s="6" t="s">
        <v>7</v>
      </c>
      <c r="F1871" s="7" t="s">
        <v>14</v>
      </c>
      <c r="G1871" s="6" t="s">
        <v>24</v>
      </c>
      <c r="H1871" s="5">
        <v>6000</v>
      </c>
      <c r="I1871" s="5">
        <v>22.5</v>
      </c>
      <c r="J1871" s="5">
        <f t="shared" si="29"/>
        <v>266.66666666666669</v>
      </c>
      <c r="K1871" s="6" t="s">
        <v>25</v>
      </c>
      <c r="L1871" s="8"/>
      <c r="M1871" s="8"/>
      <c r="N1871" s="8"/>
      <c r="O1871" s="8"/>
    </row>
    <row r="1872" spans="1:15" x14ac:dyDescent="0.3">
      <c r="A1872" s="5">
        <v>2004</v>
      </c>
      <c r="B1872" s="5">
        <v>6</v>
      </c>
      <c r="C1872" s="5">
        <v>22</v>
      </c>
      <c r="D1872" s="5">
        <v>86</v>
      </c>
      <c r="E1872" s="6" t="s">
        <v>7</v>
      </c>
      <c r="F1872" s="7" t="s">
        <v>14</v>
      </c>
      <c r="G1872" s="6" t="s">
        <v>24</v>
      </c>
      <c r="H1872" s="5">
        <v>45900</v>
      </c>
      <c r="I1872" s="5">
        <v>186.3</v>
      </c>
      <c r="J1872" s="5">
        <f t="shared" si="29"/>
        <v>246.37681159420288</v>
      </c>
      <c r="K1872" s="6" t="s">
        <v>25</v>
      </c>
      <c r="L1872" s="8"/>
      <c r="M1872" s="8"/>
      <c r="N1872" s="8"/>
      <c r="O1872" s="8"/>
    </row>
    <row r="1873" spans="1:15" x14ac:dyDescent="0.3">
      <c r="A1873" s="5">
        <v>2004</v>
      </c>
      <c r="B1873" s="5">
        <v>6</v>
      </c>
      <c r="C1873" s="5">
        <v>24</v>
      </c>
      <c r="D1873" s="5">
        <v>84</v>
      </c>
      <c r="E1873" s="6" t="s">
        <v>6</v>
      </c>
      <c r="F1873" s="7" t="s">
        <v>13</v>
      </c>
      <c r="G1873" s="6" t="s">
        <v>24</v>
      </c>
      <c r="H1873" s="5">
        <v>307600</v>
      </c>
      <c r="I1873" s="5">
        <v>1029.2</v>
      </c>
      <c r="J1873" s="5">
        <f t="shared" si="29"/>
        <v>298.87291099883402</v>
      </c>
      <c r="K1873" s="6" t="s">
        <v>25</v>
      </c>
      <c r="L1873" s="8"/>
      <c r="M1873" s="8"/>
      <c r="N1873" s="8"/>
      <c r="O1873" s="8"/>
    </row>
    <row r="1874" spans="1:15" x14ac:dyDescent="0.3">
      <c r="A1874" s="5">
        <v>2004</v>
      </c>
      <c r="B1874" s="5">
        <v>6</v>
      </c>
      <c r="C1874" s="5">
        <v>26</v>
      </c>
      <c r="D1874" s="5">
        <v>84</v>
      </c>
      <c r="E1874" s="6" t="s">
        <v>6</v>
      </c>
      <c r="F1874" s="7" t="s">
        <v>13</v>
      </c>
      <c r="G1874" s="6" t="s">
        <v>24</v>
      </c>
      <c r="H1874" s="5">
        <v>1155200</v>
      </c>
      <c r="I1874" s="5">
        <v>4017.9</v>
      </c>
      <c r="J1874" s="5">
        <f t="shared" si="29"/>
        <v>287.51337763508297</v>
      </c>
      <c r="K1874" s="6" t="s">
        <v>25</v>
      </c>
      <c r="L1874" s="8"/>
      <c r="M1874" s="8"/>
      <c r="N1874" s="8"/>
      <c r="O1874" s="8"/>
    </row>
    <row r="1875" spans="1:15" x14ac:dyDescent="0.3">
      <c r="A1875" s="5">
        <v>2004</v>
      </c>
      <c r="B1875" s="5">
        <v>6</v>
      </c>
      <c r="C1875" s="5">
        <v>28</v>
      </c>
      <c r="D1875" s="5">
        <v>82</v>
      </c>
      <c r="E1875" s="6" t="s">
        <v>6</v>
      </c>
      <c r="F1875" s="7" t="s">
        <v>13</v>
      </c>
      <c r="G1875" s="6" t="s">
        <v>24</v>
      </c>
      <c r="H1875" s="5">
        <v>357700</v>
      </c>
      <c r="I1875" s="5">
        <v>1335.3</v>
      </c>
      <c r="J1875" s="5">
        <f t="shared" si="29"/>
        <v>267.87987718115778</v>
      </c>
      <c r="K1875" s="6" t="s">
        <v>25</v>
      </c>
      <c r="L1875" s="8"/>
      <c r="M1875" s="8"/>
      <c r="N1875" s="8"/>
      <c r="O1875" s="8"/>
    </row>
    <row r="1876" spans="1:15" ht="28.8" x14ac:dyDescent="0.3">
      <c r="A1876" s="5">
        <v>2011</v>
      </c>
      <c r="B1876" s="5">
        <v>5</v>
      </c>
      <c r="C1876" s="5">
        <v>29</v>
      </c>
      <c r="D1876" s="5">
        <v>75</v>
      </c>
      <c r="E1876" s="6" t="s">
        <v>6</v>
      </c>
      <c r="F1876" s="6"/>
      <c r="G1876" s="6" t="s">
        <v>41</v>
      </c>
      <c r="H1876" s="5">
        <v>0</v>
      </c>
      <c r="I1876" s="5">
        <v>0</v>
      </c>
      <c r="J1876" s="5" t="e">
        <f t="shared" si="29"/>
        <v>#DIV/0!</v>
      </c>
      <c r="K1876" s="6" t="s">
        <v>25</v>
      </c>
      <c r="L1876" s="8"/>
      <c r="M1876" s="8"/>
      <c r="N1876" s="8"/>
      <c r="O1876" s="8"/>
    </row>
    <row r="1877" spans="1:15" ht="28.8" x14ac:dyDescent="0.3">
      <c r="A1877" s="5">
        <v>2011</v>
      </c>
      <c r="B1877" s="5">
        <v>6</v>
      </c>
      <c r="C1877" s="5">
        <v>29</v>
      </c>
      <c r="D1877" s="5">
        <v>75</v>
      </c>
      <c r="E1877" s="6" t="s">
        <v>6</v>
      </c>
      <c r="F1877" s="6"/>
      <c r="G1877" s="6" t="s">
        <v>41</v>
      </c>
      <c r="H1877" s="5">
        <v>200</v>
      </c>
      <c r="I1877" s="5">
        <v>3.9</v>
      </c>
      <c r="J1877" s="5">
        <f t="shared" si="29"/>
        <v>51.282051282051285</v>
      </c>
      <c r="K1877" s="6" t="s">
        <v>25</v>
      </c>
      <c r="L1877" s="8"/>
      <c r="M1877" s="8"/>
      <c r="N1877" s="8"/>
      <c r="O1877" s="8"/>
    </row>
    <row r="1878" spans="1:15" ht="28.8" x14ac:dyDescent="0.3">
      <c r="A1878" s="5">
        <v>2011</v>
      </c>
      <c r="B1878" s="5">
        <v>7</v>
      </c>
      <c r="C1878" s="5">
        <v>29</v>
      </c>
      <c r="D1878" s="5">
        <v>75</v>
      </c>
      <c r="E1878" s="6" t="s">
        <v>6</v>
      </c>
      <c r="F1878" s="6"/>
      <c r="G1878" s="6" t="s">
        <v>41</v>
      </c>
      <c r="H1878" s="5">
        <v>0</v>
      </c>
      <c r="I1878" s="5">
        <v>0</v>
      </c>
      <c r="J1878" s="5" t="e">
        <f t="shared" si="29"/>
        <v>#DIV/0!</v>
      </c>
      <c r="K1878" s="6" t="s">
        <v>25</v>
      </c>
      <c r="L1878" s="8"/>
      <c r="M1878" s="8"/>
      <c r="N1878" s="8"/>
      <c r="O1878" s="8"/>
    </row>
    <row r="1879" spans="1:15" ht="28.8" x14ac:dyDescent="0.3">
      <c r="A1879" s="5">
        <v>2011</v>
      </c>
      <c r="B1879" s="5">
        <v>8</v>
      </c>
      <c r="C1879" s="5">
        <v>29</v>
      </c>
      <c r="D1879" s="5">
        <v>75</v>
      </c>
      <c r="E1879" s="6" t="s">
        <v>6</v>
      </c>
      <c r="F1879" s="6"/>
      <c r="G1879" s="6" t="s">
        <v>41</v>
      </c>
      <c r="H1879" s="5">
        <v>0</v>
      </c>
      <c r="I1879" s="5">
        <v>2.2000000000000002</v>
      </c>
      <c r="J1879" s="5">
        <f t="shared" si="29"/>
        <v>0</v>
      </c>
      <c r="K1879" s="6" t="s">
        <v>25</v>
      </c>
      <c r="L1879" s="8"/>
      <c r="M1879" s="8"/>
      <c r="N1879" s="8"/>
      <c r="O1879" s="8"/>
    </row>
    <row r="1880" spans="1:15" ht="28.8" x14ac:dyDescent="0.3">
      <c r="A1880" s="5">
        <v>2011</v>
      </c>
      <c r="B1880" s="5">
        <v>9</v>
      </c>
      <c r="C1880" s="5">
        <v>29</v>
      </c>
      <c r="D1880" s="5">
        <v>75</v>
      </c>
      <c r="E1880" s="6" t="s">
        <v>6</v>
      </c>
      <c r="F1880" s="6"/>
      <c r="G1880" s="6" t="s">
        <v>41</v>
      </c>
      <c r="H1880" s="5">
        <v>0</v>
      </c>
      <c r="I1880" s="5">
        <v>0</v>
      </c>
      <c r="J1880" s="5" t="e">
        <f t="shared" si="29"/>
        <v>#DIV/0!</v>
      </c>
      <c r="K1880" s="6" t="s">
        <v>25</v>
      </c>
      <c r="L1880" s="8"/>
      <c r="M1880" s="8"/>
      <c r="N1880" s="8"/>
      <c r="O1880" s="8"/>
    </row>
    <row r="1881" spans="1:15" x14ac:dyDescent="0.3">
      <c r="A1881" s="5">
        <v>2004</v>
      </c>
      <c r="B1881" s="5">
        <v>7</v>
      </c>
      <c r="C1881" s="5">
        <v>19</v>
      </c>
      <c r="D1881" s="5">
        <v>88</v>
      </c>
      <c r="E1881" s="6" t="s">
        <v>7</v>
      </c>
      <c r="F1881" s="7" t="s">
        <v>14</v>
      </c>
      <c r="G1881" s="6" t="s">
        <v>24</v>
      </c>
      <c r="H1881" s="5">
        <v>0</v>
      </c>
      <c r="I1881" s="5">
        <v>0</v>
      </c>
      <c r="J1881" s="5" t="e">
        <f t="shared" si="29"/>
        <v>#DIV/0!</v>
      </c>
      <c r="K1881" s="6" t="s">
        <v>25</v>
      </c>
      <c r="L1881" s="8"/>
      <c r="M1881" s="8"/>
      <c r="N1881" s="8"/>
      <c r="O1881" s="8"/>
    </row>
    <row r="1882" spans="1:15" x14ac:dyDescent="0.3">
      <c r="A1882" s="5">
        <v>2004</v>
      </c>
      <c r="B1882" s="5">
        <v>7</v>
      </c>
      <c r="C1882" s="5">
        <v>20</v>
      </c>
      <c r="D1882" s="5">
        <v>88</v>
      </c>
      <c r="E1882" s="6" t="s">
        <v>7</v>
      </c>
      <c r="F1882" s="7" t="s">
        <v>14</v>
      </c>
      <c r="G1882" s="6" t="s">
        <v>24</v>
      </c>
      <c r="H1882" s="5">
        <v>0</v>
      </c>
      <c r="I1882" s="5">
        <v>0</v>
      </c>
      <c r="J1882" s="5" t="e">
        <f t="shared" si="29"/>
        <v>#DIV/0!</v>
      </c>
      <c r="K1882" s="6" t="s">
        <v>25</v>
      </c>
      <c r="L1882" s="8"/>
      <c r="M1882" s="8"/>
      <c r="N1882" s="8"/>
      <c r="O1882" s="8"/>
    </row>
    <row r="1883" spans="1:15" x14ac:dyDescent="0.3">
      <c r="A1883" s="5">
        <v>2004</v>
      </c>
      <c r="B1883" s="5">
        <v>7</v>
      </c>
      <c r="C1883" s="5">
        <v>21</v>
      </c>
      <c r="D1883" s="5">
        <v>86</v>
      </c>
      <c r="E1883" s="6" t="s">
        <v>7</v>
      </c>
      <c r="F1883" s="7" t="s">
        <v>14</v>
      </c>
      <c r="G1883" s="6" t="s">
        <v>24</v>
      </c>
      <c r="H1883" s="5">
        <v>0</v>
      </c>
      <c r="I1883" s="5">
        <v>2.2000000000000002</v>
      </c>
      <c r="J1883" s="5">
        <f t="shared" si="29"/>
        <v>0</v>
      </c>
      <c r="K1883" s="6" t="s">
        <v>25</v>
      </c>
      <c r="L1883" s="8"/>
      <c r="M1883" s="8"/>
      <c r="N1883" s="8"/>
      <c r="O1883" s="8"/>
    </row>
    <row r="1884" spans="1:15" x14ac:dyDescent="0.3">
      <c r="A1884" s="5">
        <v>2004</v>
      </c>
      <c r="B1884" s="5">
        <v>7</v>
      </c>
      <c r="C1884" s="5">
        <v>22</v>
      </c>
      <c r="D1884" s="5">
        <v>86</v>
      </c>
      <c r="E1884" s="6" t="s">
        <v>7</v>
      </c>
      <c r="F1884" s="7" t="s">
        <v>14</v>
      </c>
      <c r="G1884" s="6" t="s">
        <v>24</v>
      </c>
      <c r="H1884" s="5">
        <v>102800</v>
      </c>
      <c r="I1884" s="5">
        <v>317.89999999999998</v>
      </c>
      <c r="J1884" s="5">
        <f t="shared" si="29"/>
        <v>323.37212960050334</v>
      </c>
      <c r="K1884" s="6" t="s">
        <v>25</v>
      </c>
      <c r="L1884" s="8"/>
      <c r="M1884" s="8"/>
      <c r="N1884" s="8"/>
      <c r="O1884" s="8"/>
    </row>
    <row r="1885" spans="1:15" x14ac:dyDescent="0.3">
      <c r="A1885" s="5">
        <v>2004</v>
      </c>
      <c r="B1885" s="5">
        <v>7</v>
      </c>
      <c r="C1885" s="5">
        <v>24</v>
      </c>
      <c r="D1885" s="5">
        <v>84</v>
      </c>
      <c r="E1885" s="6" t="s">
        <v>6</v>
      </c>
      <c r="F1885" s="7" t="s">
        <v>13</v>
      </c>
      <c r="G1885" s="6" t="s">
        <v>24</v>
      </c>
      <c r="H1885" s="5">
        <v>290200</v>
      </c>
      <c r="I1885" s="5">
        <v>1056.8</v>
      </c>
      <c r="J1885" s="5">
        <f t="shared" si="29"/>
        <v>274.60257380772146</v>
      </c>
      <c r="K1885" s="6" t="s">
        <v>25</v>
      </c>
      <c r="L1885" s="8"/>
      <c r="M1885" s="8"/>
      <c r="N1885" s="8"/>
      <c r="O1885" s="8"/>
    </row>
    <row r="1886" spans="1:15" x14ac:dyDescent="0.3">
      <c r="A1886" s="5">
        <v>2004</v>
      </c>
      <c r="B1886" s="5">
        <v>7</v>
      </c>
      <c r="C1886" s="5">
        <v>26</v>
      </c>
      <c r="D1886" s="5">
        <v>84</v>
      </c>
      <c r="E1886" s="6" t="s">
        <v>6</v>
      </c>
      <c r="F1886" s="7" t="s">
        <v>13</v>
      </c>
      <c r="G1886" s="6" t="s">
        <v>24</v>
      </c>
      <c r="H1886" s="5">
        <v>816100</v>
      </c>
      <c r="I1886" s="5">
        <v>3111.4</v>
      </c>
      <c r="J1886" s="5">
        <f t="shared" si="29"/>
        <v>262.29350131773475</v>
      </c>
      <c r="K1886" s="6" t="s">
        <v>25</v>
      </c>
      <c r="L1886" s="8"/>
      <c r="M1886" s="8"/>
      <c r="N1886" s="8"/>
      <c r="O1886" s="8"/>
    </row>
    <row r="1887" spans="1:15" x14ac:dyDescent="0.3">
      <c r="A1887" s="5">
        <v>2004</v>
      </c>
      <c r="B1887" s="5">
        <v>7</v>
      </c>
      <c r="C1887" s="5">
        <v>28</v>
      </c>
      <c r="D1887" s="5">
        <v>82</v>
      </c>
      <c r="E1887" s="6" t="s">
        <v>6</v>
      </c>
      <c r="F1887" s="7" t="s">
        <v>13</v>
      </c>
      <c r="G1887" s="6" t="s">
        <v>24</v>
      </c>
      <c r="H1887" s="5">
        <v>101200</v>
      </c>
      <c r="I1887" s="5">
        <v>430.2</v>
      </c>
      <c r="J1887" s="5">
        <f t="shared" si="29"/>
        <v>235.23942352394235</v>
      </c>
      <c r="K1887" s="6" t="s">
        <v>25</v>
      </c>
      <c r="L1887" s="8"/>
      <c r="M1887" s="8"/>
      <c r="N1887" s="8"/>
      <c r="O1887" s="8"/>
    </row>
    <row r="1888" spans="1:15" ht="28.8" x14ac:dyDescent="0.3">
      <c r="A1888" s="5">
        <v>2011</v>
      </c>
      <c r="B1888" s="5">
        <v>10</v>
      </c>
      <c r="C1888" s="5">
        <v>29</v>
      </c>
      <c r="D1888" s="5">
        <v>75</v>
      </c>
      <c r="E1888" s="6" t="s">
        <v>6</v>
      </c>
      <c r="F1888" s="6"/>
      <c r="G1888" s="6" t="s">
        <v>41</v>
      </c>
      <c r="H1888" s="5">
        <v>0</v>
      </c>
      <c r="I1888" s="5">
        <v>0</v>
      </c>
      <c r="J1888" s="5" t="e">
        <f t="shared" si="29"/>
        <v>#DIV/0!</v>
      </c>
      <c r="K1888" s="6" t="s">
        <v>25</v>
      </c>
      <c r="L1888" s="8"/>
      <c r="M1888" s="8"/>
      <c r="N1888" s="8"/>
      <c r="O1888" s="8"/>
    </row>
    <row r="1889" spans="1:15" ht="28.8" x14ac:dyDescent="0.3">
      <c r="A1889" s="5">
        <v>2012</v>
      </c>
      <c r="B1889" s="5">
        <v>4</v>
      </c>
      <c r="C1889" s="5">
        <v>29</v>
      </c>
      <c r="D1889" s="5">
        <v>75</v>
      </c>
      <c r="E1889" s="6" t="s">
        <v>6</v>
      </c>
      <c r="F1889" s="6"/>
      <c r="G1889" s="6" t="s">
        <v>41</v>
      </c>
      <c r="H1889" s="5">
        <v>0</v>
      </c>
      <c r="I1889" s="5">
        <v>0</v>
      </c>
      <c r="J1889" s="5" t="e">
        <f t="shared" si="29"/>
        <v>#DIV/0!</v>
      </c>
      <c r="K1889" s="6" t="s">
        <v>25</v>
      </c>
      <c r="L1889" s="8"/>
      <c r="M1889" s="8"/>
      <c r="N1889" s="8"/>
      <c r="O1889" s="8"/>
    </row>
    <row r="1890" spans="1:15" ht="28.8" x14ac:dyDescent="0.3">
      <c r="A1890" s="5">
        <v>2012</v>
      </c>
      <c r="B1890" s="5">
        <v>5</v>
      </c>
      <c r="C1890" s="5">
        <v>29</v>
      </c>
      <c r="D1890" s="5">
        <v>75</v>
      </c>
      <c r="E1890" s="6" t="s">
        <v>6</v>
      </c>
      <c r="F1890" s="6"/>
      <c r="G1890" s="6" t="s">
        <v>41</v>
      </c>
      <c r="H1890" s="5">
        <v>0</v>
      </c>
      <c r="I1890" s="5">
        <v>0</v>
      </c>
      <c r="J1890" s="5" t="e">
        <f t="shared" si="29"/>
        <v>#DIV/0!</v>
      </c>
      <c r="K1890" s="6" t="s">
        <v>25</v>
      </c>
      <c r="L1890" s="8"/>
      <c r="M1890" s="8"/>
      <c r="N1890" s="8"/>
      <c r="O1890" s="8"/>
    </row>
    <row r="1891" spans="1:15" ht="28.8" x14ac:dyDescent="0.3">
      <c r="A1891" s="5">
        <v>2012</v>
      </c>
      <c r="B1891" s="5">
        <v>6</v>
      </c>
      <c r="C1891" s="5">
        <v>29</v>
      </c>
      <c r="D1891" s="5">
        <v>75</v>
      </c>
      <c r="E1891" s="6" t="s">
        <v>6</v>
      </c>
      <c r="F1891" s="6"/>
      <c r="G1891" s="6" t="s">
        <v>41</v>
      </c>
      <c r="H1891" s="5">
        <v>0</v>
      </c>
      <c r="I1891" s="5">
        <v>0</v>
      </c>
      <c r="J1891" s="5" t="e">
        <f t="shared" si="29"/>
        <v>#DIV/0!</v>
      </c>
      <c r="K1891" s="6" t="s">
        <v>25</v>
      </c>
      <c r="L1891" s="8"/>
      <c r="M1891" s="8"/>
      <c r="N1891" s="8"/>
      <c r="O1891" s="8"/>
    </row>
    <row r="1892" spans="1:15" ht="28.8" x14ac:dyDescent="0.3">
      <c r="A1892" s="5">
        <v>2012</v>
      </c>
      <c r="B1892" s="5">
        <v>7</v>
      </c>
      <c r="C1892" s="5">
        <v>29</v>
      </c>
      <c r="D1892" s="5">
        <v>75</v>
      </c>
      <c r="E1892" s="6" t="s">
        <v>6</v>
      </c>
      <c r="F1892" s="6"/>
      <c r="G1892" s="6" t="s">
        <v>41</v>
      </c>
      <c r="H1892" s="5">
        <v>0</v>
      </c>
      <c r="I1892" s="5">
        <v>0</v>
      </c>
      <c r="J1892" s="5" t="e">
        <f t="shared" si="29"/>
        <v>#DIV/0!</v>
      </c>
      <c r="K1892" s="6" t="s">
        <v>25</v>
      </c>
      <c r="L1892" s="8"/>
      <c r="M1892" s="8"/>
      <c r="N1892" s="8"/>
      <c r="O1892" s="8"/>
    </row>
    <row r="1893" spans="1:15" x14ac:dyDescent="0.3">
      <c r="A1893" s="5">
        <v>2004</v>
      </c>
      <c r="B1893" s="5">
        <v>8</v>
      </c>
      <c r="C1893" s="5">
        <v>19</v>
      </c>
      <c r="D1893" s="5">
        <v>88</v>
      </c>
      <c r="E1893" s="6" t="s">
        <v>7</v>
      </c>
      <c r="F1893" s="7" t="s">
        <v>14</v>
      </c>
      <c r="G1893" s="6" t="s">
        <v>24</v>
      </c>
      <c r="H1893" s="5">
        <v>0</v>
      </c>
      <c r="I1893" s="5">
        <v>0</v>
      </c>
      <c r="J1893" s="5" t="e">
        <f t="shared" si="29"/>
        <v>#DIV/0!</v>
      </c>
      <c r="K1893" s="6" t="s">
        <v>25</v>
      </c>
      <c r="L1893" s="8"/>
      <c r="M1893" s="8"/>
      <c r="N1893" s="8"/>
      <c r="O1893" s="8"/>
    </row>
    <row r="1894" spans="1:15" x14ac:dyDescent="0.3">
      <c r="A1894" s="5">
        <v>2004</v>
      </c>
      <c r="B1894" s="5">
        <v>8</v>
      </c>
      <c r="C1894" s="5">
        <v>20</v>
      </c>
      <c r="D1894" s="5">
        <v>88</v>
      </c>
      <c r="E1894" s="6" t="s">
        <v>7</v>
      </c>
      <c r="F1894" s="7" t="s">
        <v>14</v>
      </c>
      <c r="G1894" s="6" t="s">
        <v>24</v>
      </c>
      <c r="H1894" s="5">
        <v>0</v>
      </c>
      <c r="I1894" s="5">
        <v>0</v>
      </c>
      <c r="J1894" s="5" t="e">
        <f t="shared" si="29"/>
        <v>#DIV/0!</v>
      </c>
      <c r="K1894" s="6" t="s">
        <v>25</v>
      </c>
      <c r="L1894" s="8"/>
      <c r="M1894" s="8"/>
      <c r="N1894" s="8"/>
      <c r="O1894" s="8"/>
    </row>
    <row r="1895" spans="1:15" x14ac:dyDescent="0.3">
      <c r="A1895" s="5">
        <v>2004</v>
      </c>
      <c r="B1895" s="5">
        <v>8</v>
      </c>
      <c r="C1895" s="5">
        <v>21</v>
      </c>
      <c r="D1895" s="5">
        <v>86</v>
      </c>
      <c r="E1895" s="6" t="s">
        <v>7</v>
      </c>
      <c r="F1895" s="7" t="s">
        <v>14</v>
      </c>
      <c r="G1895" s="6" t="s">
        <v>24</v>
      </c>
      <c r="H1895" s="5">
        <v>0</v>
      </c>
      <c r="I1895" s="5">
        <v>2.1</v>
      </c>
      <c r="J1895" s="5">
        <f t="shared" si="29"/>
        <v>0</v>
      </c>
      <c r="K1895" s="6" t="s">
        <v>25</v>
      </c>
      <c r="L1895" s="8"/>
      <c r="M1895" s="8"/>
      <c r="N1895" s="8"/>
      <c r="O1895" s="8"/>
    </row>
    <row r="1896" spans="1:15" x14ac:dyDescent="0.3">
      <c r="A1896" s="5">
        <v>2004</v>
      </c>
      <c r="B1896" s="5">
        <v>8</v>
      </c>
      <c r="C1896" s="5">
        <v>22</v>
      </c>
      <c r="D1896" s="5">
        <v>86</v>
      </c>
      <c r="E1896" s="6" t="s">
        <v>7</v>
      </c>
      <c r="F1896" s="7" t="s">
        <v>14</v>
      </c>
      <c r="G1896" s="6" t="s">
        <v>24</v>
      </c>
      <c r="H1896" s="5">
        <v>104700</v>
      </c>
      <c r="I1896" s="5">
        <v>353.7</v>
      </c>
      <c r="J1896" s="5">
        <f t="shared" si="29"/>
        <v>296.01357082273114</v>
      </c>
      <c r="K1896" s="6" t="s">
        <v>25</v>
      </c>
      <c r="L1896" s="8"/>
      <c r="M1896" s="8"/>
      <c r="N1896" s="8"/>
      <c r="O1896" s="8"/>
    </row>
    <row r="1897" spans="1:15" x14ac:dyDescent="0.3">
      <c r="A1897" s="5">
        <v>2004</v>
      </c>
      <c r="B1897" s="5">
        <v>8</v>
      </c>
      <c r="C1897" s="5">
        <v>24</v>
      </c>
      <c r="D1897" s="5">
        <v>84</v>
      </c>
      <c r="E1897" s="6" t="s">
        <v>6</v>
      </c>
      <c r="F1897" s="7" t="s">
        <v>13</v>
      </c>
      <c r="G1897" s="6" t="s">
        <v>24</v>
      </c>
      <c r="H1897" s="5">
        <v>104400</v>
      </c>
      <c r="I1897" s="5">
        <v>409</v>
      </c>
      <c r="J1897" s="5">
        <f t="shared" si="29"/>
        <v>255.25672371638143</v>
      </c>
      <c r="K1897" s="6" t="s">
        <v>25</v>
      </c>
      <c r="L1897" s="8"/>
      <c r="M1897" s="8"/>
      <c r="N1897" s="8"/>
      <c r="O1897" s="8"/>
    </row>
    <row r="1898" spans="1:15" x14ac:dyDescent="0.3">
      <c r="A1898" s="5">
        <v>2004</v>
      </c>
      <c r="B1898" s="5">
        <v>8</v>
      </c>
      <c r="C1898" s="5">
        <v>26</v>
      </c>
      <c r="D1898" s="5">
        <v>84</v>
      </c>
      <c r="E1898" s="6" t="s">
        <v>6</v>
      </c>
      <c r="F1898" s="7" t="s">
        <v>13</v>
      </c>
      <c r="G1898" s="6" t="s">
        <v>24</v>
      </c>
      <c r="H1898" s="5">
        <v>503000</v>
      </c>
      <c r="I1898" s="5">
        <v>2496.6999999999998</v>
      </c>
      <c r="J1898" s="5">
        <f t="shared" si="29"/>
        <v>201.46593503424521</v>
      </c>
      <c r="K1898" s="6" t="s">
        <v>25</v>
      </c>
      <c r="L1898" s="8"/>
      <c r="M1898" s="8"/>
      <c r="N1898" s="8"/>
      <c r="O1898" s="8"/>
    </row>
    <row r="1899" spans="1:15" x14ac:dyDescent="0.3">
      <c r="A1899" s="5">
        <v>2004</v>
      </c>
      <c r="B1899" s="5">
        <v>8</v>
      </c>
      <c r="C1899" s="5">
        <v>28</v>
      </c>
      <c r="D1899" s="5">
        <v>82</v>
      </c>
      <c r="E1899" s="6" t="s">
        <v>6</v>
      </c>
      <c r="F1899" s="7" t="s">
        <v>13</v>
      </c>
      <c r="G1899" s="6" t="s">
        <v>24</v>
      </c>
      <c r="H1899" s="5">
        <v>168100</v>
      </c>
      <c r="I1899" s="5">
        <v>815.4</v>
      </c>
      <c r="J1899" s="5">
        <f t="shared" si="29"/>
        <v>206.15648761344127</v>
      </c>
      <c r="K1899" s="6" t="s">
        <v>25</v>
      </c>
      <c r="L1899" s="8"/>
      <c r="M1899" s="8"/>
      <c r="N1899" s="8"/>
      <c r="O1899" s="8"/>
    </row>
    <row r="1900" spans="1:15" ht="28.8" x14ac:dyDescent="0.3">
      <c r="A1900" s="5">
        <v>2012</v>
      </c>
      <c r="B1900" s="5">
        <v>8</v>
      </c>
      <c r="C1900" s="5">
        <v>29</v>
      </c>
      <c r="D1900" s="5">
        <v>75</v>
      </c>
      <c r="E1900" s="6" t="s">
        <v>6</v>
      </c>
      <c r="F1900" s="6"/>
      <c r="G1900" s="6" t="s">
        <v>41</v>
      </c>
      <c r="H1900" s="5">
        <v>0</v>
      </c>
      <c r="I1900" s="5">
        <v>0</v>
      </c>
      <c r="J1900" s="5" t="e">
        <f t="shared" si="29"/>
        <v>#DIV/0!</v>
      </c>
      <c r="K1900" s="6" t="s">
        <v>25</v>
      </c>
      <c r="L1900" s="8"/>
      <c r="M1900" s="8"/>
      <c r="N1900" s="8"/>
      <c r="O1900" s="8"/>
    </row>
    <row r="1901" spans="1:15" ht="28.8" x14ac:dyDescent="0.3">
      <c r="A1901" s="5">
        <v>2012</v>
      </c>
      <c r="B1901" s="5">
        <v>9</v>
      </c>
      <c r="C1901" s="5">
        <v>29</v>
      </c>
      <c r="D1901" s="5">
        <v>75</v>
      </c>
      <c r="E1901" s="6" t="s">
        <v>6</v>
      </c>
      <c r="F1901" s="6"/>
      <c r="G1901" s="6" t="s">
        <v>41</v>
      </c>
      <c r="H1901" s="5">
        <v>0</v>
      </c>
      <c r="I1901" s="5">
        <v>0</v>
      </c>
      <c r="J1901" s="5" t="e">
        <f t="shared" si="29"/>
        <v>#DIV/0!</v>
      </c>
      <c r="K1901" s="6" t="s">
        <v>25</v>
      </c>
      <c r="L1901" s="8"/>
      <c r="M1901" s="8"/>
      <c r="N1901" s="8"/>
      <c r="O1901" s="8"/>
    </row>
    <row r="1902" spans="1:15" ht="28.8" x14ac:dyDescent="0.3">
      <c r="A1902" s="5">
        <v>2012</v>
      </c>
      <c r="B1902" s="5">
        <v>10</v>
      </c>
      <c r="C1902" s="5">
        <v>29</v>
      </c>
      <c r="D1902" s="5">
        <v>75</v>
      </c>
      <c r="E1902" s="6" t="s">
        <v>6</v>
      </c>
      <c r="F1902" s="6"/>
      <c r="G1902" s="6" t="s">
        <v>41</v>
      </c>
      <c r="H1902" s="5">
        <v>0</v>
      </c>
      <c r="I1902" s="5">
        <v>0</v>
      </c>
      <c r="J1902" s="5" t="e">
        <f t="shared" si="29"/>
        <v>#DIV/0!</v>
      </c>
      <c r="K1902" s="6" t="s">
        <v>25</v>
      </c>
      <c r="L1902" s="8"/>
      <c r="M1902" s="8"/>
      <c r="N1902" s="8"/>
      <c r="O1902" s="8"/>
    </row>
    <row r="1903" spans="1:15" ht="28.8" x14ac:dyDescent="0.3">
      <c r="A1903" s="5">
        <v>2013</v>
      </c>
      <c r="B1903" s="5">
        <v>4</v>
      </c>
      <c r="C1903" s="5">
        <v>29</v>
      </c>
      <c r="D1903" s="5">
        <v>75</v>
      </c>
      <c r="E1903" s="6" t="s">
        <v>6</v>
      </c>
      <c r="F1903" s="6"/>
      <c r="G1903" s="6" t="s">
        <v>41</v>
      </c>
      <c r="H1903" s="5">
        <v>0</v>
      </c>
      <c r="I1903" s="5">
        <v>0</v>
      </c>
      <c r="J1903" s="5" t="e">
        <f t="shared" si="29"/>
        <v>#DIV/0!</v>
      </c>
      <c r="K1903" s="6" t="s">
        <v>25</v>
      </c>
      <c r="L1903" s="8"/>
      <c r="M1903" s="8"/>
      <c r="N1903" s="8"/>
      <c r="O1903" s="8"/>
    </row>
    <row r="1904" spans="1:15" ht="28.8" x14ac:dyDescent="0.3">
      <c r="A1904" s="5">
        <v>2013</v>
      </c>
      <c r="B1904" s="5">
        <v>5</v>
      </c>
      <c r="C1904" s="5">
        <v>29</v>
      </c>
      <c r="D1904" s="5">
        <v>75</v>
      </c>
      <c r="E1904" s="6" t="s">
        <v>6</v>
      </c>
      <c r="F1904" s="6"/>
      <c r="G1904" s="6" t="s">
        <v>41</v>
      </c>
      <c r="H1904" s="5">
        <v>0</v>
      </c>
      <c r="I1904" s="5">
        <v>0</v>
      </c>
      <c r="J1904" s="5" t="e">
        <f t="shared" si="29"/>
        <v>#DIV/0!</v>
      </c>
      <c r="K1904" s="6" t="s">
        <v>25</v>
      </c>
      <c r="L1904" s="8"/>
      <c r="M1904" s="8"/>
      <c r="N1904" s="8"/>
      <c r="O1904" s="8"/>
    </row>
    <row r="1905" spans="1:15" x14ac:dyDescent="0.3">
      <c r="A1905" s="5">
        <v>2004</v>
      </c>
      <c r="B1905" s="5">
        <v>9</v>
      </c>
      <c r="C1905" s="5">
        <v>19</v>
      </c>
      <c r="D1905" s="5">
        <v>88</v>
      </c>
      <c r="E1905" s="6" t="s">
        <v>7</v>
      </c>
      <c r="F1905" s="7" t="s">
        <v>14</v>
      </c>
      <c r="G1905" s="6" t="s">
        <v>24</v>
      </c>
      <c r="H1905" s="5">
        <v>0</v>
      </c>
      <c r="I1905" s="5">
        <v>0</v>
      </c>
      <c r="J1905" s="5" t="e">
        <f t="shared" si="29"/>
        <v>#DIV/0!</v>
      </c>
      <c r="K1905" s="6" t="s">
        <v>25</v>
      </c>
      <c r="L1905" s="8"/>
      <c r="M1905" s="8"/>
      <c r="N1905" s="8"/>
      <c r="O1905" s="8"/>
    </row>
    <row r="1906" spans="1:15" x14ac:dyDescent="0.3">
      <c r="A1906" s="5">
        <v>2004</v>
      </c>
      <c r="B1906" s="5">
        <v>9</v>
      </c>
      <c r="C1906" s="5">
        <v>20</v>
      </c>
      <c r="D1906" s="5">
        <v>88</v>
      </c>
      <c r="E1906" s="6" t="s">
        <v>7</v>
      </c>
      <c r="F1906" s="7" t="s">
        <v>14</v>
      </c>
      <c r="G1906" s="6" t="s">
        <v>24</v>
      </c>
      <c r="H1906" s="5">
        <v>0</v>
      </c>
      <c r="I1906" s="5">
        <v>0</v>
      </c>
      <c r="J1906" s="5" t="e">
        <f t="shared" si="29"/>
        <v>#DIV/0!</v>
      </c>
      <c r="K1906" s="6" t="s">
        <v>25</v>
      </c>
      <c r="L1906" s="8"/>
      <c r="M1906" s="8"/>
      <c r="N1906" s="8"/>
      <c r="O1906" s="8"/>
    </row>
    <row r="1907" spans="1:15" x14ac:dyDescent="0.3">
      <c r="A1907" s="5">
        <v>2004</v>
      </c>
      <c r="B1907" s="5">
        <v>9</v>
      </c>
      <c r="C1907" s="5">
        <v>21</v>
      </c>
      <c r="D1907" s="5">
        <v>86</v>
      </c>
      <c r="E1907" s="6" t="s">
        <v>7</v>
      </c>
      <c r="F1907" s="7" t="s">
        <v>14</v>
      </c>
      <c r="G1907" s="6" t="s">
        <v>24</v>
      </c>
      <c r="H1907" s="5">
        <v>21700</v>
      </c>
      <c r="I1907" s="5">
        <v>72.7</v>
      </c>
      <c r="J1907" s="5">
        <f t="shared" si="29"/>
        <v>298.48693259972487</v>
      </c>
      <c r="K1907" s="6" t="s">
        <v>25</v>
      </c>
      <c r="L1907" s="8"/>
      <c r="M1907" s="8"/>
      <c r="N1907" s="8"/>
      <c r="O1907" s="8"/>
    </row>
    <row r="1908" spans="1:15" x14ac:dyDescent="0.3">
      <c r="A1908" s="5">
        <v>2004</v>
      </c>
      <c r="B1908" s="5">
        <v>9</v>
      </c>
      <c r="C1908" s="5">
        <v>22</v>
      </c>
      <c r="D1908" s="5">
        <v>86</v>
      </c>
      <c r="E1908" s="6" t="s">
        <v>7</v>
      </c>
      <c r="F1908" s="7" t="s">
        <v>14</v>
      </c>
      <c r="G1908" s="6" t="s">
        <v>24</v>
      </c>
      <c r="H1908" s="5">
        <v>344000</v>
      </c>
      <c r="I1908" s="5">
        <v>1416.9</v>
      </c>
      <c r="J1908" s="5">
        <f t="shared" si="29"/>
        <v>242.78354153433551</v>
      </c>
      <c r="K1908" s="6" t="s">
        <v>25</v>
      </c>
      <c r="L1908" s="8"/>
      <c r="M1908" s="8"/>
      <c r="N1908" s="8"/>
      <c r="O1908" s="8"/>
    </row>
    <row r="1909" spans="1:15" x14ac:dyDescent="0.3">
      <c r="A1909" s="5">
        <v>2004</v>
      </c>
      <c r="B1909" s="5">
        <v>9</v>
      </c>
      <c r="C1909" s="5">
        <v>24</v>
      </c>
      <c r="D1909" s="5">
        <v>84</v>
      </c>
      <c r="E1909" s="6" t="s">
        <v>6</v>
      </c>
      <c r="F1909" s="7" t="s">
        <v>13</v>
      </c>
      <c r="G1909" s="6" t="s">
        <v>24</v>
      </c>
      <c r="H1909" s="5">
        <v>800</v>
      </c>
      <c r="I1909" s="5">
        <v>11.1</v>
      </c>
      <c r="J1909" s="5">
        <f t="shared" si="29"/>
        <v>72.072072072072075</v>
      </c>
      <c r="K1909" s="6" t="s">
        <v>25</v>
      </c>
      <c r="L1909" s="8"/>
      <c r="M1909" s="8"/>
      <c r="N1909" s="8"/>
      <c r="O1909" s="8"/>
    </row>
    <row r="1910" spans="1:15" x14ac:dyDescent="0.3">
      <c r="A1910" s="5">
        <v>2004</v>
      </c>
      <c r="B1910" s="5">
        <v>9</v>
      </c>
      <c r="C1910" s="5">
        <v>26</v>
      </c>
      <c r="D1910" s="5">
        <v>84</v>
      </c>
      <c r="E1910" s="6" t="s">
        <v>6</v>
      </c>
      <c r="F1910" s="7" t="s">
        <v>13</v>
      </c>
      <c r="G1910" s="6" t="s">
        <v>24</v>
      </c>
      <c r="H1910" s="5">
        <v>137200</v>
      </c>
      <c r="I1910" s="5">
        <v>778</v>
      </c>
      <c r="J1910" s="5">
        <f t="shared" si="29"/>
        <v>176.3496143958869</v>
      </c>
      <c r="K1910" s="6" t="s">
        <v>25</v>
      </c>
      <c r="L1910" s="8"/>
      <c r="M1910" s="8"/>
      <c r="N1910" s="8"/>
      <c r="O1910" s="8"/>
    </row>
    <row r="1911" spans="1:15" x14ac:dyDescent="0.3">
      <c r="A1911" s="5">
        <v>2004</v>
      </c>
      <c r="B1911" s="5">
        <v>9</v>
      </c>
      <c r="C1911" s="5">
        <v>28</v>
      </c>
      <c r="D1911" s="5">
        <v>82</v>
      </c>
      <c r="E1911" s="6" t="s">
        <v>6</v>
      </c>
      <c r="F1911" s="7" t="s">
        <v>13</v>
      </c>
      <c r="G1911" s="6" t="s">
        <v>24</v>
      </c>
      <c r="H1911" s="5">
        <v>134500</v>
      </c>
      <c r="I1911" s="5">
        <v>774.5</v>
      </c>
      <c r="J1911" s="5">
        <f t="shared" si="29"/>
        <v>173.66042608134279</v>
      </c>
      <c r="K1911" s="6" t="s">
        <v>25</v>
      </c>
      <c r="L1911" s="8"/>
      <c r="M1911" s="8"/>
      <c r="N1911" s="8"/>
      <c r="O1911" s="8"/>
    </row>
    <row r="1912" spans="1:15" ht="28.8" x14ac:dyDescent="0.3">
      <c r="A1912" s="5">
        <v>2013</v>
      </c>
      <c r="B1912" s="5">
        <v>6</v>
      </c>
      <c r="C1912" s="5">
        <v>29</v>
      </c>
      <c r="D1912" s="5">
        <v>75</v>
      </c>
      <c r="E1912" s="6" t="s">
        <v>6</v>
      </c>
      <c r="F1912" s="6"/>
      <c r="G1912" s="6" t="s">
        <v>41</v>
      </c>
      <c r="H1912" s="5">
        <v>0</v>
      </c>
      <c r="I1912" s="5">
        <v>0</v>
      </c>
      <c r="J1912" s="5" t="e">
        <f t="shared" si="29"/>
        <v>#DIV/0!</v>
      </c>
      <c r="K1912" s="6" t="s">
        <v>25</v>
      </c>
      <c r="L1912" s="8"/>
      <c r="M1912" s="8"/>
      <c r="N1912" s="8"/>
      <c r="O1912" s="8"/>
    </row>
    <row r="1913" spans="1:15" ht="28.8" x14ac:dyDescent="0.3">
      <c r="A1913" s="5">
        <v>2013</v>
      </c>
      <c r="B1913" s="5">
        <v>7</v>
      </c>
      <c r="C1913" s="5">
        <v>29</v>
      </c>
      <c r="D1913" s="5">
        <v>75</v>
      </c>
      <c r="E1913" s="6" t="s">
        <v>6</v>
      </c>
      <c r="F1913" s="6"/>
      <c r="G1913" s="6" t="s">
        <v>41</v>
      </c>
      <c r="H1913" s="5">
        <v>0</v>
      </c>
      <c r="I1913" s="5">
        <v>0</v>
      </c>
      <c r="J1913" s="5" t="e">
        <f t="shared" si="29"/>
        <v>#DIV/0!</v>
      </c>
      <c r="K1913" s="6" t="s">
        <v>25</v>
      </c>
      <c r="L1913" s="8"/>
      <c r="M1913" s="8"/>
      <c r="N1913" s="8"/>
      <c r="O1913" s="8"/>
    </row>
    <row r="1914" spans="1:15" ht="28.8" x14ac:dyDescent="0.3">
      <c r="A1914" s="5">
        <v>2013</v>
      </c>
      <c r="B1914" s="5">
        <v>8</v>
      </c>
      <c r="C1914" s="5">
        <v>29</v>
      </c>
      <c r="D1914" s="5">
        <v>75</v>
      </c>
      <c r="E1914" s="6" t="s">
        <v>6</v>
      </c>
      <c r="F1914" s="6"/>
      <c r="G1914" s="6" t="s">
        <v>41</v>
      </c>
      <c r="H1914" s="5">
        <v>0</v>
      </c>
      <c r="I1914" s="5">
        <v>0</v>
      </c>
      <c r="J1914" s="5" t="e">
        <f t="shared" si="29"/>
        <v>#DIV/0!</v>
      </c>
      <c r="K1914" s="6" t="s">
        <v>25</v>
      </c>
      <c r="L1914" s="8"/>
      <c r="M1914" s="8"/>
      <c r="N1914" s="8"/>
      <c r="O1914" s="8"/>
    </row>
    <row r="1915" spans="1:15" ht="28.8" x14ac:dyDescent="0.3">
      <c r="A1915" s="5">
        <v>2013</v>
      </c>
      <c r="B1915" s="5">
        <v>9</v>
      </c>
      <c r="C1915" s="5">
        <v>29</v>
      </c>
      <c r="D1915" s="5">
        <v>75</v>
      </c>
      <c r="E1915" s="6" t="s">
        <v>6</v>
      </c>
      <c r="F1915" s="6"/>
      <c r="G1915" s="6" t="s">
        <v>41</v>
      </c>
      <c r="H1915" s="5">
        <v>0</v>
      </c>
      <c r="I1915" s="5">
        <v>0</v>
      </c>
      <c r="J1915" s="5" t="e">
        <f t="shared" si="29"/>
        <v>#DIV/0!</v>
      </c>
      <c r="K1915" s="6" t="s">
        <v>25</v>
      </c>
      <c r="L1915" s="8"/>
      <c r="M1915" s="8"/>
      <c r="N1915" s="8"/>
      <c r="O1915" s="8"/>
    </row>
    <row r="1916" spans="1:15" ht="28.8" x14ac:dyDescent="0.3">
      <c r="A1916" s="5">
        <v>2013</v>
      </c>
      <c r="B1916" s="5">
        <v>10</v>
      </c>
      <c r="C1916" s="5">
        <v>29</v>
      </c>
      <c r="D1916" s="5">
        <v>75</v>
      </c>
      <c r="E1916" s="6" t="s">
        <v>6</v>
      </c>
      <c r="F1916" s="6"/>
      <c r="G1916" s="6" t="s">
        <v>41</v>
      </c>
      <c r="H1916" s="5">
        <v>0</v>
      </c>
      <c r="I1916" s="5">
        <v>0</v>
      </c>
      <c r="J1916" s="5" t="e">
        <f t="shared" si="29"/>
        <v>#DIV/0!</v>
      </c>
      <c r="K1916" s="6" t="s">
        <v>25</v>
      </c>
      <c r="L1916" s="8"/>
      <c r="M1916" s="8"/>
      <c r="N1916" s="8"/>
      <c r="O1916" s="8"/>
    </row>
    <row r="1917" spans="1:15" x14ac:dyDescent="0.3">
      <c r="A1917" s="5">
        <v>2004</v>
      </c>
      <c r="B1917" s="5">
        <v>10</v>
      </c>
      <c r="C1917" s="5">
        <v>19</v>
      </c>
      <c r="D1917" s="5">
        <v>88</v>
      </c>
      <c r="E1917" s="6" t="s">
        <v>7</v>
      </c>
      <c r="F1917" s="7" t="s">
        <v>14</v>
      </c>
      <c r="G1917" s="6" t="s">
        <v>24</v>
      </c>
      <c r="H1917" s="5">
        <v>0</v>
      </c>
      <c r="I1917" s="5">
        <v>0</v>
      </c>
      <c r="J1917" s="5" t="e">
        <f t="shared" si="29"/>
        <v>#DIV/0!</v>
      </c>
      <c r="K1917" s="6" t="s">
        <v>25</v>
      </c>
      <c r="L1917" s="8"/>
      <c r="M1917" s="8"/>
      <c r="N1917" s="8"/>
      <c r="O1917" s="8"/>
    </row>
    <row r="1918" spans="1:15" x14ac:dyDescent="0.3">
      <c r="A1918" s="5">
        <v>2004</v>
      </c>
      <c r="B1918" s="5">
        <v>10</v>
      </c>
      <c r="C1918" s="5">
        <v>20</v>
      </c>
      <c r="D1918" s="5">
        <v>88</v>
      </c>
      <c r="E1918" s="6" t="s">
        <v>7</v>
      </c>
      <c r="F1918" s="7" t="s">
        <v>14</v>
      </c>
      <c r="G1918" s="6" t="s">
        <v>24</v>
      </c>
      <c r="H1918" s="5">
        <v>3400</v>
      </c>
      <c r="I1918" s="5">
        <v>8.4</v>
      </c>
      <c r="J1918" s="5">
        <f t="shared" si="29"/>
        <v>404.76190476190476</v>
      </c>
      <c r="K1918" s="6" t="s">
        <v>25</v>
      </c>
      <c r="L1918" s="8"/>
      <c r="M1918" s="8"/>
      <c r="N1918" s="8"/>
      <c r="O1918" s="8"/>
    </row>
    <row r="1919" spans="1:15" x14ac:dyDescent="0.3">
      <c r="A1919" s="5">
        <v>2004</v>
      </c>
      <c r="B1919" s="5">
        <v>10</v>
      </c>
      <c r="C1919" s="5">
        <v>21</v>
      </c>
      <c r="D1919" s="5">
        <v>86</v>
      </c>
      <c r="E1919" s="6" t="s">
        <v>7</v>
      </c>
      <c r="F1919" s="7" t="s">
        <v>14</v>
      </c>
      <c r="G1919" s="6" t="s">
        <v>24</v>
      </c>
      <c r="H1919" s="5">
        <v>21200</v>
      </c>
      <c r="I1919" s="5">
        <v>104.5</v>
      </c>
      <c r="J1919" s="5">
        <f t="shared" si="29"/>
        <v>202.87081339712918</v>
      </c>
      <c r="K1919" s="6" t="s">
        <v>25</v>
      </c>
      <c r="L1919" s="8"/>
      <c r="M1919" s="8"/>
      <c r="N1919" s="8"/>
      <c r="O1919" s="8"/>
    </row>
    <row r="1920" spans="1:15" x14ac:dyDescent="0.3">
      <c r="A1920" s="5">
        <v>2004</v>
      </c>
      <c r="B1920" s="5">
        <v>10</v>
      </c>
      <c r="C1920" s="5">
        <v>22</v>
      </c>
      <c r="D1920" s="5">
        <v>86</v>
      </c>
      <c r="E1920" s="6" t="s">
        <v>7</v>
      </c>
      <c r="F1920" s="7" t="s">
        <v>14</v>
      </c>
      <c r="G1920" s="6" t="s">
        <v>24</v>
      </c>
      <c r="H1920" s="5">
        <v>31800</v>
      </c>
      <c r="I1920" s="5">
        <v>160.1</v>
      </c>
      <c r="J1920" s="5">
        <f t="shared" si="29"/>
        <v>198.62585883822612</v>
      </c>
      <c r="K1920" s="6" t="s">
        <v>25</v>
      </c>
      <c r="L1920" s="8"/>
      <c r="M1920" s="8"/>
      <c r="N1920" s="8"/>
      <c r="O1920" s="8"/>
    </row>
    <row r="1921" spans="1:15" x14ac:dyDescent="0.3">
      <c r="A1921" s="5">
        <v>2004</v>
      </c>
      <c r="B1921" s="5">
        <v>10</v>
      </c>
      <c r="C1921" s="5">
        <v>24</v>
      </c>
      <c r="D1921" s="5">
        <v>84</v>
      </c>
      <c r="E1921" s="6" t="s">
        <v>6</v>
      </c>
      <c r="F1921" s="7" t="s">
        <v>13</v>
      </c>
      <c r="G1921" s="6" t="s">
        <v>24</v>
      </c>
      <c r="H1921" s="5">
        <v>400</v>
      </c>
      <c r="I1921" s="5">
        <v>27.7</v>
      </c>
      <c r="J1921" s="5">
        <f t="shared" si="29"/>
        <v>14.440433212996391</v>
      </c>
      <c r="K1921" s="6" t="s">
        <v>25</v>
      </c>
      <c r="L1921" s="8"/>
      <c r="M1921" s="8"/>
      <c r="N1921" s="8"/>
      <c r="O1921" s="8"/>
    </row>
    <row r="1922" spans="1:15" x14ac:dyDescent="0.3">
      <c r="A1922" s="5">
        <v>2004</v>
      </c>
      <c r="B1922" s="5">
        <v>10</v>
      </c>
      <c r="C1922" s="5">
        <v>26</v>
      </c>
      <c r="D1922" s="5">
        <v>84</v>
      </c>
      <c r="E1922" s="6" t="s">
        <v>6</v>
      </c>
      <c r="F1922" s="7" t="s">
        <v>13</v>
      </c>
      <c r="G1922" s="6" t="s">
        <v>24</v>
      </c>
      <c r="H1922" s="5">
        <v>101300</v>
      </c>
      <c r="I1922" s="5">
        <v>369.90000000000003</v>
      </c>
      <c r="J1922" s="5">
        <f t="shared" si="29"/>
        <v>273.85779940524463</v>
      </c>
      <c r="K1922" s="6" t="s">
        <v>25</v>
      </c>
      <c r="L1922" s="8"/>
      <c r="M1922" s="8"/>
      <c r="N1922" s="8"/>
      <c r="O1922" s="8"/>
    </row>
    <row r="1923" spans="1:15" x14ac:dyDescent="0.3">
      <c r="A1923" s="5">
        <v>2004</v>
      </c>
      <c r="B1923" s="5">
        <v>10</v>
      </c>
      <c r="C1923" s="5">
        <v>28</v>
      </c>
      <c r="D1923" s="5">
        <v>82</v>
      </c>
      <c r="E1923" s="6" t="s">
        <v>6</v>
      </c>
      <c r="F1923" s="7" t="s">
        <v>13</v>
      </c>
      <c r="G1923" s="6" t="s">
        <v>24</v>
      </c>
      <c r="H1923" s="5">
        <v>89700</v>
      </c>
      <c r="I1923" s="5">
        <v>415.7</v>
      </c>
      <c r="J1923" s="5">
        <f t="shared" ref="J1923:J1986" si="30">H1923/I1923</f>
        <v>215.78061101756074</v>
      </c>
      <c r="K1923" s="6" t="s">
        <v>25</v>
      </c>
      <c r="L1923" s="8"/>
      <c r="M1923" s="8"/>
      <c r="N1923" s="8"/>
      <c r="O1923" s="8"/>
    </row>
    <row r="1924" spans="1:15" ht="28.8" x14ac:dyDescent="0.3">
      <c r="A1924" s="5">
        <v>2014</v>
      </c>
      <c r="B1924" s="5">
        <v>4</v>
      </c>
      <c r="C1924" s="5">
        <v>29</v>
      </c>
      <c r="D1924" s="5">
        <v>75</v>
      </c>
      <c r="E1924" s="6" t="s">
        <v>6</v>
      </c>
      <c r="F1924" s="6"/>
      <c r="G1924" s="6" t="s">
        <v>41</v>
      </c>
      <c r="H1924" s="5">
        <v>0</v>
      </c>
      <c r="I1924" s="5">
        <v>0</v>
      </c>
      <c r="J1924" s="5" t="e">
        <f t="shared" si="30"/>
        <v>#DIV/0!</v>
      </c>
      <c r="K1924" s="6" t="s">
        <v>25</v>
      </c>
      <c r="L1924" s="8"/>
      <c r="M1924" s="8"/>
      <c r="N1924" s="8"/>
      <c r="O1924" s="8"/>
    </row>
    <row r="1925" spans="1:15" ht="28.8" x14ac:dyDescent="0.3">
      <c r="A1925" s="5">
        <v>2014</v>
      </c>
      <c r="B1925" s="5">
        <v>5</v>
      </c>
      <c r="C1925" s="5">
        <v>29</v>
      </c>
      <c r="D1925" s="5">
        <v>75</v>
      </c>
      <c r="E1925" s="6" t="s">
        <v>6</v>
      </c>
      <c r="F1925" s="6"/>
      <c r="G1925" s="6" t="s">
        <v>41</v>
      </c>
      <c r="H1925" s="5">
        <v>0</v>
      </c>
      <c r="I1925" s="5">
        <v>0</v>
      </c>
      <c r="J1925" s="5" t="e">
        <f t="shared" si="30"/>
        <v>#DIV/0!</v>
      </c>
      <c r="K1925" s="6" t="s">
        <v>25</v>
      </c>
      <c r="L1925" s="8"/>
      <c r="M1925" s="8"/>
      <c r="N1925" s="8"/>
      <c r="O1925" s="8"/>
    </row>
    <row r="1926" spans="1:15" ht="28.8" x14ac:dyDescent="0.3">
      <c r="A1926" s="5">
        <v>2014</v>
      </c>
      <c r="B1926" s="5">
        <v>6</v>
      </c>
      <c r="C1926" s="5">
        <v>29</v>
      </c>
      <c r="D1926" s="5">
        <v>75</v>
      </c>
      <c r="E1926" s="6" t="s">
        <v>6</v>
      </c>
      <c r="F1926" s="6"/>
      <c r="G1926" s="6" t="s">
        <v>41</v>
      </c>
      <c r="H1926" s="5">
        <v>0</v>
      </c>
      <c r="I1926" s="5">
        <v>0</v>
      </c>
      <c r="J1926" s="5" t="e">
        <f t="shared" si="30"/>
        <v>#DIV/0!</v>
      </c>
      <c r="K1926" s="6" t="s">
        <v>25</v>
      </c>
      <c r="L1926" s="8"/>
      <c r="M1926" s="8"/>
      <c r="N1926" s="8"/>
      <c r="O1926" s="8"/>
    </row>
    <row r="1927" spans="1:15" ht="28.8" x14ac:dyDescent="0.3">
      <c r="A1927" s="5">
        <v>2014</v>
      </c>
      <c r="B1927" s="5">
        <v>7</v>
      </c>
      <c r="C1927" s="5">
        <v>29</v>
      </c>
      <c r="D1927" s="5">
        <v>75</v>
      </c>
      <c r="E1927" s="6" t="s">
        <v>6</v>
      </c>
      <c r="F1927" s="6"/>
      <c r="G1927" s="6" t="s">
        <v>41</v>
      </c>
      <c r="H1927" s="5">
        <v>0</v>
      </c>
      <c r="I1927" s="5">
        <v>0</v>
      </c>
      <c r="J1927" s="5" t="e">
        <f t="shared" si="30"/>
        <v>#DIV/0!</v>
      </c>
      <c r="K1927" s="6" t="s">
        <v>25</v>
      </c>
      <c r="L1927" s="8"/>
      <c r="M1927" s="8"/>
      <c r="N1927" s="8"/>
      <c r="O1927" s="8"/>
    </row>
    <row r="1928" spans="1:15" ht="28.8" x14ac:dyDescent="0.3">
      <c r="A1928" s="5">
        <v>2014</v>
      </c>
      <c r="B1928" s="5">
        <v>8</v>
      </c>
      <c r="C1928" s="5">
        <v>29</v>
      </c>
      <c r="D1928" s="5">
        <v>75</v>
      </c>
      <c r="E1928" s="6" t="s">
        <v>6</v>
      </c>
      <c r="F1928" s="6"/>
      <c r="G1928" s="6" t="s">
        <v>41</v>
      </c>
      <c r="H1928" s="5">
        <v>0</v>
      </c>
      <c r="I1928" s="5">
        <v>0</v>
      </c>
      <c r="J1928" s="5" t="e">
        <f t="shared" si="30"/>
        <v>#DIV/0!</v>
      </c>
      <c r="K1928" s="6" t="s">
        <v>25</v>
      </c>
      <c r="L1928" s="8"/>
      <c r="M1928" s="8"/>
      <c r="N1928" s="8"/>
      <c r="O1928" s="8"/>
    </row>
    <row r="1929" spans="1:15" x14ac:dyDescent="0.3">
      <c r="A1929" s="5">
        <v>2005</v>
      </c>
      <c r="B1929" s="5">
        <v>4</v>
      </c>
      <c r="C1929" s="5">
        <v>19</v>
      </c>
      <c r="D1929" s="5">
        <v>88</v>
      </c>
      <c r="E1929" s="6" t="s">
        <v>7</v>
      </c>
      <c r="F1929" s="7" t="s">
        <v>14</v>
      </c>
      <c r="G1929" s="6" t="s">
        <v>24</v>
      </c>
      <c r="H1929" s="5">
        <v>0</v>
      </c>
      <c r="I1929" s="5">
        <v>0</v>
      </c>
      <c r="J1929" s="5" t="e">
        <f t="shared" si="30"/>
        <v>#DIV/0!</v>
      </c>
      <c r="K1929" s="6" t="s">
        <v>25</v>
      </c>
      <c r="L1929" s="8"/>
      <c r="M1929" s="8"/>
      <c r="N1929" s="8"/>
      <c r="O1929" s="8"/>
    </row>
    <row r="1930" spans="1:15" x14ac:dyDescent="0.3">
      <c r="A1930" s="5">
        <v>2005</v>
      </c>
      <c r="B1930" s="5">
        <v>4</v>
      </c>
      <c r="C1930" s="5">
        <v>20</v>
      </c>
      <c r="D1930" s="5">
        <v>88</v>
      </c>
      <c r="E1930" s="6" t="s">
        <v>7</v>
      </c>
      <c r="F1930" s="7" t="s">
        <v>14</v>
      </c>
      <c r="G1930" s="6" t="s">
        <v>24</v>
      </c>
      <c r="H1930" s="5">
        <v>17200</v>
      </c>
      <c r="I1930" s="5">
        <v>26.2</v>
      </c>
      <c r="J1930" s="5">
        <f t="shared" si="30"/>
        <v>656.48854961832058</v>
      </c>
      <c r="K1930" s="6" t="s">
        <v>25</v>
      </c>
      <c r="L1930" s="8"/>
      <c r="M1930" s="8"/>
      <c r="N1930" s="8"/>
      <c r="O1930" s="8"/>
    </row>
    <row r="1931" spans="1:15" x14ac:dyDescent="0.3">
      <c r="A1931" s="5">
        <v>2005</v>
      </c>
      <c r="B1931" s="5">
        <v>4</v>
      </c>
      <c r="C1931" s="5">
        <v>21</v>
      </c>
      <c r="D1931" s="5">
        <v>86</v>
      </c>
      <c r="E1931" s="6" t="s">
        <v>7</v>
      </c>
      <c r="F1931" s="7" t="s">
        <v>14</v>
      </c>
      <c r="G1931" s="6" t="s">
        <v>24</v>
      </c>
      <c r="H1931" s="5">
        <v>854100</v>
      </c>
      <c r="I1931" s="5">
        <v>1013.3000000000001</v>
      </c>
      <c r="J1931" s="5">
        <f t="shared" si="30"/>
        <v>842.88956873581367</v>
      </c>
      <c r="K1931" s="6" t="s">
        <v>25</v>
      </c>
      <c r="L1931" s="8"/>
      <c r="M1931" s="8"/>
      <c r="N1931" s="8"/>
      <c r="O1931" s="8"/>
    </row>
    <row r="1932" spans="1:15" x14ac:dyDescent="0.3">
      <c r="A1932" s="5">
        <v>2005</v>
      </c>
      <c r="B1932" s="5">
        <v>4</v>
      </c>
      <c r="C1932" s="5">
        <v>22</v>
      </c>
      <c r="D1932" s="5">
        <v>86</v>
      </c>
      <c r="E1932" s="6" t="s">
        <v>7</v>
      </c>
      <c r="F1932" s="7" t="s">
        <v>14</v>
      </c>
      <c r="G1932" s="6" t="s">
        <v>24</v>
      </c>
      <c r="H1932" s="5">
        <v>18900</v>
      </c>
      <c r="I1932" s="5">
        <v>171.9</v>
      </c>
      <c r="J1932" s="5">
        <f t="shared" si="30"/>
        <v>109.94764397905759</v>
      </c>
      <c r="K1932" s="6" t="s">
        <v>25</v>
      </c>
      <c r="L1932" s="8"/>
      <c r="M1932" s="8"/>
      <c r="N1932" s="8"/>
      <c r="O1932" s="8"/>
    </row>
    <row r="1933" spans="1:15" x14ac:dyDescent="0.3">
      <c r="A1933" s="5">
        <v>2005</v>
      </c>
      <c r="B1933" s="5">
        <v>4</v>
      </c>
      <c r="C1933" s="5">
        <v>24</v>
      </c>
      <c r="D1933" s="5">
        <v>84</v>
      </c>
      <c r="E1933" s="6" t="s">
        <v>6</v>
      </c>
      <c r="F1933" s="7" t="s">
        <v>13</v>
      </c>
      <c r="G1933" s="6" t="s">
        <v>24</v>
      </c>
      <c r="H1933" s="5">
        <v>524800</v>
      </c>
      <c r="I1933" s="5">
        <v>980.5</v>
      </c>
      <c r="J1933" s="5">
        <f t="shared" si="30"/>
        <v>535.23712391636923</v>
      </c>
      <c r="K1933" s="6" t="s">
        <v>25</v>
      </c>
      <c r="L1933" s="8"/>
      <c r="M1933" s="8"/>
      <c r="N1933" s="8"/>
      <c r="O1933" s="8"/>
    </row>
    <row r="1934" spans="1:15" x14ac:dyDescent="0.3">
      <c r="A1934" s="5">
        <v>2005</v>
      </c>
      <c r="B1934" s="5">
        <v>4</v>
      </c>
      <c r="C1934" s="5">
        <v>26</v>
      </c>
      <c r="D1934" s="5">
        <v>84</v>
      </c>
      <c r="E1934" s="6" t="s">
        <v>6</v>
      </c>
      <c r="F1934" s="7" t="s">
        <v>13</v>
      </c>
      <c r="G1934" s="6" t="s">
        <v>24</v>
      </c>
      <c r="H1934" s="5">
        <v>68600</v>
      </c>
      <c r="I1934" s="5">
        <v>355.5</v>
      </c>
      <c r="J1934" s="5">
        <f t="shared" si="30"/>
        <v>192.96765119549929</v>
      </c>
      <c r="K1934" s="6" t="s">
        <v>25</v>
      </c>
      <c r="L1934" s="8"/>
      <c r="M1934" s="8"/>
      <c r="N1934" s="8"/>
      <c r="O1934" s="8"/>
    </row>
    <row r="1935" spans="1:15" x14ac:dyDescent="0.3">
      <c r="A1935" s="5">
        <v>2005</v>
      </c>
      <c r="B1935" s="5">
        <v>4</v>
      </c>
      <c r="C1935" s="5">
        <v>28</v>
      </c>
      <c r="D1935" s="5">
        <v>82</v>
      </c>
      <c r="E1935" s="6" t="s">
        <v>6</v>
      </c>
      <c r="F1935" s="7" t="s">
        <v>13</v>
      </c>
      <c r="G1935" s="6" t="s">
        <v>24</v>
      </c>
      <c r="H1935" s="5">
        <v>351500</v>
      </c>
      <c r="I1935" s="5">
        <v>760.1</v>
      </c>
      <c r="J1935" s="5">
        <f t="shared" si="30"/>
        <v>462.43915274306011</v>
      </c>
      <c r="K1935" s="6" t="s">
        <v>25</v>
      </c>
      <c r="L1935" s="8"/>
      <c r="M1935" s="8"/>
      <c r="N1935" s="8"/>
      <c r="O1935" s="8"/>
    </row>
    <row r="1936" spans="1:15" ht="28.8" x14ac:dyDescent="0.3">
      <c r="A1936" s="5">
        <v>2014</v>
      </c>
      <c r="B1936" s="5">
        <v>9</v>
      </c>
      <c r="C1936" s="5">
        <v>29</v>
      </c>
      <c r="D1936" s="5">
        <v>75</v>
      </c>
      <c r="E1936" s="6" t="s">
        <v>6</v>
      </c>
      <c r="F1936" s="6"/>
      <c r="G1936" s="6" t="s">
        <v>41</v>
      </c>
      <c r="H1936" s="5">
        <v>0</v>
      </c>
      <c r="I1936" s="5">
        <v>0</v>
      </c>
      <c r="J1936" s="5" t="e">
        <f t="shared" si="30"/>
        <v>#DIV/0!</v>
      </c>
      <c r="K1936" s="6" t="s">
        <v>25</v>
      </c>
      <c r="L1936" s="8"/>
      <c r="M1936" s="8"/>
      <c r="N1936" s="8"/>
      <c r="O1936" s="8"/>
    </row>
    <row r="1937" spans="1:15" ht="28.8" x14ac:dyDescent="0.3">
      <c r="A1937" s="5">
        <v>2014</v>
      </c>
      <c r="B1937" s="5">
        <v>10</v>
      </c>
      <c r="C1937" s="5">
        <v>29</v>
      </c>
      <c r="D1937" s="5">
        <v>75</v>
      </c>
      <c r="E1937" s="6" t="s">
        <v>6</v>
      </c>
      <c r="F1937" s="6"/>
      <c r="G1937" s="6" t="s">
        <v>41</v>
      </c>
      <c r="H1937" s="5">
        <v>6514.3</v>
      </c>
      <c r="I1937" s="5">
        <v>2.2672000000000003</v>
      </c>
      <c r="J1937" s="5">
        <f t="shared" si="30"/>
        <v>2873.279816513761</v>
      </c>
      <c r="K1937" s="6" t="s">
        <v>25</v>
      </c>
      <c r="L1937" s="8"/>
      <c r="M1937" s="8"/>
      <c r="N1937" s="8"/>
      <c r="O1937" s="8"/>
    </row>
    <row r="1938" spans="1:15" ht="28.8" x14ac:dyDescent="0.3">
      <c r="A1938" s="5">
        <v>2015</v>
      </c>
      <c r="B1938" s="5">
        <v>4</v>
      </c>
      <c r="C1938" s="5">
        <v>29</v>
      </c>
      <c r="D1938" s="5">
        <v>75</v>
      </c>
      <c r="E1938" s="6" t="s">
        <v>6</v>
      </c>
      <c r="F1938" s="6"/>
      <c r="G1938" s="6" t="s">
        <v>41</v>
      </c>
      <c r="H1938" s="5">
        <v>0</v>
      </c>
      <c r="I1938" s="5">
        <v>0</v>
      </c>
      <c r="J1938" s="5" t="e">
        <f t="shared" si="30"/>
        <v>#DIV/0!</v>
      </c>
      <c r="K1938" s="6" t="s">
        <v>25</v>
      </c>
      <c r="L1938" s="8"/>
      <c r="M1938" s="8"/>
      <c r="N1938" s="8"/>
      <c r="O1938" s="8"/>
    </row>
    <row r="1939" spans="1:15" ht="28.8" x14ac:dyDescent="0.3">
      <c r="A1939" s="5">
        <v>2015</v>
      </c>
      <c r="B1939" s="5">
        <v>5</v>
      </c>
      <c r="C1939" s="5">
        <v>29</v>
      </c>
      <c r="D1939" s="5">
        <v>75</v>
      </c>
      <c r="E1939" s="6" t="s">
        <v>6</v>
      </c>
      <c r="F1939" s="6"/>
      <c r="G1939" s="6" t="s">
        <v>41</v>
      </c>
      <c r="H1939" s="5">
        <v>2112.4</v>
      </c>
      <c r="I1939" s="5">
        <v>2.7</v>
      </c>
      <c r="J1939" s="5">
        <f t="shared" si="30"/>
        <v>782.37037037037032</v>
      </c>
      <c r="K1939" s="6" t="s">
        <v>25</v>
      </c>
      <c r="L1939" s="8"/>
      <c r="M1939" s="8"/>
      <c r="N1939" s="8"/>
      <c r="O1939" s="8"/>
    </row>
    <row r="1940" spans="1:15" ht="28.8" x14ac:dyDescent="0.3">
      <c r="A1940" s="5">
        <v>2015</v>
      </c>
      <c r="B1940" s="5">
        <v>6</v>
      </c>
      <c r="C1940" s="5">
        <v>29</v>
      </c>
      <c r="D1940" s="5">
        <v>75</v>
      </c>
      <c r="E1940" s="6" t="s">
        <v>6</v>
      </c>
      <c r="F1940" s="6"/>
      <c r="G1940" s="6" t="s">
        <v>41</v>
      </c>
      <c r="H1940" s="5">
        <v>171149</v>
      </c>
      <c r="I1940" s="5">
        <v>53.920000000000009</v>
      </c>
      <c r="J1940" s="5">
        <f t="shared" si="30"/>
        <v>3174.1283382789311</v>
      </c>
      <c r="K1940" s="6" t="s">
        <v>25</v>
      </c>
      <c r="L1940" s="8"/>
      <c r="M1940" s="8"/>
      <c r="N1940" s="8"/>
      <c r="O1940" s="8"/>
    </row>
    <row r="1941" spans="1:15" x14ac:dyDescent="0.3">
      <c r="A1941" s="5">
        <v>2005</v>
      </c>
      <c r="B1941" s="5">
        <v>5</v>
      </c>
      <c r="C1941" s="5">
        <v>19</v>
      </c>
      <c r="D1941" s="5">
        <v>88</v>
      </c>
      <c r="E1941" s="6" t="s">
        <v>7</v>
      </c>
      <c r="F1941" s="7" t="s">
        <v>14</v>
      </c>
      <c r="G1941" s="6" t="s">
        <v>24</v>
      </c>
      <c r="H1941" s="5">
        <v>100</v>
      </c>
      <c r="I1941" s="5">
        <v>27.6</v>
      </c>
      <c r="J1941" s="5">
        <f t="shared" si="30"/>
        <v>3.6231884057971011</v>
      </c>
      <c r="K1941" s="6" t="s">
        <v>25</v>
      </c>
      <c r="L1941" s="8"/>
      <c r="M1941" s="8"/>
      <c r="N1941" s="8"/>
      <c r="O1941" s="8"/>
    </row>
    <row r="1942" spans="1:15" x14ac:dyDescent="0.3">
      <c r="A1942" s="5">
        <v>2005</v>
      </c>
      <c r="B1942" s="5">
        <v>5</v>
      </c>
      <c r="C1942" s="5">
        <v>20</v>
      </c>
      <c r="D1942" s="5">
        <v>88</v>
      </c>
      <c r="E1942" s="6" t="s">
        <v>7</v>
      </c>
      <c r="F1942" s="7" t="s">
        <v>14</v>
      </c>
      <c r="G1942" s="6" t="s">
        <v>24</v>
      </c>
      <c r="H1942" s="5">
        <v>300</v>
      </c>
      <c r="I1942" s="5">
        <v>25.2</v>
      </c>
      <c r="J1942" s="5">
        <f t="shared" si="30"/>
        <v>11.904761904761905</v>
      </c>
      <c r="K1942" s="6" t="s">
        <v>25</v>
      </c>
      <c r="L1942" s="8"/>
      <c r="M1942" s="8"/>
      <c r="N1942" s="8"/>
      <c r="O1942" s="8"/>
    </row>
    <row r="1943" spans="1:15" x14ac:dyDescent="0.3">
      <c r="A1943" s="5">
        <v>2005</v>
      </c>
      <c r="B1943" s="5">
        <v>5</v>
      </c>
      <c r="C1943" s="5">
        <v>21</v>
      </c>
      <c r="D1943" s="5">
        <v>86</v>
      </c>
      <c r="E1943" s="6" t="s">
        <v>7</v>
      </c>
      <c r="F1943" s="7" t="s">
        <v>14</v>
      </c>
      <c r="G1943" s="6" t="s">
        <v>24</v>
      </c>
      <c r="H1943" s="5">
        <v>1116800</v>
      </c>
      <c r="I1943" s="5">
        <v>1323.1000000000001</v>
      </c>
      <c r="J1943" s="5">
        <f t="shared" si="30"/>
        <v>844.07830095986685</v>
      </c>
      <c r="K1943" s="6" t="s">
        <v>25</v>
      </c>
      <c r="L1943" s="8"/>
      <c r="M1943" s="8"/>
      <c r="N1943" s="8"/>
      <c r="O1943" s="8"/>
    </row>
    <row r="1944" spans="1:15" x14ac:dyDescent="0.3">
      <c r="A1944" s="5">
        <v>2005</v>
      </c>
      <c r="B1944" s="5">
        <v>5</v>
      </c>
      <c r="C1944" s="5">
        <v>22</v>
      </c>
      <c r="D1944" s="5">
        <v>86</v>
      </c>
      <c r="E1944" s="6" t="s">
        <v>7</v>
      </c>
      <c r="F1944" s="7" t="s">
        <v>14</v>
      </c>
      <c r="G1944" s="6" t="s">
        <v>24</v>
      </c>
      <c r="H1944" s="5">
        <v>1400.0000000000002</v>
      </c>
      <c r="I1944" s="5">
        <v>15.8</v>
      </c>
      <c r="J1944" s="5">
        <f t="shared" si="30"/>
        <v>88.607594936708878</v>
      </c>
      <c r="K1944" s="6" t="s">
        <v>25</v>
      </c>
      <c r="L1944" s="8"/>
      <c r="M1944" s="8"/>
      <c r="N1944" s="8"/>
      <c r="O1944" s="8"/>
    </row>
    <row r="1945" spans="1:15" x14ac:dyDescent="0.3">
      <c r="A1945" s="5">
        <v>2005</v>
      </c>
      <c r="B1945" s="5">
        <v>5</v>
      </c>
      <c r="C1945" s="5">
        <v>24</v>
      </c>
      <c r="D1945" s="5">
        <v>84</v>
      </c>
      <c r="E1945" s="6" t="s">
        <v>6</v>
      </c>
      <c r="F1945" s="7" t="s">
        <v>13</v>
      </c>
      <c r="G1945" s="6" t="s">
        <v>24</v>
      </c>
      <c r="H1945" s="5">
        <v>723500</v>
      </c>
      <c r="I1945" s="5">
        <v>1777.6000000000001</v>
      </c>
      <c r="J1945" s="5">
        <f t="shared" si="30"/>
        <v>407.0094509450945</v>
      </c>
      <c r="K1945" s="6" t="s">
        <v>25</v>
      </c>
      <c r="L1945" s="8"/>
      <c r="M1945" s="8"/>
      <c r="N1945" s="8"/>
      <c r="O1945" s="8"/>
    </row>
    <row r="1946" spans="1:15" x14ac:dyDescent="0.3">
      <c r="A1946" s="5">
        <v>2005</v>
      </c>
      <c r="B1946" s="5">
        <v>5</v>
      </c>
      <c r="C1946" s="5">
        <v>26</v>
      </c>
      <c r="D1946" s="5">
        <v>84</v>
      </c>
      <c r="E1946" s="6" t="s">
        <v>6</v>
      </c>
      <c r="F1946" s="7" t="s">
        <v>13</v>
      </c>
      <c r="G1946" s="6" t="s">
        <v>24</v>
      </c>
      <c r="H1946" s="5">
        <v>1420100.0000000002</v>
      </c>
      <c r="I1946" s="5">
        <v>3060.4</v>
      </c>
      <c r="J1946" s="5">
        <f t="shared" si="30"/>
        <v>464.02431054764088</v>
      </c>
      <c r="K1946" s="6" t="s">
        <v>25</v>
      </c>
      <c r="L1946" s="8"/>
      <c r="M1946" s="8"/>
      <c r="N1946" s="8"/>
      <c r="O1946" s="8"/>
    </row>
    <row r="1947" spans="1:15" x14ac:dyDescent="0.3">
      <c r="A1947" s="5">
        <v>2005</v>
      </c>
      <c r="B1947" s="5">
        <v>5</v>
      </c>
      <c r="C1947" s="5">
        <v>28</v>
      </c>
      <c r="D1947" s="5">
        <v>82</v>
      </c>
      <c r="E1947" s="6" t="s">
        <v>6</v>
      </c>
      <c r="F1947" s="7" t="s">
        <v>13</v>
      </c>
      <c r="G1947" s="6" t="s">
        <v>24</v>
      </c>
      <c r="H1947" s="5">
        <v>410500</v>
      </c>
      <c r="I1947" s="5">
        <v>532.6</v>
      </c>
      <c r="J1947" s="5">
        <f t="shared" si="30"/>
        <v>770.74727750657155</v>
      </c>
      <c r="K1947" s="6" t="s">
        <v>25</v>
      </c>
      <c r="L1947" s="8"/>
      <c r="M1947" s="8"/>
      <c r="N1947" s="8"/>
      <c r="O1947" s="8"/>
    </row>
    <row r="1948" spans="1:15" ht="28.8" x14ac:dyDescent="0.3">
      <c r="A1948" s="5">
        <v>2015</v>
      </c>
      <c r="B1948" s="5">
        <v>7</v>
      </c>
      <c r="C1948" s="5">
        <v>29</v>
      </c>
      <c r="D1948" s="5">
        <v>75</v>
      </c>
      <c r="E1948" s="6" t="s">
        <v>6</v>
      </c>
      <c r="F1948" s="6"/>
      <c r="G1948" s="6" t="s">
        <v>41</v>
      </c>
      <c r="H1948" s="5">
        <v>8513.1999999999989</v>
      </c>
      <c r="I1948" s="5">
        <v>28.64</v>
      </c>
      <c r="J1948" s="5">
        <f t="shared" si="30"/>
        <v>297.24860335195524</v>
      </c>
      <c r="K1948" s="6" t="s">
        <v>25</v>
      </c>
      <c r="L1948" s="8"/>
      <c r="M1948" s="8"/>
      <c r="N1948" s="8"/>
      <c r="O1948" s="8"/>
    </row>
    <row r="1949" spans="1:15" ht="28.8" x14ac:dyDescent="0.3">
      <c r="A1949" s="5">
        <v>2015</v>
      </c>
      <c r="B1949" s="5">
        <v>8</v>
      </c>
      <c r="C1949" s="5">
        <v>29</v>
      </c>
      <c r="D1949" s="5">
        <v>75</v>
      </c>
      <c r="E1949" s="6" t="s">
        <v>6</v>
      </c>
      <c r="F1949" s="6"/>
      <c r="G1949" s="6" t="s">
        <v>41</v>
      </c>
      <c r="H1949" s="5">
        <v>226089.2</v>
      </c>
      <c r="I1949" s="5">
        <v>208.8</v>
      </c>
      <c r="J1949" s="5">
        <f t="shared" si="30"/>
        <v>1082.8026819923371</v>
      </c>
      <c r="K1949" s="6" t="s">
        <v>25</v>
      </c>
      <c r="L1949" s="8"/>
      <c r="M1949" s="8"/>
      <c r="N1949" s="8"/>
      <c r="O1949" s="8"/>
    </row>
    <row r="1950" spans="1:15" ht="28.8" x14ac:dyDescent="0.3">
      <c r="A1950" s="5">
        <v>2015</v>
      </c>
      <c r="B1950" s="5">
        <v>9</v>
      </c>
      <c r="C1950" s="5">
        <v>29</v>
      </c>
      <c r="D1950" s="5">
        <v>75</v>
      </c>
      <c r="E1950" s="6" t="s">
        <v>6</v>
      </c>
      <c r="F1950" s="6"/>
      <c r="G1950" s="6" t="s">
        <v>41</v>
      </c>
      <c r="H1950" s="5">
        <v>133336.5</v>
      </c>
      <c r="I1950" s="5">
        <v>220.96</v>
      </c>
      <c r="J1950" s="5">
        <f t="shared" si="30"/>
        <v>603.44179942070957</v>
      </c>
      <c r="K1950" s="6" t="s">
        <v>25</v>
      </c>
      <c r="L1950" s="8"/>
      <c r="M1950" s="8"/>
      <c r="N1950" s="8"/>
      <c r="O1950" s="8"/>
    </row>
    <row r="1951" spans="1:15" ht="28.8" x14ac:dyDescent="0.3">
      <c r="A1951" s="5">
        <v>2015</v>
      </c>
      <c r="B1951" s="5">
        <v>10</v>
      </c>
      <c r="C1951" s="5">
        <v>29</v>
      </c>
      <c r="D1951" s="5">
        <v>75</v>
      </c>
      <c r="E1951" s="6" t="s">
        <v>6</v>
      </c>
      <c r="F1951" s="6"/>
      <c r="G1951" s="6" t="s">
        <v>41</v>
      </c>
      <c r="H1951" s="5">
        <v>284052.39999999997</v>
      </c>
      <c r="I1951" s="5">
        <v>269.92</v>
      </c>
      <c r="J1951" s="5">
        <f t="shared" si="30"/>
        <v>1052.3577356253702</v>
      </c>
      <c r="K1951" s="6" t="s">
        <v>25</v>
      </c>
      <c r="L1951" s="8"/>
      <c r="M1951" s="8"/>
      <c r="N1951" s="8"/>
      <c r="O1951" s="8"/>
    </row>
    <row r="1952" spans="1:15" ht="28.8" x14ac:dyDescent="0.3">
      <c r="A1952" s="5">
        <v>2016</v>
      </c>
      <c r="B1952" s="5">
        <v>4</v>
      </c>
      <c r="C1952" s="5">
        <v>29</v>
      </c>
      <c r="D1952" s="5">
        <v>75</v>
      </c>
      <c r="E1952" s="6" t="s">
        <v>6</v>
      </c>
      <c r="F1952" s="6"/>
      <c r="G1952" s="6" t="s">
        <v>41</v>
      </c>
      <c r="H1952" s="5">
        <v>0</v>
      </c>
      <c r="I1952" s="5">
        <v>0</v>
      </c>
      <c r="J1952" s="5" t="e">
        <f t="shared" si="30"/>
        <v>#DIV/0!</v>
      </c>
      <c r="K1952" s="6" t="s">
        <v>25</v>
      </c>
      <c r="L1952" s="8"/>
      <c r="M1952" s="8"/>
      <c r="N1952" s="8"/>
      <c r="O1952" s="8"/>
    </row>
    <row r="1953" spans="1:15" x14ac:dyDescent="0.3">
      <c r="A1953" s="5">
        <v>2005</v>
      </c>
      <c r="B1953" s="5">
        <v>6</v>
      </c>
      <c r="C1953" s="5">
        <v>19</v>
      </c>
      <c r="D1953" s="5">
        <v>88</v>
      </c>
      <c r="E1953" s="6" t="s">
        <v>7</v>
      </c>
      <c r="F1953" s="7" t="s">
        <v>14</v>
      </c>
      <c r="G1953" s="6" t="s">
        <v>24</v>
      </c>
      <c r="H1953" s="5">
        <v>0</v>
      </c>
      <c r="I1953" s="5">
        <v>0</v>
      </c>
      <c r="J1953" s="5" t="e">
        <f t="shared" si="30"/>
        <v>#DIV/0!</v>
      </c>
      <c r="K1953" s="6" t="s">
        <v>25</v>
      </c>
      <c r="L1953" s="8"/>
      <c r="M1953" s="8"/>
      <c r="N1953" s="8"/>
      <c r="O1953" s="8"/>
    </row>
    <row r="1954" spans="1:15" x14ac:dyDescent="0.3">
      <c r="A1954" s="5">
        <v>2005</v>
      </c>
      <c r="B1954" s="5">
        <v>6</v>
      </c>
      <c r="C1954" s="5">
        <v>20</v>
      </c>
      <c r="D1954" s="5">
        <v>88</v>
      </c>
      <c r="E1954" s="6" t="s">
        <v>7</v>
      </c>
      <c r="F1954" s="7" t="s">
        <v>14</v>
      </c>
      <c r="G1954" s="6" t="s">
        <v>24</v>
      </c>
      <c r="H1954" s="5">
        <v>0</v>
      </c>
      <c r="I1954" s="5">
        <v>0</v>
      </c>
      <c r="J1954" s="5" t="e">
        <f t="shared" si="30"/>
        <v>#DIV/0!</v>
      </c>
      <c r="K1954" s="6" t="s">
        <v>25</v>
      </c>
      <c r="L1954" s="8"/>
      <c r="M1954" s="8"/>
      <c r="N1954" s="8"/>
      <c r="O1954" s="8"/>
    </row>
    <row r="1955" spans="1:15" x14ac:dyDescent="0.3">
      <c r="A1955" s="5">
        <v>2005</v>
      </c>
      <c r="B1955" s="5">
        <v>6</v>
      </c>
      <c r="C1955" s="5">
        <v>21</v>
      </c>
      <c r="D1955" s="5">
        <v>86</v>
      </c>
      <c r="E1955" s="6" t="s">
        <v>7</v>
      </c>
      <c r="F1955" s="7" t="s">
        <v>14</v>
      </c>
      <c r="G1955" s="6" t="s">
        <v>24</v>
      </c>
      <c r="H1955" s="5">
        <v>0</v>
      </c>
      <c r="I1955" s="5">
        <v>0</v>
      </c>
      <c r="J1955" s="5" t="e">
        <f t="shared" si="30"/>
        <v>#DIV/0!</v>
      </c>
      <c r="K1955" s="6" t="s">
        <v>25</v>
      </c>
      <c r="L1955" s="8"/>
      <c r="M1955" s="8"/>
      <c r="N1955" s="8"/>
      <c r="O1955" s="8"/>
    </row>
    <row r="1956" spans="1:15" x14ac:dyDescent="0.3">
      <c r="A1956" s="5">
        <v>2005</v>
      </c>
      <c r="B1956" s="5">
        <v>6</v>
      </c>
      <c r="C1956" s="5">
        <v>22</v>
      </c>
      <c r="D1956" s="5">
        <v>86</v>
      </c>
      <c r="E1956" s="6" t="s">
        <v>7</v>
      </c>
      <c r="F1956" s="7" t="s">
        <v>14</v>
      </c>
      <c r="G1956" s="6" t="s">
        <v>24</v>
      </c>
      <c r="H1956" s="5">
        <v>25100</v>
      </c>
      <c r="I1956" s="5">
        <v>157.4</v>
      </c>
      <c r="J1956" s="5">
        <f t="shared" si="30"/>
        <v>159.46632782719186</v>
      </c>
      <c r="K1956" s="6" t="s">
        <v>25</v>
      </c>
      <c r="L1956" s="8"/>
      <c r="M1956" s="8"/>
      <c r="N1956" s="8"/>
      <c r="O1956" s="8"/>
    </row>
    <row r="1957" spans="1:15" x14ac:dyDescent="0.3">
      <c r="A1957" s="5">
        <v>2005</v>
      </c>
      <c r="B1957" s="5">
        <v>6</v>
      </c>
      <c r="C1957" s="5">
        <v>24</v>
      </c>
      <c r="D1957" s="5">
        <v>84</v>
      </c>
      <c r="E1957" s="6" t="s">
        <v>6</v>
      </c>
      <c r="F1957" s="7" t="s">
        <v>13</v>
      </c>
      <c r="G1957" s="6" t="s">
        <v>24</v>
      </c>
      <c r="H1957" s="5">
        <v>246000</v>
      </c>
      <c r="I1957" s="5">
        <v>919.6</v>
      </c>
      <c r="J1957" s="5">
        <f t="shared" si="30"/>
        <v>267.50761200521964</v>
      </c>
      <c r="K1957" s="6" t="s">
        <v>25</v>
      </c>
      <c r="L1957" s="8"/>
      <c r="M1957" s="8"/>
      <c r="N1957" s="8"/>
      <c r="O1957" s="8"/>
    </row>
    <row r="1958" spans="1:15" x14ac:dyDescent="0.3">
      <c r="A1958" s="5">
        <v>2005</v>
      </c>
      <c r="B1958" s="5">
        <v>6</v>
      </c>
      <c r="C1958" s="5">
        <v>26</v>
      </c>
      <c r="D1958" s="5">
        <v>84</v>
      </c>
      <c r="E1958" s="6" t="s">
        <v>6</v>
      </c>
      <c r="F1958" s="7" t="s">
        <v>13</v>
      </c>
      <c r="G1958" s="6" t="s">
        <v>24</v>
      </c>
      <c r="H1958" s="5">
        <v>1179500</v>
      </c>
      <c r="I1958" s="5">
        <v>2755.7000000000003</v>
      </c>
      <c r="J1958" s="5">
        <f t="shared" si="30"/>
        <v>428.02191820590048</v>
      </c>
      <c r="K1958" s="6" t="s">
        <v>25</v>
      </c>
      <c r="L1958" s="8"/>
      <c r="M1958" s="8"/>
      <c r="N1958" s="8"/>
      <c r="O1958" s="8"/>
    </row>
    <row r="1959" spans="1:15" x14ac:dyDescent="0.3">
      <c r="A1959" s="5">
        <v>2005</v>
      </c>
      <c r="B1959" s="5">
        <v>6</v>
      </c>
      <c r="C1959" s="5">
        <v>28</v>
      </c>
      <c r="D1959" s="5">
        <v>82</v>
      </c>
      <c r="E1959" s="6" t="s">
        <v>6</v>
      </c>
      <c r="F1959" s="7" t="s">
        <v>13</v>
      </c>
      <c r="G1959" s="6" t="s">
        <v>24</v>
      </c>
      <c r="H1959" s="5">
        <v>876400</v>
      </c>
      <c r="I1959" s="5">
        <v>1332.6000000000001</v>
      </c>
      <c r="J1959" s="5">
        <f t="shared" si="30"/>
        <v>657.66171394266837</v>
      </c>
      <c r="K1959" s="6" t="s">
        <v>25</v>
      </c>
      <c r="L1959" s="8"/>
      <c r="M1959" s="8"/>
      <c r="N1959" s="8"/>
      <c r="O1959" s="8"/>
    </row>
    <row r="1960" spans="1:15" ht="28.8" x14ac:dyDescent="0.3">
      <c r="A1960" s="5">
        <v>2016</v>
      </c>
      <c r="B1960" s="5">
        <v>5</v>
      </c>
      <c r="C1960" s="5">
        <v>29</v>
      </c>
      <c r="D1960" s="5">
        <v>75</v>
      </c>
      <c r="E1960" s="6" t="s">
        <v>6</v>
      </c>
      <c r="F1960" s="6"/>
      <c r="G1960" s="6" t="s">
        <v>41</v>
      </c>
      <c r="H1960" s="5">
        <v>0</v>
      </c>
      <c r="I1960" s="5">
        <v>5.4970582688176517</v>
      </c>
      <c r="J1960" s="5">
        <f t="shared" si="30"/>
        <v>0</v>
      </c>
      <c r="K1960" s="6" t="s">
        <v>25</v>
      </c>
      <c r="L1960" s="9">
        <v>0</v>
      </c>
      <c r="M1960" s="10">
        <v>0</v>
      </c>
      <c r="N1960" s="10">
        <v>0</v>
      </c>
      <c r="O1960" s="10">
        <v>0</v>
      </c>
    </row>
    <row r="1961" spans="1:15" ht="28.8" x14ac:dyDescent="0.3">
      <c r="A1961" s="5">
        <v>2016</v>
      </c>
      <c r="B1961" s="5">
        <v>6</v>
      </c>
      <c r="C1961" s="5">
        <v>29</v>
      </c>
      <c r="D1961" s="5">
        <v>75</v>
      </c>
      <c r="E1961" s="6" t="s">
        <v>6</v>
      </c>
      <c r="F1961" s="6"/>
      <c r="G1961" s="6" t="s">
        <v>41</v>
      </c>
      <c r="H1961" s="5">
        <v>0</v>
      </c>
      <c r="I1961" s="5">
        <v>13.279999999999992</v>
      </c>
      <c r="J1961" s="5">
        <f t="shared" si="30"/>
        <v>0</v>
      </c>
      <c r="K1961" s="6" t="s">
        <v>25</v>
      </c>
      <c r="L1961" s="9">
        <v>0</v>
      </c>
      <c r="M1961" s="10">
        <v>0</v>
      </c>
      <c r="N1961" s="10">
        <v>0</v>
      </c>
      <c r="O1961" s="10">
        <v>0</v>
      </c>
    </row>
    <row r="1962" spans="1:15" ht="28.8" x14ac:dyDescent="0.3">
      <c r="A1962" s="5">
        <v>2016</v>
      </c>
      <c r="B1962" s="5">
        <v>7</v>
      </c>
      <c r="C1962" s="5">
        <v>29</v>
      </c>
      <c r="D1962" s="5">
        <v>75</v>
      </c>
      <c r="E1962" s="6" t="s">
        <v>6</v>
      </c>
      <c r="F1962" s="6"/>
      <c r="G1962" s="6" t="s">
        <v>41</v>
      </c>
      <c r="H1962" s="5">
        <v>0</v>
      </c>
      <c r="I1962" s="5">
        <v>0</v>
      </c>
      <c r="J1962" s="5" t="e">
        <f t="shared" si="30"/>
        <v>#DIV/0!</v>
      </c>
      <c r="K1962" s="6" t="s">
        <v>25</v>
      </c>
      <c r="L1962" s="8"/>
      <c r="M1962" s="8"/>
      <c r="N1962" s="8"/>
      <c r="O1962" s="8"/>
    </row>
    <row r="1963" spans="1:15" ht="28.8" x14ac:dyDescent="0.3">
      <c r="A1963" s="5">
        <v>2016</v>
      </c>
      <c r="B1963" s="5">
        <v>8</v>
      </c>
      <c r="C1963" s="5">
        <v>29</v>
      </c>
      <c r="D1963" s="5">
        <v>75</v>
      </c>
      <c r="E1963" s="6" t="s">
        <v>6</v>
      </c>
      <c r="F1963" s="6"/>
      <c r="G1963" s="6" t="s">
        <v>41</v>
      </c>
      <c r="H1963" s="5">
        <v>50982.487614344223</v>
      </c>
      <c r="I1963" s="5">
        <v>42.211976213323624</v>
      </c>
      <c r="J1963" s="5">
        <f t="shared" si="30"/>
        <v>1207.7730584490453</v>
      </c>
      <c r="K1963" s="6" t="s">
        <v>42</v>
      </c>
      <c r="L1963" s="9">
        <v>0</v>
      </c>
      <c r="M1963" s="10">
        <v>0</v>
      </c>
      <c r="N1963" s="10">
        <v>0</v>
      </c>
      <c r="O1963" s="10">
        <v>0</v>
      </c>
    </row>
    <row r="1964" spans="1:15" ht="28.8" x14ac:dyDescent="0.3">
      <c r="A1964" s="5">
        <v>2016</v>
      </c>
      <c r="B1964" s="5">
        <v>9</v>
      </c>
      <c r="C1964" s="5">
        <v>29</v>
      </c>
      <c r="D1964" s="5">
        <v>75</v>
      </c>
      <c r="E1964" s="6" t="s">
        <v>6</v>
      </c>
      <c r="F1964" s="6"/>
      <c r="G1964" s="6" t="s">
        <v>41</v>
      </c>
      <c r="H1964" s="5">
        <v>0</v>
      </c>
      <c r="I1964" s="5">
        <v>23.830869407438165</v>
      </c>
      <c r="J1964" s="5">
        <f t="shared" si="30"/>
        <v>0</v>
      </c>
      <c r="K1964" s="6" t="s">
        <v>25</v>
      </c>
      <c r="L1964" s="9">
        <v>0</v>
      </c>
      <c r="M1964" s="10">
        <v>0</v>
      </c>
      <c r="N1964" s="10">
        <v>0</v>
      </c>
      <c r="O1964" s="10">
        <v>0</v>
      </c>
    </row>
    <row r="1965" spans="1:15" x14ac:dyDescent="0.3">
      <c r="A1965" s="5">
        <v>2005</v>
      </c>
      <c r="B1965" s="5">
        <v>7</v>
      </c>
      <c r="C1965" s="5">
        <v>19</v>
      </c>
      <c r="D1965" s="5">
        <v>88</v>
      </c>
      <c r="E1965" s="6" t="s">
        <v>7</v>
      </c>
      <c r="F1965" s="7" t="s">
        <v>14</v>
      </c>
      <c r="G1965" s="6" t="s">
        <v>24</v>
      </c>
      <c r="H1965" s="5">
        <v>0</v>
      </c>
      <c r="I1965" s="5">
        <v>0</v>
      </c>
      <c r="J1965" s="5" t="e">
        <f t="shared" si="30"/>
        <v>#DIV/0!</v>
      </c>
      <c r="K1965" s="6" t="s">
        <v>25</v>
      </c>
      <c r="L1965" s="8"/>
      <c r="M1965" s="8"/>
      <c r="N1965" s="8"/>
      <c r="O1965" s="8"/>
    </row>
    <row r="1966" spans="1:15" x14ac:dyDescent="0.3">
      <c r="A1966" s="5">
        <v>2005</v>
      </c>
      <c r="B1966" s="5">
        <v>7</v>
      </c>
      <c r="C1966" s="5">
        <v>20</v>
      </c>
      <c r="D1966" s="5">
        <v>88</v>
      </c>
      <c r="E1966" s="6" t="s">
        <v>7</v>
      </c>
      <c r="F1966" s="7" t="s">
        <v>14</v>
      </c>
      <c r="G1966" s="6" t="s">
        <v>24</v>
      </c>
      <c r="H1966" s="5">
        <v>0</v>
      </c>
      <c r="I1966" s="5">
        <v>0</v>
      </c>
      <c r="J1966" s="5" t="e">
        <f t="shared" si="30"/>
        <v>#DIV/0!</v>
      </c>
      <c r="K1966" s="6" t="s">
        <v>25</v>
      </c>
      <c r="L1966" s="8"/>
      <c r="M1966" s="8"/>
      <c r="N1966" s="8"/>
      <c r="O1966" s="8"/>
    </row>
    <row r="1967" spans="1:15" x14ac:dyDescent="0.3">
      <c r="A1967" s="5">
        <v>2005</v>
      </c>
      <c r="B1967" s="5">
        <v>7</v>
      </c>
      <c r="C1967" s="5">
        <v>21</v>
      </c>
      <c r="D1967" s="5">
        <v>86</v>
      </c>
      <c r="E1967" s="6" t="s">
        <v>7</v>
      </c>
      <c r="F1967" s="7" t="s">
        <v>14</v>
      </c>
      <c r="G1967" s="6" t="s">
        <v>24</v>
      </c>
      <c r="H1967" s="5">
        <v>0</v>
      </c>
      <c r="I1967" s="5">
        <v>0</v>
      </c>
      <c r="J1967" s="5" t="e">
        <f t="shared" si="30"/>
        <v>#DIV/0!</v>
      </c>
      <c r="K1967" s="6" t="s">
        <v>25</v>
      </c>
      <c r="L1967" s="8"/>
      <c r="M1967" s="8"/>
      <c r="N1967" s="8"/>
      <c r="O1967" s="8"/>
    </row>
    <row r="1968" spans="1:15" x14ac:dyDescent="0.3">
      <c r="A1968" s="5">
        <v>2005</v>
      </c>
      <c r="B1968" s="5">
        <v>7</v>
      </c>
      <c r="C1968" s="5">
        <v>22</v>
      </c>
      <c r="D1968" s="5">
        <v>86</v>
      </c>
      <c r="E1968" s="6" t="s">
        <v>7</v>
      </c>
      <c r="F1968" s="7" t="s">
        <v>14</v>
      </c>
      <c r="G1968" s="6" t="s">
        <v>24</v>
      </c>
      <c r="H1968" s="5">
        <v>2100</v>
      </c>
      <c r="I1968" s="5">
        <v>5.4</v>
      </c>
      <c r="J1968" s="5">
        <f t="shared" si="30"/>
        <v>388.88888888888886</v>
      </c>
      <c r="K1968" s="6" t="s">
        <v>25</v>
      </c>
      <c r="L1968" s="8"/>
      <c r="M1968" s="8"/>
      <c r="N1968" s="8"/>
      <c r="O1968" s="8"/>
    </row>
    <row r="1969" spans="1:15" x14ac:dyDescent="0.3">
      <c r="A1969" s="5">
        <v>2005</v>
      </c>
      <c r="B1969" s="5">
        <v>7</v>
      </c>
      <c r="C1969" s="5">
        <v>24</v>
      </c>
      <c r="D1969" s="5">
        <v>84</v>
      </c>
      <c r="E1969" s="6" t="s">
        <v>6</v>
      </c>
      <c r="F1969" s="7" t="s">
        <v>13</v>
      </c>
      <c r="G1969" s="6" t="s">
        <v>24</v>
      </c>
      <c r="H1969" s="5">
        <v>4000</v>
      </c>
      <c r="I1969" s="5">
        <v>30</v>
      </c>
      <c r="J1969" s="5">
        <f t="shared" si="30"/>
        <v>133.33333333333334</v>
      </c>
      <c r="K1969" s="6" t="s">
        <v>25</v>
      </c>
      <c r="L1969" s="8"/>
      <c r="M1969" s="8"/>
      <c r="N1969" s="8"/>
      <c r="O1969" s="8"/>
    </row>
    <row r="1970" spans="1:15" x14ac:dyDescent="0.3">
      <c r="A1970" s="5">
        <v>2005</v>
      </c>
      <c r="B1970" s="5">
        <v>7</v>
      </c>
      <c r="C1970" s="5">
        <v>26</v>
      </c>
      <c r="D1970" s="5">
        <v>84</v>
      </c>
      <c r="E1970" s="6" t="s">
        <v>6</v>
      </c>
      <c r="F1970" s="7" t="s">
        <v>13</v>
      </c>
      <c r="G1970" s="6" t="s">
        <v>24</v>
      </c>
      <c r="H1970" s="5">
        <v>774600</v>
      </c>
      <c r="I1970" s="5">
        <v>1447.3</v>
      </c>
      <c r="J1970" s="5">
        <f t="shared" si="30"/>
        <v>535.20348234643825</v>
      </c>
      <c r="K1970" s="6" t="s">
        <v>25</v>
      </c>
      <c r="L1970" s="8"/>
      <c r="M1970" s="8"/>
      <c r="N1970" s="8"/>
      <c r="O1970" s="8"/>
    </row>
    <row r="1971" spans="1:15" x14ac:dyDescent="0.3">
      <c r="A1971" s="5">
        <v>2005</v>
      </c>
      <c r="B1971" s="5">
        <v>7</v>
      </c>
      <c r="C1971" s="5">
        <v>28</v>
      </c>
      <c r="D1971" s="5">
        <v>82</v>
      </c>
      <c r="E1971" s="6" t="s">
        <v>6</v>
      </c>
      <c r="F1971" s="7" t="s">
        <v>13</v>
      </c>
      <c r="G1971" s="6" t="s">
        <v>24</v>
      </c>
      <c r="H1971" s="5">
        <v>196600</v>
      </c>
      <c r="I1971" s="5">
        <v>356.3</v>
      </c>
      <c r="J1971" s="5">
        <f t="shared" si="30"/>
        <v>551.78220600617453</v>
      </c>
      <c r="K1971" s="6" t="s">
        <v>25</v>
      </c>
      <c r="L1971" s="8"/>
      <c r="M1971" s="8"/>
      <c r="N1971" s="8"/>
      <c r="O1971" s="8"/>
    </row>
    <row r="1972" spans="1:15" ht="28.8" x14ac:dyDescent="0.3">
      <c r="A1972" s="5">
        <v>2016</v>
      </c>
      <c r="B1972" s="5">
        <v>10</v>
      </c>
      <c r="C1972" s="5">
        <v>29</v>
      </c>
      <c r="D1972" s="5">
        <v>75</v>
      </c>
      <c r="E1972" s="6" t="s">
        <v>6</v>
      </c>
      <c r="F1972" s="6"/>
      <c r="G1972" s="6" t="s">
        <v>41</v>
      </c>
      <c r="H1972" s="5">
        <v>0</v>
      </c>
      <c r="I1972" s="5">
        <v>1.6294930147603297</v>
      </c>
      <c r="J1972" s="5">
        <f t="shared" si="30"/>
        <v>0</v>
      </c>
      <c r="K1972" s="6" t="s">
        <v>25</v>
      </c>
      <c r="L1972" s="9">
        <v>0</v>
      </c>
      <c r="M1972" s="10">
        <v>0</v>
      </c>
      <c r="N1972" s="10">
        <v>0</v>
      </c>
      <c r="O1972" s="10">
        <v>0</v>
      </c>
    </row>
    <row r="1973" spans="1:15" ht="28.8" x14ac:dyDescent="0.3">
      <c r="A1973" s="5">
        <v>2018</v>
      </c>
      <c r="B1973" s="5">
        <v>4</v>
      </c>
      <c r="C1973" s="5">
        <v>29</v>
      </c>
      <c r="D1973" s="5">
        <v>75</v>
      </c>
      <c r="E1973" s="6" t="s">
        <v>6</v>
      </c>
      <c r="F1973" s="6"/>
      <c r="G1973" s="6" t="s">
        <v>41</v>
      </c>
      <c r="H1973" s="5">
        <v>0</v>
      </c>
      <c r="I1973" s="5">
        <v>0</v>
      </c>
      <c r="J1973" s="5" t="e">
        <f t="shared" si="30"/>
        <v>#DIV/0!</v>
      </c>
      <c r="K1973" s="6" t="s">
        <v>25</v>
      </c>
      <c r="L1973" s="8"/>
      <c r="M1973" s="8"/>
      <c r="N1973" s="8"/>
      <c r="O1973" s="8"/>
    </row>
    <row r="1974" spans="1:15" ht="28.8" x14ac:dyDescent="0.3">
      <c r="A1974" s="5">
        <v>2018</v>
      </c>
      <c r="B1974" s="5">
        <v>5</v>
      </c>
      <c r="C1974" s="5">
        <v>29</v>
      </c>
      <c r="D1974" s="5">
        <v>75</v>
      </c>
      <c r="E1974" s="6" t="s">
        <v>6</v>
      </c>
      <c r="F1974" s="6"/>
      <c r="G1974" s="6" t="s">
        <v>41</v>
      </c>
      <c r="H1974" s="5">
        <v>0</v>
      </c>
      <c r="I1974" s="5">
        <v>5.6817849163697858</v>
      </c>
      <c r="J1974" s="5">
        <f t="shared" si="30"/>
        <v>0</v>
      </c>
      <c r="K1974" s="6" t="s">
        <v>25</v>
      </c>
      <c r="L1974" s="8"/>
      <c r="M1974" s="8"/>
      <c r="N1974" s="8"/>
      <c r="O1974" s="8"/>
    </row>
    <row r="1975" spans="1:15" ht="28.8" x14ac:dyDescent="0.3">
      <c r="A1975" s="5">
        <v>2018</v>
      </c>
      <c r="B1975" s="5">
        <v>6</v>
      </c>
      <c r="C1975" s="5">
        <v>29</v>
      </c>
      <c r="D1975" s="5">
        <v>75</v>
      </c>
      <c r="E1975" s="6" t="s">
        <v>6</v>
      </c>
      <c r="F1975" s="6"/>
      <c r="G1975" s="6" t="s">
        <v>41</v>
      </c>
      <c r="H1975" s="5">
        <v>0</v>
      </c>
      <c r="I1975" s="5">
        <v>3.8933531477600098</v>
      </c>
      <c r="J1975" s="5">
        <f t="shared" si="30"/>
        <v>0</v>
      </c>
      <c r="K1975" s="6" t="s">
        <v>25</v>
      </c>
      <c r="L1975" s="8"/>
      <c r="M1975" s="8"/>
      <c r="N1975" s="8"/>
      <c r="O1975" s="8"/>
    </row>
    <row r="1976" spans="1:15" ht="28.8" x14ac:dyDescent="0.3">
      <c r="A1976" s="5">
        <v>2018</v>
      </c>
      <c r="B1976" s="5">
        <v>7</v>
      </c>
      <c r="C1976" s="5">
        <v>29</v>
      </c>
      <c r="D1976" s="5">
        <v>75</v>
      </c>
      <c r="E1976" s="6" t="s">
        <v>6</v>
      </c>
      <c r="F1976" s="6"/>
      <c r="G1976" s="6" t="s">
        <v>41</v>
      </c>
      <c r="H1976" s="5">
        <v>0</v>
      </c>
      <c r="I1976" s="5">
        <v>11.545838705900218</v>
      </c>
      <c r="J1976" s="5">
        <f t="shared" si="30"/>
        <v>0</v>
      </c>
      <c r="K1976" s="6" t="s">
        <v>25</v>
      </c>
      <c r="L1976" s="8"/>
      <c r="M1976" s="8"/>
      <c r="N1976" s="8"/>
      <c r="O1976" s="8"/>
    </row>
    <row r="1977" spans="1:15" x14ac:dyDescent="0.3">
      <c r="A1977" s="5">
        <v>2005</v>
      </c>
      <c r="B1977" s="5">
        <v>8</v>
      </c>
      <c r="C1977" s="5">
        <v>19</v>
      </c>
      <c r="D1977" s="5">
        <v>88</v>
      </c>
      <c r="E1977" s="6" t="s">
        <v>7</v>
      </c>
      <c r="F1977" s="7" t="s">
        <v>14</v>
      </c>
      <c r="G1977" s="6" t="s">
        <v>24</v>
      </c>
      <c r="H1977" s="5">
        <v>0</v>
      </c>
      <c r="I1977" s="5">
        <v>0</v>
      </c>
      <c r="J1977" s="5" t="e">
        <f t="shared" si="30"/>
        <v>#DIV/0!</v>
      </c>
      <c r="K1977" s="6" t="s">
        <v>25</v>
      </c>
      <c r="L1977" s="8"/>
      <c r="M1977" s="8"/>
      <c r="N1977" s="8"/>
      <c r="O1977" s="8"/>
    </row>
    <row r="1978" spans="1:15" x14ac:dyDescent="0.3">
      <c r="A1978" s="5">
        <v>2005</v>
      </c>
      <c r="B1978" s="5">
        <v>8</v>
      </c>
      <c r="C1978" s="5">
        <v>20</v>
      </c>
      <c r="D1978" s="5">
        <v>88</v>
      </c>
      <c r="E1978" s="6" t="s">
        <v>7</v>
      </c>
      <c r="F1978" s="7" t="s">
        <v>14</v>
      </c>
      <c r="G1978" s="6" t="s">
        <v>24</v>
      </c>
      <c r="H1978" s="5">
        <v>0</v>
      </c>
      <c r="I1978" s="5">
        <v>0</v>
      </c>
      <c r="J1978" s="5" t="e">
        <f t="shared" si="30"/>
        <v>#DIV/0!</v>
      </c>
      <c r="K1978" s="6" t="s">
        <v>25</v>
      </c>
      <c r="L1978" s="8"/>
      <c r="M1978" s="8"/>
      <c r="N1978" s="8"/>
      <c r="O1978" s="8"/>
    </row>
    <row r="1979" spans="1:15" x14ac:dyDescent="0.3">
      <c r="A1979" s="5">
        <v>2005</v>
      </c>
      <c r="B1979" s="5">
        <v>8</v>
      </c>
      <c r="C1979" s="5">
        <v>21</v>
      </c>
      <c r="D1979" s="5">
        <v>86</v>
      </c>
      <c r="E1979" s="6" t="s">
        <v>7</v>
      </c>
      <c r="F1979" s="7" t="s">
        <v>14</v>
      </c>
      <c r="G1979" s="6" t="s">
        <v>24</v>
      </c>
      <c r="H1979" s="5">
        <v>0</v>
      </c>
      <c r="I1979" s="5">
        <v>0</v>
      </c>
      <c r="J1979" s="5" t="e">
        <f t="shared" si="30"/>
        <v>#DIV/0!</v>
      </c>
      <c r="K1979" s="6" t="s">
        <v>25</v>
      </c>
      <c r="L1979" s="8"/>
      <c r="M1979" s="8"/>
      <c r="N1979" s="8"/>
      <c r="O1979" s="8"/>
    </row>
    <row r="1980" spans="1:15" x14ac:dyDescent="0.3">
      <c r="A1980" s="5">
        <v>2005</v>
      </c>
      <c r="B1980" s="5">
        <v>8</v>
      </c>
      <c r="C1980" s="5">
        <v>22</v>
      </c>
      <c r="D1980" s="5">
        <v>86</v>
      </c>
      <c r="E1980" s="6" t="s">
        <v>7</v>
      </c>
      <c r="F1980" s="7" t="s">
        <v>14</v>
      </c>
      <c r="G1980" s="6" t="s">
        <v>24</v>
      </c>
      <c r="H1980" s="5">
        <v>29300</v>
      </c>
      <c r="I1980" s="5">
        <v>120.9</v>
      </c>
      <c r="J1980" s="5">
        <f t="shared" si="30"/>
        <v>242.34904880066171</v>
      </c>
      <c r="K1980" s="6" t="s">
        <v>25</v>
      </c>
      <c r="L1980" s="8"/>
      <c r="M1980" s="8"/>
      <c r="N1980" s="8"/>
      <c r="O1980" s="8"/>
    </row>
    <row r="1981" spans="1:15" x14ac:dyDescent="0.3">
      <c r="A1981" s="5">
        <v>2005</v>
      </c>
      <c r="B1981" s="5">
        <v>8</v>
      </c>
      <c r="C1981" s="5">
        <v>24</v>
      </c>
      <c r="D1981" s="5">
        <v>84</v>
      </c>
      <c r="E1981" s="6" t="s">
        <v>6</v>
      </c>
      <c r="F1981" s="7" t="s">
        <v>13</v>
      </c>
      <c r="G1981" s="6" t="s">
        <v>24</v>
      </c>
      <c r="H1981" s="5">
        <v>901500</v>
      </c>
      <c r="I1981" s="5">
        <v>1501.2</v>
      </c>
      <c r="J1981" s="5">
        <f t="shared" si="30"/>
        <v>600.51958433253401</v>
      </c>
      <c r="K1981" s="6" t="s">
        <v>25</v>
      </c>
      <c r="L1981" s="8"/>
      <c r="M1981" s="8"/>
      <c r="N1981" s="8"/>
      <c r="O1981" s="8"/>
    </row>
    <row r="1982" spans="1:15" x14ac:dyDescent="0.3">
      <c r="A1982" s="5">
        <v>2005</v>
      </c>
      <c r="B1982" s="5">
        <v>8</v>
      </c>
      <c r="C1982" s="5">
        <v>26</v>
      </c>
      <c r="D1982" s="5">
        <v>84</v>
      </c>
      <c r="E1982" s="6" t="s">
        <v>6</v>
      </c>
      <c r="F1982" s="7" t="s">
        <v>13</v>
      </c>
      <c r="G1982" s="6" t="s">
        <v>24</v>
      </c>
      <c r="H1982" s="5">
        <v>960700</v>
      </c>
      <c r="I1982" s="5">
        <v>2004.3</v>
      </c>
      <c r="J1982" s="5">
        <f t="shared" si="30"/>
        <v>479.31946315421845</v>
      </c>
      <c r="K1982" s="6" t="s">
        <v>25</v>
      </c>
      <c r="L1982" s="8"/>
      <c r="M1982" s="8"/>
      <c r="N1982" s="8"/>
      <c r="O1982" s="8"/>
    </row>
    <row r="1983" spans="1:15" x14ac:dyDescent="0.3">
      <c r="A1983" s="5">
        <v>2005</v>
      </c>
      <c r="B1983" s="5">
        <v>8</v>
      </c>
      <c r="C1983" s="5">
        <v>28</v>
      </c>
      <c r="D1983" s="5">
        <v>82</v>
      </c>
      <c r="E1983" s="6" t="s">
        <v>6</v>
      </c>
      <c r="F1983" s="7" t="s">
        <v>13</v>
      </c>
      <c r="G1983" s="6" t="s">
        <v>24</v>
      </c>
      <c r="H1983" s="5">
        <v>237700.00000000003</v>
      </c>
      <c r="I1983" s="5">
        <v>508.1</v>
      </c>
      <c r="J1983" s="5">
        <f t="shared" si="30"/>
        <v>467.82129502066527</v>
      </c>
      <c r="K1983" s="6" t="s">
        <v>25</v>
      </c>
      <c r="L1983" s="8"/>
      <c r="M1983" s="8"/>
      <c r="N1983" s="8"/>
      <c r="O1983" s="8"/>
    </row>
    <row r="1984" spans="1:15" ht="28.8" x14ac:dyDescent="0.3">
      <c r="A1984" s="5">
        <v>2018</v>
      </c>
      <c r="B1984" s="5">
        <v>8</v>
      </c>
      <c r="C1984" s="5">
        <v>29</v>
      </c>
      <c r="D1984" s="5">
        <v>75</v>
      </c>
      <c r="E1984" s="6" t="s">
        <v>6</v>
      </c>
      <c r="F1984" s="6"/>
      <c r="G1984" s="6" t="s">
        <v>41</v>
      </c>
      <c r="H1984" s="5">
        <v>0</v>
      </c>
      <c r="I1984" s="5">
        <v>0</v>
      </c>
      <c r="J1984" s="5" t="e">
        <f t="shared" si="30"/>
        <v>#DIV/0!</v>
      </c>
      <c r="K1984" s="6" t="s">
        <v>25</v>
      </c>
      <c r="L1984" s="8"/>
      <c r="M1984" s="8"/>
      <c r="N1984" s="8"/>
      <c r="O1984" s="8"/>
    </row>
    <row r="1985" spans="1:15" ht="28.8" x14ac:dyDescent="0.3">
      <c r="A1985" s="5">
        <v>2018</v>
      </c>
      <c r="B1985" s="5">
        <v>9</v>
      </c>
      <c r="C1985" s="5">
        <v>29</v>
      </c>
      <c r="D1985" s="5">
        <v>75</v>
      </c>
      <c r="E1985" s="6" t="s">
        <v>6</v>
      </c>
      <c r="F1985" s="6"/>
      <c r="G1985" s="6" t="s">
        <v>41</v>
      </c>
      <c r="H1985" s="5">
        <v>0</v>
      </c>
      <c r="I1985" s="5">
        <v>0</v>
      </c>
      <c r="J1985" s="5" t="e">
        <f t="shared" si="30"/>
        <v>#DIV/0!</v>
      </c>
      <c r="K1985" s="6" t="s">
        <v>25</v>
      </c>
      <c r="L1985" s="8"/>
      <c r="M1985" s="8"/>
      <c r="N1985" s="8"/>
      <c r="O1985" s="8"/>
    </row>
    <row r="1986" spans="1:15" ht="28.8" x14ac:dyDescent="0.3">
      <c r="A1986" s="5">
        <v>2018</v>
      </c>
      <c r="B1986" s="5">
        <v>10</v>
      </c>
      <c r="C1986" s="5">
        <v>29</v>
      </c>
      <c r="D1986" s="5">
        <v>75</v>
      </c>
      <c r="E1986" s="6" t="s">
        <v>6</v>
      </c>
      <c r="F1986" s="6"/>
      <c r="G1986" s="6" t="s">
        <v>41</v>
      </c>
      <c r="H1986" s="5">
        <v>0</v>
      </c>
      <c r="I1986" s="5">
        <v>0</v>
      </c>
      <c r="J1986" s="5" t="e">
        <f t="shared" si="30"/>
        <v>#DIV/0!</v>
      </c>
      <c r="K1986" s="6" t="s">
        <v>25</v>
      </c>
      <c r="L1986" s="8"/>
      <c r="M1986" s="8"/>
      <c r="N1986" s="8"/>
      <c r="O1986" s="8"/>
    </row>
    <row r="1987" spans="1:15" ht="28.8" x14ac:dyDescent="0.3">
      <c r="A1987" s="5">
        <v>1985</v>
      </c>
      <c r="B1987" s="5">
        <v>4</v>
      </c>
      <c r="C1987" s="5">
        <v>30</v>
      </c>
      <c r="D1987" s="5">
        <v>74</v>
      </c>
      <c r="E1987" s="6" t="s">
        <v>6</v>
      </c>
      <c r="F1987" s="6"/>
      <c r="G1987" s="6" t="s">
        <v>41</v>
      </c>
      <c r="H1987" s="5">
        <v>2800.0000000000005</v>
      </c>
      <c r="I1987" s="5">
        <v>8</v>
      </c>
      <c r="J1987" s="5">
        <f t="shared" ref="J1987:J2050" si="31">H1987/I1987</f>
        <v>350.00000000000006</v>
      </c>
      <c r="K1987" s="6" t="s">
        <v>25</v>
      </c>
      <c r="L1987" s="8"/>
      <c r="M1987" s="8"/>
      <c r="N1987" s="8"/>
      <c r="O1987" s="8"/>
    </row>
    <row r="1988" spans="1:15" ht="28.8" x14ac:dyDescent="0.3">
      <c r="A1988" s="5">
        <v>1985</v>
      </c>
      <c r="B1988" s="5">
        <v>5</v>
      </c>
      <c r="C1988" s="5">
        <v>30</v>
      </c>
      <c r="D1988" s="5">
        <v>74</v>
      </c>
      <c r="E1988" s="6" t="s">
        <v>6</v>
      </c>
      <c r="F1988" s="6"/>
      <c r="G1988" s="6" t="s">
        <v>41</v>
      </c>
      <c r="H1988" s="5">
        <v>166900</v>
      </c>
      <c r="I1988" s="5">
        <v>458.40000000000003</v>
      </c>
      <c r="J1988" s="5">
        <f t="shared" si="31"/>
        <v>364.09249563699825</v>
      </c>
      <c r="K1988" s="6" t="s">
        <v>25</v>
      </c>
      <c r="L1988" s="8"/>
      <c r="M1988" s="8"/>
      <c r="N1988" s="8"/>
      <c r="O1988" s="8"/>
    </row>
    <row r="1989" spans="1:15" x14ac:dyDescent="0.3">
      <c r="A1989" s="5">
        <v>2005</v>
      </c>
      <c r="B1989" s="5">
        <v>9</v>
      </c>
      <c r="C1989" s="5">
        <v>19</v>
      </c>
      <c r="D1989" s="5">
        <v>88</v>
      </c>
      <c r="E1989" s="6" t="s">
        <v>7</v>
      </c>
      <c r="F1989" s="7" t="s">
        <v>14</v>
      </c>
      <c r="G1989" s="6" t="s">
        <v>24</v>
      </c>
      <c r="H1989" s="5">
        <v>0</v>
      </c>
      <c r="I1989" s="5">
        <v>0</v>
      </c>
      <c r="J1989" s="5" t="e">
        <f t="shared" si="31"/>
        <v>#DIV/0!</v>
      </c>
      <c r="K1989" s="6" t="s">
        <v>25</v>
      </c>
      <c r="L1989" s="8"/>
      <c r="M1989" s="8"/>
      <c r="N1989" s="8"/>
      <c r="O1989" s="8"/>
    </row>
    <row r="1990" spans="1:15" x14ac:dyDescent="0.3">
      <c r="A1990" s="5">
        <v>2005</v>
      </c>
      <c r="B1990" s="5">
        <v>9</v>
      </c>
      <c r="C1990" s="5">
        <v>20</v>
      </c>
      <c r="D1990" s="5">
        <v>88</v>
      </c>
      <c r="E1990" s="6" t="s">
        <v>7</v>
      </c>
      <c r="F1990" s="7" t="s">
        <v>14</v>
      </c>
      <c r="G1990" s="6" t="s">
        <v>24</v>
      </c>
      <c r="H1990" s="5">
        <v>0</v>
      </c>
      <c r="I1990" s="5">
        <v>0</v>
      </c>
      <c r="J1990" s="5" t="e">
        <f t="shared" si="31"/>
        <v>#DIV/0!</v>
      </c>
      <c r="K1990" s="6" t="s">
        <v>25</v>
      </c>
      <c r="L1990" s="8"/>
      <c r="M1990" s="8"/>
      <c r="N1990" s="8"/>
      <c r="O1990" s="8"/>
    </row>
    <row r="1991" spans="1:15" x14ac:dyDescent="0.3">
      <c r="A1991" s="5">
        <v>2005</v>
      </c>
      <c r="B1991" s="5">
        <v>9</v>
      </c>
      <c r="C1991" s="5">
        <v>21</v>
      </c>
      <c r="D1991" s="5">
        <v>86</v>
      </c>
      <c r="E1991" s="6" t="s">
        <v>7</v>
      </c>
      <c r="F1991" s="7" t="s">
        <v>14</v>
      </c>
      <c r="G1991" s="6" t="s">
        <v>24</v>
      </c>
      <c r="H1991" s="5">
        <v>0</v>
      </c>
      <c r="I1991" s="5">
        <v>3.7</v>
      </c>
      <c r="J1991" s="5">
        <f t="shared" si="31"/>
        <v>0</v>
      </c>
      <c r="K1991" s="6" t="s">
        <v>25</v>
      </c>
      <c r="L1991" s="8"/>
      <c r="M1991" s="8"/>
      <c r="N1991" s="8"/>
      <c r="O1991" s="8"/>
    </row>
    <row r="1992" spans="1:15" x14ac:dyDescent="0.3">
      <c r="A1992" s="5">
        <v>2005</v>
      </c>
      <c r="B1992" s="5">
        <v>9</v>
      </c>
      <c r="C1992" s="5">
        <v>22</v>
      </c>
      <c r="D1992" s="5">
        <v>86</v>
      </c>
      <c r="E1992" s="6" t="s">
        <v>7</v>
      </c>
      <c r="F1992" s="7" t="s">
        <v>14</v>
      </c>
      <c r="G1992" s="6" t="s">
        <v>24</v>
      </c>
      <c r="H1992" s="5">
        <v>72300</v>
      </c>
      <c r="I1992" s="5">
        <v>201.6</v>
      </c>
      <c r="J1992" s="5">
        <f t="shared" si="31"/>
        <v>358.63095238095241</v>
      </c>
      <c r="K1992" s="6" t="s">
        <v>25</v>
      </c>
      <c r="L1992" s="8"/>
      <c r="M1992" s="8"/>
      <c r="N1992" s="8"/>
      <c r="O1992" s="8"/>
    </row>
    <row r="1993" spans="1:15" x14ac:dyDescent="0.3">
      <c r="A1993" s="5">
        <v>2005</v>
      </c>
      <c r="B1993" s="5">
        <v>9</v>
      </c>
      <c r="C1993" s="5">
        <v>24</v>
      </c>
      <c r="D1993" s="5">
        <v>84</v>
      </c>
      <c r="E1993" s="6" t="s">
        <v>6</v>
      </c>
      <c r="F1993" s="7" t="s">
        <v>13</v>
      </c>
      <c r="G1993" s="6" t="s">
        <v>24</v>
      </c>
      <c r="H1993" s="5">
        <v>742800.00000000012</v>
      </c>
      <c r="I1993" s="5">
        <v>1325.5</v>
      </c>
      <c r="J1993" s="5">
        <f t="shared" si="31"/>
        <v>560.39230479064508</v>
      </c>
      <c r="K1993" s="6" t="s">
        <v>25</v>
      </c>
      <c r="L1993" s="8"/>
      <c r="M1993" s="8"/>
      <c r="N1993" s="8"/>
      <c r="O1993" s="8"/>
    </row>
    <row r="1994" spans="1:15" x14ac:dyDescent="0.3">
      <c r="A1994" s="5">
        <v>2005</v>
      </c>
      <c r="B1994" s="5">
        <v>9</v>
      </c>
      <c r="C1994" s="5">
        <v>26</v>
      </c>
      <c r="D1994" s="5">
        <v>84</v>
      </c>
      <c r="E1994" s="6" t="s">
        <v>6</v>
      </c>
      <c r="F1994" s="7" t="s">
        <v>13</v>
      </c>
      <c r="G1994" s="6" t="s">
        <v>24</v>
      </c>
      <c r="H1994" s="5">
        <v>711300.00000000012</v>
      </c>
      <c r="I1994" s="5">
        <v>1032.8</v>
      </c>
      <c r="J1994" s="5">
        <f t="shared" si="31"/>
        <v>688.71030209140213</v>
      </c>
      <c r="K1994" s="6" t="s">
        <v>25</v>
      </c>
      <c r="L1994" s="8"/>
      <c r="M1994" s="8"/>
      <c r="N1994" s="8"/>
      <c r="O1994" s="8"/>
    </row>
    <row r="1995" spans="1:15" x14ac:dyDescent="0.3">
      <c r="A1995" s="5">
        <v>2005</v>
      </c>
      <c r="B1995" s="5">
        <v>9</v>
      </c>
      <c r="C1995" s="5">
        <v>28</v>
      </c>
      <c r="D1995" s="5">
        <v>82</v>
      </c>
      <c r="E1995" s="6" t="s">
        <v>6</v>
      </c>
      <c r="F1995" s="7" t="s">
        <v>13</v>
      </c>
      <c r="G1995" s="6" t="s">
        <v>24</v>
      </c>
      <c r="H1995" s="5">
        <v>1405500</v>
      </c>
      <c r="I1995" s="5">
        <v>1793.7</v>
      </c>
      <c r="J1995" s="5">
        <f t="shared" si="31"/>
        <v>783.57584880414788</v>
      </c>
      <c r="K1995" s="6" t="s">
        <v>25</v>
      </c>
      <c r="L1995" s="8"/>
      <c r="M1995" s="8"/>
      <c r="N1995" s="8"/>
      <c r="O1995" s="8"/>
    </row>
    <row r="1996" spans="1:15" ht="28.8" x14ac:dyDescent="0.3">
      <c r="A1996" s="5">
        <v>1985</v>
      </c>
      <c r="B1996" s="5">
        <v>6</v>
      </c>
      <c r="C1996" s="5">
        <v>30</v>
      </c>
      <c r="D1996" s="5">
        <v>74</v>
      </c>
      <c r="E1996" s="6" t="s">
        <v>6</v>
      </c>
      <c r="F1996" s="6"/>
      <c r="G1996" s="6" t="s">
        <v>41</v>
      </c>
      <c r="H1996" s="5">
        <v>697900</v>
      </c>
      <c r="I1996" s="5">
        <v>1730.7</v>
      </c>
      <c r="J1996" s="5">
        <f t="shared" si="31"/>
        <v>403.2472410007511</v>
      </c>
      <c r="K1996" s="6" t="s">
        <v>25</v>
      </c>
      <c r="L1996" s="8"/>
      <c r="M1996" s="8"/>
      <c r="N1996" s="8"/>
      <c r="O1996" s="8"/>
    </row>
    <row r="1997" spans="1:15" ht="28.8" x14ac:dyDescent="0.3">
      <c r="A1997" s="5">
        <v>1985</v>
      </c>
      <c r="B1997" s="5">
        <v>7</v>
      </c>
      <c r="C1997" s="5">
        <v>30</v>
      </c>
      <c r="D1997" s="5">
        <v>74</v>
      </c>
      <c r="E1997" s="6" t="s">
        <v>6</v>
      </c>
      <c r="F1997" s="6"/>
      <c r="G1997" s="6" t="s">
        <v>41</v>
      </c>
      <c r="H1997" s="5">
        <v>468400.00000000006</v>
      </c>
      <c r="I1997" s="5">
        <v>1735.4</v>
      </c>
      <c r="J1997" s="5">
        <f t="shared" si="31"/>
        <v>269.90895470784835</v>
      </c>
      <c r="K1997" s="6" t="s">
        <v>25</v>
      </c>
      <c r="L1997" s="8"/>
      <c r="M1997" s="8"/>
      <c r="N1997" s="8"/>
      <c r="O1997" s="8"/>
    </row>
    <row r="1998" spans="1:15" ht="28.8" x14ac:dyDescent="0.3">
      <c r="A1998" s="5">
        <v>1985</v>
      </c>
      <c r="B1998" s="5">
        <v>8</v>
      </c>
      <c r="C1998" s="5">
        <v>30</v>
      </c>
      <c r="D1998" s="5">
        <v>74</v>
      </c>
      <c r="E1998" s="6" t="s">
        <v>6</v>
      </c>
      <c r="F1998" s="6"/>
      <c r="G1998" s="6" t="s">
        <v>41</v>
      </c>
      <c r="H1998" s="5">
        <v>324000</v>
      </c>
      <c r="I1998" s="5">
        <v>1005.9</v>
      </c>
      <c r="J1998" s="5">
        <f t="shared" si="31"/>
        <v>322.09961228750376</v>
      </c>
      <c r="K1998" s="6" t="s">
        <v>25</v>
      </c>
      <c r="L1998" s="8"/>
      <c r="M1998" s="8"/>
      <c r="N1998" s="8"/>
      <c r="O1998" s="8"/>
    </row>
    <row r="1999" spans="1:15" ht="28.8" x14ac:dyDescent="0.3">
      <c r="A1999" s="5">
        <v>1985</v>
      </c>
      <c r="B1999" s="5">
        <v>9</v>
      </c>
      <c r="C1999" s="5">
        <v>30</v>
      </c>
      <c r="D1999" s="5">
        <v>74</v>
      </c>
      <c r="E1999" s="6" t="s">
        <v>6</v>
      </c>
      <c r="F1999" s="6"/>
      <c r="G1999" s="6" t="s">
        <v>41</v>
      </c>
      <c r="H1999" s="5">
        <v>214400</v>
      </c>
      <c r="I1999" s="5">
        <v>607.79999999999995</v>
      </c>
      <c r="J1999" s="5">
        <f t="shared" si="31"/>
        <v>352.74761434682466</v>
      </c>
      <c r="K1999" s="6" t="s">
        <v>25</v>
      </c>
      <c r="L1999" s="8"/>
      <c r="M1999" s="8"/>
      <c r="N1999" s="8"/>
      <c r="O1999" s="8"/>
    </row>
    <row r="2000" spans="1:15" ht="28.8" x14ac:dyDescent="0.3">
      <c r="A2000" s="5">
        <v>1985</v>
      </c>
      <c r="B2000" s="5">
        <v>10</v>
      </c>
      <c r="C2000" s="5">
        <v>30</v>
      </c>
      <c r="D2000" s="5">
        <v>74</v>
      </c>
      <c r="E2000" s="6" t="s">
        <v>6</v>
      </c>
      <c r="F2000" s="6"/>
      <c r="G2000" s="6" t="s">
        <v>41</v>
      </c>
      <c r="H2000" s="5">
        <v>105900</v>
      </c>
      <c r="I2000" s="5">
        <v>253.9</v>
      </c>
      <c r="J2000" s="5">
        <f t="shared" si="31"/>
        <v>417.09334383615595</v>
      </c>
      <c r="K2000" s="6" t="s">
        <v>25</v>
      </c>
      <c r="L2000" s="8"/>
      <c r="M2000" s="8"/>
      <c r="N2000" s="8"/>
      <c r="O2000" s="8"/>
    </row>
    <row r="2001" spans="1:15" x14ac:dyDescent="0.3">
      <c r="A2001" s="5">
        <v>2005</v>
      </c>
      <c r="B2001" s="5">
        <v>10</v>
      </c>
      <c r="C2001" s="5">
        <v>19</v>
      </c>
      <c r="D2001" s="5">
        <v>88</v>
      </c>
      <c r="E2001" s="6" t="s">
        <v>7</v>
      </c>
      <c r="F2001" s="7" t="s">
        <v>14</v>
      </c>
      <c r="G2001" s="6" t="s">
        <v>24</v>
      </c>
      <c r="H2001" s="5">
        <v>0</v>
      </c>
      <c r="I2001" s="5">
        <v>0</v>
      </c>
      <c r="J2001" s="5" t="e">
        <f t="shared" si="31"/>
        <v>#DIV/0!</v>
      </c>
      <c r="K2001" s="6" t="s">
        <v>25</v>
      </c>
      <c r="L2001" s="8"/>
      <c r="M2001" s="8"/>
      <c r="N2001" s="8"/>
      <c r="O2001" s="8"/>
    </row>
    <row r="2002" spans="1:15" x14ac:dyDescent="0.3">
      <c r="A2002" s="5">
        <v>2005</v>
      </c>
      <c r="B2002" s="5">
        <v>10</v>
      </c>
      <c r="C2002" s="5">
        <v>20</v>
      </c>
      <c r="D2002" s="5">
        <v>88</v>
      </c>
      <c r="E2002" s="6" t="s">
        <v>7</v>
      </c>
      <c r="F2002" s="7" t="s">
        <v>14</v>
      </c>
      <c r="G2002" s="6" t="s">
        <v>24</v>
      </c>
      <c r="H2002" s="5">
        <v>5500</v>
      </c>
      <c r="I2002" s="5">
        <v>33</v>
      </c>
      <c r="J2002" s="5">
        <f t="shared" si="31"/>
        <v>166.66666666666666</v>
      </c>
      <c r="K2002" s="6" t="s">
        <v>25</v>
      </c>
      <c r="L2002" s="8"/>
      <c r="M2002" s="8"/>
      <c r="N2002" s="8"/>
      <c r="O2002" s="8"/>
    </row>
    <row r="2003" spans="1:15" x14ac:dyDescent="0.3">
      <c r="A2003" s="5">
        <v>2005</v>
      </c>
      <c r="B2003" s="5">
        <v>10</v>
      </c>
      <c r="C2003" s="5">
        <v>21</v>
      </c>
      <c r="D2003" s="5">
        <v>86</v>
      </c>
      <c r="E2003" s="6" t="s">
        <v>7</v>
      </c>
      <c r="F2003" s="7" t="s">
        <v>14</v>
      </c>
      <c r="G2003" s="6" t="s">
        <v>24</v>
      </c>
      <c r="H2003" s="5">
        <v>0</v>
      </c>
      <c r="I2003" s="5">
        <v>8.8000000000000007</v>
      </c>
      <c r="J2003" s="5">
        <f t="shared" si="31"/>
        <v>0</v>
      </c>
      <c r="K2003" s="6" t="s">
        <v>25</v>
      </c>
      <c r="L2003" s="8"/>
      <c r="M2003" s="8"/>
      <c r="N2003" s="8"/>
      <c r="O2003" s="8"/>
    </row>
    <row r="2004" spans="1:15" x14ac:dyDescent="0.3">
      <c r="A2004" s="5">
        <v>2005</v>
      </c>
      <c r="B2004" s="5">
        <v>10</v>
      </c>
      <c r="C2004" s="5">
        <v>22</v>
      </c>
      <c r="D2004" s="5">
        <v>86</v>
      </c>
      <c r="E2004" s="6" t="s">
        <v>7</v>
      </c>
      <c r="F2004" s="7" t="s">
        <v>14</v>
      </c>
      <c r="G2004" s="6" t="s">
        <v>24</v>
      </c>
      <c r="H2004" s="5">
        <v>0</v>
      </c>
      <c r="I2004" s="5">
        <v>0</v>
      </c>
      <c r="J2004" s="5" t="e">
        <f t="shared" si="31"/>
        <v>#DIV/0!</v>
      </c>
      <c r="K2004" s="6" t="s">
        <v>25</v>
      </c>
      <c r="L2004" s="8"/>
      <c r="M2004" s="8"/>
      <c r="N2004" s="8"/>
      <c r="O2004" s="8"/>
    </row>
    <row r="2005" spans="1:15" x14ac:dyDescent="0.3">
      <c r="A2005" s="5">
        <v>2005</v>
      </c>
      <c r="B2005" s="5">
        <v>10</v>
      </c>
      <c r="C2005" s="5">
        <v>24</v>
      </c>
      <c r="D2005" s="5">
        <v>84</v>
      </c>
      <c r="E2005" s="6" t="s">
        <v>6</v>
      </c>
      <c r="F2005" s="7" t="s">
        <v>13</v>
      </c>
      <c r="G2005" s="6" t="s">
        <v>24</v>
      </c>
      <c r="H2005" s="5">
        <v>43500</v>
      </c>
      <c r="I2005" s="5">
        <v>126</v>
      </c>
      <c r="J2005" s="5">
        <f t="shared" si="31"/>
        <v>345.23809523809524</v>
      </c>
      <c r="K2005" s="6" t="s">
        <v>25</v>
      </c>
      <c r="L2005" s="8"/>
      <c r="M2005" s="8"/>
      <c r="N2005" s="8"/>
      <c r="O2005" s="8"/>
    </row>
    <row r="2006" spans="1:15" x14ac:dyDescent="0.3">
      <c r="A2006" s="5">
        <v>2005</v>
      </c>
      <c r="B2006" s="5">
        <v>10</v>
      </c>
      <c r="C2006" s="5">
        <v>26</v>
      </c>
      <c r="D2006" s="5">
        <v>84</v>
      </c>
      <c r="E2006" s="6" t="s">
        <v>6</v>
      </c>
      <c r="F2006" s="7" t="s">
        <v>13</v>
      </c>
      <c r="G2006" s="6" t="s">
        <v>24</v>
      </c>
      <c r="H2006" s="5">
        <v>51400</v>
      </c>
      <c r="I2006" s="5">
        <v>81.5</v>
      </c>
      <c r="J2006" s="5">
        <f t="shared" si="31"/>
        <v>630.67484662576692</v>
      </c>
      <c r="K2006" s="6" t="s">
        <v>25</v>
      </c>
      <c r="L2006" s="8"/>
      <c r="M2006" s="8"/>
      <c r="N2006" s="8"/>
      <c r="O2006" s="8"/>
    </row>
    <row r="2007" spans="1:15" x14ac:dyDescent="0.3">
      <c r="A2007" s="5">
        <v>2005</v>
      </c>
      <c r="B2007" s="5">
        <v>10</v>
      </c>
      <c r="C2007" s="5">
        <v>28</v>
      </c>
      <c r="D2007" s="5">
        <v>82</v>
      </c>
      <c r="E2007" s="6" t="s">
        <v>6</v>
      </c>
      <c r="F2007" s="7" t="s">
        <v>13</v>
      </c>
      <c r="G2007" s="6" t="s">
        <v>24</v>
      </c>
      <c r="H2007" s="5">
        <v>506100</v>
      </c>
      <c r="I2007" s="5">
        <v>1031.0999999999999</v>
      </c>
      <c r="J2007" s="5">
        <f t="shared" si="31"/>
        <v>490.83503054989819</v>
      </c>
      <c r="K2007" s="6" t="s">
        <v>25</v>
      </c>
      <c r="L2007" s="8"/>
      <c r="M2007" s="8"/>
      <c r="N2007" s="8"/>
      <c r="O2007" s="8"/>
    </row>
    <row r="2008" spans="1:15" ht="28.8" x14ac:dyDescent="0.3">
      <c r="A2008" s="5">
        <v>1986</v>
      </c>
      <c r="B2008" s="5">
        <v>4</v>
      </c>
      <c r="C2008" s="5">
        <v>30</v>
      </c>
      <c r="D2008" s="5">
        <v>74</v>
      </c>
      <c r="E2008" s="6" t="s">
        <v>6</v>
      </c>
      <c r="F2008" s="6"/>
      <c r="G2008" s="6" t="s">
        <v>41</v>
      </c>
      <c r="H2008" s="5">
        <v>139100</v>
      </c>
      <c r="I2008" s="5">
        <v>184.20000000000002</v>
      </c>
      <c r="J2008" s="5">
        <f t="shared" si="31"/>
        <v>755.15743756786094</v>
      </c>
      <c r="K2008" s="6" t="s">
        <v>25</v>
      </c>
      <c r="L2008" s="8"/>
      <c r="M2008" s="8"/>
      <c r="N2008" s="8"/>
      <c r="O2008" s="8"/>
    </row>
    <row r="2009" spans="1:15" ht="28.8" x14ac:dyDescent="0.3">
      <c r="A2009" s="5">
        <v>1986</v>
      </c>
      <c r="B2009" s="5">
        <v>5</v>
      </c>
      <c r="C2009" s="5">
        <v>30</v>
      </c>
      <c r="D2009" s="5">
        <v>74</v>
      </c>
      <c r="E2009" s="6" t="s">
        <v>6</v>
      </c>
      <c r="F2009" s="6"/>
      <c r="G2009" s="6" t="s">
        <v>41</v>
      </c>
      <c r="H2009" s="5">
        <v>1062400</v>
      </c>
      <c r="I2009" s="5">
        <v>1664.8</v>
      </c>
      <c r="J2009" s="5">
        <f t="shared" si="31"/>
        <v>638.15473330129748</v>
      </c>
      <c r="K2009" s="6" t="s">
        <v>25</v>
      </c>
      <c r="L2009" s="8"/>
      <c r="M2009" s="8"/>
      <c r="N2009" s="8"/>
      <c r="O2009" s="8"/>
    </row>
    <row r="2010" spans="1:15" ht="28.8" x14ac:dyDescent="0.3">
      <c r="A2010" s="5">
        <v>1986</v>
      </c>
      <c r="B2010" s="5">
        <v>6</v>
      </c>
      <c r="C2010" s="5">
        <v>30</v>
      </c>
      <c r="D2010" s="5">
        <v>74</v>
      </c>
      <c r="E2010" s="6" t="s">
        <v>6</v>
      </c>
      <c r="F2010" s="6"/>
      <c r="G2010" s="6" t="s">
        <v>41</v>
      </c>
      <c r="H2010" s="5">
        <v>1303400</v>
      </c>
      <c r="I2010" s="5">
        <v>2583.8000000000002</v>
      </c>
      <c r="J2010" s="5">
        <f t="shared" si="31"/>
        <v>504.45080888613666</v>
      </c>
      <c r="K2010" s="6" t="s">
        <v>25</v>
      </c>
      <c r="L2010" s="8"/>
      <c r="M2010" s="8"/>
      <c r="N2010" s="8"/>
      <c r="O2010" s="8"/>
    </row>
    <row r="2011" spans="1:15" ht="28.8" x14ac:dyDescent="0.3">
      <c r="A2011" s="5">
        <v>1986</v>
      </c>
      <c r="B2011" s="5">
        <v>7</v>
      </c>
      <c r="C2011" s="5">
        <v>30</v>
      </c>
      <c r="D2011" s="5">
        <v>74</v>
      </c>
      <c r="E2011" s="6" t="s">
        <v>6</v>
      </c>
      <c r="F2011" s="6"/>
      <c r="G2011" s="6" t="s">
        <v>41</v>
      </c>
      <c r="H2011" s="5">
        <v>908500</v>
      </c>
      <c r="I2011" s="5">
        <v>3369.7000000000003</v>
      </c>
      <c r="J2011" s="5">
        <f t="shared" si="31"/>
        <v>269.60857049588981</v>
      </c>
      <c r="K2011" s="6" t="s">
        <v>25</v>
      </c>
      <c r="L2011" s="8"/>
      <c r="M2011" s="8"/>
      <c r="N2011" s="8"/>
      <c r="O2011" s="8"/>
    </row>
    <row r="2012" spans="1:15" ht="28.8" x14ac:dyDescent="0.3">
      <c r="A2012" s="5">
        <v>1986</v>
      </c>
      <c r="B2012" s="5">
        <v>8</v>
      </c>
      <c r="C2012" s="5">
        <v>30</v>
      </c>
      <c r="D2012" s="5">
        <v>74</v>
      </c>
      <c r="E2012" s="6" t="s">
        <v>6</v>
      </c>
      <c r="F2012" s="6"/>
      <c r="G2012" s="6" t="s">
        <v>41</v>
      </c>
      <c r="H2012" s="5">
        <v>538200</v>
      </c>
      <c r="I2012" s="5">
        <v>2299</v>
      </c>
      <c r="J2012" s="5">
        <f t="shared" si="31"/>
        <v>234.10178338408002</v>
      </c>
      <c r="K2012" s="6" t="s">
        <v>25</v>
      </c>
      <c r="L2012" s="8"/>
      <c r="M2012" s="8"/>
      <c r="N2012" s="8"/>
      <c r="O2012" s="8"/>
    </row>
    <row r="2013" spans="1:15" x14ac:dyDescent="0.3">
      <c r="A2013" s="5">
        <v>2006</v>
      </c>
      <c r="B2013" s="5">
        <v>4</v>
      </c>
      <c r="C2013" s="5">
        <v>19</v>
      </c>
      <c r="D2013" s="5">
        <v>88</v>
      </c>
      <c r="E2013" s="6" t="s">
        <v>7</v>
      </c>
      <c r="F2013" s="7" t="s">
        <v>14</v>
      </c>
      <c r="G2013" s="6" t="s">
        <v>24</v>
      </c>
      <c r="H2013" s="5">
        <v>0</v>
      </c>
      <c r="I2013" s="5">
        <v>0</v>
      </c>
      <c r="J2013" s="5" t="e">
        <f t="shared" si="31"/>
        <v>#DIV/0!</v>
      </c>
      <c r="K2013" s="6" t="s">
        <v>25</v>
      </c>
      <c r="L2013" s="8"/>
      <c r="M2013" s="8"/>
      <c r="N2013" s="8"/>
      <c r="O2013" s="8"/>
    </row>
    <row r="2014" spans="1:15" x14ac:dyDescent="0.3">
      <c r="A2014" s="5">
        <v>2006</v>
      </c>
      <c r="B2014" s="5">
        <v>4</v>
      </c>
      <c r="C2014" s="5">
        <v>20</v>
      </c>
      <c r="D2014" s="5">
        <v>88</v>
      </c>
      <c r="E2014" s="6" t="s">
        <v>7</v>
      </c>
      <c r="F2014" s="7" t="s">
        <v>14</v>
      </c>
      <c r="G2014" s="6" t="s">
        <v>24</v>
      </c>
      <c r="H2014" s="5">
        <v>0</v>
      </c>
      <c r="I2014" s="5">
        <v>0</v>
      </c>
      <c r="J2014" s="5" t="e">
        <f t="shared" si="31"/>
        <v>#DIV/0!</v>
      </c>
      <c r="K2014" s="6" t="s">
        <v>25</v>
      </c>
      <c r="L2014" s="8"/>
      <c r="M2014" s="8"/>
      <c r="N2014" s="8"/>
      <c r="O2014" s="8"/>
    </row>
    <row r="2015" spans="1:15" x14ac:dyDescent="0.3">
      <c r="A2015" s="5">
        <v>2006</v>
      </c>
      <c r="B2015" s="5">
        <v>4</v>
      </c>
      <c r="C2015" s="5">
        <v>21</v>
      </c>
      <c r="D2015" s="5">
        <v>86</v>
      </c>
      <c r="E2015" s="6" t="s">
        <v>7</v>
      </c>
      <c r="F2015" s="7" t="s">
        <v>14</v>
      </c>
      <c r="G2015" s="6" t="s">
        <v>24</v>
      </c>
      <c r="H2015" s="5">
        <v>700.00000000000011</v>
      </c>
      <c r="I2015" s="5">
        <v>15.6</v>
      </c>
      <c r="J2015" s="5">
        <f t="shared" si="31"/>
        <v>44.871794871794883</v>
      </c>
      <c r="K2015" s="6" t="s">
        <v>25</v>
      </c>
      <c r="L2015" s="8"/>
      <c r="M2015" s="8"/>
      <c r="N2015" s="8"/>
      <c r="O2015" s="8"/>
    </row>
    <row r="2016" spans="1:15" x14ac:dyDescent="0.3">
      <c r="A2016" s="5">
        <v>2006</v>
      </c>
      <c r="B2016" s="5">
        <v>4</v>
      </c>
      <c r="C2016" s="5">
        <v>22</v>
      </c>
      <c r="D2016" s="5">
        <v>86</v>
      </c>
      <c r="E2016" s="6" t="s">
        <v>7</v>
      </c>
      <c r="F2016" s="7" t="s">
        <v>14</v>
      </c>
      <c r="G2016" s="6" t="s">
        <v>24</v>
      </c>
      <c r="H2016" s="5">
        <v>486300</v>
      </c>
      <c r="I2016" s="5">
        <v>190.3</v>
      </c>
      <c r="J2016" s="5">
        <f t="shared" si="31"/>
        <v>2555.4387808723068</v>
      </c>
      <c r="K2016" s="6" t="s">
        <v>25</v>
      </c>
      <c r="L2016" s="8"/>
      <c r="M2016" s="8"/>
      <c r="N2016" s="8"/>
      <c r="O2016" s="8"/>
    </row>
    <row r="2017" spans="1:15" x14ac:dyDescent="0.3">
      <c r="A2017" s="5">
        <v>2006</v>
      </c>
      <c r="B2017" s="5">
        <v>4</v>
      </c>
      <c r="C2017" s="5">
        <v>24</v>
      </c>
      <c r="D2017" s="5">
        <v>84</v>
      </c>
      <c r="E2017" s="6" t="s">
        <v>6</v>
      </c>
      <c r="F2017" s="7" t="s">
        <v>13</v>
      </c>
      <c r="G2017" s="6" t="s">
        <v>24</v>
      </c>
      <c r="H2017" s="5">
        <v>314400</v>
      </c>
      <c r="I2017" s="5">
        <v>407.90000000000003</v>
      </c>
      <c r="J2017" s="5">
        <f t="shared" si="31"/>
        <v>770.7771512625643</v>
      </c>
      <c r="K2017" s="6" t="s">
        <v>25</v>
      </c>
      <c r="L2017" s="8"/>
      <c r="M2017" s="8"/>
      <c r="N2017" s="8"/>
      <c r="O2017" s="8"/>
    </row>
    <row r="2018" spans="1:15" x14ac:dyDescent="0.3">
      <c r="A2018" s="5">
        <v>2006</v>
      </c>
      <c r="B2018" s="5">
        <v>4</v>
      </c>
      <c r="C2018" s="5">
        <v>26</v>
      </c>
      <c r="D2018" s="5">
        <v>84</v>
      </c>
      <c r="E2018" s="6" t="s">
        <v>6</v>
      </c>
      <c r="F2018" s="7" t="s">
        <v>13</v>
      </c>
      <c r="G2018" s="6" t="s">
        <v>24</v>
      </c>
      <c r="H2018" s="5">
        <v>28200</v>
      </c>
      <c r="I2018" s="5">
        <v>90.3</v>
      </c>
      <c r="J2018" s="5">
        <f t="shared" si="31"/>
        <v>312.2923588039867</v>
      </c>
      <c r="K2018" s="6" t="s">
        <v>25</v>
      </c>
      <c r="L2018" s="8"/>
      <c r="M2018" s="8"/>
      <c r="N2018" s="8"/>
      <c r="O2018" s="8"/>
    </row>
    <row r="2019" spans="1:15" x14ac:dyDescent="0.3">
      <c r="A2019" s="5">
        <v>2006</v>
      </c>
      <c r="B2019" s="5">
        <v>4</v>
      </c>
      <c r="C2019" s="5">
        <v>28</v>
      </c>
      <c r="D2019" s="5">
        <v>82</v>
      </c>
      <c r="E2019" s="6" t="s">
        <v>6</v>
      </c>
      <c r="F2019" s="7" t="s">
        <v>13</v>
      </c>
      <c r="G2019" s="6" t="s">
        <v>24</v>
      </c>
      <c r="H2019" s="5">
        <v>899100</v>
      </c>
      <c r="I2019" s="5">
        <v>669.80000000000007</v>
      </c>
      <c r="J2019" s="5">
        <f t="shared" si="31"/>
        <v>1342.3409973126304</v>
      </c>
      <c r="K2019" s="6" t="s">
        <v>25</v>
      </c>
      <c r="L2019" s="8"/>
      <c r="M2019" s="8"/>
      <c r="N2019" s="8"/>
      <c r="O2019" s="8"/>
    </row>
    <row r="2020" spans="1:15" ht="28.8" x14ac:dyDescent="0.3">
      <c r="A2020" s="5">
        <v>1986</v>
      </c>
      <c r="B2020" s="5">
        <v>9</v>
      </c>
      <c r="C2020" s="5">
        <v>30</v>
      </c>
      <c r="D2020" s="5">
        <v>74</v>
      </c>
      <c r="E2020" s="6" t="s">
        <v>6</v>
      </c>
      <c r="F2020" s="6"/>
      <c r="G2020" s="6" t="s">
        <v>41</v>
      </c>
      <c r="H2020" s="5">
        <v>440900.00000000006</v>
      </c>
      <c r="I2020" s="5">
        <v>1830.4</v>
      </c>
      <c r="J2020" s="5">
        <f t="shared" si="31"/>
        <v>240.8763111888112</v>
      </c>
      <c r="K2020" s="6" t="s">
        <v>25</v>
      </c>
      <c r="L2020" s="8"/>
      <c r="M2020" s="8"/>
      <c r="N2020" s="8"/>
      <c r="O2020" s="8"/>
    </row>
    <row r="2021" spans="1:15" ht="28.8" x14ac:dyDescent="0.3">
      <c r="A2021" s="5">
        <v>1986</v>
      </c>
      <c r="B2021" s="5">
        <v>10</v>
      </c>
      <c r="C2021" s="5">
        <v>30</v>
      </c>
      <c r="D2021" s="5">
        <v>74</v>
      </c>
      <c r="E2021" s="6" t="s">
        <v>6</v>
      </c>
      <c r="F2021" s="6"/>
      <c r="G2021" s="6" t="s">
        <v>41</v>
      </c>
      <c r="H2021" s="5">
        <v>475400.00000000006</v>
      </c>
      <c r="I2021" s="5">
        <v>2204.9</v>
      </c>
      <c r="J2021" s="5">
        <f t="shared" si="31"/>
        <v>215.61068529184999</v>
      </c>
      <c r="K2021" s="6" t="s">
        <v>25</v>
      </c>
      <c r="L2021" s="8"/>
      <c r="M2021" s="8"/>
      <c r="N2021" s="8"/>
      <c r="O2021" s="8"/>
    </row>
    <row r="2022" spans="1:15" ht="28.8" x14ac:dyDescent="0.3">
      <c r="A2022" s="5">
        <v>1987</v>
      </c>
      <c r="B2022" s="5">
        <v>4</v>
      </c>
      <c r="C2022" s="5">
        <v>30</v>
      </c>
      <c r="D2022" s="5">
        <v>74</v>
      </c>
      <c r="E2022" s="6" t="s">
        <v>6</v>
      </c>
      <c r="F2022" s="6"/>
      <c r="G2022" s="6" t="s">
        <v>41</v>
      </c>
      <c r="H2022" s="5">
        <v>26100</v>
      </c>
      <c r="I2022" s="5">
        <v>98.600000000000009</v>
      </c>
      <c r="J2022" s="5">
        <f t="shared" si="31"/>
        <v>264.70588235294116</v>
      </c>
      <c r="K2022" s="6" t="s">
        <v>25</v>
      </c>
      <c r="L2022" s="8"/>
      <c r="M2022" s="8"/>
      <c r="N2022" s="8"/>
      <c r="O2022" s="8"/>
    </row>
    <row r="2023" spans="1:15" ht="28.8" x14ac:dyDescent="0.3">
      <c r="A2023" s="5">
        <v>1987</v>
      </c>
      <c r="B2023" s="5">
        <v>5</v>
      </c>
      <c r="C2023" s="5">
        <v>30</v>
      </c>
      <c r="D2023" s="5">
        <v>74</v>
      </c>
      <c r="E2023" s="6" t="s">
        <v>6</v>
      </c>
      <c r="F2023" s="6"/>
      <c r="G2023" s="6" t="s">
        <v>41</v>
      </c>
      <c r="H2023" s="5">
        <v>438100</v>
      </c>
      <c r="I2023" s="5">
        <v>1421.6000000000001</v>
      </c>
      <c r="J2023" s="5">
        <f t="shared" si="31"/>
        <v>308.17388857625207</v>
      </c>
      <c r="K2023" s="6" t="s">
        <v>25</v>
      </c>
      <c r="L2023" s="8"/>
      <c r="M2023" s="8"/>
      <c r="N2023" s="8"/>
      <c r="O2023" s="8"/>
    </row>
    <row r="2024" spans="1:15" ht="28.8" x14ac:dyDescent="0.3">
      <c r="A2024" s="5">
        <v>1987</v>
      </c>
      <c r="B2024" s="5">
        <v>6</v>
      </c>
      <c r="C2024" s="5">
        <v>30</v>
      </c>
      <c r="D2024" s="5">
        <v>74</v>
      </c>
      <c r="E2024" s="6" t="s">
        <v>6</v>
      </c>
      <c r="F2024" s="6"/>
      <c r="G2024" s="6" t="s">
        <v>41</v>
      </c>
      <c r="H2024" s="5">
        <v>115300</v>
      </c>
      <c r="I2024" s="5">
        <v>394.6</v>
      </c>
      <c r="J2024" s="5">
        <f t="shared" si="31"/>
        <v>292.19462747085657</v>
      </c>
      <c r="K2024" s="6" t="s">
        <v>25</v>
      </c>
      <c r="L2024" s="8"/>
      <c r="M2024" s="8"/>
      <c r="N2024" s="8"/>
      <c r="O2024" s="8"/>
    </row>
    <row r="2025" spans="1:15" x14ac:dyDescent="0.3">
      <c r="A2025" s="5">
        <v>2006</v>
      </c>
      <c r="B2025" s="5">
        <v>5</v>
      </c>
      <c r="C2025" s="5">
        <v>19</v>
      </c>
      <c r="D2025" s="5">
        <v>88</v>
      </c>
      <c r="E2025" s="6" t="s">
        <v>7</v>
      </c>
      <c r="F2025" s="7" t="s">
        <v>14</v>
      </c>
      <c r="G2025" s="6" t="s">
        <v>24</v>
      </c>
      <c r="H2025" s="5">
        <v>0</v>
      </c>
      <c r="I2025" s="5">
        <v>0</v>
      </c>
      <c r="J2025" s="5" t="e">
        <f t="shared" si="31"/>
        <v>#DIV/0!</v>
      </c>
      <c r="K2025" s="6" t="s">
        <v>25</v>
      </c>
      <c r="L2025" s="8"/>
      <c r="M2025" s="8"/>
      <c r="N2025" s="8"/>
      <c r="O2025" s="8"/>
    </row>
    <row r="2026" spans="1:15" x14ac:dyDescent="0.3">
      <c r="A2026" s="5">
        <v>2006</v>
      </c>
      <c r="B2026" s="5">
        <v>5</v>
      </c>
      <c r="C2026" s="5">
        <v>20</v>
      </c>
      <c r="D2026" s="5">
        <v>88</v>
      </c>
      <c r="E2026" s="6" t="s">
        <v>7</v>
      </c>
      <c r="F2026" s="7" t="s">
        <v>14</v>
      </c>
      <c r="G2026" s="6" t="s">
        <v>24</v>
      </c>
      <c r="H2026" s="5">
        <v>0</v>
      </c>
      <c r="I2026" s="5">
        <v>0</v>
      </c>
      <c r="J2026" s="5" t="e">
        <f t="shared" si="31"/>
        <v>#DIV/0!</v>
      </c>
      <c r="K2026" s="6" t="s">
        <v>25</v>
      </c>
      <c r="L2026" s="8"/>
      <c r="M2026" s="8"/>
      <c r="N2026" s="8"/>
      <c r="O2026" s="8"/>
    </row>
    <row r="2027" spans="1:15" x14ac:dyDescent="0.3">
      <c r="A2027" s="5">
        <v>2006</v>
      </c>
      <c r="B2027" s="5">
        <v>5</v>
      </c>
      <c r="C2027" s="5">
        <v>21</v>
      </c>
      <c r="D2027" s="5">
        <v>86</v>
      </c>
      <c r="E2027" s="6" t="s">
        <v>7</v>
      </c>
      <c r="F2027" s="7" t="s">
        <v>14</v>
      </c>
      <c r="G2027" s="6" t="s">
        <v>24</v>
      </c>
      <c r="H2027" s="5">
        <v>0</v>
      </c>
      <c r="I2027" s="5">
        <v>0</v>
      </c>
      <c r="J2027" s="5" t="e">
        <f t="shared" si="31"/>
        <v>#DIV/0!</v>
      </c>
      <c r="K2027" s="6" t="s">
        <v>25</v>
      </c>
      <c r="L2027" s="8"/>
      <c r="M2027" s="8"/>
      <c r="N2027" s="8"/>
      <c r="O2027" s="8"/>
    </row>
    <row r="2028" spans="1:15" x14ac:dyDescent="0.3">
      <c r="A2028" s="5">
        <v>2006</v>
      </c>
      <c r="B2028" s="5">
        <v>5</v>
      </c>
      <c r="C2028" s="5">
        <v>22</v>
      </c>
      <c r="D2028" s="5">
        <v>86</v>
      </c>
      <c r="E2028" s="6" t="s">
        <v>7</v>
      </c>
      <c r="F2028" s="7" t="s">
        <v>14</v>
      </c>
      <c r="G2028" s="6" t="s">
        <v>24</v>
      </c>
      <c r="H2028" s="5">
        <v>446900.00000000006</v>
      </c>
      <c r="I2028" s="5">
        <v>997.4</v>
      </c>
      <c r="J2028" s="5">
        <f t="shared" si="31"/>
        <v>448.06496891918994</v>
      </c>
      <c r="K2028" s="6" t="s">
        <v>25</v>
      </c>
      <c r="L2028" s="8"/>
      <c r="M2028" s="8"/>
      <c r="N2028" s="8"/>
      <c r="O2028" s="8"/>
    </row>
    <row r="2029" spans="1:15" x14ac:dyDescent="0.3">
      <c r="A2029" s="5">
        <v>2006</v>
      </c>
      <c r="B2029" s="5">
        <v>5</v>
      </c>
      <c r="C2029" s="5">
        <v>24</v>
      </c>
      <c r="D2029" s="5">
        <v>84</v>
      </c>
      <c r="E2029" s="6" t="s">
        <v>6</v>
      </c>
      <c r="F2029" s="7" t="s">
        <v>13</v>
      </c>
      <c r="G2029" s="6" t="s">
        <v>24</v>
      </c>
      <c r="H2029" s="5">
        <v>111700</v>
      </c>
      <c r="I2029" s="5">
        <v>271.8</v>
      </c>
      <c r="J2029" s="5">
        <f t="shared" si="31"/>
        <v>410.96394407652684</v>
      </c>
      <c r="K2029" s="6" t="s">
        <v>25</v>
      </c>
      <c r="L2029" s="8"/>
      <c r="M2029" s="8"/>
      <c r="N2029" s="8"/>
      <c r="O2029" s="8"/>
    </row>
    <row r="2030" spans="1:15" x14ac:dyDescent="0.3">
      <c r="A2030" s="5">
        <v>2006</v>
      </c>
      <c r="B2030" s="5">
        <v>5</v>
      </c>
      <c r="C2030" s="5">
        <v>26</v>
      </c>
      <c r="D2030" s="5">
        <v>84</v>
      </c>
      <c r="E2030" s="6" t="s">
        <v>6</v>
      </c>
      <c r="F2030" s="7" t="s">
        <v>13</v>
      </c>
      <c r="G2030" s="6" t="s">
        <v>24</v>
      </c>
      <c r="H2030" s="5">
        <v>1174500</v>
      </c>
      <c r="I2030" s="5">
        <v>1719.4</v>
      </c>
      <c r="J2030" s="5">
        <f t="shared" si="31"/>
        <v>683.08712341514479</v>
      </c>
      <c r="K2030" s="6" t="s">
        <v>25</v>
      </c>
      <c r="L2030" s="8"/>
      <c r="M2030" s="8"/>
      <c r="N2030" s="8"/>
      <c r="O2030" s="8"/>
    </row>
    <row r="2031" spans="1:15" x14ac:dyDescent="0.3">
      <c r="A2031" s="5">
        <v>2006</v>
      </c>
      <c r="B2031" s="5">
        <v>5</v>
      </c>
      <c r="C2031" s="5">
        <v>28</v>
      </c>
      <c r="D2031" s="5">
        <v>82</v>
      </c>
      <c r="E2031" s="6" t="s">
        <v>6</v>
      </c>
      <c r="F2031" s="7" t="s">
        <v>13</v>
      </c>
      <c r="G2031" s="6" t="s">
        <v>24</v>
      </c>
      <c r="H2031" s="5">
        <v>590500</v>
      </c>
      <c r="I2031" s="5">
        <v>934.9</v>
      </c>
      <c r="J2031" s="5">
        <f t="shared" si="31"/>
        <v>631.6183549042679</v>
      </c>
      <c r="K2031" s="6" t="s">
        <v>25</v>
      </c>
      <c r="L2031" s="8"/>
      <c r="M2031" s="8"/>
      <c r="N2031" s="8"/>
      <c r="O2031" s="8"/>
    </row>
    <row r="2032" spans="1:15" ht="28.8" x14ac:dyDescent="0.3">
      <c r="A2032" s="5">
        <v>1987</v>
      </c>
      <c r="B2032" s="5">
        <v>7</v>
      </c>
      <c r="C2032" s="5">
        <v>30</v>
      </c>
      <c r="D2032" s="5">
        <v>74</v>
      </c>
      <c r="E2032" s="6" t="s">
        <v>6</v>
      </c>
      <c r="F2032" s="6"/>
      <c r="G2032" s="6" t="s">
        <v>41</v>
      </c>
      <c r="H2032" s="5">
        <v>589800</v>
      </c>
      <c r="I2032" s="5">
        <v>1693.9</v>
      </c>
      <c r="J2032" s="5">
        <f t="shared" si="31"/>
        <v>348.1905661491233</v>
      </c>
      <c r="K2032" s="6" t="s">
        <v>25</v>
      </c>
      <c r="L2032" s="8"/>
      <c r="M2032" s="8"/>
      <c r="N2032" s="8"/>
      <c r="O2032" s="8"/>
    </row>
    <row r="2033" spans="1:15" ht="28.8" x14ac:dyDescent="0.3">
      <c r="A2033" s="5">
        <v>1987</v>
      </c>
      <c r="B2033" s="5">
        <v>8</v>
      </c>
      <c r="C2033" s="5">
        <v>30</v>
      </c>
      <c r="D2033" s="5">
        <v>74</v>
      </c>
      <c r="E2033" s="6" t="s">
        <v>6</v>
      </c>
      <c r="F2033" s="6"/>
      <c r="G2033" s="6" t="s">
        <v>41</v>
      </c>
      <c r="H2033" s="5">
        <v>849800.00000000012</v>
      </c>
      <c r="I2033" s="5">
        <v>2752.1</v>
      </c>
      <c r="J2033" s="5">
        <f t="shared" si="31"/>
        <v>308.78238436103345</v>
      </c>
      <c r="K2033" s="6" t="s">
        <v>25</v>
      </c>
      <c r="L2033" s="8"/>
      <c r="M2033" s="8"/>
      <c r="N2033" s="8"/>
      <c r="O2033" s="8"/>
    </row>
    <row r="2034" spans="1:15" ht="28.8" x14ac:dyDescent="0.3">
      <c r="A2034" s="5">
        <v>1987</v>
      </c>
      <c r="B2034" s="5">
        <v>9</v>
      </c>
      <c r="C2034" s="5">
        <v>30</v>
      </c>
      <c r="D2034" s="5">
        <v>74</v>
      </c>
      <c r="E2034" s="6" t="s">
        <v>6</v>
      </c>
      <c r="F2034" s="6"/>
      <c r="G2034" s="6" t="s">
        <v>41</v>
      </c>
      <c r="H2034" s="5">
        <v>499000</v>
      </c>
      <c r="I2034" s="5">
        <v>1713.2</v>
      </c>
      <c r="J2034" s="5">
        <f t="shared" si="31"/>
        <v>291.26780294186318</v>
      </c>
      <c r="K2034" s="6" t="s">
        <v>25</v>
      </c>
      <c r="L2034" s="8"/>
      <c r="M2034" s="8"/>
      <c r="N2034" s="8"/>
      <c r="O2034" s="8"/>
    </row>
    <row r="2035" spans="1:15" ht="28.8" x14ac:dyDescent="0.3">
      <c r="A2035" s="5">
        <v>1987</v>
      </c>
      <c r="B2035" s="5">
        <v>10</v>
      </c>
      <c r="C2035" s="5">
        <v>30</v>
      </c>
      <c r="D2035" s="5">
        <v>74</v>
      </c>
      <c r="E2035" s="6" t="s">
        <v>6</v>
      </c>
      <c r="F2035" s="6"/>
      <c r="G2035" s="6" t="s">
        <v>41</v>
      </c>
      <c r="H2035" s="5">
        <v>375500</v>
      </c>
      <c r="I2035" s="5">
        <v>1095.7</v>
      </c>
      <c r="J2035" s="5">
        <f t="shared" si="31"/>
        <v>342.70329469745366</v>
      </c>
      <c r="K2035" s="6" t="s">
        <v>25</v>
      </c>
      <c r="L2035" s="8"/>
      <c r="M2035" s="8"/>
      <c r="N2035" s="8"/>
      <c r="O2035" s="8"/>
    </row>
    <row r="2036" spans="1:15" ht="28.8" x14ac:dyDescent="0.3">
      <c r="A2036" s="5">
        <v>1988</v>
      </c>
      <c r="B2036" s="5">
        <v>4</v>
      </c>
      <c r="C2036" s="5">
        <v>30</v>
      </c>
      <c r="D2036" s="5">
        <v>74</v>
      </c>
      <c r="E2036" s="6" t="s">
        <v>6</v>
      </c>
      <c r="F2036" s="6"/>
      <c r="G2036" s="6" t="s">
        <v>41</v>
      </c>
      <c r="H2036" s="5">
        <v>106200</v>
      </c>
      <c r="I2036" s="5">
        <v>336.2</v>
      </c>
      <c r="J2036" s="5">
        <f t="shared" si="31"/>
        <v>315.88340273646639</v>
      </c>
      <c r="K2036" s="6" t="s">
        <v>25</v>
      </c>
      <c r="L2036" s="8"/>
      <c r="M2036" s="8"/>
      <c r="N2036" s="8"/>
      <c r="O2036" s="8"/>
    </row>
    <row r="2037" spans="1:15" x14ac:dyDescent="0.3">
      <c r="A2037" s="5">
        <v>2006</v>
      </c>
      <c r="B2037" s="5">
        <v>6</v>
      </c>
      <c r="C2037" s="5">
        <v>19</v>
      </c>
      <c r="D2037" s="5">
        <v>88</v>
      </c>
      <c r="E2037" s="6" t="s">
        <v>7</v>
      </c>
      <c r="F2037" s="7" t="s">
        <v>14</v>
      </c>
      <c r="G2037" s="6" t="s">
        <v>24</v>
      </c>
      <c r="H2037" s="5">
        <v>0</v>
      </c>
      <c r="I2037" s="5">
        <v>0</v>
      </c>
      <c r="J2037" s="5" t="e">
        <f t="shared" si="31"/>
        <v>#DIV/0!</v>
      </c>
      <c r="K2037" s="6" t="s">
        <v>25</v>
      </c>
      <c r="L2037" s="8"/>
      <c r="M2037" s="8"/>
      <c r="N2037" s="8"/>
      <c r="O2037" s="8"/>
    </row>
    <row r="2038" spans="1:15" x14ac:dyDescent="0.3">
      <c r="A2038" s="5">
        <v>2006</v>
      </c>
      <c r="B2038" s="5">
        <v>6</v>
      </c>
      <c r="C2038" s="5">
        <v>20</v>
      </c>
      <c r="D2038" s="5">
        <v>88</v>
      </c>
      <c r="E2038" s="6" t="s">
        <v>7</v>
      </c>
      <c r="F2038" s="7" t="s">
        <v>14</v>
      </c>
      <c r="G2038" s="6" t="s">
        <v>24</v>
      </c>
      <c r="H2038" s="5">
        <v>25100</v>
      </c>
      <c r="I2038" s="5">
        <v>47.6</v>
      </c>
      <c r="J2038" s="5">
        <f t="shared" si="31"/>
        <v>527.31092436974791</v>
      </c>
      <c r="K2038" s="6" t="s">
        <v>25</v>
      </c>
      <c r="L2038" s="8"/>
      <c r="M2038" s="8"/>
      <c r="N2038" s="8"/>
      <c r="O2038" s="8"/>
    </row>
    <row r="2039" spans="1:15" x14ac:dyDescent="0.3">
      <c r="A2039" s="5">
        <v>2006</v>
      </c>
      <c r="B2039" s="5">
        <v>6</v>
      </c>
      <c r="C2039" s="5">
        <v>21</v>
      </c>
      <c r="D2039" s="5">
        <v>86</v>
      </c>
      <c r="E2039" s="6" t="s">
        <v>7</v>
      </c>
      <c r="F2039" s="7" t="s">
        <v>14</v>
      </c>
      <c r="G2039" s="6" t="s">
        <v>24</v>
      </c>
      <c r="H2039" s="5">
        <v>338900.00000000006</v>
      </c>
      <c r="I2039" s="5">
        <v>222.4</v>
      </c>
      <c r="J2039" s="5">
        <f t="shared" si="31"/>
        <v>1523.8309352517988</v>
      </c>
      <c r="K2039" s="6" t="s">
        <v>25</v>
      </c>
      <c r="L2039" s="8"/>
      <c r="M2039" s="8"/>
      <c r="N2039" s="8"/>
      <c r="O2039" s="8"/>
    </row>
    <row r="2040" spans="1:15" x14ac:dyDescent="0.3">
      <c r="A2040" s="5">
        <v>2006</v>
      </c>
      <c r="B2040" s="5">
        <v>6</v>
      </c>
      <c r="C2040" s="5">
        <v>22</v>
      </c>
      <c r="D2040" s="5">
        <v>86</v>
      </c>
      <c r="E2040" s="6" t="s">
        <v>7</v>
      </c>
      <c r="F2040" s="7" t="s">
        <v>14</v>
      </c>
      <c r="G2040" s="6" t="s">
        <v>24</v>
      </c>
      <c r="H2040" s="5">
        <v>91200</v>
      </c>
      <c r="I2040" s="5">
        <v>223.9</v>
      </c>
      <c r="J2040" s="5">
        <f t="shared" si="31"/>
        <v>407.32469852612775</v>
      </c>
      <c r="K2040" s="6" t="s">
        <v>25</v>
      </c>
      <c r="L2040" s="8"/>
      <c r="M2040" s="8"/>
      <c r="N2040" s="8"/>
      <c r="O2040" s="8"/>
    </row>
    <row r="2041" spans="1:15" x14ac:dyDescent="0.3">
      <c r="A2041" s="5">
        <v>2006</v>
      </c>
      <c r="B2041" s="5">
        <v>6</v>
      </c>
      <c r="C2041" s="5">
        <v>24</v>
      </c>
      <c r="D2041" s="5">
        <v>84</v>
      </c>
      <c r="E2041" s="6" t="s">
        <v>6</v>
      </c>
      <c r="F2041" s="7" t="s">
        <v>13</v>
      </c>
      <c r="G2041" s="6" t="s">
        <v>24</v>
      </c>
      <c r="H2041" s="5">
        <v>211900</v>
      </c>
      <c r="I2041" s="5">
        <v>553.6</v>
      </c>
      <c r="J2041" s="5">
        <f t="shared" si="31"/>
        <v>382.76734104046238</v>
      </c>
      <c r="K2041" s="6" t="s">
        <v>25</v>
      </c>
      <c r="L2041" s="8"/>
      <c r="M2041" s="8"/>
      <c r="N2041" s="8"/>
      <c r="O2041" s="8"/>
    </row>
    <row r="2042" spans="1:15" x14ac:dyDescent="0.3">
      <c r="A2042" s="5">
        <v>2006</v>
      </c>
      <c r="B2042" s="5">
        <v>6</v>
      </c>
      <c r="C2042" s="5">
        <v>26</v>
      </c>
      <c r="D2042" s="5">
        <v>84</v>
      </c>
      <c r="E2042" s="6" t="s">
        <v>6</v>
      </c>
      <c r="F2042" s="7" t="s">
        <v>13</v>
      </c>
      <c r="G2042" s="6" t="s">
        <v>24</v>
      </c>
      <c r="H2042" s="5">
        <v>628200</v>
      </c>
      <c r="I2042" s="5">
        <v>1295.3</v>
      </c>
      <c r="J2042" s="5">
        <f t="shared" si="31"/>
        <v>484.98417355052885</v>
      </c>
      <c r="K2042" s="6" t="s">
        <v>25</v>
      </c>
      <c r="L2042" s="8"/>
      <c r="M2042" s="8"/>
      <c r="N2042" s="8"/>
      <c r="O2042" s="8"/>
    </row>
    <row r="2043" spans="1:15" x14ac:dyDescent="0.3">
      <c r="A2043" s="5">
        <v>2006</v>
      </c>
      <c r="B2043" s="5">
        <v>6</v>
      </c>
      <c r="C2043" s="5">
        <v>28</v>
      </c>
      <c r="D2043" s="5">
        <v>82</v>
      </c>
      <c r="E2043" s="6" t="s">
        <v>6</v>
      </c>
      <c r="F2043" s="7" t="s">
        <v>13</v>
      </c>
      <c r="G2043" s="6" t="s">
        <v>24</v>
      </c>
      <c r="H2043" s="5">
        <v>522299.99999999994</v>
      </c>
      <c r="I2043" s="5">
        <v>1025.9000000000001</v>
      </c>
      <c r="J2043" s="5">
        <f t="shared" si="31"/>
        <v>509.11394872794608</v>
      </c>
      <c r="K2043" s="6" t="s">
        <v>25</v>
      </c>
      <c r="L2043" s="8"/>
      <c r="M2043" s="8"/>
      <c r="N2043" s="8"/>
      <c r="O2043" s="8"/>
    </row>
    <row r="2044" spans="1:15" ht="28.8" x14ac:dyDescent="0.3">
      <c r="A2044" s="5">
        <v>1988</v>
      </c>
      <c r="B2044" s="5">
        <v>5</v>
      </c>
      <c r="C2044" s="5">
        <v>30</v>
      </c>
      <c r="D2044" s="5">
        <v>74</v>
      </c>
      <c r="E2044" s="6" t="s">
        <v>6</v>
      </c>
      <c r="F2044" s="6"/>
      <c r="G2044" s="6" t="s">
        <v>41</v>
      </c>
      <c r="H2044" s="5">
        <v>45200</v>
      </c>
      <c r="I2044" s="5">
        <v>175</v>
      </c>
      <c r="J2044" s="5">
        <f t="shared" si="31"/>
        <v>258.28571428571428</v>
      </c>
      <c r="K2044" s="6" t="s">
        <v>25</v>
      </c>
      <c r="L2044" s="8"/>
      <c r="M2044" s="8"/>
      <c r="N2044" s="8"/>
      <c r="O2044" s="8"/>
    </row>
    <row r="2045" spans="1:15" ht="28.8" x14ac:dyDescent="0.3">
      <c r="A2045" s="5">
        <v>1988</v>
      </c>
      <c r="B2045" s="5">
        <v>6</v>
      </c>
      <c r="C2045" s="5">
        <v>30</v>
      </c>
      <c r="D2045" s="5">
        <v>74</v>
      </c>
      <c r="E2045" s="6" t="s">
        <v>6</v>
      </c>
      <c r="F2045" s="6"/>
      <c r="G2045" s="6" t="s">
        <v>41</v>
      </c>
      <c r="H2045" s="5">
        <v>585200</v>
      </c>
      <c r="I2045" s="5">
        <v>1784.8</v>
      </c>
      <c r="J2045" s="5">
        <f t="shared" si="31"/>
        <v>327.87987449574183</v>
      </c>
      <c r="K2045" s="6" t="s">
        <v>25</v>
      </c>
      <c r="L2045" s="8"/>
      <c r="M2045" s="8"/>
      <c r="N2045" s="8"/>
      <c r="O2045" s="8"/>
    </row>
    <row r="2046" spans="1:15" ht="28.8" x14ac:dyDescent="0.3">
      <c r="A2046" s="5">
        <v>1988</v>
      </c>
      <c r="B2046" s="5">
        <v>7</v>
      </c>
      <c r="C2046" s="5">
        <v>30</v>
      </c>
      <c r="D2046" s="5">
        <v>74</v>
      </c>
      <c r="E2046" s="6" t="s">
        <v>6</v>
      </c>
      <c r="F2046" s="6"/>
      <c r="G2046" s="6" t="s">
        <v>41</v>
      </c>
      <c r="H2046" s="5">
        <v>1634600.0000000002</v>
      </c>
      <c r="I2046" s="5">
        <v>4185.6000000000004</v>
      </c>
      <c r="J2046" s="5">
        <f t="shared" si="31"/>
        <v>390.52943425076455</v>
      </c>
      <c r="K2046" s="6" t="s">
        <v>25</v>
      </c>
      <c r="L2046" s="8"/>
      <c r="M2046" s="8"/>
      <c r="N2046" s="8"/>
      <c r="O2046" s="8"/>
    </row>
    <row r="2047" spans="1:15" ht="28.8" x14ac:dyDescent="0.3">
      <c r="A2047" s="5">
        <v>1988</v>
      </c>
      <c r="B2047" s="5">
        <v>8</v>
      </c>
      <c r="C2047" s="5">
        <v>30</v>
      </c>
      <c r="D2047" s="5">
        <v>74</v>
      </c>
      <c r="E2047" s="6" t="s">
        <v>6</v>
      </c>
      <c r="F2047" s="6"/>
      <c r="G2047" s="6" t="s">
        <v>41</v>
      </c>
      <c r="H2047" s="5">
        <v>1007200</v>
      </c>
      <c r="I2047" s="5">
        <v>2482.6</v>
      </c>
      <c r="J2047" s="5">
        <f t="shared" si="31"/>
        <v>405.70369773624429</v>
      </c>
      <c r="K2047" s="6" t="s">
        <v>25</v>
      </c>
      <c r="L2047" s="8"/>
      <c r="M2047" s="8"/>
      <c r="N2047" s="8"/>
      <c r="O2047" s="8"/>
    </row>
    <row r="2048" spans="1:15" ht="28.8" x14ac:dyDescent="0.3">
      <c r="A2048" s="5">
        <v>1988</v>
      </c>
      <c r="B2048" s="5">
        <v>9</v>
      </c>
      <c r="C2048" s="5">
        <v>30</v>
      </c>
      <c r="D2048" s="5">
        <v>74</v>
      </c>
      <c r="E2048" s="6" t="s">
        <v>6</v>
      </c>
      <c r="F2048" s="6"/>
      <c r="G2048" s="6" t="s">
        <v>41</v>
      </c>
      <c r="H2048" s="5">
        <v>497300</v>
      </c>
      <c r="I2048" s="5">
        <v>1291.4000000000001</v>
      </c>
      <c r="J2048" s="5">
        <f t="shared" si="31"/>
        <v>385.0859532290537</v>
      </c>
      <c r="K2048" s="6" t="s">
        <v>25</v>
      </c>
      <c r="L2048" s="8"/>
      <c r="M2048" s="8"/>
      <c r="N2048" s="8"/>
      <c r="O2048" s="8"/>
    </row>
    <row r="2049" spans="1:15" x14ac:dyDescent="0.3">
      <c r="A2049" s="5">
        <v>2006</v>
      </c>
      <c r="B2049" s="5">
        <v>7</v>
      </c>
      <c r="C2049" s="5">
        <v>19</v>
      </c>
      <c r="D2049" s="5">
        <v>88</v>
      </c>
      <c r="E2049" s="6" t="s">
        <v>7</v>
      </c>
      <c r="F2049" s="7" t="s">
        <v>14</v>
      </c>
      <c r="G2049" s="6" t="s">
        <v>24</v>
      </c>
      <c r="H2049" s="5">
        <v>0</v>
      </c>
      <c r="I2049" s="5">
        <v>0</v>
      </c>
      <c r="J2049" s="5" t="e">
        <f t="shared" si="31"/>
        <v>#DIV/0!</v>
      </c>
      <c r="K2049" s="6" t="s">
        <v>25</v>
      </c>
      <c r="L2049" s="8"/>
      <c r="M2049" s="8"/>
      <c r="N2049" s="8"/>
      <c r="O2049" s="8"/>
    </row>
    <row r="2050" spans="1:15" x14ac:dyDescent="0.3">
      <c r="A2050" s="5">
        <v>2006</v>
      </c>
      <c r="B2050" s="5">
        <v>7</v>
      </c>
      <c r="C2050" s="5">
        <v>20</v>
      </c>
      <c r="D2050" s="5">
        <v>88</v>
      </c>
      <c r="E2050" s="6" t="s">
        <v>7</v>
      </c>
      <c r="F2050" s="7" t="s">
        <v>14</v>
      </c>
      <c r="G2050" s="6" t="s">
        <v>24</v>
      </c>
      <c r="H2050" s="5">
        <v>41900</v>
      </c>
      <c r="I2050" s="5">
        <v>38.200000000000003</v>
      </c>
      <c r="J2050" s="5">
        <f t="shared" si="31"/>
        <v>1096.8586387434555</v>
      </c>
      <c r="K2050" s="6" t="s">
        <v>25</v>
      </c>
      <c r="L2050" s="8"/>
      <c r="M2050" s="8"/>
      <c r="N2050" s="8"/>
      <c r="O2050" s="8"/>
    </row>
    <row r="2051" spans="1:15" x14ac:dyDescent="0.3">
      <c r="A2051" s="5">
        <v>2006</v>
      </c>
      <c r="B2051" s="5">
        <v>7</v>
      </c>
      <c r="C2051" s="5">
        <v>21</v>
      </c>
      <c r="D2051" s="5">
        <v>86</v>
      </c>
      <c r="E2051" s="6" t="s">
        <v>7</v>
      </c>
      <c r="F2051" s="7" t="s">
        <v>14</v>
      </c>
      <c r="G2051" s="6" t="s">
        <v>24</v>
      </c>
      <c r="H2051" s="5">
        <v>542600</v>
      </c>
      <c r="I2051" s="5">
        <v>595.29999999999995</v>
      </c>
      <c r="J2051" s="5">
        <f t="shared" ref="J2051:J2114" si="32">H2051/I2051</f>
        <v>911.4732067864943</v>
      </c>
      <c r="K2051" s="6" t="s">
        <v>25</v>
      </c>
      <c r="L2051" s="8"/>
      <c r="M2051" s="8"/>
      <c r="N2051" s="8"/>
      <c r="O2051" s="8"/>
    </row>
    <row r="2052" spans="1:15" x14ac:dyDescent="0.3">
      <c r="A2052" s="5">
        <v>2006</v>
      </c>
      <c r="B2052" s="5">
        <v>7</v>
      </c>
      <c r="C2052" s="5">
        <v>22</v>
      </c>
      <c r="D2052" s="5">
        <v>86</v>
      </c>
      <c r="E2052" s="6" t="s">
        <v>7</v>
      </c>
      <c r="F2052" s="7" t="s">
        <v>14</v>
      </c>
      <c r="G2052" s="6" t="s">
        <v>24</v>
      </c>
      <c r="H2052" s="5">
        <v>331800</v>
      </c>
      <c r="I2052" s="5">
        <v>666.9</v>
      </c>
      <c r="J2052" s="5">
        <f t="shared" si="32"/>
        <v>497.5258659469186</v>
      </c>
      <c r="K2052" s="6" t="s">
        <v>25</v>
      </c>
      <c r="L2052" s="8"/>
      <c r="M2052" s="8"/>
      <c r="N2052" s="8"/>
      <c r="O2052" s="8"/>
    </row>
    <row r="2053" spans="1:15" x14ac:dyDescent="0.3">
      <c r="A2053" s="5">
        <v>2006</v>
      </c>
      <c r="B2053" s="5">
        <v>7</v>
      </c>
      <c r="C2053" s="5">
        <v>24</v>
      </c>
      <c r="D2053" s="5">
        <v>84</v>
      </c>
      <c r="E2053" s="6" t="s">
        <v>6</v>
      </c>
      <c r="F2053" s="7" t="s">
        <v>13</v>
      </c>
      <c r="G2053" s="6" t="s">
        <v>24</v>
      </c>
      <c r="H2053" s="5">
        <v>121300</v>
      </c>
      <c r="I2053" s="5">
        <v>419.8</v>
      </c>
      <c r="J2053" s="5">
        <f t="shared" si="32"/>
        <v>288.94711767508335</v>
      </c>
      <c r="K2053" s="6" t="s">
        <v>25</v>
      </c>
      <c r="L2053" s="8"/>
      <c r="M2053" s="8"/>
      <c r="N2053" s="8"/>
      <c r="O2053" s="8"/>
    </row>
    <row r="2054" spans="1:15" x14ac:dyDescent="0.3">
      <c r="A2054" s="5">
        <v>2006</v>
      </c>
      <c r="B2054" s="5">
        <v>7</v>
      </c>
      <c r="C2054" s="5">
        <v>26</v>
      </c>
      <c r="D2054" s="5">
        <v>84</v>
      </c>
      <c r="E2054" s="6" t="s">
        <v>6</v>
      </c>
      <c r="F2054" s="7" t="s">
        <v>13</v>
      </c>
      <c r="G2054" s="6" t="s">
        <v>24</v>
      </c>
      <c r="H2054" s="5">
        <v>170200.00000000003</v>
      </c>
      <c r="I2054" s="5">
        <v>453.3</v>
      </c>
      <c r="J2054" s="5">
        <f t="shared" si="32"/>
        <v>375.46878446944635</v>
      </c>
      <c r="K2054" s="6" t="s">
        <v>25</v>
      </c>
      <c r="L2054" s="8"/>
      <c r="M2054" s="8"/>
      <c r="N2054" s="8"/>
      <c r="O2054" s="8"/>
    </row>
    <row r="2055" spans="1:15" x14ac:dyDescent="0.3">
      <c r="A2055" s="5">
        <v>2006</v>
      </c>
      <c r="B2055" s="5">
        <v>7</v>
      </c>
      <c r="C2055" s="5">
        <v>28</v>
      </c>
      <c r="D2055" s="5">
        <v>82</v>
      </c>
      <c r="E2055" s="6" t="s">
        <v>6</v>
      </c>
      <c r="F2055" s="7" t="s">
        <v>13</v>
      </c>
      <c r="G2055" s="6" t="s">
        <v>24</v>
      </c>
      <c r="H2055" s="5">
        <v>8600</v>
      </c>
      <c r="I2055" s="5">
        <v>40.6</v>
      </c>
      <c r="J2055" s="5">
        <f t="shared" si="32"/>
        <v>211.82266009852216</v>
      </c>
      <c r="K2055" s="6" t="s">
        <v>25</v>
      </c>
      <c r="L2055" s="8"/>
      <c r="M2055" s="8"/>
      <c r="N2055" s="8"/>
      <c r="O2055" s="8"/>
    </row>
    <row r="2056" spans="1:15" ht="28.8" x14ac:dyDescent="0.3">
      <c r="A2056" s="5">
        <v>1988</v>
      </c>
      <c r="B2056" s="5">
        <v>10</v>
      </c>
      <c r="C2056" s="5">
        <v>30</v>
      </c>
      <c r="D2056" s="5">
        <v>74</v>
      </c>
      <c r="E2056" s="6" t="s">
        <v>6</v>
      </c>
      <c r="F2056" s="6"/>
      <c r="G2056" s="6" t="s">
        <v>41</v>
      </c>
      <c r="H2056" s="5">
        <v>436900.00000000006</v>
      </c>
      <c r="I2056" s="5">
        <v>1141.8</v>
      </c>
      <c r="J2056" s="5">
        <f t="shared" si="32"/>
        <v>382.641443335085</v>
      </c>
      <c r="K2056" s="6" t="s">
        <v>25</v>
      </c>
      <c r="L2056" s="8"/>
      <c r="M2056" s="8"/>
      <c r="N2056" s="8"/>
      <c r="O2056" s="8"/>
    </row>
    <row r="2057" spans="1:15" ht="28.8" x14ac:dyDescent="0.3">
      <c r="A2057" s="5">
        <v>1989</v>
      </c>
      <c r="B2057" s="5">
        <v>4</v>
      </c>
      <c r="C2057" s="5">
        <v>30</v>
      </c>
      <c r="D2057" s="5">
        <v>74</v>
      </c>
      <c r="E2057" s="6" t="s">
        <v>6</v>
      </c>
      <c r="F2057" s="6"/>
      <c r="G2057" s="6" t="s">
        <v>41</v>
      </c>
      <c r="H2057" s="5">
        <v>551700</v>
      </c>
      <c r="I2057" s="5">
        <v>1327.4</v>
      </c>
      <c r="J2057" s="5">
        <f t="shared" si="32"/>
        <v>415.62452915473858</v>
      </c>
      <c r="K2057" s="6" t="s">
        <v>25</v>
      </c>
      <c r="L2057" s="8"/>
      <c r="M2057" s="8"/>
      <c r="N2057" s="8"/>
      <c r="O2057" s="8"/>
    </row>
    <row r="2058" spans="1:15" ht="28.8" x14ac:dyDescent="0.3">
      <c r="A2058" s="5">
        <v>1989</v>
      </c>
      <c r="B2058" s="5">
        <v>5</v>
      </c>
      <c r="C2058" s="5">
        <v>30</v>
      </c>
      <c r="D2058" s="5">
        <v>74</v>
      </c>
      <c r="E2058" s="6" t="s">
        <v>6</v>
      </c>
      <c r="F2058" s="6"/>
      <c r="G2058" s="6" t="s">
        <v>41</v>
      </c>
      <c r="H2058" s="5">
        <v>227000</v>
      </c>
      <c r="I2058" s="5">
        <v>580.9</v>
      </c>
      <c r="J2058" s="5">
        <f t="shared" si="32"/>
        <v>390.77293854363921</v>
      </c>
      <c r="K2058" s="6" t="s">
        <v>25</v>
      </c>
      <c r="L2058" s="8"/>
      <c r="M2058" s="8"/>
      <c r="N2058" s="8"/>
      <c r="O2058" s="8"/>
    </row>
    <row r="2059" spans="1:15" ht="28.8" x14ac:dyDescent="0.3">
      <c r="A2059" s="5">
        <v>1989</v>
      </c>
      <c r="B2059" s="5">
        <v>6</v>
      </c>
      <c r="C2059" s="5">
        <v>30</v>
      </c>
      <c r="D2059" s="5">
        <v>74</v>
      </c>
      <c r="E2059" s="6" t="s">
        <v>6</v>
      </c>
      <c r="F2059" s="6"/>
      <c r="G2059" s="6" t="s">
        <v>41</v>
      </c>
      <c r="H2059" s="5">
        <v>251800</v>
      </c>
      <c r="I2059" s="5">
        <v>951</v>
      </c>
      <c r="J2059" s="5">
        <f t="shared" si="32"/>
        <v>264.77392218717142</v>
      </c>
      <c r="K2059" s="6" t="s">
        <v>25</v>
      </c>
      <c r="L2059" s="8"/>
      <c r="M2059" s="8"/>
      <c r="N2059" s="8"/>
      <c r="O2059" s="8"/>
    </row>
    <row r="2060" spans="1:15" ht="28.8" x14ac:dyDescent="0.3">
      <c r="A2060" s="5">
        <v>1989</v>
      </c>
      <c r="B2060" s="5">
        <v>7</v>
      </c>
      <c r="C2060" s="5">
        <v>30</v>
      </c>
      <c r="D2060" s="5">
        <v>74</v>
      </c>
      <c r="E2060" s="6" t="s">
        <v>6</v>
      </c>
      <c r="F2060" s="6"/>
      <c r="G2060" s="6" t="s">
        <v>41</v>
      </c>
      <c r="H2060" s="5">
        <v>322200</v>
      </c>
      <c r="I2060" s="5">
        <v>833.9</v>
      </c>
      <c r="J2060" s="5">
        <f t="shared" si="32"/>
        <v>386.37726346084662</v>
      </c>
      <c r="K2060" s="6" t="s">
        <v>25</v>
      </c>
      <c r="L2060" s="8"/>
      <c r="M2060" s="8"/>
      <c r="N2060" s="8"/>
      <c r="O2060" s="8"/>
    </row>
    <row r="2061" spans="1:15" x14ac:dyDescent="0.3">
      <c r="A2061" s="5">
        <v>2006</v>
      </c>
      <c r="B2061" s="5">
        <v>8</v>
      </c>
      <c r="C2061" s="5">
        <v>19</v>
      </c>
      <c r="D2061" s="5">
        <v>88</v>
      </c>
      <c r="E2061" s="6" t="s">
        <v>7</v>
      </c>
      <c r="F2061" s="7" t="s">
        <v>14</v>
      </c>
      <c r="G2061" s="6" t="s">
        <v>24</v>
      </c>
      <c r="H2061" s="5">
        <v>0</v>
      </c>
      <c r="I2061" s="5">
        <v>0</v>
      </c>
      <c r="J2061" s="5" t="e">
        <f t="shared" si="32"/>
        <v>#DIV/0!</v>
      </c>
      <c r="K2061" s="6" t="s">
        <v>25</v>
      </c>
      <c r="L2061" s="8"/>
      <c r="M2061" s="8"/>
      <c r="N2061" s="8"/>
      <c r="O2061" s="8"/>
    </row>
    <row r="2062" spans="1:15" x14ac:dyDescent="0.3">
      <c r="A2062" s="5">
        <v>2006</v>
      </c>
      <c r="B2062" s="5">
        <v>8</v>
      </c>
      <c r="C2062" s="5">
        <v>20</v>
      </c>
      <c r="D2062" s="5">
        <v>88</v>
      </c>
      <c r="E2062" s="6" t="s">
        <v>7</v>
      </c>
      <c r="F2062" s="7" t="s">
        <v>14</v>
      </c>
      <c r="G2062" s="6" t="s">
        <v>24</v>
      </c>
      <c r="H2062" s="5">
        <v>116200</v>
      </c>
      <c r="I2062" s="5">
        <v>139.80000000000001</v>
      </c>
      <c r="J2062" s="5">
        <f t="shared" si="32"/>
        <v>831.18741058655212</v>
      </c>
      <c r="K2062" s="6" t="s">
        <v>25</v>
      </c>
      <c r="L2062" s="8"/>
      <c r="M2062" s="8"/>
      <c r="N2062" s="8"/>
      <c r="O2062" s="8"/>
    </row>
    <row r="2063" spans="1:15" x14ac:dyDescent="0.3">
      <c r="A2063" s="5">
        <v>2006</v>
      </c>
      <c r="B2063" s="5">
        <v>8</v>
      </c>
      <c r="C2063" s="5">
        <v>21</v>
      </c>
      <c r="D2063" s="5">
        <v>86</v>
      </c>
      <c r="E2063" s="6" t="s">
        <v>7</v>
      </c>
      <c r="F2063" s="7" t="s">
        <v>14</v>
      </c>
      <c r="G2063" s="6" t="s">
        <v>24</v>
      </c>
      <c r="H2063" s="5">
        <v>898200</v>
      </c>
      <c r="I2063" s="5">
        <v>874.80000000000007</v>
      </c>
      <c r="J2063" s="5">
        <f t="shared" si="32"/>
        <v>1026.7489711934156</v>
      </c>
      <c r="K2063" s="6" t="s">
        <v>25</v>
      </c>
      <c r="L2063" s="8"/>
      <c r="M2063" s="8"/>
      <c r="N2063" s="8"/>
      <c r="O2063" s="8"/>
    </row>
    <row r="2064" spans="1:15" x14ac:dyDescent="0.3">
      <c r="A2064" s="5">
        <v>2006</v>
      </c>
      <c r="B2064" s="5">
        <v>8</v>
      </c>
      <c r="C2064" s="5">
        <v>22</v>
      </c>
      <c r="D2064" s="5">
        <v>86</v>
      </c>
      <c r="E2064" s="6" t="s">
        <v>7</v>
      </c>
      <c r="F2064" s="7" t="s">
        <v>14</v>
      </c>
      <c r="G2064" s="6" t="s">
        <v>24</v>
      </c>
      <c r="H2064" s="5">
        <v>442400.00000000006</v>
      </c>
      <c r="I2064" s="5">
        <v>918.80000000000007</v>
      </c>
      <c r="J2064" s="5">
        <f t="shared" si="32"/>
        <v>481.4976055724859</v>
      </c>
      <c r="K2064" s="6" t="s">
        <v>25</v>
      </c>
      <c r="L2064" s="8"/>
      <c r="M2064" s="8"/>
      <c r="N2064" s="8"/>
      <c r="O2064" s="8"/>
    </row>
    <row r="2065" spans="1:15" x14ac:dyDescent="0.3">
      <c r="A2065" s="5">
        <v>2006</v>
      </c>
      <c r="B2065" s="5">
        <v>8</v>
      </c>
      <c r="C2065" s="5">
        <v>24</v>
      </c>
      <c r="D2065" s="5">
        <v>84</v>
      </c>
      <c r="E2065" s="6" t="s">
        <v>6</v>
      </c>
      <c r="F2065" s="7" t="s">
        <v>13</v>
      </c>
      <c r="G2065" s="6" t="s">
        <v>24</v>
      </c>
      <c r="H2065" s="5">
        <v>78000</v>
      </c>
      <c r="I2065" s="5">
        <v>345.8</v>
      </c>
      <c r="J2065" s="5">
        <f t="shared" si="32"/>
        <v>225.56390977443607</v>
      </c>
      <c r="K2065" s="6" t="s">
        <v>25</v>
      </c>
      <c r="L2065" s="8"/>
      <c r="M2065" s="8"/>
      <c r="N2065" s="8"/>
      <c r="O2065" s="8"/>
    </row>
    <row r="2066" spans="1:15" x14ac:dyDescent="0.3">
      <c r="A2066" s="5">
        <v>2006</v>
      </c>
      <c r="B2066" s="5">
        <v>8</v>
      </c>
      <c r="C2066" s="5">
        <v>26</v>
      </c>
      <c r="D2066" s="5">
        <v>84</v>
      </c>
      <c r="E2066" s="6" t="s">
        <v>6</v>
      </c>
      <c r="F2066" s="7" t="s">
        <v>13</v>
      </c>
      <c r="G2066" s="6" t="s">
        <v>24</v>
      </c>
      <c r="H2066" s="5">
        <v>213400</v>
      </c>
      <c r="I2066" s="5">
        <v>653.20000000000005</v>
      </c>
      <c r="J2066" s="5">
        <f t="shared" si="32"/>
        <v>326.69932639314146</v>
      </c>
      <c r="K2066" s="6" t="s">
        <v>25</v>
      </c>
      <c r="L2066" s="8"/>
      <c r="M2066" s="8"/>
      <c r="N2066" s="8"/>
      <c r="O2066" s="8"/>
    </row>
    <row r="2067" spans="1:15" x14ac:dyDescent="0.3">
      <c r="A2067" s="5">
        <v>2006</v>
      </c>
      <c r="B2067" s="5">
        <v>8</v>
      </c>
      <c r="C2067" s="5">
        <v>28</v>
      </c>
      <c r="D2067" s="5">
        <v>82</v>
      </c>
      <c r="E2067" s="6" t="s">
        <v>6</v>
      </c>
      <c r="F2067" s="7" t="s">
        <v>13</v>
      </c>
      <c r="G2067" s="6" t="s">
        <v>24</v>
      </c>
      <c r="H2067" s="5">
        <v>8400</v>
      </c>
      <c r="I2067" s="5">
        <v>56.5</v>
      </c>
      <c r="J2067" s="5">
        <f t="shared" si="32"/>
        <v>148.67256637168143</v>
      </c>
      <c r="K2067" s="6" t="s">
        <v>25</v>
      </c>
      <c r="L2067" s="8"/>
      <c r="M2067" s="8"/>
      <c r="N2067" s="8"/>
      <c r="O2067" s="8"/>
    </row>
    <row r="2068" spans="1:15" ht="28.8" x14ac:dyDescent="0.3">
      <c r="A2068" s="5">
        <v>1989</v>
      </c>
      <c r="B2068" s="5">
        <v>8</v>
      </c>
      <c r="C2068" s="5">
        <v>30</v>
      </c>
      <c r="D2068" s="5">
        <v>74</v>
      </c>
      <c r="E2068" s="6" t="s">
        <v>6</v>
      </c>
      <c r="F2068" s="6"/>
      <c r="G2068" s="6" t="s">
        <v>41</v>
      </c>
      <c r="H2068" s="5">
        <v>356600</v>
      </c>
      <c r="I2068" s="5">
        <v>927.7</v>
      </c>
      <c r="J2068" s="5">
        <f t="shared" si="32"/>
        <v>384.39150587474398</v>
      </c>
      <c r="K2068" s="6" t="s">
        <v>25</v>
      </c>
      <c r="L2068" s="8"/>
      <c r="M2068" s="8"/>
      <c r="N2068" s="8"/>
      <c r="O2068" s="8"/>
    </row>
    <row r="2069" spans="1:15" ht="28.8" x14ac:dyDescent="0.3">
      <c r="A2069" s="5">
        <v>1989</v>
      </c>
      <c r="B2069" s="5">
        <v>9</v>
      </c>
      <c r="C2069" s="5">
        <v>30</v>
      </c>
      <c r="D2069" s="5">
        <v>74</v>
      </c>
      <c r="E2069" s="6" t="s">
        <v>6</v>
      </c>
      <c r="F2069" s="6"/>
      <c r="G2069" s="6" t="s">
        <v>41</v>
      </c>
      <c r="H2069" s="5">
        <v>419400.00000000006</v>
      </c>
      <c r="I2069" s="5">
        <v>1448.2</v>
      </c>
      <c r="J2069" s="5">
        <f t="shared" si="32"/>
        <v>289.60088385582105</v>
      </c>
      <c r="K2069" s="6" t="s">
        <v>25</v>
      </c>
      <c r="L2069" s="8"/>
      <c r="M2069" s="8"/>
      <c r="N2069" s="8"/>
      <c r="O2069" s="8"/>
    </row>
    <row r="2070" spans="1:15" ht="28.8" x14ac:dyDescent="0.3">
      <c r="A2070" s="5">
        <v>1989</v>
      </c>
      <c r="B2070" s="5">
        <v>10</v>
      </c>
      <c r="C2070" s="5">
        <v>30</v>
      </c>
      <c r="D2070" s="5">
        <v>74</v>
      </c>
      <c r="E2070" s="6" t="s">
        <v>6</v>
      </c>
      <c r="F2070" s="6"/>
      <c r="G2070" s="6" t="s">
        <v>41</v>
      </c>
      <c r="H2070" s="5">
        <v>33200</v>
      </c>
      <c r="I2070" s="5">
        <v>108.2</v>
      </c>
      <c r="J2070" s="5">
        <f t="shared" si="32"/>
        <v>306.83918669131236</v>
      </c>
      <c r="K2070" s="6" t="s">
        <v>25</v>
      </c>
      <c r="L2070" s="8"/>
      <c r="M2070" s="8"/>
      <c r="N2070" s="8"/>
      <c r="O2070" s="8"/>
    </row>
    <row r="2071" spans="1:15" ht="28.8" x14ac:dyDescent="0.3">
      <c r="A2071" s="5">
        <v>1990</v>
      </c>
      <c r="B2071" s="5">
        <v>4</v>
      </c>
      <c r="C2071" s="5">
        <v>30</v>
      </c>
      <c r="D2071" s="5">
        <v>74</v>
      </c>
      <c r="E2071" s="6" t="s">
        <v>6</v>
      </c>
      <c r="F2071" s="6"/>
      <c r="G2071" s="6" t="s">
        <v>41</v>
      </c>
      <c r="H2071" s="5">
        <v>1210300</v>
      </c>
      <c r="I2071" s="5">
        <v>3013.4</v>
      </c>
      <c r="J2071" s="5">
        <f t="shared" si="32"/>
        <v>401.63934426229508</v>
      </c>
      <c r="K2071" s="6" t="s">
        <v>25</v>
      </c>
      <c r="L2071" s="8"/>
      <c r="M2071" s="8"/>
      <c r="N2071" s="8"/>
      <c r="O2071" s="8"/>
    </row>
    <row r="2072" spans="1:15" ht="28.8" x14ac:dyDescent="0.3">
      <c r="A2072" s="5">
        <v>1990</v>
      </c>
      <c r="B2072" s="5">
        <v>5</v>
      </c>
      <c r="C2072" s="5">
        <v>30</v>
      </c>
      <c r="D2072" s="5">
        <v>74</v>
      </c>
      <c r="E2072" s="6" t="s">
        <v>6</v>
      </c>
      <c r="F2072" s="6"/>
      <c r="G2072" s="6" t="s">
        <v>41</v>
      </c>
      <c r="H2072" s="5">
        <v>1106300</v>
      </c>
      <c r="I2072" s="5">
        <v>3387.3</v>
      </c>
      <c r="J2072" s="5">
        <f t="shared" si="32"/>
        <v>326.60230862338733</v>
      </c>
      <c r="K2072" s="6" t="s">
        <v>25</v>
      </c>
      <c r="L2072" s="8"/>
      <c r="M2072" s="8"/>
      <c r="N2072" s="8"/>
      <c r="O2072" s="8"/>
    </row>
    <row r="2073" spans="1:15" x14ac:dyDescent="0.3">
      <c r="A2073" s="5">
        <v>2006</v>
      </c>
      <c r="B2073" s="5">
        <v>9</v>
      </c>
      <c r="C2073" s="5">
        <v>19</v>
      </c>
      <c r="D2073" s="5">
        <v>88</v>
      </c>
      <c r="E2073" s="6" t="s">
        <v>7</v>
      </c>
      <c r="F2073" s="7" t="s">
        <v>14</v>
      </c>
      <c r="G2073" s="6" t="s">
        <v>24</v>
      </c>
      <c r="H2073" s="5">
        <v>0</v>
      </c>
      <c r="I2073" s="5">
        <v>0</v>
      </c>
      <c r="J2073" s="5" t="e">
        <f t="shared" si="32"/>
        <v>#DIV/0!</v>
      </c>
      <c r="K2073" s="6" t="s">
        <v>25</v>
      </c>
      <c r="L2073" s="8"/>
      <c r="M2073" s="8"/>
      <c r="N2073" s="8"/>
      <c r="O2073" s="8"/>
    </row>
    <row r="2074" spans="1:15" x14ac:dyDescent="0.3">
      <c r="A2074" s="5">
        <v>2006</v>
      </c>
      <c r="B2074" s="5">
        <v>9</v>
      </c>
      <c r="C2074" s="5">
        <v>20</v>
      </c>
      <c r="D2074" s="5">
        <v>88</v>
      </c>
      <c r="E2074" s="6" t="s">
        <v>7</v>
      </c>
      <c r="F2074" s="7" t="s">
        <v>14</v>
      </c>
      <c r="G2074" s="6" t="s">
        <v>24</v>
      </c>
      <c r="H2074" s="5">
        <v>26700</v>
      </c>
      <c r="I2074" s="5">
        <v>66</v>
      </c>
      <c r="J2074" s="5">
        <f t="shared" si="32"/>
        <v>404.54545454545456</v>
      </c>
      <c r="K2074" s="6" t="s">
        <v>25</v>
      </c>
      <c r="L2074" s="8"/>
      <c r="M2074" s="8"/>
      <c r="N2074" s="8"/>
      <c r="O2074" s="8"/>
    </row>
    <row r="2075" spans="1:15" x14ac:dyDescent="0.3">
      <c r="A2075" s="5">
        <v>2006</v>
      </c>
      <c r="B2075" s="5">
        <v>9</v>
      </c>
      <c r="C2075" s="5">
        <v>21</v>
      </c>
      <c r="D2075" s="5">
        <v>86</v>
      </c>
      <c r="E2075" s="6" t="s">
        <v>7</v>
      </c>
      <c r="F2075" s="7" t="s">
        <v>14</v>
      </c>
      <c r="G2075" s="6" t="s">
        <v>24</v>
      </c>
      <c r="H2075" s="5">
        <v>204500</v>
      </c>
      <c r="I2075" s="5">
        <v>577.1</v>
      </c>
      <c r="J2075" s="5">
        <f t="shared" si="32"/>
        <v>354.35799688095648</v>
      </c>
      <c r="K2075" s="6" t="s">
        <v>25</v>
      </c>
      <c r="L2075" s="8"/>
      <c r="M2075" s="8"/>
      <c r="N2075" s="8"/>
      <c r="O2075" s="8"/>
    </row>
    <row r="2076" spans="1:15" x14ac:dyDescent="0.3">
      <c r="A2076" s="5">
        <v>2006</v>
      </c>
      <c r="B2076" s="5">
        <v>9</v>
      </c>
      <c r="C2076" s="5">
        <v>22</v>
      </c>
      <c r="D2076" s="5">
        <v>86</v>
      </c>
      <c r="E2076" s="6" t="s">
        <v>7</v>
      </c>
      <c r="F2076" s="7" t="s">
        <v>14</v>
      </c>
      <c r="G2076" s="6" t="s">
        <v>24</v>
      </c>
      <c r="H2076" s="5">
        <v>469300</v>
      </c>
      <c r="I2076" s="5">
        <v>1372.9</v>
      </c>
      <c r="J2076" s="5">
        <f t="shared" si="32"/>
        <v>341.83116031757589</v>
      </c>
      <c r="K2076" s="6" t="s">
        <v>25</v>
      </c>
      <c r="L2076" s="8"/>
      <c r="M2076" s="8"/>
      <c r="N2076" s="8"/>
      <c r="O2076" s="8"/>
    </row>
    <row r="2077" spans="1:15" x14ac:dyDescent="0.3">
      <c r="A2077" s="5">
        <v>2006</v>
      </c>
      <c r="B2077" s="5">
        <v>9</v>
      </c>
      <c r="C2077" s="5">
        <v>24</v>
      </c>
      <c r="D2077" s="5">
        <v>84</v>
      </c>
      <c r="E2077" s="6" t="s">
        <v>6</v>
      </c>
      <c r="F2077" s="7" t="s">
        <v>13</v>
      </c>
      <c r="G2077" s="6" t="s">
        <v>24</v>
      </c>
      <c r="H2077" s="5">
        <v>157500</v>
      </c>
      <c r="I2077" s="5">
        <v>427.7</v>
      </c>
      <c r="J2077" s="5">
        <f t="shared" si="32"/>
        <v>368.24877250409168</v>
      </c>
      <c r="K2077" s="6" t="s">
        <v>25</v>
      </c>
      <c r="L2077" s="8"/>
      <c r="M2077" s="8"/>
      <c r="N2077" s="8"/>
      <c r="O2077" s="8"/>
    </row>
    <row r="2078" spans="1:15" x14ac:dyDescent="0.3">
      <c r="A2078" s="5">
        <v>2006</v>
      </c>
      <c r="B2078" s="5">
        <v>9</v>
      </c>
      <c r="C2078" s="5">
        <v>26</v>
      </c>
      <c r="D2078" s="5">
        <v>84</v>
      </c>
      <c r="E2078" s="6" t="s">
        <v>6</v>
      </c>
      <c r="F2078" s="7" t="s">
        <v>13</v>
      </c>
      <c r="G2078" s="6" t="s">
        <v>24</v>
      </c>
      <c r="H2078" s="5">
        <v>207100</v>
      </c>
      <c r="I2078" s="5">
        <v>631</v>
      </c>
      <c r="J2078" s="5">
        <f t="shared" si="32"/>
        <v>328.20919175911251</v>
      </c>
      <c r="K2078" s="6" t="s">
        <v>25</v>
      </c>
      <c r="L2078" s="8"/>
      <c r="M2078" s="8"/>
      <c r="N2078" s="8"/>
      <c r="O2078" s="8"/>
    </row>
    <row r="2079" spans="1:15" x14ac:dyDescent="0.3">
      <c r="A2079" s="5">
        <v>2006</v>
      </c>
      <c r="B2079" s="5">
        <v>9</v>
      </c>
      <c r="C2079" s="5">
        <v>28</v>
      </c>
      <c r="D2079" s="5">
        <v>82</v>
      </c>
      <c r="E2079" s="6" t="s">
        <v>6</v>
      </c>
      <c r="F2079" s="7" t="s">
        <v>13</v>
      </c>
      <c r="G2079" s="6" t="s">
        <v>24</v>
      </c>
      <c r="H2079" s="5">
        <v>39100</v>
      </c>
      <c r="I2079" s="5">
        <v>191.9</v>
      </c>
      <c r="J2079" s="5">
        <f t="shared" si="32"/>
        <v>203.75195414278269</v>
      </c>
      <c r="K2079" s="6" t="s">
        <v>25</v>
      </c>
      <c r="L2079" s="8"/>
      <c r="M2079" s="8"/>
      <c r="N2079" s="8"/>
      <c r="O2079" s="8"/>
    </row>
    <row r="2080" spans="1:15" ht="28.8" x14ac:dyDescent="0.3">
      <c r="A2080" s="5">
        <v>1990</v>
      </c>
      <c r="B2080" s="5">
        <v>6</v>
      </c>
      <c r="C2080" s="5">
        <v>30</v>
      </c>
      <c r="D2080" s="5">
        <v>74</v>
      </c>
      <c r="E2080" s="6" t="s">
        <v>6</v>
      </c>
      <c r="F2080" s="6"/>
      <c r="G2080" s="6" t="s">
        <v>41</v>
      </c>
      <c r="H2080" s="5">
        <v>219100</v>
      </c>
      <c r="I2080" s="5">
        <v>812.4</v>
      </c>
      <c r="J2080" s="5">
        <f t="shared" si="32"/>
        <v>269.69473165928116</v>
      </c>
      <c r="K2080" s="6" t="s">
        <v>25</v>
      </c>
      <c r="L2080" s="8"/>
      <c r="M2080" s="8"/>
      <c r="N2080" s="8"/>
      <c r="O2080" s="8"/>
    </row>
    <row r="2081" spans="1:15" ht="28.8" x14ac:dyDescent="0.3">
      <c r="A2081" s="5">
        <v>1990</v>
      </c>
      <c r="B2081" s="5">
        <v>7</v>
      </c>
      <c r="C2081" s="5">
        <v>30</v>
      </c>
      <c r="D2081" s="5">
        <v>74</v>
      </c>
      <c r="E2081" s="6" t="s">
        <v>6</v>
      </c>
      <c r="F2081" s="6"/>
      <c r="G2081" s="6" t="s">
        <v>41</v>
      </c>
      <c r="H2081" s="5">
        <v>590400</v>
      </c>
      <c r="I2081" s="5">
        <v>2428.6</v>
      </c>
      <c r="J2081" s="5">
        <f t="shared" si="32"/>
        <v>243.1030223173845</v>
      </c>
      <c r="K2081" s="6" t="s">
        <v>25</v>
      </c>
      <c r="L2081" s="8"/>
      <c r="M2081" s="8"/>
      <c r="N2081" s="8"/>
      <c r="O2081" s="8"/>
    </row>
    <row r="2082" spans="1:15" ht="28.8" x14ac:dyDescent="0.3">
      <c r="A2082" s="5">
        <v>1990</v>
      </c>
      <c r="B2082" s="5">
        <v>8</v>
      </c>
      <c r="C2082" s="5">
        <v>30</v>
      </c>
      <c r="D2082" s="5">
        <v>74</v>
      </c>
      <c r="E2082" s="6" t="s">
        <v>6</v>
      </c>
      <c r="F2082" s="6"/>
      <c r="G2082" s="6" t="s">
        <v>41</v>
      </c>
      <c r="H2082" s="5">
        <v>747200</v>
      </c>
      <c r="I2082" s="5">
        <v>4259.5</v>
      </c>
      <c r="J2082" s="5">
        <f t="shared" si="32"/>
        <v>175.4196501936847</v>
      </c>
      <c r="K2082" s="6" t="s">
        <v>25</v>
      </c>
      <c r="L2082" s="8"/>
      <c r="M2082" s="8"/>
      <c r="N2082" s="8"/>
      <c r="O2082" s="8"/>
    </row>
    <row r="2083" spans="1:15" ht="28.8" x14ac:dyDescent="0.3">
      <c r="A2083" s="5">
        <v>1990</v>
      </c>
      <c r="B2083" s="5">
        <v>9</v>
      </c>
      <c r="C2083" s="5">
        <v>30</v>
      </c>
      <c r="D2083" s="5">
        <v>74</v>
      </c>
      <c r="E2083" s="6" t="s">
        <v>6</v>
      </c>
      <c r="F2083" s="6"/>
      <c r="G2083" s="6" t="s">
        <v>41</v>
      </c>
      <c r="H2083" s="5">
        <v>130100</v>
      </c>
      <c r="I2083" s="5">
        <v>1217.0999999999999</v>
      </c>
      <c r="J2083" s="5">
        <f t="shared" si="32"/>
        <v>106.89343521485499</v>
      </c>
      <c r="K2083" s="6" t="s">
        <v>25</v>
      </c>
      <c r="L2083" s="8"/>
      <c r="M2083" s="8"/>
      <c r="N2083" s="8"/>
      <c r="O2083" s="8"/>
    </row>
    <row r="2084" spans="1:15" ht="28.8" x14ac:dyDescent="0.3">
      <c r="A2084" s="5">
        <v>1990</v>
      </c>
      <c r="B2084" s="5">
        <v>10</v>
      </c>
      <c r="C2084" s="5">
        <v>30</v>
      </c>
      <c r="D2084" s="5">
        <v>74</v>
      </c>
      <c r="E2084" s="6" t="s">
        <v>6</v>
      </c>
      <c r="F2084" s="6"/>
      <c r="G2084" s="6" t="s">
        <v>41</v>
      </c>
      <c r="H2084" s="5">
        <v>111700</v>
      </c>
      <c r="I2084" s="5">
        <v>696.1</v>
      </c>
      <c r="J2084" s="5">
        <f t="shared" si="32"/>
        <v>160.46545036632668</v>
      </c>
      <c r="K2084" s="6" t="s">
        <v>25</v>
      </c>
      <c r="L2084" s="8"/>
      <c r="M2084" s="8"/>
      <c r="N2084" s="8"/>
      <c r="O2084" s="8"/>
    </row>
    <row r="2085" spans="1:15" x14ac:dyDescent="0.3">
      <c r="A2085" s="5">
        <v>2006</v>
      </c>
      <c r="B2085" s="5">
        <v>10</v>
      </c>
      <c r="C2085" s="5">
        <v>19</v>
      </c>
      <c r="D2085" s="5">
        <v>88</v>
      </c>
      <c r="E2085" s="6" t="s">
        <v>7</v>
      </c>
      <c r="F2085" s="7" t="s">
        <v>14</v>
      </c>
      <c r="G2085" s="6" t="s">
        <v>24</v>
      </c>
      <c r="H2085" s="5">
        <v>0</v>
      </c>
      <c r="I2085" s="5">
        <v>0</v>
      </c>
      <c r="J2085" s="5" t="e">
        <f t="shared" si="32"/>
        <v>#DIV/0!</v>
      </c>
      <c r="K2085" s="6" t="s">
        <v>25</v>
      </c>
      <c r="L2085" s="8"/>
      <c r="M2085" s="8"/>
      <c r="N2085" s="8"/>
      <c r="O2085" s="8"/>
    </row>
    <row r="2086" spans="1:15" x14ac:dyDescent="0.3">
      <c r="A2086" s="5">
        <v>2006</v>
      </c>
      <c r="B2086" s="5">
        <v>10</v>
      </c>
      <c r="C2086" s="5">
        <v>20</v>
      </c>
      <c r="D2086" s="5">
        <v>88</v>
      </c>
      <c r="E2086" s="6" t="s">
        <v>7</v>
      </c>
      <c r="F2086" s="7" t="s">
        <v>14</v>
      </c>
      <c r="G2086" s="6" t="s">
        <v>24</v>
      </c>
      <c r="H2086" s="5">
        <v>2200</v>
      </c>
      <c r="I2086" s="5">
        <v>7.2</v>
      </c>
      <c r="J2086" s="5">
        <f t="shared" si="32"/>
        <v>305.55555555555554</v>
      </c>
      <c r="K2086" s="6" t="s">
        <v>25</v>
      </c>
      <c r="L2086" s="8"/>
      <c r="M2086" s="8"/>
      <c r="N2086" s="8"/>
      <c r="O2086" s="8"/>
    </row>
    <row r="2087" spans="1:15" x14ac:dyDescent="0.3">
      <c r="A2087" s="5">
        <v>2006</v>
      </c>
      <c r="B2087" s="5">
        <v>10</v>
      </c>
      <c r="C2087" s="5">
        <v>21</v>
      </c>
      <c r="D2087" s="5">
        <v>86</v>
      </c>
      <c r="E2087" s="6" t="s">
        <v>7</v>
      </c>
      <c r="F2087" s="7" t="s">
        <v>14</v>
      </c>
      <c r="G2087" s="6" t="s">
        <v>24</v>
      </c>
      <c r="H2087" s="5">
        <v>46300.000000000007</v>
      </c>
      <c r="I2087" s="5">
        <v>192.5</v>
      </c>
      <c r="J2087" s="5">
        <f t="shared" si="32"/>
        <v>240.51948051948057</v>
      </c>
      <c r="K2087" s="6" t="s">
        <v>25</v>
      </c>
      <c r="L2087" s="8"/>
      <c r="M2087" s="8"/>
      <c r="N2087" s="8"/>
      <c r="O2087" s="8"/>
    </row>
    <row r="2088" spans="1:15" x14ac:dyDescent="0.3">
      <c r="A2088" s="5">
        <v>2006</v>
      </c>
      <c r="B2088" s="5">
        <v>10</v>
      </c>
      <c r="C2088" s="5">
        <v>22</v>
      </c>
      <c r="D2088" s="5">
        <v>86</v>
      </c>
      <c r="E2088" s="6" t="s">
        <v>7</v>
      </c>
      <c r="F2088" s="7" t="s">
        <v>14</v>
      </c>
      <c r="G2088" s="6" t="s">
        <v>24</v>
      </c>
      <c r="H2088" s="5">
        <v>90500</v>
      </c>
      <c r="I2088" s="5">
        <v>314.5</v>
      </c>
      <c r="J2088" s="5">
        <f t="shared" si="32"/>
        <v>287.75834658187597</v>
      </c>
      <c r="K2088" s="6" t="s">
        <v>25</v>
      </c>
      <c r="L2088" s="8"/>
      <c r="M2088" s="8"/>
      <c r="N2088" s="8"/>
      <c r="O2088" s="8"/>
    </row>
    <row r="2089" spans="1:15" x14ac:dyDescent="0.3">
      <c r="A2089" s="5">
        <v>2006</v>
      </c>
      <c r="B2089" s="5">
        <v>10</v>
      </c>
      <c r="C2089" s="5">
        <v>24</v>
      </c>
      <c r="D2089" s="5">
        <v>84</v>
      </c>
      <c r="E2089" s="6" t="s">
        <v>6</v>
      </c>
      <c r="F2089" s="7" t="s">
        <v>13</v>
      </c>
      <c r="G2089" s="6" t="s">
        <v>24</v>
      </c>
      <c r="H2089" s="5">
        <v>39500</v>
      </c>
      <c r="I2089" s="5">
        <v>149.69999999999999</v>
      </c>
      <c r="J2089" s="5">
        <f t="shared" si="32"/>
        <v>263.86105544422179</v>
      </c>
      <c r="K2089" s="6" t="s">
        <v>25</v>
      </c>
      <c r="L2089" s="8"/>
      <c r="M2089" s="8"/>
      <c r="N2089" s="8"/>
      <c r="O2089" s="8"/>
    </row>
    <row r="2090" spans="1:15" x14ac:dyDescent="0.3">
      <c r="A2090" s="5">
        <v>2006</v>
      </c>
      <c r="B2090" s="5">
        <v>10</v>
      </c>
      <c r="C2090" s="5">
        <v>26</v>
      </c>
      <c r="D2090" s="5">
        <v>84</v>
      </c>
      <c r="E2090" s="6" t="s">
        <v>6</v>
      </c>
      <c r="F2090" s="7" t="s">
        <v>13</v>
      </c>
      <c r="G2090" s="6" t="s">
        <v>24</v>
      </c>
      <c r="H2090" s="5">
        <v>289500</v>
      </c>
      <c r="I2090" s="5">
        <v>908.1</v>
      </c>
      <c r="J2090" s="5">
        <f t="shared" si="32"/>
        <v>318.797489263297</v>
      </c>
      <c r="K2090" s="6" t="s">
        <v>25</v>
      </c>
      <c r="L2090" s="8"/>
      <c r="M2090" s="8"/>
      <c r="N2090" s="8"/>
      <c r="O2090" s="8"/>
    </row>
    <row r="2091" spans="1:15" x14ac:dyDescent="0.3">
      <c r="A2091" s="5">
        <v>2006</v>
      </c>
      <c r="B2091" s="5">
        <v>10</v>
      </c>
      <c r="C2091" s="5">
        <v>28</v>
      </c>
      <c r="D2091" s="5">
        <v>82</v>
      </c>
      <c r="E2091" s="6" t="s">
        <v>6</v>
      </c>
      <c r="F2091" s="7" t="s">
        <v>13</v>
      </c>
      <c r="G2091" s="6" t="s">
        <v>24</v>
      </c>
      <c r="H2091" s="5">
        <v>10600</v>
      </c>
      <c r="I2091" s="5">
        <v>42.9</v>
      </c>
      <c r="J2091" s="5">
        <f t="shared" si="32"/>
        <v>247.08624708624708</v>
      </c>
      <c r="K2091" s="6" t="s">
        <v>25</v>
      </c>
      <c r="L2091" s="8"/>
      <c r="M2091" s="8"/>
      <c r="N2091" s="8"/>
      <c r="O2091" s="8"/>
    </row>
    <row r="2092" spans="1:15" ht="28.8" x14ac:dyDescent="0.3">
      <c r="A2092" s="5">
        <v>1991</v>
      </c>
      <c r="B2092" s="5">
        <v>4</v>
      </c>
      <c r="C2092" s="5">
        <v>30</v>
      </c>
      <c r="D2092" s="5">
        <v>74</v>
      </c>
      <c r="E2092" s="6" t="s">
        <v>6</v>
      </c>
      <c r="F2092" s="6"/>
      <c r="G2092" s="6" t="s">
        <v>41</v>
      </c>
      <c r="H2092" s="5">
        <v>66100</v>
      </c>
      <c r="I2092" s="5">
        <v>298.60000000000002</v>
      </c>
      <c r="J2092" s="5">
        <f t="shared" si="32"/>
        <v>221.36637642330876</v>
      </c>
      <c r="K2092" s="6" t="s">
        <v>25</v>
      </c>
      <c r="L2092" s="8"/>
      <c r="M2092" s="8"/>
      <c r="N2092" s="8"/>
      <c r="O2092" s="8"/>
    </row>
    <row r="2093" spans="1:15" ht="28.8" x14ac:dyDescent="0.3">
      <c r="A2093" s="5">
        <v>1991</v>
      </c>
      <c r="B2093" s="5">
        <v>5</v>
      </c>
      <c r="C2093" s="5">
        <v>30</v>
      </c>
      <c r="D2093" s="5">
        <v>74</v>
      </c>
      <c r="E2093" s="6" t="s">
        <v>6</v>
      </c>
      <c r="F2093" s="6"/>
      <c r="G2093" s="6" t="s">
        <v>41</v>
      </c>
      <c r="H2093" s="5">
        <v>415200</v>
      </c>
      <c r="I2093" s="5">
        <v>2172.4</v>
      </c>
      <c r="J2093" s="5">
        <f t="shared" si="32"/>
        <v>191.12502301601913</v>
      </c>
      <c r="K2093" s="6" t="s">
        <v>25</v>
      </c>
      <c r="L2093" s="8"/>
      <c r="M2093" s="8"/>
      <c r="N2093" s="8"/>
      <c r="O2093" s="8"/>
    </row>
    <row r="2094" spans="1:15" ht="28.8" x14ac:dyDescent="0.3">
      <c r="A2094" s="5">
        <v>1991</v>
      </c>
      <c r="B2094" s="5">
        <v>6</v>
      </c>
      <c r="C2094" s="5">
        <v>30</v>
      </c>
      <c r="D2094" s="5">
        <v>74</v>
      </c>
      <c r="E2094" s="6" t="s">
        <v>6</v>
      </c>
      <c r="F2094" s="6"/>
      <c r="G2094" s="6" t="s">
        <v>41</v>
      </c>
      <c r="H2094" s="5">
        <v>275700</v>
      </c>
      <c r="I2094" s="5">
        <v>1114.2</v>
      </c>
      <c r="J2094" s="5">
        <f t="shared" si="32"/>
        <v>247.4421109316101</v>
      </c>
      <c r="K2094" s="6" t="s">
        <v>25</v>
      </c>
      <c r="L2094" s="8"/>
      <c r="M2094" s="8"/>
      <c r="N2094" s="8"/>
      <c r="O2094" s="8"/>
    </row>
    <row r="2095" spans="1:15" ht="28.8" x14ac:dyDescent="0.3">
      <c r="A2095" s="5">
        <v>1991</v>
      </c>
      <c r="B2095" s="5">
        <v>7</v>
      </c>
      <c r="C2095" s="5">
        <v>30</v>
      </c>
      <c r="D2095" s="5">
        <v>74</v>
      </c>
      <c r="E2095" s="6" t="s">
        <v>6</v>
      </c>
      <c r="F2095" s="6"/>
      <c r="G2095" s="6" t="s">
        <v>41</v>
      </c>
      <c r="H2095" s="5">
        <v>249600</v>
      </c>
      <c r="I2095" s="5">
        <v>1036.8</v>
      </c>
      <c r="J2095" s="5">
        <f t="shared" si="32"/>
        <v>240.74074074074076</v>
      </c>
      <c r="K2095" s="6" t="s">
        <v>25</v>
      </c>
      <c r="L2095" s="8"/>
      <c r="M2095" s="8"/>
      <c r="N2095" s="8"/>
      <c r="O2095" s="8"/>
    </row>
    <row r="2096" spans="1:15" ht="28.8" x14ac:dyDescent="0.3">
      <c r="A2096" s="5">
        <v>1991</v>
      </c>
      <c r="B2096" s="5">
        <v>8</v>
      </c>
      <c r="C2096" s="5">
        <v>30</v>
      </c>
      <c r="D2096" s="5">
        <v>74</v>
      </c>
      <c r="E2096" s="6" t="s">
        <v>6</v>
      </c>
      <c r="F2096" s="6"/>
      <c r="G2096" s="6" t="s">
        <v>41</v>
      </c>
      <c r="H2096" s="5">
        <v>1069200</v>
      </c>
      <c r="I2096" s="5">
        <v>4538.8999999999996</v>
      </c>
      <c r="J2096" s="5">
        <f t="shared" si="32"/>
        <v>235.5636828306418</v>
      </c>
      <c r="K2096" s="6" t="s">
        <v>25</v>
      </c>
      <c r="L2096" s="8"/>
      <c r="M2096" s="8"/>
      <c r="N2096" s="8"/>
      <c r="O2096" s="8"/>
    </row>
    <row r="2097" spans="1:15" x14ac:dyDescent="0.3">
      <c r="A2097" s="5">
        <v>2007</v>
      </c>
      <c r="B2097" s="5">
        <v>4</v>
      </c>
      <c r="C2097" s="5">
        <v>19</v>
      </c>
      <c r="D2097" s="5">
        <v>88</v>
      </c>
      <c r="E2097" s="6" t="s">
        <v>7</v>
      </c>
      <c r="F2097" s="7" t="s">
        <v>14</v>
      </c>
      <c r="G2097" s="6" t="s">
        <v>24</v>
      </c>
      <c r="H2097" s="5">
        <v>0</v>
      </c>
      <c r="I2097" s="5">
        <v>0</v>
      </c>
      <c r="J2097" s="5" t="e">
        <f t="shared" si="32"/>
        <v>#DIV/0!</v>
      </c>
      <c r="K2097" s="6" t="s">
        <v>25</v>
      </c>
      <c r="L2097" s="8"/>
      <c r="M2097" s="8"/>
      <c r="N2097" s="8"/>
      <c r="O2097" s="8"/>
    </row>
    <row r="2098" spans="1:15" x14ac:dyDescent="0.3">
      <c r="A2098" s="5">
        <v>2007</v>
      </c>
      <c r="B2098" s="5">
        <v>4</v>
      </c>
      <c r="C2098" s="5">
        <v>20</v>
      </c>
      <c r="D2098" s="5">
        <v>88</v>
      </c>
      <c r="E2098" s="6" t="s">
        <v>7</v>
      </c>
      <c r="F2098" s="7" t="s">
        <v>14</v>
      </c>
      <c r="G2098" s="6" t="s">
        <v>24</v>
      </c>
      <c r="H2098" s="5">
        <v>0</v>
      </c>
      <c r="I2098" s="5">
        <v>0</v>
      </c>
      <c r="J2098" s="5" t="e">
        <f t="shared" si="32"/>
        <v>#DIV/0!</v>
      </c>
      <c r="K2098" s="6" t="s">
        <v>25</v>
      </c>
      <c r="L2098" s="8"/>
      <c r="M2098" s="8"/>
      <c r="N2098" s="8"/>
      <c r="O2098" s="8"/>
    </row>
    <row r="2099" spans="1:15" x14ac:dyDescent="0.3">
      <c r="A2099" s="5">
        <v>2007</v>
      </c>
      <c r="B2099" s="5">
        <v>4</v>
      </c>
      <c r="C2099" s="5">
        <v>21</v>
      </c>
      <c r="D2099" s="5">
        <v>86</v>
      </c>
      <c r="E2099" s="6" t="s">
        <v>7</v>
      </c>
      <c r="F2099" s="7" t="s">
        <v>14</v>
      </c>
      <c r="G2099" s="6" t="s">
        <v>24</v>
      </c>
      <c r="H2099" s="5">
        <v>554500</v>
      </c>
      <c r="I2099" s="5">
        <v>595.79999999999995</v>
      </c>
      <c r="J2099" s="5">
        <f t="shared" si="32"/>
        <v>930.68143672373287</v>
      </c>
      <c r="K2099" s="6" t="s">
        <v>25</v>
      </c>
      <c r="L2099" s="8"/>
      <c r="M2099" s="8"/>
      <c r="N2099" s="8"/>
      <c r="O2099" s="8"/>
    </row>
    <row r="2100" spans="1:15" x14ac:dyDescent="0.3">
      <c r="A2100" s="5">
        <v>2007</v>
      </c>
      <c r="B2100" s="5">
        <v>4</v>
      </c>
      <c r="C2100" s="5">
        <v>22</v>
      </c>
      <c r="D2100" s="5">
        <v>86</v>
      </c>
      <c r="E2100" s="6" t="s">
        <v>7</v>
      </c>
      <c r="F2100" s="7" t="s">
        <v>14</v>
      </c>
      <c r="G2100" s="6" t="s">
        <v>24</v>
      </c>
      <c r="H2100" s="5">
        <v>156400</v>
      </c>
      <c r="I2100" s="5">
        <v>351</v>
      </c>
      <c r="J2100" s="5">
        <f t="shared" si="32"/>
        <v>445.58404558404561</v>
      </c>
      <c r="K2100" s="6" t="s">
        <v>25</v>
      </c>
      <c r="L2100" s="8"/>
      <c r="M2100" s="8"/>
      <c r="N2100" s="8"/>
      <c r="O2100" s="8"/>
    </row>
    <row r="2101" spans="1:15" x14ac:dyDescent="0.3">
      <c r="A2101" s="5">
        <v>2007</v>
      </c>
      <c r="B2101" s="5">
        <v>4</v>
      </c>
      <c r="C2101" s="5">
        <v>24</v>
      </c>
      <c r="D2101" s="5">
        <v>84</v>
      </c>
      <c r="E2101" s="6" t="s">
        <v>6</v>
      </c>
      <c r="F2101" s="7" t="s">
        <v>13</v>
      </c>
      <c r="G2101" s="6" t="s">
        <v>24</v>
      </c>
      <c r="H2101" s="5">
        <v>326700</v>
      </c>
      <c r="I2101" s="5">
        <v>719.30000000000007</v>
      </c>
      <c r="J2101" s="5">
        <f t="shared" si="32"/>
        <v>454.19157514249963</v>
      </c>
      <c r="K2101" s="6" t="s">
        <v>25</v>
      </c>
      <c r="L2101" s="8"/>
      <c r="M2101" s="8"/>
      <c r="N2101" s="8"/>
      <c r="O2101" s="8"/>
    </row>
    <row r="2102" spans="1:15" x14ac:dyDescent="0.3">
      <c r="A2102" s="5">
        <v>2007</v>
      </c>
      <c r="B2102" s="5">
        <v>4</v>
      </c>
      <c r="C2102" s="5">
        <v>26</v>
      </c>
      <c r="D2102" s="5">
        <v>84</v>
      </c>
      <c r="E2102" s="6" t="s">
        <v>6</v>
      </c>
      <c r="F2102" s="7" t="s">
        <v>13</v>
      </c>
      <c r="G2102" s="6" t="s">
        <v>24</v>
      </c>
      <c r="H2102" s="5">
        <v>279600</v>
      </c>
      <c r="I2102" s="5">
        <v>791</v>
      </c>
      <c r="J2102" s="5">
        <f t="shared" si="32"/>
        <v>353.47661188369153</v>
      </c>
      <c r="K2102" s="6" t="s">
        <v>25</v>
      </c>
      <c r="L2102" s="8"/>
      <c r="M2102" s="8"/>
      <c r="N2102" s="8"/>
      <c r="O2102" s="8"/>
    </row>
    <row r="2103" spans="1:15" x14ac:dyDescent="0.3">
      <c r="A2103" s="5">
        <v>2007</v>
      </c>
      <c r="B2103" s="5">
        <v>4</v>
      </c>
      <c r="C2103" s="5">
        <v>28</v>
      </c>
      <c r="D2103" s="5">
        <v>82</v>
      </c>
      <c r="E2103" s="6" t="s">
        <v>6</v>
      </c>
      <c r="F2103" s="7" t="s">
        <v>13</v>
      </c>
      <c r="G2103" s="6" t="s">
        <v>24</v>
      </c>
      <c r="H2103" s="5">
        <v>190600</v>
      </c>
      <c r="I2103" s="5">
        <v>599</v>
      </c>
      <c r="J2103" s="5">
        <f t="shared" si="32"/>
        <v>318.19699499165273</v>
      </c>
      <c r="K2103" s="6" t="s">
        <v>25</v>
      </c>
      <c r="L2103" s="8"/>
      <c r="M2103" s="8"/>
      <c r="N2103" s="8"/>
      <c r="O2103" s="8"/>
    </row>
    <row r="2104" spans="1:15" ht="28.8" x14ac:dyDescent="0.3">
      <c r="A2104" s="5">
        <v>1991</v>
      </c>
      <c r="B2104" s="5">
        <v>9</v>
      </c>
      <c r="C2104" s="5">
        <v>30</v>
      </c>
      <c r="D2104" s="5">
        <v>74</v>
      </c>
      <c r="E2104" s="6" t="s">
        <v>6</v>
      </c>
      <c r="F2104" s="6"/>
      <c r="G2104" s="6" t="s">
        <v>41</v>
      </c>
      <c r="H2104" s="5">
        <v>243900</v>
      </c>
      <c r="I2104" s="5">
        <v>1522.8</v>
      </c>
      <c r="J2104" s="5">
        <f t="shared" si="32"/>
        <v>160.16548463356975</v>
      </c>
      <c r="K2104" s="6" t="s">
        <v>25</v>
      </c>
      <c r="L2104" s="8"/>
      <c r="M2104" s="8"/>
      <c r="N2104" s="8"/>
      <c r="O2104" s="8"/>
    </row>
    <row r="2105" spans="1:15" ht="28.8" x14ac:dyDescent="0.3">
      <c r="A2105" s="5">
        <v>1991</v>
      </c>
      <c r="B2105" s="5">
        <v>10</v>
      </c>
      <c r="C2105" s="5">
        <v>30</v>
      </c>
      <c r="D2105" s="5">
        <v>74</v>
      </c>
      <c r="E2105" s="6" t="s">
        <v>6</v>
      </c>
      <c r="F2105" s="6"/>
      <c r="G2105" s="6" t="s">
        <v>41</v>
      </c>
      <c r="H2105" s="5">
        <v>214000</v>
      </c>
      <c r="I2105" s="5">
        <v>1388.3</v>
      </c>
      <c r="J2105" s="5">
        <f t="shared" si="32"/>
        <v>154.14535763163582</v>
      </c>
      <c r="K2105" s="6" t="s">
        <v>25</v>
      </c>
      <c r="L2105" s="8"/>
      <c r="M2105" s="8"/>
      <c r="N2105" s="8"/>
      <c r="O2105" s="8"/>
    </row>
    <row r="2106" spans="1:15" ht="28.8" x14ac:dyDescent="0.3">
      <c r="A2106" s="5">
        <v>1992</v>
      </c>
      <c r="B2106" s="5">
        <v>4</v>
      </c>
      <c r="C2106" s="5">
        <v>30</v>
      </c>
      <c r="D2106" s="5">
        <v>74</v>
      </c>
      <c r="E2106" s="6" t="s">
        <v>6</v>
      </c>
      <c r="F2106" s="6"/>
      <c r="G2106" s="6" t="s">
        <v>41</v>
      </c>
      <c r="H2106" s="5">
        <v>325500</v>
      </c>
      <c r="I2106" s="5">
        <v>1032</v>
      </c>
      <c r="J2106" s="5">
        <f t="shared" si="32"/>
        <v>315.40697674418607</v>
      </c>
      <c r="K2106" s="6" t="s">
        <v>25</v>
      </c>
      <c r="L2106" s="8"/>
      <c r="M2106" s="8"/>
      <c r="N2106" s="8"/>
      <c r="O2106" s="8"/>
    </row>
    <row r="2107" spans="1:15" ht="28.8" x14ac:dyDescent="0.3">
      <c r="A2107" s="5">
        <v>1992</v>
      </c>
      <c r="B2107" s="5">
        <v>5</v>
      </c>
      <c r="C2107" s="5">
        <v>30</v>
      </c>
      <c r="D2107" s="5">
        <v>74</v>
      </c>
      <c r="E2107" s="6" t="s">
        <v>6</v>
      </c>
      <c r="F2107" s="6"/>
      <c r="G2107" s="6" t="s">
        <v>41</v>
      </c>
      <c r="H2107" s="5">
        <v>109300</v>
      </c>
      <c r="I2107" s="5">
        <v>455.8</v>
      </c>
      <c r="J2107" s="5">
        <f t="shared" si="32"/>
        <v>239.79815708644142</v>
      </c>
      <c r="K2107" s="6" t="s">
        <v>25</v>
      </c>
      <c r="L2107" s="8"/>
      <c r="M2107" s="8"/>
      <c r="N2107" s="8"/>
      <c r="O2107" s="8"/>
    </row>
    <row r="2108" spans="1:15" ht="28.8" x14ac:dyDescent="0.3">
      <c r="A2108" s="5">
        <v>1992</v>
      </c>
      <c r="B2108" s="5">
        <v>6</v>
      </c>
      <c r="C2108" s="5">
        <v>30</v>
      </c>
      <c r="D2108" s="5">
        <v>74</v>
      </c>
      <c r="E2108" s="6" t="s">
        <v>6</v>
      </c>
      <c r="F2108" s="6"/>
      <c r="G2108" s="6" t="s">
        <v>41</v>
      </c>
      <c r="H2108" s="5">
        <v>56600</v>
      </c>
      <c r="I2108" s="5">
        <v>217.9</v>
      </c>
      <c r="J2108" s="5">
        <f t="shared" si="32"/>
        <v>259.75217989903626</v>
      </c>
      <c r="K2108" s="6" t="s">
        <v>25</v>
      </c>
      <c r="L2108" s="8"/>
      <c r="M2108" s="8"/>
      <c r="N2108" s="8"/>
      <c r="O2108" s="8"/>
    </row>
    <row r="2109" spans="1:15" x14ac:dyDescent="0.3">
      <c r="A2109" s="5">
        <v>2007</v>
      </c>
      <c r="B2109" s="5">
        <v>5</v>
      </c>
      <c r="C2109" s="5">
        <v>19</v>
      </c>
      <c r="D2109" s="5">
        <v>88</v>
      </c>
      <c r="E2109" s="6" t="s">
        <v>7</v>
      </c>
      <c r="F2109" s="7" t="s">
        <v>14</v>
      </c>
      <c r="G2109" s="6" t="s">
        <v>24</v>
      </c>
      <c r="H2109" s="5">
        <v>0</v>
      </c>
      <c r="I2109" s="5">
        <v>0</v>
      </c>
      <c r="J2109" s="5" t="e">
        <f t="shared" si="32"/>
        <v>#DIV/0!</v>
      </c>
      <c r="K2109" s="6" t="s">
        <v>25</v>
      </c>
      <c r="L2109" s="8"/>
      <c r="M2109" s="8"/>
      <c r="N2109" s="8"/>
      <c r="O2109" s="8"/>
    </row>
    <row r="2110" spans="1:15" x14ac:dyDescent="0.3">
      <c r="A2110" s="5">
        <v>2007</v>
      </c>
      <c r="B2110" s="5">
        <v>5</v>
      </c>
      <c r="C2110" s="5">
        <v>20</v>
      </c>
      <c r="D2110" s="5">
        <v>88</v>
      </c>
      <c r="E2110" s="6" t="s">
        <v>7</v>
      </c>
      <c r="F2110" s="7" t="s">
        <v>14</v>
      </c>
      <c r="G2110" s="6" t="s">
        <v>24</v>
      </c>
      <c r="H2110" s="5">
        <v>40000</v>
      </c>
      <c r="I2110" s="5">
        <v>86.7</v>
      </c>
      <c r="J2110" s="5">
        <f t="shared" si="32"/>
        <v>461.36101499423296</v>
      </c>
      <c r="K2110" s="6" t="s">
        <v>25</v>
      </c>
      <c r="L2110" s="8"/>
      <c r="M2110" s="8"/>
      <c r="N2110" s="8"/>
      <c r="O2110" s="8"/>
    </row>
    <row r="2111" spans="1:15" x14ac:dyDescent="0.3">
      <c r="A2111" s="5">
        <v>2007</v>
      </c>
      <c r="B2111" s="5">
        <v>5</v>
      </c>
      <c r="C2111" s="5">
        <v>21</v>
      </c>
      <c r="D2111" s="5">
        <v>86</v>
      </c>
      <c r="E2111" s="6" t="s">
        <v>7</v>
      </c>
      <c r="F2111" s="7" t="s">
        <v>14</v>
      </c>
      <c r="G2111" s="6" t="s">
        <v>24</v>
      </c>
      <c r="H2111" s="5">
        <v>764000</v>
      </c>
      <c r="I2111" s="5">
        <v>1115.7</v>
      </c>
      <c r="J2111" s="5">
        <f t="shared" si="32"/>
        <v>684.77189208568609</v>
      </c>
      <c r="K2111" s="6" t="s">
        <v>25</v>
      </c>
      <c r="L2111" s="8"/>
      <c r="M2111" s="8"/>
      <c r="N2111" s="8"/>
      <c r="O2111" s="8"/>
    </row>
    <row r="2112" spans="1:15" x14ac:dyDescent="0.3">
      <c r="A2112" s="5">
        <v>2007</v>
      </c>
      <c r="B2112" s="5">
        <v>5</v>
      </c>
      <c r="C2112" s="5">
        <v>22</v>
      </c>
      <c r="D2112" s="5">
        <v>86</v>
      </c>
      <c r="E2112" s="6" t="s">
        <v>7</v>
      </c>
      <c r="F2112" s="7" t="s">
        <v>14</v>
      </c>
      <c r="G2112" s="6" t="s">
        <v>24</v>
      </c>
      <c r="H2112" s="5">
        <v>365700</v>
      </c>
      <c r="I2112" s="5">
        <v>872.6</v>
      </c>
      <c r="J2112" s="5">
        <f t="shared" si="32"/>
        <v>419.09236763694702</v>
      </c>
      <c r="K2112" s="6" t="s">
        <v>25</v>
      </c>
      <c r="L2112" s="8"/>
      <c r="M2112" s="8"/>
      <c r="N2112" s="8"/>
      <c r="O2112" s="8"/>
    </row>
    <row r="2113" spans="1:15" x14ac:dyDescent="0.3">
      <c r="A2113" s="5">
        <v>2007</v>
      </c>
      <c r="B2113" s="5">
        <v>5</v>
      </c>
      <c r="C2113" s="5">
        <v>24</v>
      </c>
      <c r="D2113" s="5">
        <v>84</v>
      </c>
      <c r="E2113" s="6" t="s">
        <v>6</v>
      </c>
      <c r="F2113" s="7" t="s">
        <v>13</v>
      </c>
      <c r="G2113" s="6" t="s">
        <v>24</v>
      </c>
      <c r="H2113" s="5">
        <v>554600</v>
      </c>
      <c r="I2113" s="5">
        <v>1536.4</v>
      </c>
      <c r="J2113" s="5">
        <f t="shared" si="32"/>
        <v>360.97370476438425</v>
      </c>
      <c r="K2113" s="6" t="s">
        <v>25</v>
      </c>
      <c r="L2113" s="8"/>
      <c r="M2113" s="8"/>
      <c r="N2113" s="8"/>
      <c r="O2113" s="8"/>
    </row>
    <row r="2114" spans="1:15" x14ac:dyDescent="0.3">
      <c r="A2114" s="5">
        <v>2007</v>
      </c>
      <c r="B2114" s="5">
        <v>5</v>
      </c>
      <c r="C2114" s="5">
        <v>26</v>
      </c>
      <c r="D2114" s="5">
        <v>84</v>
      </c>
      <c r="E2114" s="6" t="s">
        <v>6</v>
      </c>
      <c r="F2114" s="7" t="s">
        <v>13</v>
      </c>
      <c r="G2114" s="6" t="s">
        <v>24</v>
      </c>
      <c r="H2114" s="5">
        <v>503400.00000000006</v>
      </c>
      <c r="I2114" s="5">
        <v>1745.6000000000001</v>
      </c>
      <c r="J2114" s="5">
        <f t="shared" si="32"/>
        <v>288.38221814848765</v>
      </c>
      <c r="K2114" s="6" t="s">
        <v>25</v>
      </c>
      <c r="L2114" s="8"/>
      <c r="M2114" s="8"/>
      <c r="N2114" s="8"/>
      <c r="O2114" s="8"/>
    </row>
    <row r="2115" spans="1:15" x14ac:dyDescent="0.3">
      <c r="A2115" s="5">
        <v>2007</v>
      </c>
      <c r="B2115" s="5">
        <v>5</v>
      </c>
      <c r="C2115" s="5">
        <v>28</v>
      </c>
      <c r="D2115" s="5">
        <v>82</v>
      </c>
      <c r="E2115" s="6" t="s">
        <v>6</v>
      </c>
      <c r="F2115" s="7" t="s">
        <v>13</v>
      </c>
      <c r="G2115" s="6" t="s">
        <v>24</v>
      </c>
      <c r="H2115" s="5">
        <v>109800</v>
      </c>
      <c r="I2115" s="5">
        <v>448.5</v>
      </c>
      <c r="J2115" s="5">
        <f t="shared" ref="J2115:J2178" si="33">H2115/I2115</f>
        <v>244.81605351170569</v>
      </c>
      <c r="K2115" s="6" t="s">
        <v>25</v>
      </c>
      <c r="L2115" s="8"/>
      <c r="M2115" s="8"/>
      <c r="N2115" s="8"/>
      <c r="O2115" s="8"/>
    </row>
    <row r="2116" spans="1:15" ht="28.8" x14ac:dyDescent="0.3">
      <c r="A2116" s="5">
        <v>1992</v>
      </c>
      <c r="B2116" s="5">
        <v>7</v>
      </c>
      <c r="C2116" s="5">
        <v>30</v>
      </c>
      <c r="D2116" s="5">
        <v>74</v>
      </c>
      <c r="E2116" s="6" t="s">
        <v>6</v>
      </c>
      <c r="F2116" s="6"/>
      <c r="G2116" s="6" t="s">
        <v>41</v>
      </c>
      <c r="H2116" s="5">
        <v>251400</v>
      </c>
      <c r="I2116" s="5">
        <v>671.5</v>
      </c>
      <c r="J2116" s="5">
        <f t="shared" si="33"/>
        <v>374.38570364854803</v>
      </c>
      <c r="K2116" s="6" t="s">
        <v>25</v>
      </c>
      <c r="L2116" s="8"/>
      <c r="M2116" s="8"/>
      <c r="N2116" s="8"/>
      <c r="O2116" s="8"/>
    </row>
    <row r="2117" spans="1:15" ht="28.8" x14ac:dyDescent="0.3">
      <c r="A2117" s="5">
        <v>1992</v>
      </c>
      <c r="B2117" s="5">
        <v>8</v>
      </c>
      <c r="C2117" s="5">
        <v>30</v>
      </c>
      <c r="D2117" s="5">
        <v>74</v>
      </c>
      <c r="E2117" s="6" t="s">
        <v>6</v>
      </c>
      <c r="F2117" s="6"/>
      <c r="G2117" s="6" t="s">
        <v>41</v>
      </c>
      <c r="H2117" s="5">
        <v>462300</v>
      </c>
      <c r="I2117" s="5">
        <v>1124</v>
      </c>
      <c r="J2117" s="5">
        <f t="shared" si="33"/>
        <v>411.29893238434164</v>
      </c>
      <c r="K2117" s="6" t="s">
        <v>25</v>
      </c>
      <c r="L2117" s="8"/>
      <c r="M2117" s="8"/>
      <c r="N2117" s="8"/>
      <c r="O2117" s="8"/>
    </row>
    <row r="2118" spans="1:15" ht="28.8" x14ac:dyDescent="0.3">
      <c r="A2118" s="5">
        <v>1992</v>
      </c>
      <c r="B2118" s="5">
        <v>9</v>
      </c>
      <c r="C2118" s="5">
        <v>30</v>
      </c>
      <c r="D2118" s="5">
        <v>74</v>
      </c>
      <c r="E2118" s="6" t="s">
        <v>6</v>
      </c>
      <c r="F2118" s="6"/>
      <c r="G2118" s="6" t="s">
        <v>41</v>
      </c>
      <c r="H2118" s="5">
        <v>1222300</v>
      </c>
      <c r="I2118" s="5">
        <v>3008.7000000000003</v>
      </c>
      <c r="J2118" s="5">
        <f t="shared" si="33"/>
        <v>406.25519327284206</v>
      </c>
      <c r="K2118" s="6" t="s">
        <v>25</v>
      </c>
      <c r="L2118" s="8"/>
      <c r="M2118" s="8"/>
      <c r="N2118" s="8"/>
      <c r="O2118" s="8"/>
    </row>
    <row r="2119" spans="1:15" ht="28.8" x14ac:dyDescent="0.3">
      <c r="A2119" s="5">
        <v>1992</v>
      </c>
      <c r="B2119" s="5">
        <v>10</v>
      </c>
      <c r="C2119" s="5">
        <v>30</v>
      </c>
      <c r="D2119" s="5">
        <v>74</v>
      </c>
      <c r="E2119" s="6" t="s">
        <v>6</v>
      </c>
      <c r="F2119" s="6"/>
      <c r="G2119" s="6" t="s">
        <v>41</v>
      </c>
      <c r="H2119" s="5">
        <v>636200</v>
      </c>
      <c r="I2119" s="5">
        <v>1492.4</v>
      </c>
      <c r="J2119" s="5">
        <f t="shared" si="33"/>
        <v>426.29321897614579</v>
      </c>
      <c r="K2119" s="6" t="s">
        <v>25</v>
      </c>
      <c r="L2119" s="8"/>
      <c r="M2119" s="8"/>
      <c r="N2119" s="8"/>
      <c r="O2119" s="8"/>
    </row>
    <row r="2120" spans="1:15" ht="28.8" x14ac:dyDescent="0.3">
      <c r="A2120" s="5">
        <v>1993</v>
      </c>
      <c r="B2120" s="5">
        <v>4</v>
      </c>
      <c r="C2120" s="5">
        <v>30</v>
      </c>
      <c r="D2120" s="5">
        <v>74</v>
      </c>
      <c r="E2120" s="6" t="s">
        <v>6</v>
      </c>
      <c r="F2120" s="6"/>
      <c r="G2120" s="6" t="s">
        <v>41</v>
      </c>
      <c r="H2120" s="5">
        <v>518299.99999999994</v>
      </c>
      <c r="I2120" s="5">
        <v>657.30000000000007</v>
      </c>
      <c r="J2120" s="5">
        <f t="shared" si="33"/>
        <v>788.52883006237619</v>
      </c>
      <c r="K2120" s="6" t="s">
        <v>25</v>
      </c>
      <c r="L2120" s="8"/>
      <c r="M2120" s="8"/>
      <c r="N2120" s="8"/>
      <c r="O2120" s="8"/>
    </row>
    <row r="2121" spans="1:15" x14ac:dyDescent="0.3">
      <c r="A2121" s="5">
        <v>2007</v>
      </c>
      <c r="B2121" s="5">
        <v>6</v>
      </c>
      <c r="C2121" s="5">
        <v>19</v>
      </c>
      <c r="D2121" s="5">
        <v>88</v>
      </c>
      <c r="E2121" s="6" t="s">
        <v>7</v>
      </c>
      <c r="F2121" s="7" t="s">
        <v>14</v>
      </c>
      <c r="G2121" s="6" t="s">
        <v>24</v>
      </c>
      <c r="H2121" s="5">
        <v>97500</v>
      </c>
      <c r="I2121" s="5">
        <v>111.9</v>
      </c>
      <c r="J2121" s="5">
        <f t="shared" si="33"/>
        <v>871.31367292225195</v>
      </c>
      <c r="K2121" s="6" t="s">
        <v>25</v>
      </c>
      <c r="L2121" s="8"/>
      <c r="M2121" s="8"/>
      <c r="N2121" s="8"/>
      <c r="O2121" s="8"/>
    </row>
    <row r="2122" spans="1:15" x14ac:dyDescent="0.3">
      <c r="A2122" s="5">
        <v>2007</v>
      </c>
      <c r="B2122" s="5">
        <v>6</v>
      </c>
      <c r="C2122" s="5">
        <v>20</v>
      </c>
      <c r="D2122" s="5">
        <v>88</v>
      </c>
      <c r="E2122" s="6" t="s">
        <v>7</v>
      </c>
      <c r="F2122" s="7" t="s">
        <v>14</v>
      </c>
      <c r="G2122" s="6" t="s">
        <v>24</v>
      </c>
      <c r="H2122" s="5">
        <v>963500</v>
      </c>
      <c r="I2122" s="5">
        <v>480</v>
      </c>
      <c r="J2122" s="5">
        <f t="shared" si="33"/>
        <v>2007.2916666666667</v>
      </c>
      <c r="K2122" s="6" t="s">
        <v>25</v>
      </c>
      <c r="L2122" s="8"/>
      <c r="M2122" s="8"/>
      <c r="N2122" s="8"/>
      <c r="O2122" s="8"/>
    </row>
    <row r="2123" spans="1:15" x14ac:dyDescent="0.3">
      <c r="A2123" s="5">
        <v>2007</v>
      </c>
      <c r="B2123" s="5">
        <v>6</v>
      </c>
      <c r="C2123" s="5">
        <v>21</v>
      </c>
      <c r="D2123" s="5">
        <v>86</v>
      </c>
      <c r="E2123" s="6" t="s">
        <v>7</v>
      </c>
      <c r="F2123" s="7" t="s">
        <v>14</v>
      </c>
      <c r="G2123" s="6" t="s">
        <v>24</v>
      </c>
      <c r="H2123" s="5">
        <v>468700</v>
      </c>
      <c r="I2123" s="5">
        <v>748.4</v>
      </c>
      <c r="J2123" s="5">
        <f t="shared" si="33"/>
        <v>626.26937466595405</v>
      </c>
      <c r="K2123" s="6" t="s">
        <v>25</v>
      </c>
      <c r="L2123" s="8"/>
      <c r="M2123" s="8"/>
      <c r="N2123" s="8"/>
      <c r="O2123" s="8"/>
    </row>
    <row r="2124" spans="1:15" x14ac:dyDescent="0.3">
      <c r="A2124" s="5">
        <v>2007</v>
      </c>
      <c r="B2124" s="5">
        <v>6</v>
      </c>
      <c r="C2124" s="5">
        <v>22</v>
      </c>
      <c r="D2124" s="5">
        <v>86</v>
      </c>
      <c r="E2124" s="6" t="s">
        <v>7</v>
      </c>
      <c r="F2124" s="7" t="s">
        <v>14</v>
      </c>
      <c r="G2124" s="6" t="s">
        <v>24</v>
      </c>
      <c r="H2124" s="5">
        <v>21700</v>
      </c>
      <c r="I2124" s="5">
        <v>157.5</v>
      </c>
      <c r="J2124" s="5">
        <f t="shared" si="33"/>
        <v>137.77777777777777</v>
      </c>
      <c r="K2124" s="6" t="s">
        <v>25</v>
      </c>
      <c r="L2124" s="8"/>
      <c r="M2124" s="8"/>
      <c r="N2124" s="8"/>
      <c r="O2124" s="8"/>
    </row>
    <row r="2125" spans="1:15" x14ac:dyDescent="0.3">
      <c r="A2125" s="5">
        <v>2007</v>
      </c>
      <c r="B2125" s="5">
        <v>6</v>
      </c>
      <c r="C2125" s="5">
        <v>24</v>
      </c>
      <c r="D2125" s="5">
        <v>84</v>
      </c>
      <c r="E2125" s="6" t="s">
        <v>6</v>
      </c>
      <c r="F2125" s="7" t="s">
        <v>13</v>
      </c>
      <c r="G2125" s="6" t="s">
        <v>24</v>
      </c>
      <c r="H2125" s="5">
        <v>326000</v>
      </c>
      <c r="I2125" s="5">
        <v>830.2</v>
      </c>
      <c r="J2125" s="5">
        <f t="shared" si="33"/>
        <v>392.67646350277039</v>
      </c>
      <c r="K2125" s="6" t="s">
        <v>25</v>
      </c>
      <c r="L2125" s="8"/>
      <c r="M2125" s="8"/>
      <c r="N2125" s="8"/>
      <c r="O2125" s="8"/>
    </row>
    <row r="2126" spans="1:15" x14ac:dyDescent="0.3">
      <c r="A2126" s="5">
        <v>2007</v>
      </c>
      <c r="B2126" s="5">
        <v>6</v>
      </c>
      <c r="C2126" s="5">
        <v>26</v>
      </c>
      <c r="D2126" s="5">
        <v>84</v>
      </c>
      <c r="E2126" s="6" t="s">
        <v>6</v>
      </c>
      <c r="F2126" s="7" t="s">
        <v>13</v>
      </c>
      <c r="G2126" s="6" t="s">
        <v>24</v>
      </c>
      <c r="H2126" s="5">
        <v>1455900</v>
      </c>
      <c r="I2126" s="5">
        <v>3034</v>
      </c>
      <c r="J2126" s="5">
        <f t="shared" si="33"/>
        <v>479.86156888595912</v>
      </c>
      <c r="K2126" s="6" t="s">
        <v>25</v>
      </c>
      <c r="L2126" s="8"/>
      <c r="M2126" s="8"/>
      <c r="N2126" s="8"/>
      <c r="O2126" s="8"/>
    </row>
    <row r="2127" spans="1:15" x14ac:dyDescent="0.3">
      <c r="A2127" s="5">
        <v>2007</v>
      </c>
      <c r="B2127" s="5">
        <v>6</v>
      </c>
      <c r="C2127" s="5">
        <v>28</v>
      </c>
      <c r="D2127" s="5">
        <v>82</v>
      </c>
      <c r="E2127" s="6" t="s">
        <v>6</v>
      </c>
      <c r="F2127" s="7" t="s">
        <v>13</v>
      </c>
      <c r="G2127" s="6" t="s">
        <v>24</v>
      </c>
      <c r="H2127" s="5">
        <v>409200</v>
      </c>
      <c r="I2127" s="5">
        <v>669.80000000000007</v>
      </c>
      <c r="J2127" s="5">
        <f t="shared" si="33"/>
        <v>610.92863541355621</v>
      </c>
      <c r="K2127" s="6" t="s">
        <v>25</v>
      </c>
      <c r="L2127" s="8"/>
      <c r="M2127" s="8"/>
      <c r="N2127" s="8"/>
      <c r="O2127" s="8"/>
    </row>
    <row r="2128" spans="1:15" ht="28.8" x14ac:dyDescent="0.3">
      <c r="A2128" s="5">
        <v>1993</v>
      </c>
      <c r="B2128" s="5">
        <v>5</v>
      </c>
      <c r="C2128" s="5">
        <v>30</v>
      </c>
      <c r="D2128" s="5">
        <v>74</v>
      </c>
      <c r="E2128" s="6" t="s">
        <v>6</v>
      </c>
      <c r="F2128" s="6"/>
      <c r="G2128" s="6" t="s">
        <v>41</v>
      </c>
      <c r="H2128" s="5">
        <v>1511300</v>
      </c>
      <c r="I2128" s="5">
        <v>3030.5</v>
      </c>
      <c r="J2128" s="5">
        <f t="shared" si="33"/>
        <v>498.69658472199308</v>
      </c>
      <c r="K2128" s="6" t="s">
        <v>25</v>
      </c>
      <c r="L2128" s="8"/>
      <c r="M2128" s="8"/>
      <c r="N2128" s="8"/>
      <c r="O2128" s="8"/>
    </row>
    <row r="2129" spans="1:15" ht="28.8" x14ac:dyDescent="0.3">
      <c r="A2129" s="5">
        <v>1993</v>
      </c>
      <c r="B2129" s="5">
        <v>6</v>
      </c>
      <c r="C2129" s="5">
        <v>30</v>
      </c>
      <c r="D2129" s="5">
        <v>74</v>
      </c>
      <c r="E2129" s="6" t="s">
        <v>6</v>
      </c>
      <c r="F2129" s="6"/>
      <c r="G2129" s="6" t="s">
        <v>41</v>
      </c>
      <c r="H2129" s="5">
        <v>898400</v>
      </c>
      <c r="I2129" s="5">
        <v>2673.8</v>
      </c>
      <c r="J2129" s="5">
        <f t="shared" si="33"/>
        <v>336.0011967985638</v>
      </c>
      <c r="K2129" s="6" t="s">
        <v>25</v>
      </c>
      <c r="L2129" s="8"/>
      <c r="M2129" s="8"/>
      <c r="N2129" s="8"/>
      <c r="O2129" s="8"/>
    </row>
    <row r="2130" spans="1:15" ht="28.8" x14ac:dyDescent="0.3">
      <c r="A2130" s="5">
        <v>1993</v>
      </c>
      <c r="B2130" s="5">
        <v>7</v>
      </c>
      <c r="C2130" s="5">
        <v>30</v>
      </c>
      <c r="D2130" s="5">
        <v>74</v>
      </c>
      <c r="E2130" s="6" t="s">
        <v>6</v>
      </c>
      <c r="F2130" s="6"/>
      <c r="G2130" s="6" t="s">
        <v>41</v>
      </c>
      <c r="H2130" s="5">
        <v>330000</v>
      </c>
      <c r="I2130" s="5">
        <v>1402.6000000000001</v>
      </c>
      <c r="J2130" s="5">
        <f t="shared" si="33"/>
        <v>235.27734207899613</v>
      </c>
      <c r="K2130" s="6" t="s">
        <v>25</v>
      </c>
      <c r="L2130" s="8"/>
      <c r="M2130" s="8"/>
      <c r="N2130" s="8"/>
      <c r="O2130" s="8"/>
    </row>
    <row r="2131" spans="1:15" ht="28.8" x14ac:dyDescent="0.3">
      <c r="A2131" s="5">
        <v>1993</v>
      </c>
      <c r="B2131" s="5">
        <v>8</v>
      </c>
      <c r="C2131" s="5">
        <v>30</v>
      </c>
      <c r="D2131" s="5">
        <v>74</v>
      </c>
      <c r="E2131" s="6" t="s">
        <v>6</v>
      </c>
      <c r="F2131" s="6"/>
      <c r="G2131" s="6" t="s">
        <v>41</v>
      </c>
      <c r="H2131" s="5">
        <v>461200</v>
      </c>
      <c r="I2131" s="5">
        <v>2574.5</v>
      </c>
      <c r="J2131" s="5">
        <f t="shared" si="33"/>
        <v>179.1415808894931</v>
      </c>
      <c r="K2131" s="6" t="s">
        <v>25</v>
      </c>
      <c r="L2131" s="8"/>
      <c r="M2131" s="8"/>
      <c r="N2131" s="8"/>
      <c r="O2131" s="8"/>
    </row>
    <row r="2132" spans="1:15" ht="28.8" x14ac:dyDescent="0.3">
      <c r="A2132" s="5">
        <v>1993</v>
      </c>
      <c r="B2132" s="5">
        <v>9</v>
      </c>
      <c r="C2132" s="5">
        <v>30</v>
      </c>
      <c r="D2132" s="5">
        <v>74</v>
      </c>
      <c r="E2132" s="6" t="s">
        <v>6</v>
      </c>
      <c r="F2132" s="6"/>
      <c r="G2132" s="6" t="s">
        <v>41</v>
      </c>
      <c r="H2132" s="5">
        <v>69800</v>
      </c>
      <c r="I2132" s="5">
        <v>668.6</v>
      </c>
      <c r="J2132" s="5">
        <f t="shared" si="33"/>
        <v>104.39724798085551</v>
      </c>
      <c r="K2132" s="6" t="s">
        <v>25</v>
      </c>
      <c r="L2132" s="8"/>
      <c r="M2132" s="8"/>
      <c r="N2132" s="8"/>
      <c r="O2132" s="8"/>
    </row>
    <row r="2133" spans="1:15" x14ac:dyDescent="0.3">
      <c r="A2133" s="5">
        <v>2007</v>
      </c>
      <c r="B2133" s="5">
        <v>7</v>
      </c>
      <c r="C2133" s="5">
        <v>19</v>
      </c>
      <c r="D2133" s="5">
        <v>88</v>
      </c>
      <c r="E2133" s="6" t="s">
        <v>7</v>
      </c>
      <c r="F2133" s="7" t="s">
        <v>14</v>
      </c>
      <c r="G2133" s="6" t="s">
        <v>24</v>
      </c>
      <c r="H2133" s="5">
        <v>400</v>
      </c>
      <c r="I2133" s="5">
        <v>4.8</v>
      </c>
      <c r="J2133" s="5">
        <f t="shared" si="33"/>
        <v>83.333333333333343</v>
      </c>
      <c r="K2133" s="6" t="s">
        <v>25</v>
      </c>
      <c r="L2133" s="8"/>
      <c r="M2133" s="8"/>
      <c r="N2133" s="8"/>
      <c r="O2133" s="8"/>
    </row>
    <row r="2134" spans="1:15" x14ac:dyDescent="0.3">
      <c r="A2134" s="5">
        <v>2007</v>
      </c>
      <c r="B2134" s="5">
        <v>7</v>
      </c>
      <c r="C2134" s="5">
        <v>20</v>
      </c>
      <c r="D2134" s="5">
        <v>88</v>
      </c>
      <c r="E2134" s="6" t="s">
        <v>7</v>
      </c>
      <c r="F2134" s="7" t="s">
        <v>14</v>
      </c>
      <c r="G2134" s="6" t="s">
        <v>24</v>
      </c>
      <c r="H2134" s="5">
        <v>689000</v>
      </c>
      <c r="I2134" s="5">
        <v>546.9</v>
      </c>
      <c r="J2134" s="5">
        <f t="shared" si="33"/>
        <v>1259.8281221429877</v>
      </c>
      <c r="K2134" s="6" t="s">
        <v>25</v>
      </c>
      <c r="L2134" s="8"/>
      <c r="M2134" s="8"/>
      <c r="N2134" s="8"/>
      <c r="O2134" s="8"/>
    </row>
    <row r="2135" spans="1:15" x14ac:dyDescent="0.3">
      <c r="A2135" s="5">
        <v>2007</v>
      </c>
      <c r="B2135" s="5">
        <v>7</v>
      </c>
      <c r="C2135" s="5">
        <v>21</v>
      </c>
      <c r="D2135" s="5">
        <v>86</v>
      </c>
      <c r="E2135" s="6" t="s">
        <v>7</v>
      </c>
      <c r="F2135" s="7" t="s">
        <v>14</v>
      </c>
      <c r="G2135" s="6" t="s">
        <v>24</v>
      </c>
      <c r="H2135" s="5">
        <v>1340900</v>
      </c>
      <c r="I2135" s="5">
        <v>1127.5999999999999</v>
      </c>
      <c r="J2135" s="5">
        <f t="shared" si="33"/>
        <v>1189.1628236963463</v>
      </c>
      <c r="K2135" s="6" t="s">
        <v>25</v>
      </c>
      <c r="L2135" s="8"/>
      <c r="M2135" s="8"/>
      <c r="N2135" s="8"/>
      <c r="O2135" s="8"/>
    </row>
    <row r="2136" spans="1:15" x14ac:dyDescent="0.3">
      <c r="A2136" s="5">
        <v>2007</v>
      </c>
      <c r="B2136" s="5">
        <v>7</v>
      </c>
      <c r="C2136" s="5">
        <v>22</v>
      </c>
      <c r="D2136" s="5">
        <v>86</v>
      </c>
      <c r="E2136" s="6" t="s">
        <v>7</v>
      </c>
      <c r="F2136" s="7" t="s">
        <v>14</v>
      </c>
      <c r="G2136" s="6" t="s">
        <v>24</v>
      </c>
      <c r="H2136" s="5">
        <v>41100</v>
      </c>
      <c r="I2136" s="5">
        <v>128.9</v>
      </c>
      <c r="J2136" s="5">
        <f t="shared" si="33"/>
        <v>318.85182311869664</v>
      </c>
      <c r="K2136" s="6" t="s">
        <v>25</v>
      </c>
      <c r="L2136" s="8"/>
      <c r="M2136" s="8"/>
      <c r="N2136" s="8"/>
      <c r="O2136" s="8"/>
    </row>
    <row r="2137" spans="1:15" x14ac:dyDescent="0.3">
      <c r="A2137" s="5">
        <v>2007</v>
      </c>
      <c r="B2137" s="5">
        <v>7</v>
      </c>
      <c r="C2137" s="5">
        <v>24</v>
      </c>
      <c r="D2137" s="5">
        <v>84</v>
      </c>
      <c r="E2137" s="6" t="s">
        <v>6</v>
      </c>
      <c r="F2137" s="7" t="s">
        <v>13</v>
      </c>
      <c r="G2137" s="6" t="s">
        <v>24</v>
      </c>
      <c r="H2137" s="5">
        <v>777000</v>
      </c>
      <c r="I2137" s="5">
        <v>1277.8</v>
      </c>
      <c r="J2137" s="5">
        <f t="shared" si="33"/>
        <v>608.07638128032556</v>
      </c>
      <c r="K2137" s="6" t="s">
        <v>25</v>
      </c>
      <c r="L2137" s="8"/>
      <c r="M2137" s="8"/>
      <c r="N2137" s="8"/>
      <c r="O2137" s="8"/>
    </row>
    <row r="2138" spans="1:15" x14ac:dyDescent="0.3">
      <c r="A2138" s="5">
        <v>2007</v>
      </c>
      <c r="B2138" s="5">
        <v>7</v>
      </c>
      <c r="C2138" s="5">
        <v>26</v>
      </c>
      <c r="D2138" s="5">
        <v>84</v>
      </c>
      <c r="E2138" s="6" t="s">
        <v>6</v>
      </c>
      <c r="F2138" s="7" t="s">
        <v>13</v>
      </c>
      <c r="G2138" s="6" t="s">
        <v>24</v>
      </c>
      <c r="H2138" s="5">
        <v>431400.00000000006</v>
      </c>
      <c r="I2138" s="5">
        <v>858.5</v>
      </c>
      <c r="J2138" s="5">
        <f t="shared" si="33"/>
        <v>502.50436808386729</v>
      </c>
      <c r="K2138" s="6" t="s">
        <v>25</v>
      </c>
      <c r="L2138" s="8"/>
      <c r="M2138" s="8"/>
      <c r="N2138" s="8"/>
      <c r="O2138" s="8"/>
    </row>
    <row r="2139" spans="1:15" x14ac:dyDescent="0.3">
      <c r="A2139" s="5">
        <v>2007</v>
      </c>
      <c r="B2139" s="5">
        <v>7</v>
      </c>
      <c r="C2139" s="5">
        <v>28</v>
      </c>
      <c r="D2139" s="5">
        <v>82</v>
      </c>
      <c r="E2139" s="6" t="s">
        <v>6</v>
      </c>
      <c r="F2139" s="7" t="s">
        <v>13</v>
      </c>
      <c r="G2139" s="6" t="s">
        <v>24</v>
      </c>
      <c r="H2139" s="5">
        <v>551700</v>
      </c>
      <c r="I2139" s="5">
        <v>1075.5</v>
      </c>
      <c r="J2139" s="5">
        <f t="shared" si="33"/>
        <v>512.97071129707115</v>
      </c>
      <c r="K2139" s="6" t="s">
        <v>25</v>
      </c>
      <c r="L2139" s="8"/>
      <c r="M2139" s="8"/>
      <c r="N2139" s="8"/>
      <c r="O2139" s="8"/>
    </row>
    <row r="2140" spans="1:15" ht="28.8" x14ac:dyDescent="0.3">
      <c r="A2140" s="5">
        <v>1993</v>
      </c>
      <c r="B2140" s="5">
        <v>10</v>
      </c>
      <c r="C2140" s="5">
        <v>30</v>
      </c>
      <c r="D2140" s="5">
        <v>74</v>
      </c>
      <c r="E2140" s="6" t="s">
        <v>6</v>
      </c>
      <c r="F2140" s="6"/>
      <c r="G2140" s="6" t="s">
        <v>41</v>
      </c>
      <c r="H2140" s="5">
        <v>60100</v>
      </c>
      <c r="I2140" s="5">
        <v>629</v>
      </c>
      <c r="J2140" s="5">
        <f t="shared" si="33"/>
        <v>95.548489666136732</v>
      </c>
      <c r="K2140" s="6" t="s">
        <v>25</v>
      </c>
      <c r="L2140" s="8"/>
      <c r="M2140" s="8"/>
      <c r="N2140" s="8"/>
      <c r="O2140" s="8"/>
    </row>
    <row r="2141" spans="1:15" ht="28.8" x14ac:dyDescent="0.3">
      <c r="A2141" s="5">
        <v>1994</v>
      </c>
      <c r="B2141" s="5">
        <v>4</v>
      </c>
      <c r="C2141" s="5">
        <v>30</v>
      </c>
      <c r="D2141" s="5">
        <v>74</v>
      </c>
      <c r="E2141" s="6" t="s">
        <v>6</v>
      </c>
      <c r="F2141" s="6"/>
      <c r="G2141" s="6" t="s">
        <v>41</v>
      </c>
      <c r="H2141" s="5">
        <v>261500</v>
      </c>
      <c r="I2141" s="5">
        <v>1282.2</v>
      </c>
      <c r="J2141" s="5">
        <f t="shared" si="33"/>
        <v>203.94634222430199</v>
      </c>
      <c r="K2141" s="6" t="s">
        <v>25</v>
      </c>
      <c r="L2141" s="8"/>
      <c r="M2141" s="8"/>
      <c r="N2141" s="8"/>
      <c r="O2141" s="8"/>
    </row>
    <row r="2142" spans="1:15" ht="28.8" x14ac:dyDescent="0.3">
      <c r="A2142" s="5">
        <v>1994</v>
      </c>
      <c r="B2142" s="5">
        <v>5</v>
      </c>
      <c r="C2142" s="5">
        <v>30</v>
      </c>
      <c r="D2142" s="5">
        <v>74</v>
      </c>
      <c r="E2142" s="6" t="s">
        <v>6</v>
      </c>
      <c r="F2142" s="6"/>
      <c r="G2142" s="6" t="s">
        <v>41</v>
      </c>
      <c r="H2142" s="5">
        <v>35700</v>
      </c>
      <c r="I2142" s="5">
        <v>618.9</v>
      </c>
      <c r="J2142" s="5">
        <f t="shared" si="33"/>
        <v>57.68298594280175</v>
      </c>
      <c r="K2142" s="6" t="s">
        <v>25</v>
      </c>
      <c r="L2142" s="8"/>
      <c r="M2142" s="8"/>
      <c r="N2142" s="8"/>
      <c r="O2142" s="8"/>
    </row>
    <row r="2143" spans="1:15" ht="28.8" x14ac:dyDescent="0.3">
      <c r="A2143" s="5">
        <v>1994</v>
      </c>
      <c r="B2143" s="5">
        <v>6</v>
      </c>
      <c r="C2143" s="5">
        <v>30</v>
      </c>
      <c r="D2143" s="5">
        <v>74</v>
      </c>
      <c r="E2143" s="6" t="s">
        <v>6</v>
      </c>
      <c r="F2143" s="6"/>
      <c r="G2143" s="6" t="s">
        <v>41</v>
      </c>
      <c r="H2143" s="5">
        <v>5500</v>
      </c>
      <c r="I2143" s="5">
        <v>88.8</v>
      </c>
      <c r="J2143" s="5">
        <f t="shared" si="33"/>
        <v>61.936936936936938</v>
      </c>
      <c r="K2143" s="6" t="s">
        <v>25</v>
      </c>
      <c r="L2143" s="8"/>
      <c r="M2143" s="8"/>
      <c r="N2143" s="8"/>
      <c r="O2143" s="8"/>
    </row>
    <row r="2144" spans="1:15" ht="28.8" x14ac:dyDescent="0.3">
      <c r="A2144" s="5">
        <v>1994</v>
      </c>
      <c r="B2144" s="5">
        <v>7</v>
      </c>
      <c r="C2144" s="5">
        <v>30</v>
      </c>
      <c r="D2144" s="5">
        <v>74</v>
      </c>
      <c r="E2144" s="6" t="s">
        <v>6</v>
      </c>
      <c r="F2144" s="6"/>
      <c r="G2144" s="6" t="s">
        <v>41</v>
      </c>
      <c r="H2144" s="5">
        <v>19700</v>
      </c>
      <c r="I2144" s="5">
        <v>260.5</v>
      </c>
      <c r="J2144" s="5">
        <f t="shared" si="33"/>
        <v>75.623800383877153</v>
      </c>
      <c r="K2144" s="6" t="s">
        <v>25</v>
      </c>
      <c r="L2144" s="8"/>
      <c r="M2144" s="8"/>
      <c r="N2144" s="8"/>
      <c r="O2144" s="8"/>
    </row>
    <row r="2145" spans="1:15" x14ac:dyDescent="0.3">
      <c r="A2145" s="5">
        <v>2007</v>
      </c>
      <c r="B2145" s="5">
        <v>8</v>
      </c>
      <c r="C2145" s="5">
        <v>19</v>
      </c>
      <c r="D2145" s="5">
        <v>88</v>
      </c>
      <c r="E2145" s="6" t="s">
        <v>7</v>
      </c>
      <c r="F2145" s="7" t="s">
        <v>14</v>
      </c>
      <c r="G2145" s="6" t="s">
        <v>24</v>
      </c>
      <c r="H2145" s="5">
        <v>0</v>
      </c>
      <c r="I2145" s="5">
        <v>0</v>
      </c>
      <c r="J2145" s="5" t="e">
        <f t="shared" si="33"/>
        <v>#DIV/0!</v>
      </c>
      <c r="K2145" s="6" t="s">
        <v>25</v>
      </c>
      <c r="L2145" s="8"/>
      <c r="M2145" s="8"/>
      <c r="N2145" s="8"/>
      <c r="O2145" s="8"/>
    </row>
    <row r="2146" spans="1:15" x14ac:dyDescent="0.3">
      <c r="A2146" s="5">
        <v>2007</v>
      </c>
      <c r="B2146" s="5">
        <v>8</v>
      </c>
      <c r="C2146" s="5">
        <v>20</v>
      </c>
      <c r="D2146" s="5">
        <v>88</v>
      </c>
      <c r="E2146" s="6" t="s">
        <v>7</v>
      </c>
      <c r="F2146" s="7" t="s">
        <v>14</v>
      </c>
      <c r="G2146" s="6" t="s">
        <v>24</v>
      </c>
      <c r="H2146" s="5">
        <v>512400</v>
      </c>
      <c r="I2146" s="5">
        <v>452.7</v>
      </c>
      <c r="J2146" s="5">
        <f t="shared" si="33"/>
        <v>1131.8754141815773</v>
      </c>
      <c r="K2146" s="6" t="s">
        <v>25</v>
      </c>
      <c r="L2146" s="8"/>
      <c r="M2146" s="8"/>
      <c r="N2146" s="8"/>
      <c r="O2146" s="8"/>
    </row>
    <row r="2147" spans="1:15" x14ac:dyDescent="0.3">
      <c r="A2147" s="5">
        <v>2007</v>
      </c>
      <c r="B2147" s="5">
        <v>8</v>
      </c>
      <c r="C2147" s="5">
        <v>21</v>
      </c>
      <c r="D2147" s="5">
        <v>86</v>
      </c>
      <c r="E2147" s="6" t="s">
        <v>7</v>
      </c>
      <c r="F2147" s="7" t="s">
        <v>14</v>
      </c>
      <c r="G2147" s="6" t="s">
        <v>24</v>
      </c>
      <c r="H2147" s="5">
        <v>1617900</v>
      </c>
      <c r="I2147" s="5">
        <v>2025.5</v>
      </c>
      <c r="J2147" s="5">
        <f t="shared" si="33"/>
        <v>798.76573685509754</v>
      </c>
      <c r="K2147" s="6" t="s">
        <v>25</v>
      </c>
      <c r="L2147" s="8"/>
      <c r="M2147" s="8"/>
      <c r="N2147" s="8"/>
      <c r="O2147" s="8"/>
    </row>
    <row r="2148" spans="1:15" x14ac:dyDescent="0.3">
      <c r="A2148" s="5">
        <v>2007</v>
      </c>
      <c r="B2148" s="5">
        <v>8</v>
      </c>
      <c r="C2148" s="5">
        <v>22</v>
      </c>
      <c r="D2148" s="5">
        <v>86</v>
      </c>
      <c r="E2148" s="6" t="s">
        <v>7</v>
      </c>
      <c r="F2148" s="7" t="s">
        <v>14</v>
      </c>
      <c r="G2148" s="6" t="s">
        <v>24</v>
      </c>
      <c r="H2148" s="5">
        <v>220800</v>
      </c>
      <c r="I2148" s="5">
        <v>520.9</v>
      </c>
      <c r="J2148" s="5">
        <f t="shared" si="33"/>
        <v>423.88174313687853</v>
      </c>
      <c r="K2148" s="6" t="s">
        <v>25</v>
      </c>
      <c r="L2148" s="8"/>
      <c r="M2148" s="8"/>
      <c r="N2148" s="8"/>
      <c r="O2148" s="8"/>
    </row>
    <row r="2149" spans="1:15" x14ac:dyDescent="0.3">
      <c r="A2149" s="5">
        <v>2007</v>
      </c>
      <c r="B2149" s="5">
        <v>8</v>
      </c>
      <c r="C2149" s="5">
        <v>24</v>
      </c>
      <c r="D2149" s="5">
        <v>84</v>
      </c>
      <c r="E2149" s="6" t="s">
        <v>6</v>
      </c>
      <c r="F2149" s="7" t="s">
        <v>13</v>
      </c>
      <c r="G2149" s="6" t="s">
        <v>24</v>
      </c>
      <c r="H2149" s="5">
        <v>710900</v>
      </c>
      <c r="I2149" s="5">
        <v>1168.5999999999999</v>
      </c>
      <c r="J2149" s="5">
        <f t="shared" si="33"/>
        <v>608.33475954133155</v>
      </c>
      <c r="K2149" s="6" t="s">
        <v>25</v>
      </c>
      <c r="L2149" s="8"/>
      <c r="M2149" s="8"/>
      <c r="N2149" s="8"/>
      <c r="O2149" s="8"/>
    </row>
    <row r="2150" spans="1:15" x14ac:dyDescent="0.3">
      <c r="A2150" s="5">
        <v>2007</v>
      </c>
      <c r="B2150" s="5">
        <v>8</v>
      </c>
      <c r="C2150" s="5">
        <v>26</v>
      </c>
      <c r="D2150" s="5">
        <v>84</v>
      </c>
      <c r="E2150" s="6" t="s">
        <v>6</v>
      </c>
      <c r="F2150" s="7" t="s">
        <v>13</v>
      </c>
      <c r="G2150" s="6" t="s">
        <v>24</v>
      </c>
      <c r="H2150" s="5">
        <v>741500</v>
      </c>
      <c r="I2150" s="5">
        <v>1487.2</v>
      </c>
      <c r="J2150" s="5">
        <f t="shared" si="33"/>
        <v>498.58795051102743</v>
      </c>
      <c r="K2150" s="6" t="s">
        <v>25</v>
      </c>
      <c r="L2150" s="8"/>
      <c r="M2150" s="8"/>
      <c r="N2150" s="8"/>
      <c r="O2150" s="8"/>
    </row>
    <row r="2151" spans="1:15" x14ac:dyDescent="0.3">
      <c r="A2151" s="5">
        <v>2007</v>
      </c>
      <c r="B2151" s="5">
        <v>8</v>
      </c>
      <c r="C2151" s="5">
        <v>28</v>
      </c>
      <c r="D2151" s="5">
        <v>82</v>
      </c>
      <c r="E2151" s="6" t="s">
        <v>6</v>
      </c>
      <c r="F2151" s="7" t="s">
        <v>13</v>
      </c>
      <c r="G2151" s="6" t="s">
        <v>24</v>
      </c>
      <c r="H2151" s="5">
        <v>512100</v>
      </c>
      <c r="I2151" s="5">
        <v>929.4</v>
      </c>
      <c r="J2151" s="5">
        <f t="shared" si="33"/>
        <v>551.00064557779217</v>
      </c>
      <c r="K2151" s="6" t="s">
        <v>25</v>
      </c>
      <c r="L2151" s="8"/>
      <c r="M2151" s="8"/>
      <c r="N2151" s="8"/>
      <c r="O2151" s="8"/>
    </row>
    <row r="2152" spans="1:15" ht="28.8" x14ac:dyDescent="0.3">
      <c r="A2152" s="5">
        <v>1994</v>
      </c>
      <c r="B2152" s="5">
        <v>8</v>
      </c>
      <c r="C2152" s="5">
        <v>30</v>
      </c>
      <c r="D2152" s="5">
        <v>74</v>
      </c>
      <c r="E2152" s="6" t="s">
        <v>6</v>
      </c>
      <c r="F2152" s="6"/>
      <c r="G2152" s="6" t="s">
        <v>41</v>
      </c>
      <c r="H2152" s="5">
        <v>81800</v>
      </c>
      <c r="I2152" s="5">
        <v>645</v>
      </c>
      <c r="J2152" s="5">
        <f t="shared" si="33"/>
        <v>126.82170542635659</v>
      </c>
      <c r="K2152" s="6" t="s">
        <v>25</v>
      </c>
      <c r="L2152" s="8"/>
      <c r="M2152" s="8"/>
      <c r="N2152" s="8"/>
      <c r="O2152" s="8"/>
    </row>
    <row r="2153" spans="1:15" ht="28.8" x14ac:dyDescent="0.3">
      <c r="A2153" s="5">
        <v>1994</v>
      </c>
      <c r="B2153" s="5">
        <v>9</v>
      </c>
      <c r="C2153" s="5">
        <v>30</v>
      </c>
      <c r="D2153" s="5">
        <v>74</v>
      </c>
      <c r="E2153" s="6" t="s">
        <v>6</v>
      </c>
      <c r="F2153" s="6"/>
      <c r="G2153" s="6" t="s">
        <v>41</v>
      </c>
      <c r="H2153" s="5">
        <v>35000</v>
      </c>
      <c r="I2153" s="5">
        <v>348.6</v>
      </c>
      <c r="J2153" s="5">
        <f t="shared" si="33"/>
        <v>100.40160642570281</v>
      </c>
      <c r="K2153" s="6" t="s">
        <v>25</v>
      </c>
      <c r="L2153" s="8"/>
      <c r="M2153" s="8"/>
      <c r="N2153" s="8"/>
      <c r="O2153" s="8"/>
    </row>
    <row r="2154" spans="1:15" ht="28.8" x14ac:dyDescent="0.3">
      <c r="A2154" s="5">
        <v>1994</v>
      </c>
      <c r="B2154" s="5">
        <v>10</v>
      </c>
      <c r="C2154" s="5">
        <v>30</v>
      </c>
      <c r="D2154" s="5">
        <v>74</v>
      </c>
      <c r="E2154" s="6" t="s">
        <v>6</v>
      </c>
      <c r="F2154" s="6"/>
      <c r="G2154" s="6" t="s">
        <v>41</v>
      </c>
      <c r="H2154" s="5">
        <v>10300</v>
      </c>
      <c r="I2154" s="5">
        <v>114.10000000000001</v>
      </c>
      <c r="J2154" s="5">
        <f t="shared" si="33"/>
        <v>90.271691498685357</v>
      </c>
      <c r="K2154" s="6" t="s">
        <v>25</v>
      </c>
      <c r="L2154" s="8"/>
      <c r="M2154" s="8"/>
      <c r="N2154" s="8"/>
      <c r="O2154" s="8"/>
    </row>
    <row r="2155" spans="1:15" ht="28.8" x14ac:dyDescent="0.3">
      <c r="A2155" s="5">
        <v>1995</v>
      </c>
      <c r="B2155" s="5">
        <v>4</v>
      </c>
      <c r="C2155" s="5">
        <v>30</v>
      </c>
      <c r="D2155" s="5">
        <v>74</v>
      </c>
      <c r="E2155" s="6" t="s">
        <v>6</v>
      </c>
      <c r="F2155" s="6"/>
      <c r="G2155" s="6" t="s">
        <v>41</v>
      </c>
      <c r="H2155" s="5">
        <v>43700</v>
      </c>
      <c r="I2155" s="5">
        <v>84.3</v>
      </c>
      <c r="J2155" s="5">
        <f t="shared" si="33"/>
        <v>518.38671411625148</v>
      </c>
      <c r="K2155" s="6" t="s">
        <v>25</v>
      </c>
      <c r="L2155" s="8"/>
      <c r="M2155" s="8"/>
      <c r="N2155" s="8"/>
      <c r="O2155" s="8"/>
    </row>
    <row r="2156" spans="1:15" ht="28.8" x14ac:dyDescent="0.3">
      <c r="A2156" s="5">
        <v>1995</v>
      </c>
      <c r="B2156" s="5">
        <v>5</v>
      </c>
      <c r="C2156" s="5">
        <v>30</v>
      </c>
      <c r="D2156" s="5">
        <v>74</v>
      </c>
      <c r="E2156" s="6" t="s">
        <v>6</v>
      </c>
      <c r="F2156" s="6"/>
      <c r="G2156" s="6" t="s">
        <v>41</v>
      </c>
      <c r="H2156" s="5">
        <v>332500</v>
      </c>
      <c r="I2156" s="5">
        <v>1995.1000000000001</v>
      </c>
      <c r="J2156" s="5">
        <f t="shared" si="33"/>
        <v>166.65831286652298</v>
      </c>
      <c r="K2156" s="6" t="s">
        <v>25</v>
      </c>
      <c r="L2156" s="8"/>
      <c r="M2156" s="8"/>
      <c r="N2156" s="8"/>
      <c r="O2156" s="8"/>
    </row>
    <row r="2157" spans="1:15" x14ac:dyDescent="0.3">
      <c r="A2157" s="5">
        <v>2007</v>
      </c>
      <c r="B2157" s="5">
        <v>9</v>
      </c>
      <c r="C2157" s="5">
        <v>19</v>
      </c>
      <c r="D2157" s="5">
        <v>88</v>
      </c>
      <c r="E2157" s="6" t="s">
        <v>7</v>
      </c>
      <c r="F2157" s="7" t="s">
        <v>14</v>
      </c>
      <c r="G2157" s="6" t="s">
        <v>24</v>
      </c>
      <c r="H2157" s="5">
        <v>0</v>
      </c>
      <c r="I2157" s="5">
        <v>0</v>
      </c>
      <c r="J2157" s="5" t="e">
        <f t="shared" si="33"/>
        <v>#DIV/0!</v>
      </c>
      <c r="K2157" s="6" t="s">
        <v>25</v>
      </c>
      <c r="L2157" s="8"/>
      <c r="M2157" s="8"/>
      <c r="N2157" s="8"/>
      <c r="O2157" s="8"/>
    </row>
    <row r="2158" spans="1:15" x14ac:dyDescent="0.3">
      <c r="A2158" s="5">
        <v>2007</v>
      </c>
      <c r="B2158" s="5">
        <v>9</v>
      </c>
      <c r="C2158" s="5">
        <v>20</v>
      </c>
      <c r="D2158" s="5">
        <v>88</v>
      </c>
      <c r="E2158" s="6" t="s">
        <v>7</v>
      </c>
      <c r="F2158" s="7" t="s">
        <v>14</v>
      </c>
      <c r="G2158" s="6" t="s">
        <v>24</v>
      </c>
      <c r="H2158" s="5">
        <v>901800.00000000012</v>
      </c>
      <c r="I2158" s="5">
        <v>1049</v>
      </c>
      <c r="J2158" s="5">
        <f t="shared" si="33"/>
        <v>859.67588179218319</v>
      </c>
      <c r="K2158" s="6" t="s">
        <v>25</v>
      </c>
      <c r="L2158" s="8"/>
      <c r="M2158" s="8"/>
      <c r="N2158" s="8"/>
      <c r="O2158" s="8"/>
    </row>
    <row r="2159" spans="1:15" x14ac:dyDescent="0.3">
      <c r="A2159" s="5">
        <v>2007</v>
      </c>
      <c r="B2159" s="5">
        <v>9</v>
      </c>
      <c r="C2159" s="5">
        <v>21</v>
      </c>
      <c r="D2159" s="5">
        <v>86</v>
      </c>
      <c r="E2159" s="6" t="s">
        <v>7</v>
      </c>
      <c r="F2159" s="7" t="s">
        <v>14</v>
      </c>
      <c r="G2159" s="6" t="s">
        <v>24</v>
      </c>
      <c r="H2159" s="5">
        <v>227000</v>
      </c>
      <c r="I2159" s="5">
        <v>351.40000000000003</v>
      </c>
      <c r="J2159" s="5">
        <f t="shared" si="33"/>
        <v>645.98747865680127</v>
      </c>
      <c r="K2159" s="6" t="s">
        <v>25</v>
      </c>
      <c r="L2159" s="8"/>
      <c r="M2159" s="8"/>
      <c r="N2159" s="8"/>
      <c r="O2159" s="8"/>
    </row>
    <row r="2160" spans="1:15" x14ac:dyDescent="0.3">
      <c r="A2160" s="5">
        <v>2007</v>
      </c>
      <c r="B2160" s="5">
        <v>9</v>
      </c>
      <c r="C2160" s="5">
        <v>22</v>
      </c>
      <c r="D2160" s="5">
        <v>86</v>
      </c>
      <c r="E2160" s="6" t="s">
        <v>7</v>
      </c>
      <c r="F2160" s="7" t="s">
        <v>14</v>
      </c>
      <c r="G2160" s="6" t="s">
        <v>24</v>
      </c>
      <c r="H2160" s="5">
        <v>212800</v>
      </c>
      <c r="I2160" s="5">
        <v>325.89999999999998</v>
      </c>
      <c r="J2160" s="5">
        <f t="shared" si="33"/>
        <v>652.96103099110167</v>
      </c>
      <c r="K2160" s="6" t="s">
        <v>25</v>
      </c>
      <c r="L2160" s="8"/>
      <c r="M2160" s="8"/>
      <c r="N2160" s="8"/>
      <c r="O2160" s="8"/>
    </row>
    <row r="2161" spans="1:15" x14ac:dyDescent="0.3">
      <c r="A2161" s="5">
        <v>2007</v>
      </c>
      <c r="B2161" s="5">
        <v>9</v>
      </c>
      <c r="C2161" s="5">
        <v>24</v>
      </c>
      <c r="D2161" s="5">
        <v>84</v>
      </c>
      <c r="E2161" s="6" t="s">
        <v>6</v>
      </c>
      <c r="F2161" s="7" t="s">
        <v>13</v>
      </c>
      <c r="G2161" s="6" t="s">
        <v>24</v>
      </c>
      <c r="H2161" s="5">
        <v>1188600</v>
      </c>
      <c r="I2161" s="5">
        <v>2306.6</v>
      </c>
      <c r="J2161" s="5">
        <f t="shared" si="33"/>
        <v>515.30391051764502</v>
      </c>
      <c r="K2161" s="6" t="s">
        <v>25</v>
      </c>
      <c r="L2161" s="8"/>
      <c r="M2161" s="8"/>
      <c r="N2161" s="8"/>
      <c r="O2161" s="8"/>
    </row>
    <row r="2162" spans="1:15" x14ac:dyDescent="0.3">
      <c r="A2162" s="5">
        <v>2007</v>
      </c>
      <c r="B2162" s="5">
        <v>9</v>
      </c>
      <c r="C2162" s="5">
        <v>26</v>
      </c>
      <c r="D2162" s="5">
        <v>84</v>
      </c>
      <c r="E2162" s="6" t="s">
        <v>6</v>
      </c>
      <c r="F2162" s="7" t="s">
        <v>13</v>
      </c>
      <c r="G2162" s="6" t="s">
        <v>24</v>
      </c>
      <c r="H2162" s="5">
        <v>781000</v>
      </c>
      <c r="I2162" s="5">
        <v>1408.3</v>
      </c>
      <c r="J2162" s="5">
        <f t="shared" si="33"/>
        <v>554.5693389192644</v>
      </c>
      <c r="K2162" s="6" t="s">
        <v>25</v>
      </c>
      <c r="L2162" s="8"/>
      <c r="M2162" s="8"/>
      <c r="N2162" s="8"/>
      <c r="O2162" s="8"/>
    </row>
    <row r="2163" spans="1:15" x14ac:dyDescent="0.3">
      <c r="A2163" s="5">
        <v>2007</v>
      </c>
      <c r="B2163" s="5">
        <v>9</v>
      </c>
      <c r="C2163" s="5">
        <v>28</v>
      </c>
      <c r="D2163" s="5">
        <v>82</v>
      </c>
      <c r="E2163" s="6" t="s">
        <v>6</v>
      </c>
      <c r="F2163" s="7" t="s">
        <v>13</v>
      </c>
      <c r="G2163" s="6" t="s">
        <v>24</v>
      </c>
      <c r="H2163" s="5">
        <v>407500</v>
      </c>
      <c r="I2163" s="5">
        <v>740.2</v>
      </c>
      <c r="J2163" s="5">
        <f t="shared" si="33"/>
        <v>550.5268846257768</v>
      </c>
      <c r="K2163" s="6" t="s">
        <v>25</v>
      </c>
      <c r="L2163" s="8"/>
      <c r="M2163" s="8"/>
      <c r="N2163" s="8"/>
      <c r="O2163" s="8"/>
    </row>
    <row r="2164" spans="1:15" ht="28.8" x14ac:dyDescent="0.3">
      <c r="A2164" s="5">
        <v>1995</v>
      </c>
      <c r="B2164" s="5">
        <v>6</v>
      </c>
      <c r="C2164" s="5">
        <v>30</v>
      </c>
      <c r="D2164" s="5">
        <v>74</v>
      </c>
      <c r="E2164" s="6" t="s">
        <v>6</v>
      </c>
      <c r="F2164" s="6"/>
      <c r="G2164" s="6" t="s">
        <v>41</v>
      </c>
      <c r="H2164" s="5">
        <v>194100</v>
      </c>
      <c r="I2164" s="5">
        <v>1330.2</v>
      </c>
      <c r="J2164" s="5">
        <f t="shared" si="33"/>
        <v>145.91790708164186</v>
      </c>
      <c r="K2164" s="6" t="s">
        <v>25</v>
      </c>
      <c r="L2164" s="8"/>
      <c r="M2164" s="8"/>
      <c r="N2164" s="8"/>
      <c r="O2164" s="8"/>
    </row>
    <row r="2165" spans="1:15" ht="28.8" x14ac:dyDescent="0.3">
      <c r="A2165" s="5">
        <v>1995</v>
      </c>
      <c r="B2165" s="5">
        <v>7</v>
      </c>
      <c r="C2165" s="5">
        <v>30</v>
      </c>
      <c r="D2165" s="5">
        <v>74</v>
      </c>
      <c r="E2165" s="6" t="s">
        <v>6</v>
      </c>
      <c r="F2165" s="6"/>
      <c r="G2165" s="6" t="s">
        <v>41</v>
      </c>
      <c r="H2165" s="5">
        <v>234500</v>
      </c>
      <c r="I2165" s="5">
        <v>1605.7</v>
      </c>
      <c r="J2165" s="5">
        <f t="shared" si="33"/>
        <v>146.04222457495172</v>
      </c>
      <c r="K2165" s="6" t="s">
        <v>25</v>
      </c>
      <c r="L2165" s="8"/>
      <c r="M2165" s="8"/>
      <c r="N2165" s="8"/>
      <c r="O2165" s="8"/>
    </row>
    <row r="2166" spans="1:15" ht="28.8" x14ac:dyDescent="0.3">
      <c r="A2166" s="5">
        <v>1995</v>
      </c>
      <c r="B2166" s="5">
        <v>8</v>
      </c>
      <c r="C2166" s="5">
        <v>30</v>
      </c>
      <c r="D2166" s="5">
        <v>74</v>
      </c>
      <c r="E2166" s="6" t="s">
        <v>6</v>
      </c>
      <c r="F2166" s="6"/>
      <c r="G2166" s="6" t="s">
        <v>41</v>
      </c>
      <c r="H2166" s="5">
        <v>112800</v>
      </c>
      <c r="I2166" s="5">
        <v>1122.7</v>
      </c>
      <c r="J2166" s="5">
        <f t="shared" si="33"/>
        <v>100.47207624476708</v>
      </c>
      <c r="K2166" s="6" t="s">
        <v>25</v>
      </c>
      <c r="L2166" s="8"/>
      <c r="M2166" s="8"/>
      <c r="N2166" s="8"/>
      <c r="O2166" s="8"/>
    </row>
    <row r="2167" spans="1:15" ht="28.8" x14ac:dyDescent="0.3">
      <c r="A2167" s="5">
        <v>1995</v>
      </c>
      <c r="B2167" s="5">
        <v>9</v>
      </c>
      <c r="C2167" s="5">
        <v>30</v>
      </c>
      <c r="D2167" s="5">
        <v>74</v>
      </c>
      <c r="E2167" s="6" t="s">
        <v>6</v>
      </c>
      <c r="F2167" s="6"/>
      <c r="G2167" s="6" t="s">
        <v>41</v>
      </c>
      <c r="H2167" s="5">
        <v>53400</v>
      </c>
      <c r="I2167" s="5">
        <v>578</v>
      </c>
      <c r="J2167" s="5">
        <f t="shared" si="33"/>
        <v>92.387543252595151</v>
      </c>
      <c r="K2167" s="6" t="s">
        <v>25</v>
      </c>
      <c r="L2167" s="8"/>
      <c r="M2167" s="8"/>
      <c r="N2167" s="8"/>
      <c r="O2167" s="8"/>
    </row>
    <row r="2168" spans="1:15" ht="28.8" x14ac:dyDescent="0.3">
      <c r="A2168" s="5">
        <v>1995</v>
      </c>
      <c r="B2168" s="5">
        <v>10</v>
      </c>
      <c r="C2168" s="5">
        <v>30</v>
      </c>
      <c r="D2168" s="5">
        <v>74</v>
      </c>
      <c r="E2168" s="6" t="s">
        <v>6</v>
      </c>
      <c r="F2168" s="6"/>
      <c r="G2168" s="6" t="s">
        <v>41</v>
      </c>
      <c r="H2168" s="5">
        <v>3300.0000000000005</v>
      </c>
      <c r="I2168" s="5">
        <v>49.6</v>
      </c>
      <c r="J2168" s="5">
        <f t="shared" si="33"/>
        <v>66.532258064516142</v>
      </c>
      <c r="K2168" s="6" t="s">
        <v>25</v>
      </c>
      <c r="L2168" s="8"/>
      <c r="M2168" s="8"/>
      <c r="N2168" s="8"/>
      <c r="O2168" s="8"/>
    </row>
    <row r="2169" spans="1:15" x14ac:dyDescent="0.3">
      <c r="A2169" s="5">
        <v>2007</v>
      </c>
      <c r="B2169" s="5">
        <v>10</v>
      </c>
      <c r="C2169" s="5">
        <v>19</v>
      </c>
      <c r="D2169" s="5">
        <v>88</v>
      </c>
      <c r="E2169" s="6" t="s">
        <v>7</v>
      </c>
      <c r="F2169" s="7" t="s">
        <v>14</v>
      </c>
      <c r="G2169" s="6" t="s">
        <v>24</v>
      </c>
      <c r="H2169" s="5">
        <v>0</v>
      </c>
      <c r="I2169" s="5">
        <v>0</v>
      </c>
      <c r="J2169" s="5" t="e">
        <f t="shared" si="33"/>
        <v>#DIV/0!</v>
      </c>
      <c r="K2169" s="6" t="s">
        <v>25</v>
      </c>
      <c r="L2169" s="8"/>
      <c r="M2169" s="8"/>
      <c r="N2169" s="8"/>
      <c r="O2169" s="8"/>
    </row>
    <row r="2170" spans="1:15" x14ac:dyDescent="0.3">
      <c r="A2170" s="5">
        <v>2007</v>
      </c>
      <c r="B2170" s="5">
        <v>10</v>
      </c>
      <c r="C2170" s="5">
        <v>20</v>
      </c>
      <c r="D2170" s="5">
        <v>88</v>
      </c>
      <c r="E2170" s="6" t="s">
        <v>7</v>
      </c>
      <c r="F2170" s="7" t="s">
        <v>14</v>
      </c>
      <c r="G2170" s="6" t="s">
        <v>24</v>
      </c>
      <c r="H2170" s="5">
        <v>107800</v>
      </c>
      <c r="I2170" s="5">
        <v>176.1</v>
      </c>
      <c r="J2170" s="5">
        <f t="shared" si="33"/>
        <v>612.15218625780813</v>
      </c>
      <c r="K2170" s="6" t="s">
        <v>25</v>
      </c>
      <c r="L2170" s="8"/>
      <c r="M2170" s="8"/>
      <c r="N2170" s="8"/>
      <c r="O2170" s="8"/>
    </row>
    <row r="2171" spans="1:15" x14ac:dyDescent="0.3">
      <c r="A2171" s="5">
        <v>2007</v>
      </c>
      <c r="B2171" s="5">
        <v>10</v>
      </c>
      <c r="C2171" s="5">
        <v>21</v>
      </c>
      <c r="D2171" s="5">
        <v>86</v>
      </c>
      <c r="E2171" s="6" t="s">
        <v>7</v>
      </c>
      <c r="F2171" s="7" t="s">
        <v>14</v>
      </c>
      <c r="G2171" s="6" t="s">
        <v>24</v>
      </c>
      <c r="H2171" s="5">
        <v>167300</v>
      </c>
      <c r="I2171" s="5">
        <v>264.2</v>
      </c>
      <c r="J2171" s="5">
        <f t="shared" si="33"/>
        <v>633.23239969719907</v>
      </c>
      <c r="K2171" s="6" t="s">
        <v>25</v>
      </c>
      <c r="L2171" s="8"/>
      <c r="M2171" s="8"/>
      <c r="N2171" s="8"/>
      <c r="O2171" s="8"/>
    </row>
    <row r="2172" spans="1:15" x14ac:dyDescent="0.3">
      <c r="A2172" s="5">
        <v>2007</v>
      </c>
      <c r="B2172" s="5">
        <v>10</v>
      </c>
      <c r="C2172" s="5">
        <v>22</v>
      </c>
      <c r="D2172" s="5">
        <v>86</v>
      </c>
      <c r="E2172" s="6" t="s">
        <v>7</v>
      </c>
      <c r="F2172" s="7" t="s">
        <v>14</v>
      </c>
      <c r="G2172" s="6" t="s">
        <v>24</v>
      </c>
      <c r="H2172" s="5">
        <v>0</v>
      </c>
      <c r="I2172" s="5">
        <v>0</v>
      </c>
      <c r="J2172" s="5" t="e">
        <f t="shared" si="33"/>
        <v>#DIV/0!</v>
      </c>
      <c r="K2172" s="6" t="s">
        <v>25</v>
      </c>
      <c r="L2172" s="8"/>
      <c r="M2172" s="8"/>
      <c r="N2172" s="8"/>
      <c r="O2172" s="8"/>
    </row>
    <row r="2173" spans="1:15" x14ac:dyDescent="0.3">
      <c r="A2173" s="5">
        <v>2007</v>
      </c>
      <c r="B2173" s="5">
        <v>10</v>
      </c>
      <c r="C2173" s="5">
        <v>24</v>
      </c>
      <c r="D2173" s="5">
        <v>84</v>
      </c>
      <c r="E2173" s="6" t="s">
        <v>6</v>
      </c>
      <c r="F2173" s="7" t="s">
        <v>13</v>
      </c>
      <c r="G2173" s="6" t="s">
        <v>24</v>
      </c>
      <c r="H2173" s="5">
        <v>151600</v>
      </c>
      <c r="I2173" s="5">
        <v>265.8</v>
      </c>
      <c r="J2173" s="5">
        <f t="shared" si="33"/>
        <v>570.3536493604214</v>
      </c>
      <c r="K2173" s="6" t="s">
        <v>25</v>
      </c>
      <c r="L2173" s="8"/>
      <c r="M2173" s="8"/>
      <c r="N2173" s="8"/>
      <c r="O2173" s="8"/>
    </row>
    <row r="2174" spans="1:15" x14ac:dyDescent="0.3">
      <c r="A2174" s="5">
        <v>2007</v>
      </c>
      <c r="B2174" s="5">
        <v>10</v>
      </c>
      <c r="C2174" s="5">
        <v>26</v>
      </c>
      <c r="D2174" s="5">
        <v>84</v>
      </c>
      <c r="E2174" s="6" t="s">
        <v>6</v>
      </c>
      <c r="F2174" s="7" t="s">
        <v>13</v>
      </c>
      <c r="G2174" s="6" t="s">
        <v>24</v>
      </c>
      <c r="H2174" s="5">
        <v>150900</v>
      </c>
      <c r="I2174" s="5">
        <v>289</v>
      </c>
      <c r="J2174" s="5">
        <f t="shared" si="33"/>
        <v>522.14532871972324</v>
      </c>
      <c r="K2174" s="6" t="s">
        <v>25</v>
      </c>
      <c r="L2174" s="8"/>
      <c r="M2174" s="8"/>
      <c r="N2174" s="8"/>
      <c r="O2174" s="8"/>
    </row>
    <row r="2175" spans="1:15" x14ac:dyDescent="0.3">
      <c r="A2175" s="5">
        <v>2007</v>
      </c>
      <c r="B2175" s="5">
        <v>10</v>
      </c>
      <c r="C2175" s="5">
        <v>28</v>
      </c>
      <c r="D2175" s="5">
        <v>82</v>
      </c>
      <c r="E2175" s="6" t="s">
        <v>6</v>
      </c>
      <c r="F2175" s="7" t="s">
        <v>13</v>
      </c>
      <c r="G2175" s="6" t="s">
        <v>24</v>
      </c>
      <c r="H2175" s="5">
        <v>14800</v>
      </c>
      <c r="I2175" s="5">
        <v>46.6</v>
      </c>
      <c r="J2175" s="5">
        <f t="shared" si="33"/>
        <v>317.59656652360513</v>
      </c>
      <c r="K2175" s="6" t="s">
        <v>25</v>
      </c>
      <c r="L2175" s="8"/>
      <c r="M2175" s="8"/>
      <c r="N2175" s="8"/>
      <c r="O2175" s="8"/>
    </row>
    <row r="2176" spans="1:15" ht="28.8" x14ac:dyDescent="0.3">
      <c r="A2176" s="5">
        <v>1996</v>
      </c>
      <c r="B2176" s="5">
        <v>4</v>
      </c>
      <c r="C2176" s="5">
        <v>30</v>
      </c>
      <c r="D2176" s="5">
        <v>74</v>
      </c>
      <c r="E2176" s="6" t="s">
        <v>6</v>
      </c>
      <c r="F2176" s="6"/>
      <c r="G2176" s="6" t="s">
        <v>41</v>
      </c>
      <c r="H2176" s="5">
        <v>42700</v>
      </c>
      <c r="I2176" s="5">
        <v>319.10000000000002</v>
      </c>
      <c r="J2176" s="5">
        <f t="shared" si="33"/>
        <v>133.81385145722342</v>
      </c>
      <c r="K2176" s="6" t="s">
        <v>25</v>
      </c>
      <c r="L2176" s="8"/>
      <c r="M2176" s="8"/>
      <c r="N2176" s="8"/>
      <c r="O2176" s="8"/>
    </row>
    <row r="2177" spans="1:15" ht="28.8" x14ac:dyDescent="0.3">
      <c r="A2177" s="5">
        <v>1996</v>
      </c>
      <c r="B2177" s="5">
        <v>5</v>
      </c>
      <c r="C2177" s="5">
        <v>30</v>
      </c>
      <c r="D2177" s="5">
        <v>74</v>
      </c>
      <c r="E2177" s="6" t="s">
        <v>6</v>
      </c>
      <c r="F2177" s="6"/>
      <c r="G2177" s="6" t="s">
        <v>41</v>
      </c>
      <c r="H2177" s="5">
        <v>122000</v>
      </c>
      <c r="I2177" s="5">
        <v>1105.9000000000001</v>
      </c>
      <c r="J2177" s="5">
        <f t="shared" si="33"/>
        <v>110.31738855231032</v>
      </c>
      <c r="K2177" s="6" t="s">
        <v>25</v>
      </c>
      <c r="L2177" s="8"/>
      <c r="M2177" s="8"/>
      <c r="N2177" s="8"/>
      <c r="O2177" s="8"/>
    </row>
    <row r="2178" spans="1:15" ht="28.8" x14ac:dyDescent="0.3">
      <c r="A2178" s="5">
        <v>1996</v>
      </c>
      <c r="B2178" s="5">
        <v>6</v>
      </c>
      <c r="C2178" s="5">
        <v>30</v>
      </c>
      <c r="D2178" s="5">
        <v>74</v>
      </c>
      <c r="E2178" s="6" t="s">
        <v>6</v>
      </c>
      <c r="F2178" s="6"/>
      <c r="G2178" s="6" t="s">
        <v>41</v>
      </c>
      <c r="H2178" s="5">
        <v>100100.00000000001</v>
      </c>
      <c r="I2178" s="5">
        <v>753.7</v>
      </c>
      <c r="J2178" s="5">
        <f t="shared" si="33"/>
        <v>132.81146344699485</v>
      </c>
      <c r="K2178" s="6" t="s">
        <v>25</v>
      </c>
      <c r="L2178" s="8"/>
      <c r="M2178" s="8"/>
      <c r="N2178" s="8"/>
      <c r="O2178" s="8"/>
    </row>
    <row r="2179" spans="1:15" ht="28.8" x14ac:dyDescent="0.3">
      <c r="A2179" s="5">
        <v>1996</v>
      </c>
      <c r="B2179" s="5">
        <v>7</v>
      </c>
      <c r="C2179" s="5">
        <v>30</v>
      </c>
      <c r="D2179" s="5">
        <v>74</v>
      </c>
      <c r="E2179" s="6" t="s">
        <v>6</v>
      </c>
      <c r="F2179" s="6"/>
      <c r="G2179" s="6" t="s">
        <v>41</v>
      </c>
      <c r="H2179" s="5">
        <v>97100.000000000015</v>
      </c>
      <c r="I2179" s="5">
        <v>724.6</v>
      </c>
      <c r="J2179" s="5">
        <f t="shared" ref="J2179:J2242" si="34">H2179/I2179</f>
        <v>134.00496825834944</v>
      </c>
      <c r="K2179" s="6" t="s">
        <v>25</v>
      </c>
      <c r="L2179" s="8"/>
      <c r="M2179" s="8"/>
      <c r="N2179" s="8"/>
      <c r="O2179" s="8"/>
    </row>
    <row r="2180" spans="1:15" ht="28.8" x14ac:dyDescent="0.3">
      <c r="A2180" s="5">
        <v>1996</v>
      </c>
      <c r="B2180" s="5">
        <v>8</v>
      </c>
      <c r="C2180" s="5">
        <v>30</v>
      </c>
      <c r="D2180" s="5">
        <v>74</v>
      </c>
      <c r="E2180" s="6" t="s">
        <v>6</v>
      </c>
      <c r="F2180" s="6"/>
      <c r="G2180" s="6" t="s">
        <v>41</v>
      </c>
      <c r="H2180" s="5">
        <v>45400</v>
      </c>
      <c r="I2180" s="5">
        <v>380.1</v>
      </c>
      <c r="J2180" s="5">
        <f t="shared" si="34"/>
        <v>119.44225203893711</v>
      </c>
      <c r="K2180" s="6" t="s">
        <v>25</v>
      </c>
      <c r="L2180" s="8"/>
      <c r="M2180" s="8"/>
      <c r="N2180" s="8"/>
      <c r="O2180" s="8"/>
    </row>
    <row r="2181" spans="1:15" x14ac:dyDescent="0.3">
      <c r="A2181" s="5">
        <v>2008</v>
      </c>
      <c r="B2181" s="5">
        <v>4</v>
      </c>
      <c r="C2181" s="5">
        <v>19</v>
      </c>
      <c r="D2181" s="5">
        <v>88</v>
      </c>
      <c r="E2181" s="6" t="s">
        <v>7</v>
      </c>
      <c r="F2181" s="7" t="s">
        <v>14</v>
      </c>
      <c r="G2181" s="6" t="s">
        <v>24</v>
      </c>
      <c r="H2181" s="5">
        <v>31900.000000000004</v>
      </c>
      <c r="I2181" s="5">
        <v>39.9</v>
      </c>
      <c r="J2181" s="5">
        <f t="shared" si="34"/>
        <v>799.49874686716805</v>
      </c>
      <c r="K2181" s="6" t="s">
        <v>25</v>
      </c>
      <c r="L2181" s="8"/>
      <c r="M2181" s="8"/>
      <c r="N2181" s="8"/>
      <c r="O2181" s="8"/>
    </row>
    <row r="2182" spans="1:15" x14ac:dyDescent="0.3">
      <c r="A2182" s="5">
        <v>2008</v>
      </c>
      <c r="B2182" s="5">
        <v>4</v>
      </c>
      <c r="C2182" s="5">
        <v>20</v>
      </c>
      <c r="D2182" s="5">
        <v>88</v>
      </c>
      <c r="E2182" s="6" t="s">
        <v>7</v>
      </c>
      <c r="F2182" s="7" t="s">
        <v>14</v>
      </c>
      <c r="G2182" s="6" t="s">
        <v>24</v>
      </c>
      <c r="H2182" s="5">
        <v>0</v>
      </c>
      <c r="I2182" s="5">
        <v>6</v>
      </c>
      <c r="J2182" s="5">
        <f t="shared" si="34"/>
        <v>0</v>
      </c>
      <c r="K2182" s="6" t="s">
        <v>25</v>
      </c>
      <c r="L2182" s="8"/>
      <c r="M2182" s="8"/>
      <c r="N2182" s="8"/>
      <c r="O2182" s="8"/>
    </row>
    <row r="2183" spans="1:15" x14ac:dyDescent="0.3">
      <c r="A2183" s="5">
        <v>2008</v>
      </c>
      <c r="B2183" s="5">
        <v>4</v>
      </c>
      <c r="C2183" s="5">
        <v>21</v>
      </c>
      <c r="D2183" s="5">
        <v>86</v>
      </c>
      <c r="E2183" s="6" t="s">
        <v>7</v>
      </c>
      <c r="F2183" s="7" t="s">
        <v>14</v>
      </c>
      <c r="G2183" s="6" t="s">
        <v>24</v>
      </c>
      <c r="H2183" s="5">
        <v>209300</v>
      </c>
      <c r="I2183" s="5">
        <v>239.6</v>
      </c>
      <c r="J2183" s="5">
        <f t="shared" si="34"/>
        <v>873.53923205342244</v>
      </c>
      <c r="K2183" s="6" t="s">
        <v>25</v>
      </c>
      <c r="L2183" s="8"/>
      <c r="M2183" s="8"/>
      <c r="N2183" s="8"/>
      <c r="O2183" s="8"/>
    </row>
    <row r="2184" spans="1:15" x14ac:dyDescent="0.3">
      <c r="A2184" s="5">
        <v>2008</v>
      </c>
      <c r="B2184" s="5">
        <v>4</v>
      </c>
      <c r="C2184" s="5">
        <v>22</v>
      </c>
      <c r="D2184" s="5">
        <v>86</v>
      </c>
      <c r="E2184" s="6" t="s">
        <v>7</v>
      </c>
      <c r="F2184" s="7" t="s">
        <v>14</v>
      </c>
      <c r="G2184" s="6" t="s">
        <v>24</v>
      </c>
      <c r="H2184" s="5">
        <v>506500</v>
      </c>
      <c r="I2184" s="5">
        <v>520.20000000000005</v>
      </c>
      <c r="J2184" s="5">
        <f t="shared" si="34"/>
        <v>973.6639753940791</v>
      </c>
      <c r="K2184" s="6" t="s">
        <v>25</v>
      </c>
      <c r="L2184" s="8"/>
      <c r="M2184" s="8"/>
      <c r="N2184" s="8"/>
      <c r="O2184" s="8"/>
    </row>
    <row r="2185" spans="1:15" x14ac:dyDescent="0.3">
      <c r="A2185" s="5">
        <v>2008</v>
      </c>
      <c r="B2185" s="5">
        <v>4</v>
      </c>
      <c r="C2185" s="5">
        <v>24</v>
      </c>
      <c r="D2185" s="5">
        <v>84</v>
      </c>
      <c r="E2185" s="6" t="s">
        <v>6</v>
      </c>
      <c r="F2185" s="7" t="s">
        <v>13</v>
      </c>
      <c r="G2185" s="6" t="s">
        <v>24</v>
      </c>
      <c r="H2185" s="5">
        <v>228300</v>
      </c>
      <c r="I2185" s="5">
        <v>302.10000000000002</v>
      </c>
      <c r="J2185" s="5">
        <f t="shared" si="34"/>
        <v>755.71002979145976</v>
      </c>
      <c r="K2185" s="6" t="s">
        <v>25</v>
      </c>
      <c r="L2185" s="8"/>
      <c r="M2185" s="8"/>
      <c r="N2185" s="8"/>
      <c r="O2185" s="8"/>
    </row>
    <row r="2186" spans="1:15" x14ac:dyDescent="0.3">
      <c r="A2186" s="5">
        <v>2008</v>
      </c>
      <c r="B2186" s="5">
        <v>4</v>
      </c>
      <c r="C2186" s="5">
        <v>26</v>
      </c>
      <c r="D2186" s="5">
        <v>84</v>
      </c>
      <c r="E2186" s="6" t="s">
        <v>6</v>
      </c>
      <c r="F2186" s="7" t="s">
        <v>13</v>
      </c>
      <c r="G2186" s="6" t="s">
        <v>24</v>
      </c>
      <c r="H2186" s="5">
        <v>467000</v>
      </c>
      <c r="I2186" s="5">
        <v>622.20000000000005</v>
      </c>
      <c r="J2186" s="5">
        <f t="shared" si="34"/>
        <v>750.5625200900032</v>
      </c>
      <c r="K2186" s="6" t="s">
        <v>25</v>
      </c>
      <c r="L2186" s="8"/>
      <c r="M2186" s="8"/>
      <c r="N2186" s="8"/>
      <c r="O2186" s="8"/>
    </row>
    <row r="2187" spans="1:15" x14ac:dyDescent="0.3">
      <c r="A2187" s="5">
        <v>2008</v>
      </c>
      <c r="B2187" s="5">
        <v>4</v>
      </c>
      <c r="C2187" s="5">
        <v>28</v>
      </c>
      <c r="D2187" s="5">
        <v>82</v>
      </c>
      <c r="E2187" s="6" t="s">
        <v>6</v>
      </c>
      <c r="F2187" s="7" t="s">
        <v>13</v>
      </c>
      <c r="G2187" s="6" t="s">
        <v>24</v>
      </c>
      <c r="H2187" s="5">
        <v>107800</v>
      </c>
      <c r="I2187" s="5">
        <v>207.6</v>
      </c>
      <c r="J2187" s="5">
        <f t="shared" si="34"/>
        <v>519.26782273603089</v>
      </c>
      <c r="K2187" s="6" t="s">
        <v>25</v>
      </c>
      <c r="L2187" s="8"/>
      <c r="M2187" s="8"/>
      <c r="N2187" s="8"/>
      <c r="O2187" s="8"/>
    </row>
    <row r="2188" spans="1:15" ht="28.8" x14ac:dyDescent="0.3">
      <c r="A2188" s="5">
        <v>1996</v>
      </c>
      <c r="B2188" s="5">
        <v>9</v>
      </c>
      <c r="C2188" s="5">
        <v>30</v>
      </c>
      <c r="D2188" s="5">
        <v>74</v>
      </c>
      <c r="E2188" s="6" t="s">
        <v>6</v>
      </c>
      <c r="F2188" s="6"/>
      <c r="G2188" s="6" t="s">
        <v>41</v>
      </c>
      <c r="H2188" s="5">
        <v>69700</v>
      </c>
      <c r="I2188" s="5">
        <v>572.20000000000005</v>
      </c>
      <c r="J2188" s="5">
        <f t="shared" si="34"/>
        <v>121.81055574973784</v>
      </c>
      <c r="K2188" s="6" t="s">
        <v>25</v>
      </c>
      <c r="L2188" s="8"/>
      <c r="M2188" s="8"/>
      <c r="N2188" s="8"/>
      <c r="O2188" s="8"/>
    </row>
    <row r="2189" spans="1:15" ht="28.8" x14ac:dyDescent="0.3">
      <c r="A2189" s="5">
        <v>1996</v>
      </c>
      <c r="B2189" s="5">
        <v>10</v>
      </c>
      <c r="C2189" s="5">
        <v>30</v>
      </c>
      <c r="D2189" s="5">
        <v>74</v>
      </c>
      <c r="E2189" s="6" t="s">
        <v>6</v>
      </c>
      <c r="F2189" s="6"/>
      <c r="G2189" s="6" t="s">
        <v>41</v>
      </c>
      <c r="H2189" s="5">
        <v>0</v>
      </c>
      <c r="I2189" s="5">
        <v>3</v>
      </c>
      <c r="J2189" s="5">
        <f t="shared" si="34"/>
        <v>0</v>
      </c>
      <c r="K2189" s="6" t="s">
        <v>25</v>
      </c>
      <c r="L2189" s="8"/>
      <c r="M2189" s="8"/>
      <c r="N2189" s="8"/>
      <c r="O2189" s="8"/>
    </row>
    <row r="2190" spans="1:15" ht="28.8" x14ac:dyDescent="0.3">
      <c r="A2190" s="5">
        <v>1997</v>
      </c>
      <c r="B2190" s="5">
        <v>4</v>
      </c>
      <c r="C2190" s="5">
        <v>30</v>
      </c>
      <c r="D2190" s="5">
        <v>74</v>
      </c>
      <c r="E2190" s="6" t="s">
        <v>6</v>
      </c>
      <c r="F2190" s="6"/>
      <c r="G2190" s="6" t="s">
        <v>41</v>
      </c>
      <c r="H2190" s="5">
        <v>91400</v>
      </c>
      <c r="I2190" s="5">
        <v>421.7</v>
      </c>
      <c r="J2190" s="5">
        <f t="shared" si="34"/>
        <v>216.74175954470002</v>
      </c>
      <c r="K2190" s="6" t="s">
        <v>25</v>
      </c>
      <c r="L2190" s="8"/>
      <c r="M2190" s="8"/>
      <c r="N2190" s="8"/>
      <c r="O2190" s="8"/>
    </row>
    <row r="2191" spans="1:15" ht="28.8" x14ac:dyDescent="0.3">
      <c r="A2191" s="5">
        <v>1997</v>
      </c>
      <c r="B2191" s="5">
        <v>5</v>
      </c>
      <c r="C2191" s="5">
        <v>30</v>
      </c>
      <c r="D2191" s="5">
        <v>74</v>
      </c>
      <c r="E2191" s="6" t="s">
        <v>6</v>
      </c>
      <c r="F2191" s="6"/>
      <c r="G2191" s="6" t="s">
        <v>41</v>
      </c>
      <c r="H2191" s="5">
        <v>445600</v>
      </c>
      <c r="I2191" s="5">
        <v>1714.3</v>
      </c>
      <c r="J2191" s="5">
        <f t="shared" si="34"/>
        <v>259.931167240273</v>
      </c>
      <c r="K2191" s="6" t="s">
        <v>25</v>
      </c>
      <c r="L2191" s="8"/>
      <c r="M2191" s="8"/>
      <c r="N2191" s="8"/>
      <c r="O2191" s="8"/>
    </row>
    <row r="2192" spans="1:15" ht="28.8" x14ac:dyDescent="0.3">
      <c r="A2192" s="5">
        <v>1997</v>
      </c>
      <c r="B2192" s="5">
        <v>6</v>
      </c>
      <c r="C2192" s="5">
        <v>30</v>
      </c>
      <c r="D2192" s="5">
        <v>74</v>
      </c>
      <c r="E2192" s="6" t="s">
        <v>6</v>
      </c>
      <c r="F2192" s="6"/>
      <c r="G2192" s="6" t="s">
        <v>41</v>
      </c>
      <c r="H2192" s="5">
        <v>126300</v>
      </c>
      <c r="I2192" s="5">
        <v>487.1</v>
      </c>
      <c r="J2192" s="5">
        <f t="shared" si="34"/>
        <v>259.28967357832067</v>
      </c>
      <c r="K2192" s="6" t="s">
        <v>25</v>
      </c>
      <c r="L2192" s="8"/>
      <c r="M2192" s="8"/>
      <c r="N2192" s="8"/>
      <c r="O2192" s="8"/>
    </row>
    <row r="2193" spans="1:15" x14ac:dyDescent="0.3">
      <c r="A2193" s="5">
        <v>2008</v>
      </c>
      <c r="B2193" s="5">
        <v>5</v>
      </c>
      <c r="C2193" s="5">
        <v>19</v>
      </c>
      <c r="D2193" s="5">
        <v>88</v>
      </c>
      <c r="E2193" s="6" t="s">
        <v>7</v>
      </c>
      <c r="F2193" s="7" t="s">
        <v>14</v>
      </c>
      <c r="G2193" s="6" t="s">
        <v>24</v>
      </c>
      <c r="H2193" s="5">
        <v>326800</v>
      </c>
      <c r="I2193" s="5">
        <v>350.2</v>
      </c>
      <c r="J2193" s="5">
        <f t="shared" si="34"/>
        <v>933.18103940605374</v>
      </c>
      <c r="K2193" s="6" t="s">
        <v>25</v>
      </c>
      <c r="L2193" s="8"/>
      <c r="M2193" s="8"/>
      <c r="N2193" s="8"/>
      <c r="O2193" s="8"/>
    </row>
    <row r="2194" spans="1:15" x14ac:dyDescent="0.3">
      <c r="A2194" s="5">
        <v>2008</v>
      </c>
      <c r="B2194" s="5">
        <v>5</v>
      </c>
      <c r="C2194" s="5">
        <v>20</v>
      </c>
      <c r="D2194" s="5">
        <v>88</v>
      </c>
      <c r="E2194" s="6" t="s">
        <v>7</v>
      </c>
      <c r="F2194" s="7" t="s">
        <v>14</v>
      </c>
      <c r="G2194" s="6" t="s">
        <v>24</v>
      </c>
      <c r="H2194" s="5">
        <v>134000</v>
      </c>
      <c r="I2194" s="5">
        <v>115.10000000000001</v>
      </c>
      <c r="J2194" s="5">
        <f t="shared" si="34"/>
        <v>1164.2050390964378</v>
      </c>
      <c r="K2194" s="6" t="s">
        <v>25</v>
      </c>
      <c r="L2194" s="8"/>
      <c r="M2194" s="8"/>
      <c r="N2194" s="8"/>
      <c r="O2194" s="8"/>
    </row>
    <row r="2195" spans="1:15" x14ac:dyDescent="0.3">
      <c r="A2195" s="5">
        <v>2008</v>
      </c>
      <c r="B2195" s="5">
        <v>5</v>
      </c>
      <c r="C2195" s="5">
        <v>21</v>
      </c>
      <c r="D2195" s="5">
        <v>86</v>
      </c>
      <c r="E2195" s="6" t="s">
        <v>7</v>
      </c>
      <c r="F2195" s="7" t="s">
        <v>14</v>
      </c>
      <c r="G2195" s="6" t="s">
        <v>24</v>
      </c>
      <c r="H2195" s="5">
        <v>1038200</v>
      </c>
      <c r="I2195" s="5">
        <v>1038.3</v>
      </c>
      <c r="J2195" s="5">
        <f t="shared" si="34"/>
        <v>999.90368872194938</v>
      </c>
      <c r="K2195" s="6" t="s">
        <v>25</v>
      </c>
      <c r="L2195" s="8"/>
      <c r="M2195" s="8"/>
      <c r="N2195" s="8"/>
      <c r="O2195" s="8"/>
    </row>
    <row r="2196" spans="1:15" x14ac:dyDescent="0.3">
      <c r="A2196" s="5">
        <v>2008</v>
      </c>
      <c r="B2196" s="5">
        <v>5</v>
      </c>
      <c r="C2196" s="5">
        <v>22</v>
      </c>
      <c r="D2196" s="5">
        <v>86</v>
      </c>
      <c r="E2196" s="6" t="s">
        <v>7</v>
      </c>
      <c r="F2196" s="7" t="s">
        <v>14</v>
      </c>
      <c r="G2196" s="6" t="s">
        <v>24</v>
      </c>
      <c r="H2196" s="5">
        <v>539200</v>
      </c>
      <c r="I2196" s="5">
        <v>1030.2</v>
      </c>
      <c r="J2196" s="5">
        <f t="shared" si="34"/>
        <v>523.39351582217046</v>
      </c>
      <c r="K2196" s="6" t="s">
        <v>25</v>
      </c>
      <c r="L2196" s="8"/>
      <c r="M2196" s="8"/>
      <c r="N2196" s="8"/>
      <c r="O2196" s="8"/>
    </row>
    <row r="2197" spans="1:15" x14ac:dyDescent="0.3">
      <c r="A2197" s="5">
        <v>2008</v>
      </c>
      <c r="B2197" s="5">
        <v>5</v>
      </c>
      <c r="C2197" s="5">
        <v>24</v>
      </c>
      <c r="D2197" s="5">
        <v>84</v>
      </c>
      <c r="E2197" s="6" t="s">
        <v>6</v>
      </c>
      <c r="F2197" s="7" t="s">
        <v>13</v>
      </c>
      <c r="G2197" s="6" t="s">
        <v>24</v>
      </c>
      <c r="H2197" s="5">
        <v>966000</v>
      </c>
      <c r="I2197" s="5">
        <v>1693</v>
      </c>
      <c r="J2197" s="5">
        <f t="shared" si="34"/>
        <v>570.58476077968101</v>
      </c>
      <c r="K2197" s="6" t="s">
        <v>25</v>
      </c>
      <c r="L2197" s="8"/>
      <c r="M2197" s="8"/>
      <c r="N2197" s="8"/>
      <c r="O2197" s="8"/>
    </row>
    <row r="2198" spans="1:15" x14ac:dyDescent="0.3">
      <c r="A2198" s="5">
        <v>2008</v>
      </c>
      <c r="B2198" s="5">
        <v>5</v>
      </c>
      <c r="C2198" s="5">
        <v>26</v>
      </c>
      <c r="D2198" s="5">
        <v>84</v>
      </c>
      <c r="E2198" s="6" t="s">
        <v>6</v>
      </c>
      <c r="F2198" s="7" t="s">
        <v>13</v>
      </c>
      <c r="G2198" s="6" t="s">
        <v>24</v>
      </c>
      <c r="H2198" s="5">
        <v>2215900</v>
      </c>
      <c r="I2198" s="5">
        <v>4132</v>
      </c>
      <c r="J2198" s="5">
        <f t="shared" si="34"/>
        <v>536.2778315585673</v>
      </c>
      <c r="K2198" s="6" t="s">
        <v>25</v>
      </c>
      <c r="L2198" s="8"/>
      <c r="M2198" s="8"/>
      <c r="N2198" s="8"/>
      <c r="O2198" s="8"/>
    </row>
    <row r="2199" spans="1:15" x14ac:dyDescent="0.3">
      <c r="A2199" s="5">
        <v>2008</v>
      </c>
      <c r="B2199" s="5">
        <v>5</v>
      </c>
      <c r="C2199" s="5">
        <v>28</v>
      </c>
      <c r="D2199" s="5">
        <v>82</v>
      </c>
      <c r="E2199" s="6" t="s">
        <v>6</v>
      </c>
      <c r="F2199" s="7" t="s">
        <v>13</v>
      </c>
      <c r="G2199" s="6" t="s">
        <v>24</v>
      </c>
      <c r="H2199" s="5">
        <v>355700</v>
      </c>
      <c r="I2199" s="5">
        <v>738.6</v>
      </c>
      <c r="J2199" s="5">
        <f t="shared" si="34"/>
        <v>481.58678581099377</v>
      </c>
      <c r="K2199" s="6" t="s">
        <v>25</v>
      </c>
      <c r="L2199" s="8"/>
      <c r="M2199" s="8"/>
      <c r="N2199" s="8"/>
      <c r="O2199" s="8"/>
    </row>
    <row r="2200" spans="1:15" ht="28.8" x14ac:dyDescent="0.3">
      <c r="A2200" s="5">
        <v>1997</v>
      </c>
      <c r="B2200" s="5">
        <v>7</v>
      </c>
      <c r="C2200" s="5">
        <v>30</v>
      </c>
      <c r="D2200" s="5">
        <v>74</v>
      </c>
      <c r="E2200" s="6" t="s">
        <v>6</v>
      </c>
      <c r="F2200" s="6"/>
      <c r="G2200" s="6" t="s">
        <v>41</v>
      </c>
      <c r="H2200" s="5">
        <v>212600</v>
      </c>
      <c r="I2200" s="5">
        <v>1041.4000000000001</v>
      </c>
      <c r="J2200" s="5">
        <f t="shared" si="34"/>
        <v>204.14826195506049</v>
      </c>
      <c r="K2200" s="6" t="s">
        <v>25</v>
      </c>
      <c r="L2200" s="8"/>
      <c r="M2200" s="8"/>
      <c r="N2200" s="8"/>
      <c r="O2200" s="8"/>
    </row>
    <row r="2201" spans="1:15" ht="28.8" x14ac:dyDescent="0.3">
      <c r="A2201" s="5">
        <v>1997</v>
      </c>
      <c r="B2201" s="5">
        <v>8</v>
      </c>
      <c r="C2201" s="5">
        <v>30</v>
      </c>
      <c r="D2201" s="5">
        <v>74</v>
      </c>
      <c r="E2201" s="6" t="s">
        <v>6</v>
      </c>
      <c r="F2201" s="6"/>
      <c r="G2201" s="6" t="s">
        <v>41</v>
      </c>
      <c r="H2201" s="5">
        <v>94700</v>
      </c>
      <c r="I2201" s="5">
        <v>505.6</v>
      </c>
      <c r="J2201" s="5">
        <f t="shared" si="34"/>
        <v>187.30221518987341</v>
      </c>
      <c r="K2201" s="6" t="s">
        <v>25</v>
      </c>
      <c r="L2201" s="8"/>
      <c r="M2201" s="8"/>
      <c r="N2201" s="8"/>
      <c r="O2201" s="8"/>
    </row>
    <row r="2202" spans="1:15" ht="28.8" x14ac:dyDescent="0.3">
      <c r="A2202" s="5">
        <v>1997</v>
      </c>
      <c r="B2202" s="5">
        <v>9</v>
      </c>
      <c r="C2202" s="5">
        <v>30</v>
      </c>
      <c r="D2202" s="5">
        <v>74</v>
      </c>
      <c r="E2202" s="6" t="s">
        <v>6</v>
      </c>
      <c r="F2202" s="6"/>
      <c r="G2202" s="6" t="s">
        <v>41</v>
      </c>
      <c r="H2202" s="5">
        <v>64800</v>
      </c>
      <c r="I2202" s="5">
        <v>268.5</v>
      </c>
      <c r="J2202" s="5">
        <f t="shared" si="34"/>
        <v>241.34078212290504</v>
      </c>
      <c r="K2202" s="6" t="s">
        <v>25</v>
      </c>
      <c r="L2202" s="8"/>
      <c r="M2202" s="8"/>
      <c r="N2202" s="8"/>
      <c r="O2202" s="8"/>
    </row>
    <row r="2203" spans="1:15" ht="28.8" x14ac:dyDescent="0.3">
      <c r="A2203" s="5">
        <v>1997</v>
      </c>
      <c r="B2203" s="5">
        <v>10</v>
      </c>
      <c r="C2203" s="5">
        <v>30</v>
      </c>
      <c r="D2203" s="5">
        <v>74</v>
      </c>
      <c r="E2203" s="6" t="s">
        <v>6</v>
      </c>
      <c r="F2203" s="6"/>
      <c r="G2203" s="6" t="s">
        <v>41</v>
      </c>
      <c r="H2203" s="5">
        <v>14100</v>
      </c>
      <c r="I2203" s="5">
        <v>129.30000000000001</v>
      </c>
      <c r="J2203" s="5">
        <f t="shared" si="34"/>
        <v>109.04872389791183</v>
      </c>
      <c r="K2203" s="6" t="s">
        <v>25</v>
      </c>
      <c r="L2203" s="8"/>
      <c r="M2203" s="8"/>
      <c r="N2203" s="8"/>
      <c r="O2203" s="8"/>
    </row>
    <row r="2204" spans="1:15" ht="28.8" x14ac:dyDescent="0.3">
      <c r="A2204" s="5">
        <v>1998</v>
      </c>
      <c r="B2204" s="5">
        <v>4</v>
      </c>
      <c r="C2204" s="5">
        <v>30</v>
      </c>
      <c r="D2204" s="5">
        <v>74</v>
      </c>
      <c r="E2204" s="6" t="s">
        <v>6</v>
      </c>
      <c r="F2204" s="6"/>
      <c r="G2204" s="6" t="s">
        <v>41</v>
      </c>
      <c r="H2204" s="5">
        <v>0</v>
      </c>
      <c r="I2204" s="5">
        <v>0</v>
      </c>
      <c r="J2204" s="5" t="e">
        <f t="shared" si="34"/>
        <v>#DIV/0!</v>
      </c>
      <c r="K2204" s="6" t="s">
        <v>25</v>
      </c>
      <c r="L2204" s="8"/>
      <c r="M2204" s="8"/>
      <c r="N2204" s="8"/>
      <c r="O2204" s="8"/>
    </row>
    <row r="2205" spans="1:15" x14ac:dyDescent="0.3">
      <c r="A2205" s="5">
        <v>2008</v>
      </c>
      <c r="B2205" s="5">
        <v>6</v>
      </c>
      <c r="C2205" s="5">
        <v>19</v>
      </c>
      <c r="D2205" s="5">
        <v>88</v>
      </c>
      <c r="E2205" s="6" t="s">
        <v>7</v>
      </c>
      <c r="F2205" s="7" t="s">
        <v>14</v>
      </c>
      <c r="G2205" s="6" t="s">
        <v>24</v>
      </c>
      <c r="H2205" s="5">
        <v>63500</v>
      </c>
      <c r="I2205" s="5">
        <v>69</v>
      </c>
      <c r="J2205" s="5">
        <f t="shared" si="34"/>
        <v>920.28985507246375</v>
      </c>
      <c r="K2205" s="6" t="s">
        <v>25</v>
      </c>
      <c r="L2205" s="8"/>
      <c r="M2205" s="8"/>
      <c r="N2205" s="8"/>
      <c r="O2205" s="8"/>
    </row>
    <row r="2206" spans="1:15" x14ac:dyDescent="0.3">
      <c r="A2206" s="5">
        <v>2008</v>
      </c>
      <c r="B2206" s="5">
        <v>6</v>
      </c>
      <c r="C2206" s="5">
        <v>20</v>
      </c>
      <c r="D2206" s="5">
        <v>88</v>
      </c>
      <c r="E2206" s="6" t="s">
        <v>7</v>
      </c>
      <c r="F2206" s="7" t="s">
        <v>14</v>
      </c>
      <c r="G2206" s="6" t="s">
        <v>24</v>
      </c>
      <c r="H2206" s="5">
        <v>52900</v>
      </c>
      <c r="I2206" s="5">
        <v>109.3</v>
      </c>
      <c r="J2206" s="5">
        <f t="shared" si="34"/>
        <v>483.98902104300095</v>
      </c>
      <c r="K2206" s="6" t="s">
        <v>25</v>
      </c>
      <c r="L2206" s="8"/>
      <c r="M2206" s="8"/>
      <c r="N2206" s="8"/>
      <c r="O2206" s="8"/>
    </row>
    <row r="2207" spans="1:15" x14ac:dyDescent="0.3">
      <c r="A2207" s="5">
        <v>2008</v>
      </c>
      <c r="B2207" s="5">
        <v>6</v>
      </c>
      <c r="C2207" s="5">
        <v>21</v>
      </c>
      <c r="D2207" s="5">
        <v>86</v>
      </c>
      <c r="E2207" s="6" t="s">
        <v>7</v>
      </c>
      <c r="F2207" s="7" t="s">
        <v>14</v>
      </c>
      <c r="G2207" s="6" t="s">
        <v>24</v>
      </c>
      <c r="H2207" s="5">
        <v>767200</v>
      </c>
      <c r="I2207" s="5">
        <v>753.1</v>
      </c>
      <c r="J2207" s="5">
        <f t="shared" si="34"/>
        <v>1018.7226131987784</v>
      </c>
      <c r="K2207" s="6" t="s">
        <v>25</v>
      </c>
      <c r="L2207" s="8"/>
      <c r="M2207" s="8"/>
      <c r="N2207" s="8"/>
      <c r="O2207" s="8"/>
    </row>
    <row r="2208" spans="1:15" x14ac:dyDescent="0.3">
      <c r="A2208" s="5">
        <v>2008</v>
      </c>
      <c r="B2208" s="5">
        <v>6</v>
      </c>
      <c r="C2208" s="5">
        <v>22</v>
      </c>
      <c r="D2208" s="5">
        <v>86</v>
      </c>
      <c r="E2208" s="6" t="s">
        <v>7</v>
      </c>
      <c r="F2208" s="7" t="s">
        <v>14</v>
      </c>
      <c r="G2208" s="6" t="s">
        <v>24</v>
      </c>
      <c r="H2208" s="5">
        <v>1252400</v>
      </c>
      <c r="I2208" s="5">
        <v>2160.4</v>
      </c>
      <c r="J2208" s="5">
        <f t="shared" si="34"/>
        <v>579.70746158118868</v>
      </c>
      <c r="K2208" s="6" t="s">
        <v>25</v>
      </c>
      <c r="L2208" s="8"/>
      <c r="M2208" s="8"/>
      <c r="N2208" s="8"/>
      <c r="O2208" s="8"/>
    </row>
    <row r="2209" spans="1:15" x14ac:dyDescent="0.3">
      <c r="A2209" s="5">
        <v>2008</v>
      </c>
      <c r="B2209" s="5">
        <v>6</v>
      </c>
      <c r="C2209" s="5">
        <v>24</v>
      </c>
      <c r="D2209" s="5">
        <v>84</v>
      </c>
      <c r="E2209" s="6" t="s">
        <v>6</v>
      </c>
      <c r="F2209" s="7" t="s">
        <v>13</v>
      </c>
      <c r="G2209" s="6" t="s">
        <v>24</v>
      </c>
      <c r="H2209" s="5">
        <v>547300</v>
      </c>
      <c r="I2209" s="5">
        <v>1178.3</v>
      </c>
      <c r="J2209" s="5">
        <f t="shared" si="34"/>
        <v>464.48272935585169</v>
      </c>
      <c r="K2209" s="6" t="s">
        <v>25</v>
      </c>
      <c r="L2209" s="8"/>
      <c r="M2209" s="8"/>
      <c r="N2209" s="8"/>
      <c r="O2209" s="8"/>
    </row>
    <row r="2210" spans="1:15" x14ac:dyDescent="0.3">
      <c r="A2210" s="5">
        <v>2008</v>
      </c>
      <c r="B2210" s="5">
        <v>6</v>
      </c>
      <c r="C2210" s="5">
        <v>26</v>
      </c>
      <c r="D2210" s="5">
        <v>84</v>
      </c>
      <c r="E2210" s="6" t="s">
        <v>6</v>
      </c>
      <c r="F2210" s="7" t="s">
        <v>13</v>
      </c>
      <c r="G2210" s="6" t="s">
        <v>24</v>
      </c>
      <c r="H2210" s="5">
        <v>402400.00000000006</v>
      </c>
      <c r="I2210" s="5">
        <v>994.6</v>
      </c>
      <c r="J2210" s="5">
        <f t="shared" si="34"/>
        <v>404.58475769153432</v>
      </c>
      <c r="K2210" s="6" t="s">
        <v>25</v>
      </c>
      <c r="L2210" s="8"/>
      <c r="M2210" s="8"/>
      <c r="N2210" s="8"/>
      <c r="O2210" s="8"/>
    </row>
    <row r="2211" spans="1:15" x14ac:dyDescent="0.3">
      <c r="A2211" s="5">
        <v>2008</v>
      </c>
      <c r="B2211" s="5">
        <v>6</v>
      </c>
      <c r="C2211" s="5">
        <v>28</v>
      </c>
      <c r="D2211" s="5">
        <v>82</v>
      </c>
      <c r="E2211" s="6" t="s">
        <v>6</v>
      </c>
      <c r="F2211" s="7" t="s">
        <v>13</v>
      </c>
      <c r="G2211" s="6" t="s">
        <v>24</v>
      </c>
      <c r="H2211" s="5">
        <v>366200</v>
      </c>
      <c r="I2211" s="5">
        <v>895</v>
      </c>
      <c r="J2211" s="5">
        <f t="shared" si="34"/>
        <v>409.16201117318434</v>
      </c>
      <c r="K2211" s="6" t="s">
        <v>25</v>
      </c>
      <c r="L2211" s="8"/>
      <c r="M2211" s="8"/>
      <c r="N2211" s="8"/>
      <c r="O2211" s="8"/>
    </row>
    <row r="2212" spans="1:15" ht="28.8" x14ac:dyDescent="0.3">
      <c r="A2212" s="5">
        <v>1998</v>
      </c>
      <c r="B2212" s="5">
        <v>5</v>
      </c>
      <c r="C2212" s="5">
        <v>30</v>
      </c>
      <c r="D2212" s="5">
        <v>74</v>
      </c>
      <c r="E2212" s="6" t="s">
        <v>6</v>
      </c>
      <c r="F2212" s="6"/>
      <c r="G2212" s="6" t="s">
        <v>41</v>
      </c>
      <c r="H2212" s="5">
        <v>0</v>
      </c>
      <c r="I2212" s="5">
        <v>0</v>
      </c>
      <c r="J2212" s="5" t="e">
        <f t="shared" si="34"/>
        <v>#DIV/0!</v>
      </c>
      <c r="K2212" s="6" t="s">
        <v>25</v>
      </c>
      <c r="L2212" s="8"/>
      <c r="M2212" s="8"/>
      <c r="N2212" s="8"/>
      <c r="O2212" s="8"/>
    </row>
    <row r="2213" spans="1:15" ht="28.8" x14ac:dyDescent="0.3">
      <c r="A2213" s="5">
        <v>1998</v>
      </c>
      <c r="B2213" s="5">
        <v>6</v>
      </c>
      <c r="C2213" s="5">
        <v>30</v>
      </c>
      <c r="D2213" s="5">
        <v>74</v>
      </c>
      <c r="E2213" s="6" t="s">
        <v>6</v>
      </c>
      <c r="F2213" s="6"/>
      <c r="G2213" s="6" t="s">
        <v>41</v>
      </c>
      <c r="H2213" s="5">
        <v>69200</v>
      </c>
      <c r="I2213" s="5">
        <v>636.79999999999995</v>
      </c>
      <c r="J2213" s="5">
        <f t="shared" si="34"/>
        <v>108.66834170854273</v>
      </c>
      <c r="K2213" s="6" t="s">
        <v>25</v>
      </c>
      <c r="L2213" s="8"/>
      <c r="M2213" s="8"/>
      <c r="N2213" s="8"/>
      <c r="O2213" s="8"/>
    </row>
    <row r="2214" spans="1:15" ht="28.8" x14ac:dyDescent="0.3">
      <c r="A2214" s="5">
        <v>1998</v>
      </c>
      <c r="B2214" s="5">
        <v>7</v>
      </c>
      <c r="C2214" s="5">
        <v>30</v>
      </c>
      <c r="D2214" s="5">
        <v>74</v>
      </c>
      <c r="E2214" s="6" t="s">
        <v>6</v>
      </c>
      <c r="F2214" s="6"/>
      <c r="G2214" s="6" t="s">
        <v>41</v>
      </c>
      <c r="H2214" s="5">
        <v>700.00000000000011</v>
      </c>
      <c r="I2214" s="5">
        <v>21</v>
      </c>
      <c r="J2214" s="5">
        <f t="shared" si="34"/>
        <v>33.333333333333336</v>
      </c>
      <c r="K2214" s="6" t="s">
        <v>25</v>
      </c>
      <c r="L2214" s="8"/>
      <c r="M2214" s="8"/>
      <c r="N2214" s="8"/>
      <c r="O2214" s="8"/>
    </row>
    <row r="2215" spans="1:15" ht="28.8" x14ac:dyDescent="0.3">
      <c r="A2215" s="5">
        <v>1998</v>
      </c>
      <c r="B2215" s="5">
        <v>8</v>
      </c>
      <c r="C2215" s="5">
        <v>30</v>
      </c>
      <c r="D2215" s="5">
        <v>74</v>
      </c>
      <c r="E2215" s="6" t="s">
        <v>6</v>
      </c>
      <c r="F2215" s="6"/>
      <c r="G2215" s="6" t="s">
        <v>41</v>
      </c>
      <c r="H2215" s="5">
        <v>1100</v>
      </c>
      <c r="I2215" s="5">
        <v>27.5</v>
      </c>
      <c r="J2215" s="5">
        <f t="shared" si="34"/>
        <v>40</v>
      </c>
      <c r="K2215" s="6" t="s">
        <v>25</v>
      </c>
      <c r="L2215" s="8"/>
      <c r="M2215" s="8"/>
      <c r="N2215" s="8"/>
      <c r="O2215" s="8"/>
    </row>
    <row r="2216" spans="1:15" ht="28.8" x14ac:dyDescent="0.3">
      <c r="A2216" s="5">
        <v>1998</v>
      </c>
      <c r="B2216" s="5">
        <v>9</v>
      </c>
      <c r="C2216" s="5">
        <v>30</v>
      </c>
      <c r="D2216" s="5">
        <v>74</v>
      </c>
      <c r="E2216" s="6" t="s">
        <v>6</v>
      </c>
      <c r="F2216" s="6"/>
      <c r="G2216" s="6" t="s">
        <v>41</v>
      </c>
      <c r="H2216" s="5">
        <v>4500</v>
      </c>
      <c r="I2216" s="5">
        <v>122.3</v>
      </c>
      <c r="J2216" s="5">
        <f t="shared" si="34"/>
        <v>36.794766966475876</v>
      </c>
      <c r="K2216" s="6" t="s">
        <v>25</v>
      </c>
      <c r="L2216" s="8"/>
      <c r="M2216" s="8"/>
      <c r="N2216" s="8"/>
      <c r="O2216" s="8"/>
    </row>
    <row r="2217" spans="1:15" x14ac:dyDescent="0.3">
      <c r="A2217" s="5">
        <v>2008</v>
      </c>
      <c r="B2217" s="5">
        <v>7</v>
      </c>
      <c r="C2217" s="5">
        <v>19</v>
      </c>
      <c r="D2217" s="5">
        <v>88</v>
      </c>
      <c r="E2217" s="6" t="s">
        <v>7</v>
      </c>
      <c r="F2217" s="7" t="s">
        <v>14</v>
      </c>
      <c r="G2217" s="6" t="s">
        <v>24</v>
      </c>
      <c r="H2217" s="5">
        <v>308700</v>
      </c>
      <c r="I2217" s="5">
        <v>266.89999999999998</v>
      </c>
      <c r="J2217" s="5">
        <f t="shared" si="34"/>
        <v>1156.6129636568005</v>
      </c>
      <c r="K2217" s="6" t="s">
        <v>25</v>
      </c>
      <c r="L2217" s="8"/>
      <c r="M2217" s="8"/>
      <c r="N2217" s="8"/>
      <c r="O2217" s="8"/>
    </row>
    <row r="2218" spans="1:15" x14ac:dyDescent="0.3">
      <c r="A2218" s="5">
        <v>2008</v>
      </c>
      <c r="B2218" s="5">
        <v>7</v>
      </c>
      <c r="C2218" s="5">
        <v>20</v>
      </c>
      <c r="D2218" s="5">
        <v>88</v>
      </c>
      <c r="E2218" s="6" t="s">
        <v>7</v>
      </c>
      <c r="F2218" s="7" t="s">
        <v>14</v>
      </c>
      <c r="G2218" s="6" t="s">
        <v>24</v>
      </c>
      <c r="H2218" s="5">
        <v>784700</v>
      </c>
      <c r="I2218" s="5">
        <v>496.8</v>
      </c>
      <c r="J2218" s="5">
        <f t="shared" si="34"/>
        <v>1579.5088566827696</v>
      </c>
      <c r="K2218" s="6" t="s">
        <v>25</v>
      </c>
      <c r="L2218" s="8"/>
      <c r="M2218" s="8"/>
      <c r="N2218" s="8"/>
      <c r="O2218" s="8"/>
    </row>
    <row r="2219" spans="1:15" x14ac:dyDescent="0.3">
      <c r="A2219" s="5">
        <v>2008</v>
      </c>
      <c r="B2219" s="5">
        <v>7</v>
      </c>
      <c r="C2219" s="5">
        <v>21</v>
      </c>
      <c r="D2219" s="5">
        <v>86</v>
      </c>
      <c r="E2219" s="6" t="s">
        <v>7</v>
      </c>
      <c r="F2219" s="7" t="s">
        <v>14</v>
      </c>
      <c r="G2219" s="6" t="s">
        <v>24</v>
      </c>
      <c r="H2219" s="5">
        <v>1200200</v>
      </c>
      <c r="I2219" s="5">
        <v>1120.4000000000001</v>
      </c>
      <c r="J2219" s="5">
        <f t="shared" si="34"/>
        <v>1071.2245626561942</v>
      </c>
      <c r="K2219" s="6" t="s">
        <v>25</v>
      </c>
      <c r="L2219" s="8"/>
      <c r="M2219" s="8"/>
      <c r="N2219" s="8"/>
      <c r="O2219" s="8"/>
    </row>
    <row r="2220" spans="1:15" x14ac:dyDescent="0.3">
      <c r="A2220" s="5">
        <v>2008</v>
      </c>
      <c r="B2220" s="5">
        <v>7</v>
      </c>
      <c r="C2220" s="5">
        <v>22</v>
      </c>
      <c r="D2220" s="5">
        <v>86</v>
      </c>
      <c r="E2220" s="6" t="s">
        <v>7</v>
      </c>
      <c r="F2220" s="7" t="s">
        <v>14</v>
      </c>
      <c r="G2220" s="6" t="s">
        <v>24</v>
      </c>
      <c r="H2220" s="5">
        <v>394200</v>
      </c>
      <c r="I2220" s="5">
        <v>703.7</v>
      </c>
      <c r="J2220" s="5">
        <f t="shared" si="34"/>
        <v>560.1818956941878</v>
      </c>
      <c r="K2220" s="6" t="s">
        <v>25</v>
      </c>
      <c r="L2220" s="8"/>
      <c r="M2220" s="8"/>
      <c r="N2220" s="8"/>
      <c r="O2220" s="8"/>
    </row>
    <row r="2221" spans="1:15" x14ac:dyDescent="0.3">
      <c r="A2221" s="5">
        <v>2008</v>
      </c>
      <c r="B2221" s="5">
        <v>7</v>
      </c>
      <c r="C2221" s="5">
        <v>24</v>
      </c>
      <c r="D2221" s="5">
        <v>84</v>
      </c>
      <c r="E2221" s="6" t="s">
        <v>6</v>
      </c>
      <c r="F2221" s="7" t="s">
        <v>13</v>
      </c>
      <c r="G2221" s="6" t="s">
        <v>24</v>
      </c>
      <c r="H2221" s="5">
        <v>248200.00000000003</v>
      </c>
      <c r="I2221" s="5">
        <v>594.79999999999995</v>
      </c>
      <c r="J2221" s="5">
        <f t="shared" si="34"/>
        <v>417.28312037659725</v>
      </c>
      <c r="K2221" s="6" t="s">
        <v>25</v>
      </c>
      <c r="L2221" s="8"/>
      <c r="M2221" s="8"/>
      <c r="N2221" s="8"/>
      <c r="O2221" s="8"/>
    </row>
    <row r="2222" spans="1:15" x14ac:dyDescent="0.3">
      <c r="A2222" s="5">
        <v>2008</v>
      </c>
      <c r="B2222" s="5">
        <v>7</v>
      </c>
      <c r="C2222" s="5">
        <v>26</v>
      </c>
      <c r="D2222" s="5">
        <v>84</v>
      </c>
      <c r="E2222" s="6" t="s">
        <v>6</v>
      </c>
      <c r="F2222" s="7" t="s">
        <v>13</v>
      </c>
      <c r="G2222" s="6" t="s">
        <v>24</v>
      </c>
      <c r="H2222" s="5">
        <v>62600</v>
      </c>
      <c r="I2222" s="5">
        <v>203.1</v>
      </c>
      <c r="J2222" s="5">
        <f t="shared" si="34"/>
        <v>308.2225504677499</v>
      </c>
      <c r="K2222" s="6" t="s">
        <v>25</v>
      </c>
      <c r="L2222" s="8"/>
      <c r="M2222" s="8"/>
      <c r="N2222" s="8"/>
      <c r="O2222" s="8"/>
    </row>
    <row r="2223" spans="1:15" x14ac:dyDescent="0.3">
      <c r="A2223" s="5">
        <v>2008</v>
      </c>
      <c r="B2223" s="5">
        <v>7</v>
      </c>
      <c r="C2223" s="5">
        <v>28</v>
      </c>
      <c r="D2223" s="5">
        <v>82</v>
      </c>
      <c r="E2223" s="6" t="s">
        <v>6</v>
      </c>
      <c r="F2223" s="7" t="s">
        <v>13</v>
      </c>
      <c r="G2223" s="6" t="s">
        <v>24</v>
      </c>
      <c r="H2223" s="5">
        <v>588900</v>
      </c>
      <c r="I2223" s="5">
        <v>996.9</v>
      </c>
      <c r="J2223" s="5">
        <f t="shared" si="34"/>
        <v>590.73126692747519</v>
      </c>
      <c r="K2223" s="6" t="s">
        <v>25</v>
      </c>
      <c r="L2223" s="8"/>
      <c r="M2223" s="8"/>
      <c r="N2223" s="8"/>
      <c r="O2223" s="8"/>
    </row>
    <row r="2224" spans="1:15" ht="28.8" x14ac:dyDescent="0.3">
      <c r="A2224" s="5">
        <v>1998</v>
      </c>
      <c r="B2224" s="5">
        <v>10</v>
      </c>
      <c r="C2224" s="5">
        <v>30</v>
      </c>
      <c r="D2224" s="5">
        <v>74</v>
      </c>
      <c r="E2224" s="6" t="s">
        <v>6</v>
      </c>
      <c r="F2224" s="6"/>
      <c r="G2224" s="6" t="s">
        <v>41</v>
      </c>
      <c r="H2224" s="5">
        <v>0</v>
      </c>
      <c r="I2224" s="5">
        <v>0</v>
      </c>
      <c r="J2224" s="5" t="e">
        <f t="shared" si="34"/>
        <v>#DIV/0!</v>
      </c>
      <c r="K2224" s="6" t="s">
        <v>25</v>
      </c>
      <c r="L2224" s="8"/>
      <c r="M2224" s="8"/>
      <c r="N2224" s="8"/>
      <c r="O2224" s="8"/>
    </row>
    <row r="2225" spans="1:15" ht="28.8" x14ac:dyDescent="0.3">
      <c r="A2225" s="5">
        <v>1999</v>
      </c>
      <c r="B2225" s="5">
        <v>4</v>
      </c>
      <c r="C2225" s="5">
        <v>30</v>
      </c>
      <c r="D2225" s="5">
        <v>74</v>
      </c>
      <c r="E2225" s="6" t="s">
        <v>6</v>
      </c>
      <c r="F2225" s="6"/>
      <c r="G2225" s="6" t="s">
        <v>41</v>
      </c>
      <c r="H2225" s="5">
        <v>0</v>
      </c>
      <c r="I2225" s="5">
        <v>4.2</v>
      </c>
      <c r="J2225" s="5">
        <f t="shared" si="34"/>
        <v>0</v>
      </c>
      <c r="K2225" s="6" t="s">
        <v>25</v>
      </c>
      <c r="L2225" s="8"/>
      <c r="M2225" s="8"/>
      <c r="N2225" s="8"/>
      <c r="O2225" s="8"/>
    </row>
    <row r="2226" spans="1:15" ht="28.8" x14ac:dyDescent="0.3">
      <c r="A2226" s="5">
        <v>1999</v>
      </c>
      <c r="B2226" s="5">
        <v>5</v>
      </c>
      <c r="C2226" s="5">
        <v>30</v>
      </c>
      <c r="D2226" s="5">
        <v>74</v>
      </c>
      <c r="E2226" s="6" t="s">
        <v>6</v>
      </c>
      <c r="F2226" s="6"/>
      <c r="G2226" s="6" t="s">
        <v>41</v>
      </c>
      <c r="H2226" s="5">
        <v>0</v>
      </c>
      <c r="I2226" s="5">
        <v>0</v>
      </c>
      <c r="J2226" s="5" t="e">
        <f t="shared" si="34"/>
        <v>#DIV/0!</v>
      </c>
      <c r="K2226" s="6" t="s">
        <v>25</v>
      </c>
      <c r="L2226" s="8"/>
      <c r="M2226" s="8"/>
      <c r="N2226" s="8"/>
      <c r="O2226" s="8"/>
    </row>
    <row r="2227" spans="1:15" ht="28.8" x14ac:dyDescent="0.3">
      <c r="A2227" s="5">
        <v>1999</v>
      </c>
      <c r="B2227" s="5">
        <v>6</v>
      </c>
      <c r="C2227" s="5">
        <v>30</v>
      </c>
      <c r="D2227" s="5">
        <v>74</v>
      </c>
      <c r="E2227" s="6" t="s">
        <v>6</v>
      </c>
      <c r="F2227" s="6"/>
      <c r="G2227" s="6" t="s">
        <v>41</v>
      </c>
      <c r="H2227" s="5">
        <v>63200</v>
      </c>
      <c r="I2227" s="5">
        <v>201</v>
      </c>
      <c r="J2227" s="5">
        <f t="shared" si="34"/>
        <v>314.42786069651743</v>
      </c>
      <c r="K2227" s="6" t="s">
        <v>25</v>
      </c>
      <c r="L2227" s="8"/>
      <c r="M2227" s="8"/>
      <c r="N2227" s="8"/>
      <c r="O2227" s="8"/>
    </row>
    <row r="2228" spans="1:15" ht="28.8" x14ac:dyDescent="0.3">
      <c r="A2228" s="5">
        <v>1999</v>
      </c>
      <c r="B2228" s="5">
        <v>7</v>
      </c>
      <c r="C2228" s="5">
        <v>30</v>
      </c>
      <c r="D2228" s="5">
        <v>74</v>
      </c>
      <c r="E2228" s="6" t="s">
        <v>6</v>
      </c>
      <c r="F2228" s="6"/>
      <c r="G2228" s="6" t="s">
        <v>41</v>
      </c>
      <c r="H2228" s="5">
        <v>500</v>
      </c>
      <c r="I2228" s="5">
        <v>11.200000000000001</v>
      </c>
      <c r="J2228" s="5">
        <f t="shared" si="34"/>
        <v>44.642857142857139</v>
      </c>
      <c r="K2228" s="6" t="s">
        <v>25</v>
      </c>
      <c r="L2228" s="8"/>
      <c r="M2228" s="8"/>
      <c r="N2228" s="8"/>
      <c r="O2228" s="8"/>
    </row>
    <row r="2229" spans="1:15" x14ac:dyDescent="0.3">
      <c r="A2229" s="5">
        <v>2008</v>
      </c>
      <c r="B2229" s="5">
        <v>8</v>
      </c>
      <c r="C2229" s="5">
        <v>19</v>
      </c>
      <c r="D2229" s="5">
        <v>88</v>
      </c>
      <c r="E2229" s="6" t="s">
        <v>7</v>
      </c>
      <c r="F2229" s="7" t="s">
        <v>14</v>
      </c>
      <c r="G2229" s="6" t="s">
        <v>24</v>
      </c>
      <c r="H2229" s="5">
        <v>12300</v>
      </c>
      <c r="I2229" s="5">
        <v>19.3</v>
      </c>
      <c r="J2229" s="5">
        <f t="shared" si="34"/>
        <v>637.3056994818653</v>
      </c>
      <c r="K2229" s="6" t="s">
        <v>25</v>
      </c>
      <c r="L2229" s="8"/>
      <c r="M2229" s="8"/>
      <c r="N2229" s="8"/>
      <c r="O2229" s="8"/>
    </row>
    <row r="2230" spans="1:15" x14ac:dyDescent="0.3">
      <c r="A2230" s="5">
        <v>2008</v>
      </c>
      <c r="B2230" s="5">
        <v>8</v>
      </c>
      <c r="C2230" s="5">
        <v>20</v>
      </c>
      <c r="D2230" s="5">
        <v>88</v>
      </c>
      <c r="E2230" s="6" t="s">
        <v>7</v>
      </c>
      <c r="F2230" s="7" t="s">
        <v>14</v>
      </c>
      <c r="G2230" s="6" t="s">
        <v>24</v>
      </c>
      <c r="H2230" s="5">
        <v>428300</v>
      </c>
      <c r="I2230" s="5">
        <v>347.5</v>
      </c>
      <c r="J2230" s="5">
        <f t="shared" si="34"/>
        <v>1232.5179856115108</v>
      </c>
      <c r="K2230" s="6" t="s">
        <v>25</v>
      </c>
      <c r="L2230" s="8"/>
      <c r="M2230" s="8"/>
      <c r="N2230" s="8"/>
      <c r="O2230" s="8"/>
    </row>
    <row r="2231" spans="1:15" x14ac:dyDescent="0.3">
      <c r="A2231" s="5">
        <v>2008</v>
      </c>
      <c r="B2231" s="5">
        <v>8</v>
      </c>
      <c r="C2231" s="5">
        <v>21</v>
      </c>
      <c r="D2231" s="5">
        <v>86</v>
      </c>
      <c r="E2231" s="6" t="s">
        <v>7</v>
      </c>
      <c r="F2231" s="7" t="s">
        <v>14</v>
      </c>
      <c r="G2231" s="6" t="s">
        <v>24</v>
      </c>
      <c r="H2231" s="5">
        <v>350300</v>
      </c>
      <c r="I2231" s="5">
        <v>508.1</v>
      </c>
      <c r="J2231" s="5">
        <f t="shared" si="34"/>
        <v>689.43121432788814</v>
      </c>
      <c r="K2231" s="6" t="s">
        <v>25</v>
      </c>
      <c r="L2231" s="8"/>
      <c r="M2231" s="8"/>
      <c r="N2231" s="8"/>
      <c r="O2231" s="8"/>
    </row>
    <row r="2232" spans="1:15" x14ac:dyDescent="0.3">
      <c r="A2232" s="5">
        <v>2008</v>
      </c>
      <c r="B2232" s="5">
        <v>8</v>
      </c>
      <c r="C2232" s="5">
        <v>22</v>
      </c>
      <c r="D2232" s="5">
        <v>86</v>
      </c>
      <c r="E2232" s="6" t="s">
        <v>7</v>
      </c>
      <c r="F2232" s="7" t="s">
        <v>14</v>
      </c>
      <c r="G2232" s="6" t="s">
        <v>24</v>
      </c>
      <c r="H2232" s="5">
        <v>1148800</v>
      </c>
      <c r="I2232" s="5">
        <v>1673.5</v>
      </c>
      <c r="J2232" s="5">
        <f t="shared" si="34"/>
        <v>686.46549148491181</v>
      </c>
      <c r="K2232" s="6" t="s">
        <v>25</v>
      </c>
      <c r="L2232" s="8"/>
      <c r="M2232" s="8"/>
      <c r="N2232" s="8"/>
      <c r="O2232" s="8"/>
    </row>
    <row r="2233" spans="1:15" x14ac:dyDescent="0.3">
      <c r="A2233" s="5">
        <v>2008</v>
      </c>
      <c r="B2233" s="5">
        <v>8</v>
      </c>
      <c r="C2233" s="5">
        <v>24</v>
      </c>
      <c r="D2233" s="5">
        <v>84</v>
      </c>
      <c r="E2233" s="6" t="s">
        <v>6</v>
      </c>
      <c r="F2233" s="7" t="s">
        <v>13</v>
      </c>
      <c r="G2233" s="6" t="s">
        <v>24</v>
      </c>
      <c r="H2233" s="5">
        <v>221800</v>
      </c>
      <c r="I2233" s="5">
        <v>517.20000000000005</v>
      </c>
      <c r="J2233" s="5">
        <f t="shared" si="34"/>
        <v>428.84764114462484</v>
      </c>
      <c r="K2233" s="6" t="s">
        <v>25</v>
      </c>
      <c r="L2233" s="8"/>
      <c r="M2233" s="8"/>
      <c r="N2233" s="8"/>
      <c r="O2233" s="8"/>
    </row>
    <row r="2234" spans="1:15" x14ac:dyDescent="0.3">
      <c r="A2234" s="5">
        <v>2008</v>
      </c>
      <c r="B2234" s="5">
        <v>8</v>
      </c>
      <c r="C2234" s="5">
        <v>26</v>
      </c>
      <c r="D2234" s="5">
        <v>84</v>
      </c>
      <c r="E2234" s="6" t="s">
        <v>6</v>
      </c>
      <c r="F2234" s="7" t="s">
        <v>13</v>
      </c>
      <c r="G2234" s="6" t="s">
        <v>24</v>
      </c>
      <c r="H2234" s="5">
        <v>72000</v>
      </c>
      <c r="I2234" s="5">
        <v>201.1</v>
      </c>
      <c r="J2234" s="5">
        <f t="shared" si="34"/>
        <v>358.03083043262058</v>
      </c>
      <c r="K2234" s="6" t="s">
        <v>25</v>
      </c>
      <c r="L2234" s="8"/>
      <c r="M2234" s="8"/>
      <c r="N2234" s="8"/>
      <c r="O2234" s="8"/>
    </row>
    <row r="2235" spans="1:15" x14ac:dyDescent="0.3">
      <c r="A2235" s="5">
        <v>2008</v>
      </c>
      <c r="B2235" s="5">
        <v>8</v>
      </c>
      <c r="C2235" s="5">
        <v>28</v>
      </c>
      <c r="D2235" s="5">
        <v>82</v>
      </c>
      <c r="E2235" s="6" t="s">
        <v>6</v>
      </c>
      <c r="F2235" s="7" t="s">
        <v>13</v>
      </c>
      <c r="G2235" s="6" t="s">
        <v>24</v>
      </c>
      <c r="H2235" s="5">
        <v>434300</v>
      </c>
      <c r="I2235" s="5">
        <v>1026.5999999999999</v>
      </c>
      <c r="J2235" s="5">
        <f t="shared" si="34"/>
        <v>423.04695110072089</v>
      </c>
      <c r="K2235" s="6" t="s">
        <v>25</v>
      </c>
      <c r="L2235" s="8"/>
      <c r="M2235" s="8"/>
      <c r="N2235" s="8"/>
      <c r="O2235" s="8"/>
    </row>
    <row r="2236" spans="1:15" ht="28.8" x14ac:dyDescent="0.3">
      <c r="A2236" s="5">
        <v>1999</v>
      </c>
      <c r="B2236" s="5">
        <v>8</v>
      </c>
      <c r="C2236" s="5">
        <v>30</v>
      </c>
      <c r="D2236" s="5">
        <v>74</v>
      </c>
      <c r="E2236" s="6" t="s">
        <v>6</v>
      </c>
      <c r="F2236" s="6"/>
      <c r="G2236" s="6" t="s">
        <v>41</v>
      </c>
      <c r="H2236" s="5">
        <v>98200</v>
      </c>
      <c r="I2236" s="5">
        <v>579.29999999999995</v>
      </c>
      <c r="J2236" s="5">
        <f t="shared" si="34"/>
        <v>169.5149318142586</v>
      </c>
      <c r="K2236" s="6" t="s">
        <v>25</v>
      </c>
      <c r="L2236" s="8"/>
      <c r="M2236" s="8"/>
      <c r="N2236" s="8"/>
      <c r="O2236" s="8"/>
    </row>
    <row r="2237" spans="1:15" ht="28.8" x14ac:dyDescent="0.3">
      <c r="A2237" s="5">
        <v>1999</v>
      </c>
      <c r="B2237" s="5">
        <v>9</v>
      </c>
      <c r="C2237" s="5">
        <v>30</v>
      </c>
      <c r="D2237" s="5">
        <v>74</v>
      </c>
      <c r="E2237" s="6" t="s">
        <v>6</v>
      </c>
      <c r="F2237" s="6"/>
      <c r="G2237" s="6" t="s">
        <v>41</v>
      </c>
      <c r="H2237" s="5">
        <v>200</v>
      </c>
      <c r="I2237" s="5">
        <v>5</v>
      </c>
      <c r="J2237" s="5">
        <f t="shared" si="34"/>
        <v>40</v>
      </c>
      <c r="K2237" s="6" t="s">
        <v>25</v>
      </c>
      <c r="L2237" s="8"/>
      <c r="M2237" s="8"/>
      <c r="N2237" s="8"/>
      <c r="O2237" s="8"/>
    </row>
    <row r="2238" spans="1:15" ht="28.8" x14ac:dyDescent="0.3">
      <c r="A2238" s="5">
        <v>1999</v>
      </c>
      <c r="B2238" s="5">
        <v>10</v>
      </c>
      <c r="C2238" s="5">
        <v>30</v>
      </c>
      <c r="D2238" s="5">
        <v>74</v>
      </c>
      <c r="E2238" s="6" t="s">
        <v>6</v>
      </c>
      <c r="F2238" s="6"/>
      <c r="G2238" s="6" t="s">
        <v>41</v>
      </c>
      <c r="H2238" s="5">
        <v>0</v>
      </c>
      <c r="I2238" s="5">
        <v>0</v>
      </c>
      <c r="J2238" s="5" t="e">
        <f t="shared" si="34"/>
        <v>#DIV/0!</v>
      </c>
      <c r="K2238" s="6" t="s">
        <v>25</v>
      </c>
      <c r="L2238" s="8"/>
      <c r="M2238" s="8"/>
      <c r="N2238" s="8"/>
      <c r="O2238" s="8"/>
    </row>
    <row r="2239" spans="1:15" ht="28.8" x14ac:dyDescent="0.3">
      <c r="A2239" s="5">
        <v>2000</v>
      </c>
      <c r="B2239" s="5">
        <v>4</v>
      </c>
      <c r="C2239" s="5">
        <v>30</v>
      </c>
      <c r="D2239" s="5">
        <v>74</v>
      </c>
      <c r="E2239" s="6" t="s">
        <v>6</v>
      </c>
      <c r="F2239" s="6"/>
      <c r="G2239" s="6" t="s">
        <v>41</v>
      </c>
      <c r="H2239" s="5">
        <v>0</v>
      </c>
      <c r="I2239" s="5">
        <v>0</v>
      </c>
      <c r="J2239" s="5" t="e">
        <f t="shared" si="34"/>
        <v>#DIV/0!</v>
      </c>
      <c r="K2239" s="6" t="s">
        <v>25</v>
      </c>
      <c r="L2239" s="8"/>
      <c r="M2239" s="8"/>
      <c r="N2239" s="8"/>
      <c r="O2239" s="8"/>
    </row>
    <row r="2240" spans="1:15" ht="28.8" x14ac:dyDescent="0.3">
      <c r="A2240" s="5">
        <v>2000</v>
      </c>
      <c r="B2240" s="5">
        <v>5</v>
      </c>
      <c r="C2240" s="5">
        <v>30</v>
      </c>
      <c r="D2240" s="5">
        <v>74</v>
      </c>
      <c r="E2240" s="6" t="s">
        <v>6</v>
      </c>
      <c r="F2240" s="6"/>
      <c r="G2240" s="6" t="s">
        <v>41</v>
      </c>
      <c r="H2240" s="5">
        <v>0</v>
      </c>
      <c r="I2240" s="5">
        <v>20.100000000000001</v>
      </c>
      <c r="J2240" s="5">
        <f t="shared" si="34"/>
        <v>0</v>
      </c>
      <c r="K2240" s="6" t="s">
        <v>25</v>
      </c>
      <c r="L2240" s="8"/>
      <c r="M2240" s="8"/>
      <c r="N2240" s="8"/>
      <c r="O2240" s="8"/>
    </row>
    <row r="2241" spans="1:15" x14ac:dyDescent="0.3">
      <c r="A2241" s="5">
        <v>2008</v>
      </c>
      <c r="B2241" s="5">
        <v>9</v>
      </c>
      <c r="C2241" s="5">
        <v>19</v>
      </c>
      <c r="D2241" s="5">
        <v>88</v>
      </c>
      <c r="E2241" s="6" t="s">
        <v>7</v>
      </c>
      <c r="F2241" s="7" t="s">
        <v>14</v>
      </c>
      <c r="G2241" s="6" t="s">
        <v>24</v>
      </c>
      <c r="H2241" s="5">
        <v>3500</v>
      </c>
      <c r="I2241" s="5">
        <v>22.3</v>
      </c>
      <c r="J2241" s="5">
        <f t="shared" si="34"/>
        <v>156.9506726457399</v>
      </c>
      <c r="K2241" s="6" t="s">
        <v>25</v>
      </c>
      <c r="L2241" s="8"/>
      <c r="M2241" s="8"/>
      <c r="N2241" s="8"/>
      <c r="O2241" s="8"/>
    </row>
    <row r="2242" spans="1:15" x14ac:dyDescent="0.3">
      <c r="A2242" s="5">
        <v>2008</v>
      </c>
      <c r="B2242" s="5">
        <v>9</v>
      </c>
      <c r="C2242" s="5">
        <v>20</v>
      </c>
      <c r="D2242" s="5">
        <v>88</v>
      </c>
      <c r="E2242" s="6" t="s">
        <v>7</v>
      </c>
      <c r="F2242" s="7" t="s">
        <v>14</v>
      </c>
      <c r="G2242" s="6" t="s">
        <v>24</v>
      </c>
      <c r="H2242" s="5">
        <v>45400</v>
      </c>
      <c r="I2242" s="5">
        <v>73</v>
      </c>
      <c r="J2242" s="5">
        <f t="shared" si="34"/>
        <v>621.91780821917803</v>
      </c>
      <c r="K2242" s="6" t="s">
        <v>25</v>
      </c>
      <c r="L2242" s="8"/>
      <c r="M2242" s="8"/>
      <c r="N2242" s="8"/>
      <c r="O2242" s="8"/>
    </row>
    <row r="2243" spans="1:15" x14ac:dyDescent="0.3">
      <c r="A2243" s="5">
        <v>2008</v>
      </c>
      <c r="B2243" s="5">
        <v>9</v>
      </c>
      <c r="C2243" s="5">
        <v>21</v>
      </c>
      <c r="D2243" s="5">
        <v>86</v>
      </c>
      <c r="E2243" s="6" t="s">
        <v>7</v>
      </c>
      <c r="F2243" s="7" t="s">
        <v>14</v>
      </c>
      <c r="G2243" s="6" t="s">
        <v>24</v>
      </c>
      <c r="H2243" s="5">
        <v>185500</v>
      </c>
      <c r="I2243" s="5">
        <v>360.5</v>
      </c>
      <c r="J2243" s="5">
        <f t="shared" ref="J2243:J2306" si="35">H2243/I2243</f>
        <v>514.56310679611647</v>
      </c>
      <c r="K2243" s="6" t="s">
        <v>25</v>
      </c>
      <c r="L2243" s="8"/>
      <c r="M2243" s="8"/>
      <c r="N2243" s="8"/>
      <c r="O2243" s="8"/>
    </row>
    <row r="2244" spans="1:15" x14ac:dyDescent="0.3">
      <c r="A2244" s="5">
        <v>2008</v>
      </c>
      <c r="B2244" s="5">
        <v>9</v>
      </c>
      <c r="C2244" s="5">
        <v>22</v>
      </c>
      <c r="D2244" s="5">
        <v>86</v>
      </c>
      <c r="E2244" s="6" t="s">
        <v>7</v>
      </c>
      <c r="F2244" s="7" t="s">
        <v>14</v>
      </c>
      <c r="G2244" s="6" t="s">
        <v>24</v>
      </c>
      <c r="H2244" s="5">
        <v>537300</v>
      </c>
      <c r="I2244" s="5">
        <v>883.7</v>
      </c>
      <c r="J2244" s="5">
        <f t="shared" si="35"/>
        <v>608.01176869978497</v>
      </c>
      <c r="K2244" s="6" t="s">
        <v>25</v>
      </c>
      <c r="L2244" s="8"/>
      <c r="M2244" s="8"/>
      <c r="N2244" s="8"/>
      <c r="O2244" s="8"/>
    </row>
    <row r="2245" spans="1:15" x14ac:dyDescent="0.3">
      <c r="A2245" s="5">
        <v>2008</v>
      </c>
      <c r="B2245" s="5">
        <v>9</v>
      </c>
      <c r="C2245" s="5">
        <v>24</v>
      </c>
      <c r="D2245" s="5">
        <v>84</v>
      </c>
      <c r="E2245" s="6" t="s">
        <v>6</v>
      </c>
      <c r="F2245" s="7" t="s">
        <v>13</v>
      </c>
      <c r="G2245" s="6" t="s">
        <v>24</v>
      </c>
      <c r="H2245" s="5">
        <v>546900</v>
      </c>
      <c r="I2245" s="5">
        <v>896.7</v>
      </c>
      <c r="J2245" s="5">
        <f t="shared" si="35"/>
        <v>609.90297758447639</v>
      </c>
      <c r="K2245" s="6" t="s">
        <v>25</v>
      </c>
      <c r="L2245" s="8"/>
      <c r="M2245" s="8"/>
      <c r="N2245" s="8"/>
      <c r="O2245" s="8"/>
    </row>
    <row r="2246" spans="1:15" x14ac:dyDescent="0.3">
      <c r="A2246" s="5">
        <v>2008</v>
      </c>
      <c r="B2246" s="5">
        <v>9</v>
      </c>
      <c r="C2246" s="5">
        <v>26</v>
      </c>
      <c r="D2246" s="5">
        <v>84</v>
      </c>
      <c r="E2246" s="6" t="s">
        <v>6</v>
      </c>
      <c r="F2246" s="7" t="s">
        <v>13</v>
      </c>
      <c r="G2246" s="6" t="s">
        <v>24</v>
      </c>
      <c r="H2246" s="5">
        <v>319400</v>
      </c>
      <c r="I2246" s="5">
        <v>716</v>
      </c>
      <c r="J2246" s="5">
        <f t="shared" si="35"/>
        <v>446.08938547486031</v>
      </c>
      <c r="K2246" s="6" t="s">
        <v>25</v>
      </c>
      <c r="L2246" s="8"/>
      <c r="M2246" s="8"/>
      <c r="N2246" s="8"/>
      <c r="O2246" s="8"/>
    </row>
    <row r="2247" spans="1:15" x14ac:dyDescent="0.3">
      <c r="A2247" s="5">
        <v>2008</v>
      </c>
      <c r="B2247" s="5">
        <v>9</v>
      </c>
      <c r="C2247" s="5">
        <v>28</v>
      </c>
      <c r="D2247" s="5">
        <v>82</v>
      </c>
      <c r="E2247" s="6" t="s">
        <v>6</v>
      </c>
      <c r="F2247" s="7" t="s">
        <v>13</v>
      </c>
      <c r="G2247" s="6" t="s">
        <v>24</v>
      </c>
      <c r="H2247" s="5">
        <v>52600</v>
      </c>
      <c r="I2247" s="5">
        <v>158.30000000000001</v>
      </c>
      <c r="J2247" s="5">
        <f t="shared" si="35"/>
        <v>332.28048010107386</v>
      </c>
      <c r="K2247" s="6" t="s">
        <v>25</v>
      </c>
      <c r="L2247" s="8"/>
      <c r="M2247" s="8"/>
      <c r="N2247" s="8"/>
      <c r="O2247" s="8"/>
    </row>
    <row r="2248" spans="1:15" ht="28.8" x14ac:dyDescent="0.3">
      <c r="A2248" s="5">
        <v>2000</v>
      </c>
      <c r="B2248" s="5">
        <v>6</v>
      </c>
      <c r="C2248" s="5">
        <v>30</v>
      </c>
      <c r="D2248" s="5">
        <v>74</v>
      </c>
      <c r="E2248" s="6" t="s">
        <v>6</v>
      </c>
      <c r="F2248" s="6"/>
      <c r="G2248" s="6" t="s">
        <v>41</v>
      </c>
      <c r="H2248" s="5">
        <v>747700</v>
      </c>
      <c r="I2248" s="5">
        <v>2301.1999999999998</v>
      </c>
      <c r="J2248" s="5">
        <f t="shared" si="35"/>
        <v>324.91743438206157</v>
      </c>
      <c r="K2248" s="6" t="s">
        <v>25</v>
      </c>
      <c r="L2248" s="8"/>
      <c r="M2248" s="8"/>
      <c r="N2248" s="8"/>
      <c r="O2248" s="8"/>
    </row>
    <row r="2249" spans="1:15" ht="28.8" x14ac:dyDescent="0.3">
      <c r="A2249" s="5">
        <v>2000</v>
      </c>
      <c r="B2249" s="5">
        <v>7</v>
      </c>
      <c r="C2249" s="5">
        <v>30</v>
      </c>
      <c r="D2249" s="5">
        <v>74</v>
      </c>
      <c r="E2249" s="6" t="s">
        <v>6</v>
      </c>
      <c r="F2249" s="6"/>
      <c r="G2249" s="6" t="s">
        <v>41</v>
      </c>
      <c r="H2249" s="5">
        <v>115900</v>
      </c>
      <c r="I2249" s="5">
        <v>390.3</v>
      </c>
      <c r="J2249" s="5">
        <f t="shared" si="35"/>
        <v>296.95106328465283</v>
      </c>
      <c r="K2249" s="6" t="s">
        <v>25</v>
      </c>
      <c r="L2249" s="8"/>
      <c r="M2249" s="8"/>
      <c r="N2249" s="8"/>
      <c r="O2249" s="8"/>
    </row>
    <row r="2250" spans="1:15" ht="28.8" x14ac:dyDescent="0.3">
      <c r="A2250" s="5">
        <v>2000</v>
      </c>
      <c r="B2250" s="5">
        <v>8</v>
      </c>
      <c r="C2250" s="5">
        <v>30</v>
      </c>
      <c r="D2250" s="5">
        <v>74</v>
      </c>
      <c r="E2250" s="6" t="s">
        <v>6</v>
      </c>
      <c r="F2250" s="6"/>
      <c r="G2250" s="6" t="s">
        <v>41</v>
      </c>
      <c r="H2250" s="5">
        <v>95200</v>
      </c>
      <c r="I2250" s="5">
        <v>304.39999999999998</v>
      </c>
      <c r="J2250" s="5">
        <f t="shared" si="35"/>
        <v>312.7463863337714</v>
      </c>
      <c r="K2250" s="6" t="s">
        <v>25</v>
      </c>
      <c r="L2250" s="8"/>
      <c r="M2250" s="8"/>
      <c r="N2250" s="8"/>
      <c r="O2250" s="8"/>
    </row>
    <row r="2251" spans="1:15" ht="28.8" x14ac:dyDescent="0.3">
      <c r="A2251" s="5">
        <v>2000</v>
      </c>
      <c r="B2251" s="5">
        <v>9</v>
      </c>
      <c r="C2251" s="5">
        <v>30</v>
      </c>
      <c r="D2251" s="5">
        <v>74</v>
      </c>
      <c r="E2251" s="6" t="s">
        <v>6</v>
      </c>
      <c r="F2251" s="6"/>
      <c r="G2251" s="6" t="s">
        <v>41</v>
      </c>
      <c r="H2251" s="5">
        <v>186900</v>
      </c>
      <c r="I2251" s="5">
        <v>463.8</v>
      </c>
      <c r="J2251" s="5">
        <f t="shared" si="35"/>
        <v>402.97542043984475</v>
      </c>
      <c r="K2251" s="6" t="s">
        <v>25</v>
      </c>
      <c r="L2251" s="8"/>
      <c r="M2251" s="8"/>
      <c r="N2251" s="8"/>
      <c r="O2251" s="8"/>
    </row>
    <row r="2252" spans="1:15" ht="28.8" x14ac:dyDescent="0.3">
      <c r="A2252" s="5">
        <v>2000</v>
      </c>
      <c r="B2252" s="5">
        <v>10</v>
      </c>
      <c r="C2252" s="5">
        <v>30</v>
      </c>
      <c r="D2252" s="5">
        <v>74</v>
      </c>
      <c r="E2252" s="6" t="s">
        <v>6</v>
      </c>
      <c r="F2252" s="6"/>
      <c r="G2252" s="6" t="s">
        <v>41</v>
      </c>
      <c r="H2252" s="5">
        <v>0</v>
      </c>
      <c r="I2252" s="5">
        <v>0</v>
      </c>
      <c r="J2252" s="5" t="e">
        <f t="shared" si="35"/>
        <v>#DIV/0!</v>
      </c>
      <c r="K2252" s="6" t="s">
        <v>25</v>
      </c>
      <c r="L2252" s="8"/>
      <c r="M2252" s="8"/>
      <c r="N2252" s="8"/>
      <c r="O2252" s="8"/>
    </row>
    <row r="2253" spans="1:15" x14ac:dyDescent="0.3">
      <c r="A2253" s="5">
        <v>2008</v>
      </c>
      <c r="B2253" s="5">
        <v>10</v>
      </c>
      <c r="C2253" s="5">
        <v>19</v>
      </c>
      <c r="D2253" s="5">
        <v>88</v>
      </c>
      <c r="E2253" s="6" t="s">
        <v>7</v>
      </c>
      <c r="F2253" s="7" t="s">
        <v>14</v>
      </c>
      <c r="G2253" s="6" t="s">
        <v>24</v>
      </c>
      <c r="H2253" s="5">
        <v>0</v>
      </c>
      <c r="I2253" s="5">
        <v>0</v>
      </c>
      <c r="J2253" s="5" t="e">
        <f t="shared" si="35"/>
        <v>#DIV/0!</v>
      </c>
      <c r="K2253" s="6" t="s">
        <v>25</v>
      </c>
      <c r="L2253" s="8"/>
      <c r="M2253" s="8"/>
      <c r="N2253" s="8"/>
      <c r="O2253" s="8"/>
    </row>
    <row r="2254" spans="1:15" x14ac:dyDescent="0.3">
      <c r="A2254" s="5">
        <v>2008</v>
      </c>
      <c r="B2254" s="5">
        <v>10</v>
      </c>
      <c r="C2254" s="5">
        <v>20</v>
      </c>
      <c r="D2254" s="5">
        <v>88</v>
      </c>
      <c r="E2254" s="6" t="s">
        <v>7</v>
      </c>
      <c r="F2254" s="7" t="s">
        <v>14</v>
      </c>
      <c r="G2254" s="6" t="s">
        <v>24</v>
      </c>
      <c r="H2254" s="5">
        <v>98100.000000000015</v>
      </c>
      <c r="I2254" s="5">
        <v>137.4</v>
      </c>
      <c r="J2254" s="5">
        <f t="shared" si="35"/>
        <v>713.97379912663769</v>
      </c>
      <c r="K2254" s="6" t="s">
        <v>25</v>
      </c>
      <c r="L2254" s="8"/>
      <c r="M2254" s="8"/>
      <c r="N2254" s="8"/>
      <c r="O2254" s="8"/>
    </row>
    <row r="2255" spans="1:15" x14ac:dyDescent="0.3">
      <c r="A2255" s="5">
        <v>2008</v>
      </c>
      <c r="B2255" s="5">
        <v>10</v>
      </c>
      <c r="C2255" s="5">
        <v>21</v>
      </c>
      <c r="D2255" s="5">
        <v>86</v>
      </c>
      <c r="E2255" s="6" t="s">
        <v>7</v>
      </c>
      <c r="F2255" s="7" t="s">
        <v>14</v>
      </c>
      <c r="G2255" s="6" t="s">
        <v>24</v>
      </c>
      <c r="H2255" s="5">
        <v>105300</v>
      </c>
      <c r="I2255" s="5">
        <v>166.9</v>
      </c>
      <c r="J2255" s="5">
        <f t="shared" si="35"/>
        <v>630.91671659676456</v>
      </c>
      <c r="K2255" s="6" t="s">
        <v>25</v>
      </c>
      <c r="L2255" s="8"/>
      <c r="M2255" s="8"/>
      <c r="N2255" s="8"/>
      <c r="O2255" s="8"/>
    </row>
    <row r="2256" spans="1:15" x14ac:dyDescent="0.3">
      <c r="A2256" s="5">
        <v>2008</v>
      </c>
      <c r="B2256" s="5">
        <v>10</v>
      </c>
      <c r="C2256" s="5">
        <v>22</v>
      </c>
      <c r="D2256" s="5">
        <v>86</v>
      </c>
      <c r="E2256" s="6" t="s">
        <v>7</v>
      </c>
      <c r="F2256" s="7" t="s">
        <v>14</v>
      </c>
      <c r="G2256" s="6" t="s">
        <v>24</v>
      </c>
      <c r="H2256" s="5">
        <v>102400</v>
      </c>
      <c r="I2256" s="5">
        <v>231.6</v>
      </c>
      <c r="J2256" s="5">
        <f t="shared" si="35"/>
        <v>442.14162348877375</v>
      </c>
      <c r="K2256" s="6" t="s">
        <v>25</v>
      </c>
      <c r="L2256" s="8"/>
      <c r="M2256" s="8"/>
      <c r="N2256" s="8"/>
      <c r="O2256" s="8"/>
    </row>
    <row r="2257" spans="1:15" x14ac:dyDescent="0.3">
      <c r="A2257" s="5">
        <v>2008</v>
      </c>
      <c r="B2257" s="5">
        <v>10</v>
      </c>
      <c r="C2257" s="5">
        <v>24</v>
      </c>
      <c r="D2257" s="5">
        <v>84</v>
      </c>
      <c r="E2257" s="6" t="s">
        <v>6</v>
      </c>
      <c r="F2257" s="7" t="s">
        <v>13</v>
      </c>
      <c r="G2257" s="6" t="s">
        <v>24</v>
      </c>
      <c r="H2257" s="5">
        <v>73000</v>
      </c>
      <c r="I2257" s="5">
        <v>187</v>
      </c>
      <c r="J2257" s="5">
        <f t="shared" si="35"/>
        <v>390.37433155080214</v>
      </c>
      <c r="K2257" s="6" t="s">
        <v>25</v>
      </c>
      <c r="L2257" s="8"/>
      <c r="M2257" s="8"/>
      <c r="N2257" s="8"/>
      <c r="O2257" s="8"/>
    </row>
    <row r="2258" spans="1:15" x14ac:dyDescent="0.3">
      <c r="A2258" s="5">
        <v>2008</v>
      </c>
      <c r="B2258" s="5">
        <v>10</v>
      </c>
      <c r="C2258" s="5">
        <v>26</v>
      </c>
      <c r="D2258" s="5">
        <v>84</v>
      </c>
      <c r="E2258" s="6" t="s">
        <v>6</v>
      </c>
      <c r="F2258" s="7" t="s">
        <v>13</v>
      </c>
      <c r="G2258" s="6" t="s">
        <v>24</v>
      </c>
      <c r="H2258" s="5">
        <v>259300</v>
      </c>
      <c r="I2258" s="5">
        <v>551.6</v>
      </c>
      <c r="J2258" s="5">
        <f t="shared" si="35"/>
        <v>470.08701957940536</v>
      </c>
      <c r="K2258" s="6" t="s">
        <v>25</v>
      </c>
      <c r="L2258" s="8"/>
      <c r="M2258" s="8"/>
      <c r="N2258" s="8"/>
      <c r="O2258" s="8"/>
    </row>
    <row r="2259" spans="1:15" x14ac:dyDescent="0.3">
      <c r="A2259" s="5">
        <v>2008</v>
      </c>
      <c r="B2259" s="5">
        <v>10</v>
      </c>
      <c r="C2259" s="5">
        <v>28</v>
      </c>
      <c r="D2259" s="5">
        <v>82</v>
      </c>
      <c r="E2259" s="6" t="s">
        <v>6</v>
      </c>
      <c r="F2259" s="7" t="s">
        <v>13</v>
      </c>
      <c r="G2259" s="6" t="s">
        <v>24</v>
      </c>
      <c r="H2259" s="5">
        <v>720900</v>
      </c>
      <c r="I2259" s="5">
        <v>1199.9000000000001</v>
      </c>
      <c r="J2259" s="5">
        <f t="shared" si="35"/>
        <v>600.80006667222267</v>
      </c>
      <c r="K2259" s="6" t="s">
        <v>25</v>
      </c>
      <c r="L2259" s="8"/>
      <c r="M2259" s="8"/>
      <c r="N2259" s="8"/>
      <c r="O2259" s="8"/>
    </row>
    <row r="2260" spans="1:15" ht="28.8" x14ac:dyDescent="0.3">
      <c r="A2260" s="5">
        <v>2001</v>
      </c>
      <c r="B2260" s="5">
        <v>4</v>
      </c>
      <c r="C2260" s="5">
        <v>30</v>
      </c>
      <c r="D2260" s="5">
        <v>74</v>
      </c>
      <c r="E2260" s="6" t="s">
        <v>6</v>
      </c>
      <c r="F2260" s="6"/>
      <c r="G2260" s="6" t="s">
        <v>41</v>
      </c>
      <c r="H2260" s="5">
        <v>0</v>
      </c>
      <c r="I2260" s="5">
        <v>0</v>
      </c>
      <c r="J2260" s="5" t="e">
        <f t="shared" si="35"/>
        <v>#DIV/0!</v>
      </c>
      <c r="K2260" s="6" t="s">
        <v>25</v>
      </c>
      <c r="L2260" s="8"/>
      <c r="M2260" s="8"/>
      <c r="N2260" s="8"/>
      <c r="O2260" s="8"/>
    </row>
    <row r="2261" spans="1:15" ht="28.8" x14ac:dyDescent="0.3">
      <c r="A2261" s="5">
        <v>2001</v>
      </c>
      <c r="B2261" s="5">
        <v>5</v>
      </c>
      <c r="C2261" s="5">
        <v>30</v>
      </c>
      <c r="D2261" s="5">
        <v>74</v>
      </c>
      <c r="E2261" s="6" t="s">
        <v>6</v>
      </c>
      <c r="F2261" s="6"/>
      <c r="G2261" s="6" t="s">
        <v>41</v>
      </c>
      <c r="H2261" s="5">
        <v>847800.00000000012</v>
      </c>
      <c r="I2261" s="5">
        <v>1044.3</v>
      </c>
      <c r="J2261" s="5">
        <f t="shared" si="35"/>
        <v>811.83567940247065</v>
      </c>
      <c r="K2261" s="6" t="s">
        <v>25</v>
      </c>
      <c r="L2261" s="8"/>
      <c r="M2261" s="8"/>
      <c r="N2261" s="8"/>
      <c r="O2261" s="8"/>
    </row>
    <row r="2262" spans="1:15" ht="28.8" x14ac:dyDescent="0.3">
      <c r="A2262" s="5">
        <v>2001</v>
      </c>
      <c r="B2262" s="5">
        <v>6</v>
      </c>
      <c r="C2262" s="5">
        <v>30</v>
      </c>
      <c r="D2262" s="5">
        <v>74</v>
      </c>
      <c r="E2262" s="6" t="s">
        <v>6</v>
      </c>
      <c r="F2262" s="6"/>
      <c r="G2262" s="6" t="s">
        <v>41</v>
      </c>
      <c r="H2262" s="5">
        <v>664400</v>
      </c>
      <c r="I2262" s="5">
        <v>1246.4000000000001</v>
      </c>
      <c r="J2262" s="5">
        <f t="shared" si="35"/>
        <v>533.05519897304237</v>
      </c>
      <c r="K2262" s="6" t="s">
        <v>25</v>
      </c>
      <c r="L2262" s="8"/>
      <c r="M2262" s="8"/>
      <c r="N2262" s="8"/>
      <c r="O2262" s="8"/>
    </row>
    <row r="2263" spans="1:15" ht="28.8" x14ac:dyDescent="0.3">
      <c r="A2263" s="5">
        <v>2001</v>
      </c>
      <c r="B2263" s="5">
        <v>7</v>
      </c>
      <c r="C2263" s="5">
        <v>30</v>
      </c>
      <c r="D2263" s="5">
        <v>74</v>
      </c>
      <c r="E2263" s="6" t="s">
        <v>6</v>
      </c>
      <c r="F2263" s="6"/>
      <c r="G2263" s="6" t="s">
        <v>41</v>
      </c>
      <c r="H2263" s="5">
        <v>621800</v>
      </c>
      <c r="I2263" s="5">
        <v>1461.5</v>
      </c>
      <c r="J2263" s="5">
        <f t="shared" si="35"/>
        <v>425.4533014026685</v>
      </c>
      <c r="K2263" s="6" t="s">
        <v>25</v>
      </c>
      <c r="L2263" s="8"/>
      <c r="M2263" s="8"/>
      <c r="N2263" s="8"/>
      <c r="O2263" s="8"/>
    </row>
    <row r="2264" spans="1:15" ht="28.8" x14ac:dyDescent="0.3">
      <c r="A2264" s="5">
        <v>2001</v>
      </c>
      <c r="B2264" s="5">
        <v>8</v>
      </c>
      <c r="C2264" s="5">
        <v>30</v>
      </c>
      <c r="D2264" s="5">
        <v>74</v>
      </c>
      <c r="E2264" s="6" t="s">
        <v>6</v>
      </c>
      <c r="F2264" s="6"/>
      <c r="G2264" s="6" t="s">
        <v>41</v>
      </c>
      <c r="H2264" s="5">
        <v>265300</v>
      </c>
      <c r="I2264" s="5">
        <v>844.7</v>
      </c>
      <c r="J2264" s="5">
        <f t="shared" si="35"/>
        <v>314.07600331478631</v>
      </c>
      <c r="K2264" s="6" t="s">
        <v>25</v>
      </c>
      <c r="L2264" s="8"/>
      <c r="M2264" s="8"/>
      <c r="N2264" s="8"/>
      <c r="O2264" s="8"/>
    </row>
    <row r="2265" spans="1:15" x14ac:dyDescent="0.3">
      <c r="A2265" s="5">
        <v>2009</v>
      </c>
      <c r="B2265" s="5">
        <v>4</v>
      </c>
      <c r="C2265" s="5">
        <v>19</v>
      </c>
      <c r="D2265" s="5">
        <v>88</v>
      </c>
      <c r="E2265" s="6" t="s">
        <v>7</v>
      </c>
      <c r="F2265" s="7" t="s">
        <v>14</v>
      </c>
      <c r="G2265" s="6" t="s">
        <v>24</v>
      </c>
      <c r="H2265" s="5">
        <v>4600</v>
      </c>
      <c r="I2265" s="5">
        <v>11</v>
      </c>
      <c r="J2265" s="5">
        <f t="shared" si="35"/>
        <v>418.18181818181819</v>
      </c>
      <c r="K2265" s="6" t="s">
        <v>25</v>
      </c>
      <c r="L2265" s="8"/>
      <c r="M2265" s="8"/>
      <c r="N2265" s="8"/>
      <c r="O2265" s="8"/>
    </row>
    <row r="2266" spans="1:15" x14ac:dyDescent="0.3">
      <c r="A2266" s="5">
        <v>2009</v>
      </c>
      <c r="B2266" s="5">
        <v>4</v>
      </c>
      <c r="C2266" s="5">
        <v>20</v>
      </c>
      <c r="D2266" s="5">
        <v>88</v>
      </c>
      <c r="E2266" s="6" t="s">
        <v>7</v>
      </c>
      <c r="F2266" s="7" t="s">
        <v>14</v>
      </c>
      <c r="G2266" s="6" t="s">
        <v>24</v>
      </c>
      <c r="H2266" s="5">
        <v>0</v>
      </c>
      <c r="I2266" s="5">
        <v>0</v>
      </c>
      <c r="J2266" s="5" t="e">
        <f t="shared" si="35"/>
        <v>#DIV/0!</v>
      </c>
      <c r="K2266" s="6" t="s">
        <v>25</v>
      </c>
      <c r="L2266" s="8"/>
      <c r="M2266" s="8"/>
      <c r="N2266" s="8"/>
      <c r="O2266" s="8"/>
    </row>
    <row r="2267" spans="1:15" x14ac:dyDescent="0.3">
      <c r="A2267" s="5">
        <v>2009</v>
      </c>
      <c r="B2267" s="5">
        <v>4</v>
      </c>
      <c r="C2267" s="5">
        <v>21</v>
      </c>
      <c r="D2267" s="5">
        <v>86</v>
      </c>
      <c r="E2267" s="6" t="s">
        <v>7</v>
      </c>
      <c r="F2267" s="7" t="s">
        <v>14</v>
      </c>
      <c r="G2267" s="6" t="s">
        <v>24</v>
      </c>
      <c r="H2267" s="5">
        <v>0</v>
      </c>
      <c r="I2267" s="5">
        <v>0</v>
      </c>
      <c r="J2267" s="5" t="e">
        <f t="shared" si="35"/>
        <v>#DIV/0!</v>
      </c>
      <c r="K2267" s="6" t="s">
        <v>25</v>
      </c>
      <c r="L2267" s="8"/>
      <c r="M2267" s="8"/>
      <c r="N2267" s="8"/>
      <c r="O2267" s="8"/>
    </row>
    <row r="2268" spans="1:15" x14ac:dyDescent="0.3">
      <c r="A2268" s="5">
        <v>2009</v>
      </c>
      <c r="B2268" s="5">
        <v>4</v>
      </c>
      <c r="C2268" s="5">
        <v>22</v>
      </c>
      <c r="D2268" s="5">
        <v>86</v>
      </c>
      <c r="E2268" s="6" t="s">
        <v>7</v>
      </c>
      <c r="F2268" s="7" t="s">
        <v>14</v>
      </c>
      <c r="G2268" s="6" t="s">
        <v>24</v>
      </c>
      <c r="H2268" s="5">
        <v>36100</v>
      </c>
      <c r="I2268" s="5">
        <v>26.7</v>
      </c>
      <c r="J2268" s="5">
        <f t="shared" si="35"/>
        <v>1352.059925093633</v>
      </c>
      <c r="K2268" s="6" t="s">
        <v>25</v>
      </c>
      <c r="L2268" s="8"/>
      <c r="M2268" s="8"/>
      <c r="N2268" s="8"/>
      <c r="O2268" s="8"/>
    </row>
    <row r="2269" spans="1:15" x14ac:dyDescent="0.3">
      <c r="A2269" s="5">
        <v>2009</v>
      </c>
      <c r="B2269" s="5">
        <v>4</v>
      </c>
      <c r="C2269" s="5">
        <v>24</v>
      </c>
      <c r="D2269" s="5">
        <v>84</v>
      </c>
      <c r="E2269" s="6" t="s">
        <v>6</v>
      </c>
      <c r="F2269" s="7" t="s">
        <v>13</v>
      </c>
      <c r="G2269" s="6" t="s">
        <v>24</v>
      </c>
      <c r="H2269" s="5">
        <v>35900</v>
      </c>
      <c r="I2269" s="5">
        <v>62.9</v>
      </c>
      <c r="J2269" s="5">
        <f t="shared" si="35"/>
        <v>570.74721780604136</v>
      </c>
      <c r="K2269" s="6" t="s">
        <v>25</v>
      </c>
      <c r="L2269" s="8"/>
      <c r="M2269" s="8"/>
      <c r="N2269" s="8"/>
      <c r="O2269" s="8"/>
    </row>
    <row r="2270" spans="1:15" x14ac:dyDescent="0.3">
      <c r="A2270" s="5">
        <v>2009</v>
      </c>
      <c r="B2270" s="5">
        <v>4</v>
      </c>
      <c r="C2270" s="5">
        <v>26</v>
      </c>
      <c r="D2270" s="5">
        <v>84</v>
      </c>
      <c r="E2270" s="6" t="s">
        <v>6</v>
      </c>
      <c r="F2270" s="7" t="s">
        <v>13</v>
      </c>
      <c r="G2270" s="6" t="s">
        <v>24</v>
      </c>
      <c r="H2270" s="5">
        <v>62300.000000000007</v>
      </c>
      <c r="I2270" s="5">
        <v>99.4</v>
      </c>
      <c r="J2270" s="5">
        <f t="shared" si="35"/>
        <v>626.76056338028172</v>
      </c>
      <c r="K2270" s="6" t="s">
        <v>25</v>
      </c>
      <c r="L2270" s="8"/>
      <c r="M2270" s="8"/>
      <c r="N2270" s="8"/>
      <c r="O2270" s="8"/>
    </row>
    <row r="2271" spans="1:15" x14ac:dyDescent="0.3">
      <c r="A2271" s="5">
        <v>2009</v>
      </c>
      <c r="B2271" s="5">
        <v>4</v>
      </c>
      <c r="C2271" s="5">
        <v>28</v>
      </c>
      <c r="D2271" s="5">
        <v>82</v>
      </c>
      <c r="E2271" s="6" t="s">
        <v>6</v>
      </c>
      <c r="F2271" s="7" t="s">
        <v>13</v>
      </c>
      <c r="G2271" s="6" t="s">
        <v>24</v>
      </c>
      <c r="H2271" s="5">
        <v>17900</v>
      </c>
      <c r="I2271" s="5">
        <v>40.5</v>
      </c>
      <c r="J2271" s="5">
        <f t="shared" si="35"/>
        <v>441.97530864197529</v>
      </c>
      <c r="K2271" s="6" t="s">
        <v>25</v>
      </c>
      <c r="L2271" s="8"/>
      <c r="M2271" s="8"/>
      <c r="N2271" s="8"/>
      <c r="O2271" s="8"/>
    </row>
    <row r="2272" spans="1:15" ht="28.8" x14ac:dyDescent="0.3">
      <c r="A2272" s="5">
        <v>2001</v>
      </c>
      <c r="B2272" s="5">
        <v>9</v>
      </c>
      <c r="C2272" s="5">
        <v>30</v>
      </c>
      <c r="D2272" s="5">
        <v>74</v>
      </c>
      <c r="E2272" s="6" t="s">
        <v>6</v>
      </c>
      <c r="F2272" s="6"/>
      <c r="G2272" s="6" t="s">
        <v>41</v>
      </c>
      <c r="H2272" s="5">
        <v>0</v>
      </c>
      <c r="I2272" s="5">
        <v>0</v>
      </c>
      <c r="J2272" s="5" t="e">
        <f t="shared" si="35"/>
        <v>#DIV/0!</v>
      </c>
      <c r="K2272" s="6" t="s">
        <v>25</v>
      </c>
      <c r="L2272" s="8"/>
      <c r="M2272" s="8"/>
      <c r="N2272" s="8"/>
      <c r="O2272" s="8"/>
    </row>
    <row r="2273" spans="1:15" ht="28.8" x14ac:dyDescent="0.3">
      <c r="A2273" s="5">
        <v>2001</v>
      </c>
      <c r="B2273" s="5">
        <v>10</v>
      </c>
      <c r="C2273" s="5">
        <v>30</v>
      </c>
      <c r="D2273" s="5">
        <v>74</v>
      </c>
      <c r="E2273" s="6" t="s">
        <v>6</v>
      </c>
      <c r="F2273" s="6"/>
      <c r="G2273" s="6" t="s">
        <v>41</v>
      </c>
      <c r="H2273" s="5">
        <v>0</v>
      </c>
      <c r="I2273" s="5">
        <v>0</v>
      </c>
      <c r="J2273" s="5" t="e">
        <f t="shared" si="35"/>
        <v>#DIV/0!</v>
      </c>
      <c r="K2273" s="6" t="s">
        <v>25</v>
      </c>
      <c r="L2273" s="8"/>
      <c r="M2273" s="8"/>
      <c r="N2273" s="8"/>
      <c r="O2273" s="8"/>
    </row>
    <row r="2274" spans="1:15" ht="28.8" x14ac:dyDescent="0.3">
      <c r="A2274" s="5">
        <v>2002</v>
      </c>
      <c r="B2274" s="5">
        <v>4</v>
      </c>
      <c r="C2274" s="5">
        <v>30</v>
      </c>
      <c r="D2274" s="5">
        <v>74</v>
      </c>
      <c r="E2274" s="6" t="s">
        <v>6</v>
      </c>
      <c r="F2274" s="6"/>
      <c r="G2274" s="6" t="s">
        <v>41</v>
      </c>
      <c r="H2274" s="5">
        <v>316500</v>
      </c>
      <c r="I2274" s="5">
        <v>545</v>
      </c>
      <c r="J2274" s="5">
        <f t="shared" si="35"/>
        <v>580.73394495412845</v>
      </c>
      <c r="K2274" s="6" t="s">
        <v>25</v>
      </c>
      <c r="L2274" s="8"/>
      <c r="M2274" s="8"/>
      <c r="N2274" s="8"/>
      <c r="O2274" s="8"/>
    </row>
    <row r="2275" spans="1:15" ht="28.8" x14ac:dyDescent="0.3">
      <c r="A2275" s="5">
        <v>2002</v>
      </c>
      <c r="B2275" s="5">
        <v>5</v>
      </c>
      <c r="C2275" s="5">
        <v>30</v>
      </c>
      <c r="D2275" s="5">
        <v>74</v>
      </c>
      <c r="E2275" s="6" t="s">
        <v>6</v>
      </c>
      <c r="F2275" s="6"/>
      <c r="G2275" s="6" t="s">
        <v>41</v>
      </c>
      <c r="H2275" s="5">
        <v>10800</v>
      </c>
      <c r="I2275" s="5">
        <v>45.5</v>
      </c>
      <c r="J2275" s="5">
        <f t="shared" si="35"/>
        <v>237.36263736263737</v>
      </c>
      <c r="K2275" s="6" t="s">
        <v>25</v>
      </c>
      <c r="L2275" s="8"/>
      <c r="M2275" s="8"/>
      <c r="N2275" s="8"/>
      <c r="O2275" s="8"/>
    </row>
    <row r="2276" spans="1:15" ht="28.8" x14ac:dyDescent="0.3">
      <c r="A2276" s="5">
        <v>2002</v>
      </c>
      <c r="B2276" s="5">
        <v>6</v>
      </c>
      <c r="C2276" s="5">
        <v>30</v>
      </c>
      <c r="D2276" s="5">
        <v>74</v>
      </c>
      <c r="E2276" s="6" t="s">
        <v>6</v>
      </c>
      <c r="F2276" s="6"/>
      <c r="G2276" s="6" t="s">
        <v>41</v>
      </c>
      <c r="H2276" s="5">
        <v>93800</v>
      </c>
      <c r="I2276" s="5">
        <v>250</v>
      </c>
      <c r="J2276" s="5">
        <f t="shared" si="35"/>
        <v>375.2</v>
      </c>
      <c r="K2276" s="6" t="s">
        <v>25</v>
      </c>
      <c r="L2276" s="8"/>
      <c r="M2276" s="8"/>
      <c r="N2276" s="8"/>
      <c r="O2276" s="8"/>
    </row>
    <row r="2277" spans="1:15" x14ac:dyDescent="0.3">
      <c r="A2277" s="5">
        <v>2009</v>
      </c>
      <c r="B2277" s="5">
        <v>5</v>
      </c>
      <c r="C2277" s="5">
        <v>19</v>
      </c>
      <c r="D2277" s="5">
        <v>88</v>
      </c>
      <c r="E2277" s="6" t="s">
        <v>7</v>
      </c>
      <c r="F2277" s="7" t="s">
        <v>14</v>
      </c>
      <c r="G2277" s="6" t="s">
        <v>24</v>
      </c>
      <c r="H2277" s="5">
        <v>0</v>
      </c>
      <c r="I2277" s="5">
        <v>0</v>
      </c>
      <c r="J2277" s="5" t="e">
        <f t="shared" si="35"/>
        <v>#DIV/0!</v>
      </c>
      <c r="K2277" s="6" t="s">
        <v>25</v>
      </c>
      <c r="L2277" s="8"/>
      <c r="M2277" s="8"/>
      <c r="N2277" s="8"/>
      <c r="O2277" s="8"/>
    </row>
    <row r="2278" spans="1:15" x14ac:dyDescent="0.3">
      <c r="A2278" s="5">
        <v>2009</v>
      </c>
      <c r="B2278" s="5">
        <v>5</v>
      </c>
      <c r="C2278" s="5">
        <v>20</v>
      </c>
      <c r="D2278" s="5">
        <v>88</v>
      </c>
      <c r="E2278" s="6" t="s">
        <v>7</v>
      </c>
      <c r="F2278" s="7" t="s">
        <v>14</v>
      </c>
      <c r="G2278" s="6" t="s">
        <v>24</v>
      </c>
      <c r="H2278" s="5">
        <v>1069700</v>
      </c>
      <c r="I2278" s="5">
        <v>250.5</v>
      </c>
      <c r="J2278" s="5">
        <f t="shared" si="35"/>
        <v>4270.2594810379242</v>
      </c>
      <c r="K2278" s="6" t="s">
        <v>25</v>
      </c>
      <c r="L2278" s="8"/>
      <c r="M2278" s="8"/>
      <c r="N2278" s="8"/>
      <c r="O2278" s="8"/>
    </row>
    <row r="2279" spans="1:15" x14ac:dyDescent="0.3">
      <c r="A2279" s="5">
        <v>2009</v>
      </c>
      <c r="B2279" s="5">
        <v>5</v>
      </c>
      <c r="C2279" s="5">
        <v>21</v>
      </c>
      <c r="D2279" s="5">
        <v>86</v>
      </c>
      <c r="E2279" s="6" t="s">
        <v>7</v>
      </c>
      <c r="F2279" s="7" t="s">
        <v>14</v>
      </c>
      <c r="G2279" s="6" t="s">
        <v>24</v>
      </c>
      <c r="H2279" s="5">
        <v>732700</v>
      </c>
      <c r="I2279" s="5">
        <v>477.90000000000003</v>
      </c>
      <c r="J2279" s="5">
        <f t="shared" si="35"/>
        <v>1533.1659342958776</v>
      </c>
      <c r="K2279" s="6" t="s">
        <v>25</v>
      </c>
      <c r="L2279" s="8"/>
      <c r="M2279" s="8"/>
      <c r="N2279" s="8"/>
      <c r="O2279" s="8"/>
    </row>
    <row r="2280" spans="1:15" x14ac:dyDescent="0.3">
      <c r="A2280" s="5">
        <v>2009</v>
      </c>
      <c r="B2280" s="5">
        <v>5</v>
      </c>
      <c r="C2280" s="5">
        <v>22</v>
      </c>
      <c r="D2280" s="5">
        <v>86</v>
      </c>
      <c r="E2280" s="6" t="s">
        <v>7</v>
      </c>
      <c r="F2280" s="7" t="s">
        <v>14</v>
      </c>
      <c r="G2280" s="6" t="s">
        <v>24</v>
      </c>
      <c r="H2280" s="5">
        <v>468500</v>
      </c>
      <c r="I2280" s="5">
        <v>628.29999999999995</v>
      </c>
      <c r="J2280" s="5">
        <f t="shared" si="35"/>
        <v>745.6628998885883</v>
      </c>
      <c r="K2280" s="6" t="s">
        <v>25</v>
      </c>
      <c r="L2280" s="8"/>
      <c r="M2280" s="8"/>
      <c r="N2280" s="8"/>
      <c r="O2280" s="8"/>
    </row>
    <row r="2281" spans="1:15" x14ac:dyDescent="0.3">
      <c r="A2281" s="5">
        <v>2009</v>
      </c>
      <c r="B2281" s="5">
        <v>5</v>
      </c>
      <c r="C2281" s="5">
        <v>24</v>
      </c>
      <c r="D2281" s="5">
        <v>84</v>
      </c>
      <c r="E2281" s="6" t="s">
        <v>6</v>
      </c>
      <c r="F2281" s="7" t="s">
        <v>13</v>
      </c>
      <c r="G2281" s="6" t="s">
        <v>24</v>
      </c>
      <c r="H2281" s="5">
        <v>175700.00000000003</v>
      </c>
      <c r="I2281" s="5">
        <v>340.3</v>
      </c>
      <c r="J2281" s="5">
        <f t="shared" si="35"/>
        <v>516.30913899500445</v>
      </c>
      <c r="K2281" s="6" t="s">
        <v>25</v>
      </c>
      <c r="L2281" s="8"/>
      <c r="M2281" s="8"/>
      <c r="N2281" s="8"/>
      <c r="O2281" s="8"/>
    </row>
    <row r="2282" spans="1:15" x14ac:dyDescent="0.3">
      <c r="A2282" s="5">
        <v>2009</v>
      </c>
      <c r="B2282" s="5">
        <v>5</v>
      </c>
      <c r="C2282" s="5">
        <v>26</v>
      </c>
      <c r="D2282" s="5">
        <v>84</v>
      </c>
      <c r="E2282" s="6" t="s">
        <v>6</v>
      </c>
      <c r="F2282" s="7" t="s">
        <v>13</v>
      </c>
      <c r="G2282" s="6" t="s">
        <v>24</v>
      </c>
      <c r="H2282" s="5">
        <v>262600</v>
      </c>
      <c r="I2282" s="5">
        <v>508.1</v>
      </c>
      <c r="J2282" s="5">
        <f t="shared" si="35"/>
        <v>516.82739618185394</v>
      </c>
      <c r="K2282" s="6" t="s">
        <v>25</v>
      </c>
      <c r="L2282" s="8"/>
      <c r="M2282" s="8"/>
      <c r="N2282" s="8"/>
      <c r="O2282" s="8"/>
    </row>
    <row r="2283" spans="1:15" x14ac:dyDescent="0.3">
      <c r="A2283" s="5">
        <v>2009</v>
      </c>
      <c r="B2283" s="5">
        <v>5</v>
      </c>
      <c r="C2283" s="5">
        <v>28</v>
      </c>
      <c r="D2283" s="5">
        <v>82</v>
      </c>
      <c r="E2283" s="6" t="s">
        <v>6</v>
      </c>
      <c r="F2283" s="7" t="s">
        <v>13</v>
      </c>
      <c r="G2283" s="6" t="s">
        <v>24</v>
      </c>
      <c r="H2283" s="5">
        <v>20100</v>
      </c>
      <c r="I2283" s="5">
        <v>77.8</v>
      </c>
      <c r="J2283" s="5">
        <f t="shared" si="35"/>
        <v>258.35475578406169</v>
      </c>
      <c r="K2283" s="6" t="s">
        <v>25</v>
      </c>
      <c r="L2283" s="8"/>
      <c r="M2283" s="8"/>
      <c r="N2283" s="8"/>
      <c r="O2283" s="8"/>
    </row>
    <row r="2284" spans="1:15" ht="28.8" x14ac:dyDescent="0.3">
      <c r="A2284" s="5">
        <v>2002</v>
      </c>
      <c r="B2284" s="5">
        <v>7</v>
      </c>
      <c r="C2284" s="5">
        <v>30</v>
      </c>
      <c r="D2284" s="5">
        <v>74</v>
      </c>
      <c r="E2284" s="6" t="s">
        <v>6</v>
      </c>
      <c r="F2284" s="6"/>
      <c r="G2284" s="6" t="s">
        <v>41</v>
      </c>
      <c r="H2284" s="5">
        <v>0</v>
      </c>
      <c r="I2284" s="5">
        <v>0</v>
      </c>
      <c r="J2284" s="5" t="e">
        <f t="shared" si="35"/>
        <v>#DIV/0!</v>
      </c>
      <c r="K2284" s="6" t="s">
        <v>25</v>
      </c>
      <c r="L2284" s="8"/>
      <c r="M2284" s="8"/>
      <c r="N2284" s="8"/>
      <c r="O2284" s="8"/>
    </row>
    <row r="2285" spans="1:15" ht="28.8" x14ac:dyDescent="0.3">
      <c r="A2285" s="5">
        <v>2002</v>
      </c>
      <c r="B2285" s="5">
        <v>8</v>
      </c>
      <c r="C2285" s="5">
        <v>30</v>
      </c>
      <c r="D2285" s="5">
        <v>74</v>
      </c>
      <c r="E2285" s="6" t="s">
        <v>6</v>
      </c>
      <c r="F2285" s="6"/>
      <c r="G2285" s="6" t="s">
        <v>41</v>
      </c>
      <c r="H2285" s="5">
        <v>1293300</v>
      </c>
      <c r="I2285" s="5">
        <v>1146.5999999999999</v>
      </c>
      <c r="J2285" s="5">
        <f t="shared" si="35"/>
        <v>1127.9434850863422</v>
      </c>
      <c r="K2285" s="6" t="s">
        <v>25</v>
      </c>
      <c r="L2285" s="8"/>
      <c r="M2285" s="8"/>
      <c r="N2285" s="8"/>
      <c r="O2285" s="8"/>
    </row>
    <row r="2286" spans="1:15" ht="28.8" x14ac:dyDescent="0.3">
      <c r="A2286" s="5">
        <v>2002</v>
      </c>
      <c r="B2286" s="5">
        <v>9</v>
      </c>
      <c r="C2286" s="5">
        <v>30</v>
      </c>
      <c r="D2286" s="5">
        <v>74</v>
      </c>
      <c r="E2286" s="6" t="s">
        <v>6</v>
      </c>
      <c r="F2286" s="6"/>
      <c r="G2286" s="6" t="s">
        <v>41</v>
      </c>
      <c r="H2286" s="5">
        <v>1369800</v>
      </c>
      <c r="I2286" s="5">
        <v>1839.6000000000001</v>
      </c>
      <c r="J2286" s="5">
        <f t="shared" si="35"/>
        <v>744.61839530332679</v>
      </c>
      <c r="K2286" s="6" t="s">
        <v>25</v>
      </c>
      <c r="L2286" s="8"/>
      <c r="M2286" s="8"/>
      <c r="N2286" s="8"/>
      <c r="O2286" s="8"/>
    </row>
    <row r="2287" spans="1:15" ht="28.8" x14ac:dyDescent="0.3">
      <c r="A2287" s="5">
        <v>2002</v>
      </c>
      <c r="B2287" s="5">
        <v>10</v>
      </c>
      <c r="C2287" s="5">
        <v>30</v>
      </c>
      <c r="D2287" s="5">
        <v>74</v>
      </c>
      <c r="E2287" s="6" t="s">
        <v>6</v>
      </c>
      <c r="F2287" s="6"/>
      <c r="G2287" s="6" t="s">
        <v>41</v>
      </c>
      <c r="H2287" s="5">
        <v>8100</v>
      </c>
      <c r="I2287" s="5">
        <v>18.8</v>
      </c>
      <c r="J2287" s="5">
        <f t="shared" si="35"/>
        <v>430.85106382978722</v>
      </c>
      <c r="K2287" s="6" t="s">
        <v>25</v>
      </c>
      <c r="L2287" s="8"/>
      <c r="M2287" s="8"/>
      <c r="N2287" s="8"/>
      <c r="O2287" s="8"/>
    </row>
    <row r="2288" spans="1:15" ht="28.8" x14ac:dyDescent="0.3">
      <c r="A2288" s="5">
        <v>2003</v>
      </c>
      <c r="B2288" s="5">
        <v>4</v>
      </c>
      <c r="C2288" s="5">
        <v>30</v>
      </c>
      <c r="D2288" s="5">
        <v>74</v>
      </c>
      <c r="E2288" s="6" t="s">
        <v>6</v>
      </c>
      <c r="F2288" s="6"/>
      <c r="G2288" s="6" t="s">
        <v>41</v>
      </c>
      <c r="H2288" s="5">
        <v>143400</v>
      </c>
      <c r="I2288" s="5">
        <v>142.6</v>
      </c>
      <c r="J2288" s="5">
        <f t="shared" si="35"/>
        <v>1005.6100981767181</v>
      </c>
      <c r="K2288" s="6" t="s">
        <v>25</v>
      </c>
      <c r="L2288" s="8"/>
      <c r="M2288" s="8"/>
      <c r="N2288" s="8"/>
      <c r="O2288" s="8"/>
    </row>
    <row r="2289" spans="1:15" x14ac:dyDescent="0.3">
      <c r="A2289" s="5">
        <v>2009</v>
      </c>
      <c r="B2289" s="5">
        <v>6</v>
      </c>
      <c r="C2289" s="5">
        <v>19</v>
      </c>
      <c r="D2289" s="5">
        <v>88</v>
      </c>
      <c r="E2289" s="6" t="s">
        <v>7</v>
      </c>
      <c r="F2289" s="7" t="s">
        <v>14</v>
      </c>
      <c r="G2289" s="6" t="s">
        <v>24</v>
      </c>
      <c r="H2289" s="5">
        <v>409900.00000000006</v>
      </c>
      <c r="I2289" s="5">
        <v>96.600000000000009</v>
      </c>
      <c r="J2289" s="5">
        <f t="shared" si="35"/>
        <v>4243.2712215320917</v>
      </c>
      <c r="K2289" s="6" t="s">
        <v>25</v>
      </c>
      <c r="L2289" s="8"/>
      <c r="M2289" s="8"/>
      <c r="N2289" s="8"/>
      <c r="O2289" s="8"/>
    </row>
    <row r="2290" spans="1:15" x14ac:dyDescent="0.3">
      <c r="A2290" s="5">
        <v>2009</v>
      </c>
      <c r="B2290" s="5">
        <v>6</v>
      </c>
      <c r="C2290" s="5">
        <v>20</v>
      </c>
      <c r="D2290" s="5">
        <v>88</v>
      </c>
      <c r="E2290" s="6" t="s">
        <v>7</v>
      </c>
      <c r="F2290" s="7" t="s">
        <v>14</v>
      </c>
      <c r="G2290" s="6" t="s">
        <v>24</v>
      </c>
      <c r="H2290" s="5">
        <v>139700</v>
      </c>
      <c r="I2290" s="5">
        <v>60.2</v>
      </c>
      <c r="J2290" s="5">
        <f t="shared" si="35"/>
        <v>2320.5980066445181</v>
      </c>
      <c r="K2290" s="6" t="s">
        <v>25</v>
      </c>
      <c r="L2290" s="8"/>
      <c r="M2290" s="8"/>
      <c r="N2290" s="8"/>
      <c r="O2290" s="8"/>
    </row>
    <row r="2291" spans="1:15" x14ac:dyDescent="0.3">
      <c r="A2291" s="5">
        <v>2009</v>
      </c>
      <c r="B2291" s="5">
        <v>6</v>
      </c>
      <c r="C2291" s="5">
        <v>21</v>
      </c>
      <c r="D2291" s="5">
        <v>86</v>
      </c>
      <c r="E2291" s="6" t="s">
        <v>7</v>
      </c>
      <c r="F2291" s="7" t="s">
        <v>14</v>
      </c>
      <c r="G2291" s="6" t="s">
        <v>24</v>
      </c>
      <c r="H2291" s="5">
        <v>163100</v>
      </c>
      <c r="I2291" s="5">
        <v>247.20000000000002</v>
      </c>
      <c r="J2291" s="5">
        <f t="shared" si="35"/>
        <v>659.7896440129449</v>
      </c>
      <c r="K2291" s="6" t="s">
        <v>25</v>
      </c>
      <c r="L2291" s="8"/>
      <c r="M2291" s="8"/>
      <c r="N2291" s="8"/>
      <c r="O2291" s="8"/>
    </row>
    <row r="2292" spans="1:15" x14ac:dyDescent="0.3">
      <c r="A2292" s="5">
        <v>2009</v>
      </c>
      <c r="B2292" s="5">
        <v>6</v>
      </c>
      <c r="C2292" s="5">
        <v>22</v>
      </c>
      <c r="D2292" s="5">
        <v>86</v>
      </c>
      <c r="E2292" s="6" t="s">
        <v>7</v>
      </c>
      <c r="F2292" s="7" t="s">
        <v>14</v>
      </c>
      <c r="G2292" s="6" t="s">
        <v>24</v>
      </c>
      <c r="H2292" s="5">
        <v>774600</v>
      </c>
      <c r="I2292" s="5">
        <v>595</v>
      </c>
      <c r="J2292" s="5">
        <f t="shared" si="35"/>
        <v>1301.8487394957983</v>
      </c>
      <c r="K2292" s="6" t="s">
        <v>25</v>
      </c>
      <c r="L2292" s="8"/>
      <c r="M2292" s="8"/>
      <c r="N2292" s="8"/>
      <c r="O2292" s="8"/>
    </row>
    <row r="2293" spans="1:15" x14ac:dyDescent="0.3">
      <c r="A2293" s="5">
        <v>2009</v>
      </c>
      <c r="B2293" s="5">
        <v>6</v>
      </c>
      <c r="C2293" s="5">
        <v>24</v>
      </c>
      <c r="D2293" s="5">
        <v>84</v>
      </c>
      <c r="E2293" s="6" t="s">
        <v>6</v>
      </c>
      <c r="F2293" s="7" t="s">
        <v>13</v>
      </c>
      <c r="G2293" s="6" t="s">
        <v>24</v>
      </c>
      <c r="H2293" s="5">
        <v>204300</v>
      </c>
      <c r="I2293" s="5">
        <v>458.7</v>
      </c>
      <c r="J2293" s="5">
        <f t="shared" si="35"/>
        <v>445.38914323086988</v>
      </c>
      <c r="K2293" s="6" t="s">
        <v>25</v>
      </c>
      <c r="L2293" s="8"/>
      <c r="M2293" s="8"/>
      <c r="N2293" s="8"/>
      <c r="O2293" s="8"/>
    </row>
    <row r="2294" spans="1:15" x14ac:dyDescent="0.3">
      <c r="A2294" s="5">
        <v>2009</v>
      </c>
      <c r="B2294" s="5">
        <v>6</v>
      </c>
      <c r="C2294" s="5">
        <v>26</v>
      </c>
      <c r="D2294" s="5">
        <v>84</v>
      </c>
      <c r="E2294" s="6" t="s">
        <v>6</v>
      </c>
      <c r="F2294" s="7" t="s">
        <v>13</v>
      </c>
      <c r="G2294" s="6" t="s">
        <v>24</v>
      </c>
      <c r="H2294" s="5">
        <v>183500</v>
      </c>
      <c r="I2294" s="5">
        <v>527.70000000000005</v>
      </c>
      <c r="J2294" s="5">
        <f t="shared" si="35"/>
        <v>347.73545575137388</v>
      </c>
      <c r="K2294" s="6" t="s">
        <v>25</v>
      </c>
      <c r="L2294" s="8"/>
      <c r="M2294" s="8"/>
      <c r="N2294" s="8"/>
      <c r="O2294" s="8"/>
    </row>
    <row r="2295" spans="1:15" x14ac:dyDescent="0.3">
      <c r="A2295" s="5">
        <v>2009</v>
      </c>
      <c r="B2295" s="5">
        <v>6</v>
      </c>
      <c r="C2295" s="5">
        <v>28</v>
      </c>
      <c r="D2295" s="5">
        <v>82</v>
      </c>
      <c r="E2295" s="6" t="s">
        <v>6</v>
      </c>
      <c r="F2295" s="7" t="s">
        <v>13</v>
      </c>
      <c r="G2295" s="6" t="s">
        <v>24</v>
      </c>
      <c r="H2295" s="5">
        <v>412100</v>
      </c>
      <c r="I2295" s="5">
        <v>620.5</v>
      </c>
      <c r="J2295" s="5">
        <f t="shared" si="35"/>
        <v>664.14182111200648</v>
      </c>
      <c r="K2295" s="6" t="s">
        <v>25</v>
      </c>
      <c r="L2295" s="8"/>
      <c r="M2295" s="8"/>
      <c r="N2295" s="8"/>
      <c r="O2295" s="8"/>
    </row>
    <row r="2296" spans="1:15" ht="28.8" x14ac:dyDescent="0.3">
      <c r="A2296" s="5">
        <v>2003</v>
      </c>
      <c r="B2296" s="5">
        <v>5</v>
      </c>
      <c r="C2296" s="5">
        <v>30</v>
      </c>
      <c r="D2296" s="5">
        <v>74</v>
      </c>
      <c r="E2296" s="6" t="s">
        <v>6</v>
      </c>
      <c r="F2296" s="6"/>
      <c r="G2296" s="6" t="s">
        <v>41</v>
      </c>
      <c r="H2296" s="5">
        <v>95000</v>
      </c>
      <c r="I2296" s="5">
        <v>100</v>
      </c>
      <c r="J2296" s="5">
        <f t="shared" si="35"/>
        <v>950</v>
      </c>
      <c r="K2296" s="6" t="s">
        <v>25</v>
      </c>
      <c r="L2296" s="8"/>
      <c r="M2296" s="8"/>
      <c r="N2296" s="8"/>
      <c r="O2296" s="8"/>
    </row>
    <row r="2297" spans="1:15" ht="28.8" x14ac:dyDescent="0.3">
      <c r="A2297" s="5">
        <v>2003</v>
      </c>
      <c r="B2297" s="5">
        <v>6</v>
      </c>
      <c r="C2297" s="5">
        <v>30</v>
      </c>
      <c r="D2297" s="5">
        <v>74</v>
      </c>
      <c r="E2297" s="6" t="s">
        <v>6</v>
      </c>
      <c r="F2297" s="6"/>
      <c r="G2297" s="6" t="s">
        <v>41</v>
      </c>
      <c r="H2297" s="5">
        <v>409600</v>
      </c>
      <c r="I2297" s="5">
        <v>433.2</v>
      </c>
      <c r="J2297" s="5">
        <f t="shared" si="35"/>
        <v>945.52169898430293</v>
      </c>
      <c r="K2297" s="6" t="s">
        <v>25</v>
      </c>
      <c r="L2297" s="8"/>
      <c r="M2297" s="8"/>
      <c r="N2297" s="8"/>
      <c r="O2297" s="8"/>
    </row>
    <row r="2298" spans="1:15" ht="28.8" x14ac:dyDescent="0.3">
      <c r="A2298" s="5">
        <v>2003</v>
      </c>
      <c r="B2298" s="5">
        <v>7</v>
      </c>
      <c r="C2298" s="5">
        <v>30</v>
      </c>
      <c r="D2298" s="5">
        <v>74</v>
      </c>
      <c r="E2298" s="6" t="s">
        <v>6</v>
      </c>
      <c r="F2298" s="6"/>
      <c r="G2298" s="6" t="s">
        <v>41</v>
      </c>
      <c r="H2298" s="5">
        <v>469000</v>
      </c>
      <c r="I2298" s="5">
        <v>690</v>
      </c>
      <c r="J2298" s="5">
        <f t="shared" si="35"/>
        <v>679.71014492753625</v>
      </c>
      <c r="K2298" s="6" t="s">
        <v>25</v>
      </c>
      <c r="L2298" s="8"/>
      <c r="M2298" s="8"/>
      <c r="N2298" s="8"/>
      <c r="O2298" s="8"/>
    </row>
    <row r="2299" spans="1:15" ht="28.8" x14ac:dyDescent="0.3">
      <c r="A2299" s="5">
        <v>2003</v>
      </c>
      <c r="B2299" s="5">
        <v>8</v>
      </c>
      <c r="C2299" s="5">
        <v>30</v>
      </c>
      <c r="D2299" s="5">
        <v>74</v>
      </c>
      <c r="E2299" s="6" t="s">
        <v>6</v>
      </c>
      <c r="F2299" s="6"/>
      <c r="G2299" s="6" t="s">
        <v>41</v>
      </c>
      <c r="H2299" s="5">
        <v>37700</v>
      </c>
      <c r="I2299" s="5">
        <v>42.7</v>
      </c>
      <c r="J2299" s="5">
        <f t="shared" si="35"/>
        <v>882.90398126463697</v>
      </c>
      <c r="K2299" s="6" t="s">
        <v>25</v>
      </c>
      <c r="L2299" s="8"/>
      <c r="M2299" s="8"/>
      <c r="N2299" s="8"/>
      <c r="O2299" s="8"/>
    </row>
    <row r="2300" spans="1:15" ht="28.8" x14ac:dyDescent="0.3">
      <c r="A2300" s="5">
        <v>2003</v>
      </c>
      <c r="B2300" s="5">
        <v>9</v>
      </c>
      <c r="C2300" s="5">
        <v>30</v>
      </c>
      <c r="D2300" s="5">
        <v>74</v>
      </c>
      <c r="E2300" s="6" t="s">
        <v>6</v>
      </c>
      <c r="F2300" s="6"/>
      <c r="G2300" s="6" t="s">
        <v>41</v>
      </c>
      <c r="H2300" s="5">
        <v>129100</v>
      </c>
      <c r="I2300" s="5">
        <v>290.2</v>
      </c>
      <c r="J2300" s="5">
        <f t="shared" si="35"/>
        <v>444.86560992419021</v>
      </c>
      <c r="K2300" s="6" t="s">
        <v>25</v>
      </c>
      <c r="L2300" s="8"/>
      <c r="M2300" s="8"/>
      <c r="N2300" s="8"/>
      <c r="O2300" s="8"/>
    </row>
    <row r="2301" spans="1:15" x14ac:dyDescent="0.3">
      <c r="A2301" s="5">
        <v>2009</v>
      </c>
      <c r="B2301" s="5">
        <v>7</v>
      </c>
      <c r="C2301" s="5">
        <v>19</v>
      </c>
      <c r="D2301" s="5">
        <v>88</v>
      </c>
      <c r="E2301" s="6" t="s">
        <v>7</v>
      </c>
      <c r="F2301" s="7" t="s">
        <v>14</v>
      </c>
      <c r="G2301" s="6" t="s">
        <v>24</v>
      </c>
      <c r="H2301" s="5">
        <v>100400</v>
      </c>
      <c r="I2301" s="5">
        <v>27.1</v>
      </c>
      <c r="J2301" s="5">
        <f t="shared" si="35"/>
        <v>3704.7970479704795</v>
      </c>
      <c r="K2301" s="6" t="s">
        <v>25</v>
      </c>
      <c r="L2301" s="8"/>
      <c r="M2301" s="8"/>
      <c r="N2301" s="8"/>
      <c r="O2301" s="8"/>
    </row>
    <row r="2302" spans="1:15" x14ac:dyDescent="0.3">
      <c r="A2302" s="5">
        <v>2009</v>
      </c>
      <c r="B2302" s="5">
        <v>7</v>
      </c>
      <c r="C2302" s="5">
        <v>20</v>
      </c>
      <c r="D2302" s="5">
        <v>88</v>
      </c>
      <c r="E2302" s="6" t="s">
        <v>7</v>
      </c>
      <c r="F2302" s="7" t="s">
        <v>14</v>
      </c>
      <c r="G2302" s="6" t="s">
        <v>24</v>
      </c>
      <c r="H2302" s="5">
        <v>0</v>
      </c>
      <c r="I2302" s="5">
        <v>0</v>
      </c>
      <c r="J2302" s="5" t="e">
        <f t="shared" si="35"/>
        <v>#DIV/0!</v>
      </c>
      <c r="K2302" s="6" t="s">
        <v>25</v>
      </c>
      <c r="L2302" s="8"/>
      <c r="M2302" s="8"/>
      <c r="N2302" s="8"/>
      <c r="O2302" s="8"/>
    </row>
    <row r="2303" spans="1:15" x14ac:dyDescent="0.3">
      <c r="A2303" s="5">
        <v>2009</v>
      </c>
      <c r="B2303" s="5">
        <v>7</v>
      </c>
      <c r="C2303" s="5">
        <v>21</v>
      </c>
      <c r="D2303" s="5">
        <v>86</v>
      </c>
      <c r="E2303" s="6" t="s">
        <v>7</v>
      </c>
      <c r="F2303" s="7" t="s">
        <v>14</v>
      </c>
      <c r="G2303" s="6" t="s">
        <v>24</v>
      </c>
      <c r="H2303" s="5">
        <v>1379000</v>
      </c>
      <c r="I2303" s="5">
        <v>533.70000000000005</v>
      </c>
      <c r="J2303" s="5">
        <f t="shared" si="35"/>
        <v>2583.8486040846915</v>
      </c>
      <c r="K2303" s="6" t="s">
        <v>25</v>
      </c>
      <c r="L2303" s="8"/>
      <c r="M2303" s="8"/>
      <c r="N2303" s="8"/>
      <c r="O2303" s="8"/>
    </row>
    <row r="2304" spans="1:15" x14ac:dyDescent="0.3">
      <c r="A2304" s="5">
        <v>2009</v>
      </c>
      <c r="B2304" s="5">
        <v>7</v>
      </c>
      <c r="C2304" s="5">
        <v>22</v>
      </c>
      <c r="D2304" s="5">
        <v>86</v>
      </c>
      <c r="E2304" s="6" t="s">
        <v>7</v>
      </c>
      <c r="F2304" s="7" t="s">
        <v>14</v>
      </c>
      <c r="G2304" s="6" t="s">
        <v>24</v>
      </c>
      <c r="H2304" s="5">
        <v>951800.00000000012</v>
      </c>
      <c r="I2304" s="5">
        <v>728.4</v>
      </c>
      <c r="J2304" s="5">
        <f t="shared" si="35"/>
        <v>1306.6996155958266</v>
      </c>
      <c r="K2304" s="6" t="s">
        <v>25</v>
      </c>
      <c r="L2304" s="8"/>
      <c r="M2304" s="8"/>
      <c r="N2304" s="8"/>
      <c r="O2304" s="8"/>
    </row>
    <row r="2305" spans="1:15" x14ac:dyDescent="0.3">
      <c r="A2305" s="5">
        <v>2009</v>
      </c>
      <c r="B2305" s="5">
        <v>7</v>
      </c>
      <c r="C2305" s="5">
        <v>24</v>
      </c>
      <c r="D2305" s="5">
        <v>84</v>
      </c>
      <c r="E2305" s="6" t="s">
        <v>6</v>
      </c>
      <c r="F2305" s="7" t="s">
        <v>13</v>
      </c>
      <c r="G2305" s="6" t="s">
        <v>24</v>
      </c>
      <c r="H2305" s="5">
        <v>64099.999999999993</v>
      </c>
      <c r="I2305" s="5">
        <v>107.7</v>
      </c>
      <c r="J2305" s="5">
        <f t="shared" si="35"/>
        <v>595.17177344475385</v>
      </c>
      <c r="K2305" s="6" t="s">
        <v>25</v>
      </c>
      <c r="L2305" s="8"/>
      <c r="M2305" s="8"/>
      <c r="N2305" s="8"/>
      <c r="O2305" s="8"/>
    </row>
    <row r="2306" spans="1:15" x14ac:dyDescent="0.3">
      <c r="A2306" s="5">
        <v>2009</v>
      </c>
      <c r="B2306" s="5">
        <v>7</v>
      </c>
      <c r="C2306" s="5">
        <v>26</v>
      </c>
      <c r="D2306" s="5">
        <v>84</v>
      </c>
      <c r="E2306" s="6" t="s">
        <v>6</v>
      </c>
      <c r="F2306" s="7" t="s">
        <v>13</v>
      </c>
      <c r="G2306" s="6" t="s">
        <v>24</v>
      </c>
      <c r="H2306" s="5">
        <v>354900.00000000006</v>
      </c>
      <c r="I2306" s="5">
        <v>539.9</v>
      </c>
      <c r="J2306" s="5">
        <f t="shared" si="35"/>
        <v>657.34395258381198</v>
      </c>
      <c r="K2306" s="6" t="s">
        <v>25</v>
      </c>
      <c r="L2306" s="8"/>
      <c r="M2306" s="8"/>
      <c r="N2306" s="8"/>
      <c r="O2306" s="8"/>
    </row>
    <row r="2307" spans="1:15" x14ac:dyDescent="0.3">
      <c r="A2307" s="5">
        <v>2009</v>
      </c>
      <c r="B2307" s="5">
        <v>7</v>
      </c>
      <c r="C2307" s="5">
        <v>28</v>
      </c>
      <c r="D2307" s="5">
        <v>82</v>
      </c>
      <c r="E2307" s="6" t="s">
        <v>6</v>
      </c>
      <c r="F2307" s="7" t="s">
        <v>13</v>
      </c>
      <c r="G2307" s="6" t="s">
        <v>24</v>
      </c>
      <c r="H2307" s="5">
        <v>536100</v>
      </c>
      <c r="I2307" s="5">
        <v>832.30000000000007</v>
      </c>
      <c r="J2307" s="5">
        <f t="shared" ref="J2307:J2370" si="36">H2307/I2307</f>
        <v>644.11870719692411</v>
      </c>
      <c r="K2307" s="6" t="s">
        <v>25</v>
      </c>
      <c r="L2307" s="8"/>
      <c r="M2307" s="8"/>
      <c r="N2307" s="8"/>
      <c r="O2307" s="8"/>
    </row>
    <row r="2308" spans="1:15" ht="28.8" x14ac:dyDescent="0.3">
      <c r="A2308" s="5">
        <v>2003</v>
      </c>
      <c r="B2308" s="5">
        <v>10</v>
      </c>
      <c r="C2308" s="5">
        <v>30</v>
      </c>
      <c r="D2308" s="5">
        <v>74</v>
      </c>
      <c r="E2308" s="6" t="s">
        <v>6</v>
      </c>
      <c r="F2308" s="6"/>
      <c r="G2308" s="6" t="s">
        <v>41</v>
      </c>
      <c r="H2308" s="5">
        <v>7500</v>
      </c>
      <c r="I2308" s="5">
        <v>13.9</v>
      </c>
      <c r="J2308" s="5">
        <f t="shared" si="36"/>
        <v>539.56834532374103</v>
      </c>
      <c r="K2308" s="6" t="s">
        <v>25</v>
      </c>
      <c r="L2308" s="8"/>
      <c r="M2308" s="8"/>
      <c r="N2308" s="8"/>
      <c r="O2308" s="8"/>
    </row>
    <row r="2309" spans="1:15" ht="28.8" x14ac:dyDescent="0.3">
      <c r="A2309" s="5">
        <v>2004</v>
      </c>
      <c r="B2309" s="5">
        <v>4</v>
      </c>
      <c r="C2309" s="5">
        <v>30</v>
      </c>
      <c r="D2309" s="5">
        <v>74</v>
      </c>
      <c r="E2309" s="6" t="s">
        <v>6</v>
      </c>
      <c r="F2309" s="6"/>
      <c r="G2309" s="6" t="s">
        <v>41</v>
      </c>
      <c r="H2309" s="5">
        <v>0</v>
      </c>
      <c r="I2309" s="5">
        <v>0</v>
      </c>
      <c r="J2309" s="5" t="e">
        <f t="shared" si="36"/>
        <v>#DIV/0!</v>
      </c>
      <c r="K2309" s="6" t="s">
        <v>25</v>
      </c>
      <c r="L2309" s="8"/>
      <c r="M2309" s="8"/>
      <c r="N2309" s="8"/>
      <c r="O2309" s="8"/>
    </row>
    <row r="2310" spans="1:15" ht="28.8" x14ac:dyDescent="0.3">
      <c r="A2310" s="5">
        <v>2004</v>
      </c>
      <c r="B2310" s="5">
        <v>5</v>
      </c>
      <c r="C2310" s="5">
        <v>30</v>
      </c>
      <c r="D2310" s="5">
        <v>74</v>
      </c>
      <c r="E2310" s="6" t="s">
        <v>6</v>
      </c>
      <c r="F2310" s="6"/>
      <c r="G2310" s="6" t="s">
        <v>41</v>
      </c>
      <c r="H2310" s="5">
        <v>42000</v>
      </c>
      <c r="I2310" s="5">
        <v>138.4</v>
      </c>
      <c r="J2310" s="5">
        <f t="shared" si="36"/>
        <v>303.46820809248555</v>
      </c>
      <c r="K2310" s="6" t="s">
        <v>25</v>
      </c>
      <c r="L2310" s="8"/>
      <c r="M2310" s="8"/>
      <c r="N2310" s="8"/>
      <c r="O2310" s="8"/>
    </row>
    <row r="2311" spans="1:15" ht="28.8" x14ac:dyDescent="0.3">
      <c r="A2311" s="5">
        <v>2004</v>
      </c>
      <c r="B2311" s="5">
        <v>6</v>
      </c>
      <c r="C2311" s="5">
        <v>30</v>
      </c>
      <c r="D2311" s="5">
        <v>74</v>
      </c>
      <c r="E2311" s="6" t="s">
        <v>6</v>
      </c>
      <c r="F2311" s="6"/>
      <c r="G2311" s="6" t="s">
        <v>41</v>
      </c>
      <c r="H2311" s="5">
        <v>111000</v>
      </c>
      <c r="I2311" s="5">
        <v>370.1</v>
      </c>
      <c r="J2311" s="5">
        <f t="shared" si="36"/>
        <v>299.91894082680352</v>
      </c>
      <c r="K2311" s="6" t="s">
        <v>25</v>
      </c>
      <c r="L2311" s="8"/>
      <c r="M2311" s="8"/>
      <c r="N2311" s="8"/>
      <c r="O2311" s="8"/>
    </row>
    <row r="2312" spans="1:15" ht="28.8" x14ac:dyDescent="0.3">
      <c r="A2312" s="5">
        <v>2004</v>
      </c>
      <c r="B2312" s="5">
        <v>7</v>
      </c>
      <c r="C2312" s="5">
        <v>30</v>
      </c>
      <c r="D2312" s="5">
        <v>74</v>
      </c>
      <c r="E2312" s="6" t="s">
        <v>6</v>
      </c>
      <c r="F2312" s="6"/>
      <c r="G2312" s="6" t="s">
        <v>41</v>
      </c>
      <c r="H2312" s="5">
        <v>111700</v>
      </c>
      <c r="I2312" s="5">
        <v>422.1</v>
      </c>
      <c r="J2312" s="5">
        <f t="shared" si="36"/>
        <v>264.62923477848852</v>
      </c>
      <c r="K2312" s="6" t="s">
        <v>25</v>
      </c>
      <c r="L2312" s="8"/>
      <c r="M2312" s="8"/>
      <c r="N2312" s="8"/>
      <c r="O2312" s="8"/>
    </row>
    <row r="2313" spans="1:15" x14ac:dyDescent="0.3">
      <c r="A2313" s="5">
        <v>2009</v>
      </c>
      <c r="B2313" s="5">
        <v>8</v>
      </c>
      <c r="C2313" s="5">
        <v>19</v>
      </c>
      <c r="D2313" s="5">
        <v>88</v>
      </c>
      <c r="E2313" s="6" t="s">
        <v>7</v>
      </c>
      <c r="F2313" s="7" t="s">
        <v>14</v>
      </c>
      <c r="G2313" s="6" t="s">
        <v>24</v>
      </c>
      <c r="H2313" s="5">
        <v>331400.00000000006</v>
      </c>
      <c r="I2313" s="5">
        <v>175.3</v>
      </c>
      <c r="J2313" s="5">
        <f t="shared" si="36"/>
        <v>1890.4734740444953</v>
      </c>
      <c r="K2313" s="6" t="s">
        <v>25</v>
      </c>
      <c r="L2313" s="8"/>
      <c r="M2313" s="8"/>
      <c r="N2313" s="8"/>
      <c r="O2313" s="8"/>
    </row>
    <row r="2314" spans="1:15" x14ac:dyDescent="0.3">
      <c r="A2314" s="5">
        <v>2009</v>
      </c>
      <c r="B2314" s="5">
        <v>8</v>
      </c>
      <c r="C2314" s="5">
        <v>20</v>
      </c>
      <c r="D2314" s="5">
        <v>88</v>
      </c>
      <c r="E2314" s="6" t="s">
        <v>7</v>
      </c>
      <c r="F2314" s="7" t="s">
        <v>14</v>
      </c>
      <c r="G2314" s="6" t="s">
        <v>24</v>
      </c>
      <c r="H2314" s="5">
        <v>760200</v>
      </c>
      <c r="I2314" s="5">
        <v>266.89999999999998</v>
      </c>
      <c r="J2314" s="5">
        <f t="shared" si="36"/>
        <v>2848.2577744473588</v>
      </c>
      <c r="K2314" s="6" t="s">
        <v>25</v>
      </c>
      <c r="L2314" s="8"/>
      <c r="M2314" s="8"/>
      <c r="N2314" s="8"/>
      <c r="O2314" s="8"/>
    </row>
    <row r="2315" spans="1:15" x14ac:dyDescent="0.3">
      <c r="A2315" s="5">
        <v>2009</v>
      </c>
      <c r="B2315" s="5">
        <v>8</v>
      </c>
      <c r="C2315" s="5">
        <v>21</v>
      </c>
      <c r="D2315" s="5">
        <v>86</v>
      </c>
      <c r="E2315" s="6" t="s">
        <v>7</v>
      </c>
      <c r="F2315" s="7" t="s">
        <v>14</v>
      </c>
      <c r="G2315" s="6" t="s">
        <v>24</v>
      </c>
      <c r="H2315" s="5">
        <v>1738300</v>
      </c>
      <c r="I2315" s="5">
        <v>737.6</v>
      </c>
      <c r="J2315" s="5">
        <f t="shared" si="36"/>
        <v>2356.6973969631235</v>
      </c>
      <c r="K2315" s="6" t="s">
        <v>25</v>
      </c>
      <c r="L2315" s="8"/>
      <c r="M2315" s="8"/>
      <c r="N2315" s="8"/>
      <c r="O2315" s="8"/>
    </row>
    <row r="2316" spans="1:15" x14ac:dyDescent="0.3">
      <c r="A2316" s="5">
        <v>2009</v>
      </c>
      <c r="B2316" s="5">
        <v>8</v>
      </c>
      <c r="C2316" s="5">
        <v>22</v>
      </c>
      <c r="D2316" s="5">
        <v>86</v>
      </c>
      <c r="E2316" s="6" t="s">
        <v>7</v>
      </c>
      <c r="F2316" s="7" t="s">
        <v>14</v>
      </c>
      <c r="G2316" s="6" t="s">
        <v>24</v>
      </c>
      <c r="H2316" s="5">
        <v>549600</v>
      </c>
      <c r="I2316" s="5">
        <v>459.8</v>
      </c>
      <c r="J2316" s="5">
        <f t="shared" si="36"/>
        <v>1195.3023053501522</v>
      </c>
      <c r="K2316" s="6" t="s">
        <v>25</v>
      </c>
      <c r="L2316" s="8"/>
      <c r="M2316" s="8"/>
      <c r="N2316" s="8"/>
      <c r="O2316" s="8"/>
    </row>
    <row r="2317" spans="1:15" x14ac:dyDescent="0.3">
      <c r="A2317" s="5">
        <v>2009</v>
      </c>
      <c r="B2317" s="5">
        <v>8</v>
      </c>
      <c r="C2317" s="5">
        <v>24</v>
      </c>
      <c r="D2317" s="5">
        <v>84</v>
      </c>
      <c r="E2317" s="6" t="s">
        <v>6</v>
      </c>
      <c r="F2317" s="7" t="s">
        <v>13</v>
      </c>
      <c r="G2317" s="6" t="s">
        <v>24</v>
      </c>
      <c r="H2317" s="5">
        <v>309700</v>
      </c>
      <c r="I2317" s="5">
        <v>612.29999999999995</v>
      </c>
      <c r="J2317" s="5">
        <f t="shared" si="36"/>
        <v>505.79781153029563</v>
      </c>
      <c r="K2317" s="6" t="s">
        <v>25</v>
      </c>
      <c r="L2317" s="8"/>
      <c r="M2317" s="8"/>
      <c r="N2317" s="8"/>
      <c r="O2317" s="8"/>
    </row>
    <row r="2318" spans="1:15" x14ac:dyDescent="0.3">
      <c r="A2318" s="5">
        <v>2009</v>
      </c>
      <c r="B2318" s="5">
        <v>8</v>
      </c>
      <c r="C2318" s="5">
        <v>26</v>
      </c>
      <c r="D2318" s="5">
        <v>84</v>
      </c>
      <c r="E2318" s="6" t="s">
        <v>6</v>
      </c>
      <c r="F2318" s="7" t="s">
        <v>13</v>
      </c>
      <c r="G2318" s="6" t="s">
        <v>24</v>
      </c>
      <c r="H2318" s="5">
        <v>246700.00000000003</v>
      </c>
      <c r="I2318" s="5">
        <v>448.5</v>
      </c>
      <c r="J2318" s="5">
        <f t="shared" si="36"/>
        <v>550.0557413600892</v>
      </c>
      <c r="K2318" s="6" t="s">
        <v>25</v>
      </c>
      <c r="L2318" s="8"/>
      <c r="M2318" s="8"/>
      <c r="N2318" s="8"/>
      <c r="O2318" s="8"/>
    </row>
    <row r="2319" spans="1:15" x14ac:dyDescent="0.3">
      <c r="A2319" s="5">
        <v>2009</v>
      </c>
      <c r="B2319" s="5">
        <v>8</v>
      </c>
      <c r="C2319" s="5">
        <v>28</v>
      </c>
      <c r="D2319" s="5">
        <v>82</v>
      </c>
      <c r="E2319" s="6" t="s">
        <v>6</v>
      </c>
      <c r="F2319" s="7" t="s">
        <v>13</v>
      </c>
      <c r="G2319" s="6" t="s">
        <v>24</v>
      </c>
      <c r="H2319" s="5">
        <v>1284200</v>
      </c>
      <c r="I2319" s="5">
        <v>1599.3</v>
      </c>
      <c r="J2319" s="5">
        <f t="shared" si="36"/>
        <v>802.97630213218281</v>
      </c>
      <c r="K2319" s="6" t="s">
        <v>25</v>
      </c>
      <c r="L2319" s="8"/>
      <c r="M2319" s="8"/>
      <c r="N2319" s="8"/>
      <c r="O2319" s="8"/>
    </row>
    <row r="2320" spans="1:15" ht="28.8" x14ac:dyDescent="0.3">
      <c r="A2320" s="5">
        <v>2004</v>
      </c>
      <c r="B2320" s="5">
        <v>8</v>
      </c>
      <c r="C2320" s="5">
        <v>30</v>
      </c>
      <c r="D2320" s="5">
        <v>74</v>
      </c>
      <c r="E2320" s="6" t="s">
        <v>6</v>
      </c>
      <c r="F2320" s="6"/>
      <c r="G2320" s="6" t="s">
        <v>41</v>
      </c>
      <c r="H2320" s="5">
        <v>126100.00000000001</v>
      </c>
      <c r="I2320" s="5">
        <v>599.20000000000005</v>
      </c>
      <c r="J2320" s="5">
        <f t="shared" si="36"/>
        <v>210.44726301735648</v>
      </c>
      <c r="K2320" s="6" t="s">
        <v>25</v>
      </c>
      <c r="L2320" s="8"/>
      <c r="M2320" s="8"/>
      <c r="N2320" s="8"/>
      <c r="O2320" s="8"/>
    </row>
    <row r="2321" spans="1:15" ht="28.8" x14ac:dyDescent="0.3">
      <c r="A2321" s="5">
        <v>2004</v>
      </c>
      <c r="B2321" s="5">
        <v>9</v>
      </c>
      <c r="C2321" s="5">
        <v>30</v>
      </c>
      <c r="D2321" s="5">
        <v>74</v>
      </c>
      <c r="E2321" s="6" t="s">
        <v>6</v>
      </c>
      <c r="F2321" s="6"/>
      <c r="G2321" s="6" t="s">
        <v>41</v>
      </c>
      <c r="H2321" s="5">
        <v>45700</v>
      </c>
      <c r="I2321" s="5">
        <v>213.9</v>
      </c>
      <c r="J2321" s="5">
        <f t="shared" si="36"/>
        <v>213.6512388966807</v>
      </c>
      <c r="K2321" s="6" t="s">
        <v>25</v>
      </c>
      <c r="L2321" s="8"/>
      <c r="M2321" s="8"/>
      <c r="N2321" s="8"/>
      <c r="O2321" s="8"/>
    </row>
    <row r="2322" spans="1:15" ht="28.8" x14ac:dyDescent="0.3">
      <c r="A2322" s="5">
        <v>2004</v>
      </c>
      <c r="B2322" s="5">
        <v>10</v>
      </c>
      <c r="C2322" s="5">
        <v>30</v>
      </c>
      <c r="D2322" s="5">
        <v>74</v>
      </c>
      <c r="E2322" s="6" t="s">
        <v>6</v>
      </c>
      <c r="F2322" s="6"/>
      <c r="G2322" s="6" t="s">
        <v>41</v>
      </c>
      <c r="H2322" s="5">
        <v>6600.0000000000009</v>
      </c>
      <c r="I2322" s="5">
        <v>43.6</v>
      </c>
      <c r="J2322" s="5">
        <f t="shared" si="36"/>
        <v>151.37614678899084</v>
      </c>
      <c r="K2322" s="6" t="s">
        <v>25</v>
      </c>
      <c r="L2322" s="8"/>
      <c r="M2322" s="8"/>
      <c r="N2322" s="8"/>
      <c r="O2322" s="8"/>
    </row>
    <row r="2323" spans="1:15" ht="28.8" x14ac:dyDescent="0.3">
      <c r="A2323" s="5">
        <v>2005</v>
      </c>
      <c r="B2323" s="5">
        <v>4</v>
      </c>
      <c r="C2323" s="5">
        <v>30</v>
      </c>
      <c r="D2323" s="5">
        <v>74</v>
      </c>
      <c r="E2323" s="6" t="s">
        <v>6</v>
      </c>
      <c r="F2323" s="6"/>
      <c r="G2323" s="6" t="s">
        <v>41</v>
      </c>
      <c r="H2323" s="5">
        <v>0</v>
      </c>
      <c r="I2323" s="5">
        <v>1.4000000000000001</v>
      </c>
      <c r="J2323" s="5">
        <f t="shared" si="36"/>
        <v>0</v>
      </c>
      <c r="K2323" s="6" t="s">
        <v>25</v>
      </c>
      <c r="L2323" s="8"/>
      <c r="M2323" s="8"/>
      <c r="N2323" s="8"/>
      <c r="O2323" s="8"/>
    </row>
    <row r="2324" spans="1:15" ht="28.8" x14ac:dyDescent="0.3">
      <c r="A2324" s="5">
        <v>2005</v>
      </c>
      <c r="B2324" s="5">
        <v>5</v>
      </c>
      <c r="C2324" s="5">
        <v>30</v>
      </c>
      <c r="D2324" s="5">
        <v>74</v>
      </c>
      <c r="E2324" s="6" t="s">
        <v>6</v>
      </c>
      <c r="F2324" s="6"/>
      <c r="G2324" s="6" t="s">
        <v>41</v>
      </c>
      <c r="H2324" s="5">
        <v>0</v>
      </c>
      <c r="I2324" s="5">
        <v>0</v>
      </c>
      <c r="J2324" s="5" t="e">
        <f t="shared" si="36"/>
        <v>#DIV/0!</v>
      </c>
      <c r="K2324" s="6" t="s">
        <v>25</v>
      </c>
      <c r="L2324" s="8"/>
      <c r="M2324" s="8"/>
      <c r="N2324" s="8"/>
      <c r="O2324" s="8"/>
    </row>
    <row r="2325" spans="1:15" x14ac:dyDescent="0.3">
      <c r="A2325" s="5">
        <v>2009</v>
      </c>
      <c r="B2325" s="5">
        <v>9</v>
      </c>
      <c r="C2325" s="5">
        <v>19</v>
      </c>
      <c r="D2325" s="5">
        <v>88</v>
      </c>
      <c r="E2325" s="6" t="s">
        <v>7</v>
      </c>
      <c r="F2325" s="7" t="s">
        <v>14</v>
      </c>
      <c r="G2325" s="6" t="s">
        <v>24</v>
      </c>
      <c r="H2325" s="5">
        <v>12700.000000000002</v>
      </c>
      <c r="I2325" s="5">
        <v>30.8</v>
      </c>
      <c r="J2325" s="5">
        <f t="shared" si="36"/>
        <v>412.33766233766238</v>
      </c>
      <c r="K2325" s="6" t="s">
        <v>25</v>
      </c>
      <c r="L2325" s="8"/>
      <c r="M2325" s="8"/>
      <c r="N2325" s="8"/>
      <c r="O2325" s="8"/>
    </row>
    <row r="2326" spans="1:15" x14ac:dyDescent="0.3">
      <c r="A2326" s="5">
        <v>2009</v>
      </c>
      <c r="B2326" s="5">
        <v>9</v>
      </c>
      <c r="C2326" s="5">
        <v>20</v>
      </c>
      <c r="D2326" s="5">
        <v>88</v>
      </c>
      <c r="E2326" s="6" t="s">
        <v>7</v>
      </c>
      <c r="F2326" s="7" t="s">
        <v>14</v>
      </c>
      <c r="G2326" s="6" t="s">
        <v>24</v>
      </c>
      <c r="H2326" s="5">
        <v>940000</v>
      </c>
      <c r="I2326" s="5">
        <v>357.7</v>
      </c>
      <c r="J2326" s="5">
        <f t="shared" si="36"/>
        <v>2627.9004752585965</v>
      </c>
      <c r="K2326" s="6" t="s">
        <v>25</v>
      </c>
      <c r="L2326" s="8"/>
      <c r="M2326" s="8"/>
      <c r="N2326" s="8"/>
      <c r="O2326" s="8"/>
    </row>
    <row r="2327" spans="1:15" x14ac:dyDescent="0.3">
      <c r="A2327" s="5">
        <v>2009</v>
      </c>
      <c r="B2327" s="5">
        <v>9</v>
      </c>
      <c r="C2327" s="5">
        <v>21</v>
      </c>
      <c r="D2327" s="5">
        <v>86</v>
      </c>
      <c r="E2327" s="6" t="s">
        <v>7</v>
      </c>
      <c r="F2327" s="7" t="s">
        <v>14</v>
      </c>
      <c r="G2327" s="6" t="s">
        <v>24</v>
      </c>
      <c r="H2327" s="5">
        <v>1227800</v>
      </c>
      <c r="I2327" s="5">
        <v>652.4</v>
      </c>
      <c r="J2327" s="5">
        <f t="shared" si="36"/>
        <v>1881.9742489270386</v>
      </c>
      <c r="K2327" s="6" t="s">
        <v>25</v>
      </c>
      <c r="L2327" s="8"/>
      <c r="M2327" s="8"/>
      <c r="N2327" s="8"/>
      <c r="O2327" s="8"/>
    </row>
    <row r="2328" spans="1:15" x14ac:dyDescent="0.3">
      <c r="A2328" s="5">
        <v>2009</v>
      </c>
      <c r="B2328" s="5">
        <v>9</v>
      </c>
      <c r="C2328" s="5">
        <v>22</v>
      </c>
      <c r="D2328" s="5">
        <v>86</v>
      </c>
      <c r="E2328" s="6" t="s">
        <v>7</v>
      </c>
      <c r="F2328" s="7" t="s">
        <v>14</v>
      </c>
      <c r="G2328" s="6" t="s">
        <v>24</v>
      </c>
      <c r="H2328" s="5">
        <v>983500</v>
      </c>
      <c r="I2328" s="5">
        <v>794.5</v>
      </c>
      <c r="J2328" s="5">
        <f t="shared" si="36"/>
        <v>1237.8854625550662</v>
      </c>
      <c r="K2328" s="6" t="s">
        <v>25</v>
      </c>
      <c r="L2328" s="8"/>
      <c r="M2328" s="8"/>
      <c r="N2328" s="8"/>
      <c r="O2328" s="8"/>
    </row>
    <row r="2329" spans="1:15" x14ac:dyDescent="0.3">
      <c r="A2329" s="5">
        <v>2009</v>
      </c>
      <c r="B2329" s="5">
        <v>9</v>
      </c>
      <c r="C2329" s="5">
        <v>24</v>
      </c>
      <c r="D2329" s="5">
        <v>84</v>
      </c>
      <c r="E2329" s="6" t="s">
        <v>6</v>
      </c>
      <c r="F2329" s="7" t="s">
        <v>13</v>
      </c>
      <c r="G2329" s="6" t="s">
        <v>24</v>
      </c>
      <c r="H2329" s="5">
        <v>30100</v>
      </c>
      <c r="I2329" s="5">
        <v>69.599999999999994</v>
      </c>
      <c r="J2329" s="5">
        <f t="shared" si="36"/>
        <v>432.4712643678161</v>
      </c>
      <c r="K2329" s="6" t="s">
        <v>25</v>
      </c>
      <c r="L2329" s="8"/>
      <c r="M2329" s="8"/>
      <c r="N2329" s="8"/>
      <c r="O2329" s="8"/>
    </row>
    <row r="2330" spans="1:15" x14ac:dyDescent="0.3">
      <c r="A2330" s="5">
        <v>2009</v>
      </c>
      <c r="B2330" s="5">
        <v>9</v>
      </c>
      <c r="C2330" s="5">
        <v>26</v>
      </c>
      <c r="D2330" s="5">
        <v>84</v>
      </c>
      <c r="E2330" s="6" t="s">
        <v>6</v>
      </c>
      <c r="F2330" s="7" t="s">
        <v>13</v>
      </c>
      <c r="G2330" s="6" t="s">
        <v>24</v>
      </c>
      <c r="H2330" s="5">
        <v>2100</v>
      </c>
      <c r="I2330" s="5">
        <v>25.400000000000002</v>
      </c>
      <c r="J2330" s="5">
        <f t="shared" si="36"/>
        <v>82.677165354330697</v>
      </c>
      <c r="K2330" s="6" t="s">
        <v>25</v>
      </c>
      <c r="L2330" s="8"/>
      <c r="M2330" s="8"/>
      <c r="N2330" s="8"/>
      <c r="O2330" s="8"/>
    </row>
    <row r="2331" spans="1:15" x14ac:dyDescent="0.3">
      <c r="A2331" s="5">
        <v>2009</v>
      </c>
      <c r="B2331" s="5">
        <v>9</v>
      </c>
      <c r="C2331" s="5">
        <v>28</v>
      </c>
      <c r="D2331" s="5">
        <v>82</v>
      </c>
      <c r="E2331" s="6" t="s">
        <v>6</v>
      </c>
      <c r="F2331" s="7" t="s">
        <v>13</v>
      </c>
      <c r="G2331" s="6" t="s">
        <v>24</v>
      </c>
      <c r="H2331" s="5">
        <v>742900</v>
      </c>
      <c r="I2331" s="5">
        <v>752.80000000000007</v>
      </c>
      <c r="J2331" s="5">
        <f t="shared" si="36"/>
        <v>986.84909670563218</v>
      </c>
      <c r="K2331" s="6" t="s">
        <v>25</v>
      </c>
      <c r="L2331" s="8"/>
      <c r="M2331" s="8"/>
      <c r="N2331" s="8"/>
      <c r="O2331" s="8"/>
    </row>
    <row r="2332" spans="1:15" ht="28.8" x14ac:dyDescent="0.3">
      <c r="A2332" s="5">
        <v>2005</v>
      </c>
      <c r="B2332" s="5">
        <v>6</v>
      </c>
      <c r="C2332" s="5">
        <v>30</v>
      </c>
      <c r="D2332" s="5">
        <v>74</v>
      </c>
      <c r="E2332" s="6" t="s">
        <v>6</v>
      </c>
      <c r="F2332" s="6"/>
      <c r="G2332" s="6" t="s">
        <v>41</v>
      </c>
      <c r="H2332" s="5">
        <v>0</v>
      </c>
      <c r="I2332" s="5">
        <v>0</v>
      </c>
      <c r="J2332" s="5" t="e">
        <f t="shared" si="36"/>
        <v>#DIV/0!</v>
      </c>
      <c r="K2332" s="6" t="s">
        <v>25</v>
      </c>
      <c r="L2332" s="8"/>
      <c r="M2332" s="8"/>
      <c r="N2332" s="8"/>
      <c r="O2332" s="8"/>
    </row>
    <row r="2333" spans="1:15" ht="28.8" x14ac:dyDescent="0.3">
      <c r="A2333" s="5">
        <v>2005</v>
      </c>
      <c r="B2333" s="5">
        <v>7</v>
      </c>
      <c r="C2333" s="5">
        <v>30</v>
      </c>
      <c r="D2333" s="5">
        <v>74</v>
      </c>
      <c r="E2333" s="6" t="s">
        <v>6</v>
      </c>
      <c r="F2333" s="6"/>
      <c r="G2333" s="6" t="s">
        <v>41</v>
      </c>
      <c r="H2333" s="5">
        <v>16600</v>
      </c>
      <c r="I2333" s="5">
        <v>61.2</v>
      </c>
      <c r="J2333" s="5">
        <f t="shared" si="36"/>
        <v>271.24183006535947</v>
      </c>
      <c r="K2333" s="6" t="s">
        <v>25</v>
      </c>
      <c r="L2333" s="8"/>
      <c r="M2333" s="8"/>
      <c r="N2333" s="8"/>
      <c r="O2333" s="8"/>
    </row>
    <row r="2334" spans="1:15" ht="28.8" x14ac:dyDescent="0.3">
      <c r="A2334" s="5">
        <v>2005</v>
      </c>
      <c r="B2334" s="5">
        <v>8</v>
      </c>
      <c r="C2334" s="5">
        <v>30</v>
      </c>
      <c r="D2334" s="5">
        <v>74</v>
      </c>
      <c r="E2334" s="6" t="s">
        <v>6</v>
      </c>
      <c r="F2334" s="6"/>
      <c r="G2334" s="6" t="s">
        <v>41</v>
      </c>
      <c r="H2334" s="5">
        <v>133600</v>
      </c>
      <c r="I2334" s="5">
        <v>292</v>
      </c>
      <c r="J2334" s="5">
        <f t="shared" si="36"/>
        <v>457.53424657534248</v>
      </c>
      <c r="K2334" s="6" t="s">
        <v>25</v>
      </c>
      <c r="L2334" s="8"/>
      <c r="M2334" s="8"/>
      <c r="N2334" s="8"/>
      <c r="O2334" s="8"/>
    </row>
    <row r="2335" spans="1:15" ht="28.8" x14ac:dyDescent="0.3">
      <c r="A2335" s="5">
        <v>2005</v>
      </c>
      <c r="B2335" s="5">
        <v>9</v>
      </c>
      <c r="C2335" s="5">
        <v>30</v>
      </c>
      <c r="D2335" s="5">
        <v>74</v>
      </c>
      <c r="E2335" s="6" t="s">
        <v>6</v>
      </c>
      <c r="F2335" s="6"/>
      <c r="G2335" s="6" t="s">
        <v>41</v>
      </c>
      <c r="H2335" s="5">
        <v>95100.000000000015</v>
      </c>
      <c r="I2335" s="5">
        <v>152</v>
      </c>
      <c r="J2335" s="5">
        <f t="shared" si="36"/>
        <v>625.6578947368422</v>
      </c>
      <c r="K2335" s="6" t="s">
        <v>25</v>
      </c>
      <c r="L2335" s="8"/>
      <c r="M2335" s="8"/>
      <c r="N2335" s="8"/>
      <c r="O2335" s="8"/>
    </row>
    <row r="2336" spans="1:15" ht="28.8" x14ac:dyDescent="0.3">
      <c r="A2336" s="5">
        <v>2005</v>
      </c>
      <c r="B2336" s="5">
        <v>10</v>
      </c>
      <c r="C2336" s="5">
        <v>30</v>
      </c>
      <c r="D2336" s="5">
        <v>74</v>
      </c>
      <c r="E2336" s="6" t="s">
        <v>6</v>
      </c>
      <c r="F2336" s="6"/>
      <c r="G2336" s="6" t="s">
        <v>41</v>
      </c>
      <c r="H2336" s="5">
        <v>26500</v>
      </c>
      <c r="I2336" s="5">
        <v>38.200000000000003</v>
      </c>
      <c r="J2336" s="5">
        <f t="shared" si="36"/>
        <v>693.71727748691092</v>
      </c>
      <c r="K2336" s="6" t="s">
        <v>25</v>
      </c>
      <c r="L2336" s="8"/>
      <c r="M2336" s="8"/>
      <c r="N2336" s="8"/>
      <c r="O2336" s="8"/>
    </row>
    <row r="2337" spans="1:15" x14ac:dyDescent="0.3">
      <c r="A2337" s="5">
        <v>2009</v>
      </c>
      <c r="B2337" s="5">
        <v>10</v>
      </c>
      <c r="C2337" s="5">
        <v>19</v>
      </c>
      <c r="D2337" s="5">
        <v>88</v>
      </c>
      <c r="E2337" s="6" t="s">
        <v>7</v>
      </c>
      <c r="F2337" s="7" t="s">
        <v>14</v>
      </c>
      <c r="G2337" s="6" t="s">
        <v>24</v>
      </c>
      <c r="H2337" s="5">
        <v>31200</v>
      </c>
      <c r="I2337" s="5">
        <v>16.7</v>
      </c>
      <c r="J2337" s="5">
        <f t="shared" si="36"/>
        <v>1868.2634730538923</v>
      </c>
      <c r="K2337" s="6" t="s">
        <v>25</v>
      </c>
      <c r="L2337" s="8"/>
      <c r="M2337" s="8"/>
      <c r="N2337" s="8"/>
      <c r="O2337" s="8"/>
    </row>
    <row r="2338" spans="1:15" x14ac:dyDescent="0.3">
      <c r="A2338" s="5">
        <v>2009</v>
      </c>
      <c r="B2338" s="5">
        <v>10</v>
      </c>
      <c r="C2338" s="5">
        <v>20</v>
      </c>
      <c r="D2338" s="5">
        <v>88</v>
      </c>
      <c r="E2338" s="6" t="s">
        <v>7</v>
      </c>
      <c r="F2338" s="7" t="s">
        <v>14</v>
      </c>
      <c r="G2338" s="6" t="s">
        <v>24</v>
      </c>
      <c r="H2338" s="5">
        <v>562000</v>
      </c>
      <c r="I2338" s="5">
        <v>273.2</v>
      </c>
      <c r="J2338" s="5">
        <f t="shared" si="36"/>
        <v>2057.1010248901903</v>
      </c>
      <c r="K2338" s="6" t="s">
        <v>25</v>
      </c>
      <c r="L2338" s="8"/>
      <c r="M2338" s="8"/>
      <c r="N2338" s="8"/>
      <c r="O2338" s="8"/>
    </row>
    <row r="2339" spans="1:15" x14ac:dyDescent="0.3">
      <c r="A2339" s="5">
        <v>2009</v>
      </c>
      <c r="B2339" s="5">
        <v>10</v>
      </c>
      <c r="C2339" s="5">
        <v>21</v>
      </c>
      <c r="D2339" s="5">
        <v>86</v>
      </c>
      <c r="E2339" s="6" t="s">
        <v>7</v>
      </c>
      <c r="F2339" s="7" t="s">
        <v>14</v>
      </c>
      <c r="G2339" s="6" t="s">
        <v>24</v>
      </c>
      <c r="H2339" s="5">
        <v>449800</v>
      </c>
      <c r="I2339" s="5">
        <v>361.90000000000003</v>
      </c>
      <c r="J2339" s="5">
        <f t="shared" si="36"/>
        <v>1242.8847747996683</v>
      </c>
      <c r="K2339" s="6" t="s">
        <v>25</v>
      </c>
      <c r="L2339" s="8"/>
      <c r="M2339" s="8"/>
      <c r="N2339" s="8"/>
      <c r="O2339" s="8"/>
    </row>
    <row r="2340" spans="1:15" x14ac:dyDescent="0.3">
      <c r="A2340" s="5">
        <v>2009</v>
      </c>
      <c r="B2340" s="5">
        <v>10</v>
      </c>
      <c r="C2340" s="5">
        <v>22</v>
      </c>
      <c r="D2340" s="5">
        <v>86</v>
      </c>
      <c r="E2340" s="6" t="s">
        <v>7</v>
      </c>
      <c r="F2340" s="7" t="s">
        <v>14</v>
      </c>
      <c r="G2340" s="6" t="s">
        <v>24</v>
      </c>
      <c r="H2340" s="5">
        <v>333000</v>
      </c>
      <c r="I2340" s="5">
        <v>294.5</v>
      </c>
      <c r="J2340" s="5">
        <f t="shared" si="36"/>
        <v>1130.7300509337861</v>
      </c>
      <c r="K2340" s="6" t="s">
        <v>25</v>
      </c>
      <c r="L2340" s="8"/>
      <c r="M2340" s="8"/>
      <c r="N2340" s="8"/>
      <c r="O2340" s="8"/>
    </row>
    <row r="2341" spans="1:15" x14ac:dyDescent="0.3">
      <c r="A2341" s="5">
        <v>2009</v>
      </c>
      <c r="B2341" s="5">
        <v>10</v>
      </c>
      <c r="C2341" s="5">
        <v>24</v>
      </c>
      <c r="D2341" s="5">
        <v>84</v>
      </c>
      <c r="E2341" s="6" t="s">
        <v>6</v>
      </c>
      <c r="F2341" s="7" t="s">
        <v>13</v>
      </c>
      <c r="G2341" s="6" t="s">
        <v>24</v>
      </c>
      <c r="H2341" s="5">
        <v>10900</v>
      </c>
      <c r="I2341" s="5">
        <v>39.9</v>
      </c>
      <c r="J2341" s="5">
        <f t="shared" si="36"/>
        <v>273.18295739348372</v>
      </c>
      <c r="K2341" s="6" t="s">
        <v>25</v>
      </c>
      <c r="L2341" s="8"/>
      <c r="M2341" s="8"/>
      <c r="N2341" s="8"/>
      <c r="O2341" s="8"/>
    </row>
    <row r="2342" spans="1:15" x14ac:dyDescent="0.3">
      <c r="A2342" s="5">
        <v>2009</v>
      </c>
      <c r="B2342" s="5">
        <v>10</v>
      </c>
      <c r="C2342" s="5">
        <v>26</v>
      </c>
      <c r="D2342" s="5">
        <v>84</v>
      </c>
      <c r="E2342" s="6" t="s">
        <v>6</v>
      </c>
      <c r="F2342" s="7" t="s">
        <v>13</v>
      </c>
      <c r="G2342" s="6" t="s">
        <v>24</v>
      </c>
      <c r="H2342" s="5">
        <v>0</v>
      </c>
      <c r="I2342" s="5">
        <v>0</v>
      </c>
      <c r="J2342" s="5" t="e">
        <f t="shared" si="36"/>
        <v>#DIV/0!</v>
      </c>
      <c r="K2342" s="6" t="s">
        <v>25</v>
      </c>
      <c r="L2342" s="8"/>
      <c r="M2342" s="8"/>
      <c r="N2342" s="8"/>
      <c r="O2342" s="8"/>
    </row>
    <row r="2343" spans="1:15" x14ac:dyDescent="0.3">
      <c r="A2343" s="5">
        <v>2009</v>
      </c>
      <c r="B2343" s="5">
        <v>10</v>
      </c>
      <c r="C2343" s="5">
        <v>28</v>
      </c>
      <c r="D2343" s="5">
        <v>82</v>
      </c>
      <c r="E2343" s="6" t="s">
        <v>6</v>
      </c>
      <c r="F2343" s="7" t="s">
        <v>13</v>
      </c>
      <c r="G2343" s="6" t="s">
        <v>24</v>
      </c>
      <c r="H2343" s="5">
        <v>101100.00000000001</v>
      </c>
      <c r="I2343" s="5">
        <v>149.30000000000001</v>
      </c>
      <c r="J2343" s="5">
        <f t="shared" si="36"/>
        <v>677.16008037508379</v>
      </c>
      <c r="K2343" s="6" t="s">
        <v>25</v>
      </c>
      <c r="L2343" s="8"/>
      <c r="M2343" s="8"/>
      <c r="N2343" s="8"/>
      <c r="O2343" s="8"/>
    </row>
    <row r="2344" spans="1:15" ht="28.8" x14ac:dyDescent="0.3">
      <c r="A2344" s="5">
        <v>2006</v>
      </c>
      <c r="B2344" s="5">
        <v>4</v>
      </c>
      <c r="C2344" s="5">
        <v>30</v>
      </c>
      <c r="D2344" s="5">
        <v>74</v>
      </c>
      <c r="E2344" s="6" t="s">
        <v>6</v>
      </c>
      <c r="F2344" s="6"/>
      <c r="G2344" s="6" t="s">
        <v>41</v>
      </c>
      <c r="H2344" s="5">
        <v>0</v>
      </c>
      <c r="I2344" s="5">
        <v>0</v>
      </c>
      <c r="J2344" s="5" t="e">
        <f t="shared" si="36"/>
        <v>#DIV/0!</v>
      </c>
      <c r="K2344" s="6" t="s">
        <v>25</v>
      </c>
      <c r="L2344" s="8"/>
      <c r="M2344" s="8"/>
      <c r="N2344" s="8"/>
      <c r="O2344" s="8"/>
    </row>
    <row r="2345" spans="1:15" ht="28.8" x14ac:dyDescent="0.3">
      <c r="A2345" s="5">
        <v>2006</v>
      </c>
      <c r="B2345" s="5">
        <v>5</v>
      </c>
      <c r="C2345" s="5">
        <v>30</v>
      </c>
      <c r="D2345" s="5">
        <v>74</v>
      </c>
      <c r="E2345" s="6" t="s">
        <v>6</v>
      </c>
      <c r="F2345" s="6"/>
      <c r="G2345" s="6" t="s">
        <v>41</v>
      </c>
      <c r="H2345" s="5">
        <v>47300.000000000007</v>
      </c>
      <c r="I2345" s="5">
        <v>57.300000000000004</v>
      </c>
      <c r="J2345" s="5">
        <f t="shared" si="36"/>
        <v>825.47993019197213</v>
      </c>
      <c r="K2345" s="6" t="s">
        <v>25</v>
      </c>
      <c r="L2345" s="8"/>
      <c r="M2345" s="8"/>
      <c r="N2345" s="8"/>
      <c r="O2345" s="8"/>
    </row>
    <row r="2346" spans="1:15" ht="28.8" x14ac:dyDescent="0.3">
      <c r="A2346" s="5">
        <v>2006</v>
      </c>
      <c r="B2346" s="5">
        <v>6</v>
      </c>
      <c r="C2346" s="5">
        <v>30</v>
      </c>
      <c r="D2346" s="5">
        <v>74</v>
      </c>
      <c r="E2346" s="6" t="s">
        <v>6</v>
      </c>
      <c r="F2346" s="6"/>
      <c r="G2346" s="6" t="s">
        <v>41</v>
      </c>
      <c r="H2346" s="5">
        <v>383000</v>
      </c>
      <c r="I2346" s="5">
        <v>526.70000000000005</v>
      </c>
      <c r="J2346" s="5">
        <f t="shared" si="36"/>
        <v>727.16916650844882</v>
      </c>
      <c r="K2346" s="6" t="s">
        <v>25</v>
      </c>
      <c r="L2346" s="8"/>
      <c r="M2346" s="8"/>
      <c r="N2346" s="8"/>
      <c r="O2346" s="8"/>
    </row>
    <row r="2347" spans="1:15" ht="28.8" x14ac:dyDescent="0.3">
      <c r="A2347" s="5">
        <v>2006</v>
      </c>
      <c r="B2347" s="5">
        <v>7</v>
      </c>
      <c r="C2347" s="5">
        <v>30</v>
      </c>
      <c r="D2347" s="5">
        <v>74</v>
      </c>
      <c r="E2347" s="6" t="s">
        <v>6</v>
      </c>
      <c r="F2347" s="6"/>
      <c r="G2347" s="6" t="s">
        <v>41</v>
      </c>
      <c r="H2347" s="5">
        <v>320100</v>
      </c>
      <c r="I2347" s="5">
        <v>802.9</v>
      </c>
      <c r="J2347" s="5">
        <f t="shared" si="36"/>
        <v>398.67978577655998</v>
      </c>
      <c r="K2347" s="6" t="s">
        <v>25</v>
      </c>
      <c r="L2347" s="8"/>
      <c r="M2347" s="8"/>
      <c r="N2347" s="8"/>
      <c r="O2347" s="8"/>
    </row>
    <row r="2348" spans="1:15" ht="28.8" x14ac:dyDescent="0.3">
      <c r="A2348" s="5">
        <v>2006</v>
      </c>
      <c r="B2348" s="5">
        <v>8</v>
      </c>
      <c r="C2348" s="5">
        <v>30</v>
      </c>
      <c r="D2348" s="5">
        <v>74</v>
      </c>
      <c r="E2348" s="6" t="s">
        <v>6</v>
      </c>
      <c r="F2348" s="6"/>
      <c r="G2348" s="6" t="s">
        <v>41</v>
      </c>
      <c r="H2348" s="5">
        <v>213800</v>
      </c>
      <c r="I2348" s="5">
        <v>580.29999999999995</v>
      </c>
      <c r="J2348" s="5">
        <f t="shared" si="36"/>
        <v>368.43012235050838</v>
      </c>
      <c r="K2348" s="6" t="s">
        <v>25</v>
      </c>
      <c r="L2348" s="8"/>
      <c r="M2348" s="8"/>
      <c r="N2348" s="8"/>
      <c r="O2348" s="8"/>
    </row>
    <row r="2349" spans="1:15" x14ac:dyDescent="0.3">
      <c r="A2349" s="5">
        <v>2010</v>
      </c>
      <c r="B2349" s="5">
        <v>4</v>
      </c>
      <c r="C2349" s="5">
        <v>19</v>
      </c>
      <c r="D2349" s="5">
        <v>88</v>
      </c>
      <c r="E2349" s="6" t="s">
        <v>7</v>
      </c>
      <c r="F2349" s="7" t="s">
        <v>14</v>
      </c>
      <c r="G2349" s="6" t="s">
        <v>24</v>
      </c>
      <c r="H2349" s="5">
        <v>400</v>
      </c>
      <c r="I2349" s="5">
        <v>5.5</v>
      </c>
      <c r="J2349" s="5">
        <f t="shared" si="36"/>
        <v>72.727272727272734</v>
      </c>
      <c r="K2349" s="6" t="s">
        <v>25</v>
      </c>
      <c r="L2349" s="8"/>
      <c r="M2349" s="8"/>
      <c r="N2349" s="8"/>
      <c r="O2349" s="8"/>
    </row>
    <row r="2350" spans="1:15" x14ac:dyDescent="0.3">
      <c r="A2350" s="5">
        <v>2010</v>
      </c>
      <c r="B2350" s="5">
        <v>4</v>
      </c>
      <c r="C2350" s="5">
        <v>20</v>
      </c>
      <c r="D2350" s="5">
        <v>88</v>
      </c>
      <c r="E2350" s="6" t="s">
        <v>7</v>
      </c>
      <c r="F2350" s="7" t="s">
        <v>14</v>
      </c>
      <c r="G2350" s="6" t="s">
        <v>24</v>
      </c>
      <c r="H2350" s="5">
        <v>0</v>
      </c>
      <c r="I2350" s="5">
        <v>0</v>
      </c>
      <c r="J2350" s="5" t="e">
        <f t="shared" si="36"/>
        <v>#DIV/0!</v>
      </c>
      <c r="K2350" s="6" t="s">
        <v>25</v>
      </c>
      <c r="L2350" s="8"/>
      <c r="M2350" s="8"/>
      <c r="N2350" s="8"/>
      <c r="O2350" s="8"/>
    </row>
    <row r="2351" spans="1:15" x14ac:dyDescent="0.3">
      <c r="A2351" s="5">
        <v>2010</v>
      </c>
      <c r="B2351" s="5">
        <v>4</v>
      </c>
      <c r="C2351" s="5">
        <v>21</v>
      </c>
      <c r="D2351" s="5">
        <v>86</v>
      </c>
      <c r="E2351" s="6" t="s">
        <v>7</v>
      </c>
      <c r="F2351" s="7" t="s">
        <v>14</v>
      </c>
      <c r="G2351" s="6" t="s">
        <v>24</v>
      </c>
      <c r="H2351" s="5">
        <v>1654700</v>
      </c>
      <c r="I2351" s="5">
        <v>477.6</v>
      </c>
      <c r="J2351" s="5">
        <f t="shared" si="36"/>
        <v>3464.614740368509</v>
      </c>
      <c r="K2351" s="6" t="s">
        <v>25</v>
      </c>
      <c r="L2351" s="8"/>
      <c r="M2351" s="8"/>
      <c r="N2351" s="8"/>
      <c r="O2351" s="8"/>
    </row>
    <row r="2352" spans="1:15" x14ac:dyDescent="0.3">
      <c r="A2352" s="5">
        <v>2010</v>
      </c>
      <c r="B2352" s="5">
        <v>4</v>
      </c>
      <c r="C2352" s="5">
        <v>22</v>
      </c>
      <c r="D2352" s="5">
        <v>86</v>
      </c>
      <c r="E2352" s="6" t="s">
        <v>7</v>
      </c>
      <c r="F2352" s="7" t="s">
        <v>14</v>
      </c>
      <c r="G2352" s="6" t="s">
        <v>24</v>
      </c>
      <c r="H2352" s="5">
        <v>417400.00000000006</v>
      </c>
      <c r="I2352" s="5">
        <v>325.5</v>
      </c>
      <c r="J2352" s="5">
        <f t="shared" si="36"/>
        <v>1282.3348694316437</v>
      </c>
      <c r="K2352" s="6" t="s">
        <v>25</v>
      </c>
      <c r="L2352" s="8"/>
      <c r="M2352" s="8"/>
      <c r="N2352" s="8"/>
      <c r="O2352" s="8"/>
    </row>
    <row r="2353" spans="1:15" x14ac:dyDescent="0.3">
      <c r="A2353" s="5">
        <v>2010</v>
      </c>
      <c r="B2353" s="5">
        <v>4</v>
      </c>
      <c r="C2353" s="5">
        <v>24</v>
      </c>
      <c r="D2353" s="5">
        <v>84</v>
      </c>
      <c r="E2353" s="6" t="s">
        <v>6</v>
      </c>
      <c r="F2353" s="7" t="s">
        <v>13</v>
      </c>
      <c r="G2353" s="6" t="s">
        <v>24</v>
      </c>
      <c r="H2353" s="5">
        <v>0</v>
      </c>
      <c r="I2353" s="5">
        <v>0</v>
      </c>
      <c r="J2353" s="5" t="e">
        <f t="shared" si="36"/>
        <v>#DIV/0!</v>
      </c>
      <c r="K2353" s="6" t="s">
        <v>25</v>
      </c>
      <c r="L2353" s="8"/>
      <c r="M2353" s="8"/>
      <c r="N2353" s="8"/>
      <c r="O2353" s="8"/>
    </row>
    <row r="2354" spans="1:15" x14ac:dyDescent="0.3">
      <c r="A2354" s="5">
        <v>2010</v>
      </c>
      <c r="B2354" s="5">
        <v>4</v>
      </c>
      <c r="C2354" s="5">
        <v>26</v>
      </c>
      <c r="D2354" s="5">
        <v>84</v>
      </c>
      <c r="E2354" s="6" t="s">
        <v>6</v>
      </c>
      <c r="F2354" s="7" t="s">
        <v>13</v>
      </c>
      <c r="G2354" s="6" t="s">
        <v>24</v>
      </c>
      <c r="H2354" s="5">
        <v>432200</v>
      </c>
      <c r="I2354" s="5">
        <v>504</v>
      </c>
      <c r="J2354" s="5">
        <f t="shared" si="36"/>
        <v>857.53968253968253</v>
      </c>
      <c r="K2354" s="6" t="s">
        <v>25</v>
      </c>
      <c r="L2354" s="8"/>
      <c r="M2354" s="8"/>
      <c r="N2354" s="8"/>
      <c r="O2354" s="8"/>
    </row>
    <row r="2355" spans="1:15" x14ac:dyDescent="0.3">
      <c r="A2355" s="5">
        <v>2010</v>
      </c>
      <c r="B2355" s="5">
        <v>4</v>
      </c>
      <c r="C2355" s="5">
        <v>28</v>
      </c>
      <c r="D2355" s="5">
        <v>82</v>
      </c>
      <c r="E2355" s="6" t="s">
        <v>6</v>
      </c>
      <c r="F2355" s="7" t="s">
        <v>13</v>
      </c>
      <c r="G2355" s="6" t="s">
        <v>24</v>
      </c>
      <c r="H2355" s="5">
        <v>251800</v>
      </c>
      <c r="I2355" s="5">
        <v>390</v>
      </c>
      <c r="J2355" s="5">
        <f t="shared" si="36"/>
        <v>645.64102564102564</v>
      </c>
      <c r="K2355" s="6" t="s">
        <v>25</v>
      </c>
      <c r="L2355" s="8"/>
      <c r="M2355" s="8"/>
      <c r="N2355" s="8"/>
      <c r="O2355" s="8"/>
    </row>
    <row r="2356" spans="1:15" ht="28.8" x14ac:dyDescent="0.3">
      <c r="A2356" s="5">
        <v>2006</v>
      </c>
      <c r="B2356" s="5">
        <v>9</v>
      </c>
      <c r="C2356" s="5">
        <v>30</v>
      </c>
      <c r="D2356" s="5">
        <v>74</v>
      </c>
      <c r="E2356" s="6" t="s">
        <v>6</v>
      </c>
      <c r="F2356" s="6"/>
      <c r="G2356" s="6" t="s">
        <v>41</v>
      </c>
      <c r="H2356" s="5">
        <v>46600</v>
      </c>
      <c r="I2356" s="5">
        <v>180.20000000000002</v>
      </c>
      <c r="J2356" s="5">
        <f t="shared" si="36"/>
        <v>258.6015538290788</v>
      </c>
      <c r="K2356" s="6" t="s">
        <v>25</v>
      </c>
      <c r="L2356" s="8"/>
      <c r="M2356" s="8"/>
      <c r="N2356" s="8"/>
      <c r="O2356" s="8"/>
    </row>
    <row r="2357" spans="1:15" ht="28.8" x14ac:dyDescent="0.3">
      <c r="A2357" s="5">
        <v>2006</v>
      </c>
      <c r="B2357" s="5">
        <v>10</v>
      </c>
      <c r="C2357" s="5">
        <v>30</v>
      </c>
      <c r="D2357" s="5">
        <v>74</v>
      </c>
      <c r="E2357" s="6" t="s">
        <v>6</v>
      </c>
      <c r="F2357" s="6"/>
      <c r="G2357" s="6" t="s">
        <v>41</v>
      </c>
      <c r="H2357" s="5">
        <v>15400</v>
      </c>
      <c r="I2357" s="5">
        <v>84.2</v>
      </c>
      <c r="J2357" s="5">
        <f t="shared" si="36"/>
        <v>182.89786223277909</v>
      </c>
      <c r="K2357" s="6" t="s">
        <v>25</v>
      </c>
      <c r="L2357" s="8"/>
      <c r="M2357" s="8"/>
      <c r="N2357" s="8"/>
      <c r="O2357" s="8"/>
    </row>
    <row r="2358" spans="1:15" ht="28.8" x14ac:dyDescent="0.3">
      <c r="A2358" s="5">
        <v>2007</v>
      </c>
      <c r="B2358" s="5">
        <v>4</v>
      </c>
      <c r="C2358" s="5">
        <v>30</v>
      </c>
      <c r="D2358" s="5">
        <v>74</v>
      </c>
      <c r="E2358" s="6" t="s">
        <v>6</v>
      </c>
      <c r="F2358" s="6"/>
      <c r="G2358" s="6" t="s">
        <v>41</v>
      </c>
      <c r="H2358" s="5">
        <v>4600</v>
      </c>
      <c r="I2358" s="5">
        <v>19.5</v>
      </c>
      <c r="J2358" s="5">
        <f t="shared" si="36"/>
        <v>235.89743589743588</v>
      </c>
      <c r="K2358" s="6" t="s">
        <v>25</v>
      </c>
      <c r="L2358" s="8"/>
      <c r="M2358" s="8"/>
      <c r="N2358" s="8"/>
      <c r="O2358" s="8"/>
    </row>
    <row r="2359" spans="1:15" ht="28.8" x14ac:dyDescent="0.3">
      <c r="A2359" s="5">
        <v>2007</v>
      </c>
      <c r="B2359" s="5">
        <v>5</v>
      </c>
      <c r="C2359" s="5">
        <v>30</v>
      </c>
      <c r="D2359" s="5">
        <v>74</v>
      </c>
      <c r="E2359" s="6" t="s">
        <v>6</v>
      </c>
      <c r="F2359" s="6"/>
      <c r="G2359" s="6" t="s">
        <v>41</v>
      </c>
      <c r="H2359" s="5">
        <v>16700</v>
      </c>
      <c r="I2359" s="5">
        <v>94</v>
      </c>
      <c r="J2359" s="5">
        <f t="shared" si="36"/>
        <v>177.65957446808511</v>
      </c>
      <c r="K2359" s="6" t="s">
        <v>25</v>
      </c>
      <c r="L2359" s="8"/>
      <c r="M2359" s="8"/>
      <c r="N2359" s="8"/>
      <c r="O2359" s="8"/>
    </row>
    <row r="2360" spans="1:15" ht="28.8" x14ac:dyDescent="0.3">
      <c r="A2360" s="5">
        <v>2007</v>
      </c>
      <c r="B2360" s="5">
        <v>6</v>
      </c>
      <c r="C2360" s="5">
        <v>30</v>
      </c>
      <c r="D2360" s="5">
        <v>74</v>
      </c>
      <c r="E2360" s="6" t="s">
        <v>6</v>
      </c>
      <c r="F2360" s="6"/>
      <c r="G2360" s="6" t="s">
        <v>41</v>
      </c>
      <c r="H2360" s="5">
        <v>0</v>
      </c>
      <c r="I2360" s="5">
        <v>0</v>
      </c>
      <c r="J2360" s="5" t="e">
        <f t="shared" si="36"/>
        <v>#DIV/0!</v>
      </c>
      <c r="K2360" s="6" t="s">
        <v>25</v>
      </c>
      <c r="L2360" s="8"/>
      <c r="M2360" s="8"/>
      <c r="N2360" s="8"/>
      <c r="O2360" s="8"/>
    </row>
    <row r="2361" spans="1:15" x14ac:dyDescent="0.3">
      <c r="A2361" s="5">
        <v>2010</v>
      </c>
      <c r="B2361" s="5">
        <v>5</v>
      </c>
      <c r="C2361" s="5">
        <v>19</v>
      </c>
      <c r="D2361" s="5">
        <v>88</v>
      </c>
      <c r="E2361" s="6" t="s">
        <v>7</v>
      </c>
      <c r="F2361" s="7" t="s">
        <v>14</v>
      </c>
      <c r="G2361" s="6" t="s">
        <v>24</v>
      </c>
      <c r="H2361" s="5">
        <v>0</v>
      </c>
      <c r="I2361" s="5">
        <v>0.9</v>
      </c>
      <c r="J2361" s="5">
        <f t="shared" si="36"/>
        <v>0</v>
      </c>
      <c r="K2361" s="6" t="s">
        <v>25</v>
      </c>
      <c r="L2361" s="8"/>
      <c r="M2361" s="8"/>
      <c r="N2361" s="8"/>
      <c r="O2361" s="8"/>
    </row>
    <row r="2362" spans="1:15" x14ac:dyDescent="0.3">
      <c r="A2362" s="5">
        <v>2010</v>
      </c>
      <c r="B2362" s="5">
        <v>5</v>
      </c>
      <c r="C2362" s="5">
        <v>20</v>
      </c>
      <c r="D2362" s="5">
        <v>88</v>
      </c>
      <c r="E2362" s="6" t="s">
        <v>7</v>
      </c>
      <c r="F2362" s="7" t="s">
        <v>14</v>
      </c>
      <c r="G2362" s="6" t="s">
        <v>24</v>
      </c>
      <c r="H2362" s="5">
        <v>2112500</v>
      </c>
      <c r="I2362" s="5">
        <v>549.4</v>
      </c>
      <c r="J2362" s="5">
        <f t="shared" si="36"/>
        <v>3845.1037495449582</v>
      </c>
      <c r="K2362" s="6" t="s">
        <v>25</v>
      </c>
      <c r="L2362" s="8"/>
      <c r="M2362" s="8"/>
      <c r="N2362" s="8"/>
      <c r="O2362" s="8"/>
    </row>
    <row r="2363" spans="1:15" x14ac:dyDescent="0.3">
      <c r="A2363" s="5">
        <v>2010</v>
      </c>
      <c r="B2363" s="5">
        <v>5</v>
      </c>
      <c r="C2363" s="5">
        <v>21</v>
      </c>
      <c r="D2363" s="5">
        <v>86</v>
      </c>
      <c r="E2363" s="6" t="s">
        <v>7</v>
      </c>
      <c r="F2363" s="7" t="s">
        <v>14</v>
      </c>
      <c r="G2363" s="6" t="s">
        <v>24</v>
      </c>
      <c r="H2363" s="5">
        <v>1466800</v>
      </c>
      <c r="I2363" s="5">
        <v>740.9</v>
      </c>
      <c r="J2363" s="5">
        <f t="shared" si="36"/>
        <v>1979.754352814145</v>
      </c>
      <c r="K2363" s="6" t="s">
        <v>25</v>
      </c>
      <c r="L2363" s="8"/>
      <c r="M2363" s="8"/>
      <c r="N2363" s="8"/>
      <c r="O2363" s="8"/>
    </row>
    <row r="2364" spans="1:15" x14ac:dyDescent="0.3">
      <c r="A2364" s="5">
        <v>2010</v>
      </c>
      <c r="B2364" s="5">
        <v>5</v>
      </c>
      <c r="C2364" s="5">
        <v>22</v>
      </c>
      <c r="D2364" s="5">
        <v>86</v>
      </c>
      <c r="E2364" s="6" t="s">
        <v>7</v>
      </c>
      <c r="F2364" s="7" t="s">
        <v>14</v>
      </c>
      <c r="G2364" s="6" t="s">
        <v>24</v>
      </c>
      <c r="H2364" s="5">
        <v>395600</v>
      </c>
      <c r="I2364" s="5">
        <v>299.60000000000002</v>
      </c>
      <c r="J2364" s="5">
        <f t="shared" si="36"/>
        <v>1320.4272363150867</v>
      </c>
      <c r="K2364" s="6" t="s">
        <v>25</v>
      </c>
      <c r="L2364" s="8"/>
      <c r="M2364" s="8"/>
      <c r="N2364" s="8"/>
      <c r="O2364" s="8"/>
    </row>
    <row r="2365" spans="1:15" x14ac:dyDescent="0.3">
      <c r="A2365" s="5">
        <v>2010</v>
      </c>
      <c r="B2365" s="5">
        <v>5</v>
      </c>
      <c r="C2365" s="5">
        <v>24</v>
      </c>
      <c r="D2365" s="5">
        <v>84</v>
      </c>
      <c r="E2365" s="6" t="s">
        <v>6</v>
      </c>
      <c r="F2365" s="7" t="s">
        <v>13</v>
      </c>
      <c r="G2365" s="6" t="s">
        <v>24</v>
      </c>
      <c r="H2365" s="5">
        <v>0</v>
      </c>
      <c r="I2365" s="5">
        <v>0</v>
      </c>
      <c r="J2365" s="5" t="e">
        <f t="shared" si="36"/>
        <v>#DIV/0!</v>
      </c>
      <c r="K2365" s="6" t="s">
        <v>25</v>
      </c>
      <c r="L2365" s="8"/>
      <c r="M2365" s="8"/>
      <c r="N2365" s="8"/>
      <c r="O2365" s="8"/>
    </row>
    <row r="2366" spans="1:15" x14ac:dyDescent="0.3">
      <c r="A2366" s="5">
        <v>2010</v>
      </c>
      <c r="B2366" s="5">
        <v>5</v>
      </c>
      <c r="C2366" s="5">
        <v>26</v>
      </c>
      <c r="D2366" s="5">
        <v>84</v>
      </c>
      <c r="E2366" s="6" t="s">
        <v>6</v>
      </c>
      <c r="F2366" s="7" t="s">
        <v>13</v>
      </c>
      <c r="G2366" s="6" t="s">
        <v>24</v>
      </c>
      <c r="H2366" s="5">
        <v>794100</v>
      </c>
      <c r="I2366" s="5">
        <v>1217.3</v>
      </c>
      <c r="J2366" s="5">
        <f t="shared" si="36"/>
        <v>652.34535447301403</v>
      </c>
      <c r="K2366" s="6" t="s">
        <v>25</v>
      </c>
      <c r="L2366" s="8"/>
      <c r="M2366" s="8"/>
      <c r="N2366" s="8"/>
      <c r="O2366" s="8"/>
    </row>
    <row r="2367" spans="1:15" x14ac:dyDescent="0.3">
      <c r="A2367" s="5">
        <v>2010</v>
      </c>
      <c r="B2367" s="5">
        <v>5</v>
      </c>
      <c r="C2367" s="5">
        <v>28</v>
      </c>
      <c r="D2367" s="5">
        <v>82</v>
      </c>
      <c r="E2367" s="6" t="s">
        <v>6</v>
      </c>
      <c r="F2367" s="7" t="s">
        <v>13</v>
      </c>
      <c r="G2367" s="6" t="s">
        <v>24</v>
      </c>
      <c r="H2367" s="5">
        <v>620500</v>
      </c>
      <c r="I2367" s="5">
        <v>883.5</v>
      </c>
      <c r="J2367" s="5">
        <f t="shared" si="36"/>
        <v>702.32031692133557</v>
      </c>
      <c r="K2367" s="6" t="s">
        <v>25</v>
      </c>
      <c r="L2367" s="8"/>
      <c r="M2367" s="8"/>
      <c r="N2367" s="8"/>
      <c r="O2367" s="8"/>
    </row>
    <row r="2368" spans="1:15" ht="28.8" x14ac:dyDescent="0.3">
      <c r="A2368" s="5">
        <v>2007</v>
      </c>
      <c r="B2368" s="5">
        <v>7</v>
      </c>
      <c r="C2368" s="5">
        <v>30</v>
      </c>
      <c r="D2368" s="5">
        <v>74</v>
      </c>
      <c r="E2368" s="6" t="s">
        <v>6</v>
      </c>
      <c r="F2368" s="6"/>
      <c r="G2368" s="6" t="s">
        <v>41</v>
      </c>
      <c r="H2368" s="5">
        <v>0</v>
      </c>
      <c r="I2368" s="5">
        <v>0</v>
      </c>
      <c r="J2368" s="5" t="e">
        <f t="shared" si="36"/>
        <v>#DIV/0!</v>
      </c>
      <c r="K2368" s="6" t="s">
        <v>25</v>
      </c>
      <c r="L2368" s="8"/>
      <c r="M2368" s="8"/>
      <c r="N2368" s="8"/>
      <c r="O2368" s="8"/>
    </row>
    <row r="2369" spans="1:15" ht="28.8" x14ac:dyDescent="0.3">
      <c r="A2369" s="5">
        <v>2007</v>
      </c>
      <c r="B2369" s="5">
        <v>8</v>
      </c>
      <c r="C2369" s="5">
        <v>30</v>
      </c>
      <c r="D2369" s="5">
        <v>74</v>
      </c>
      <c r="E2369" s="6" t="s">
        <v>6</v>
      </c>
      <c r="F2369" s="6"/>
      <c r="G2369" s="6" t="s">
        <v>41</v>
      </c>
      <c r="H2369" s="5">
        <v>3600</v>
      </c>
      <c r="I2369" s="5">
        <v>15.8</v>
      </c>
      <c r="J2369" s="5">
        <f t="shared" si="36"/>
        <v>227.84810126582278</v>
      </c>
      <c r="K2369" s="6" t="s">
        <v>25</v>
      </c>
      <c r="L2369" s="8"/>
      <c r="M2369" s="8"/>
      <c r="N2369" s="8"/>
      <c r="O2369" s="8"/>
    </row>
    <row r="2370" spans="1:15" ht="28.8" x14ac:dyDescent="0.3">
      <c r="A2370" s="5">
        <v>2007</v>
      </c>
      <c r="B2370" s="5">
        <v>9</v>
      </c>
      <c r="C2370" s="5">
        <v>30</v>
      </c>
      <c r="D2370" s="5">
        <v>74</v>
      </c>
      <c r="E2370" s="6" t="s">
        <v>6</v>
      </c>
      <c r="F2370" s="6"/>
      <c r="G2370" s="6" t="s">
        <v>41</v>
      </c>
      <c r="H2370" s="5">
        <v>3000</v>
      </c>
      <c r="I2370" s="5">
        <v>7.9</v>
      </c>
      <c r="J2370" s="5">
        <f t="shared" si="36"/>
        <v>379.74683544303798</v>
      </c>
      <c r="K2370" s="6" t="s">
        <v>25</v>
      </c>
      <c r="L2370" s="8"/>
      <c r="M2370" s="8"/>
      <c r="N2370" s="8"/>
      <c r="O2370" s="8"/>
    </row>
    <row r="2371" spans="1:15" ht="28.8" x14ac:dyDescent="0.3">
      <c r="A2371" s="5">
        <v>2007</v>
      </c>
      <c r="B2371" s="5">
        <v>10</v>
      </c>
      <c r="C2371" s="5">
        <v>30</v>
      </c>
      <c r="D2371" s="5">
        <v>74</v>
      </c>
      <c r="E2371" s="6" t="s">
        <v>6</v>
      </c>
      <c r="F2371" s="6"/>
      <c r="G2371" s="6" t="s">
        <v>41</v>
      </c>
      <c r="H2371" s="5">
        <v>0</v>
      </c>
      <c r="I2371" s="5">
        <v>0</v>
      </c>
      <c r="J2371" s="5" t="e">
        <f t="shared" ref="J2371:J2434" si="37">H2371/I2371</f>
        <v>#DIV/0!</v>
      </c>
      <c r="K2371" s="6" t="s">
        <v>25</v>
      </c>
      <c r="L2371" s="8"/>
      <c r="M2371" s="8"/>
      <c r="N2371" s="8"/>
      <c r="O2371" s="8"/>
    </row>
    <row r="2372" spans="1:15" ht="28.8" x14ac:dyDescent="0.3">
      <c r="A2372" s="5">
        <v>2008</v>
      </c>
      <c r="B2372" s="5">
        <v>4</v>
      </c>
      <c r="C2372" s="5">
        <v>30</v>
      </c>
      <c r="D2372" s="5">
        <v>74</v>
      </c>
      <c r="E2372" s="6" t="s">
        <v>6</v>
      </c>
      <c r="F2372" s="6"/>
      <c r="G2372" s="6" t="s">
        <v>41</v>
      </c>
      <c r="H2372" s="5">
        <v>0</v>
      </c>
      <c r="I2372" s="5">
        <v>0</v>
      </c>
      <c r="J2372" s="5" t="e">
        <f t="shared" si="37"/>
        <v>#DIV/0!</v>
      </c>
      <c r="K2372" s="6" t="s">
        <v>25</v>
      </c>
      <c r="L2372" s="8"/>
      <c r="M2372" s="8"/>
      <c r="N2372" s="8"/>
      <c r="O2372" s="8"/>
    </row>
    <row r="2373" spans="1:15" x14ac:dyDescent="0.3">
      <c r="A2373" s="5">
        <v>2010</v>
      </c>
      <c r="B2373" s="5">
        <v>6</v>
      </c>
      <c r="C2373" s="5">
        <v>19</v>
      </c>
      <c r="D2373" s="5">
        <v>88</v>
      </c>
      <c r="E2373" s="6" t="s">
        <v>7</v>
      </c>
      <c r="F2373" s="7" t="s">
        <v>14</v>
      </c>
      <c r="G2373" s="6" t="s">
        <v>24</v>
      </c>
      <c r="H2373" s="5">
        <v>16500</v>
      </c>
      <c r="I2373" s="5">
        <v>14.1</v>
      </c>
      <c r="J2373" s="5">
        <f t="shared" si="37"/>
        <v>1170.2127659574469</v>
      </c>
      <c r="K2373" s="6" t="s">
        <v>25</v>
      </c>
      <c r="L2373" s="8"/>
      <c r="M2373" s="8"/>
      <c r="N2373" s="8"/>
      <c r="O2373" s="8"/>
    </row>
    <row r="2374" spans="1:15" x14ac:dyDescent="0.3">
      <c r="A2374" s="5">
        <v>2010</v>
      </c>
      <c r="B2374" s="5">
        <v>6</v>
      </c>
      <c r="C2374" s="5">
        <v>20</v>
      </c>
      <c r="D2374" s="5">
        <v>88</v>
      </c>
      <c r="E2374" s="6" t="s">
        <v>7</v>
      </c>
      <c r="F2374" s="7" t="s">
        <v>14</v>
      </c>
      <c r="G2374" s="6" t="s">
        <v>24</v>
      </c>
      <c r="H2374" s="5">
        <v>3000</v>
      </c>
      <c r="I2374" s="5">
        <v>4.5999999999999996</v>
      </c>
      <c r="J2374" s="5">
        <f t="shared" si="37"/>
        <v>652.17391304347836</v>
      </c>
      <c r="K2374" s="6" t="s">
        <v>25</v>
      </c>
      <c r="L2374" s="8"/>
      <c r="M2374" s="8"/>
      <c r="N2374" s="8"/>
      <c r="O2374" s="8"/>
    </row>
    <row r="2375" spans="1:15" x14ac:dyDescent="0.3">
      <c r="A2375" s="5">
        <v>2010</v>
      </c>
      <c r="B2375" s="5">
        <v>6</v>
      </c>
      <c r="C2375" s="5">
        <v>21</v>
      </c>
      <c r="D2375" s="5">
        <v>86</v>
      </c>
      <c r="E2375" s="6" t="s">
        <v>7</v>
      </c>
      <c r="F2375" s="7" t="s">
        <v>14</v>
      </c>
      <c r="G2375" s="6" t="s">
        <v>24</v>
      </c>
      <c r="H2375" s="5">
        <v>2986600</v>
      </c>
      <c r="I2375" s="5">
        <v>909.80000000000007</v>
      </c>
      <c r="J2375" s="5">
        <f t="shared" si="37"/>
        <v>3282.6994943943723</v>
      </c>
      <c r="K2375" s="6" t="s">
        <v>25</v>
      </c>
      <c r="L2375" s="8"/>
      <c r="M2375" s="8"/>
      <c r="N2375" s="8"/>
      <c r="O2375" s="8"/>
    </row>
    <row r="2376" spans="1:15" x14ac:dyDescent="0.3">
      <c r="A2376" s="5">
        <v>2010</v>
      </c>
      <c r="B2376" s="5">
        <v>6</v>
      </c>
      <c r="C2376" s="5">
        <v>22</v>
      </c>
      <c r="D2376" s="5">
        <v>86</v>
      </c>
      <c r="E2376" s="6" t="s">
        <v>7</v>
      </c>
      <c r="F2376" s="7" t="s">
        <v>14</v>
      </c>
      <c r="G2376" s="6" t="s">
        <v>24</v>
      </c>
      <c r="H2376" s="5">
        <v>647700</v>
      </c>
      <c r="I2376" s="5">
        <v>314.2</v>
      </c>
      <c r="J2376" s="5">
        <f t="shared" si="37"/>
        <v>2061.4258434118397</v>
      </c>
      <c r="K2376" s="6" t="s">
        <v>25</v>
      </c>
      <c r="L2376" s="8"/>
      <c r="M2376" s="8"/>
      <c r="N2376" s="8"/>
      <c r="O2376" s="8"/>
    </row>
    <row r="2377" spans="1:15" x14ac:dyDescent="0.3">
      <c r="A2377" s="5">
        <v>2010</v>
      </c>
      <c r="B2377" s="5">
        <v>6</v>
      </c>
      <c r="C2377" s="5">
        <v>24</v>
      </c>
      <c r="D2377" s="5">
        <v>84</v>
      </c>
      <c r="E2377" s="6" t="s">
        <v>6</v>
      </c>
      <c r="F2377" s="7" t="s">
        <v>13</v>
      </c>
      <c r="G2377" s="6" t="s">
        <v>24</v>
      </c>
      <c r="H2377" s="5">
        <v>0</v>
      </c>
      <c r="I2377" s="5">
        <v>0</v>
      </c>
      <c r="J2377" s="5" t="e">
        <f t="shared" si="37"/>
        <v>#DIV/0!</v>
      </c>
      <c r="K2377" s="6" t="s">
        <v>25</v>
      </c>
      <c r="L2377" s="8"/>
      <c r="M2377" s="8"/>
      <c r="N2377" s="8"/>
      <c r="O2377" s="8"/>
    </row>
    <row r="2378" spans="1:15" x14ac:dyDescent="0.3">
      <c r="A2378" s="5">
        <v>2010</v>
      </c>
      <c r="B2378" s="5">
        <v>6</v>
      </c>
      <c r="C2378" s="5">
        <v>26</v>
      </c>
      <c r="D2378" s="5">
        <v>84</v>
      </c>
      <c r="E2378" s="6" t="s">
        <v>6</v>
      </c>
      <c r="F2378" s="7" t="s">
        <v>13</v>
      </c>
      <c r="G2378" s="6" t="s">
        <v>24</v>
      </c>
      <c r="H2378" s="5">
        <v>621200</v>
      </c>
      <c r="I2378" s="5">
        <v>769.5</v>
      </c>
      <c r="J2378" s="5">
        <f t="shared" si="37"/>
        <v>807.277452891488</v>
      </c>
      <c r="K2378" s="6" t="s">
        <v>25</v>
      </c>
      <c r="L2378" s="8"/>
      <c r="M2378" s="8"/>
      <c r="N2378" s="8"/>
      <c r="O2378" s="8"/>
    </row>
    <row r="2379" spans="1:15" x14ac:dyDescent="0.3">
      <c r="A2379" s="5">
        <v>2010</v>
      </c>
      <c r="B2379" s="5">
        <v>6</v>
      </c>
      <c r="C2379" s="5">
        <v>28</v>
      </c>
      <c r="D2379" s="5">
        <v>82</v>
      </c>
      <c r="E2379" s="6" t="s">
        <v>6</v>
      </c>
      <c r="F2379" s="7" t="s">
        <v>13</v>
      </c>
      <c r="G2379" s="6" t="s">
        <v>24</v>
      </c>
      <c r="H2379" s="5">
        <v>587500</v>
      </c>
      <c r="I2379" s="5">
        <v>829.80000000000007</v>
      </c>
      <c r="J2379" s="5">
        <f t="shared" si="37"/>
        <v>708.00192817546395</v>
      </c>
      <c r="K2379" s="6" t="s">
        <v>25</v>
      </c>
      <c r="L2379" s="8"/>
      <c r="M2379" s="8"/>
      <c r="N2379" s="8"/>
      <c r="O2379" s="8"/>
    </row>
    <row r="2380" spans="1:15" ht="28.8" x14ac:dyDescent="0.3">
      <c r="A2380" s="5">
        <v>2008</v>
      </c>
      <c r="B2380" s="5">
        <v>5</v>
      </c>
      <c r="C2380" s="5">
        <v>30</v>
      </c>
      <c r="D2380" s="5">
        <v>74</v>
      </c>
      <c r="E2380" s="6" t="s">
        <v>6</v>
      </c>
      <c r="F2380" s="6"/>
      <c r="G2380" s="6" t="s">
        <v>41</v>
      </c>
      <c r="H2380" s="5">
        <v>309900</v>
      </c>
      <c r="I2380" s="5">
        <v>577</v>
      </c>
      <c r="J2380" s="5">
        <f t="shared" si="37"/>
        <v>537.08838821490463</v>
      </c>
      <c r="K2380" s="6" t="s">
        <v>25</v>
      </c>
      <c r="L2380" s="8"/>
      <c r="M2380" s="8"/>
      <c r="N2380" s="8"/>
      <c r="O2380" s="8"/>
    </row>
    <row r="2381" spans="1:15" ht="28.8" x14ac:dyDescent="0.3">
      <c r="A2381" s="5">
        <v>2008</v>
      </c>
      <c r="B2381" s="5">
        <v>6</v>
      </c>
      <c r="C2381" s="5">
        <v>30</v>
      </c>
      <c r="D2381" s="5">
        <v>74</v>
      </c>
      <c r="E2381" s="6" t="s">
        <v>6</v>
      </c>
      <c r="F2381" s="6"/>
      <c r="G2381" s="6" t="s">
        <v>41</v>
      </c>
      <c r="H2381" s="5">
        <v>227400</v>
      </c>
      <c r="I2381" s="5">
        <v>462.7</v>
      </c>
      <c r="J2381" s="5">
        <f t="shared" si="37"/>
        <v>491.46315106980768</v>
      </c>
      <c r="K2381" s="6" t="s">
        <v>25</v>
      </c>
      <c r="L2381" s="8"/>
      <c r="M2381" s="8"/>
      <c r="N2381" s="8"/>
      <c r="O2381" s="8"/>
    </row>
    <row r="2382" spans="1:15" ht="28.8" x14ac:dyDescent="0.3">
      <c r="A2382" s="5">
        <v>2008</v>
      </c>
      <c r="B2382" s="5">
        <v>7</v>
      </c>
      <c r="C2382" s="5">
        <v>30</v>
      </c>
      <c r="D2382" s="5">
        <v>74</v>
      </c>
      <c r="E2382" s="6" t="s">
        <v>6</v>
      </c>
      <c r="F2382" s="6"/>
      <c r="G2382" s="6" t="s">
        <v>41</v>
      </c>
      <c r="H2382" s="5">
        <v>640700</v>
      </c>
      <c r="I2382" s="5">
        <v>1067</v>
      </c>
      <c r="J2382" s="5">
        <f t="shared" si="37"/>
        <v>600.46860356138711</v>
      </c>
      <c r="K2382" s="6" t="s">
        <v>25</v>
      </c>
      <c r="L2382" s="8"/>
      <c r="M2382" s="8"/>
      <c r="N2382" s="8"/>
      <c r="O2382" s="8"/>
    </row>
    <row r="2383" spans="1:15" ht="28.8" x14ac:dyDescent="0.3">
      <c r="A2383" s="5">
        <v>2008</v>
      </c>
      <c r="B2383" s="5">
        <v>8</v>
      </c>
      <c r="C2383" s="5">
        <v>30</v>
      </c>
      <c r="D2383" s="5">
        <v>74</v>
      </c>
      <c r="E2383" s="6" t="s">
        <v>6</v>
      </c>
      <c r="F2383" s="6"/>
      <c r="G2383" s="6" t="s">
        <v>41</v>
      </c>
      <c r="H2383" s="5">
        <v>76400</v>
      </c>
      <c r="I2383" s="5">
        <v>206.1</v>
      </c>
      <c r="J2383" s="5">
        <f t="shared" si="37"/>
        <v>370.69383794274626</v>
      </c>
      <c r="K2383" s="6" t="s">
        <v>25</v>
      </c>
      <c r="L2383" s="8"/>
      <c r="M2383" s="8"/>
      <c r="N2383" s="8"/>
      <c r="O2383" s="8"/>
    </row>
    <row r="2384" spans="1:15" ht="28.8" x14ac:dyDescent="0.3">
      <c r="A2384" s="5">
        <v>2008</v>
      </c>
      <c r="B2384" s="5">
        <v>9</v>
      </c>
      <c r="C2384" s="5">
        <v>30</v>
      </c>
      <c r="D2384" s="5">
        <v>74</v>
      </c>
      <c r="E2384" s="6" t="s">
        <v>6</v>
      </c>
      <c r="F2384" s="6"/>
      <c r="G2384" s="6" t="s">
        <v>41</v>
      </c>
      <c r="H2384" s="5">
        <v>81900</v>
      </c>
      <c r="I2384" s="5">
        <v>271.8</v>
      </c>
      <c r="J2384" s="5">
        <f t="shared" si="37"/>
        <v>301.32450331125824</v>
      </c>
      <c r="K2384" s="6" t="s">
        <v>25</v>
      </c>
      <c r="L2384" s="8"/>
      <c r="M2384" s="8"/>
      <c r="N2384" s="8"/>
      <c r="O2384" s="8"/>
    </row>
    <row r="2385" spans="1:15" x14ac:dyDescent="0.3">
      <c r="A2385" s="5">
        <v>2010</v>
      </c>
      <c r="B2385" s="5">
        <v>7</v>
      </c>
      <c r="C2385" s="5">
        <v>19</v>
      </c>
      <c r="D2385" s="5">
        <v>88</v>
      </c>
      <c r="E2385" s="6" t="s">
        <v>7</v>
      </c>
      <c r="F2385" s="7" t="s">
        <v>14</v>
      </c>
      <c r="G2385" s="6" t="s">
        <v>24</v>
      </c>
      <c r="H2385" s="5">
        <v>26800</v>
      </c>
      <c r="I2385" s="5">
        <v>8.1</v>
      </c>
      <c r="J2385" s="5">
        <f t="shared" si="37"/>
        <v>3308.641975308642</v>
      </c>
      <c r="K2385" s="6" t="s">
        <v>25</v>
      </c>
      <c r="L2385" s="8"/>
      <c r="M2385" s="8"/>
      <c r="N2385" s="8"/>
      <c r="O2385" s="8"/>
    </row>
    <row r="2386" spans="1:15" x14ac:dyDescent="0.3">
      <c r="A2386" s="5">
        <v>2010</v>
      </c>
      <c r="B2386" s="5">
        <v>7</v>
      </c>
      <c r="C2386" s="5">
        <v>20</v>
      </c>
      <c r="D2386" s="5">
        <v>88</v>
      </c>
      <c r="E2386" s="6" t="s">
        <v>7</v>
      </c>
      <c r="F2386" s="7" t="s">
        <v>14</v>
      </c>
      <c r="G2386" s="6" t="s">
        <v>24</v>
      </c>
      <c r="H2386" s="5">
        <v>75200</v>
      </c>
      <c r="I2386" s="5">
        <v>19.600000000000001</v>
      </c>
      <c r="J2386" s="5">
        <f t="shared" si="37"/>
        <v>3836.7346938775509</v>
      </c>
      <c r="K2386" s="6" t="s">
        <v>25</v>
      </c>
      <c r="L2386" s="8"/>
      <c r="M2386" s="8"/>
      <c r="N2386" s="8"/>
      <c r="O2386" s="8"/>
    </row>
    <row r="2387" spans="1:15" x14ac:dyDescent="0.3">
      <c r="A2387" s="5">
        <v>2010</v>
      </c>
      <c r="B2387" s="5">
        <v>7</v>
      </c>
      <c r="C2387" s="5">
        <v>21</v>
      </c>
      <c r="D2387" s="5">
        <v>86</v>
      </c>
      <c r="E2387" s="6" t="s">
        <v>7</v>
      </c>
      <c r="F2387" s="7" t="s">
        <v>14</v>
      </c>
      <c r="G2387" s="6" t="s">
        <v>24</v>
      </c>
      <c r="H2387" s="5">
        <v>1492900</v>
      </c>
      <c r="I2387" s="5">
        <v>877.2</v>
      </c>
      <c r="J2387" s="5">
        <f t="shared" si="37"/>
        <v>1701.8923848609211</v>
      </c>
      <c r="K2387" s="6" t="s">
        <v>25</v>
      </c>
      <c r="L2387" s="8"/>
      <c r="M2387" s="8"/>
      <c r="N2387" s="8"/>
      <c r="O2387" s="8"/>
    </row>
    <row r="2388" spans="1:15" x14ac:dyDescent="0.3">
      <c r="A2388" s="5">
        <v>2010</v>
      </c>
      <c r="B2388" s="5">
        <v>7</v>
      </c>
      <c r="C2388" s="5">
        <v>22</v>
      </c>
      <c r="D2388" s="5">
        <v>86</v>
      </c>
      <c r="E2388" s="6" t="s">
        <v>7</v>
      </c>
      <c r="F2388" s="7" t="s">
        <v>14</v>
      </c>
      <c r="G2388" s="6" t="s">
        <v>24</v>
      </c>
      <c r="H2388" s="5">
        <v>761500</v>
      </c>
      <c r="I2388" s="5">
        <v>675.2</v>
      </c>
      <c r="J2388" s="5">
        <f t="shared" si="37"/>
        <v>1127.8139810426539</v>
      </c>
      <c r="K2388" s="6" t="s">
        <v>25</v>
      </c>
      <c r="L2388" s="8"/>
      <c r="M2388" s="8"/>
      <c r="N2388" s="8"/>
      <c r="O2388" s="8"/>
    </row>
    <row r="2389" spans="1:15" x14ac:dyDescent="0.3">
      <c r="A2389" s="5">
        <v>2010</v>
      </c>
      <c r="B2389" s="5">
        <v>7</v>
      </c>
      <c r="C2389" s="5">
        <v>24</v>
      </c>
      <c r="D2389" s="5">
        <v>84</v>
      </c>
      <c r="E2389" s="6" t="s">
        <v>6</v>
      </c>
      <c r="F2389" s="7" t="s">
        <v>13</v>
      </c>
      <c r="G2389" s="6" t="s">
        <v>24</v>
      </c>
      <c r="H2389" s="5">
        <v>0</v>
      </c>
      <c r="I2389" s="5">
        <v>0</v>
      </c>
      <c r="J2389" s="5" t="e">
        <f t="shared" si="37"/>
        <v>#DIV/0!</v>
      </c>
      <c r="K2389" s="6" t="s">
        <v>25</v>
      </c>
      <c r="L2389" s="8"/>
      <c r="M2389" s="8"/>
      <c r="N2389" s="8"/>
      <c r="O2389" s="8"/>
    </row>
    <row r="2390" spans="1:15" x14ac:dyDescent="0.3">
      <c r="A2390" s="5">
        <v>2010</v>
      </c>
      <c r="B2390" s="5">
        <v>7</v>
      </c>
      <c r="C2390" s="5">
        <v>26</v>
      </c>
      <c r="D2390" s="5">
        <v>84</v>
      </c>
      <c r="E2390" s="6" t="s">
        <v>6</v>
      </c>
      <c r="F2390" s="7" t="s">
        <v>13</v>
      </c>
      <c r="G2390" s="6" t="s">
        <v>24</v>
      </c>
      <c r="H2390" s="5">
        <v>308600</v>
      </c>
      <c r="I2390" s="5">
        <v>481.8</v>
      </c>
      <c r="J2390" s="5">
        <f t="shared" si="37"/>
        <v>640.51473640514735</v>
      </c>
      <c r="K2390" s="6" t="s">
        <v>25</v>
      </c>
      <c r="L2390" s="8"/>
      <c r="M2390" s="8"/>
      <c r="N2390" s="8"/>
      <c r="O2390" s="8"/>
    </row>
    <row r="2391" spans="1:15" x14ac:dyDescent="0.3">
      <c r="A2391" s="5">
        <v>2010</v>
      </c>
      <c r="B2391" s="5">
        <v>7</v>
      </c>
      <c r="C2391" s="5">
        <v>28</v>
      </c>
      <c r="D2391" s="5">
        <v>82</v>
      </c>
      <c r="E2391" s="6" t="s">
        <v>6</v>
      </c>
      <c r="F2391" s="7" t="s">
        <v>13</v>
      </c>
      <c r="G2391" s="6" t="s">
        <v>24</v>
      </c>
      <c r="H2391" s="5">
        <v>797400</v>
      </c>
      <c r="I2391" s="5">
        <v>1112.5</v>
      </c>
      <c r="J2391" s="5">
        <f t="shared" si="37"/>
        <v>716.76404494382018</v>
      </c>
      <c r="K2391" s="6" t="s">
        <v>25</v>
      </c>
      <c r="L2391" s="8"/>
      <c r="M2391" s="8"/>
      <c r="N2391" s="8"/>
      <c r="O2391" s="8"/>
    </row>
    <row r="2392" spans="1:15" ht="28.8" x14ac:dyDescent="0.3">
      <c r="A2392" s="5">
        <v>2008</v>
      </c>
      <c r="B2392" s="5">
        <v>10</v>
      </c>
      <c r="C2392" s="5">
        <v>30</v>
      </c>
      <c r="D2392" s="5">
        <v>74</v>
      </c>
      <c r="E2392" s="6" t="s">
        <v>6</v>
      </c>
      <c r="F2392" s="6"/>
      <c r="G2392" s="6" t="s">
        <v>41</v>
      </c>
      <c r="H2392" s="5">
        <v>0</v>
      </c>
      <c r="I2392" s="5">
        <v>0</v>
      </c>
      <c r="J2392" s="5" t="e">
        <f t="shared" si="37"/>
        <v>#DIV/0!</v>
      </c>
      <c r="K2392" s="6" t="s">
        <v>25</v>
      </c>
      <c r="L2392" s="8"/>
      <c r="M2392" s="8"/>
      <c r="N2392" s="8"/>
      <c r="O2392" s="8"/>
    </row>
    <row r="2393" spans="1:15" ht="28.8" x14ac:dyDescent="0.3">
      <c r="A2393" s="5">
        <v>2009</v>
      </c>
      <c r="B2393" s="5">
        <v>4</v>
      </c>
      <c r="C2393" s="5">
        <v>30</v>
      </c>
      <c r="D2393" s="5">
        <v>74</v>
      </c>
      <c r="E2393" s="6" t="s">
        <v>6</v>
      </c>
      <c r="F2393" s="6"/>
      <c r="G2393" s="6" t="s">
        <v>41</v>
      </c>
      <c r="H2393" s="5">
        <v>14400</v>
      </c>
      <c r="I2393" s="5">
        <v>60</v>
      </c>
      <c r="J2393" s="5">
        <f t="shared" si="37"/>
        <v>240</v>
      </c>
      <c r="K2393" s="6" t="s">
        <v>25</v>
      </c>
      <c r="L2393" s="8"/>
      <c r="M2393" s="8"/>
      <c r="N2393" s="8"/>
      <c r="O2393" s="8"/>
    </row>
    <row r="2394" spans="1:15" ht="28.8" x14ac:dyDescent="0.3">
      <c r="A2394" s="5">
        <v>2009</v>
      </c>
      <c r="B2394" s="5">
        <v>5</v>
      </c>
      <c r="C2394" s="5">
        <v>30</v>
      </c>
      <c r="D2394" s="5">
        <v>74</v>
      </c>
      <c r="E2394" s="6" t="s">
        <v>6</v>
      </c>
      <c r="F2394" s="6"/>
      <c r="G2394" s="6" t="s">
        <v>41</v>
      </c>
      <c r="H2394" s="5">
        <v>273700</v>
      </c>
      <c r="I2394" s="5">
        <v>594.6</v>
      </c>
      <c r="J2394" s="5">
        <f t="shared" si="37"/>
        <v>460.30945173225695</v>
      </c>
      <c r="K2394" s="6" t="s">
        <v>25</v>
      </c>
      <c r="L2394" s="8"/>
      <c r="M2394" s="8"/>
      <c r="N2394" s="8"/>
      <c r="O2394" s="8"/>
    </row>
    <row r="2395" spans="1:15" ht="28.8" x14ac:dyDescent="0.3">
      <c r="A2395" s="5">
        <v>2009</v>
      </c>
      <c r="B2395" s="5">
        <v>6</v>
      </c>
      <c r="C2395" s="5">
        <v>30</v>
      </c>
      <c r="D2395" s="5">
        <v>74</v>
      </c>
      <c r="E2395" s="6" t="s">
        <v>6</v>
      </c>
      <c r="F2395" s="6"/>
      <c r="G2395" s="6" t="s">
        <v>41</v>
      </c>
      <c r="H2395" s="5">
        <v>112600.00000000001</v>
      </c>
      <c r="I2395" s="5">
        <v>254.3</v>
      </c>
      <c r="J2395" s="5">
        <f t="shared" si="37"/>
        <v>442.78411325206451</v>
      </c>
      <c r="K2395" s="6" t="s">
        <v>25</v>
      </c>
      <c r="L2395" s="8"/>
      <c r="M2395" s="8"/>
      <c r="N2395" s="8"/>
      <c r="O2395" s="8"/>
    </row>
    <row r="2396" spans="1:15" ht="28.8" x14ac:dyDescent="0.3">
      <c r="A2396" s="5">
        <v>2009</v>
      </c>
      <c r="B2396" s="5">
        <v>7</v>
      </c>
      <c r="C2396" s="5">
        <v>30</v>
      </c>
      <c r="D2396" s="5">
        <v>74</v>
      </c>
      <c r="E2396" s="6" t="s">
        <v>6</v>
      </c>
      <c r="F2396" s="6"/>
      <c r="G2396" s="6" t="s">
        <v>41</v>
      </c>
      <c r="H2396" s="5">
        <v>0</v>
      </c>
      <c r="I2396" s="5">
        <v>7.7</v>
      </c>
      <c r="J2396" s="5">
        <f t="shared" si="37"/>
        <v>0</v>
      </c>
      <c r="K2396" s="6" t="s">
        <v>25</v>
      </c>
      <c r="L2396" s="8"/>
      <c r="M2396" s="8"/>
      <c r="N2396" s="8"/>
      <c r="O2396" s="8"/>
    </row>
    <row r="2397" spans="1:15" x14ac:dyDescent="0.3">
      <c r="A2397" s="5">
        <v>2010</v>
      </c>
      <c r="B2397" s="5">
        <v>8</v>
      </c>
      <c r="C2397" s="5">
        <v>19</v>
      </c>
      <c r="D2397" s="5">
        <v>88</v>
      </c>
      <c r="E2397" s="6" t="s">
        <v>7</v>
      </c>
      <c r="F2397" s="7" t="s">
        <v>14</v>
      </c>
      <c r="G2397" s="6" t="s">
        <v>24</v>
      </c>
      <c r="H2397" s="5">
        <v>0</v>
      </c>
      <c r="I2397" s="5">
        <v>0</v>
      </c>
      <c r="J2397" s="5" t="e">
        <f t="shared" si="37"/>
        <v>#DIV/0!</v>
      </c>
      <c r="K2397" s="6" t="s">
        <v>25</v>
      </c>
      <c r="L2397" s="8"/>
      <c r="M2397" s="8"/>
      <c r="N2397" s="8"/>
      <c r="O2397" s="8"/>
    </row>
    <row r="2398" spans="1:15" x14ac:dyDescent="0.3">
      <c r="A2398" s="5">
        <v>2010</v>
      </c>
      <c r="B2398" s="5">
        <v>8</v>
      </c>
      <c r="C2398" s="5">
        <v>20</v>
      </c>
      <c r="D2398" s="5">
        <v>88</v>
      </c>
      <c r="E2398" s="6" t="s">
        <v>7</v>
      </c>
      <c r="F2398" s="7" t="s">
        <v>14</v>
      </c>
      <c r="G2398" s="6" t="s">
        <v>24</v>
      </c>
      <c r="H2398" s="5">
        <v>855100</v>
      </c>
      <c r="I2398" s="5">
        <v>325.7</v>
      </c>
      <c r="J2398" s="5">
        <f t="shared" si="37"/>
        <v>2625.4221676389316</v>
      </c>
      <c r="K2398" s="6" t="s">
        <v>25</v>
      </c>
      <c r="L2398" s="8"/>
      <c r="M2398" s="8"/>
      <c r="N2398" s="8"/>
      <c r="O2398" s="8"/>
    </row>
    <row r="2399" spans="1:15" x14ac:dyDescent="0.3">
      <c r="A2399" s="5">
        <v>2010</v>
      </c>
      <c r="B2399" s="5">
        <v>8</v>
      </c>
      <c r="C2399" s="5">
        <v>21</v>
      </c>
      <c r="D2399" s="5">
        <v>86</v>
      </c>
      <c r="E2399" s="6" t="s">
        <v>7</v>
      </c>
      <c r="F2399" s="7" t="s">
        <v>14</v>
      </c>
      <c r="G2399" s="6" t="s">
        <v>24</v>
      </c>
      <c r="H2399" s="5">
        <v>2404500</v>
      </c>
      <c r="I2399" s="5">
        <v>1510.6000000000001</v>
      </c>
      <c r="J2399" s="5">
        <f t="shared" si="37"/>
        <v>1591.7516218721037</v>
      </c>
      <c r="K2399" s="6" t="s">
        <v>25</v>
      </c>
      <c r="L2399" s="8"/>
      <c r="M2399" s="8"/>
      <c r="N2399" s="8"/>
      <c r="O2399" s="8"/>
    </row>
    <row r="2400" spans="1:15" x14ac:dyDescent="0.3">
      <c r="A2400" s="5">
        <v>2010</v>
      </c>
      <c r="B2400" s="5">
        <v>8</v>
      </c>
      <c r="C2400" s="5">
        <v>22</v>
      </c>
      <c r="D2400" s="5">
        <v>86</v>
      </c>
      <c r="E2400" s="6" t="s">
        <v>7</v>
      </c>
      <c r="F2400" s="7" t="s">
        <v>14</v>
      </c>
      <c r="G2400" s="6" t="s">
        <v>24</v>
      </c>
      <c r="H2400" s="5">
        <v>186600</v>
      </c>
      <c r="I2400" s="5">
        <v>207</v>
      </c>
      <c r="J2400" s="5">
        <f t="shared" si="37"/>
        <v>901.44927536231887</v>
      </c>
      <c r="K2400" s="6" t="s">
        <v>25</v>
      </c>
      <c r="L2400" s="8"/>
      <c r="M2400" s="8"/>
      <c r="N2400" s="8"/>
      <c r="O2400" s="8"/>
    </row>
    <row r="2401" spans="1:15" x14ac:dyDescent="0.3">
      <c r="A2401" s="5">
        <v>2010</v>
      </c>
      <c r="B2401" s="5">
        <v>8</v>
      </c>
      <c r="C2401" s="5">
        <v>24</v>
      </c>
      <c r="D2401" s="5">
        <v>84</v>
      </c>
      <c r="E2401" s="6" t="s">
        <v>6</v>
      </c>
      <c r="F2401" s="7" t="s">
        <v>13</v>
      </c>
      <c r="G2401" s="6" t="s">
        <v>24</v>
      </c>
      <c r="H2401" s="5">
        <v>0</v>
      </c>
      <c r="I2401" s="5">
        <v>0</v>
      </c>
      <c r="J2401" s="5" t="e">
        <f t="shared" si="37"/>
        <v>#DIV/0!</v>
      </c>
      <c r="K2401" s="6" t="s">
        <v>25</v>
      </c>
      <c r="L2401" s="8"/>
      <c r="M2401" s="8"/>
      <c r="N2401" s="8"/>
      <c r="O2401" s="8"/>
    </row>
    <row r="2402" spans="1:15" x14ac:dyDescent="0.3">
      <c r="A2402" s="5">
        <v>2010</v>
      </c>
      <c r="B2402" s="5">
        <v>8</v>
      </c>
      <c r="C2402" s="5">
        <v>26</v>
      </c>
      <c r="D2402" s="5">
        <v>84</v>
      </c>
      <c r="E2402" s="6" t="s">
        <v>6</v>
      </c>
      <c r="F2402" s="7" t="s">
        <v>13</v>
      </c>
      <c r="G2402" s="6" t="s">
        <v>24</v>
      </c>
      <c r="H2402" s="5">
        <v>1031200</v>
      </c>
      <c r="I2402" s="5">
        <v>1329</v>
      </c>
      <c r="J2402" s="5">
        <f t="shared" si="37"/>
        <v>775.92174567343864</v>
      </c>
      <c r="K2402" s="6" t="s">
        <v>25</v>
      </c>
      <c r="L2402" s="8"/>
      <c r="M2402" s="8"/>
      <c r="N2402" s="8"/>
      <c r="O2402" s="8"/>
    </row>
    <row r="2403" spans="1:15" x14ac:dyDescent="0.3">
      <c r="A2403" s="5">
        <v>2010</v>
      </c>
      <c r="B2403" s="5">
        <v>8</v>
      </c>
      <c r="C2403" s="5">
        <v>28</v>
      </c>
      <c r="D2403" s="5">
        <v>82</v>
      </c>
      <c r="E2403" s="6" t="s">
        <v>6</v>
      </c>
      <c r="F2403" s="7" t="s">
        <v>13</v>
      </c>
      <c r="G2403" s="6" t="s">
        <v>24</v>
      </c>
      <c r="H2403" s="5">
        <v>196400</v>
      </c>
      <c r="I2403" s="5">
        <v>354.2</v>
      </c>
      <c r="J2403" s="5">
        <f t="shared" si="37"/>
        <v>554.48898927159803</v>
      </c>
      <c r="K2403" s="6" t="s">
        <v>25</v>
      </c>
      <c r="L2403" s="8"/>
      <c r="M2403" s="8"/>
      <c r="N2403" s="8"/>
      <c r="O2403" s="8"/>
    </row>
    <row r="2404" spans="1:15" ht="28.8" x14ac:dyDescent="0.3">
      <c r="A2404" s="5">
        <v>2009</v>
      </c>
      <c r="B2404" s="5">
        <v>8</v>
      </c>
      <c r="C2404" s="5">
        <v>30</v>
      </c>
      <c r="D2404" s="5">
        <v>74</v>
      </c>
      <c r="E2404" s="6" t="s">
        <v>6</v>
      </c>
      <c r="F2404" s="6"/>
      <c r="G2404" s="6" t="s">
        <v>41</v>
      </c>
      <c r="H2404" s="5">
        <v>0</v>
      </c>
      <c r="I2404" s="5">
        <v>0</v>
      </c>
      <c r="J2404" s="5" t="e">
        <f t="shared" si="37"/>
        <v>#DIV/0!</v>
      </c>
      <c r="K2404" s="6" t="s">
        <v>25</v>
      </c>
      <c r="L2404" s="8"/>
      <c r="M2404" s="8"/>
      <c r="N2404" s="8"/>
      <c r="O2404" s="8"/>
    </row>
    <row r="2405" spans="1:15" ht="28.8" x14ac:dyDescent="0.3">
      <c r="A2405" s="5">
        <v>2009</v>
      </c>
      <c r="B2405" s="5">
        <v>9</v>
      </c>
      <c r="C2405" s="5">
        <v>30</v>
      </c>
      <c r="D2405" s="5">
        <v>74</v>
      </c>
      <c r="E2405" s="6" t="s">
        <v>6</v>
      </c>
      <c r="F2405" s="6"/>
      <c r="G2405" s="6" t="s">
        <v>41</v>
      </c>
      <c r="H2405" s="5">
        <v>0</v>
      </c>
      <c r="I2405" s="5">
        <v>0</v>
      </c>
      <c r="J2405" s="5" t="e">
        <f t="shared" si="37"/>
        <v>#DIV/0!</v>
      </c>
      <c r="K2405" s="6" t="s">
        <v>25</v>
      </c>
      <c r="L2405" s="8"/>
      <c r="M2405" s="8"/>
      <c r="N2405" s="8"/>
      <c r="O2405" s="8"/>
    </row>
    <row r="2406" spans="1:15" ht="28.8" x14ac:dyDescent="0.3">
      <c r="A2406" s="5">
        <v>2009</v>
      </c>
      <c r="B2406" s="5">
        <v>10</v>
      </c>
      <c r="C2406" s="5">
        <v>30</v>
      </c>
      <c r="D2406" s="5">
        <v>74</v>
      </c>
      <c r="E2406" s="6" t="s">
        <v>6</v>
      </c>
      <c r="F2406" s="6"/>
      <c r="G2406" s="6" t="s">
        <v>41</v>
      </c>
      <c r="H2406" s="5">
        <v>0</v>
      </c>
      <c r="I2406" s="5">
        <v>0</v>
      </c>
      <c r="J2406" s="5" t="e">
        <f t="shared" si="37"/>
        <v>#DIV/0!</v>
      </c>
      <c r="K2406" s="6" t="s">
        <v>25</v>
      </c>
      <c r="L2406" s="8"/>
      <c r="M2406" s="8"/>
      <c r="N2406" s="8"/>
      <c r="O2406" s="8"/>
    </row>
    <row r="2407" spans="1:15" ht="28.8" x14ac:dyDescent="0.3">
      <c r="A2407" s="5">
        <v>2010</v>
      </c>
      <c r="B2407" s="5">
        <v>4</v>
      </c>
      <c r="C2407" s="5">
        <v>30</v>
      </c>
      <c r="D2407" s="5">
        <v>74</v>
      </c>
      <c r="E2407" s="6" t="s">
        <v>6</v>
      </c>
      <c r="F2407" s="6"/>
      <c r="G2407" s="6" t="s">
        <v>41</v>
      </c>
      <c r="H2407" s="5">
        <v>0</v>
      </c>
      <c r="I2407" s="5">
        <v>0</v>
      </c>
      <c r="J2407" s="5" t="e">
        <f t="shared" si="37"/>
        <v>#DIV/0!</v>
      </c>
      <c r="K2407" s="6" t="s">
        <v>25</v>
      </c>
      <c r="L2407" s="8"/>
      <c r="M2407" s="8"/>
      <c r="N2407" s="8"/>
      <c r="O2407" s="8"/>
    </row>
    <row r="2408" spans="1:15" ht="28.8" x14ac:dyDescent="0.3">
      <c r="A2408" s="5">
        <v>2010</v>
      </c>
      <c r="B2408" s="5">
        <v>5</v>
      </c>
      <c r="C2408" s="5">
        <v>30</v>
      </c>
      <c r="D2408" s="5">
        <v>74</v>
      </c>
      <c r="E2408" s="6" t="s">
        <v>6</v>
      </c>
      <c r="F2408" s="6"/>
      <c r="G2408" s="6" t="s">
        <v>41</v>
      </c>
      <c r="H2408" s="5">
        <v>0</v>
      </c>
      <c r="I2408" s="5">
        <v>0</v>
      </c>
      <c r="J2408" s="5" t="e">
        <f t="shared" si="37"/>
        <v>#DIV/0!</v>
      </c>
      <c r="K2408" s="6" t="s">
        <v>25</v>
      </c>
      <c r="L2408" s="8"/>
      <c r="M2408" s="8"/>
      <c r="N2408" s="8"/>
      <c r="O2408" s="8"/>
    </row>
    <row r="2409" spans="1:15" x14ac:dyDescent="0.3">
      <c r="A2409" s="5">
        <v>2010</v>
      </c>
      <c r="B2409" s="5">
        <v>9</v>
      </c>
      <c r="C2409" s="5">
        <v>19</v>
      </c>
      <c r="D2409" s="5">
        <v>88</v>
      </c>
      <c r="E2409" s="6" t="s">
        <v>7</v>
      </c>
      <c r="F2409" s="7" t="s">
        <v>14</v>
      </c>
      <c r="G2409" s="6" t="s">
        <v>24</v>
      </c>
      <c r="H2409" s="5">
        <v>9100</v>
      </c>
      <c r="I2409" s="5">
        <v>8.3000000000000007</v>
      </c>
      <c r="J2409" s="5">
        <f t="shared" si="37"/>
        <v>1096.3855421686746</v>
      </c>
      <c r="K2409" s="6" t="s">
        <v>25</v>
      </c>
      <c r="L2409" s="8"/>
      <c r="M2409" s="8"/>
      <c r="N2409" s="8"/>
      <c r="O2409" s="8"/>
    </row>
    <row r="2410" spans="1:15" x14ac:dyDescent="0.3">
      <c r="A2410" s="5">
        <v>2010</v>
      </c>
      <c r="B2410" s="5">
        <v>9</v>
      </c>
      <c r="C2410" s="5">
        <v>20</v>
      </c>
      <c r="D2410" s="5">
        <v>88</v>
      </c>
      <c r="E2410" s="6" t="s">
        <v>7</v>
      </c>
      <c r="F2410" s="7" t="s">
        <v>14</v>
      </c>
      <c r="G2410" s="6" t="s">
        <v>24</v>
      </c>
      <c r="H2410" s="5">
        <v>1226100</v>
      </c>
      <c r="I2410" s="5">
        <v>504.3</v>
      </c>
      <c r="J2410" s="5">
        <f t="shared" si="37"/>
        <v>2431.2908982748363</v>
      </c>
      <c r="K2410" s="6" t="s">
        <v>25</v>
      </c>
      <c r="L2410" s="8"/>
      <c r="M2410" s="8"/>
      <c r="N2410" s="8"/>
      <c r="O2410" s="8"/>
    </row>
    <row r="2411" spans="1:15" x14ac:dyDescent="0.3">
      <c r="A2411" s="5">
        <v>2010</v>
      </c>
      <c r="B2411" s="5">
        <v>9</v>
      </c>
      <c r="C2411" s="5">
        <v>21</v>
      </c>
      <c r="D2411" s="5">
        <v>86</v>
      </c>
      <c r="E2411" s="6" t="s">
        <v>7</v>
      </c>
      <c r="F2411" s="7" t="s">
        <v>14</v>
      </c>
      <c r="G2411" s="6" t="s">
        <v>24</v>
      </c>
      <c r="H2411" s="5">
        <v>1985000</v>
      </c>
      <c r="I2411" s="5">
        <v>676.2</v>
      </c>
      <c r="J2411" s="5">
        <f t="shared" si="37"/>
        <v>2935.5220349009169</v>
      </c>
      <c r="K2411" s="6" t="s">
        <v>25</v>
      </c>
      <c r="L2411" s="8"/>
      <c r="M2411" s="8"/>
      <c r="N2411" s="8"/>
      <c r="O2411" s="8"/>
    </row>
    <row r="2412" spans="1:15" x14ac:dyDescent="0.3">
      <c r="A2412" s="5">
        <v>2010</v>
      </c>
      <c r="B2412" s="5">
        <v>9</v>
      </c>
      <c r="C2412" s="5">
        <v>22</v>
      </c>
      <c r="D2412" s="5">
        <v>86</v>
      </c>
      <c r="E2412" s="6" t="s">
        <v>7</v>
      </c>
      <c r="F2412" s="7" t="s">
        <v>14</v>
      </c>
      <c r="G2412" s="6" t="s">
        <v>24</v>
      </c>
      <c r="H2412" s="5">
        <v>56500</v>
      </c>
      <c r="I2412" s="5">
        <v>45.4</v>
      </c>
      <c r="J2412" s="5">
        <f t="shared" si="37"/>
        <v>1244.4933920704846</v>
      </c>
      <c r="K2412" s="6" t="s">
        <v>25</v>
      </c>
      <c r="L2412" s="8"/>
      <c r="M2412" s="8"/>
      <c r="N2412" s="8"/>
      <c r="O2412" s="8"/>
    </row>
    <row r="2413" spans="1:15" x14ac:dyDescent="0.3">
      <c r="A2413" s="5">
        <v>2010</v>
      </c>
      <c r="B2413" s="5">
        <v>9</v>
      </c>
      <c r="C2413" s="5">
        <v>24</v>
      </c>
      <c r="D2413" s="5">
        <v>84</v>
      </c>
      <c r="E2413" s="6" t="s">
        <v>6</v>
      </c>
      <c r="F2413" s="7" t="s">
        <v>13</v>
      </c>
      <c r="G2413" s="6" t="s">
        <v>24</v>
      </c>
      <c r="H2413" s="5">
        <v>0</v>
      </c>
      <c r="I2413" s="5">
        <v>0</v>
      </c>
      <c r="J2413" s="5" t="e">
        <f t="shared" si="37"/>
        <v>#DIV/0!</v>
      </c>
      <c r="K2413" s="6" t="s">
        <v>25</v>
      </c>
      <c r="L2413" s="8"/>
      <c r="M2413" s="8"/>
      <c r="N2413" s="8"/>
      <c r="O2413" s="8"/>
    </row>
    <row r="2414" spans="1:15" x14ac:dyDescent="0.3">
      <c r="A2414" s="5">
        <v>2010</v>
      </c>
      <c r="B2414" s="5">
        <v>9</v>
      </c>
      <c r="C2414" s="5">
        <v>26</v>
      </c>
      <c r="D2414" s="5">
        <v>84</v>
      </c>
      <c r="E2414" s="6" t="s">
        <v>6</v>
      </c>
      <c r="F2414" s="7" t="s">
        <v>13</v>
      </c>
      <c r="G2414" s="6" t="s">
        <v>24</v>
      </c>
      <c r="H2414" s="5">
        <v>526700</v>
      </c>
      <c r="I2414" s="5">
        <v>487.6</v>
      </c>
      <c r="J2414" s="5">
        <f t="shared" si="37"/>
        <v>1080.1886792452829</v>
      </c>
      <c r="K2414" s="6" t="s">
        <v>25</v>
      </c>
      <c r="L2414" s="8"/>
      <c r="M2414" s="8"/>
      <c r="N2414" s="8"/>
      <c r="O2414" s="8"/>
    </row>
    <row r="2415" spans="1:15" x14ac:dyDescent="0.3">
      <c r="A2415" s="5">
        <v>2010</v>
      </c>
      <c r="B2415" s="5">
        <v>9</v>
      </c>
      <c r="C2415" s="5">
        <v>28</v>
      </c>
      <c r="D2415" s="5">
        <v>82</v>
      </c>
      <c r="E2415" s="6" t="s">
        <v>6</v>
      </c>
      <c r="F2415" s="7" t="s">
        <v>13</v>
      </c>
      <c r="G2415" s="6" t="s">
        <v>24</v>
      </c>
      <c r="H2415" s="5">
        <v>922100</v>
      </c>
      <c r="I2415" s="5">
        <v>880.5</v>
      </c>
      <c r="J2415" s="5">
        <f t="shared" si="37"/>
        <v>1047.2458830210107</v>
      </c>
      <c r="K2415" s="6" t="s">
        <v>25</v>
      </c>
      <c r="L2415" s="8"/>
      <c r="M2415" s="8"/>
      <c r="N2415" s="8"/>
      <c r="O2415" s="8"/>
    </row>
    <row r="2416" spans="1:15" ht="28.8" x14ac:dyDescent="0.3">
      <c r="A2416" s="5">
        <v>2010</v>
      </c>
      <c r="B2416" s="5">
        <v>6</v>
      </c>
      <c r="C2416" s="5">
        <v>30</v>
      </c>
      <c r="D2416" s="5">
        <v>74</v>
      </c>
      <c r="E2416" s="6" t="s">
        <v>6</v>
      </c>
      <c r="F2416" s="6"/>
      <c r="G2416" s="6" t="s">
        <v>41</v>
      </c>
      <c r="H2416" s="5">
        <v>0</v>
      </c>
      <c r="I2416" s="5">
        <v>0</v>
      </c>
      <c r="J2416" s="5" t="e">
        <f t="shared" si="37"/>
        <v>#DIV/0!</v>
      </c>
      <c r="K2416" s="6" t="s">
        <v>25</v>
      </c>
      <c r="L2416" s="8"/>
      <c r="M2416" s="8"/>
      <c r="N2416" s="8"/>
      <c r="O2416" s="8"/>
    </row>
    <row r="2417" spans="1:15" ht="28.8" x14ac:dyDescent="0.3">
      <c r="A2417" s="5">
        <v>2010</v>
      </c>
      <c r="B2417" s="5">
        <v>7</v>
      </c>
      <c r="C2417" s="5">
        <v>30</v>
      </c>
      <c r="D2417" s="5">
        <v>74</v>
      </c>
      <c r="E2417" s="6" t="s">
        <v>6</v>
      </c>
      <c r="F2417" s="6"/>
      <c r="G2417" s="6" t="s">
        <v>41</v>
      </c>
      <c r="H2417" s="5">
        <v>0</v>
      </c>
      <c r="I2417" s="5">
        <v>0</v>
      </c>
      <c r="J2417" s="5" t="e">
        <f t="shared" si="37"/>
        <v>#DIV/0!</v>
      </c>
      <c r="K2417" s="6" t="s">
        <v>25</v>
      </c>
      <c r="L2417" s="8"/>
      <c r="M2417" s="8"/>
      <c r="N2417" s="8"/>
      <c r="O2417" s="8"/>
    </row>
    <row r="2418" spans="1:15" ht="28.8" x14ac:dyDescent="0.3">
      <c r="A2418" s="5">
        <v>2010</v>
      </c>
      <c r="B2418" s="5">
        <v>8</v>
      </c>
      <c r="C2418" s="5">
        <v>30</v>
      </c>
      <c r="D2418" s="5">
        <v>74</v>
      </c>
      <c r="E2418" s="6" t="s">
        <v>6</v>
      </c>
      <c r="F2418" s="6"/>
      <c r="G2418" s="6" t="s">
        <v>41</v>
      </c>
      <c r="H2418" s="5">
        <v>412600</v>
      </c>
      <c r="I2418" s="5">
        <v>594</v>
      </c>
      <c r="J2418" s="5">
        <f t="shared" si="37"/>
        <v>694.61279461279457</v>
      </c>
      <c r="K2418" s="6" t="s">
        <v>25</v>
      </c>
      <c r="L2418" s="8"/>
      <c r="M2418" s="8"/>
      <c r="N2418" s="8"/>
      <c r="O2418" s="8"/>
    </row>
    <row r="2419" spans="1:15" ht="28.8" x14ac:dyDescent="0.3">
      <c r="A2419" s="5">
        <v>2010</v>
      </c>
      <c r="B2419" s="5">
        <v>9</v>
      </c>
      <c r="C2419" s="5">
        <v>30</v>
      </c>
      <c r="D2419" s="5">
        <v>74</v>
      </c>
      <c r="E2419" s="6" t="s">
        <v>6</v>
      </c>
      <c r="F2419" s="6"/>
      <c r="G2419" s="6" t="s">
        <v>41</v>
      </c>
      <c r="H2419" s="5">
        <v>135600</v>
      </c>
      <c r="I2419" s="5">
        <v>109.7</v>
      </c>
      <c r="J2419" s="5">
        <f t="shared" si="37"/>
        <v>1236.0984503190518</v>
      </c>
      <c r="K2419" s="6" t="s">
        <v>25</v>
      </c>
      <c r="L2419" s="8"/>
      <c r="M2419" s="8"/>
      <c r="N2419" s="8"/>
      <c r="O2419" s="8"/>
    </row>
    <row r="2420" spans="1:15" ht="28.8" x14ac:dyDescent="0.3">
      <c r="A2420" s="5">
        <v>2010</v>
      </c>
      <c r="B2420" s="5">
        <v>10</v>
      </c>
      <c r="C2420" s="5">
        <v>30</v>
      </c>
      <c r="D2420" s="5">
        <v>74</v>
      </c>
      <c r="E2420" s="6" t="s">
        <v>6</v>
      </c>
      <c r="F2420" s="6"/>
      <c r="G2420" s="6" t="s">
        <v>41</v>
      </c>
      <c r="H2420" s="5">
        <v>16000</v>
      </c>
      <c r="I2420" s="5">
        <v>33.6</v>
      </c>
      <c r="J2420" s="5">
        <f t="shared" si="37"/>
        <v>476.19047619047615</v>
      </c>
      <c r="K2420" s="6" t="s">
        <v>25</v>
      </c>
      <c r="L2420" s="8"/>
      <c r="M2420" s="8"/>
      <c r="N2420" s="8"/>
      <c r="O2420" s="8"/>
    </row>
    <row r="2421" spans="1:15" x14ac:dyDescent="0.3">
      <c r="A2421" s="5">
        <v>2010</v>
      </c>
      <c r="B2421" s="5">
        <v>10</v>
      </c>
      <c r="C2421" s="5">
        <v>19</v>
      </c>
      <c r="D2421" s="5">
        <v>88</v>
      </c>
      <c r="E2421" s="6" t="s">
        <v>7</v>
      </c>
      <c r="F2421" s="7" t="s">
        <v>14</v>
      </c>
      <c r="G2421" s="6" t="s">
        <v>24</v>
      </c>
      <c r="H2421" s="5">
        <v>0</v>
      </c>
      <c r="I2421" s="5">
        <v>0</v>
      </c>
      <c r="J2421" s="5" t="e">
        <f t="shared" si="37"/>
        <v>#DIV/0!</v>
      </c>
      <c r="K2421" s="6" t="s">
        <v>25</v>
      </c>
      <c r="L2421" s="8"/>
      <c r="M2421" s="8"/>
      <c r="N2421" s="8"/>
      <c r="O2421" s="8"/>
    </row>
    <row r="2422" spans="1:15" x14ac:dyDescent="0.3">
      <c r="A2422" s="5">
        <v>2010</v>
      </c>
      <c r="B2422" s="5">
        <v>10</v>
      </c>
      <c r="C2422" s="5">
        <v>20</v>
      </c>
      <c r="D2422" s="5">
        <v>88</v>
      </c>
      <c r="E2422" s="6" t="s">
        <v>7</v>
      </c>
      <c r="F2422" s="7" t="s">
        <v>14</v>
      </c>
      <c r="G2422" s="6" t="s">
        <v>24</v>
      </c>
      <c r="H2422" s="5">
        <v>272700</v>
      </c>
      <c r="I2422" s="5">
        <v>78.400000000000006</v>
      </c>
      <c r="J2422" s="5">
        <f t="shared" si="37"/>
        <v>3478.3163265306121</v>
      </c>
      <c r="K2422" s="6" t="s">
        <v>25</v>
      </c>
      <c r="L2422" s="8"/>
      <c r="M2422" s="8"/>
      <c r="N2422" s="8"/>
      <c r="O2422" s="8"/>
    </row>
    <row r="2423" spans="1:15" x14ac:dyDescent="0.3">
      <c r="A2423" s="5">
        <v>2010</v>
      </c>
      <c r="B2423" s="5">
        <v>10</v>
      </c>
      <c r="C2423" s="5">
        <v>21</v>
      </c>
      <c r="D2423" s="5">
        <v>86</v>
      </c>
      <c r="E2423" s="6" t="s">
        <v>7</v>
      </c>
      <c r="F2423" s="7" t="s">
        <v>14</v>
      </c>
      <c r="G2423" s="6" t="s">
        <v>24</v>
      </c>
      <c r="H2423" s="5">
        <v>1517400</v>
      </c>
      <c r="I2423" s="5">
        <v>761.7</v>
      </c>
      <c r="J2423" s="5">
        <f t="shared" si="37"/>
        <v>1992.1228830248128</v>
      </c>
      <c r="K2423" s="6" t="s">
        <v>25</v>
      </c>
      <c r="L2423" s="8"/>
      <c r="M2423" s="8"/>
      <c r="N2423" s="8"/>
      <c r="O2423" s="8"/>
    </row>
    <row r="2424" spans="1:15" x14ac:dyDescent="0.3">
      <c r="A2424" s="5">
        <v>2010</v>
      </c>
      <c r="B2424" s="5">
        <v>10</v>
      </c>
      <c r="C2424" s="5">
        <v>22</v>
      </c>
      <c r="D2424" s="5">
        <v>86</v>
      </c>
      <c r="E2424" s="6" t="s">
        <v>7</v>
      </c>
      <c r="F2424" s="7" t="s">
        <v>14</v>
      </c>
      <c r="G2424" s="6" t="s">
        <v>24</v>
      </c>
      <c r="H2424" s="5">
        <v>1100</v>
      </c>
      <c r="I2424" s="5">
        <v>9.6</v>
      </c>
      <c r="J2424" s="5">
        <f t="shared" si="37"/>
        <v>114.58333333333334</v>
      </c>
      <c r="K2424" s="6" t="s">
        <v>25</v>
      </c>
      <c r="L2424" s="8"/>
      <c r="M2424" s="8"/>
      <c r="N2424" s="8"/>
      <c r="O2424" s="8"/>
    </row>
    <row r="2425" spans="1:15" x14ac:dyDescent="0.3">
      <c r="A2425" s="5">
        <v>2010</v>
      </c>
      <c r="B2425" s="5">
        <v>10</v>
      </c>
      <c r="C2425" s="5">
        <v>24</v>
      </c>
      <c r="D2425" s="5">
        <v>84</v>
      </c>
      <c r="E2425" s="6" t="s">
        <v>6</v>
      </c>
      <c r="F2425" s="7" t="s">
        <v>13</v>
      </c>
      <c r="G2425" s="6" t="s">
        <v>24</v>
      </c>
      <c r="H2425" s="5">
        <v>0</v>
      </c>
      <c r="I2425" s="5">
        <v>0</v>
      </c>
      <c r="J2425" s="5" t="e">
        <f t="shared" si="37"/>
        <v>#DIV/0!</v>
      </c>
      <c r="K2425" s="6" t="s">
        <v>25</v>
      </c>
      <c r="L2425" s="8"/>
      <c r="M2425" s="8"/>
      <c r="N2425" s="8"/>
      <c r="O2425" s="8"/>
    </row>
    <row r="2426" spans="1:15" x14ac:dyDescent="0.3">
      <c r="A2426" s="5">
        <v>2010</v>
      </c>
      <c r="B2426" s="5">
        <v>10</v>
      </c>
      <c r="C2426" s="5">
        <v>26</v>
      </c>
      <c r="D2426" s="5">
        <v>84</v>
      </c>
      <c r="E2426" s="6" t="s">
        <v>6</v>
      </c>
      <c r="F2426" s="7" t="s">
        <v>13</v>
      </c>
      <c r="G2426" s="6" t="s">
        <v>24</v>
      </c>
      <c r="H2426" s="5">
        <v>19400</v>
      </c>
      <c r="I2426" s="5">
        <v>79</v>
      </c>
      <c r="J2426" s="5">
        <f t="shared" si="37"/>
        <v>245.56962025316454</v>
      </c>
      <c r="K2426" s="6" t="s">
        <v>25</v>
      </c>
      <c r="L2426" s="8"/>
      <c r="M2426" s="8"/>
      <c r="N2426" s="8"/>
      <c r="O2426" s="8"/>
    </row>
    <row r="2427" spans="1:15" x14ac:dyDescent="0.3">
      <c r="A2427" s="5">
        <v>2010</v>
      </c>
      <c r="B2427" s="5">
        <v>10</v>
      </c>
      <c r="C2427" s="5">
        <v>28</v>
      </c>
      <c r="D2427" s="5">
        <v>82</v>
      </c>
      <c r="E2427" s="6" t="s">
        <v>6</v>
      </c>
      <c r="F2427" s="7" t="s">
        <v>13</v>
      </c>
      <c r="G2427" s="6" t="s">
        <v>24</v>
      </c>
      <c r="H2427" s="5">
        <v>282100</v>
      </c>
      <c r="I2427" s="5">
        <v>487.90000000000003</v>
      </c>
      <c r="J2427" s="5">
        <f t="shared" si="37"/>
        <v>578.19225251076034</v>
      </c>
      <c r="K2427" s="6" t="s">
        <v>25</v>
      </c>
      <c r="L2427" s="8"/>
      <c r="M2427" s="8"/>
      <c r="N2427" s="8"/>
      <c r="O2427" s="8"/>
    </row>
    <row r="2428" spans="1:15" ht="28.8" x14ac:dyDescent="0.3">
      <c r="A2428" s="5">
        <v>2011</v>
      </c>
      <c r="B2428" s="5">
        <v>4</v>
      </c>
      <c r="C2428" s="5">
        <v>30</v>
      </c>
      <c r="D2428" s="5">
        <v>74</v>
      </c>
      <c r="E2428" s="6" t="s">
        <v>6</v>
      </c>
      <c r="F2428" s="6"/>
      <c r="G2428" s="6" t="s">
        <v>41</v>
      </c>
      <c r="H2428" s="5">
        <v>294000</v>
      </c>
      <c r="I2428" s="5">
        <v>338.7</v>
      </c>
      <c r="J2428" s="5">
        <f t="shared" si="37"/>
        <v>868.02480070859167</v>
      </c>
      <c r="K2428" s="6" t="s">
        <v>25</v>
      </c>
      <c r="L2428" s="8"/>
      <c r="M2428" s="8"/>
      <c r="N2428" s="8"/>
      <c r="O2428" s="8"/>
    </row>
    <row r="2429" spans="1:15" ht="28.8" x14ac:dyDescent="0.3">
      <c r="A2429" s="5">
        <v>2011</v>
      </c>
      <c r="B2429" s="5">
        <v>5</v>
      </c>
      <c r="C2429" s="5">
        <v>30</v>
      </c>
      <c r="D2429" s="5">
        <v>74</v>
      </c>
      <c r="E2429" s="6" t="s">
        <v>6</v>
      </c>
      <c r="F2429" s="6"/>
      <c r="G2429" s="6" t="s">
        <v>41</v>
      </c>
      <c r="H2429" s="5">
        <v>844500</v>
      </c>
      <c r="I2429" s="5">
        <v>1137.0999999999999</v>
      </c>
      <c r="J2429" s="5">
        <f t="shared" si="37"/>
        <v>742.6787441737755</v>
      </c>
      <c r="K2429" s="6" t="s">
        <v>25</v>
      </c>
      <c r="L2429" s="8"/>
      <c r="M2429" s="8"/>
      <c r="N2429" s="8"/>
      <c r="O2429" s="8"/>
    </row>
    <row r="2430" spans="1:15" ht="28.8" x14ac:dyDescent="0.3">
      <c r="A2430" s="5">
        <v>2011</v>
      </c>
      <c r="B2430" s="5">
        <v>6</v>
      </c>
      <c r="C2430" s="5">
        <v>30</v>
      </c>
      <c r="D2430" s="5">
        <v>74</v>
      </c>
      <c r="E2430" s="6" t="s">
        <v>6</v>
      </c>
      <c r="F2430" s="6"/>
      <c r="G2430" s="6" t="s">
        <v>41</v>
      </c>
      <c r="H2430" s="5">
        <v>966900</v>
      </c>
      <c r="I2430" s="5">
        <v>1120.3</v>
      </c>
      <c r="J2430" s="5">
        <f t="shared" si="37"/>
        <v>863.07239132375264</v>
      </c>
      <c r="K2430" s="6" t="s">
        <v>25</v>
      </c>
      <c r="L2430" s="8"/>
      <c r="M2430" s="8"/>
      <c r="N2430" s="8"/>
      <c r="O2430" s="8"/>
    </row>
    <row r="2431" spans="1:15" ht="28.8" x14ac:dyDescent="0.3">
      <c r="A2431" s="5">
        <v>2011</v>
      </c>
      <c r="B2431" s="5">
        <v>7</v>
      </c>
      <c r="C2431" s="5">
        <v>30</v>
      </c>
      <c r="D2431" s="5">
        <v>74</v>
      </c>
      <c r="E2431" s="6" t="s">
        <v>6</v>
      </c>
      <c r="F2431" s="6"/>
      <c r="G2431" s="6" t="s">
        <v>41</v>
      </c>
      <c r="H2431" s="5">
        <v>304600</v>
      </c>
      <c r="I2431" s="5">
        <v>388.5</v>
      </c>
      <c r="J2431" s="5">
        <f t="shared" si="37"/>
        <v>784.04118404118401</v>
      </c>
      <c r="K2431" s="6" t="s">
        <v>25</v>
      </c>
      <c r="L2431" s="8"/>
      <c r="M2431" s="8"/>
      <c r="N2431" s="8"/>
      <c r="O2431" s="8"/>
    </row>
    <row r="2432" spans="1:15" ht="28.8" x14ac:dyDescent="0.3">
      <c r="A2432" s="5">
        <v>2011</v>
      </c>
      <c r="B2432" s="5">
        <v>8</v>
      </c>
      <c r="C2432" s="5">
        <v>30</v>
      </c>
      <c r="D2432" s="5">
        <v>74</v>
      </c>
      <c r="E2432" s="6" t="s">
        <v>6</v>
      </c>
      <c r="F2432" s="6"/>
      <c r="G2432" s="6" t="s">
        <v>41</v>
      </c>
      <c r="H2432" s="5">
        <v>427000</v>
      </c>
      <c r="I2432" s="5">
        <v>507.5</v>
      </c>
      <c r="J2432" s="5">
        <f t="shared" si="37"/>
        <v>841.37931034482756</v>
      </c>
      <c r="K2432" s="6" t="s">
        <v>25</v>
      </c>
      <c r="L2432" s="8"/>
      <c r="M2432" s="8"/>
      <c r="N2432" s="8"/>
      <c r="O2432" s="8"/>
    </row>
    <row r="2433" spans="1:15" x14ac:dyDescent="0.3">
      <c r="A2433" s="5">
        <v>2011</v>
      </c>
      <c r="B2433" s="5">
        <v>4</v>
      </c>
      <c r="C2433" s="5">
        <v>19</v>
      </c>
      <c r="D2433" s="5">
        <v>88</v>
      </c>
      <c r="E2433" s="6" t="s">
        <v>7</v>
      </c>
      <c r="F2433" s="7" t="s">
        <v>14</v>
      </c>
      <c r="G2433" s="6" t="s">
        <v>24</v>
      </c>
      <c r="H2433" s="5">
        <v>0</v>
      </c>
      <c r="I2433" s="5">
        <v>0</v>
      </c>
      <c r="J2433" s="5" t="e">
        <f t="shared" si="37"/>
        <v>#DIV/0!</v>
      </c>
      <c r="K2433" s="6" t="s">
        <v>25</v>
      </c>
      <c r="L2433" s="8"/>
      <c r="M2433" s="8"/>
      <c r="N2433" s="8"/>
      <c r="O2433" s="8"/>
    </row>
    <row r="2434" spans="1:15" x14ac:dyDescent="0.3">
      <c r="A2434" s="5">
        <v>2011</v>
      </c>
      <c r="B2434" s="5">
        <v>4</v>
      </c>
      <c r="C2434" s="5">
        <v>20</v>
      </c>
      <c r="D2434" s="5">
        <v>88</v>
      </c>
      <c r="E2434" s="6" t="s">
        <v>7</v>
      </c>
      <c r="F2434" s="7" t="s">
        <v>14</v>
      </c>
      <c r="G2434" s="6" t="s">
        <v>24</v>
      </c>
      <c r="H2434" s="5">
        <v>326600</v>
      </c>
      <c r="I2434" s="5">
        <v>115.7</v>
      </c>
      <c r="J2434" s="5">
        <f t="shared" si="37"/>
        <v>2822.8176318063956</v>
      </c>
      <c r="K2434" s="6" t="s">
        <v>25</v>
      </c>
      <c r="L2434" s="8"/>
      <c r="M2434" s="8"/>
      <c r="N2434" s="8"/>
      <c r="O2434" s="8"/>
    </row>
    <row r="2435" spans="1:15" x14ac:dyDescent="0.3">
      <c r="A2435" s="5">
        <v>2011</v>
      </c>
      <c r="B2435" s="5">
        <v>4</v>
      </c>
      <c r="C2435" s="5">
        <v>21</v>
      </c>
      <c r="D2435" s="5">
        <v>86</v>
      </c>
      <c r="E2435" s="6" t="s">
        <v>7</v>
      </c>
      <c r="F2435" s="7" t="s">
        <v>14</v>
      </c>
      <c r="G2435" s="6" t="s">
        <v>24</v>
      </c>
      <c r="H2435" s="5">
        <v>1732400</v>
      </c>
      <c r="I2435" s="5">
        <v>780.5</v>
      </c>
      <c r="J2435" s="5">
        <f t="shared" ref="J2435:J2498" si="38">H2435/I2435</f>
        <v>2219.6028187059578</v>
      </c>
      <c r="K2435" s="6" t="s">
        <v>25</v>
      </c>
      <c r="L2435" s="8"/>
      <c r="M2435" s="8"/>
      <c r="N2435" s="8"/>
      <c r="O2435" s="8"/>
    </row>
    <row r="2436" spans="1:15" x14ac:dyDescent="0.3">
      <c r="A2436" s="5">
        <v>2011</v>
      </c>
      <c r="B2436" s="5">
        <v>4</v>
      </c>
      <c r="C2436" s="5">
        <v>22</v>
      </c>
      <c r="D2436" s="5">
        <v>86</v>
      </c>
      <c r="E2436" s="6" t="s">
        <v>7</v>
      </c>
      <c r="F2436" s="7" t="s">
        <v>14</v>
      </c>
      <c r="G2436" s="6" t="s">
        <v>24</v>
      </c>
      <c r="H2436" s="5">
        <v>1412100.0000000002</v>
      </c>
      <c r="I2436" s="5">
        <v>772.6</v>
      </c>
      <c r="J2436" s="5">
        <f t="shared" si="38"/>
        <v>1827.7245663991719</v>
      </c>
      <c r="K2436" s="6" t="s">
        <v>25</v>
      </c>
      <c r="L2436" s="8"/>
      <c r="M2436" s="8"/>
      <c r="N2436" s="8"/>
      <c r="O2436" s="8"/>
    </row>
    <row r="2437" spans="1:15" x14ac:dyDescent="0.3">
      <c r="A2437" s="5">
        <v>2011</v>
      </c>
      <c r="B2437" s="5">
        <v>4</v>
      </c>
      <c r="C2437" s="5">
        <v>24</v>
      </c>
      <c r="D2437" s="5">
        <v>84</v>
      </c>
      <c r="E2437" s="6" t="s">
        <v>6</v>
      </c>
      <c r="F2437" s="7" t="s">
        <v>13</v>
      </c>
      <c r="G2437" s="6" t="s">
        <v>24</v>
      </c>
      <c r="H2437" s="5">
        <v>900</v>
      </c>
      <c r="I2437" s="5">
        <v>7.7</v>
      </c>
      <c r="J2437" s="5">
        <f t="shared" si="38"/>
        <v>116.88311688311688</v>
      </c>
      <c r="K2437" s="6" t="s">
        <v>25</v>
      </c>
      <c r="L2437" s="8"/>
      <c r="M2437" s="8"/>
      <c r="N2437" s="8"/>
      <c r="O2437" s="8"/>
    </row>
    <row r="2438" spans="1:15" x14ac:dyDescent="0.3">
      <c r="A2438" s="5">
        <v>2011</v>
      </c>
      <c r="B2438" s="5">
        <v>4</v>
      </c>
      <c r="C2438" s="5">
        <v>26</v>
      </c>
      <c r="D2438" s="5">
        <v>84</v>
      </c>
      <c r="E2438" s="6" t="s">
        <v>6</v>
      </c>
      <c r="F2438" s="7" t="s">
        <v>13</v>
      </c>
      <c r="G2438" s="6" t="s">
        <v>24</v>
      </c>
      <c r="H2438" s="5">
        <v>47600</v>
      </c>
      <c r="I2438" s="5">
        <v>158</v>
      </c>
      <c r="J2438" s="5">
        <f t="shared" si="38"/>
        <v>301.26582278481015</v>
      </c>
      <c r="K2438" s="6" t="s">
        <v>25</v>
      </c>
      <c r="L2438" s="8"/>
      <c r="M2438" s="8"/>
      <c r="N2438" s="8"/>
      <c r="O2438" s="8"/>
    </row>
    <row r="2439" spans="1:15" x14ac:dyDescent="0.3">
      <c r="A2439" s="5">
        <v>2011</v>
      </c>
      <c r="B2439" s="5">
        <v>4</v>
      </c>
      <c r="C2439" s="5">
        <v>28</v>
      </c>
      <c r="D2439" s="5">
        <v>82</v>
      </c>
      <c r="E2439" s="6" t="s">
        <v>6</v>
      </c>
      <c r="F2439" s="7" t="s">
        <v>13</v>
      </c>
      <c r="G2439" s="6" t="s">
        <v>24</v>
      </c>
      <c r="H2439" s="5">
        <v>5200</v>
      </c>
      <c r="I2439" s="5">
        <v>31.7</v>
      </c>
      <c r="J2439" s="5">
        <f t="shared" si="38"/>
        <v>164.03785488958991</v>
      </c>
      <c r="K2439" s="6" t="s">
        <v>25</v>
      </c>
      <c r="L2439" s="8"/>
      <c r="M2439" s="8"/>
      <c r="N2439" s="8"/>
      <c r="O2439" s="8"/>
    </row>
    <row r="2440" spans="1:15" ht="28.8" x14ac:dyDescent="0.3">
      <c r="A2440" s="5">
        <v>2011</v>
      </c>
      <c r="B2440" s="5">
        <v>9</v>
      </c>
      <c r="C2440" s="5">
        <v>30</v>
      </c>
      <c r="D2440" s="5">
        <v>74</v>
      </c>
      <c r="E2440" s="6" t="s">
        <v>6</v>
      </c>
      <c r="F2440" s="6"/>
      <c r="G2440" s="6" t="s">
        <v>41</v>
      </c>
      <c r="H2440" s="5">
        <v>97400</v>
      </c>
      <c r="I2440" s="5">
        <v>144.1</v>
      </c>
      <c r="J2440" s="5">
        <f t="shared" si="38"/>
        <v>675.91950034698129</v>
      </c>
      <c r="K2440" s="6" t="s">
        <v>25</v>
      </c>
      <c r="L2440" s="8"/>
      <c r="M2440" s="8"/>
      <c r="N2440" s="8"/>
      <c r="O2440" s="8"/>
    </row>
    <row r="2441" spans="1:15" ht="28.8" x14ac:dyDescent="0.3">
      <c r="A2441" s="5">
        <v>2011</v>
      </c>
      <c r="B2441" s="5">
        <v>10</v>
      </c>
      <c r="C2441" s="5">
        <v>30</v>
      </c>
      <c r="D2441" s="5">
        <v>74</v>
      </c>
      <c r="E2441" s="6" t="s">
        <v>6</v>
      </c>
      <c r="F2441" s="6"/>
      <c r="G2441" s="6" t="s">
        <v>41</v>
      </c>
      <c r="H2441" s="5">
        <v>0</v>
      </c>
      <c r="I2441" s="5">
        <v>0</v>
      </c>
      <c r="J2441" s="5" t="e">
        <f t="shared" si="38"/>
        <v>#DIV/0!</v>
      </c>
      <c r="K2441" s="6" t="s">
        <v>25</v>
      </c>
      <c r="L2441" s="8"/>
      <c r="M2441" s="8"/>
      <c r="N2441" s="8"/>
      <c r="O2441" s="8"/>
    </row>
    <row r="2442" spans="1:15" ht="28.8" x14ac:dyDescent="0.3">
      <c r="A2442" s="5">
        <v>2012</v>
      </c>
      <c r="B2442" s="5">
        <v>4</v>
      </c>
      <c r="C2442" s="5">
        <v>30</v>
      </c>
      <c r="D2442" s="5">
        <v>74</v>
      </c>
      <c r="E2442" s="6" t="s">
        <v>6</v>
      </c>
      <c r="F2442" s="6"/>
      <c r="G2442" s="6" t="s">
        <v>41</v>
      </c>
      <c r="H2442" s="5">
        <v>0</v>
      </c>
      <c r="I2442" s="5">
        <v>0</v>
      </c>
      <c r="J2442" s="5" t="e">
        <f t="shared" si="38"/>
        <v>#DIV/0!</v>
      </c>
      <c r="K2442" s="6" t="s">
        <v>25</v>
      </c>
      <c r="L2442" s="8"/>
      <c r="M2442" s="8"/>
      <c r="N2442" s="8"/>
      <c r="O2442" s="8"/>
    </row>
    <row r="2443" spans="1:15" ht="28.8" x14ac:dyDescent="0.3">
      <c r="A2443" s="5">
        <v>2012</v>
      </c>
      <c r="B2443" s="5">
        <v>5</v>
      </c>
      <c r="C2443" s="5">
        <v>30</v>
      </c>
      <c r="D2443" s="5">
        <v>74</v>
      </c>
      <c r="E2443" s="6" t="s">
        <v>6</v>
      </c>
      <c r="F2443" s="6"/>
      <c r="G2443" s="6" t="s">
        <v>41</v>
      </c>
      <c r="H2443" s="5">
        <v>99200</v>
      </c>
      <c r="I2443" s="5">
        <v>152</v>
      </c>
      <c r="J2443" s="5">
        <f t="shared" si="38"/>
        <v>652.63157894736844</v>
      </c>
      <c r="K2443" s="6" t="s">
        <v>25</v>
      </c>
      <c r="L2443" s="8"/>
      <c r="M2443" s="8"/>
      <c r="N2443" s="8"/>
      <c r="O2443" s="8"/>
    </row>
    <row r="2444" spans="1:15" ht="28.8" x14ac:dyDescent="0.3">
      <c r="A2444" s="5">
        <v>2012</v>
      </c>
      <c r="B2444" s="5">
        <v>6</v>
      </c>
      <c r="C2444" s="5">
        <v>30</v>
      </c>
      <c r="D2444" s="5">
        <v>74</v>
      </c>
      <c r="E2444" s="6" t="s">
        <v>6</v>
      </c>
      <c r="F2444" s="6"/>
      <c r="G2444" s="6" t="s">
        <v>41</v>
      </c>
      <c r="H2444" s="5">
        <v>54700</v>
      </c>
      <c r="I2444" s="5">
        <v>53.1</v>
      </c>
      <c r="J2444" s="5">
        <f t="shared" si="38"/>
        <v>1030.1318267419963</v>
      </c>
      <c r="K2444" s="6" t="s">
        <v>25</v>
      </c>
      <c r="L2444" s="8"/>
      <c r="M2444" s="8"/>
      <c r="N2444" s="8"/>
      <c r="O2444" s="8"/>
    </row>
    <row r="2445" spans="1:15" x14ac:dyDescent="0.3">
      <c r="A2445" s="5">
        <v>2011</v>
      </c>
      <c r="B2445" s="5">
        <v>5</v>
      </c>
      <c r="C2445" s="5">
        <v>19</v>
      </c>
      <c r="D2445" s="5">
        <v>88</v>
      </c>
      <c r="E2445" s="6" t="s">
        <v>7</v>
      </c>
      <c r="F2445" s="7" t="s">
        <v>14</v>
      </c>
      <c r="G2445" s="6" t="s">
        <v>24</v>
      </c>
      <c r="H2445" s="5">
        <v>1388600.0000000002</v>
      </c>
      <c r="I2445" s="5">
        <v>424.5</v>
      </c>
      <c r="J2445" s="5">
        <f t="shared" si="38"/>
        <v>3271.1425206124859</v>
      </c>
      <c r="K2445" s="6" t="s">
        <v>25</v>
      </c>
      <c r="L2445" s="8"/>
      <c r="M2445" s="8"/>
      <c r="N2445" s="8"/>
      <c r="O2445" s="8"/>
    </row>
    <row r="2446" spans="1:15" x14ac:dyDescent="0.3">
      <c r="A2446" s="5">
        <v>2011</v>
      </c>
      <c r="B2446" s="5">
        <v>5</v>
      </c>
      <c r="C2446" s="5">
        <v>20</v>
      </c>
      <c r="D2446" s="5">
        <v>88</v>
      </c>
      <c r="E2446" s="6" t="s">
        <v>7</v>
      </c>
      <c r="F2446" s="7" t="s">
        <v>14</v>
      </c>
      <c r="G2446" s="6" t="s">
        <v>24</v>
      </c>
      <c r="H2446" s="5">
        <v>416600</v>
      </c>
      <c r="I2446" s="5">
        <v>272.39999999999998</v>
      </c>
      <c r="J2446" s="5">
        <f t="shared" si="38"/>
        <v>1529.3685756240823</v>
      </c>
      <c r="K2446" s="6" t="s">
        <v>25</v>
      </c>
      <c r="L2446" s="8"/>
      <c r="M2446" s="8"/>
      <c r="N2446" s="8"/>
      <c r="O2446" s="8"/>
    </row>
    <row r="2447" spans="1:15" x14ac:dyDescent="0.3">
      <c r="A2447" s="5">
        <v>2011</v>
      </c>
      <c r="B2447" s="5">
        <v>5</v>
      </c>
      <c r="C2447" s="5">
        <v>21</v>
      </c>
      <c r="D2447" s="5">
        <v>86</v>
      </c>
      <c r="E2447" s="6" t="s">
        <v>7</v>
      </c>
      <c r="F2447" s="7" t="s">
        <v>14</v>
      </c>
      <c r="G2447" s="6" t="s">
        <v>24</v>
      </c>
      <c r="H2447" s="5">
        <v>2838700.0000000005</v>
      </c>
      <c r="I2447" s="5">
        <v>1880</v>
      </c>
      <c r="J2447" s="5">
        <f t="shared" si="38"/>
        <v>1509.9468085106384</v>
      </c>
      <c r="K2447" s="6" t="s">
        <v>25</v>
      </c>
      <c r="L2447" s="8"/>
      <c r="M2447" s="8"/>
      <c r="N2447" s="8"/>
      <c r="O2447" s="8"/>
    </row>
    <row r="2448" spans="1:15" x14ac:dyDescent="0.3">
      <c r="A2448" s="5">
        <v>2011</v>
      </c>
      <c r="B2448" s="5">
        <v>5</v>
      </c>
      <c r="C2448" s="5">
        <v>22</v>
      </c>
      <c r="D2448" s="5">
        <v>86</v>
      </c>
      <c r="E2448" s="6" t="s">
        <v>7</v>
      </c>
      <c r="F2448" s="7" t="s">
        <v>14</v>
      </c>
      <c r="G2448" s="6" t="s">
        <v>24</v>
      </c>
      <c r="H2448" s="5">
        <v>2133600</v>
      </c>
      <c r="I2448" s="5">
        <v>1756.5</v>
      </c>
      <c r="J2448" s="5">
        <f t="shared" si="38"/>
        <v>1214.6883005977797</v>
      </c>
      <c r="K2448" s="6" t="s">
        <v>25</v>
      </c>
      <c r="L2448" s="8"/>
      <c r="M2448" s="8"/>
      <c r="N2448" s="8"/>
      <c r="O2448" s="8"/>
    </row>
    <row r="2449" spans="1:15" x14ac:dyDescent="0.3">
      <c r="A2449" s="5">
        <v>2011</v>
      </c>
      <c r="B2449" s="5">
        <v>5</v>
      </c>
      <c r="C2449" s="5">
        <v>24</v>
      </c>
      <c r="D2449" s="5">
        <v>84</v>
      </c>
      <c r="E2449" s="6" t="s">
        <v>6</v>
      </c>
      <c r="F2449" s="7" t="s">
        <v>13</v>
      </c>
      <c r="G2449" s="6" t="s">
        <v>24</v>
      </c>
      <c r="H2449" s="5">
        <v>16900</v>
      </c>
      <c r="I2449" s="5">
        <v>20.3</v>
      </c>
      <c r="J2449" s="5">
        <f t="shared" si="38"/>
        <v>832.51231527093591</v>
      </c>
      <c r="K2449" s="6" t="s">
        <v>25</v>
      </c>
      <c r="L2449" s="8"/>
      <c r="M2449" s="8"/>
      <c r="N2449" s="8"/>
      <c r="O2449" s="8"/>
    </row>
    <row r="2450" spans="1:15" x14ac:dyDescent="0.3">
      <c r="A2450" s="5">
        <v>2011</v>
      </c>
      <c r="B2450" s="5">
        <v>5</v>
      </c>
      <c r="C2450" s="5">
        <v>26</v>
      </c>
      <c r="D2450" s="5">
        <v>84</v>
      </c>
      <c r="E2450" s="6" t="s">
        <v>6</v>
      </c>
      <c r="F2450" s="7" t="s">
        <v>13</v>
      </c>
      <c r="G2450" s="6" t="s">
        <v>24</v>
      </c>
      <c r="H2450" s="5">
        <v>587200</v>
      </c>
      <c r="I2450" s="5">
        <v>584.1</v>
      </c>
      <c r="J2450" s="5">
        <f t="shared" si="38"/>
        <v>1005.3073103920561</v>
      </c>
      <c r="K2450" s="6" t="s">
        <v>25</v>
      </c>
      <c r="L2450" s="8"/>
      <c r="M2450" s="8"/>
      <c r="N2450" s="8"/>
      <c r="O2450" s="8"/>
    </row>
    <row r="2451" spans="1:15" x14ac:dyDescent="0.3">
      <c r="A2451" s="5">
        <v>2011</v>
      </c>
      <c r="B2451" s="5">
        <v>5</v>
      </c>
      <c r="C2451" s="5">
        <v>28</v>
      </c>
      <c r="D2451" s="5">
        <v>82</v>
      </c>
      <c r="E2451" s="6" t="s">
        <v>6</v>
      </c>
      <c r="F2451" s="7" t="s">
        <v>13</v>
      </c>
      <c r="G2451" s="6" t="s">
        <v>24</v>
      </c>
      <c r="H2451" s="5">
        <v>131200</v>
      </c>
      <c r="I2451" s="5">
        <v>258.7</v>
      </c>
      <c r="J2451" s="5">
        <f t="shared" si="38"/>
        <v>507.15114031696947</v>
      </c>
      <c r="K2451" s="6" t="s">
        <v>25</v>
      </c>
      <c r="L2451" s="8"/>
      <c r="M2451" s="8"/>
      <c r="N2451" s="8"/>
      <c r="O2451" s="8"/>
    </row>
    <row r="2452" spans="1:15" ht="28.8" x14ac:dyDescent="0.3">
      <c r="A2452" s="5">
        <v>2012</v>
      </c>
      <c r="B2452" s="5">
        <v>7</v>
      </c>
      <c r="C2452" s="5">
        <v>30</v>
      </c>
      <c r="D2452" s="5">
        <v>74</v>
      </c>
      <c r="E2452" s="6" t="s">
        <v>6</v>
      </c>
      <c r="F2452" s="6"/>
      <c r="G2452" s="6" t="s">
        <v>41</v>
      </c>
      <c r="H2452" s="5">
        <v>435400.00000000006</v>
      </c>
      <c r="I2452" s="5">
        <v>649.1</v>
      </c>
      <c r="J2452" s="5">
        <f t="shared" si="38"/>
        <v>670.77491911877996</v>
      </c>
      <c r="K2452" s="6" t="s">
        <v>25</v>
      </c>
      <c r="L2452" s="8"/>
      <c r="M2452" s="8"/>
      <c r="N2452" s="8"/>
      <c r="O2452" s="8"/>
    </row>
    <row r="2453" spans="1:15" ht="28.8" x14ac:dyDescent="0.3">
      <c r="A2453" s="5">
        <v>2012</v>
      </c>
      <c r="B2453" s="5">
        <v>8</v>
      </c>
      <c r="C2453" s="5">
        <v>30</v>
      </c>
      <c r="D2453" s="5">
        <v>74</v>
      </c>
      <c r="E2453" s="6" t="s">
        <v>6</v>
      </c>
      <c r="F2453" s="6"/>
      <c r="G2453" s="6" t="s">
        <v>41</v>
      </c>
      <c r="H2453" s="5">
        <v>245700.00000000003</v>
      </c>
      <c r="I2453" s="5">
        <v>255.6</v>
      </c>
      <c r="J2453" s="5">
        <f t="shared" si="38"/>
        <v>961.26760563380299</v>
      </c>
      <c r="K2453" s="6" t="s">
        <v>25</v>
      </c>
      <c r="L2453" s="8"/>
      <c r="M2453" s="8"/>
      <c r="N2453" s="8"/>
      <c r="O2453" s="8"/>
    </row>
    <row r="2454" spans="1:15" ht="28.8" x14ac:dyDescent="0.3">
      <c r="A2454" s="5">
        <v>2012</v>
      </c>
      <c r="B2454" s="5">
        <v>9</v>
      </c>
      <c r="C2454" s="5">
        <v>30</v>
      </c>
      <c r="D2454" s="5">
        <v>74</v>
      </c>
      <c r="E2454" s="6" t="s">
        <v>6</v>
      </c>
      <c r="F2454" s="6"/>
      <c r="G2454" s="6" t="s">
        <v>41</v>
      </c>
      <c r="H2454" s="5">
        <v>178800</v>
      </c>
      <c r="I2454" s="5">
        <v>228.4</v>
      </c>
      <c r="J2454" s="5">
        <f t="shared" si="38"/>
        <v>782.83712784588442</v>
      </c>
      <c r="K2454" s="6" t="s">
        <v>25</v>
      </c>
      <c r="L2454" s="8"/>
      <c r="M2454" s="8"/>
      <c r="N2454" s="8"/>
      <c r="O2454" s="8"/>
    </row>
    <row r="2455" spans="1:15" ht="28.8" x14ac:dyDescent="0.3">
      <c r="A2455" s="5">
        <v>2012</v>
      </c>
      <c r="B2455" s="5">
        <v>10</v>
      </c>
      <c r="C2455" s="5">
        <v>30</v>
      </c>
      <c r="D2455" s="5">
        <v>74</v>
      </c>
      <c r="E2455" s="6" t="s">
        <v>6</v>
      </c>
      <c r="F2455" s="6"/>
      <c r="G2455" s="6" t="s">
        <v>41</v>
      </c>
      <c r="H2455" s="5">
        <v>369700</v>
      </c>
      <c r="I2455" s="5">
        <v>413.8</v>
      </c>
      <c r="J2455" s="5">
        <f t="shared" si="38"/>
        <v>893.42677622039628</v>
      </c>
      <c r="K2455" s="6" t="s">
        <v>25</v>
      </c>
      <c r="L2455" s="8"/>
      <c r="M2455" s="8"/>
      <c r="N2455" s="8"/>
      <c r="O2455" s="8"/>
    </row>
    <row r="2456" spans="1:15" ht="28.8" x14ac:dyDescent="0.3">
      <c r="A2456" s="5">
        <v>2013</v>
      </c>
      <c r="B2456" s="5">
        <v>4</v>
      </c>
      <c r="C2456" s="5">
        <v>30</v>
      </c>
      <c r="D2456" s="5">
        <v>74</v>
      </c>
      <c r="E2456" s="6" t="s">
        <v>6</v>
      </c>
      <c r="F2456" s="6"/>
      <c r="G2456" s="6" t="s">
        <v>41</v>
      </c>
      <c r="H2456" s="5">
        <v>281663.092</v>
      </c>
      <c r="I2456" s="5">
        <v>187.0752</v>
      </c>
      <c r="J2456" s="5">
        <f t="shared" si="38"/>
        <v>1505.6142770393938</v>
      </c>
      <c r="K2456" s="6" t="s">
        <v>25</v>
      </c>
      <c r="L2456" s="8"/>
      <c r="M2456" s="8"/>
      <c r="N2456" s="8"/>
      <c r="O2456" s="8"/>
    </row>
    <row r="2457" spans="1:15" x14ac:dyDescent="0.3">
      <c r="A2457" s="5">
        <v>2011</v>
      </c>
      <c r="B2457" s="5">
        <v>6</v>
      </c>
      <c r="C2457" s="5">
        <v>19</v>
      </c>
      <c r="D2457" s="5">
        <v>88</v>
      </c>
      <c r="E2457" s="6" t="s">
        <v>7</v>
      </c>
      <c r="F2457" s="7" t="s">
        <v>14</v>
      </c>
      <c r="G2457" s="6" t="s">
        <v>24</v>
      </c>
      <c r="H2457" s="5">
        <v>2719500</v>
      </c>
      <c r="I2457" s="5">
        <v>1411.9</v>
      </c>
      <c r="J2457" s="5">
        <f t="shared" si="38"/>
        <v>1926.1279127416954</v>
      </c>
      <c r="K2457" s="6" t="s">
        <v>25</v>
      </c>
      <c r="L2457" s="8"/>
      <c r="M2457" s="8"/>
      <c r="N2457" s="8"/>
      <c r="O2457" s="8"/>
    </row>
    <row r="2458" spans="1:15" x14ac:dyDescent="0.3">
      <c r="A2458" s="5">
        <v>2011</v>
      </c>
      <c r="B2458" s="5">
        <v>6</v>
      </c>
      <c r="C2458" s="5">
        <v>20</v>
      </c>
      <c r="D2458" s="5">
        <v>88</v>
      </c>
      <c r="E2458" s="6" t="s">
        <v>7</v>
      </c>
      <c r="F2458" s="7" t="s">
        <v>14</v>
      </c>
      <c r="G2458" s="6" t="s">
        <v>24</v>
      </c>
      <c r="H2458" s="5">
        <v>258500</v>
      </c>
      <c r="I2458" s="5">
        <v>205.20000000000002</v>
      </c>
      <c r="J2458" s="5">
        <f t="shared" si="38"/>
        <v>1259.7465886939569</v>
      </c>
      <c r="K2458" s="6" t="s">
        <v>25</v>
      </c>
      <c r="L2458" s="8"/>
      <c r="M2458" s="8"/>
      <c r="N2458" s="8"/>
      <c r="O2458" s="8"/>
    </row>
    <row r="2459" spans="1:15" x14ac:dyDescent="0.3">
      <c r="A2459" s="5">
        <v>2011</v>
      </c>
      <c r="B2459" s="5">
        <v>6</v>
      </c>
      <c r="C2459" s="5">
        <v>21</v>
      </c>
      <c r="D2459" s="5">
        <v>86</v>
      </c>
      <c r="E2459" s="6" t="s">
        <v>7</v>
      </c>
      <c r="F2459" s="7" t="s">
        <v>14</v>
      </c>
      <c r="G2459" s="6" t="s">
        <v>24</v>
      </c>
      <c r="H2459" s="5">
        <v>895400</v>
      </c>
      <c r="I2459" s="5">
        <v>927.80000000000007</v>
      </c>
      <c r="J2459" s="5">
        <f t="shared" si="38"/>
        <v>965.07868075016165</v>
      </c>
      <c r="K2459" s="6" t="s">
        <v>25</v>
      </c>
      <c r="L2459" s="8"/>
      <c r="M2459" s="8"/>
      <c r="N2459" s="8"/>
      <c r="O2459" s="8"/>
    </row>
    <row r="2460" spans="1:15" x14ac:dyDescent="0.3">
      <c r="A2460" s="5">
        <v>2011</v>
      </c>
      <c r="B2460" s="5">
        <v>6</v>
      </c>
      <c r="C2460" s="5">
        <v>22</v>
      </c>
      <c r="D2460" s="5">
        <v>86</v>
      </c>
      <c r="E2460" s="6" t="s">
        <v>7</v>
      </c>
      <c r="F2460" s="7" t="s">
        <v>14</v>
      </c>
      <c r="G2460" s="6" t="s">
        <v>24</v>
      </c>
      <c r="H2460" s="5">
        <v>633100</v>
      </c>
      <c r="I2460" s="5">
        <v>712.5</v>
      </c>
      <c r="J2460" s="5">
        <f t="shared" si="38"/>
        <v>888.56140350877195</v>
      </c>
      <c r="K2460" s="6" t="s">
        <v>25</v>
      </c>
      <c r="L2460" s="8"/>
      <c r="M2460" s="8"/>
      <c r="N2460" s="8"/>
      <c r="O2460" s="8"/>
    </row>
    <row r="2461" spans="1:15" x14ac:dyDescent="0.3">
      <c r="A2461" s="5">
        <v>2011</v>
      </c>
      <c r="B2461" s="5">
        <v>6</v>
      </c>
      <c r="C2461" s="5">
        <v>24</v>
      </c>
      <c r="D2461" s="5">
        <v>84</v>
      </c>
      <c r="E2461" s="6" t="s">
        <v>6</v>
      </c>
      <c r="F2461" s="7" t="s">
        <v>13</v>
      </c>
      <c r="G2461" s="6" t="s">
        <v>24</v>
      </c>
      <c r="H2461" s="5">
        <v>129800.00000000001</v>
      </c>
      <c r="I2461" s="5">
        <v>213.3</v>
      </c>
      <c r="J2461" s="5">
        <f t="shared" si="38"/>
        <v>608.53258321612759</v>
      </c>
      <c r="K2461" s="6" t="s">
        <v>25</v>
      </c>
      <c r="L2461" s="8"/>
      <c r="M2461" s="8"/>
      <c r="N2461" s="8"/>
      <c r="O2461" s="8"/>
    </row>
    <row r="2462" spans="1:15" x14ac:dyDescent="0.3">
      <c r="A2462" s="5">
        <v>2011</v>
      </c>
      <c r="B2462" s="5">
        <v>6</v>
      </c>
      <c r="C2462" s="5">
        <v>26</v>
      </c>
      <c r="D2462" s="5">
        <v>84</v>
      </c>
      <c r="E2462" s="6" t="s">
        <v>6</v>
      </c>
      <c r="F2462" s="7" t="s">
        <v>13</v>
      </c>
      <c r="G2462" s="6" t="s">
        <v>24</v>
      </c>
      <c r="H2462" s="5">
        <v>992400</v>
      </c>
      <c r="I2462" s="5">
        <v>1252.0999999999999</v>
      </c>
      <c r="J2462" s="5">
        <f t="shared" si="38"/>
        <v>792.58845140164533</v>
      </c>
      <c r="K2462" s="6" t="s">
        <v>25</v>
      </c>
      <c r="L2462" s="8"/>
      <c r="M2462" s="8"/>
      <c r="N2462" s="8"/>
      <c r="O2462" s="8"/>
    </row>
    <row r="2463" spans="1:15" x14ac:dyDescent="0.3">
      <c r="A2463" s="5">
        <v>2011</v>
      </c>
      <c r="B2463" s="5">
        <v>6</v>
      </c>
      <c r="C2463" s="5">
        <v>28</v>
      </c>
      <c r="D2463" s="5">
        <v>82</v>
      </c>
      <c r="E2463" s="6" t="s">
        <v>6</v>
      </c>
      <c r="F2463" s="7" t="s">
        <v>13</v>
      </c>
      <c r="G2463" s="6" t="s">
        <v>24</v>
      </c>
      <c r="H2463" s="5">
        <v>120900</v>
      </c>
      <c r="I2463" s="5">
        <v>194.5</v>
      </c>
      <c r="J2463" s="5">
        <f t="shared" si="38"/>
        <v>621.59383033419022</v>
      </c>
      <c r="K2463" s="6" t="s">
        <v>25</v>
      </c>
      <c r="L2463" s="8"/>
      <c r="M2463" s="8"/>
      <c r="N2463" s="8"/>
      <c r="O2463" s="8"/>
    </row>
    <row r="2464" spans="1:15" ht="28.8" x14ac:dyDescent="0.3">
      <c r="A2464" s="5">
        <v>2013</v>
      </c>
      <c r="B2464" s="5">
        <v>5</v>
      </c>
      <c r="C2464" s="5">
        <v>30</v>
      </c>
      <c r="D2464" s="5">
        <v>74</v>
      </c>
      <c r="E2464" s="6" t="s">
        <v>6</v>
      </c>
      <c r="F2464" s="6"/>
      <c r="G2464" s="6" t="s">
        <v>41</v>
      </c>
      <c r="H2464" s="5">
        <v>66673.930999999997</v>
      </c>
      <c r="I2464" s="5">
        <v>90.931200000000004</v>
      </c>
      <c r="J2464" s="5">
        <f t="shared" si="38"/>
        <v>733.23491826787722</v>
      </c>
      <c r="K2464" s="6" t="s">
        <v>25</v>
      </c>
      <c r="L2464" s="8"/>
      <c r="M2464" s="8"/>
      <c r="N2464" s="8"/>
      <c r="O2464" s="8"/>
    </row>
    <row r="2465" spans="1:15" ht="28.8" x14ac:dyDescent="0.3">
      <c r="A2465" s="5">
        <v>2013</v>
      </c>
      <c r="B2465" s="5">
        <v>6</v>
      </c>
      <c r="C2465" s="5">
        <v>30</v>
      </c>
      <c r="D2465" s="5">
        <v>74</v>
      </c>
      <c r="E2465" s="6" t="s">
        <v>6</v>
      </c>
      <c r="F2465" s="6"/>
      <c r="G2465" s="6" t="s">
        <v>41</v>
      </c>
      <c r="H2465" s="5">
        <v>199677.375</v>
      </c>
      <c r="I2465" s="5">
        <v>165.8</v>
      </c>
      <c r="J2465" s="5">
        <f t="shared" si="38"/>
        <v>1204.3267490952956</v>
      </c>
      <c r="K2465" s="6" t="s">
        <v>25</v>
      </c>
      <c r="L2465" s="8"/>
      <c r="M2465" s="8"/>
      <c r="N2465" s="8"/>
      <c r="O2465" s="8"/>
    </row>
    <row r="2466" spans="1:15" ht="28.8" x14ac:dyDescent="0.3">
      <c r="A2466" s="5">
        <v>2013</v>
      </c>
      <c r="B2466" s="5">
        <v>7</v>
      </c>
      <c r="C2466" s="5">
        <v>30</v>
      </c>
      <c r="D2466" s="5">
        <v>74</v>
      </c>
      <c r="E2466" s="6" t="s">
        <v>6</v>
      </c>
      <c r="F2466" s="6"/>
      <c r="G2466" s="6" t="s">
        <v>41</v>
      </c>
      <c r="H2466" s="5">
        <v>715028.91299999994</v>
      </c>
      <c r="I2466" s="5">
        <v>459.66719999999998</v>
      </c>
      <c r="J2466" s="5">
        <f t="shared" si="38"/>
        <v>1555.5360769704689</v>
      </c>
      <c r="K2466" s="6" t="s">
        <v>25</v>
      </c>
      <c r="L2466" s="8"/>
      <c r="M2466" s="8"/>
      <c r="N2466" s="8"/>
      <c r="O2466" s="8"/>
    </row>
    <row r="2467" spans="1:15" ht="28.8" x14ac:dyDescent="0.3">
      <c r="A2467" s="5">
        <v>2013</v>
      </c>
      <c r="B2467" s="5">
        <v>8</v>
      </c>
      <c r="C2467" s="5">
        <v>30</v>
      </c>
      <c r="D2467" s="5">
        <v>74</v>
      </c>
      <c r="E2467" s="6" t="s">
        <v>6</v>
      </c>
      <c r="F2467" s="6"/>
      <c r="G2467" s="6" t="s">
        <v>41</v>
      </c>
      <c r="H2467" s="5">
        <v>1227121.4099999999</v>
      </c>
      <c r="I2467" s="5">
        <v>855.78080000000011</v>
      </c>
      <c r="J2467" s="5">
        <f t="shared" si="38"/>
        <v>1433.9202398558132</v>
      </c>
      <c r="K2467" s="6" t="s">
        <v>25</v>
      </c>
      <c r="L2467" s="8"/>
      <c r="M2467" s="8"/>
      <c r="N2467" s="8"/>
      <c r="O2467" s="8"/>
    </row>
    <row r="2468" spans="1:15" ht="28.8" x14ac:dyDescent="0.3">
      <c r="A2468" s="5">
        <v>2013</v>
      </c>
      <c r="B2468" s="5">
        <v>9</v>
      </c>
      <c r="C2468" s="5">
        <v>30</v>
      </c>
      <c r="D2468" s="5">
        <v>74</v>
      </c>
      <c r="E2468" s="6" t="s">
        <v>6</v>
      </c>
      <c r="F2468" s="6"/>
      <c r="G2468" s="6" t="s">
        <v>41</v>
      </c>
      <c r="H2468" s="5">
        <v>919376.37800000003</v>
      </c>
      <c r="I2468" s="5">
        <v>509.99040000000008</v>
      </c>
      <c r="J2468" s="5">
        <f t="shared" si="38"/>
        <v>1802.7327141844237</v>
      </c>
      <c r="K2468" s="6" t="s">
        <v>25</v>
      </c>
      <c r="L2468" s="8"/>
      <c r="M2468" s="8"/>
      <c r="N2468" s="8"/>
      <c r="O2468" s="8"/>
    </row>
    <row r="2469" spans="1:15" x14ac:dyDescent="0.3">
      <c r="A2469" s="5">
        <v>2011</v>
      </c>
      <c r="B2469" s="5">
        <v>7</v>
      </c>
      <c r="C2469" s="5">
        <v>19</v>
      </c>
      <c r="D2469" s="5">
        <v>88</v>
      </c>
      <c r="E2469" s="6" t="s">
        <v>7</v>
      </c>
      <c r="F2469" s="7" t="s">
        <v>14</v>
      </c>
      <c r="G2469" s="6" t="s">
        <v>24</v>
      </c>
      <c r="H2469" s="5">
        <v>549300</v>
      </c>
      <c r="I2469" s="5">
        <v>348.2</v>
      </c>
      <c r="J2469" s="5">
        <f t="shared" si="38"/>
        <v>1577.541642734061</v>
      </c>
      <c r="K2469" s="6" t="s">
        <v>25</v>
      </c>
      <c r="L2469" s="8"/>
      <c r="M2469" s="8"/>
      <c r="N2469" s="8"/>
      <c r="O2469" s="8"/>
    </row>
    <row r="2470" spans="1:15" x14ac:dyDescent="0.3">
      <c r="A2470" s="5">
        <v>2011</v>
      </c>
      <c r="B2470" s="5">
        <v>7</v>
      </c>
      <c r="C2470" s="5">
        <v>20</v>
      </c>
      <c r="D2470" s="5">
        <v>88</v>
      </c>
      <c r="E2470" s="6" t="s">
        <v>7</v>
      </c>
      <c r="F2470" s="7" t="s">
        <v>14</v>
      </c>
      <c r="G2470" s="6" t="s">
        <v>24</v>
      </c>
      <c r="H2470" s="5">
        <v>67800</v>
      </c>
      <c r="I2470" s="5">
        <v>98.100000000000009</v>
      </c>
      <c r="J2470" s="5">
        <f t="shared" si="38"/>
        <v>691.13149847094792</v>
      </c>
      <c r="K2470" s="6" t="s">
        <v>25</v>
      </c>
      <c r="L2470" s="8"/>
      <c r="M2470" s="8"/>
      <c r="N2470" s="8"/>
      <c r="O2470" s="8"/>
    </row>
    <row r="2471" spans="1:15" x14ac:dyDescent="0.3">
      <c r="A2471" s="5">
        <v>2011</v>
      </c>
      <c r="B2471" s="5">
        <v>7</v>
      </c>
      <c r="C2471" s="5">
        <v>21</v>
      </c>
      <c r="D2471" s="5">
        <v>86</v>
      </c>
      <c r="E2471" s="6" t="s">
        <v>7</v>
      </c>
      <c r="F2471" s="7" t="s">
        <v>14</v>
      </c>
      <c r="G2471" s="6" t="s">
        <v>24</v>
      </c>
      <c r="H2471" s="5">
        <v>109300</v>
      </c>
      <c r="I2471" s="5">
        <v>173.4</v>
      </c>
      <c r="J2471" s="5">
        <f t="shared" si="38"/>
        <v>630.33448673587077</v>
      </c>
      <c r="K2471" s="6" t="s">
        <v>25</v>
      </c>
      <c r="L2471" s="8"/>
      <c r="M2471" s="8"/>
      <c r="N2471" s="8"/>
      <c r="O2471" s="8"/>
    </row>
    <row r="2472" spans="1:15" x14ac:dyDescent="0.3">
      <c r="A2472" s="5">
        <v>2011</v>
      </c>
      <c r="B2472" s="5">
        <v>7</v>
      </c>
      <c r="C2472" s="5">
        <v>22</v>
      </c>
      <c r="D2472" s="5">
        <v>86</v>
      </c>
      <c r="E2472" s="6" t="s">
        <v>7</v>
      </c>
      <c r="F2472" s="7" t="s">
        <v>14</v>
      </c>
      <c r="G2472" s="6" t="s">
        <v>24</v>
      </c>
      <c r="H2472" s="5">
        <v>594400</v>
      </c>
      <c r="I2472" s="5">
        <v>467.2</v>
      </c>
      <c r="J2472" s="5">
        <f t="shared" si="38"/>
        <v>1272.2602739726028</v>
      </c>
      <c r="K2472" s="6" t="s">
        <v>25</v>
      </c>
      <c r="L2472" s="8"/>
      <c r="M2472" s="8"/>
      <c r="N2472" s="8"/>
      <c r="O2472" s="8"/>
    </row>
    <row r="2473" spans="1:15" x14ac:dyDescent="0.3">
      <c r="A2473" s="5">
        <v>2011</v>
      </c>
      <c r="B2473" s="5">
        <v>7</v>
      </c>
      <c r="C2473" s="5">
        <v>24</v>
      </c>
      <c r="D2473" s="5">
        <v>84</v>
      </c>
      <c r="E2473" s="6" t="s">
        <v>6</v>
      </c>
      <c r="F2473" s="7" t="s">
        <v>13</v>
      </c>
      <c r="G2473" s="6" t="s">
        <v>24</v>
      </c>
      <c r="H2473" s="5">
        <v>800</v>
      </c>
      <c r="I2473" s="5">
        <v>6.6000000000000005</v>
      </c>
      <c r="J2473" s="5">
        <f t="shared" si="38"/>
        <v>121.2121212121212</v>
      </c>
      <c r="K2473" s="6" t="s">
        <v>25</v>
      </c>
      <c r="L2473" s="8"/>
      <c r="M2473" s="8"/>
      <c r="N2473" s="8"/>
      <c r="O2473" s="8"/>
    </row>
    <row r="2474" spans="1:15" x14ac:dyDescent="0.3">
      <c r="A2474" s="5">
        <v>2011</v>
      </c>
      <c r="B2474" s="5">
        <v>7</v>
      </c>
      <c r="C2474" s="5">
        <v>26</v>
      </c>
      <c r="D2474" s="5">
        <v>84</v>
      </c>
      <c r="E2474" s="6" t="s">
        <v>6</v>
      </c>
      <c r="F2474" s="7" t="s">
        <v>13</v>
      </c>
      <c r="G2474" s="6" t="s">
        <v>24</v>
      </c>
      <c r="H2474" s="5">
        <v>149600</v>
      </c>
      <c r="I2474" s="5">
        <v>306.39999999999998</v>
      </c>
      <c r="J2474" s="5">
        <f t="shared" si="38"/>
        <v>488.25065274151439</v>
      </c>
      <c r="K2474" s="6" t="s">
        <v>25</v>
      </c>
      <c r="L2474" s="8"/>
      <c r="M2474" s="8"/>
      <c r="N2474" s="8"/>
      <c r="O2474" s="8"/>
    </row>
    <row r="2475" spans="1:15" x14ac:dyDescent="0.3">
      <c r="A2475" s="5">
        <v>2011</v>
      </c>
      <c r="B2475" s="5">
        <v>7</v>
      </c>
      <c r="C2475" s="5">
        <v>28</v>
      </c>
      <c r="D2475" s="5">
        <v>82</v>
      </c>
      <c r="E2475" s="6" t="s">
        <v>6</v>
      </c>
      <c r="F2475" s="7" t="s">
        <v>13</v>
      </c>
      <c r="G2475" s="6" t="s">
        <v>24</v>
      </c>
      <c r="H2475" s="5">
        <v>494400.00000000006</v>
      </c>
      <c r="I2475" s="5">
        <v>841.5</v>
      </c>
      <c r="J2475" s="5">
        <f t="shared" si="38"/>
        <v>587.52228163992879</v>
      </c>
      <c r="K2475" s="6" t="s">
        <v>25</v>
      </c>
      <c r="L2475" s="8"/>
      <c r="M2475" s="8"/>
      <c r="N2475" s="8"/>
      <c r="O2475" s="8"/>
    </row>
    <row r="2476" spans="1:15" ht="28.8" x14ac:dyDescent="0.3">
      <c r="A2476" s="5">
        <v>2013</v>
      </c>
      <c r="B2476" s="5">
        <v>10</v>
      </c>
      <c r="C2476" s="5">
        <v>30</v>
      </c>
      <c r="D2476" s="5">
        <v>74</v>
      </c>
      <c r="E2476" s="6" t="s">
        <v>6</v>
      </c>
      <c r="F2476" s="6"/>
      <c r="G2476" s="6" t="s">
        <v>41</v>
      </c>
      <c r="H2476" s="5">
        <v>1998609.2709999999</v>
      </c>
      <c r="I2476" s="5">
        <v>1237.5136000000002</v>
      </c>
      <c r="J2476" s="5">
        <f t="shared" si="38"/>
        <v>1615.020045840304</v>
      </c>
      <c r="K2476" s="6" t="s">
        <v>25</v>
      </c>
      <c r="L2476" s="8"/>
      <c r="M2476" s="8"/>
      <c r="N2476" s="8"/>
      <c r="O2476" s="8"/>
    </row>
    <row r="2477" spans="1:15" ht="28.8" x14ac:dyDescent="0.3">
      <c r="A2477" s="5">
        <v>2014</v>
      </c>
      <c r="B2477" s="5">
        <v>4</v>
      </c>
      <c r="C2477" s="5">
        <v>30</v>
      </c>
      <c r="D2477" s="5">
        <v>74</v>
      </c>
      <c r="E2477" s="6" t="s">
        <v>6</v>
      </c>
      <c r="F2477" s="6"/>
      <c r="G2477" s="6" t="s">
        <v>41</v>
      </c>
      <c r="H2477" s="5">
        <v>908183.20000000007</v>
      </c>
      <c r="I2477" s="5">
        <v>407.12480000000005</v>
      </c>
      <c r="J2477" s="5">
        <f t="shared" si="38"/>
        <v>2230.7243380899417</v>
      </c>
      <c r="K2477" s="6" t="s">
        <v>25</v>
      </c>
      <c r="L2477" s="8"/>
      <c r="M2477" s="8"/>
      <c r="N2477" s="8"/>
      <c r="O2477" s="8"/>
    </row>
    <row r="2478" spans="1:15" ht="28.8" x14ac:dyDescent="0.3">
      <c r="A2478" s="5">
        <v>2014</v>
      </c>
      <c r="B2478" s="5">
        <v>5</v>
      </c>
      <c r="C2478" s="5">
        <v>30</v>
      </c>
      <c r="D2478" s="5">
        <v>74</v>
      </c>
      <c r="E2478" s="6" t="s">
        <v>6</v>
      </c>
      <c r="F2478" s="6"/>
      <c r="G2478" s="6" t="s">
        <v>41</v>
      </c>
      <c r="H2478" s="5">
        <v>1029618.7</v>
      </c>
      <c r="I2478" s="5">
        <v>536.16539999999998</v>
      </c>
      <c r="J2478" s="5">
        <f t="shared" si="38"/>
        <v>1920.3378285879694</v>
      </c>
      <c r="K2478" s="6" t="s">
        <v>25</v>
      </c>
      <c r="L2478" s="8"/>
      <c r="M2478" s="8"/>
      <c r="N2478" s="8"/>
      <c r="O2478" s="8"/>
    </row>
    <row r="2479" spans="1:15" ht="28.8" x14ac:dyDescent="0.3">
      <c r="A2479" s="5">
        <v>2014</v>
      </c>
      <c r="B2479" s="5">
        <v>6</v>
      </c>
      <c r="C2479" s="5">
        <v>30</v>
      </c>
      <c r="D2479" s="5">
        <v>74</v>
      </c>
      <c r="E2479" s="6" t="s">
        <v>6</v>
      </c>
      <c r="F2479" s="6"/>
      <c r="G2479" s="6" t="s">
        <v>41</v>
      </c>
      <c r="H2479" s="5">
        <v>868106.6</v>
      </c>
      <c r="I2479" s="5">
        <v>495.30239999999998</v>
      </c>
      <c r="J2479" s="5">
        <f t="shared" si="38"/>
        <v>1752.6799789381193</v>
      </c>
      <c r="K2479" s="6" t="s">
        <v>25</v>
      </c>
      <c r="L2479" s="8"/>
      <c r="M2479" s="8"/>
      <c r="N2479" s="8"/>
      <c r="O2479" s="8"/>
    </row>
    <row r="2480" spans="1:15" ht="28.8" x14ac:dyDescent="0.3">
      <c r="A2480" s="5">
        <v>2014</v>
      </c>
      <c r="B2480" s="5">
        <v>7</v>
      </c>
      <c r="C2480" s="5">
        <v>30</v>
      </c>
      <c r="D2480" s="5">
        <v>74</v>
      </c>
      <c r="E2480" s="6" t="s">
        <v>6</v>
      </c>
      <c r="F2480" s="6"/>
      <c r="G2480" s="6" t="s">
        <v>41</v>
      </c>
      <c r="H2480" s="5">
        <v>1547972.5</v>
      </c>
      <c r="I2480" s="5">
        <v>965.06399999999996</v>
      </c>
      <c r="J2480" s="5">
        <f t="shared" si="38"/>
        <v>1604.010200359769</v>
      </c>
      <c r="K2480" s="6" t="s">
        <v>25</v>
      </c>
      <c r="L2480" s="8"/>
      <c r="M2480" s="8"/>
      <c r="N2480" s="8"/>
      <c r="O2480" s="8"/>
    </row>
    <row r="2481" spans="1:15" x14ac:dyDescent="0.3">
      <c r="A2481" s="5">
        <v>2011</v>
      </c>
      <c r="B2481" s="5">
        <v>8</v>
      </c>
      <c r="C2481" s="5">
        <v>19</v>
      </c>
      <c r="D2481" s="5">
        <v>88</v>
      </c>
      <c r="E2481" s="6" t="s">
        <v>7</v>
      </c>
      <c r="F2481" s="7" t="s">
        <v>14</v>
      </c>
      <c r="G2481" s="6" t="s">
        <v>24</v>
      </c>
      <c r="H2481" s="5">
        <v>183100</v>
      </c>
      <c r="I2481" s="5">
        <v>130.30000000000001</v>
      </c>
      <c r="J2481" s="5">
        <f t="shared" si="38"/>
        <v>1405.2187260168839</v>
      </c>
      <c r="K2481" s="6" t="s">
        <v>25</v>
      </c>
      <c r="L2481" s="8"/>
      <c r="M2481" s="8"/>
      <c r="N2481" s="8"/>
      <c r="O2481" s="8"/>
    </row>
    <row r="2482" spans="1:15" x14ac:dyDescent="0.3">
      <c r="A2482" s="5">
        <v>2011</v>
      </c>
      <c r="B2482" s="5">
        <v>8</v>
      </c>
      <c r="C2482" s="5">
        <v>20</v>
      </c>
      <c r="D2482" s="5">
        <v>88</v>
      </c>
      <c r="E2482" s="6" t="s">
        <v>7</v>
      </c>
      <c r="F2482" s="7" t="s">
        <v>14</v>
      </c>
      <c r="G2482" s="6" t="s">
        <v>24</v>
      </c>
      <c r="H2482" s="5">
        <v>0</v>
      </c>
      <c r="I2482" s="5">
        <v>0</v>
      </c>
      <c r="J2482" s="5" t="e">
        <f t="shared" si="38"/>
        <v>#DIV/0!</v>
      </c>
      <c r="K2482" s="6" t="s">
        <v>25</v>
      </c>
      <c r="L2482" s="8"/>
      <c r="M2482" s="8"/>
      <c r="N2482" s="8"/>
      <c r="O2482" s="8"/>
    </row>
    <row r="2483" spans="1:15" x14ac:dyDescent="0.3">
      <c r="A2483" s="5">
        <v>2011</v>
      </c>
      <c r="B2483" s="5">
        <v>8</v>
      </c>
      <c r="C2483" s="5">
        <v>21</v>
      </c>
      <c r="D2483" s="5">
        <v>86</v>
      </c>
      <c r="E2483" s="6" t="s">
        <v>7</v>
      </c>
      <c r="F2483" s="7" t="s">
        <v>14</v>
      </c>
      <c r="G2483" s="6" t="s">
        <v>24</v>
      </c>
      <c r="H2483" s="5">
        <v>1929400</v>
      </c>
      <c r="I2483" s="5">
        <v>1115.0999999999999</v>
      </c>
      <c r="J2483" s="5">
        <f t="shared" si="38"/>
        <v>1730.2484082145102</v>
      </c>
      <c r="K2483" s="6" t="s">
        <v>25</v>
      </c>
      <c r="L2483" s="8"/>
      <c r="M2483" s="8"/>
      <c r="N2483" s="8"/>
      <c r="O2483" s="8"/>
    </row>
    <row r="2484" spans="1:15" x14ac:dyDescent="0.3">
      <c r="A2484" s="5">
        <v>2011</v>
      </c>
      <c r="B2484" s="5">
        <v>8</v>
      </c>
      <c r="C2484" s="5">
        <v>22</v>
      </c>
      <c r="D2484" s="5">
        <v>86</v>
      </c>
      <c r="E2484" s="6" t="s">
        <v>7</v>
      </c>
      <c r="F2484" s="7" t="s">
        <v>14</v>
      </c>
      <c r="G2484" s="6" t="s">
        <v>24</v>
      </c>
      <c r="H2484" s="5">
        <v>911300.00000000012</v>
      </c>
      <c r="I2484" s="5">
        <v>674.7</v>
      </c>
      <c r="J2484" s="5">
        <f t="shared" si="38"/>
        <v>1350.6743737957611</v>
      </c>
      <c r="K2484" s="6" t="s">
        <v>25</v>
      </c>
      <c r="L2484" s="8"/>
      <c r="M2484" s="8"/>
      <c r="N2484" s="8"/>
      <c r="O2484" s="8"/>
    </row>
    <row r="2485" spans="1:15" x14ac:dyDescent="0.3">
      <c r="A2485" s="5">
        <v>2011</v>
      </c>
      <c r="B2485" s="5">
        <v>8</v>
      </c>
      <c r="C2485" s="5">
        <v>24</v>
      </c>
      <c r="D2485" s="5">
        <v>84</v>
      </c>
      <c r="E2485" s="6" t="s">
        <v>6</v>
      </c>
      <c r="F2485" s="7" t="s">
        <v>13</v>
      </c>
      <c r="G2485" s="6" t="s">
        <v>24</v>
      </c>
      <c r="H2485" s="5">
        <v>73200</v>
      </c>
      <c r="I2485" s="5">
        <v>74.599999999999994</v>
      </c>
      <c r="J2485" s="5">
        <f t="shared" si="38"/>
        <v>981.23324396782846</v>
      </c>
      <c r="K2485" s="6" t="s">
        <v>25</v>
      </c>
      <c r="L2485" s="8"/>
      <c r="M2485" s="8"/>
      <c r="N2485" s="8"/>
      <c r="O2485" s="8"/>
    </row>
    <row r="2486" spans="1:15" x14ac:dyDescent="0.3">
      <c r="A2486" s="5">
        <v>2011</v>
      </c>
      <c r="B2486" s="5">
        <v>8</v>
      </c>
      <c r="C2486" s="5">
        <v>26</v>
      </c>
      <c r="D2486" s="5">
        <v>84</v>
      </c>
      <c r="E2486" s="6" t="s">
        <v>6</v>
      </c>
      <c r="F2486" s="7" t="s">
        <v>13</v>
      </c>
      <c r="G2486" s="6" t="s">
        <v>24</v>
      </c>
      <c r="H2486" s="5">
        <v>826600</v>
      </c>
      <c r="I2486" s="5">
        <v>908.2</v>
      </c>
      <c r="J2486" s="5">
        <f t="shared" si="38"/>
        <v>910.15194890993166</v>
      </c>
      <c r="K2486" s="6" t="s">
        <v>25</v>
      </c>
      <c r="L2486" s="8"/>
      <c r="M2486" s="8"/>
      <c r="N2486" s="8"/>
      <c r="O2486" s="8"/>
    </row>
    <row r="2487" spans="1:15" x14ac:dyDescent="0.3">
      <c r="A2487" s="5">
        <v>2011</v>
      </c>
      <c r="B2487" s="5">
        <v>8</v>
      </c>
      <c r="C2487" s="5">
        <v>28</v>
      </c>
      <c r="D2487" s="5">
        <v>82</v>
      </c>
      <c r="E2487" s="6" t="s">
        <v>6</v>
      </c>
      <c r="F2487" s="7" t="s">
        <v>13</v>
      </c>
      <c r="G2487" s="6" t="s">
        <v>24</v>
      </c>
      <c r="H2487" s="5">
        <v>101100.00000000001</v>
      </c>
      <c r="I2487" s="5">
        <v>151.69999999999999</v>
      </c>
      <c r="J2487" s="5">
        <f t="shared" si="38"/>
        <v>666.44693473961786</v>
      </c>
      <c r="K2487" s="6" t="s">
        <v>25</v>
      </c>
      <c r="L2487" s="8"/>
      <c r="M2487" s="8"/>
      <c r="N2487" s="8"/>
      <c r="O2487" s="8"/>
    </row>
    <row r="2488" spans="1:15" ht="28.8" x14ac:dyDescent="0.3">
      <c r="A2488" s="5">
        <v>2014</v>
      </c>
      <c r="B2488" s="5">
        <v>8</v>
      </c>
      <c r="C2488" s="5">
        <v>30</v>
      </c>
      <c r="D2488" s="5">
        <v>74</v>
      </c>
      <c r="E2488" s="6" t="s">
        <v>6</v>
      </c>
      <c r="F2488" s="6"/>
      <c r="G2488" s="6" t="s">
        <v>41</v>
      </c>
      <c r="H2488" s="5">
        <v>3215699.3</v>
      </c>
      <c r="I2488" s="5">
        <v>1729.5684000000001</v>
      </c>
      <c r="J2488" s="5">
        <f t="shared" si="38"/>
        <v>1859.2495676956169</v>
      </c>
      <c r="K2488" s="6" t="s">
        <v>25</v>
      </c>
      <c r="L2488" s="8"/>
      <c r="M2488" s="8"/>
      <c r="N2488" s="8"/>
      <c r="O2488" s="8"/>
    </row>
    <row r="2489" spans="1:15" ht="28.8" x14ac:dyDescent="0.3">
      <c r="A2489" s="5">
        <v>2014</v>
      </c>
      <c r="B2489" s="5">
        <v>9</v>
      </c>
      <c r="C2489" s="5">
        <v>30</v>
      </c>
      <c r="D2489" s="5">
        <v>74</v>
      </c>
      <c r="E2489" s="6" t="s">
        <v>6</v>
      </c>
      <c r="F2489" s="6"/>
      <c r="G2489" s="6" t="s">
        <v>41</v>
      </c>
      <c r="H2489" s="5">
        <v>1347077.2999999998</v>
      </c>
      <c r="I2489" s="5">
        <v>669.23360000000002</v>
      </c>
      <c r="J2489" s="5">
        <f t="shared" si="38"/>
        <v>2012.8656122466052</v>
      </c>
      <c r="K2489" s="6" t="s">
        <v>25</v>
      </c>
      <c r="L2489" s="8"/>
      <c r="M2489" s="8"/>
      <c r="N2489" s="8"/>
      <c r="O2489" s="8"/>
    </row>
    <row r="2490" spans="1:15" ht="28.8" x14ac:dyDescent="0.3">
      <c r="A2490" s="5">
        <v>2014</v>
      </c>
      <c r="B2490" s="5">
        <v>10</v>
      </c>
      <c r="C2490" s="5">
        <v>30</v>
      </c>
      <c r="D2490" s="5">
        <v>74</v>
      </c>
      <c r="E2490" s="6" t="s">
        <v>6</v>
      </c>
      <c r="F2490" s="6"/>
      <c r="G2490" s="6" t="s">
        <v>41</v>
      </c>
      <c r="H2490" s="5">
        <v>1182394.8</v>
      </c>
      <c r="I2490" s="5">
        <v>598.82079999999996</v>
      </c>
      <c r="J2490" s="5">
        <f t="shared" si="38"/>
        <v>1974.5386265807736</v>
      </c>
      <c r="K2490" s="6" t="s">
        <v>25</v>
      </c>
      <c r="L2490" s="8"/>
      <c r="M2490" s="8"/>
      <c r="N2490" s="8"/>
      <c r="O2490" s="8"/>
    </row>
    <row r="2491" spans="1:15" ht="28.8" x14ac:dyDescent="0.3">
      <c r="A2491" s="5">
        <v>2015</v>
      </c>
      <c r="B2491" s="5">
        <v>4</v>
      </c>
      <c r="C2491" s="5">
        <v>30</v>
      </c>
      <c r="D2491" s="5">
        <v>74</v>
      </c>
      <c r="E2491" s="6" t="s">
        <v>6</v>
      </c>
      <c r="F2491" s="6"/>
      <c r="G2491" s="6" t="s">
        <v>41</v>
      </c>
      <c r="H2491" s="5">
        <v>1663342.7999999998</v>
      </c>
      <c r="I2491" s="5">
        <v>632.1</v>
      </c>
      <c r="J2491" s="5">
        <f t="shared" si="38"/>
        <v>2631.4551495016608</v>
      </c>
      <c r="K2491" s="6" t="s">
        <v>25</v>
      </c>
      <c r="L2491" s="8"/>
      <c r="M2491" s="8"/>
      <c r="N2491" s="8"/>
      <c r="O2491" s="8"/>
    </row>
    <row r="2492" spans="1:15" ht="28.8" x14ac:dyDescent="0.3">
      <c r="A2492" s="5">
        <v>2015</v>
      </c>
      <c r="B2492" s="5">
        <v>5</v>
      </c>
      <c r="C2492" s="5">
        <v>30</v>
      </c>
      <c r="D2492" s="5">
        <v>74</v>
      </c>
      <c r="E2492" s="6" t="s">
        <v>6</v>
      </c>
      <c r="F2492" s="6"/>
      <c r="G2492" s="6" t="s">
        <v>41</v>
      </c>
      <c r="H2492" s="5">
        <v>1836490</v>
      </c>
      <c r="I2492" s="5">
        <v>1409.88</v>
      </c>
      <c r="J2492" s="5">
        <f t="shared" si="38"/>
        <v>1302.5860356909807</v>
      </c>
      <c r="K2492" s="6" t="s">
        <v>25</v>
      </c>
      <c r="L2492" s="8"/>
      <c r="M2492" s="8"/>
      <c r="N2492" s="8"/>
      <c r="O2492" s="8"/>
    </row>
    <row r="2493" spans="1:15" x14ac:dyDescent="0.3">
      <c r="A2493" s="5">
        <v>2011</v>
      </c>
      <c r="B2493" s="5">
        <v>9</v>
      </c>
      <c r="C2493" s="5">
        <v>19</v>
      </c>
      <c r="D2493" s="5">
        <v>88</v>
      </c>
      <c r="E2493" s="6" t="s">
        <v>7</v>
      </c>
      <c r="F2493" s="7" t="s">
        <v>14</v>
      </c>
      <c r="G2493" s="6" t="s">
        <v>24</v>
      </c>
      <c r="H2493" s="5">
        <v>82100.000000000015</v>
      </c>
      <c r="I2493" s="5">
        <v>60.1</v>
      </c>
      <c r="J2493" s="5">
        <f t="shared" si="38"/>
        <v>1366.0565723793679</v>
      </c>
      <c r="K2493" s="6" t="s">
        <v>25</v>
      </c>
      <c r="L2493" s="8"/>
      <c r="M2493" s="8"/>
      <c r="N2493" s="8"/>
      <c r="O2493" s="8"/>
    </row>
    <row r="2494" spans="1:15" x14ac:dyDescent="0.3">
      <c r="A2494" s="5">
        <v>2011</v>
      </c>
      <c r="B2494" s="5">
        <v>9</v>
      </c>
      <c r="C2494" s="5">
        <v>20</v>
      </c>
      <c r="D2494" s="5">
        <v>88</v>
      </c>
      <c r="E2494" s="6" t="s">
        <v>7</v>
      </c>
      <c r="F2494" s="7" t="s">
        <v>14</v>
      </c>
      <c r="G2494" s="6" t="s">
        <v>24</v>
      </c>
      <c r="H2494" s="5">
        <v>10800</v>
      </c>
      <c r="I2494" s="5">
        <v>6.4</v>
      </c>
      <c r="J2494" s="5">
        <f t="shared" si="38"/>
        <v>1687.5</v>
      </c>
      <c r="K2494" s="6" t="s">
        <v>25</v>
      </c>
      <c r="L2494" s="8"/>
      <c r="M2494" s="8"/>
      <c r="N2494" s="8"/>
      <c r="O2494" s="8"/>
    </row>
    <row r="2495" spans="1:15" x14ac:dyDescent="0.3">
      <c r="A2495" s="5">
        <v>2011</v>
      </c>
      <c r="B2495" s="5">
        <v>9</v>
      </c>
      <c r="C2495" s="5">
        <v>21</v>
      </c>
      <c r="D2495" s="5">
        <v>86</v>
      </c>
      <c r="E2495" s="6" t="s">
        <v>7</v>
      </c>
      <c r="F2495" s="7" t="s">
        <v>14</v>
      </c>
      <c r="G2495" s="6" t="s">
        <v>24</v>
      </c>
      <c r="H2495" s="5">
        <v>1826600.0000000002</v>
      </c>
      <c r="I2495" s="5">
        <v>839.4</v>
      </c>
      <c r="J2495" s="5">
        <f t="shared" si="38"/>
        <v>2176.0781510602815</v>
      </c>
      <c r="K2495" s="6" t="s">
        <v>25</v>
      </c>
      <c r="L2495" s="8"/>
      <c r="M2495" s="8"/>
      <c r="N2495" s="8"/>
      <c r="O2495" s="8"/>
    </row>
    <row r="2496" spans="1:15" x14ac:dyDescent="0.3">
      <c r="A2496" s="5">
        <v>2011</v>
      </c>
      <c r="B2496" s="5">
        <v>9</v>
      </c>
      <c r="C2496" s="5">
        <v>22</v>
      </c>
      <c r="D2496" s="5">
        <v>86</v>
      </c>
      <c r="E2496" s="6" t="s">
        <v>7</v>
      </c>
      <c r="F2496" s="7" t="s">
        <v>14</v>
      </c>
      <c r="G2496" s="6" t="s">
        <v>24</v>
      </c>
      <c r="H2496" s="5">
        <v>1134700</v>
      </c>
      <c r="I2496" s="5">
        <v>865.4</v>
      </c>
      <c r="J2496" s="5">
        <f t="shared" si="38"/>
        <v>1311.1855789230415</v>
      </c>
      <c r="K2496" s="6" t="s">
        <v>25</v>
      </c>
      <c r="L2496" s="8"/>
      <c r="M2496" s="8"/>
      <c r="N2496" s="8"/>
      <c r="O2496" s="8"/>
    </row>
    <row r="2497" spans="1:15" x14ac:dyDescent="0.3">
      <c r="A2497" s="5">
        <v>2011</v>
      </c>
      <c r="B2497" s="5">
        <v>9</v>
      </c>
      <c r="C2497" s="5">
        <v>24</v>
      </c>
      <c r="D2497" s="5">
        <v>84</v>
      </c>
      <c r="E2497" s="6" t="s">
        <v>6</v>
      </c>
      <c r="F2497" s="7" t="s">
        <v>13</v>
      </c>
      <c r="G2497" s="6" t="s">
        <v>24</v>
      </c>
      <c r="H2497" s="5">
        <v>6500</v>
      </c>
      <c r="I2497" s="5">
        <v>15.5</v>
      </c>
      <c r="J2497" s="5">
        <f t="shared" si="38"/>
        <v>419.35483870967744</v>
      </c>
      <c r="K2497" s="6" t="s">
        <v>25</v>
      </c>
      <c r="L2497" s="8"/>
      <c r="M2497" s="8"/>
      <c r="N2497" s="8"/>
      <c r="O2497" s="8"/>
    </row>
    <row r="2498" spans="1:15" x14ac:dyDescent="0.3">
      <c r="A2498" s="5">
        <v>2011</v>
      </c>
      <c r="B2498" s="5">
        <v>9</v>
      </c>
      <c r="C2498" s="5">
        <v>26</v>
      </c>
      <c r="D2498" s="5">
        <v>84</v>
      </c>
      <c r="E2498" s="6" t="s">
        <v>6</v>
      </c>
      <c r="F2498" s="7" t="s">
        <v>13</v>
      </c>
      <c r="G2498" s="6" t="s">
        <v>24</v>
      </c>
      <c r="H2498" s="5">
        <v>980200</v>
      </c>
      <c r="I2498" s="5">
        <v>904.5</v>
      </c>
      <c r="J2498" s="5">
        <f t="shared" si="38"/>
        <v>1083.6926478717523</v>
      </c>
      <c r="K2498" s="6" t="s">
        <v>25</v>
      </c>
      <c r="L2498" s="8"/>
      <c r="M2498" s="8"/>
      <c r="N2498" s="8"/>
      <c r="O2498" s="8"/>
    </row>
    <row r="2499" spans="1:15" x14ac:dyDescent="0.3">
      <c r="A2499" s="5">
        <v>2011</v>
      </c>
      <c r="B2499" s="5">
        <v>9</v>
      </c>
      <c r="C2499" s="5">
        <v>28</v>
      </c>
      <c r="D2499" s="5">
        <v>82</v>
      </c>
      <c r="E2499" s="6" t="s">
        <v>6</v>
      </c>
      <c r="F2499" s="7" t="s">
        <v>13</v>
      </c>
      <c r="G2499" s="6" t="s">
        <v>24</v>
      </c>
      <c r="H2499" s="5">
        <v>133400</v>
      </c>
      <c r="I2499" s="5">
        <v>205.1</v>
      </c>
      <c r="J2499" s="5">
        <f t="shared" ref="J2499:J2562" si="39">H2499/I2499</f>
        <v>650.41443198439788</v>
      </c>
      <c r="K2499" s="6" t="s">
        <v>25</v>
      </c>
      <c r="L2499" s="8"/>
      <c r="M2499" s="8"/>
      <c r="N2499" s="8"/>
      <c r="O2499" s="8"/>
    </row>
    <row r="2500" spans="1:15" ht="28.8" x14ac:dyDescent="0.3">
      <c r="A2500" s="5">
        <v>2015</v>
      </c>
      <c r="B2500" s="5">
        <v>6</v>
      </c>
      <c r="C2500" s="5">
        <v>30</v>
      </c>
      <c r="D2500" s="5">
        <v>74</v>
      </c>
      <c r="E2500" s="6" t="s">
        <v>6</v>
      </c>
      <c r="F2500" s="6"/>
      <c r="G2500" s="6" t="s">
        <v>41</v>
      </c>
      <c r="H2500" s="5">
        <v>1652304.9</v>
      </c>
      <c r="I2500" s="5">
        <v>1476.54</v>
      </c>
      <c r="J2500" s="5">
        <f t="shared" si="39"/>
        <v>1119.038359949612</v>
      </c>
      <c r="K2500" s="6" t="s">
        <v>25</v>
      </c>
      <c r="L2500" s="8"/>
      <c r="M2500" s="8"/>
      <c r="N2500" s="8"/>
      <c r="O2500" s="8"/>
    </row>
    <row r="2501" spans="1:15" ht="28.8" x14ac:dyDescent="0.3">
      <c r="A2501" s="5">
        <v>2015</v>
      </c>
      <c r="B2501" s="5">
        <v>7</v>
      </c>
      <c r="C2501" s="5">
        <v>30</v>
      </c>
      <c r="D2501" s="5">
        <v>74</v>
      </c>
      <c r="E2501" s="6" t="s">
        <v>6</v>
      </c>
      <c r="F2501" s="6"/>
      <c r="G2501" s="6" t="s">
        <v>41</v>
      </c>
      <c r="H2501" s="5">
        <v>2233164.2999999998</v>
      </c>
      <c r="I2501" s="5">
        <v>2817.48</v>
      </c>
      <c r="J2501" s="5">
        <f t="shared" si="39"/>
        <v>792.61052429830909</v>
      </c>
      <c r="K2501" s="6" t="s">
        <v>25</v>
      </c>
      <c r="L2501" s="8"/>
      <c r="M2501" s="8"/>
      <c r="N2501" s="8"/>
      <c r="O2501" s="8"/>
    </row>
    <row r="2502" spans="1:15" ht="28.8" x14ac:dyDescent="0.3">
      <c r="A2502" s="5">
        <v>2015</v>
      </c>
      <c r="B2502" s="5">
        <v>8</v>
      </c>
      <c r="C2502" s="5">
        <v>30</v>
      </c>
      <c r="D2502" s="5">
        <v>74</v>
      </c>
      <c r="E2502" s="6" t="s">
        <v>6</v>
      </c>
      <c r="F2502" s="6"/>
      <c r="G2502" s="6" t="s">
        <v>41</v>
      </c>
      <c r="H2502" s="5">
        <v>3682117</v>
      </c>
      <c r="I2502" s="5">
        <v>3540.7400000000002</v>
      </c>
      <c r="J2502" s="5">
        <f t="shared" si="39"/>
        <v>1039.928658980891</v>
      </c>
      <c r="K2502" s="6" t="s">
        <v>25</v>
      </c>
      <c r="L2502" s="8"/>
      <c r="M2502" s="8"/>
      <c r="N2502" s="8"/>
      <c r="O2502" s="8"/>
    </row>
    <row r="2503" spans="1:15" ht="28.8" x14ac:dyDescent="0.3">
      <c r="A2503" s="5">
        <v>2015</v>
      </c>
      <c r="B2503" s="5">
        <v>9</v>
      </c>
      <c r="C2503" s="5">
        <v>30</v>
      </c>
      <c r="D2503" s="5">
        <v>74</v>
      </c>
      <c r="E2503" s="6" t="s">
        <v>6</v>
      </c>
      <c r="F2503" s="6"/>
      <c r="G2503" s="6" t="s">
        <v>41</v>
      </c>
      <c r="H2503" s="5">
        <v>380506</v>
      </c>
      <c r="I2503" s="5">
        <v>950.92000000000019</v>
      </c>
      <c r="J2503" s="5">
        <f t="shared" si="39"/>
        <v>400.14512261809608</v>
      </c>
      <c r="K2503" s="6" t="s">
        <v>25</v>
      </c>
      <c r="L2503" s="8"/>
      <c r="M2503" s="8"/>
      <c r="N2503" s="8"/>
      <c r="O2503" s="8"/>
    </row>
    <row r="2504" spans="1:15" ht="28.8" x14ac:dyDescent="0.3">
      <c r="A2504" s="5">
        <v>2015</v>
      </c>
      <c r="B2504" s="5">
        <v>10</v>
      </c>
      <c r="C2504" s="5">
        <v>30</v>
      </c>
      <c r="D2504" s="5">
        <v>74</v>
      </c>
      <c r="E2504" s="6" t="s">
        <v>6</v>
      </c>
      <c r="F2504" s="6"/>
      <c r="G2504" s="6" t="s">
        <v>41</v>
      </c>
      <c r="H2504" s="5">
        <v>194920.6</v>
      </c>
      <c r="I2504" s="5">
        <v>521.14</v>
      </c>
      <c r="J2504" s="5">
        <f t="shared" si="39"/>
        <v>374.02732471121004</v>
      </c>
      <c r="K2504" s="6" t="s">
        <v>25</v>
      </c>
      <c r="L2504" s="8"/>
      <c r="M2504" s="8"/>
      <c r="N2504" s="8"/>
      <c r="O2504" s="8"/>
    </row>
    <row r="2505" spans="1:15" x14ac:dyDescent="0.3">
      <c r="A2505" s="5">
        <v>2011</v>
      </c>
      <c r="B2505" s="5">
        <v>10</v>
      </c>
      <c r="C2505" s="5">
        <v>19</v>
      </c>
      <c r="D2505" s="5">
        <v>88</v>
      </c>
      <c r="E2505" s="6" t="s">
        <v>7</v>
      </c>
      <c r="F2505" s="7" t="s">
        <v>14</v>
      </c>
      <c r="G2505" s="6" t="s">
        <v>24</v>
      </c>
      <c r="H2505" s="5">
        <v>19200</v>
      </c>
      <c r="I2505" s="5">
        <v>24.2</v>
      </c>
      <c r="J2505" s="5">
        <f t="shared" si="39"/>
        <v>793.38842975206614</v>
      </c>
      <c r="K2505" s="6" t="s">
        <v>25</v>
      </c>
      <c r="L2505" s="8"/>
      <c r="M2505" s="8"/>
      <c r="N2505" s="8"/>
      <c r="O2505" s="8"/>
    </row>
    <row r="2506" spans="1:15" x14ac:dyDescent="0.3">
      <c r="A2506" s="5">
        <v>2011</v>
      </c>
      <c r="B2506" s="5">
        <v>10</v>
      </c>
      <c r="C2506" s="5">
        <v>20</v>
      </c>
      <c r="D2506" s="5">
        <v>88</v>
      </c>
      <c r="E2506" s="6" t="s">
        <v>7</v>
      </c>
      <c r="F2506" s="7" t="s">
        <v>14</v>
      </c>
      <c r="G2506" s="6" t="s">
        <v>24</v>
      </c>
      <c r="H2506" s="5">
        <v>175100</v>
      </c>
      <c r="I2506" s="5">
        <v>90.2</v>
      </c>
      <c r="J2506" s="5">
        <f t="shared" si="39"/>
        <v>1941.2416851441242</v>
      </c>
      <c r="K2506" s="6" t="s">
        <v>25</v>
      </c>
      <c r="L2506" s="8"/>
      <c r="M2506" s="8"/>
      <c r="N2506" s="8"/>
      <c r="O2506" s="8"/>
    </row>
    <row r="2507" spans="1:15" x14ac:dyDescent="0.3">
      <c r="A2507" s="5">
        <v>2011</v>
      </c>
      <c r="B2507" s="5">
        <v>10</v>
      </c>
      <c r="C2507" s="5">
        <v>21</v>
      </c>
      <c r="D2507" s="5">
        <v>86</v>
      </c>
      <c r="E2507" s="6" t="s">
        <v>7</v>
      </c>
      <c r="F2507" s="7" t="s">
        <v>14</v>
      </c>
      <c r="G2507" s="6" t="s">
        <v>24</v>
      </c>
      <c r="H2507" s="5">
        <v>1515400</v>
      </c>
      <c r="I2507" s="5">
        <v>874.2</v>
      </c>
      <c r="J2507" s="5">
        <f t="shared" si="39"/>
        <v>1733.4706016929763</v>
      </c>
      <c r="K2507" s="6" t="s">
        <v>25</v>
      </c>
      <c r="L2507" s="8"/>
      <c r="M2507" s="8"/>
      <c r="N2507" s="8"/>
      <c r="O2507" s="8"/>
    </row>
    <row r="2508" spans="1:15" x14ac:dyDescent="0.3">
      <c r="A2508" s="5">
        <v>2011</v>
      </c>
      <c r="B2508" s="5">
        <v>10</v>
      </c>
      <c r="C2508" s="5">
        <v>22</v>
      </c>
      <c r="D2508" s="5">
        <v>86</v>
      </c>
      <c r="E2508" s="6" t="s">
        <v>7</v>
      </c>
      <c r="F2508" s="7" t="s">
        <v>14</v>
      </c>
      <c r="G2508" s="6" t="s">
        <v>24</v>
      </c>
      <c r="H2508" s="5">
        <v>2062300.0000000002</v>
      </c>
      <c r="I2508" s="5">
        <v>1334.8</v>
      </c>
      <c r="J2508" s="5">
        <f t="shared" si="39"/>
        <v>1545.0254719808213</v>
      </c>
      <c r="K2508" s="6" t="s">
        <v>25</v>
      </c>
      <c r="L2508" s="8"/>
      <c r="M2508" s="8"/>
      <c r="N2508" s="8"/>
      <c r="O2508" s="8"/>
    </row>
    <row r="2509" spans="1:15" x14ac:dyDescent="0.3">
      <c r="A2509" s="5">
        <v>2011</v>
      </c>
      <c r="B2509" s="5">
        <v>10</v>
      </c>
      <c r="C2509" s="5">
        <v>24</v>
      </c>
      <c r="D2509" s="5">
        <v>84</v>
      </c>
      <c r="E2509" s="6" t="s">
        <v>6</v>
      </c>
      <c r="F2509" s="7" t="s">
        <v>13</v>
      </c>
      <c r="G2509" s="6" t="s">
        <v>24</v>
      </c>
      <c r="H2509" s="5">
        <v>26600</v>
      </c>
      <c r="I2509" s="5">
        <v>36.6</v>
      </c>
      <c r="J2509" s="5">
        <f t="shared" si="39"/>
        <v>726.77595628415293</v>
      </c>
      <c r="K2509" s="6" t="s">
        <v>25</v>
      </c>
      <c r="L2509" s="8"/>
      <c r="M2509" s="8"/>
      <c r="N2509" s="8"/>
      <c r="O2509" s="8"/>
    </row>
    <row r="2510" spans="1:15" x14ac:dyDescent="0.3">
      <c r="A2510" s="5">
        <v>2011</v>
      </c>
      <c r="B2510" s="5">
        <v>10</v>
      </c>
      <c r="C2510" s="5">
        <v>26</v>
      </c>
      <c r="D2510" s="5">
        <v>84</v>
      </c>
      <c r="E2510" s="6" t="s">
        <v>6</v>
      </c>
      <c r="F2510" s="7" t="s">
        <v>13</v>
      </c>
      <c r="G2510" s="6" t="s">
        <v>24</v>
      </c>
      <c r="H2510" s="5">
        <v>366400.00000000006</v>
      </c>
      <c r="I2510" s="5">
        <v>385.1</v>
      </c>
      <c r="J2510" s="5">
        <f t="shared" si="39"/>
        <v>951.441184108024</v>
      </c>
      <c r="K2510" s="6" t="s">
        <v>25</v>
      </c>
      <c r="L2510" s="8"/>
      <c r="M2510" s="8"/>
      <c r="N2510" s="8"/>
      <c r="O2510" s="8"/>
    </row>
    <row r="2511" spans="1:15" x14ac:dyDescent="0.3">
      <c r="A2511" s="5">
        <v>2011</v>
      </c>
      <c r="B2511" s="5">
        <v>10</v>
      </c>
      <c r="C2511" s="5">
        <v>28</v>
      </c>
      <c r="D2511" s="5">
        <v>82</v>
      </c>
      <c r="E2511" s="6" t="s">
        <v>6</v>
      </c>
      <c r="F2511" s="7" t="s">
        <v>13</v>
      </c>
      <c r="G2511" s="6" t="s">
        <v>24</v>
      </c>
      <c r="H2511" s="5">
        <v>198500</v>
      </c>
      <c r="I2511" s="5">
        <v>267.5</v>
      </c>
      <c r="J2511" s="5">
        <f t="shared" si="39"/>
        <v>742.0560747663551</v>
      </c>
      <c r="K2511" s="6" t="s">
        <v>25</v>
      </c>
      <c r="L2511" s="8"/>
      <c r="M2511" s="8"/>
      <c r="N2511" s="8"/>
      <c r="O2511" s="8"/>
    </row>
    <row r="2512" spans="1:15" ht="28.8" x14ac:dyDescent="0.3">
      <c r="A2512" s="5">
        <v>2016</v>
      </c>
      <c r="B2512" s="5">
        <v>4</v>
      </c>
      <c r="C2512" s="5">
        <v>30</v>
      </c>
      <c r="D2512" s="5">
        <v>74</v>
      </c>
      <c r="E2512" s="6" t="s">
        <v>6</v>
      </c>
      <c r="F2512" s="6"/>
      <c r="G2512" s="6" t="s">
        <v>41</v>
      </c>
      <c r="H2512" s="5">
        <v>1104.3036220865911</v>
      </c>
      <c r="I2512" s="5">
        <v>67.76705409815041</v>
      </c>
      <c r="J2512" s="5">
        <f t="shared" si="39"/>
        <v>16.295582518419245</v>
      </c>
      <c r="K2512" s="6" t="s">
        <v>43</v>
      </c>
      <c r="L2512" s="9">
        <v>0</v>
      </c>
      <c r="M2512" s="10">
        <v>92760</v>
      </c>
      <c r="N2512" s="10">
        <v>31472</v>
      </c>
      <c r="O2512" s="10">
        <v>41411</v>
      </c>
    </row>
    <row r="2513" spans="1:15" ht="28.8" x14ac:dyDescent="0.3">
      <c r="A2513" s="5">
        <v>2016</v>
      </c>
      <c r="B2513" s="5">
        <v>5</v>
      </c>
      <c r="C2513" s="5">
        <v>30</v>
      </c>
      <c r="D2513" s="5">
        <v>74</v>
      </c>
      <c r="E2513" s="6" t="s">
        <v>6</v>
      </c>
      <c r="F2513" s="6"/>
      <c r="G2513" s="6" t="s">
        <v>41</v>
      </c>
      <c r="H2513" s="5">
        <v>41236.420832330055</v>
      </c>
      <c r="I2513" s="5">
        <v>178.19887453457528</v>
      </c>
      <c r="J2513" s="5">
        <f t="shared" si="39"/>
        <v>231.4067411482394</v>
      </c>
      <c r="K2513" s="6" t="s">
        <v>44</v>
      </c>
      <c r="L2513" s="9">
        <v>0</v>
      </c>
      <c r="M2513" s="10">
        <v>3423721</v>
      </c>
      <c r="N2513" s="10">
        <v>1114700</v>
      </c>
      <c r="O2513" s="10">
        <v>1148823</v>
      </c>
    </row>
    <row r="2514" spans="1:15" ht="28.8" x14ac:dyDescent="0.3">
      <c r="A2514" s="5">
        <v>2016</v>
      </c>
      <c r="B2514" s="5">
        <v>6</v>
      </c>
      <c r="C2514" s="5">
        <v>30</v>
      </c>
      <c r="D2514" s="5">
        <v>74</v>
      </c>
      <c r="E2514" s="6" t="s">
        <v>6</v>
      </c>
      <c r="F2514" s="6"/>
      <c r="G2514" s="6" t="s">
        <v>41</v>
      </c>
      <c r="H2514" s="5">
        <v>207898.85509778681</v>
      </c>
      <c r="I2514" s="5">
        <v>502.81335585136964</v>
      </c>
      <c r="J2514" s="5">
        <f t="shared" si="39"/>
        <v>413.47122680496415</v>
      </c>
      <c r="K2514" s="6" t="s">
        <v>45</v>
      </c>
      <c r="L2514" s="9">
        <v>0</v>
      </c>
      <c r="M2514" s="10">
        <v>26763317</v>
      </c>
      <c r="N2514" s="10">
        <v>2833763</v>
      </c>
      <c r="O2514" s="10">
        <v>1889175</v>
      </c>
    </row>
    <row r="2515" spans="1:15" ht="28.8" x14ac:dyDescent="0.3">
      <c r="A2515" s="5">
        <v>2016</v>
      </c>
      <c r="B2515" s="5">
        <v>7</v>
      </c>
      <c r="C2515" s="5">
        <v>30</v>
      </c>
      <c r="D2515" s="5">
        <v>74</v>
      </c>
      <c r="E2515" s="6" t="s">
        <v>6</v>
      </c>
      <c r="F2515" s="6"/>
      <c r="G2515" s="6" t="s">
        <v>41</v>
      </c>
      <c r="H2515" s="5">
        <v>1109585.4468120171</v>
      </c>
      <c r="I2515" s="5">
        <v>1224.7378255976714</v>
      </c>
      <c r="J2515" s="5">
        <f t="shared" si="39"/>
        <v>905.9779355394204</v>
      </c>
      <c r="K2515" s="6" t="s">
        <v>46</v>
      </c>
      <c r="L2515" s="9">
        <v>0</v>
      </c>
      <c r="M2515" s="10">
        <v>179349485</v>
      </c>
      <c r="N2515" s="10">
        <v>7472895</v>
      </c>
      <c r="O2515" s="10">
        <v>0</v>
      </c>
    </row>
    <row r="2516" spans="1:15" ht="28.8" x14ac:dyDescent="0.3">
      <c r="A2516" s="5">
        <v>2016</v>
      </c>
      <c r="B2516" s="5">
        <v>8</v>
      </c>
      <c r="C2516" s="5">
        <v>30</v>
      </c>
      <c r="D2516" s="5">
        <v>74</v>
      </c>
      <c r="E2516" s="6" t="s">
        <v>6</v>
      </c>
      <c r="F2516" s="6"/>
      <c r="G2516" s="6" t="s">
        <v>41</v>
      </c>
      <c r="H2516" s="5">
        <v>3692194.825754602</v>
      </c>
      <c r="I2516" s="5">
        <v>5389.3691883229012</v>
      </c>
      <c r="J2516" s="5">
        <f t="shared" si="39"/>
        <v>685.08849491225203</v>
      </c>
      <c r="K2516" s="6" t="s">
        <v>47</v>
      </c>
      <c r="L2516" s="9">
        <v>0</v>
      </c>
      <c r="M2516" s="10">
        <v>503405915</v>
      </c>
      <c r="N2516" s="10">
        <v>20736265</v>
      </c>
      <c r="O2516" s="10">
        <v>5294365</v>
      </c>
    </row>
    <row r="2517" spans="1:15" x14ac:dyDescent="0.3">
      <c r="A2517" s="5">
        <v>2012</v>
      </c>
      <c r="B2517" s="5">
        <v>4</v>
      </c>
      <c r="C2517" s="5">
        <v>19</v>
      </c>
      <c r="D2517" s="5">
        <v>88</v>
      </c>
      <c r="E2517" s="6" t="s">
        <v>7</v>
      </c>
      <c r="F2517" s="7" t="s">
        <v>14</v>
      </c>
      <c r="G2517" s="6" t="s">
        <v>24</v>
      </c>
      <c r="H2517" s="5">
        <v>73400</v>
      </c>
      <c r="I2517" s="5">
        <v>78.900000000000006</v>
      </c>
      <c r="J2517" s="5">
        <f t="shared" si="39"/>
        <v>930.29150823827626</v>
      </c>
      <c r="K2517" s="6" t="s">
        <v>25</v>
      </c>
      <c r="L2517" s="8"/>
      <c r="M2517" s="8"/>
      <c r="N2517" s="8"/>
      <c r="O2517" s="8"/>
    </row>
    <row r="2518" spans="1:15" x14ac:dyDescent="0.3">
      <c r="A2518" s="5">
        <v>2012</v>
      </c>
      <c r="B2518" s="5">
        <v>4</v>
      </c>
      <c r="C2518" s="5">
        <v>20</v>
      </c>
      <c r="D2518" s="5">
        <v>88</v>
      </c>
      <c r="E2518" s="6" t="s">
        <v>7</v>
      </c>
      <c r="F2518" s="7" t="s">
        <v>14</v>
      </c>
      <c r="G2518" s="6" t="s">
        <v>24</v>
      </c>
      <c r="H2518" s="5">
        <v>289400</v>
      </c>
      <c r="I2518" s="5">
        <v>194.4</v>
      </c>
      <c r="J2518" s="5">
        <f t="shared" si="39"/>
        <v>1488.6831275720165</v>
      </c>
      <c r="K2518" s="6" t="s">
        <v>25</v>
      </c>
      <c r="L2518" s="8"/>
      <c r="M2518" s="8"/>
      <c r="N2518" s="8"/>
      <c r="O2518" s="8"/>
    </row>
    <row r="2519" spans="1:15" x14ac:dyDescent="0.3">
      <c r="A2519" s="5">
        <v>2012</v>
      </c>
      <c r="B2519" s="5">
        <v>4</v>
      </c>
      <c r="C2519" s="5">
        <v>21</v>
      </c>
      <c r="D2519" s="5">
        <v>86</v>
      </c>
      <c r="E2519" s="6" t="s">
        <v>7</v>
      </c>
      <c r="F2519" s="7" t="s">
        <v>14</v>
      </c>
      <c r="G2519" s="6" t="s">
        <v>24</v>
      </c>
      <c r="H2519" s="5">
        <v>1618600.0000000002</v>
      </c>
      <c r="I2519" s="5">
        <v>1015.1</v>
      </c>
      <c r="J2519" s="5">
        <f t="shared" si="39"/>
        <v>1594.5227071224513</v>
      </c>
      <c r="K2519" s="6" t="s">
        <v>25</v>
      </c>
      <c r="L2519" s="8"/>
      <c r="M2519" s="8"/>
      <c r="N2519" s="8"/>
      <c r="O2519" s="8"/>
    </row>
    <row r="2520" spans="1:15" x14ac:dyDescent="0.3">
      <c r="A2520" s="5">
        <v>2012</v>
      </c>
      <c r="B2520" s="5">
        <v>4</v>
      </c>
      <c r="C2520" s="5">
        <v>22</v>
      </c>
      <c r="D2520" s="5">
        <v>86</v>
      </c>
      <c r="E2520" s="6" t="s">
        <v>7</v>
      </c>
      <c r="F2520" s="7" t="s">
        <v>14</v>
      </c>
      <c r="G2520" s="6" t="s">
        <v>24</v>
      </c>
      <c r="H2520" s="5">
        <v>1140800</v>
      </c>
      <c r="I2520" s="5">
        <v>1004</v>
      </c>
      <c r="J2520" s="5">
        <f t="shared" si="39"/>
        <v>1136.2549800796812</v>
      </c>
      <c r="K2520" s="6" t="s">
        <v>25</v>
      </c>
      <c r="L2520" s="8"/>
      <c r="M2520" s="8"/>
      <c r="N2520" s="8"/>
      <c r="O2520" s="8"/>
    </row>
    <row r="2521" spans="1:15" x14ac:dyDescent="0.3">
      <c r="A2521" s="5">
        <v>2012</v>
      </c>
      <c r="B2521" s="5">
        <v>4</v>
      </c>
      <c r="C2521" s="5">
        <v>24</v>
      </c>
      <c r="D2521" s="5">
        <v>84</v>
      </c>
      <c r="E2521" s="6" t="s">
        <v>6</v>
      </c>
      <c r="F2521" s="7" t="s">
        <v>13</v>
      </c>
      <c r="G2521" s="6" t="s">
        <v>24</v>
      </c>
      <c r="H2521" s="5">
        <v>0</v>
      </c>
      <c r="I2521" s="5">
        <v>5.4</v>
      </c>
      <c r="J2521" s="5">
        <f t="shared" si="39"/>
        <v>0</v>
      </c>
      <c r="K2521" s="6" t="s">
        <v>25</v>
      </c>
      <c r="L2521" s="8"/>
      <c r="M2521" s="8"/>
      <c r="N2521" s="8"/>
      <c r="O2521" s="8"/>
    </row>
    <row r="2522" spans="1:15" x14ac:dyDescent="0.3">
      <c r="A2522" s="5">
        <v>2012</v>
      </c>
      <c r="B2522" s="5">
        <v>4</v>
      </c>
      <c r="C2522" s="5">
        <v>26</v>
      </c>
      <c r="D2522" s="5">
        <v>84</v>
      </c>
      <c r="E2522" s="6" t="s">
        <v>6</v>
      </c>
      <c r="F2522" s="7" t="s">
        <v>13</v>
      </c>
      <c r="G2522" s="6" t="s">
        <v>24</v>
      </c>
      <c r="H2522" s="5">
        <v>131400</v>
      </c>
      <c r="I2522" s="5">
        <v>250.20000000000002</v>
      </c>
      <c r="J2522" s="5">
        <f t="shared" si="39"/>
        <v>525.1798561151079</v>
      </c>
      <c r="K2522" s="6" t="s">
        <v>25</v>
      </c>
      <c r="L2522" s="8"/>
      <c r="M2522" s="8"/>
      <c r="N2522" s="8"/>
      <c r="O2522" s="8"/>
    </row>
    <row r="2523" spans="1:15" x14ac:dyDescent="0.3">
      <c r="A2523" s="5">
        <v>2012</v>
      </c>
      <c r="B2523" s="5">
        <v>4</v>
      </c>
      <c r="C2523" s="5">
        <v>28</v>
      </c>
      <c r="D2523" s="5">
        <v>82</v>
      </c>
      <c r="E2523" s="6" t="s">
        <v>6</v>
      </c>
      <c r="F2523" s="7" t="s">
        <v>13</v>
      </c>
      <c r="G2523" s="6" t="s">
        <v>24</v>
      </c>
      <c r="H2523" s="5">
        <v>165700.00000000003</v>
      </c>
      <c r="I2523" s="5">
        <v>231.3</v>
      </c>
      <c r="J2523" s="5">
        <f t="shared" si="39"/>
        <v>716.38564634673594</v>
      </c>
      <c r="K2523" s="6" t="s">
        <v>25</v>
      </c>
      <c r="L2523" s="8"/>
      <c r="M2523" s="8"/>
      <c r="N2523" s="8"/>
      <c r="O2523" s="8"/>
    </row>
    <row r="2524" spans="1:15" ht="28.8" x14ac:dyDescent="0.3">
      <c r="A2524" s="5">
        <v>2016</v>
      </c>
      <c r="B2524" s="5">
        <v>9</v>
      </c>
      <c r="C2524" s="5">
        <v>30</v>
      </c>
      <c r="D2524" s="5">
        <v>74</v>
      </c>
      <c r="E2524" s="6" t="s">
        <v>6</v>
      </c>
      <c r="F2524" s="6"/>
      <c r="G2524" s="6" t="s">
        <v>41</v>
      </c>
      <c r="H2524" s="5">
        <v>1556870.1550850142</v>
      </c>
      <c r="I2524" s="5">
        <v>2375.8680788035817</v>
      </c>
      <c r="J2524" s="5">
        <f t="shared" si="39"/>
        <v>655.28476474544368</v>
      </c>
      <c r="K2524" s="6" t="s">
        <v>48</v>
      </c>
      <c r="L2524" s="9">
        <v>558793</v>
      </c>
      <c r="M2524" s="10">
        <v>217649732</v>
      </c>
      <c r="N2524" s="10">
        <v>3352756</v>
      </c>
      <c r="O2524" s="10">
        <v>279396</v>
      </c>
    </row>
    <row r="2525" spans="1:15" ht="28.8" x14ac:dyDescent="0.3">
      <c r="A2525" s="5">
        <v>2016</v>
      </c>
      <c r="B2525" s="5">
        <v>10</v>
      </c>
      <c r="C2525" s="5">
        <v>30</v>
      </c>
      <c r="D2525" s="5">
        <v>74</v>
      </c>
      <c r="E2525" s="6" t="s">
        <v>6</v>
      </c>
      <c r="F2525" s="6"/>
      <c r="G2525" s="6" t="s">
        <v>41</v>
      </c>
      <c r="H2525" s="5">
        <v>0</v>
      </c>
      <c r="I2525" s="5">
        <v>3.2929338006615056</v>
      </c>
      <c r="J2525" s="5">
        <f t="shared" si="39"/>
        <v>0</v>
      </c>
      <c r="K2525" s="6" t="s">
        <v>49</v>
      </c>
      <c r="L2525" s="9">
        <v>0</v>
      </c>
      <c r="M2525" s="10">
        <v>0</v>
      </c>
      <c r="N2525" s="10">
        <v>0</v>
      </c>
      <c r="O2525" s="10">
        <v>0</v>
      </c>
    </row>
    <row r="2526" spans="1:15" ht="28.8" x14ac:dyDescent="0.3">
      <c r="A2526" s="5">
        <v>2017</v>
      </c>
      <c r="B2526" s="5">
        <v>5</v>
      </c>
      <c r="C2526" s="5">
        <v>30</v>
      </c>
      <c r="D2526" s="5">
        <v>74</v>
      </c>
      <c r="E2526" s="6" t="s">
        <v>6</v>
      </c>
      <c r="F2526" s="6"/>
      <c r="G2526" s="6" t="s">
        <v>41</v>
      </c>
      <c r="H2526" s="5">
        <v>594339.57808875316</v>
      </c>
      <c r="I2526" s="5">
        <v>754.46959215052004</v>
      </c>
      <c r="J2526" s="5">
        <f t="shared" si="39"/>
        <v>787.75816053058338</v>
      </c>
      <c r="K2526" s="6" t="s">
        <v>25</v>
      </c>
      <c r="L2526" s="8"/>
      <c r="M2526" s="8"/>
      <c r="N2526" s="8"/>
      <c r="O2526" s="8"/>
    </row>
    <row r="2527" spans="1:15" ht="28.8" x14ac:dyDescent="0.3">
      <c r="A2527" s="5">
        <v>2017</v>
      </c>
      <c r="B2527" s="5">
        <v>6</v>
      </c>
      <c r="C2527" s="5">
        <v>30</v>
      </c>
      <c r="D2527" s="5">
        <v>74</v>
      </c>
      <c r="E2527" s="6" t="s">
        <v>6</v>
      </c>
      <c r="F2527" s="6"/>
      <c r="G2527" s="6" t="s">
        <v>41</v>
      </c>
      <c r="H2527" s="5">
        <v>633447.8099837628</v>
      </c>
      <c r="I2527" s="5">
        <v>1525.7047818127901</v>
      </c>
      <c r="J2527" s="5">
        <f t="shared" si="39"/>
        <v>415.18373510707744</v>
      </c>
      <c r="K2527" s="6" t="s">
        <v>25</v>
      </c>
      <c r="L2527" s="8"/>
      <c r="M2527" s="8"/>
      <c r="N2527" s="8"/>
      <c r="O2527" s="8"/>
    </row>
    <row r="2528" spans="1:15" ht="28.8" x14ac:dyDescent="0.3">
      <c r="A2528" s="5">
        <v>2017</v>
      </c>
      <c r="B2528" s="5">
        <v>7</v>
      </c>
      <c r="C2528" s="5">
        <v>30</v>
      </c>
      <c r="D2528" s="5">
        <v>74</v>
      </c>
      <c r="E2528" s="6" t="s">
        <v>6</v>
      </c>
      <c r="F2528" s="6"/>
      <c r="G2528" s="6" t="s">
        <v>41</v>
      </c>
      <c r="H2528" s="5">
        <v>345569.7246782991</v>
      </c>
      <c r="I2528" s="5">
        <v>949.28492399885636</v>
      </c>
      <c r="J2528" s="5">
        <f t="shared" si="39"/>
        <v>364.03161573723196</v>
      </c>
      <c r="K2528" s="6" t="s">
        <v>25</v>
      </c>
      <c r="L2528" s="8"/>
      <c r="M2528" s="8"/>
      <c r="N2528" s="8"/>
      <c r="O2528" s="8"/>
    </row>
    <row r="2529" spans="1:15" x14ac:dyDescent="0.3">
      <c r="A2529" s="5">
        <v>2012</v>
      </c>
      <c r="B2529" s="5">
        <v>5</v>
      </c>
      <c r="C2529" s="5">
        <v>19</v>
      </c>
      <c r="D2529" s="5">
        <v>88</v>
      </c>
      <c r="E2529" s="6" t="s">
        <v>7</v>
      </c>
      <c r="F2529" s="7" t="s">
        <v>14</v>
      </c>
      <c r="G2529" s="6" t="s">
        <v>24</v>
      </c>
      <c r="H2529" s="5">
        <v>688500</v>
      </c>
      <c r="I2529" s="5">
        <v>411.6</v>
      </c>
      <c r="J2529" s="5">
        <f t="shared" si="39"/>
        <v>1672.740524781341</v>
      </c>
      <c r="K2529" s="6" t="s">
        <v>25</v>
      </c>
      <c r="L2529" s="8"/>
      <c r="M2529" s="8"/>
      <c r="N2529" s="8"/>
      <c r="O2529" s="8"/>
    </row>
    <row r="2530" spans="1:15" x14ac:dyDescent="0.3">
      <c r="A2530" s="5">
        <v>2012</v>
      </c>
      <c r="B2530" s="5">
        <v>5</v>
      </c>
      <c r="C2530" s="5">
        <v>20</v>
      </c>
      <c r="D2530" s="5">
        <v>88</v>
      </c>
      <c r="E2530" s="6" t="s">
        <v>7</v>
      </c>
      <c r="F2530" s="7" t="s">
        <v>14</v>
      </c>
      <c r="G2530" s="6" t="s">
        <v>24</v>
      </c>
      <c r="H2530" s="5">
        <v>417900.00000000006</v>
      </c>
      <c r="I2530" s="5">
        <v>212.20000000000002</v>
      </c>
      <c r="J2530" s="5">
        <f t="shared" si="39"/>
        <v>1969.3685202639022</v>
      </c>
      <c r="K2530" s="6" t="s">
        <v>25</v>
      </c>
      <c r="L2530" s="8"/>
      <c r="M2530" s="8"/>
      <c r="N2530" s="8"/>
      <c r="O2530" s="8"/>
    </row>
    <row r="2531" spans="1:15" x14ac:dyDescent="0.3">
      <c r="A2531" s="5">
        <v>2012</v>
      </c>
      <c r="B2531" s="5">
        <v>5</v>
      </c>
      <c r="C2531" s="5">
        <v>21</v>
      </c>
      <c r="D2531" s="5">
        <v>86</v>
      </c>
      <c r="E2531" s="6" t="s">
        <v>7</v>
      </c>
      <c r="F2531" s="7" t="s">
        <v>14</v>
      </c>
      <c r="G2531" s="6" t="s">
        <v>24</v>
      </c>
      <c r="H2531" s="5">
        <v>2454600</v>
      </c>
      <c r="I2531" s="5">
        <v>1873.2</v>
      </c>
      <c r="J2531" s="5">
        <f t="shared" si="39"/>
        <v>1310.3779628443306</v>
      </c>
      <c r="K2531" s="6" t="s">
        <v>25</v>
      </c>
      <c r="L2531" s="8"/>
      <c r="M2531" s="8"/>
      <c r="N2531" s="8"/>
      <c r="O2531" s="8"/>
    </row>
    <row r="2532" spans="1:15" x14ac:dyDescent="0.3">
      <c r="A2532" s="5">
        <v>2012</v>
      </c>
      <c r="B2532" s="5">
        <v>5</v>
      </c>
      <c r="C2532" s="5">
        <v>22</v>
      </c>
      <c r="D2532" s="5">
        <v>86</v>
      </c>
      <c r="E2532" s="6" t="s">
        <v>7</v>
      </c>
      <c r="F2532" s="7" t="s">
        <v>14</v>
      </c>
      <c r="G2532" s="6" t="s">
        <v>24</v>
      </c>
      <c r="H2532" s="5">
        <v>2036700</v>
      </c>
      <c r="I2532" s="5">
        <v>2025.6000000000001</v>
      </c>
      <c r="J2532" s="5">
        <f t="shared" si="39"/>
        <v>1005.4798578199052</v>
      </c>
      <c r="K2532" s="6" t="s">
        <v>25</v>
      </c>
      <c r="L2532" s="8"/>
      <c r="M2532" s="8"/>
      <c r="N2532" s="8"/>
      <c r="O2532" s="8"/>
    </row>
    <row r="2533" spans="1:15" x14ac:dyDescent="0.3">
      <c r="A2533" s="5">
        <v>2012</v>
      </c>
      <c r="B2533" s="5">
        <v>5</v>
      </c>
      <c r="C2533" s="5">
        <v>24</v>
      </c>
      <c r="D2533" s="5">
        <v>84</v>
      </c>
      <c r="E2533" s="6" t="s">
        <v>6</v>
      </c>
      <c r="F2533" s="7" t="s">
        <v>13</v>
      </c>
      <c r="G2533" s="6" t="s">
        <v>24</v>
      </c>
      <c r="H2533" s="5">
        <v>463500</v>
      </c>
      <c r="I2533" s="5">
        <v>566.29999999999995</v>
      </c>
      <c r="J2533" s="5">
        <f t="shared" si="39"/>
        <v>818.47077520748724</v>
      </c>
      <c r="K2533" s="6" t="s">
        <v>25</v>
      </c>
      <c r="L2533" s="8"/>
      <c r="M2533" s="8"/>
      <c r="N2533" s="8"/>
      <c r="O2533" s="8"/>
    </row>
    <row r="2534" spans="1:15" x14ac:dyDescent="0.3">
      <c r="A2534" s="5">
        <v>2012</v>
      </c>
      <c r="B2534" s="5">
        <v>5</v>
      </c>
      <c r="C2534" s="5">
        <v>26</v>
      </c>
      <c r="D2534" s="5">
        <v>84</v>
      </c>
      <c r="E2534" s="6" t="s">
        <v>6</v>
      </c>
      <c r="F2534" s="7" t="s">
        <v>13</v>
      </c>
      <c r="G2534" s="6" t="s">
        <v>24</v>
      </c>
      <c r="H2534" s="5">
        <v>697100</v>
      </c>
      <c r="I2534" s="5">
        <v>846.80000000000007</v>
      </c>
      <c r="J2534" s="5">
        <f t="shared" si="39"/>
        <v>823.21681624940948</v>
      </c>
      <c r="K2534" s="6" t="s">
        <v>25</v>
      </c>
      <c r="L2534" s="8"/>
      <c r="M2534" s="8"/>
      <c r="N2534" s="8"/>
      <c r="O2534" s="8"/>
    </row>
    <row r="2535" spans="1:15" x14ac:dyDescent="0.3">
      <c r="A2535" s="5">
        <v>2012</v>
      </c>
      <c r="B2535" s="5">
        <v>5</v>
      </c>
      <c r="C2535" s="5">
        <v>28</v>
      </c>
      <c r="D2535" s="5">
        <v>82</v>
      </c>
      <c r="E2535" s="6" t="s">
        <v>6</v>
      </c>
      <c r="F2535" s="7" t="s">
        <v>13</v>
      </c>
      <c r="G2535" s="6" t="s">
        <v>24</v>
      </c>
      <c r="H2535" s="5">
        <v>1007600</v>
      </c>
      <c r="I2535" s="5">
        <v>1139.2</v>
      </c>
      <c r="J2535" s="5">
        <f t="shared" si="39"/>
        <v>884.4803370786517</v>
      </c>
      <c r="K2535" s="6" t="s">
        <v>25</v>
      </c>
      <c r="L2535" s="8"/>
      <c r="M2535" s="8"/>
      <c r="N2535" s="8"/>
      <c r="O2535" s="8"/>
    </row>
    <row r="2536" spans="1:15" ht="28.8" x14ac:dyDescent="0.3">
      <c r="A2536" s="5">
        <v>2017</v>
      </c>
      <c r="B2536" s="5">
        <v>8</v>
      </c>
      <c r="C2536" s="5">
        <v>30</v>
      </c>
      <c r="D2536" s="5">
        <v>74</v>
      </c>
      <c r="E2536" s="6" t="s">
        <v>6</v>
      </c>
      <c r="F2536" s="6"/>
      <c r="G2536" s="6" t="s">
        <v>41</v>
      </c>
      <c r="H2536" s="5">
        <v>213641.74625583921</v>
      </c>
      <c r="I2536" s="5">
        <v>701.81333333333259</v>
      </c>
      <c r="J2536" s="5">
        <f t="shared" si="39"/>
        <v>304.41391764548899</v>
      </c>
      <c r="K2536" s="6" t="s">
        <v>25</v>
      </c>
      <c r="L2536" s="8"/>
      <c r="M2536" s="8"/>
      <c r="N2536" s="8"/>
      <c r="O2536" s="8"/>
    </row>
    <row r="2537" spans="1:15" ht="28.8" x14ac:dyDescent="0.3">
      <c r="A2537" s="5">
        <v>2017</v>
      </c>
      <c r="B2537" s="5">
        <v>9</v>
      </c>
      <c r="C2537" s="5">
        <v>30</v>
      </c>
      <c r="D2537" s="5">
        <v>74</v>
      </c>
      <c r="E2537" s="6" t="s">
        <v>6</v>
      </c>
      <c r="F2537" s="6"/>
      <c r="G2537" s="6" t="s">
        <v>41</v>
      </c>
      <c r="H2537" s="5">
        <v>2936.5363373186947</v>
      </c>
      <c r="I2537" s="5">
        <v>49.33333333333335</v>
      </c>
      <c r="J2537" s="5">
        <f t="shared" si="39"/>
        <v>59.524385215919466</v>
      </c>
      <c r="K2537" s="6" t="s">
        <v>25</v>
      </c>
      <c r="L2537" s="8"/>
      <c r="M2537" s="8"/>
      <c r="N2537" s="8"/>
      <c r="O2537" s="8"/>
    </row>
    <row r="2538" spans="1:15" ht="28.8" x14ac:dyDescent="0.3">
      <c r="A2538" s="5">
        <v>2017</v>
      </c>
      <c r="B2538" s="5">
        <v>10</v>
      </c>
      <c r="C2538" s="5">
        <v>30</v>
      </c>
      <c r="D2538" s="5">
        <v>74</v>
      </c>
      <c r="E2538" s="6" t="s">
        <v>6</v>
      </c>
      <c r="F2538" s="6"/>
      <c r="G2538" s="6" t="s">
        <v>41</v>
      </c>
      <c r="H2538" s="5">
        <v>0</v>
      </c>
      <c r="I2538" s="5">
        <v>0</v>
      </c>
      <c r="J2538" s="5" t="e">
        <f t="shared" si="39"/>
        <v>#DIV/0!</v>
      </c>
      <c r="K2538" s="6" t="s">
        <v>25</v>
      </c>
      <c r="L2538" s="8"/>
      <c r="M2538" s="8"/>
      <c r="N2538" s="8"/>
      <c r="O2538" s="8"/>
    </row>
    <row r="2539" spans="1:15" ht="28.8" x14ac:dyDescent="0.3">
      <c r="A2539" s="5">
        <v>2018</v>
      </c>
      <c r="B2539" s="5">
        <v>4</v>
      </c>
      <c r="C2539" s="5">
        <v>30</v>
      </c>
      <c r="D2539" s="5">
        <v>74</v>
      </c>
      <c r="E2539" s="6" t="s">
        <v>6</v>
      </c>
      <c r="F2539" s="6"/>
      <c r="G2539" s="6" t="s">
        <v>41</v>
      </c>
      <c r="H2539" s="5">
        <v>288937.01180145773</v>
      </c>
      <c r="I2539" s="5">
        <v>439.51999999999964</v>
      </c>
      <c r="J2539" s="5">
        <f t="shared" si="39"/>
        <v>657.39218192905435</v>
      </c>
      <c r="K2539" s="6" t="s">
        <v>25</v>
      </c>
      <c r="L2539" s="8"/>
      <c r="M2539" s="8"/>
      <c r="N2539" s="8"/>
      <c r="O2539" s="8"/>
    </row>
    <row r="2540" spans="1:15" ht="28.8" x14ac:dyDescent="0.3">
      <c r="A2540" s="5">
        <v>2018</v>
      </c>
      <c r="B2540" s="5">
        <v>5</v>
      </c>
      <c r="C2540" s="5">
        <v>30</v>
      </c>
      <c r="D2540" s="5">
        <v>74</v>
      </c>
      <c r="E2540" s="6" t="s">
        <v>6</v>
      </c>
      <c r="F2540" s="6"/>
      <c r="G2540" s="6" t="s">
        <v>41</v>
      </c>
      <c r="H2540" s="5">
        <v>1378797.6441774096</v>
      </c>
      <c r="I2540" s="5">
        <v>1899.3523980033451</v>
      </c>
      <c r="J2540" s="5">
        <f t="shared" si="39"/>
        <v>725.93039902802764</v>
      </c>
      <c r="K2540" s="6" t="s">
        <v>25</v>
      </c>
      <c r="L2540" s="8"/>
      <c r="M2540" s="8"/>
      <c r="N2540" s="8"/>
      <c r="O2540" s="8"/>
    </row>
    <row r="2541" spans="1:15" x14ac:dyDescent="0.3">
      <c r="A2541" s="5">
        <v>2012</v>
      </c>
      <c r="B2541" s="5">
        <v>6</v>
      </c>
      <c r="C2541" s="5">
        <v>19</v>
      </c>
      <c r="D2541" s="5">
        <v>88</v>
      </c>
      <c r="E2541" s="6" t="s">
        <v>7</v>
      </c>
      <c r="F2541" s="7" t="s">
        <v>14</v>
      </c>
      <c r="G2541" s="6" t="s">
        <v>24</v>
      </c>
      <c r="H2541" s="5">
        <v>1717600.0000000002</v>
      </c>
      <c r="I2541" s="5">
        <v>1022.6</v>
      </c>
      <c r="J2541" s="5">
        <f t="shared" si="39"/>
        <v>1679.6401329943283</v>
      </c>
      <c r="K2541" s="6" t="s">
        <v>25</v>
      </c>
      <c r="L2541" s="8"/>
      <c r="M2541" s="8"/>
      <c r="N2541" s="8"/>
      <c r="O2541" s="8"/>
    </row>
    <row r="2542" spans="1:15" x14ac:dyDescent="0.3">
      <c r="A2542" s="5">
        <v>2012</v>
      </c>
      <c r="B2542" s="5">
        <v>6</v>
      </c>
      <c r="C2542" s="5">
        <v>20</v>
      </c>
      <c r="D2542" s="5">
        <v>88</v>
      </c>
      <c r="E2542" s="6" t="s">
        <v>7</v>
      </c>
      <c r="F2542" s="7" t="s">
        <v>14</v>
      </c>
      <c r="G2542" s="6" t="s">
        <v>24</v>
      </c>
      <c r="H2542" s="5">
        <v>870400</v>
      </c>
      <c r="I2542" s="5">
        <v>410.40000000000003</v>
      </c>
      <c r="J2542" s="5">
        <f t="shared" si="39"/>
        <v>2120.857699805068</v>
      </c>
      <c r="K2542" s="6" t="s">
        <v>25</v>
      </c>
      <c r="L2542" s="8"/>
      <c r="M2542" s="8"/>
      <c r="N2542" s="8"/>
      <c r="O2542" s="8"/>
    </row>
    <row r="2543" spans="1:15" x14ac:dyDescent="0.3">
      <c r="A2543" s="5">
        <v>2012</v>
      </c>
      <c r="B2543" s="5">
        <v>6</v>
      </c>
      <c r="C2543" s="5">
        <v>21</v>
      </c>
      <c r="D2543" s="5">
        <v>86</v>
      </c>
      <c r="E2543" s="6" t="s">
        <v>7</v>
      </c>
      <c r="F2543" s="7" t="s">
        <v>14</v>
      </c>
      <c r="G2543" s="6" t="s">
        <v>24</v>
      </c>
      <c r="H2543" s="5">
        <v>2220800</v>
      </c>
      <c r="I2543" s="5">
        <v>1610.4</v>
      </c>
      <c r="J2543" s="5">
        <f t="shared" si="39"/>
        <v>1379.0362642821658</v>
      </c>
      <c r="K2543" s="6" t="s">
        <v>25</v>
      </c>
      <c r="L2543" s="8"/>
      <c r="M2543" s="8"/>
      <c r="N2543" s="8"/>
      <c r="O2543" s="8"/>
    </row>
    <row r="2544" spans="1:15" x14ac:dyDescent="0.3">
      <c r="A2544" s="5">
        <v>2012</v>
      </c>
      <c r="B2544" s="5">
        <v>6</v>
      </c>
      <c r="C2544" s="5">
        <v>22</v>
      </c>
      <c r="D2544" s="5">
        <v>86</v>
      </c>
      <c r="E2544" s="6" t="s">
        <v>7</v>
      </c>
      <c r="F2544" s="7" t="s">
        <v>14</v>
      </c>
      <c r="G2544" s="6" t="s">
        <v>24</v>
      </c>
      <c r="H2544" s="5">
        <v>964900</v>
      </c>
      <c r="I2544" s="5">
        <v>1259.5999999999999</v>
      </c>
      <c r="J2544" s="5">
        <f t="shared" si="39"/>
        <v>766.03683709114011</v>
      </c>
      <c r="K2544" s="6" t="s">
        <v>25</v>
      </c>
      <c r="L2544" s="8"/>
      <c r="M2544" s="8"/>
      <c r="N2544" s="8"/>
      <c r="O2544" s="8"/>
    </row>
    <row r="2545" spans="1:15" x14ac:dyDescent="0.3">
      <c r="A2545" s="5">
        <v>2012</v>
      </c>
      <c r="B2545" s="5">
        <v>6</v>
      </c>
      <c r="C2545" s="5">
        <v>24</v>
      </c>
      <c r="D2545" s="5">
        <v>84</v>
      </c>
      <c r="E2545" s="6" t="s">
        <v>6</v>
      </c>
      <c r="F2545" s="7" t="s">
        <v>13</v>
      </c>
      <c r="G2545" s="6" t="s">
        <v>24</v>
      </c>
      <c r="H2545" s="5">
        <v>242000</v>
      </c>
      <c r="I2545" s="5">
        <v>293.7</v>
      </c>
      <c r="J2545" s="5">
        <f t="shared" si="39"/>
        <v>823.97003745318352</v>
      </c>
      <c r="K2545" s="6" t="s">
        <v>25</v>
      </c>
      <c r="L2545" s="8"/>
      <c r="M2545" s="8"/>
      <c r="N2545" s="8"/>
      <c r="O2545" s="8"/>
    </row>
    <row r="2546" spans="1:15" x14ac:dyDescent="0.3">
      <c r="A2546" s="5">
        <v>2012</v>
      </c>
      <c r="B2546" s="5">
        <v>6</v>
      </c>
      <c r="C2546" s="5">
        <v>26</v>
      </c>
      <c r="D2546" s="5">
        <v>84</v>
      </c>
      <c r="E2546" s="6" t="s">
        <v>6</v>
      </c>
      <c r="F2546" s="7" t="s">
        <v>13</v>
      </c>
      <c r="G2546" s="6" t="s">
        <v>24</v>
      </c>
      <c r="H2546" s="5">
        <v>1313100.0000000002</v>
      </c>
      <c r="I2546" s="5">
        <v>1676.2</v>
      </c>
      <c r="J2546" s="5">
        <f t="shared" si="39"/>
        <v>783.37907170981998</v>
      </c>
      <c r="K2546" s="6" t="s">
        <v>25</v>
      </c>
      <c r="L2546" s="8"/>
      <c r="M2546" s="8"/>
      <c r="N2546" s="8"/>
      <c r="O2546" s="8"/>
    </row>
    <row r="2547" spans="1:15" x14ac:dyDescent="0.3">
      <c r="A2547" s="5">
        <v>2012</v>
      </c>
      <c r="B2547" s="5">
        <v>6</v>
      </c>
      <c r="C2547" s="5">
        <v>28</v>
      </c>
      <c r="D2547" s="5">
        <v>82</v>
      </c>
      <c r="E2547" s="6" t="s">
        <v>6</v>
      </c>
      <c r="F2547" s="7" t="s">
        <v>13</v>
      </c>
      <c r="G2547" s="6" t="s">
        <v>24</v>
      </c>
      <c r="H2547" s="5">
        <v>434700</v>
      </c>
      <c r="I2547" s="5">
        <v>591.6</v>
      </c>
      <c r="J2547" s="5">
        <f t="shared" si="39"/>
        <v>734.78701825557812</v>
      </c>
      <c r="K2547" s="6" t="s">
        <v>25</v>
      </c>
      <c r="L2547" s="8"/>
      <c r="M2547" s="8"/>
      <c r="N2547" s="8"/>
      <c r="O2547" s="8"/>
    </row>
    <row r="2548" spans="1:15" ht="28.8" x14ac:dyDescent="0.3">
      <c r="A2548" s="5">
        <v>2018</v>
      </c>
      <c r="B2548" s="5">
        <v>6</v>
      </c>
      <c r="C2548" s="5">
        <v>30</v>
      </c>
      <c r="D2548" s="5">
        <v>74</v>
      </c>
      <c r="E2548" s="6" t="s">
        <v>6</v>
      </c>
      <c r="F2548" s="6"/>
      <c r="G2548" s="6" t="s">
        <v>41</v>
      </c>
      <c r="H2548" s="5">
        <v>631152.23166539473</v>
      </c>
      <c r="I2548" s="5">
        <v>1206.3768622684479</v>
      </c>
      <c r="J2548" s="5">
        <f t="shared" si="39"/>
        <v>523.1799874531647</v>
      </c>
      <c r="K2548" s="6" t="s">
        <v>25</v>
      </c>
      <c r="L2548" s="8"/>
      <c r="M2548" s="8"/>
      <c r="N2548" s="8"/>
      <c r="O2548" s="8"/>
    </row>
    <row r="2549" spans="1:15" ht="28.8" x14ac:dyDescent="0.3">
      <c r="A2549" s="5">
        <v>2018</v>
      </c>
      <c r="B2549" s="5">
        <v>7</v>
      </c>
      <c r="C2549" s="5">
        <v>30</v>
      </c>
      <c r="D2549" s="5">
        <v>74</v>
      </c>
      <c r="E2549" s="6" t="s">
        <v>6</v>
      </c>
      <c r="F2549" s="6"/>
      <c r="G2549" s="6" t="s">
        <v>41</v>
      </c>
      <c r="H2549" s="5">
        <v>511418.64582208183</v>
      </c>
      <c r="I2549" s="5">
        <v>1020.0230710214515</v>
      </c>
      <c r="J2549" s="5">
        <f t="shared" si="39"/>
        <v>501.37948871092397</v>
      </c>
      <c r="K2549" s="6" t="s">
        <v>25</v>
      </c>
      <c r="L2549" s="8"/>
      <c r="M2549" s="8"/>
      <c r="N2549" s="8"/>
      <c r="O2549" s="8"/>
    </row>
    <row r="2550" spans="1:15" ht="28.8" x14ac:dyDescent="0.3">
      <c r="A2550" s="5">
        <v>2018</v>
      </c>
      <c r="B2550" s="5">
        <v>8</v>
      </c>
      <c r="C2550" s="5">
        <v>30</v>
      </c>
      <c r="D2550" s="5">
        <v>74</v>
      </c>
      <c r="E2550" s="6" t="s">
        <v>6</v>
      </c>
      <c r="F2550" s="6"/>
      <c r="G2550" s="6" t="s">
        <v>41</v>
      </c>
      <c r="H2550" s="5">
        <v>717226.87620060367</v>
      </c>
      <c r="I2550" s="5">
        <v>1444.1869088838337</v>
      </c>
      <c r="J2550" s="5">
        <f t="shared" si="39"/>
        <v>496.63022963899152</v>
      </c>
      <c r="K2550" s="6" t="s">
        <v>25</v>
      </c>
      <c r="L2550" s="8"/>
      <c r="M2550" s="8"/>
      <c r="N2550" s="8"/>
      <c r="O2550" s="8"/>
    </row>
    <row r="2551" spans="1:15" ht="28.8" x14ac:dyDescent="0.3">
      <c r="A2551" s="5">
        <v>2018</v>
      </c>
      <c r="B2551" s="5">
        <v>9</v>
      </c>
      <c r="C2551" s="5">
        <v>30</v>
      </c>
      <c r="D2551" s="5">
        <v>74</v>
      </c>
      <c r="E2551" s="6" t="s">
        <v>6</v>
      </c>
      <c r="F2551" s="6"/>
      <c r="G2551" s="6" t="s">
        <v>41</v>
      </c>
      <c r="H2551" s="5">
        <v>68639.610422183716</v>
      </c>
      <c r="I2551" s="5">
        <v>253.07587727520976</v>
      </c>
      <c r="J2551" s="5">
        <f t="shared" si="39"/>
        <v>271.22146591451275</v>
      </c>
      <c r="K2551" s="6" t="s">
        <v>25</v>
      </c>
      <c r="L2551" s="8"/>
      <c r="M2551" s="8"/>
      <c r="N2551" s="8"/>
      <c r="O2551" s="8"/>
    </row>
    <row r="2552" spans="1:15" ht="28.8" x14ac:dyDescent="0.3">
      <c r="A2552" s="5">
        <v>2018</v>
      </c>
      <c r="B2552" s="5">
        <v>10</v>
      </c>
      <c r="C2552" s="5">
        <v>30</v>
      </c>
      <c r="D2552" s="5">
        <v>74</v>
      </c>
      <c r="E2552" s="6" t="s">
        <v>6</v>
      </c>
      <c r="F2552" s="6"/>
      <c r="G2552" s="6" t="s">
        <v>41</v>
      </c>
      <c r="H2552" s="5">
        <v>0</v>
      </c>
      <c r="I2552" s="5">
        <v>0</v>
      </c>
      <c r="J2552" s="5" t="e">
        <f t="shared" si="39"/>
        <v>#DIV/0!</v>
      </c>
      <c r="K2552" s="6" t="s">
        <v>25</v>
      </c>
      <c r="L2552" s="8"/>
      <c r="M2552" s="8"/>
      <c r="N2552" s="8"/>
      <c r="O2552" s="8"/>
    </row>
    <row r="2553" spans="1:15" x14ac:dyDescent="0.3">
      <c r="A2553" s="5">
        <v>2012</v>
      </c>
      <c r="B2553" s="5">
        <v>7</v>
      </c>
      <c r="C2553" s="5">
        <v>19</v>
      </c>
      <c r="D2553" s="5">
        <v>88</v>
      </c>
      <c r="E2553" s="6" t="s">
        <v>7</v>
      </c>
      <c r="F2553" s="7" t="s">
        <v>14</v>
      </c>
      <c r="G2553" s="6" t="s">
        <v>24</v>
      </c>
      <c r="H2553" s="5">
        <v>876000</v>
      </c>
      <c r="I2553" s="5">
        <v>355.5</v>
      </c>
      <c r="J2553" s="5">
        <f t="shared" si="39"/>
        <v>2464.1350210970463</v>
      </c>
      <c r="K2553" s="6" t="s">
        <v>25</v>
      </c>
      <c r="L2553" s="8"/>
      <c r="M2553" s="8"/>
      <c r="N2553" s="8"/>
      <c r="O2553" s="8"/>
    </row>
    <row r="2554" spans="1:15" x14ac:dyDescent="0.3">
      <c r="A2554" s="5">
        <v>2012</v>
      </c>
      <c r="B2554" s="5">
        <v>7</v>
      </c>
      <c r="C2554" s="5">
        <v>20</v>
      </c>
      <c r="D2554" s="5">
        <v>88</v>
      </c>
      <c r="E2554" s="6" t="s">
        <v>7</v>
      </c>
      <c r="F2554" s="7" t="s">
        <v>14</v>
      </c>
      <c r="G2554" s="6" t="s">
        <v>24</v>
      </c>
      <c r="H2554" s="5">
        <v>1747000</v>
      </c>
      <c r="I2554" s="5">
        <v>683.2</v>
      </c>
      <c r="J2554" s="5">
        <f t="shared" si="39"/>
        <v>2557.0843091334891</v>
      </c>
      <c r="K2554" s="6" t="s">
        <v>25</v>
      </c>
      <c r="L2554" s="8"/>
      <c r="M2554" s="8"/>
      <c r="N2554" s="8"/>
      <c r="O2554" s="8"/>
    </row>
    <row r="2555" spans="1:15" x14ac:dyDescent="0.3">
      <c r="A2555" s="5">
        <v>2012</v>
      </c>
      <c r="B2555" s="5">
        <v>7</v>
      </c>
      <c r="C2555" s="5">
        <v>21</v>
      </c>
      <c r="D2555" s="5">
        <v>86</v>
      </c>
      <c r="E2555" s="6" t="s">
        <v>7</v>
      </c>
      <c r="F2555" s="7" t="s">
        <v>14</v>
      </c>
      <c r="G2555" s="6" t="s">
        <v>24</v>
      </c>
      <c r="H2555" s="5">
        <v>1327300</v>
      </c>
      <c r="I2555" s="5">
        <v>944.30000000000007</v>
      </c>
      <c r="J2555" s="5">
        <f t="shared" si="39"/>
        <v>1405.5914433972252</v>
      </c>
      <c r="K2555" s="6" t="s">
        <v>25</v>
      </c>
      <c r="L2555" s="8"/>
      <c r="M2555" s="8"/>
      <c r="N2555" s="8"/>
      <c r="O2555" s="8"/>
    </row>
    <row r="2556" spans="1:15" x14ac:dyDescent="0.3">
      <c r="A2556" s="5">
        <v>2012</v>
      </c>
      <c r="B2556" s="5">
        <v>7</v>
      </c>
      <c r="C2556" s="5">
        <v>22</v>
      </c>
      <c r="D2556" s="5">
        <v>86</v>
      </c>
      <c r="E2556" s="6" t="s">
        <v>7</v>
      </c>
      <c r="F2556" s="7" t="s">
        <v>14</v>
      </c>
      <c r="G2556" s="6" t="s">
        <v>24</v>
      </c>
      <c r="H2556" s="5">
        <v>1819200</v>
      </c>
      <c r="I2556" s="5">
        <v>1753.6000000000001</v>
      </c>
      <c r="J2556" s="5">
        <f t="shared" si="39"/>
        <v>1037.4087591240875</v>
      </c>
      <c r="K2556" s="6" t="s">
        <v>25</v>
      </c>
      <c r="L2556" s="8"/>
      <c r="M2556" s="8"/>
      <c r="N2556" s="8"/>
      <c r="O2556" s="8"/>
    </row>
    <row r="2557" spans="1:15" x14ac:dyDescent="0.3">
      <c r="A2557" s="5">
        <v>2012</v>
      </c>
      <c r="B2557" s="5">
        <v>7</v>
      </c>
      <c r="C2557" s="5">
        <v>24</v>
      </c>
      <c r="D2557" s="5">
        <v>84</v>
      </c>
      <c r="E2557" s="6" t="s">
        <v>6</v>
      </c>
      <c r="F2557" s="7" t="s">
        <v>13</v>
      </c>
      <c r="G2557" s="6" t="s">
        <v>24</v>
      </c>
      <c r="H2557" s="5">
        <v>300</v>
      </c>
      <c r="I2557" s="5">
        <v>1.3</v>
      </c>
      <c r="J2557" s="5">
        <f t="shared" si="39"/>
        <v>230.76923076923077</v>
      </c>
      <c r="K2557" s="6" t="s">
        <v>25</v>
      </c>
      <c r="L2557" s="8"/>
      <c r="M2557" s="8"/>
      <c r="N2557" s="8"/>
      <c r="O2557" s="8"/>
    </row>
    <row r="2558" spans="1:15" x14ac:dyDescent="0.3">
      <c r="A2558" s="5">
        <v>2012</v>
      </c>
      <c r="B2558" s="5">
        <v>7</v>
      </c>
      <c r="C2558" s="5">
        <v>26</v>
      </c>
      <c r="D2558" s="5">
        <v>84</v>
      </c>
      <c r="E2558" s="6" t="s">
        <v>6</v>
      </c>
      <c r="F2558" s="7" t="s">
        <v>13</v>
      </c>
      <c r="G2558" s="6" t="s">
        <v>24</v>
      </c>
      <c r="H2558" s="5">
        <v>941400</v>
      </c>
      <c r="I2558" s="5">
        <v>1114.7</v>
      </c>
      <c r="J2558" s="5">
        <f t="shared" si="39"/>
        <v>844.53216111958375</v>
      </c>
      <c r="K2558" s="6" t="s">
        <v>25</v>
      </c>
      <c r="L2558" s="8"/>
      <c r="M2558" s="8"/>
      <c r="N2558" s="8"/>
      <c r="O2558" s="8"/>
    </row>
    <row r="2559" spans="1:15" x14ac:dyDescent="0.3">
      <c r="A2559" s="5">
        <v>2012</v>
      </c>
      <c r="B2559" s="5">
        <v>7</v>
      </c>
      <c r="C2559" s="5">
        <v>28</v>
      </c>
      <c r="D2559" s="5">
        <v>82</v>
      </c>
      <c r="E2559" s="6" t="s">
        <v>6</v>
      </c>
      <c r="F2559" s="7" t="s">
        <v>13</v>
      </c>
      <c r="G2559" s="6" t="s">
        <v>24</v>
      </c>
      <c r="H2559" s="5">
        <v>364600</v>
      </c>
      <c r="I2559" s="5">
        <v>714</v>
      </c>
      <c r="J2559" s="5">
        <f t="shared" si="39"/>
        <v>510.64425770308122</v>
      </c>
      <c r="K2559" s="6" t="s">
        <v>25</v>
      </c>
      <c r="L2559" s="8"/>
      <c r="M2559" s="8"/>
      <c r="N2559" s="8"/>
      <c r="O2559" s="8"/>
    </row>
    <row r="2560" spans="1:15" ht="28.8" x14ac:dyDescent="0.3">
      <c r="A2560" s="5">
        <v>2019</v>
      </c>
      <c r="B2560" s="5">
        <v>4</v>
      </c>
      <c r="C2560" s="5">
        <v>30</v>
      </c>
      <c r="D2560" s="5">
        <v>74</v>
      </c>
      <c r="E2560" s="6" t="s">
        <v>6</v>
      </c>
      <c r="F2560" s="6"/>
      <c r="G2560" s="6" t="s">
        <v>41</v>
      </c>
      <c r="H2560" s="5">
        <v>224225.80323482532</v>
      </c>
      <c r="I2560" s="5">
        <v>471.19248931658279</v>
      </c>
      <c r="J2560" s="5">
        <f t="shared" si="39"/>
        <v>475.86879739964075</v>
      </c>
      <c r="K2560" s="6" t="s">
        <v>25</v>
      </c>
      <c r="L2560" s="8"/>
      <c r="M2560" s="8"/>
      <c r="N2560" s="8"/>
      <c r="O2560" s="8"/>
    </row>
    <row r="2561" spans="1:15" ht="28.8" x14ac:dyDescent="0.3">
      <c r="A2561" s="5">
        <v>2019</v>
      </c>
      <c r="B2561" s="5">
        <v>5</v>
      </c>
      <c r="C2561" s="5">
        <v>30</v>
      </c>
      <c r="D2561" s="5">
        <v>74</v>
      </c>
      <c r="E2561" s="6" t="s">
        <v>6</v>
      </c>
      <c r="F2561" s="6"/>
      <c r="G2561" s="6" t="s">
        <v>41</v>
      </c>
      <c r="H2561" s="5">
        <v>34381.780687050916</v>
      </c>
      <c r="I2561" s="5">
        <v>208.85323116013831</v>
      </c>
      <c r="J2561" s="5">
        <f t="shared" si="39"/>
        <v>164.62173218995434</v>
      </c>
      <c r="K2561" s="6" t="s">
        <v>25</v>
      </c>
      <c r="L2561" s="8"/>
      <c r="M2561" s="8"/>
      <c r="N2561" s="8"/>
      <c r="O2561" s="8"/>
    </row>
    <row r="2562" spans="1:15" ht="28.8" x14ac:dyDescent="0.3">
      <c r="A2562" s="5">
        <v>2019</v>
      </c>
      <c r="B2562" s="5">
        <v>6</v>
      </c>
      <c r="C2562" s="5">
        <v>30</v>
      </c>
      <c r="D2562" s="5">
        <v>74</v>
      </c>
      <c r="E2562" s="6" t="s">
        <v>6</v>
      </c>
      <c r="F2562" s="6"/>
      <c r="G2562" s="6" t="s">
        <v>41</v>
      </c>
      <c r="H2562" s="5">
        <v>845530.99409153673</v>
      </c>
      <c r="I2562" s="5">
        <v>1223.4788516532926</v>
      </c>
      <c r="J2562" s="5">
        <f t="shared" si="39"/>
        <v>691.08754348223249</v>
      </c>
      <c r="K2562" s="6" t="s">
        <v>25</v>
      </c>
      <c r="L2562" s="8"/>
      <c r="M2562" s="8"/>
      <c r="N2562" s="8"/>
      <c r="O2562" s="8"/>
    </row>
    <row r="2563" spans="1:15" ht="28.8" x14ac:dyDescent="0.3">
      <c r="A2563" s="5">
        <v>2019</v>
      </c>
      <c r="B2563" s="5">
        <v>7</v>
      </c>
      <c r="C2563" s="5">
        <v>30</v>
      </c>
      <c r="D2563" s="5">
        <v>74</v>
      </c>
      <c r="E2563" s="6" t="s">
        <v>6</v>
      </c>
      <c r="F2563" s="6"/>
      <c r="G2563" s="6" t="s">
        <v>41</v>
      </c>
      <c r="H2563" s="5">
        <v>1800596.7872370267</v>
      </c>
      <c r="I2563" s="5">
        <v>4164.3344316297198</v>
      </c>
      <c r="J2563" s="5">
        <f t="shared" ref="J2563:J2626" si="40">H2563/I2563</f>
        <v>432.38525070436282</v>
      </c>
      <c r="K2563" s="6" t="s">
        <v>25</v>
      </c>
      <c r="L2563" s="8"/>
      <c r="M2563" s="8"/>
      <c r="N2563" s="8"/>
      <c r="O2563" s="8"/>
    </row>
    <row r="2564" spans="1:15" ht="28.8" x14ac:dyDescent="0.3">
      <c r="A2564" s="5">
        <v>2019</v>
      </c>
      <c r="B2564" s="5">
        <v>8</v>
      </c>
      <c r="C2564" s="5">
        <v>30</v>
      </c>
      <c r="D2564" s="5">
        <v>74</v>
      </c>
      <c r="E2564" s="6" t="s">
        <v>6</v>
      </c>
      <c r="F2564" s="6"/>
      <c r="G2564" s="6" t="s">
        <v>41</v>
      </c>
      <c r="H2564" s="5">
        <v>349118.90411571611</v>
      </c>
      <c r="I2564" s="5">
        <v>1208.7243505389908</v>
      </c>
      <c r="J2564" s="5">
        <f t="shared" si="40"/>
        <v>288.83252327963612</v>
      </c>
      <c r="K2564" s="6" t="s">
        <v>25</v>
      </c>
      <c r="L2564" s="8"/>
      <c r="M2564" s="8"/>
      <c r="N2564" s="8"/>
      <c r="O2564" s="8"/>
    </row>
    <row r="2565" spans="1:15" x14ac:dyDescent="0.3">
      <c r="A2565" s="5">
        <v>2012</v>
      </c>
      <c r="B2565" s="5">
        <v>8</v>
      </c>
      <c r="C2565" s="5">
        <v>19</v>
      </c>
      <c r="D2565" s="5">
        <v>88</v>
      </c>
      <c r="E2565" s="6" t="s">
        <v>7</v>
      </c>
      <c r="F2565" s="7" t="s">
        <v>14</v>
      </c>
      <c r="G2565" s="6" t="s">
        <v>24</v>
      </c>
      <c r="H2565" s="5">
        <v>838800.00000000012</v>
      </c>
      <c r="I2565" s="5">
        <v>305.60000000000002</v>
      </c>
      <c r="J2565" s="5">
        <f t="shared" si="40"/>
        <v>2744.7643979057593</v>
      </c>
      <c r="K2565" s="6" t="s">
        <v>25</v>
      </c>
      <c r="L2565" s="8"/>
      <c r="M2565" s="8"/>
      <c r="N2565" s="8"/>
      <c r="O2565" s="8"/>
    </row>
    <row r="2566" spans="1:15" x14ac:dyDescent="0.3">
      <c r="A2566" s="5">
        <v>2012</v>
      </c>
      <c r="B2566" s="5">
        <v>8</v>
      </c>
      <c r="C2566" s="5">
        <v>20</v>
      </c>
      <c r="D2566" s="5">
        <v>88</v>
      </c>
      <c r="E2566" s="6" t="s">
        <v>7</v>
      </c>
      <c r="F2566" s="7" t="s">
        <v>14</v>
      </c>
      <c r="G2566" s="6" t="s">
        <v>24</v>
      </c>
      <c r="H2566" s="5">
        <v>420300</v>
      </c>
      <c r="I2566" s="5">
        <v>230.1</v>
      </c>
      <c r="J2566" s="5">
        <f t="shared" si="40"/>
        <v>1826.5971316818775</v>
      </c>
      <c r="K2566" s="6" t="s">
        <v>25</v>
      </c>
      <c r="L2566" s="8"/>
      <c r="M2566" s="8"/>
      <c r="N2566" s="8"/>
      <c r="O2566" s="8"/>
    </row>
    <row r="2567" spans="1:15" x14ac:dyDescent="0.3">
      <c r="A2567" s="5">
        <v>2012</v>
      </c>
      <c r="B2567" s="5">
        <v>8</v>
      </c>
      <c r="C2567" s="5">
        <v>21</v>
      </c>
      <c r="D2567" s="5">
        <v>86</v>
      </c>
      <c r="E2567" s="6" t="s">
        <v>7</v>
      </c>
      <c r="F2567" s="7" t="s">
        <v>14</v>
      </c>
      <c r="G2567" s="6" t="s">
        <v>24</v>
      </c>
      <c r="H2567" s="5">
        <v>1984000</v>
      </c>
      <c r="I2567" s="5">
        <v>1360</v>
      </c>
      <c r="J2567" s="5">
        <f t="shared" si="40"/>
        <v>1458.8235294117646</v>
      </c>
      <c r="K2567" s="6" t="s">
        <v>25</v>
      </c>
      <c r="L2567" s="8"/>
      <c r="M2567" s="8"/>
      <c r="N2567" s="8"/>
      <c r="O2567" s="8"/>
    </row>
    <row r="2568" spans="1:15" x14ac:dyDescent="0.3">
      <c r="A2568" s="5">
        <v>2012</v>
      </c>
      <c r="B2568" s="5">
        <v>8</v>
      </c>
      <c r="C2568" s="5">
        <v>22</v>
      </c>
      <c r="D2568" s="5">
        <v>86</v>
      </c>
      <c r="E2568" s="6" t="s">
        <v>7</v>
      </c>
      <c r="F2568" s="7" t="s">
        <v>14</v>
      </c>
      <c r="G2568" s="6" t="s">
        <v>24</v>
      </c>
      <c r="H2568" s="5">
        <v>338700</v>
      </c>
      <c r="I2568" s="5">
        <v>422.1</v>
      </c>
      <c r="J2568" s="5">
        <f t="shared" si="40"/>
        <v>802.41648898365315</v>
      </c>
      <c r="K2568" s="6" t="s">
        <v>25</v>
      </c>
      <c r="L2568" s="8"/>
      <c r="M2568" s="8"/>
      <c r="N2568" s="8"/>
      <c r="O2568" s="8"/>
    </row>
    <row r="2569" spans="1:15" x14ac:dyDescent="0.3">
      <c r="A2569" s="5">
        <v>2012</v>
      </c>
      <c r="B2569" s="5">
        <v>8</v>
      </c>
      <c r="C2569" s="5">
        <v>24</v>
      </c>
      <c r="D2569" s="5">
        <v>84</v>
      </c>
      <c r="E2569" s="6" t="s">
        <v>6</v>
      </c>
      <c r="F2569" s="7" t="s">
        <v>13</v>
      </c>
      <c r="G2569" s="6" t="s">
        <v>24</v>
      </c>
      <c r="H2569" s="5">
        <v>41500</v>
      </c>
      <c r="I2569" s="5">
        <v>92.3</v>
      </c>
      <c r="J2569" s="5">
        <f t="shared" si="40"/>
        <v>449.62080173347778</v>
      </c>
      <c r="K2569" s="6" t="s">
        <v>25</v>
      </c>
      <c r="L2569" s="8"/>
      <c r="M2569" s="8"/>
      <c r="N2569" s="8"/>
      <c r="O2569" s="8"/>
    </row>
    <row r="2570" spans="1:15" x14ac:dyDescent="0.3">
      <c r="A2570" s="5">
        <v>2012</v>
      </c>
      <c r="B2570" s="5">
        <v>8</v>
      </c>
      <c r="C2570" s="5">
        <v>26</v>
      </c>
      <c r="D2570" s="5">
        <v>84</v>
      </c>
      <c r="E2570" s="6" t="s">
        <v>6</v>
      </c>
      <c r="F2570" s="7" t="s">
        <v>13</v>
      </c>
      <c r="G2570" s="6" t="s">
        <v>24</v>
      </c>
      <c r="H2570" s="5">
        <v>392600</v>
      </c>
      <c r="I2570" s="5">
        <v>761.6</v>
      </c>
      <c r="J2570" s="5">
        <f t="shared" si="40"/>
        <v>515.49369747899163</v>
      </c>
      <c r="K2570" s="6" t="s">
        <v>25</v>
      </c>
      <c r="L2570" s="8"/>
      <c r="M2570" s="8"/>
      <c r="N2570" s="8"/>
      <c r="O2570" s="8"/>
    </row>
    <row r="2571" spans="1:15" x14ac:dyDescent="0.3">
      <c r="A2571" s="5">
        <v>2012</v>
      </c>
      <c r="B2571" s="5">
        <v>8</v>
      </c>
      <c r="C2571" s="5">
        <v>28</v>
      </c>
      <c r="D2571" s="5">
        <v>82</v>
      </c>
      <c r="E2571" s="6" t="s">
        <v>6</v>
      </c>
      <c r="F2571" s="7" t="s">
        <v>13</v>
      </c>
      <c r="G2571" s="6" t="s">
        <v>24</v>
      </c>
      <c r="H2571" s="5">
        <v>1424000</v>
      </c>
      <c r="I2571" s="5">
        <v>1888.4</v>
      </c>
      <c r="J2571" s="5">
        <f t="shared" si="40"/>
        <v>754.07752594789235</v>
      </c>
      <c r="K2571" s="6" t="s">
        <v>25</v>
      </c>
      <c r="L2571" s="8"/>
      <c r="M2571" s="8"/>
      <c r="N2571" s="8"/>
      <c r="O2571" s="8"/>
    </row>
    <row r="2572" spans="1:15" ht="28.8" x14ac:dyDescent="0.3">
      <c r="A2572" s="5">
        <v>2019</v>
      </c>
      <c r="B2572" s="5">
        <v>9</v>
      </c>
      <c r="C2572" s="5">
        <v>30</v>
      </c>
      <c r="D2572" s="5">
        <v>74</v>
      </c>
      <c r="E2572" s="6" t="s">
        <v>6</v>
      </c>
      <c r="F2572" s="6"/>
      <c r="G2572" s="6" t="s">
        <v>41</v>
      </c>
      <c r="H2572" s="5">
        <v>78695.200324844991</v>
      </c>
      <c r="I2572" s="5">
        <v>405.39481177062362</v>
      </c>
      <c r="J2572" s="5">
        <f t="shared" si="40"/>
        <v>194.11990000841823</v>
      </c>
      <c r="K2572" s="6" t="s">
        <v>25</v>
      </c>
      <c r="L2572" s="8"/>
      <c r="M2572" s="8"/>
      <c r="N2572" s="8"/>
      <c r="O2572" s="8"/>
    </row>
    <row r="2573" spans="1:15" ht="28.8" x14ac:dyDescent="0.3">
      <c r="A2573" s="5">
        <v>2019</v>
      </c>
      <c r="B2573" s="5">
        <v>10</v>
      </c>
      <c r="C2573" s="5">
        <v>30</v>
      </c>
      <c r="D2573" s="5">
        <v>74</v>
      </c>
      <c r="E2573" s="6" t="s">
        <v>6</v>
      </c>
      <c r="F2573" s="6"/>
      <c r="G2573" s="6" t="s">
        <v>41</v>
      </c>
      <c r="H2573" s="5">
        <v>139277.26133785589</v>
      </c>
      <c r="I2573" s="5">
        <v>588.70263594748269</v>
      </c>
      <c r="J2573" s="5">
        <f t="shared" si="40"/>
        <v>236.5833832452563</v>
      </c>
      <c r="K2573" s="6" t="s">
        <v>25</v>
      </c>
      <c r="L2573" s="8"/>
      <c r="M2573" s="8"/>
      <c r="N2573" s="8"/>
      <c r="O2573" s="8"/>
    </row>
    <row r="2574" spans="1:15" ht="43.2" x14ac:dyDescent="0.3">
      <c r="A2574" s="5">
        <v>2020</v>
      </c>
      <c r="B2574" s="5">
        <v>5</v>
      </c>
      <c r="C2574" s="5">
        <v>30</v>
      </c>
      <c r="D2574" s="5">
        <v>74</v>
      </c>
      <c r="E2574" s="6" t="s">
        <v>6</v>
      </c>
      <c r="F2574" s="6"/>
      <c r="G2574" s="6" t="s">
        <v>41</v>
      </c>
      <c r="H2574" s="5">
        <v>28869.010614524694</v>
      </c>
      <c r="I2574" s="5">
        <v>76.698723873598865</v>
      </c>
      <c r="J2574" s="5">
        <f t="shared" si="40"/>
        <v>376.39492753623176</v>
      </c>
      <c r="K2574" s="6" t="s">
        <v>50</v>
      </c>
      <c r="L2574" s="9">
        <v>0</v>
      </c>
      <c r="M2574" s="10">
        <v>2165293</v>
      </c>
      <c r="N2574" s="10">
        <v>2022384</v>
      </c>
      <c r="O2574" s="10">
        <v>142909</v>
      </c>
    </row>
    <row r="2575" spans="1:15" ht="43.2" x14ac:dyDescent="0.3">
      <c r="A2575" s="5">
        <v>2020</v>
      </c>
      <c r="B2575" s="5">
        <v>6</v>
      </c>
      <c r="C2575" s="5">
        <v>30</v>
      </c>
      <c r="D2575" s="5">
        <v>74</v>
      </c>
      <c r="E2575" s="6" t="s">
        <v>6</v>
      </c>
      <c r="F2575" s="6"/>
      <c r="G2575" s="6" t="s">
        <v>41</v>
      </c>
      <c r="H2575" s="5">
        <v>634569.62723664066</v>
      </c>
      <c r="I2575" s="5">
        <v>792.27320896358151</v>
      </c>
      <c r="J2575" s="5">
        <f t="shared" si="40"/>
        <v>800.94798114751097</v>
      </c>
      <c r="K2575" s="6" t="s">
        <v>51</v>
      </c>
      <c r="L2575" s="9">
        <v>0</v>
      </c>
      <c r="M2575" s="10">
        <v>70427455</v>
      </c>
      <c r="N2575" s="10">
        <v>18677397</v>
      </c>
      <c r="O2575" s="10">
        <v>2004404</v>
      </c>
    </row>
    <row r="2576" spans="1:15" ht="43.2" x14ac:dyDescent="0.3">
      <c r="A2576" s="5">
        <v>2020</v>
      </c>
      <c r="B2576" s="5">
        <v>7</v>
      </c>
      <c r="C2576" s="5">
        <v>30</v>
      </c>
      <c r="D2576" s="5">
        <v>74</v>
      </c>
      <c r="E2576" s="6" t="s">
        <v>6</v>
      </c>
      <c r="F2576" s="6"/>
      <c r="G2576" s="6" t="s">
        <v>41</v>
      </c>
      <c r="H2576" s="5">
        <v>921114.46450607537</v>
      </c>
      <c r="I2576" s="5">
        <v>1175.9450804728965</v>
      </c>
      <c r="J2576" s="5">
        <f t="shared" si="40"/>
        <v>783.29717926593719</v>
      </c>
      <c r="K2576" s="6" t="s">
        <v>52</v>
      </c>
      <c r="L2576" s="9">
        <v>0</v>
      </c>
      <c r="M2576" s="10">
        <v>112374805</v>
      </c>
      <c r="N2576" s="10">
        <v>19524005</v>
      </c>
      <c r="O2576" s="10">
        <v>2235573</v>
      </c>
    </row>
    <row r="2577" spans="1:15" x14ac:dyDescent="0.3">
      <c r="A2577" s="5">
        <v>2012</v>
      </c>
      <c r="B2577" s="5">
        <v>9</v>
      </c>
      <c r="C2577" s="5">
        <v>19</v>
      </c>
      <c r="D2577" s="5">
        <v>88</v>
      </c>
      <c r="E2577" s="6" t="s">
        <v>7</v>
      </c>
      <c r="F2577" s="7" t="s">
        <v>14</v>
      </c>
      <c r="G2577" s="6" t="s">
        <v>24</v>
      </c>
      <c r="H2577" s="5">
        <v>577300</v>
      </c>
      <c r="I2577" s="5">
        <v>223.5</v>
      </c>
      <c r="J2577" s="5">
        <f t="shared" si="40"/>
        <v>2582.9977628635347</v>
      </c>
      <c r="K2577" s="6" t="s">
        <v>25</v>
      </c>
      <c r="L2577" s="8"/>
      <c r="M2577" s="8"/>
      <c r="N2577" s="8"/>
      <c r="O2577" s="8"/>
    </row>
    <row r="2578" spans="1:15" x14ac:dyDescent="0.3">
      <c r="A2578" s="5">
        <v>2012</v>
      </c>
      <c r="B2578" s="5">
        <v>9</v>
      </c>
      <c r="C2578" s="5">
        <v>20</v>
      </c>
      <c r="D2578" s="5">
        <v>88</v>
      </c>
      <c r="E2578" s="6" t="s">
        <v>7</v>
      </c>
      <c r="F2578" s="7" t="s">
        <v>14</v>
      </c>
      <c r="G2578" s="6" t="s">
        <v>24</v>
      </c>
      <c r="H2578" s="5">
        <v>1148500</v>
      </c>
      <c r="I2578" s="5">
        <v>612.1</v>
      </c>
      <c r="J2578" s="5">
        <f t="shared" si="40"/>
        <v>1876.3273974840711</v>
      </c>
      <c r="K2578" s="6" t="s">
        <v>25</v>
      </c>
      <c r="L2578" s="8"/>
      <c r="M2578" s="8"/>
      <c r="N2578" s="8"/>
      <c r="O2578" s="8"/>
    </row>
    <row r="2579" spans="1:15" x14ac:dyDescent="0.3">
      <c r="A2579" s="5">
        <v>2012</v>
      </c>
      <c r="B2579" s="5">
        <v>9</v>
      </c>
      <c r="C2579" s="5">
        <v>21</v>
      </c>
      <c r="D2579" s="5">
        <v>86</v>
      </c>
      <c r="E2579" s="6" t="s">
        <v>7</v>
      </c>
      <c r="F2579" s="7" t="s">
        <v>14</v>
      </c>
      <c r="G2579" s="6" t="s">
        <v>24</v>
      </c>
      <c r="H2579" s="5">
        <v>640400</v>
      </c>
      <c r="I2579" s="5">
        <v>714.6</v>
      </c>
      <c r="J2579" s="5">
        <f t="shared" si="40"/>
        <v>896.16568709767694</v>
      </c>
      <c r="K2579" s="6" t="s">
        <v>25</v>
      </c>
      <c r="L2579" s="8"/>
      <c r="M2579" s="8"/>
      <c r="N2579" s="8"/>
      <c r="O2579" s="8"/>
    </row>
    <row r="2580" spans="1:15" x14ac:dyDescent="0.3">
      <c r="A2580" s="5">
        <v>2012</v>
      </c>
      <c r="B2580" s="5">
        <v>9</v>
      </c>
      <c r="C2580" s="5">
        <v>22</v>
      </c>
      <c r="D2580" s="5">
        <v>86</v>
      </c>
      <c r="E2580" s="6" t="s">
        <v>7</v>
      </c>
      <c r="F2580" s="7" t="s">
        <v>14</v>
      </c>
      <c r="G2580" s="6" t="s">
        <v>24</v>
      </c>
      <c r="H2580" s="5">
        <v>851200</v>
      </c>
      <c r="I2580" s="5">
        <v>682.1</v>
      </c>
      <c r="J2580" s="5">
        <f t="shared" si="40"/>
        <v>1247.9108635097493</v>
      </c>
      <c r="K2580" s="6" t="s">
        <v>25</v>
      </c>
      <c r="L2580" s="8"/>
      <c r="M2580" s="8"/>
      <c r="N2580" s="8"/>
      <c r="O2580" s="8"/>
    </row>
    <row r="2581" spans="1:15" x14ac:dyDescent="0.3">
      <c r="A2581" s="5">
        <v>2012</v>
      </c>
      <c r="B2581" s="5">
        <v>9</v>
      </c>
      <c r="C2581" s="5">
        <v>24</v>
      </c>
      <c r="D2581" s="5">
        <v>84</v>
      </c>
      <c r="E2581" s="6" t="s">
        <v>6</v>
      </c>
      <c r="F2581" s="7" t="s">
        <v>13</v>
      </c>
      <c r="G2581" s="6" t="s">
        <v>24</v>
      </c>
      <c r="H2581" s="5">
        <v>36400</v>
      </c>
      <c r="I2581" s="5">
        <v>79.5</v>
      </c>
      <c r="J2581" s="5">
        <f t="shared" si="40"/>
        <v>457.86163522012578</v>
      </c>
      <c r="K2581" s="6" t="s">
        <v>25</v>
      </c>
      <c r="L2581" s="8"/>
      <c r="M2581" s="8"/>
      <c r="N2581" s="8"/>
      <c r="O2581" s="8"/>
    </row>
    <row r="2582" spans="1:15" x14ac:dyDescent="0.3">
      <c r="A2582" s="5">
        <v>2012</v>
      </c>
      <c r="B2582" s="5">
        <v>9</v>
      </c>
      <c r="C2582" s="5">
        <v>26</v>
      </c>
      <c r="D2582" s="5">
        <v>84</v>
      </c>
      <c r="E2582" s="6" t="s">
        <v>6</v>
      </c>
      <c r="F2582" s="7" t="s">
        <v>13</v>
      </c>
      <c r="G2582" s="6" t="s">
        <v>24</v>
      </c>
      <c r="H2582" s="5">
        <v>675100</v>
      </c>
      <c r="I2582" s="5">
        <v>1104.5999999999999</v>
      </c>
      <c r="J2582" s="5">
        <f t="shared" si="40"/>
        <v>611.17146478363213</v>
      </c>
      <c r="K2582" s="6" t="s">
        <v>25</v>
      </c>
      <c r="L2582" s="8"/>
      <c r="M2582" s="8"/>
      <c r="N2582" s="8"/>
      <c r="O2582" s="8"/>
    </row>
    <row r="2583" spans="1:15" x14ac:dyDescent="0.3">
      <c r="A2583" s="5">
        <v>2012</v>
      </c>
      <c r="B2583" s="5">
        <v>9</v>
      </c>
      <c r="C2583" s="5">
        <v>28</v>
      </c>
      <c r="D2583" s="5">
        <v>82</v>
      </c>
      <c r="E2583" s="6" t="s">
        <v>6</v>
      </c>
      <c r="F2583" s="7" t="s">
        <v>13</v>
      </c>
      <c r="G2583" s="6" t="s">
        <v>24</v>
      </c>
      <c r="H2583" s="5">
        <v>485400.00000000006</v>
      </c>
      <c r="I2583" s="5">
        <v>800.4</v>
      </c>
      <c r="J2583" s="5">
        <f t="shared" si="40"/>
        <v>606.44677661169419</v>
      </c>
      <c r="K2583" s="6" t="s">
        <v>25</v>
      </c>
      <c r="L2583" s="8"/>
      <c r="M2583" s="8"/>
      <c r="N2583" s="8"/>
      <c r="O2583" s="8"/>
    </row>
    <row r="2584" spans="1:15" ht="43.2" x14ac:dyDescent="0.3">
      <c r="A2584" s="5">
        <v>2020</v>
      </c>
      <c r="B2584" s="5">
        <v>8</v>
      </c>
      <c r="C2584" s="5">
        <v>30</v>
      </c>
      <c r="D2584" s="5">
        <v>74</v>
      </c>
      <c r="E2584" s="6" t="s">
        <v>6</v>
      </c>
      <c r="F2584" s="6"/>
      <c r="G2584" s="6" t="s">
        <v>41</v>
      </c>
      <c r="H2584" s="5">
        <v>1334652.2860398956</v>
      </c>
      <c r="I2584" s="5">
        <v>2101.1806155910176</v>
      </c>
      <c r="J2584" s="5">
        <f t="shared" si="40"/>
        <v>635.19160425172981</v>
      </c>
      <c r="K2584" s="6" t="s">
        <v>53</v>
      </c>
      <c r="L2584" s="9">
        <v>0</v>
      </c>
      <c r="M2584" s="10">
        <v>159393468</v>
      </c>
      <c r="N2584" s="10">
        <v>18435478</v>
      </c>
      <c r="O2584" s="10">
        <v>1631458</v>
      </c>
    </row>
    <row r="2585" spans="1:15" ht="43.2" x14ac:dyDescent="0.3">
      <c r="A2585" s="5">
        <v>2020</v>
      </c>
      <c r="B2585" s="5">
        <v>9</v>
      </c>
      <c r="C2585" s="5">
        <v>30</v>
      </c>
      <c r="D2585" s="5">
        <v>74</v>
      </c>
      <c r="E2585" s="6" t="s">
        <v>6</v>
      </c>
      <c r="F2585" s="6"/>
      <c r="G2585" s="6" t="s">
        <v>41</v>
      </c>
      <c r="H2585" s="5">
        <v>338317.56177818251</v>
      </c>
      <c r="I2585" s="5">
        <v>745.46095955641204</v>
      </c>
      <c r="J2585" s="5">
        <f t="shared" si="40"/>
        <v>453.83672671403076</v>
      </c>
      <c r="K2585" s="6" t="s">
        <v>54</v>
      </c>
      <c r="L2585" s="9">
        <v>1400572</v>
      </c>
      <c r="M2585" s="10">
        <v>37139318</v>
      </c>
      <c r="N2585" s="10">
        <v>4539787</v>
      </c>
      <c r="O2585" s="10">
        <v>386365</v>
      </c>
    </row>
    <row r="2586" spans="1:15" ht="43.2" x14ac:dyDescent="0.3">
      <c r="A2586" s="5">
        <v>2020</v>
      </c>
      <c r="B2586" s="5">
        <v>10</v>
      </c>
      <c r="C2586" s="5">
        <v>30</v>
      </c>
      <c r="D2586" s="5">
        <v>74</v>
      </c>
      <c r="E2586" s="6" t="s">
        <v>6</v>
      </c>
      <c r="F2586" s="6"/>
      <c r="G2586" s="6" t="s">
        <v>41</v>
      </c>
      <c r="H2586" s="5">
        <v>227981.79178468458</v>
      </c>
      <c r="I2586" s="5">
        <v>271.38666666666694</v>
      </c>
      <c r="J2586" s="5">
        <f t="shared" si="40"/>
        <v>840.06261097825131</v>
      </c>
      <c r="K2586" s="6" t="s">
        <v>55</v>
      </c>
      <c r="L2586" s="9">
        <v>455837</v>
      </c>
      <c r="M2586" s="10">
        <v>23450279</v>
      </c>
      <c r="N2586" s="10">
        <v>3520074</v>
      </c>
      <c r="O2586" s="10">
        <v>430513</v>
      </c>
    </row>
    <row r="2587" spans="1:15" ht="28.8" x14ac:dyDescent="0.3">
      <c r="A2587" s="5">
        <v>1985</v>
      </c>
      <c r="B2587" s="5">
        <v>4</v>
      </c>
      <c r="C2587" s="5">
        <v>32</v>
      </c>
      <c r="D2587" s="5">
        <v>72</v>
      </c>
      <c r="E2587" s="6" t="s">
        <v>6</v>
      </c>
      <c r="F2587" s="6"/>
      <c r="G2587" s="6" t="s">
        <v>41</v>
      </c>
      <c r="H2587" s="5">
        <v>0</v>
      </c>
      <c r="I2587" s="5">
        <v>0</v>
      </c>
      <c r="J2587" s="5" t="e">
        <f t="shared" si="40"/>
        <v>#DIV/0!</v>
      </c>
      <c r="K2587" s="6" t="s">
        <v>25</v>
      </c>
      <c r="L2587" s="8"/>
      <c r="M2587" s="8"/>
      <c r="N2587" s="8"/>
      <c r="O2587" s="8"/>
    </row>
    <row r="2588" spans="1:15" ht="28.8" x14ac:dyDescent="0.3">
      <c r="A2588" s="5">
        <v>1985</v>
      </c>
      <c r="B2588" s="5">
        <v>5</v>
      </c>
      <c r="C2588" s="5">
        <v>32</v>
      </c>
      <c r="D2588" s="5">
        <v>72</v>
      </c>
      <c r="E2588" s="6" t="s">
        <v>6</v>
      </c>
      <c r="F2588" s="6"/>
      <c r="G2588" s="6" t="s">
        <v>41</v>
      </c>
      <c r="H2588" s="5">
        <v>345800</v>
      </c>
      <c r="I2588" s="5">
        <v>593.5</v>
      </c>
      <c r="J2588" s="5">
        <f t="shared" si="40"/>
        <v>582.64532434709349</v>
      </c>
      <c r="K2588" s="6" t="s">
        <v>25</v>
      </c>
      <c r="L2588" s="8"/>
      <c r="M2588" s="8"/>
      <c r="N2588" s="8"/>
      <c r="O2588" s="8"/>
    </row>
    <row r="2589" spans="1:15" x14ac:dyDescent="0.3">
      <c r="A2589" s="5">
        <v>2012</v>
      </c>
      <c r="B2589" s="5">
        <v>10</v>
      </c>
      <c r="C2589" s="5">
        <v>19</v>
      </c>
      <c r="D2589" s="5">
        <v>88</v>
      </c>
      <c r="E2589" s="6" t="s">
        <v>7</v>
      </c>
      <c r="F2589" s="7" t="s">
        <v>14</v>
      </c>
      <c r="G2589" s="6" t="s">
        <v>24</v>
      </c>
      <c r="H2589" s="5">
        <v>1218200</v>
      </c>
      <c r="I2589" s="5">
        <v>451.3</v>
      </c>
      <c r="J2589" s="5">
        <f t="shared" si="40"/>
        <v>2699.3130955018833</v>
      </c>
      <c r="K2589" s="6" t="s">
        <v>25</v>
      </c>
      <c r="L2589" s="8"/>
      <c r="M2589" s="8"/>
      <c r="N2589" s="8"/>
      <c r="O2589" s="8"/>
    </row>
    <row r="2590" spans="1:15" x14ac:dyDescent="0.3">
      <c r="A2590" s="5">
        <v>2012</v>
      </c>
      <c r="B2590" s="5">
        <v>10</v>
      </c>
      <c r="C2590" s="5">
        <v>20</v>
      </c>
      <c r="D2590" s="5">
        <v>88</v>
      </c>
      <c r="E2590" s="6" t="s">
        <v>7</v>
      </c>
      <c r="F2590" s="7" t="s">
        <v>14</v>
      </c>
      <c r="G2590" s="6" t="s">
        <v>24</v>
      </c>
      <c r="H2590" s="5">
        <v>421600</v>
      </c>
      <c r="I2590" s="5">
        <v>285.2</v>
      </c>
      <c r="J2590" s="5">
        <f t="shared" si="40"/>
        <v>1478.2608695652175</v>
      </c>
      <c r="K2590" s="6" t="s">
        <v>25</v>
      </c>
      <c r="L2590" s="8"/>
      <c r="M2590" s="8"/>
      <c r="N2590" s="8"/>
      <c r="O2590" s="8"/>
    </row>
    <row r="2591" spans="1:15" x14ac:dyDescent="0.3">
      <c r="A2591" s="5">
        <v>2012</v>
      </c>
      <c r="B2591" s="5">
        <v>10</v>
      </c>
      <c r="C2591" s="5">
        <v>21</v>
      </c>
      <c r="D2591" s="5">
        <v>86</v>
      </c>
      <c r="E2591" s="6" t="s">
        <v>7</v>
      </c>
      <c r="F2591" s="7" t="s">
        <v>14</v>
      </c>
      <c r="G2591" s="6" t="s">
        <v>24</v>
      </c>
      <c r="H2591" s="5">
        <v>307500</v>
      </c>
      <c r="I2591" s="5">
        <v>240.8</v>
      </c>
      <c r="J2591" s="5">
        <f t="shared" si="40"/>
        <v>1276.9933554817276</v>
      </c>
      <c r="K2591" s="6" t="s">
        <v>25</v>
      </c>
      <c r="L2591" s="8"/>
      <c r="M2591" s="8"/>
      <c r="N2591" s="8"/>
      <c r="O2591" s="8"/>
    </row>
    <row r="2592" spans="1:15" x14ac:dyDescent="0.3">
      <c r="A2592" s="5">
        <v>2012</v>
      </c>
      <c r="B2592" s="5">
        <v>10</v>
      </c>
      <c r="C2592" s="5">
        <v>22</v>
      </c>
      <c r="D2592" s="5">
        <v>86</v>
      </c>
      <c r="E2592" s="6" t="s">
        <v>7</v>
      </c>
      <c r="F2592" s="7" t="s">
        <v>14</v>
      </c>
      <c r="G2592" s="6" t="s">
        <v>24</v>
      </c>
      <c r="H2592" s="5">
        <v>102700</v>
      </c>
      <c r="I2592" s="5">
        <v>129</v>
      </c>
      <c r="J2592" s="5">
        <f t="shared" si="40"/>
        <v>796.12403100775191</v>
      </c>
      <c r="K2592" s="6" t="s">
        <v>25</v>
      </c>
      <c r="L2592" s="8"/>
      <c r="M2592" s="8"/>
      <c r="N2592" s="8"/>
      <c r="O2592" s="8"/>
    </row>
    <row r="2593" spans="1:15" x14ac:dyDescent="0.3">
      <c r="A2593" s="5">
        <v>2012</v>
      </c>
      <c r="B2593" s="5">
        <v>10</v>
      </c>
      <c r="C2593" s="5">
        <v>24</v>
      </c>
      <c r="D2593" s="5">
        <v>84</v>
      </c>
      <c r="E2593" s="6" t="s">
        <v>6</v>
      </c>
      <c r="F2593" s="7" t="s">
        <v>13</v>
      </c>
      <c r="G2593" s="6" t="s">
        <v>24</v>
      </c>
      <c r="H2593" s="5">
        <v>0</v>
      </c>
      <c r="I2593" s="5">
        <v>0</v>
      </c>
      <c r="J2593" s="5" t="e">
        <f t="shared" si="40"/>
        <v>#DIV/0!</v>
      </c>
      <c r="K2593" s="6" t="s">
        <v>25</v>
      </c>
      <c r="L2593" s="8"/>
      <c r="M2593" s="8"/>
      <c r="N2593" s="8"/>
      <c r="O2593" s="8"/>
    </row>
    <row r="2594" spans="1:15" x14ac:dyDescent="0.3">
      <c r="A2594" s="5">
        <v>2012</v>
      </c>
      <c r="B2594" s="5">
        <v>10</v>
      </c>
      <c r="C2594" s="5">
        <v>26</v>
      </c>
      <c r="D2594" s="5">
        <v>84</v>
      </c>
      <c r="E2594" s="6" t="s">
        <v>6</v>
      </c>
      <c r="F2594" s="7" t="s">
        <v>13</v>
      </c>
      <c r="G2594" s="6" t="s">
        <v>24</v>
      </c>
      <c r="H2594" s="5">
        <v>114100.00000000001</v>
      </c>
      <c r="I2594" s="5">
        <v>250.20000000000002</v>
      </c>
      <c r="J2594" s="5">
        <f t="shared" si="40"/>
        <v>456.03517186251003</v>
      </c>
      <c r="K2594" s="6" t="s">
        <v>25</v>
      </c>
      <c r="L2594" s="8"/>
      <c r="M2594" s="8"/>
      <c r="N2594" s="8"/>
      <c r="O2594" s="8"/>
    </row>
    <row r="2595" spans="1:15" x14ac:dyDescent="0.3">
      <c r="A2595" s="5">
        <v>2012</v>
      </c>
      <c r="B2595" s="5">
        <v>10</v>
      </c>
      <c r="C2595" s="5">
        <v>28</v>
      </c>
      <c r="D2595" s="5">
        <v>82</v>
      </c>
      <c r="E2595" s="6" t="s">
        <v>6</v>
      </c>
      <c r="F2595" s="7" t="s">
        <v>13</v>
      </c>
      <c r="G2595" s="6" t="s">
        <v>24</v>
      </c>
      <c r="H2595" s="5">
        <v>9100</v>
      </c>
      <c r="I2595" s="5">
        <v>25.3</v>
      </c>
      <c r="J2595" s="5">
        <f t="shared" si="40"/>
        <v>359.68379446640313</v>
      </c>
      <c r="K2595" s="6" t="s">
        <v>25</v>
      </c>
      <c r="L2595" s="8"/>
      <c r="M2595" s="8"/>
      <c r="N2595" s="8"/>
      <c r="O2595" s="8"/>
    </row>
    <row r="2596" spans="1:15" ht="28.8" x14ac:dyDescent="0.3">
      <c r="A2596" s="5">
        <v>1985</v>
      </c>
      <c r="B2596" s="5">
        <v>6</v>
      </c>
      <c r="C2596" s="5">
        <v>32</v>
      </c>
      <c r="D2596" s="5">
        <v>72</v>
      </c>
      <c r="E2596" s="6" t="s">
        <v>6</v>
      </c>
      <c r="F2596" s="6"/>
      <c r="G2596" s="6" t="s">
        <v>41</v>
      </c>
      <c r="H2596" s="5">
        <v>441100</v>
      </c>
      <c r="I2596" s="5">
        <v>1263.7</v>
      </c>
      <c r="J2596" s="5">
        <f t="shared" si="40"/>
        <v>349.05436416871089</v>
      </c>
      <c r="K2596" s="6" t="s">
        <v>25</v>
      </c>
      <c r="L2596" s="8"/>
      <c r="M2596" s="8"/>
      <c r="N2596" s="8"/>
      <c r="O2596" s="8"/>
    </row>
    <row r="2597" spans="1:15" ht="28.8" x14ac:dyDescent="0.3">
      <c r="A2597" s="5">
        <v>1985</v>
      </c>
      <c r="B2597" s="5">
        <v>7</v>
      </c>
      <c r="C2597" s="5">
        <v>32</v>
      </c>
      <c r="D2597" s="5">
        <v>72</v>
      </c>
      <c r="E2597" s="6" t="s">
        <v>6</v>
      </c>
      <c r="F2597" s="6"/>
      <c r="G2597" s="6" t="s">
        <v>41</v>
      </c>
      <c r="H2597" s="5">
        <v>943800.00000000012</v>
      </c>
      <c r="I2597" s="5">
        <v>2650.9</v>
      </c>
      <c r="J2597" s="5">
        <f t="shared" si="40"/>
        <v>356.03002753781738</v>
      </c>
      <c r="K2597" s="6" t="s">
        <v>25</v>
      </c>
      <c r="L2597" s="8"/>
      <c r="M2597" s="8"/>
      <c r="N2597" s="8"/>
      <c r="O2597" s="8"/>
    </row>
    <row r="2598" spans="1:15" ht="28.8" x14ac:dyDescent="0.3">
      <c r="A2598" s="5">
        <v>1985</v>
      </c>
      <c r="B2598" s="5">
        <v>8</v>
      </c>
      <c r="C2598" s="5">
        <v>32</v>
      </c>
      <c r="D2598" s="5">
        <v>72</v>
      </c>
      <c r="E2598" s="6" t="s">
        <v>6</v>
      </c>
      <c r="F2598" s="6"/>
      <c r="G2598" s="6" t="s">
        <v>41</v>
      </c>
      <c r="H2598" s="5">
        <v>314900</v>
      </c>
      <c r="I2598" s="5">
        <v>992.2</v>
      </c>
      <c r="J2598" s="5">
        <f t="shared" si="40"/>
        <v>317.37552912719207</v>
      </c>
      <c r="K2598" s="6" t="s">
        <v>25</v>
      </c>
      <c r="L2598" s="8"/>
      <c r="M2598" s="8"/>
      <c r="N2598" s="8"/>
      <c r="O2598" s="8"/>
    </row>
    <row r="2599" spans="1:15" ht="28.8" x14ac:dyDescent="0.3">
      <c r="A2599" s="5">
        <v>1985</v>
      </c>
      <c r="B2599" s="5">
        <v>9</v>
      </c>
      <c r="C2599" s="5">
        <v>32</v>
      </c>
      <c r="D2599" s="5">
        <v>72</v>
      </c>
      <c r="E2599" s="6" t="s">
        <v>6</v>
      </c>
      <c r="F2599" s="6"/>
      <c r="G2599" s="6" t="s">
        <v>41</v>
      </c>
      <c r="H2599" s="5">
        <v>302800</v>
      </c>
      <c r="I2599" s="5">
        <v>675.2</v>
      </c>
      <c r="J2599" s="5">
        <f t="shared" si="40"/>
        <v>448.45971563981038</v>
      </c>
      <c r="K2599" s="6" t="s">
        <v>25</v>
      </c>
      <c r="L2599" s="8"/>
      <c r="M2599" s="8"/>
      <c r="N2599" s="8"/>
      <c r="O2599" s="8"/>
    </row>
    <row r="2600" spans="1:15" ht="28.8" x14ac:dyDescent="0.3">
      <c r="A2600" s="5">
        <v>1985</v>
      </c>
      <c r="B2600" s="5">
        <v>10</v>
      </c>
      <c r="C2600" s="5">
        <v>32</v>
      </c>
      <c r="D2600" s="5">
        <v>72</v>
      </c>
      <c r="E2600" s="6" t="s">
        <v>6</v>
      </c>
      <c r="F2600" s="6"/>
      <c r="G2600" s="6" t="s">
        <v>41</v>
      </c>
      <c r="H2600" s="5">
        <v>132700</v>
      </c>
      <c r="I2600" s="5">
        <v>421.40000000000003</v>
      </c>
      <c r="J2600" s="5">
        <f t="shared" si="40"/>
        <v>314.90270526815374</v>
      </c>
      <c r="K2600" s="6" t="s">
        <v>25</v>
      </c>
      <c r="L2600" s="8"/>
      <c r="M2600" s="8"/>
      <c r="N2600" s="8"/>
      <c r="O2600" s="8"/>
    </row>
    <row r="2601" spans="1:15" x14ac:dyDescent="0.3">
      <c r="A2601" s="5">
        <v>2013</v>
      </c>
      <c r="B2601" s="5">
        <v>4</v>
      </c>
      <c r="C2601" s="5">
        <v>19</v>
      </c>
      <c r="D2601" s="5">
        <v>88</v>
      </c>
      <c r="E2601" s="6" t="s">
        <v>7</v>
      </c>
      <c r="F2601" s="7" t="s">
        <v>14</v>
      </c>
      <c r="G2601" s="6" t="s">
        <v>24</v>
      </c>
      <c r="H2601" s="5">
        <v>45039.374000000003</v>
      </c>
      <c r="I2601" s="5">
        <v>51.699200000000005</v>
      </c>
      <c r="J2601" s="5">
        <f t="shared" si="40"/>
        <v>871.18125618965087</v>
      </c>
      <c r="K2601" s="6" t="s">
        <v>25</v>
      </c>
      <c r="L2601" s="8"/>
      <c r="M2601" s="8"/>
      <c r="N2601" s="8"/>
      <c r="O2601" s="8"/>
    </row>
    <row r="2602" spans="1:15" x14ac:dyDescent="0.3">
      <c r="A2602" s="5">
        <v>2013</v>
      </c>
      <c r="B2602" s="5">
        <v>4</v>
      </c>
      <c r="C2602" s="5">
        <v>20</v>
      </c>
      <c r="D2602" s="5">
        <v>88</v>
      </c>
      <c r="E2602" s="6" t="s">
        <v>7</v>
      </c>
      <c r="F2602" s="7" t="s">
        <v>14</v>
      </c>
      <c r="G2602" s="6" t="s">
        <v>24</v>
      </c>
      <c r="H2602" s="5">
        <v>16774.424999999999</v>
      </c>
      <c r="I2602" s="5">
        <v>5.6000000000000005</v>
      </c>
      <c r="J2602" s="5">
        <f t="shared" si="40"/>
        <v>2995.4330357142853</v>
      </c>
      <c r="K2602" s="6" t="s">
        <v>25</v>
      </c>
      <c r="L2602" s="8"/>
      <c r="M2602" s="8"/>
      <c r="N2602" s="8"/>
      <c r="O2602" s="8"/>
    </row>
    <row r="2603" spans="1:15" x14ac:dyDescent="0.3">
      <c r="A2603" s="5">
        <v>2013</v>
      </c>
      <c r="B2603" s="5">
        <v>4</v>
      </c>
      <c r="C2603" s="5">
        <v>21</v>
      </c>
      <c r="D2603" s="5">
        <v>86</v>
      </c>
      <c r="E2603" s="6" t="s">
        <v>7</v>
      </c>
      <c r="F2603" s="7" t="s">
        <v>14</v>
      </c>
      <c r="G2603" s="6" t="s">
        <v>24</v>
      </c>
      <c r="H2603" s="5">
        <v>1116726.4090000002</v>
      </c>
      <c r="I2603" s="5">
        <v>569.99620000000016</v>
      </c>
      <c r="J2603" s="5">
        <f t="shared" si="40"/>
        <v>1959.1821998111566</v>
      </c>
      <c r="K2603" s="6" t="s">
        <v>25</v>
      </c>
      <c r="L2603" s="8"/>
      <c r="M2603" s="8"/>
      <c r="N2603" s="8"/>
      <c r="O2603" s="8"/>
    </row>
    <row r="2604" spans="1:15" x14ac:dyDescent="0.3">
      <c r="A2604" s="5">
        <v>2013</v>
      </c>
      <c r="B2604" s="5">
        <v>4</v>
      </c>
      <c r="C2604" s="5">
        <v>22</v>
      </c>
      <c r="D2604" s="5">
        <v>86</v>
      </c>
      <c r="E2604" s="6" t="s">
        <v>7</v>
      </c>
      <c r="F2604" s="7" t="s">
        <v>14</v>
      </c>
      <c r="G2604" s="6" t="s">
        <v>24</v>
      </c>
      <c r="H2604" s="5">
        <v>355014.63400000002</v>
      </c>
      <c r="I2604" s="5">
        <v>265.01580000000001</v>
      </c>
      <c r="J2604" s="5">
        <f t="shared" si="40"/>
        <v>1339.5979937799934</v>
      </c>
      <c r="K2604" s="6" t="s">
        <v>25</v>
      </c>
      <c r="L2604" s="8"/>
      <c r="M2604" s="8"/>
      <c r="N2604" s="8"/>
      <c r="O2604" s="8"/>
    </row>
    <row r="2605" spans="1:15" x14ac:dyDescent="0.3">
      <c r="A2605" s="5">
        <v>2013</v>
      </c>
      <c r="B2605" s="5">
        <v>4</v>
      </c>
      <c r="C2605" s="5">
        <v>24</v>
      </c>
      <c r="D2605" s="5">
        <v>84</v>
      </c>
      <c r="E2605" s="6" t="s">
        <v>6</v>
      </c>
      <c r="F2605" s="7" t="s">
        <v>13</v>
      </c>
      <c r="G2605" s="6" t="s">
        <v>24</v>
      </c>
      <c r="H2605" s="5">
        <v>80731.278000000006</v>
      </c>
      <c r="I2605" s="5">
        <v>94.696000000000012</v>
      </c>
      <c r="J2605" s="5">
        <f t="shared" si="40"/>
        <v>852.53102559770207</v>
      </c>
      <c r="K2605" s="6" t="s">
        <v>25</v>
      </c>
      <c r="L2605" s="8"/>
      <c r="M2605" s="8"/>
      <c r="N2605" s="8"/>
      <c r="O2605" s="8"/>
    </row>
    <row r="2606" spans="1:15" x14ac:dyDescent="0.3">
      <c r="A2606" s="5">
        <v>2013</v>
      </c>
      <c r="B2606" s="5">
        <v>4</v>
      </c>
      <c r="C2606" s="5">
        <v>26</v>
      </c>
      <c r="D2606" s="5">
        <v>84</v>
      </c>
      <c r="E2606" s="6" t="s">
        <v>6</v>
      </c>
      <c r="F2606" s="7" t="s">
        <v>13</v>
      </c>
      <c r="G2606" s="6" t="s">
        <v>24</v>
      </c>
      <c r="H2606" s="5">
        <v>992125.76300000004</v>
      </c>
      <c r="I2606" s="5">
        <v>973.14580000000012</v>
      </c>
      <c r="J2606" s="5">
        <f t="shared" si="40"/>
        <v>1019.5037197920393</v>
      </c>
      <c r="K2606" s="6" t="s">
        <v>25</v>
      </c>
      <c r="L2606" s="8"/>
      <c r="M2606" s="8"/>
      <c r="N2606" s="8"/>
      <c r="O2606" s="8"/>
    </row>
    <row r="2607" spans="1:15" x14ac:dyDescent="0.3">
      <c r="A2607" s="5">
        <v>2013</v>
      </c>
      <c r="B2607" s="5">
        <v>4</v>
      </c>
      <c r="C2607" s="5">
        <v>28</v>
      </c>
      <c r="D2607" s="5">
        <v>82</v>
      </c>
      <c r="E2607" s="6" t="s">
        <v>6</v>
      </c>
      <c r="F2607" s="7" t="s">
        <v>13</v>
      </c>
      <c r="G2607" s="6" t="s">
        <v>24</v>
      </c>
      <c r="H2607" s="5">
        <v>47.641999999999996</v>
      </c>
      <c r="I2607" s="5">
        <v>2.4687999999999999</v>
      </c>
      <c r="J2607" s="5">
        <f t="shared" si="40"/>
        <v>19.297634478289048</v>
      </c>
      <c r="K2607" s="6" t="s">
        <v>25</v>
      </c>
      <c r="L2607" s="8"/>
      <c r="M2607" s="8"/>
      <c r="N2607" s="8"/>
      <c r="O2607" s="8"/>
    </row>
    <row r="2608" spans="1:15" ht="28.8" x14ac:dyDescent="0.3">
      <c r="A2608" s="5">
        <v>1986</v>
      </c>
      <c r="B2608" s="5">
        <v>4</v>
      </c>
      <c r="C2608" s="5">
        <v>32</v>
      </c>
      <c r="D2608" s="5">
        <v>72</v>
      </c>
      <c r="E2608" s="6" t="s">
        <v>6</v>
      </c>
      <c r="F2608" s="6"/>
      <c r="G2608" s="6" t="s">
        <v>41</v>
      </c>
      <c r="H2608" s="5">
        <v>325200</v>
      </c>
      <c r="I2608" s="5">
        <v>302.5</v>
      </c>
      <c r="J2608" s="5">
        <f t="shared" si="40"/>
        <v>1075.0413223140497</v>
      </c>
      <c r="K2608" s="6" t="s">
        <v>25</v>
      </c>
      <c r="L2608" s="8"/>
      <c r="M2608" s="8"/>
      <c r="N2608" s="8"/>
      <c r="O2608" s="8"/>
    </row>
    <row r="2609" spans="1:15" ht="28.8" x14ac:dyDescent="0.3">
      <c r="A2609" s="5">
        <v>1986</v>
      </c>
      <c r="B2609" s="5">
        <v>5</v>
      </c>
      <c r="C2609" s="5">
        <v>32</v>
      </c>
      <c r="D2609" s="5">
        <v>72</v>
      </c>
      <c r="E2609" s="6" t="s">
        <v>6</v>
      </c>
      <c r="F2609" s="6"/>
      <c r="G2609" s="6" t="s">
        <v>41</v>
      </c>
      <c r="H2609" s="5">
        <v>1758500</v>
      </c>
      <c r="I2609" s="5">
        <v>2387.3000000000002</v>
      </c>
      <c r="J2609" s="5">
        <f t="shared" si="40"/>
        <v>736.60620784987213</v>
      </c>
      <c r="K2609" s="6" t="s">
        <v>25</v>
      </c>
      <c r="L2609" s="8"/>
      <c r="M2609" s="8"/>
      <c r="N2609" s="8"/>
      <c r="O2609" s="8"/>
    </row>
    <row r="2610" spans="1:15" ht="28.8" x14ac:dyDescent="0.3">
      <c r="A2610" s="5">
        <v>1986</v>
      </c>
      <c r="B2610" s="5">
        <v>6</v>
      </c>
      <c r="C2610" s="5">
        <v>32</v>
      </c>
      <c r="D2610" s="5">
        <v>72</v>
      </c>
      <c r="E2610" s="6" t="s">
        <v>6</v>
      </c>
      <c r="F2610" s="6"/>
      <c r="G2610" s="6" t="s">
        <v>41</v>
      </c>
      <c r="H2610" s="5">
        <v>790800.00000000012</v>
      </c>
      <c r="I2610" s="5">
        <v>2106.5</v>
      </c>
      <c r="J2610" s="5">
        <f t="shared" si="40"/>
        <v>375.40944694991697</v>
      </c>
      <c r="K2610" s="6" t="s">
        <v>25</v>
      </c>
      <c r="L2610" s="8"/>
      <c r="M2610" s="8"/>
      <c r="N2610" s="8"/>
      <c r="O2610" s="8"/>
    </row>
    <row r="2611" spans="1:15" ht="28.8" x14ac:dyDescent="0.3">
      <c r="A2611" s="5">
        <v>1986</v>
      </c>
      <c r="B2611" s="5">
        <v>7</v>
      </c>
      <c r="C2611" s="5">
        <v>32</v>
      </c>
      <c r="D2611" s="5">
        <v>72</v>
      </c>
      <c r="E2611" s="6" t="s">
        <v>6</v>
      </c>
      <c r="F2611" s="6"/>
      <c r="G2611" s="6" t="s">
        <v>41</v>
      </c>
      <c r="H2611" s="5">
        <v>614000</v>
      </c>
      <c r="I2611" s="5">
        <v>2036.1000000000001</v>
      </c>
      <c r="J2611" s="5">
        <f t="shared" si="40"/>
        <v>301.55689799125776</v>
      </c>
      <c r="K2611" s="6" t="s">
        <v>25</v>
      </c>
      <c r="L2611" s="8"/>
      <c r="M2611" s="8"/>
      <c r="N2611" s="8"/>
      <c r="O2611" s="8"/>
    </row>
    <row r="2612" spans="1:15" ht="28.8" x14ac:dyDescent="0.3">
      <c r="A2612" s="5">
        <v>1986</v>
      </c>
      <c r="B2612" s="5">
        <v>8</v>
      </c>
      <c r="C2612" s="5">
        <v>32</v>
      </c>
      <c r="D2612" s="5">
        <v>72</v>
      </c>
      <c r="E2612" s="6" t="s">
        <v>6</v>
      </c>
      <c r="F2612" s="6"/>
      <c r="G2612" s="6" t="s">
        <v>41</v>
      </c>
      <c r="H2612" s="5">
        <v>661300.00000000012</v>
      </c>
      <c r="I2612" s="5">
        <v>2841.1</v>
      </c>
      <c r="J2612" s="5">
        <f t="shared" si="40"/>
        <v>232.76195839639581</v>
      </c>
      <c r="K2612" s="6" t="s">
        <v>25</v>
      </c>
      <c r="L2612" s="8"/>
      <c r="M2612" s="8"/>
      <c r="N2612" s="8"/>
      <c r="O2612" s="8"/>
    </row>
    <row r="2613" spans="1:15" x14ac:dyDescent="0.3">
      <c r="A2613" s="5">
        <v>2013</v>
      </c>
      <c r="B2613" s="5">
        <v>5</v>
      </c>
      <c r="C2613" s="5">
        <v>19</v>
      </c>
      <c r="D2613" s="5">
        <v>88</v>
      </c>
      <c r="E2613" s="6" t="s">
        <v>7</v>
      </c>
      <c r="F2613" s="7" t="s">
        <v>14</v>
      </c>
      <c r="G2613" s="6" t="s">
        <v>24</v>
      </c>
      <c r="H2613" s="5">
        <v>1176545.1669999999</v>
      </c>
      <c r="I2613" s="5">
        <v>611.81299999999999</v>
      </c>
      <c r="J2613" s="5">
        <f t="shared" si="40"/>
        <v>1923.0470209034459</v>
      </c>
      <c r="K2613" s="6" t="s">
        <v>25</v>
      </c>
      <c r="L2613" s="8"/>
      <c r="M2613" s="8"/>
      <c r="N2613" s="8"/>
      <c r="O2613" s="8"/>
    </row>
    <row r="2614" spans="1:15" x14ac:dyDescent="0.3">
      <c r="A2614" s="5">
        <v>2013</v>
      </c>
      <c r="B2614" s="5">
        <v>5</v>
      </c>
      <c r="C2614" s="5">
        <v>20</v>
      </c>
      <c r="D2614" s="5">
        <v>88</v>
      </c>
      <c r="E2614" s="6" t="s">
        <v>7</v>
      </c>
      <c r="F2614" s="7" t="s">
        <v>14</v>
      </c>
      <c r="G2614" s="6" t="s">
        <v>24</v>
      </c>
      <c r="H2614" s="5">
        <v>217995.329</v>
      </c>
      <c r="I2614" s="5">
        <v>113.62620000000001</v>
      </c>
      <c r="J2614" s="5">
        <f t="shared" si="40"/>
        <v>1918.5304885668972</v>
      </c>
      <c r="K2614" s="6" t="s">
        <v>25</v>
      </c>
      <c r="L2614" s="8"/>
      <c r="M2614" s="8"/>
      <c r="N2614" s="8"/>
      <c r="O2614" s="8"/>
    </row>
    <row r="2615" spans="1:15" x14ac:dyDescent="0.3">
      <c r="A2615" s="5">
        <v>2013</v>
      </c>
      <c r="B2615" s="5">
        <v>5</v>
      </c>
      <c r="C2615" s="5">
        <v>21</v>
      </c>
      <c r="D2615" s="5">
        <v>86</v>
      </c>
      <c r="E2615" s="6" t="s">
        <v>7</v>
      </c>
      <c r="F2615" s="7" t="s">
        <v>14</v>
      </c>
      <c r="G2615" s="6" t="s">
        <v>24</v>
      </c>
      <c r="H2615" s="5">
        <v>329962.45199999999</v>
      </c>
      <c r="I2615" s="5">
        <v>220.77260000000001</v>
      </c>
      <c r="J2615" s="5">
        <f t="shared" si="40"/>
        <v>1494.5806318356533</v>
      </c>
      <c r="K2615" s="6" t="s">
        <v>25</v>
      </c>
      <c r="L2615" s="8"/>
      <c r="M2615" s="8"/>
      <c r="N2615" s="8"/>
      <c r="O2615" s="8"/>
    </row>
    <row r="2616" spans="1:15" x14ac:dyDescent="0.3">
      <c r="A2616" s="5">
        <v>2013</v>
      </c>
      <c r="B2616" s="5">
        <v>5</v>
      </c>
      <c r="C2616" s="5">
        <v>22</v>
      </c>
      <c r="D2616" s="5">
        <v>86</v>
      </c>
      <c r="E2616" s="6" t="s">
        <v>7</v>
      </c>
      <c r="F2616" s="7" t="s">
        <v>14</v>
      </c>
      <c r="G2616" s="6" t="s">
        <v>24</v>
      </c>
      <c r="H2616" s="5">
        <v>2136591.9209999996</v>
      </c>
      <c r="I2616" s="5">
        <v>1587.4712</v>
      </c>
      <c r="J2616" s="5">
        <f t="shared" si="40"/>
        <v>1345.9090917680899</v>
      </c>
      <c r="K2616" s="6" t="s">
        <v>25</v>
      </c>
      <c r="L2616" s="8"/>
      <c r="M2616" s="8"/>
      <c r="N2616" s="8"/>
      <c r="O2616" s="8"/>
    </row>
    <row r="2617" spans="1:15" x14ac:dyDescent="0.3">
      <c r="A2617" s="5">
        <v>2013</v>
      </c>
      <c r="B2617" s="5">
        <v>5</v>
      </c>
      <c r="C2617" s="5">
        <v>24</v>
      </c>
      <c r="D2617" s="5">
        <v>84</v>
      </c>
      <c r="E2617" s="6" t="s">
        <v>6</v>
      </c>
      <c r="F2617" s="7" t="s">
        <v>13</v>
      </c>
      <c r="G2617" s="6" t="s">
        <v>24</v>
      </c>
      <c r="H2617" s="5">
        <v>200843.65099999998</v>
      </c>
      <c r="I2617" s="5">
        <v>261.7312</v>
      </c>
      <c r="J2617" s="5">
        <f t="shared" si="40"/>
        <v>767.36610308591401</v>
      </c>
      <c r="K2617" s="6" t="s">
        <v>25</v>
      </c>
      <c r="L2617" s="8"/>
      <c r="M2617" s="8"/>
      <c r="N2617" s="8"/>
      <c r="O2617" s="8"/>
    </row>
    <row r="2618" spans="1:15" x14ac:dyDescent="0.3">
      <c r="A2618" s="5">
        <v>2013</v>
      </c>
      <c r="B2618" s="5">
        <v>5</v>
      </c>
      <c r="C2618" s="5">
        <v>26</v>
      </c>
      <c r="D2618" s="5">
        <v>84</v>
      </c>
      <c r="E2618" s="6" t="s">
        <v>6</v>
      </c>
      <c r="F2618" s="7" t="s">
        <v>13</v>
      </c>
      <c r="G2618" s="6" t="s">
        <v>24</v>
      </c>
      <c r="H2618" s="5">
        <v>2898664.1649999996</v>
      </c>
      <c r="I2618" s="5">
        <v>2818.2528000000002</v>
      </c>
      <c r="J2618" s="5">
        <f t="shared" si="40"/>
        <v>1028.532346353031</v>
      </c>
      <c r="K2618" s="6" t="s">
        <v>25</v>
      </c>
      <c r="L2618" s="8"/>
      <c r="M2618" s="8"/>
      <c r="N2618" s="8"/>
      <c r="O2618" s="8"/>
    </row>
    <row r="2619" spans="1:15" x14ac:dyDescent="0.3">
      <c r="A2619" s="5">
        <v>2013</v>
      </c>
      <c r="B2619" s="5">
        <v>5</v>
      </c>
      <c r="C2619" s="5">
        <v>28</v>
      </c>
      <c r="D2619" s="5">
        <v>82</v>
      </c>
      <c r="E2619" s="6" t="s">
        <v>6</v>
      </c>
      <c r="F2619" s="7" t="s">
        <v>13</v>
      </c>
      <c r="G2619" s="6" t="s">
        <v>24</v>
      </c>
      <c r="H2619" s="5">
        <v>958152.50600000005</v>
      </c>
      <c r="I2619" s="5">
        <v>1010.5204000000001</v>
      </c>
      <c r="J2619" s="5">
        <f t="shared" si="40"/>
        <v>948.1773015171193</v>
      </c>
      <c r="K2619" s="6" t="s">
        <v>25</v>
      </c>
      <c r="L2619" s="8"/>
      <c r="M2619" s="8"/>
      <c r="N2619" s="8"/>
      <c r="O2619" s="8"/>
    </row>
    <row r="2620" spans="1:15" ht="28.8" x14ac:dyDescent="0.3">
      <c r="A2620" s="5">
        <v>1986</v>
      </c>
      <c r="B2620" s="5">
        <v>9</v>
      </c>
      <c r="C2620" s="5">
        <v>32</v>
      </c>
      <c r="D2620" s="5">
        <v>72</v>
      </c>
      <c r="E2620" s="6" t="s">
        <v>6</v>
      </c>
      <c r="F2620" s="6"/>
      <c r="G2620" s="6" t="s">
        <v>41</v>
      </c>
      <c r="H2620" s="5">
        <v>334600</v>
      </c>
      <c r="I2620" s="5">
        <v>1378.7</v>
      </c>
      <c r="J2620" s="5">
        <f t="shared" si="40"/>
        <v>242.69239138318704</v>
      </c>
      <c r="K2620" s="6" t="s">
        <v>25</v>
      </c>
      <c r="L2620" s="8"/>
      <c r="M2620" s="8"/>
      <c r="N2620" s="8"/>
      <c r="O2620" s="8"/>
    </row>
    <row r="2621" spans="1:15" ht="28.8" x14ac:dyDescent="0.3">
      <c r="A2621" s="5">
        <v>1986</v>
      </c>
      <c r="B2621" s="5">
        <v>10</v>
      </c>
      <c r="C2621" s="5">
        <v>32</v>
      </c>
      <c r="D2621" s="5">
        <v>72</v>
      </c>
      <c r="E2621" s="6" t="s">
        <v>6</v>
      </c>
      <c r="F2621" s="6"/>
      <c r="G2621" s="6" t="s">
        <v>41</v>
      </c>
      <c r="H2621" s="5">
        <v>44000</v>
      </c>
      <c r="I2621" s="5">
        <v>218.70000000000002</v>
      </c>
      <c r="J2621" s="5">
        <f t="shared" si="40"/>
        <v>201.18884316415179</v>
      </c>
      <c r="K2621" s="6" t="s">
        <v>25</v>
      </c>
      <c r="L2621" s="8"/>
      <c r="M2621" s="8"/>
      <c r="N2621" s="8"/>
      <c r="O2621" s="8"/>
    </row>
    <row r="2622" spans="1:15" ht="28.8" x14ac:dyDescent="0.3">
      <c r="A2622" s="5">
        <v>1987</v>
      </c>
      <c r="B2622" s="5">
        <v>4</v>
      </c>
      <c r="C2622" s="5">
        <v>32</v>
      </c>
      <c r="D2622" s="5">
        <v>72</v>
      </c>
      <c r="E2622" s="6" t="s">
        <v>6</v>
      </c>
      <c r="F2622" s="6"/>
      <c r="G2622" s="6" t="s">
        <v>41</v>
      </c>
      <c r="H2622" s="5">
        <v>0</v>
      </c>
      <c r="I2622" s="5">
        <v>0</v>
      </c>
      <c r="J2622" s="5" t="e">
        <f t="shared" si="40"/>
        <v>#DIV/0!</v>
      </c>
      <c r="K2622" s="6" t="s">
        <v>25</v>
      </c>
      <c r="L2622" s="8"/>
      <c r="M2622" s="8"/>
      <c r="N2622" s="8"/>
      <c r="O2622" s="8"/>
    </row>
    <row r="2623" spans="1:15" ht="28.8" x14ac:dyDescent="0.3">
      <c r="A2623" s="5">
        <v>1987</v>
      </c>
      <c r="B2623" s="5">
        <v>5</v>
      </c>
      <c r="C2623" s="5">
        <v>32</v>
      </c>
      <c r="D2623" s="5">
        <v>72</v>
      </c>
      <c r="E2623" s="6" t="s">
        <v>6</v>
      </c>
      <c r="F2623" s="6"/>
      <c r="G2623" s="6" t="s">
        <v>41</v>
      </c>
      <c r="H2623" s="5">
        <v>87100.000000000015</v>
      </c>
      <c r="I2623" s="5">
        <v>315</v>
      </c>
      <c r="J2623" s="5">
        <f t="shared" si="40"/>
        <v>276.50793650793656</v>
      </c>
      <c r="K2623" s="6" t="s">
        <v>25</v>
      </c>
      <c r="L2623" s="8"/>
      <c r="M2623" s="8"/>
      <c r="N2623" s="8"/>
      <c r="O2623" s="8"/>
    </row>
    <row r="2624" spans="1:15" ht="28.8" x14ac:dyDescent="0.3">
      <c r="A2624" s="5">
        <v>1987</v>
      </c>
      <c r="B2624" s="5">
        <v>6</v>
      </c>
      <c r="C2624" s="5">
        <v>32</v>
      </c>
      <c r="D2624" s="5">
        <v>72</v>
      </c>
      <c r="E2624" s="6" t="s">
        <v>6</v>
      </c>
      <c r="F2624" s="6"/>
      <c r="G2624" s="6" t="s">
        <v>41</v>
      </c>
      <c r="H2624" s="5">
        <v>1700</v>
      </c>
      <c r="I2624" s="5">
        <v>6.6000000000000005</v>
      </c>
      <c r="J2624" s="5">
        <f t="shared" si="40"/>
        <v>257.57575757575756</v>
      </c>
      <c r="K2624" s="6" t="s">
        <v>25</v>
      </c>
      <c r="L2624" s="8"/>
      <c r="M2624" s="8"/>
      <c r="N2624" s="8"/>
      <c r="O2624" s="8"/>
    </row>
    <row r="2625" spans="1:15" x14ac:dyDescent="0.3">
      <c r="A2625" s="5">
        <v>2013</v>
      </c>
      <c r="B2625" s="5">
        <v>6</v>
      </c>
      <c r="C2625" s="5">
        <v>19</v>
      </c>
      <c r="D2625" s="5">
        <v>88</v>
      </c>
      <c r="E2625" s="6" t="s">
        <v>7</v>
      </c>
      <c r="F2625" s="7" t="s">
        <v>14</v>
      </c>
      <c r="G2625" s="6" t="s">
        <v>24</v>
      </c>
      <c r="H2625" s="5">
        <v>1383065.0290000001</v>
      </c>
      <c r="I2625" s="5">
        <v>531.84920000000011</v>
      </c>
      <c r="J2625" s="5">
        <f t="shared" si="40"/>
        <v>2600.4834246248747</v>
      </c>
      <c r="K2625" s="6" t="s">
        <v>25</v>
      </c>
      <c r="L2625" s="8"/>
      <c r="M2625" s="8"/>
      <c r="N2625" s="8"/>
      <c r="O2625" s="8"/>
    </row>
    <row r="2626" spans="1:15" x14ac:dyDescent="0.3">
      <c r="A2626" s="5">
        <v>2013</v>
      </c>
      <c r="B2626" s="5">
        <v>6</v>
      </c>
      <c r="C2626" s="5">
        <v>20</v>
      </c>
      <c r="D2626" s="5">
        <v>88</v>
      </c>
      <c r="E2626" s="6" t="s">
        <v>7</v>
      </c>
      <c r="F2626" s="7" t="s">
        <v>14</v>
      </c>
      <c r="G2626" s="6" t="s">
        <v>24</v>
      </c>
      <c r="H2626" s="5">
        <v>1212.825</v>
      </c>
      <c r="I2626" s="5">
        <v>3.8927999999999998</v>
      </c>
      <c r="J2626" s="5">
        <f t="shared" si="40"/>
        <v>311.5559494451295</v>
      </c>
      <c r="K2626" s="6" t="s">
        <v>25</v>
      </c>
      <c r="L2626" s="8"/>
      <c r="M2626" s="8"/>
      <c r="N2626" s="8"/>
      <c r="O2626" s="8"/>
    </row>
    <row r="2627" spans="1:15" x14ac:dyDescent="0.3">
      <c r="A2627" s="5">
        <v>2013</v>
      </c>
      <c r="B2627" s="5">
        <v>6</v>
      </c>
      <c r="C2627" s="5">
        <v>21</v>
      </c>
      <c r="D2627" s="5">
        <v>86</v>
      </c>
      <c r="E2627" s="6" t="s">
        <v>7</v>
      </c>
      <c r="F2627" s="7" t="s">
        <v>14</v>
      </c>
      <c r="G2627" s="6" t="s">
        <v>24</v>
      </c>
      <c r="H2627" s="5">
        <v>543925.13799999992</v>
      </c>
      <c r="I2627" s="5">
        <v>264.44460000000004</v>
      </c>
      <c r="J2627" s="5">
        <f t="shared" ref="J2627:J2690" si="41">H2627/I2627</f>
        <v>2056.8585556294206</v>
      </c>
      <c r="K2627" s="6" t="s">
        <v>25</v>
      </c>
      <c r="L2627" s="8"/>
      <c r="M2627" s="8"/>
      <c r="N2627" s="8"/>
      <c r="O2627" s="8"/>
    </row>
    <row r="2628" spans="1:15" x14ac:dyDescent="0.3">
      <c r="A2628" s="5">
        <v>2013</v>
      </c>
      <c r="B2628" s="5">
        <v>6</v>
      </c>
      <c r="C2628" s="5">
        <v>22</v>
      </c>
      <c r="D2628" s="5">
        <v>86</v>
      </c>
      <c r="E2628" s="6" t="s">
        <v>7</v>
      </c>
      <c r="F2628" s="7" t="s">
        <v>14</v>
      </c>
      <c r="G2628" s="6" t="s">
        <v>24</v>
      </c>
      <c r="H2628" s="5">
        <v>1336779.0460000001</v>
      </c>
      <c r="I2628" s="5">
        <v>813.68420000000003</v>
      </c>
      <c r="J2628" s="5">
        <f t="shared" si="41"/>
        <v>1642.8720700242184</v>
      </c>
      <c r="K2628" s="6" t="s">
        <v>25</v>
      </c>
      <c r="L2628" s="8"/>
      <c r="M2628" s="8"/>
      <c r="N2628" s="8"/>
      <c r="O2628" s="8"/>
    </row>
    <row r="2629" spans="1:15" x14ac:dyDescent="0.3">
      <c r="A2629" s="5">
        <v>2013</v>
      </c>
      <c r="B2629" s="5">
        <v>6</v>
      </c>
      <c r="C2629" s="5">
        <v>24</v>
      </c>
      <c r="D2629" s="5">
        <v>84</v>
      </c>
      <c r="E2629" s="6" t="s">
        <v>6</v>
      </c>
      <c r="F2629" s="7" t="s">
        <v>13</v>
      </c>
      <c r="G2629" s="6" t="s">
        <v>24</v>
      </c>
      <c r="H2629" s="5">
        <v>78850.593999999997</v>
      </c>
      <c r="I2629" s="5">
        <v>98.716800000000006</v>
      </c>
      <c r="J2629" s="5">
        <f t="shared" si="41"/>
        <v>798.75557149340329</v>
      </c>
      <c r="K2629" s="6" t="s">
        <v>25</v>
      </c>
      <c r="L2629" s="8"/>
      <c r="M2629" s="8"/>
      <c r="N2629" s="8"/>
      <c r="O2629" s="8"/>
    </row>
    <row r="2630" spans="1:15" x14ac:dyDescent="0.3">
      <c r="A2630" s="5">
        <v>2013</v>
      </c>
      <c r="B2630" s="5">
        <v>6</v>
      </c>
      <c r="C2630" s="5">
        <v>26</v>
      </c>
      <c r="D2630" s="5">
        <v>84</v>
      </c>
      <c r="E2630" s="6" t="s">
        <v>6</v>
      </c>
      <c r="F2630" s="7" t="s">
        <v>13</v>
      </c>
      <c r="G2630" s="6" t="s">
        <v>24</v>
      </c>
      <c r="H2630" s="5">
        <v>2659817.8629999999</v>
      </c>
      <c r="I2630" s="5">
        <v>2416.7584000000002</v>
      </c>
      <c r="J2630" s="5">
        <f t="shared" si="41"/>
        <v>1100.5725119234094</v>
      </c>
      <c r="K2630" s="6" t="s">
        <v>25</v>
      </c>
      <c r="L2630" s="8"/>
      <c r="M2630" s="8"/>
      <c r="N2630" s="8"/>
      <c r="O2630" s="8"/>
    </row>
    <row r="2631" spans="1:15" x14ac:dyDescent="0.3">
      <c r="A2631" s="5">
        <v>2013</v>
      </c>
      <c r="B2631" s="5">
        <v>6</v>
      </c>
      <c r="C2631" s="5">
        <v>28</v>
      </c>
      <c r="D2631" s="5">
        <v>82</v>
      </c>
      <c r="E2631" s="6" t="s">
        <v>6</v>
      </c>
      <c r="F2631" s="7" t="s">
        <v>13</v>
      </c>
      <c r="G2631" s="6" t="s">
        <v>24</v>
      </c>
      <c r="H2631" s="5">
        <v>781318.42499999993</v>
      </c>
      <c r="I2631" s="5">
        <v>737.75600000000009</v>
      </c>
      <c r="J2631" s="5">
        <f t="shared" si="41"/>
        <v>1059.0471985317636</v>
      </c>
      <c r="K2631" s="6" t="s">
        <v>25</v>
      </c>
      <c r="L2631" s="8"/>
      <c r="M2631" s="8"/>
      <c r="N2631" s="8"/>
      <c r="O2631" s="8"/>
    </row>
    <row r="2632" spans="1:15" ht="28.8" x14ac:dyDescent="0.3">
      <c r="A2632" s="5">
        <v>1987</v>
      </c>
      <c r="B2632" s="5">
        <v>7</v>
      </c>
      <c r="C2632" s="5">
        <v>32</v>
      </c>
      <c r="D2632" s="5">
        <v>72</v>
      </c>
      <c r="E2632" s="6" t="s">
        <v>6</v>
      </c>
      <c r="F2632" s="6"/>
      <c r="G2632" s="6" t="s">
        <v>41</v>
      </c>
      <c r="H2632" s="5">
        <v>1082300</v>
      </c>
      <c r="I2632" s="5">
        <v>3019</v>
      </c>
      <c r="J2632" s="5">
        <f t="shared" si="41"/>
        <v>358.49619079165285</v>
      </c>
      <c r="K2632" s="6" t="s">
        <v>25</v>
      </c>
      <c r="L2632" s="8"/>
      <c r="M2632" s="8"/>
      <c r="N2632" s="8"/>
      <c r="O2632" s="8"/>
    </row>
    <row r="2633" spans="1:15" ht="28.8" x14ac:dyDescent="0.3">
      <c r="A2633" s="5">
        <v>1987</v>
      </c>
      <c r="B2633" s="5">
        <v>8</v>
      </c>
      <c r="C2633" s="5">
        <v>32</v>
      </c>
      <c r="D2633" s="5">
        <v>72</v>
      </c>
      <c r="E2633" s="6" t="s">
        <v>6</v>
      </c>
      <c r="F2633" s="6"/>
      <c r="G2633" s="6" t="s">
        <v>41</v>
      </c>
      <c r="H2633" s="5">
        <v>1941700</v>
      </c>
      <c r="I2633" s="5">
        <v>5728.1</v>
      </c>
      <c r="J2633" s="5">
        <f t="shared" si="41"/>
        <v>338.9780206351146</v>
      </c>
      <c r="K2633" s="6" t="s">
        <v>25</v>
      </c>
      <c r="L2633" s="8"/>
      <c r="M2633" s="8"/>
      <c r="N2633" s="8"/>
      <c r="O2633" s="8"/>
    </row>
    <row r="2634" spans="1:15" ht="28.8" x14ac:dyDescent="0.3">
      <c r="A2634" s="5">
        <v>1987</v>
      </c>
      <c r="B2634" s="5">
        <v>9</v>
      </c>
      <c r="C2634" s="5">
        <v>32</v>
      </c>
      <c r="D2634" s="5">
        <v>72</v>
      </c>
      <c r="E2634" s="6" t="s">
        <v>6</v>
      </c>
      <c r="F2634" s="6"/>
      <c r="G2634" s="6" t="s">
        <v>41</v>
      </c>
      <c r="H2634" s="5">
        <v>318600</v>
      </c>
      <c r="I2634" s="5">
        <v>764.9</v>
      </c>
      <c r="J2634" s="5">
        <f t="shared" si="41"/>
        <v>416.52503595241211</v>
      </c>
      <c r="K2634" s="6" t="s">
        <v>25</v>
      </c>
      <c r="L2634" s="8"/>
      <c r="M2634" s="8"/>
      <c r="N2634" s="8"/>
      <c r="O2634" s="8"/>
    </row>
    <row r="2635" spans="1:15" ht="28.8" x14ac:dyDescent="0.3">
      <c r="A2635" s="5">
        <v>1987</v>
      </c>
      <c r="B2635" s="5">
        <v>10</v>
      </c>
      <c r="C2635" s="5">
        <v>32</v>
      </c>
      <c r="D2635" s="5">
        <v>72</v>
      </c>
      <c r="E2635" s="6" t="s">
        <v>6</v>
      </c>
      <c r="F2635" s="6"/>
      <c r="G2635" s="6" t="s">
        <v>41</v>
      </c>
      <c r="H2635" s="5">
        <v>531200</v>
      </c>
      <c r="I2635" s="5">
        <v>1550.9</v>
      </c>
      <c r="J2635" s="5">
        <f t="shared" si="41"/>
        <v>342.51080018054029</v>
      </c>
      <c r="K2635" s="6" t="s">
        <v>25</v>
      </c>
      <c r="L2635" s="8"/>
      <c r="M2635" s="8"/>
      <c r="N2635" s="8"/>
      <c r="O2635" s="8"/>
    </row>
    <row r="2636" spans="1:15" ht="28.8" x14ac:dyDescent="0.3">
      <c r="A2636" s="5">
        <v>1988</v>
      </c>
      <c r="B2636" s="5">
        <v>4</v>
      </c>
      <c r="C2636" s="5">
        <v>32</v>
      </c>
      <c r="D2636" s="5">
        <v>72</v>
      </c>
      <c r="E2636" s="6" t="s">
        <v>6</v>
      </c>
      <c r="F2636" s="6"/>
      <c r="G2636" s="6" t="s">
        <v>41</v>
      </c>
      <c r="H2636" s="5">
        <v>68800</v>
      </c>
      <c r="I2636" s="5">
        <v>187.4</v>
      </c>
      <c r="J2636" s="5">
        <f t="shared" si="41"/>
        <v>367.12913553895407</v>
      </c>
      <c r="K2636" s="6" t="s">
        <v>25</v>
      </c>
      <c r="L2636" s="8"/>
      <c r="M2636" s="8"/>
      <c r="N2636" s="8"/>
      <c r="O2636" s="8"/>
    </row>
    <row r="2637" spans="1:15" x14ac:dyDescent="0.3">
      <c r="A2637" s="5">
        <v>2013</v>
      </c>
      <c r="B2637" s="5">
        <v>7</v>
      </c>
      <c r="C2637" s="5">
        <v>19</v>
      </c>
      <c r="D2637" s="5">
        <v>88</v>
      </c>
      <c r="E2637" s="6" t="s">
        <v>7</v>
      </c>
      <c r="F2637" s="7" t="s">
        <v>14</v>
      </c>
      <c r="G2637" s="6" t="s">
        <v>24</v>
      </c>
      <c r="H2637" s="5">
        <v>855388.03999999992</v>
      </c>
      <c r="I2637" s="5">
        <v>386.67120000000006</v>
      </c>
      <c r="J2637" s="5">
        <f t="shared" si="41"/>
        <v>2212.1845123195103</v>
      </c>
      <c r="K2637" s="6" t="s">
        <v>25</v>
      </c>
      <c r="L2637" s="8"/>
      <c r="M2637" s="8"/>
      <c r="N2637" s="8"/>
      <c r="O2637" s="8"/>
    </row>
    <row r="2638" spans="1:15" x14ac:dyDescent="0.3">
      <c r="A2638" s="5">
        <v>2013</v>
      </c>
      <c r="B2638" s="5">
        <v>7</v>
      </c>
      <c r="C2638" s="5">
        <v>20</v>
      </c>
      <c r="D2638" s="5">
        <v>88</v>
      </c>
      <c r="E2638" s="6" t="s">
        <v>7</v>
      </c>
      <c r="F2638" s="7" t="s">
        <v>14</v>
      </c>
      <c r="G2638" s="6" t="s">
        <v>24</v>
      </c>
      <c r="H2638" s="5">
        <v>191.57399999999998</v>
      </c>
      <c r="I2638" s="5">
        <v>8.0224000000000011</v>
      </c>
      <c r="J2638" s="5">
        <f t="shared" si="41"/>
        <v>23.879886318308731</v>
      </c>
      <c r="K2638" s="6" t="s">
        <v>25</v>
      </c>
      <c r="L2638" s="8"/>
      <c r="M2638" s="8"/>
      <c r="N2638" s="8"/>
      <c r="O2638" s="8"/>
    </row>
    <row r="2639" spans="1:15" x14ac:dyDescent="0.3">
      <c r="A2639" s="5">
        <v>2013</v>
      </c>
      <c r="B2639" s="5">
        <v>7</v>
      </c>
      <c r="C2639" s="5">
        <v>21</v>
      </c>
      <c r="D2639" s="5">
        <v>86</v>
      </c>
      <c r="E2639" s="6" t="s">
        <v>7</v>
      </c>
      <c r="F2639" s="7" t="s">
        <v>14</v>
      </c>
      <c r="G2639" s="6" t="s">
        <v>24</v>
      </c>
      <c r="H2639" s="5">
        <v>1564785.7619999999</v>
      </c>
      <c r="I2639" s="5">
        <v>767.91960000000006</v>
      </c>
      <c r="J2639" s="5">
        <f t="shared" si="41"/>
        <v>2037.6947821100018</v>
      </c>
      <c r="K2639" s="6" t="s">
        <v>25</v>
      </c>
      <c r="L2639" s="8"/>
      <c r="M2639" s="8"/>
      <c r="N2639" s="8"/>
      <c r="O2639" s="8"/>
    </row>
    <row r="2640" spans="1:15" x14ac:dyDescent="0.3">
      <c r="A2640" s="5">
        <v>2013</v>
      </c>
      <c r="B2640" s="5">
        <v>7</v>
      </c>
      <c r="C2640" s="5">
        <v>22</v>
      </c>
      <c r="D2640" s="5">
        <v>86</v>
      </c>
      <c r="E2640" s="6" t="s">
        <v>7</v>
      </c>
      <c r="F2640" s="7" t="s">
        <v>14</v>
      </c>
      <c r="G2640" s="6" t="s">
        <v>24</v>
      </c>
      <c r="H2640" s="5">
        <v>674913.00399999996</v>
      </c>
      <c r="I2640" s="5">
        <v>528.97559999999999</v>
      </c>
      <c r="J2640" s="5">
        <f t="shared" si="41"/>
        <v>1275.8868348558988</v>
      </c>
      <c r="K2640" s="6" t="s">
        <v>25</v>
      </c>
      <c r="L2640" s="8"/>
      <c r="M2640" s="8"/>
      <c r="N2640" s="8"/>
      <c r="O2640" s="8"/>
    </row>
    <row r="2641" spans="1:15" x14ac:dyDescent="0.3">
      <c r="A2641" s="5">
        <v>2013</v>
      </c>
      <c r="B2641" s="5">
        <v>7</v>
      </c>
      <c r="C2641" s="5">
        <v>24</v>
      </c>
      <c r="D2641" s="5">
        <v>84</v>
      </c>
      <c r="E2641" s="6" t="s">
        <v>6</v>
      </c>
      <c r="F2641" s="7" t="s">
        <v>13</v>
      </c>
      <c r="G2641" s="6" t="s">
        <v>24</v>
      </c>
      <c r="H2641" s="5">
        <v>437023.52600000001</v>
      </c>
      <c r="I2641" s="5">
        <v>345.11040000000003</v>
      </c>
      <c r="J2641" s="5">
        <f t="shared" si="41"/>
        <v>1266.329632488618</v>
      </c>
      <c r="K2641" s="6" t="s">
        <v>25</v>
      </c>
      <c r="L2641" s="8"/>
      <c r="M2641" s="8"/>
      <c r="N2641" s="8"/>
      <c r="O2641" s="8"/>
    </row>
    <row r="2642" spans="1:15" x14ac:dyDescent="0.3">
      <c r="A2642" s="5">
        <v>2013</v>
      </c>
      <c r="B2642" s="5">
        <v>7</v>
      </c>
      <c r="C2642" s="5">
        <v>26</v>
      </c>
      <c r="D2642" s="5">
        <v>84</v>
      </c>
      <c r="E2642" s="6" t="s">
        <v>6</v>
      </c>
      <c r="F2642" s="7" t="s">
        <v>13</v>
      </c>
      <c r="G2642" s="6" t="s">
        <v>24</v>
      </c>
      <c r="H2642" s="5">
        <v>755084.18199999991</v>
      </c>
      <c r="I2642" s="5">
        <v>1081.2726</v>
      </c>
      <c r="J2642" s="5">
        <f t="shared" si="41"/>
        <v>698.32915584839554</v>
      </c>
      <c r="K2642" s="6" t="s">
        <v>25</v>
      </c>
      <c r="L2642" s="8"/>
      <c r="M2642" s="8"/>
      <c r="N2642" s="8"/>
      <c r="O2642" s="8"/>
    </row>
    <row r="2643" spans="1:15" x14ac:dyDescent="0.3">
      <c r="A2643" s="5">
        <v>2013</v>
      </c>
      <c r="B2643" s="5">
        <v>7</v>
      </c>
      <c r="C2643" s="5">
        <v>28</v>
      </c>
      <c r="D2643" s="5">
        <v>82</v>
      </c>
      <c r="E2643" s="6" t="s">
        <v>6</v>
      </c>
      <c r="F2643" s="7" t="s">
        <v>13</v>
      </c>
      <c r="G2643" s="6" t="s">
        <v>24</v>
      </c>
      <c r="H2643" s="5">
        <v>315187.54399999999</v>
      </c>
      <c r="I2643" s="5">
        <v>475.73320000000007</v>
      </c>
      <c r="J2643" s="5">
        <f t="shared" si="41"/>
        <v>662.5300567629082</v>
      </c>
      <c r="K2643" s="6" t="s">
        <v>25</v>
      </c>
      <c r="L2643" s="8"/>
      <c r="M2643" s="8"/>
      <c r="N2643" s="8"/>
      <c r="O2643" s="8"/>
    </row>
    <row r="2644" spans="1:15" ht="28.8" x14ac:dyDescent="0.3">
      <c r="A2644" s="5">
        <v>1988</v>
      </c>
      <c r="B2644" s="5">
        <v>5</v>
      </c>
      <c r="C2644" s="5">
        <v>32</v>
      </c>
      <c r="D2644" s="5">
        <v>72</v>
      </c>
      <c r="E2644" s="6" t="s">
        <v>6</v>
      </c>
      <c r="F2644" s="6"/>
      <c r="G2644" s="6" t="s">
        <v>41</v>
      </c>
      <c r="H2644" s="5">
        <v>53900</v>
      </c>
      <c r="I2644" s="5">
        <v>175.20000000000002</v>
      </c>
      <c r="J2644" s="5">
        <f t="shared" si="41"/>
        <v>307.64840182648396</v>
      </c>
      <c r="K2644" s="6" t="s">
        <v>25</v>
      </c>
      <c r="L2644" s="8"/>
      <c r="M2644" s="8"/>
      <c r="N2644" s="8"/>
      <c r="O2644" s="8"/>
    </row>
    <row r="2645" spans="1:15" ht="28.8" x14ac:dyDescent="0.3">
      <c r="A2645" s="5">
        <v>1988</v>
      </c>
      <c r="B2645" s="5">
        <v>6</v>
      </c>
      <c r="C2645" s="5">
        <v>32</v>
      </c>
      <c r="D2645" s="5">
        <v>72</v>
      </c>
      <c r="E2645" s="6" t="s">
        <v>6</v>
      </c>
      <c r="F2645" s="6"/>
      <c r="G2645" s="6" t="s">
        <v>41</v>
      </c>
      <c r="H2645" s="5">
        <v>60200</v>
      </c>
      <c r="I2645" s="5">
        <v>142.69999999999999</v>
      </c>
      <c r="J2645" s="5">
        <f t="shared" si="41"/>
        <v>421.86405045550106</v>
      </c>
      <c r="K2645" s="6" t="s">
        <v>25</v>
      </c>
      <c r="L2645" s="8"/>
      <c r="M2645" s="8"/>
      <c r="N2645" s="8"/>
      <c r="O2645" s="8"/>
    </row>
    <row r="2646" spans="1:15" ht="28.8" x14ac:dyDescent="0.3">
      <c r="A2646" s="5">
        <v>1988</v>
      </c>
      <c r="B2646" s="5">
        <v>7</v>
      </c>
      <c r="C2646" s="5">
        <v>32</v>
      </c>
      <c r="D2646" s="5">
        <v>72</v>
      </c>
      <c r="E2646" s="6" t="s">
        <v>6</v>
      </c>
      <c r="F2646" s="6"/>
      <c r="G2646" s="6" t="s">
        <v>41</v>
      </c>
      <c r="H2646" s="5">
        <v>70500</v>
      </c>
      <c r="I2646" s="5">
        <v>216.20000000000002</v>
      </c>
      <c r="J2646" s="5">
        <f t="shared" si="41"/>
        <v>326.08695652173913</v>
      </c>
      <c r="K2646" s="6" t="s">
        <v>25</v>
      </c>
      <c r="L2646" s="8"/>
      <c r="M2646" s="8"/>
      <c r="N2646" s="8"/>
      <c r="O2646" s="8"/>
    </row>
    <row r="2647" spans="1:15" ht="28.8" x14ac:dyDescent="0.3">
      <c r="A2647" s="5">
        <v>1988</v>
      </c>
      <c r="B2647" s="5">
        <v>8</v>
      </c>
      <c r="C2647" s="5">
        <v>32</v>
      </c>
      <c r="D2647" s="5">
        <v>72</v>
      </c>
      <c r="E2647" s="6" t="s">
        <v>6</v>
      </c>
      <c r="F2647" s="6"/>
      <c r="G2647" s="6" t="s">
        <v>41</v>
      </c>
      <c r="H2647" s="5">
        <v>888100</v>
      </c>
      <c r="I2647" s="5">
        <v>1792.6000000000001</v>
      </c>
      <c r="J2647" s="5">
        <f t="shared" si="41"/>
        <v>495.42563873703</v>
      </c>
      <c r="K2647" s="6" t="s">
        <v>25</v>
      </c>
      <c r="L2647" s="8"/>
      <c r="M2647" s="8"/>
      <c r="N2647" s="8"/>
      <c r="O2647" s="8"/>
    </row>
    <row r="2648" spans="1:15" ht="28.8" x14ac:dyDescent="0.3">
      <c r="A2648" s="5">
        <v>1988</v>
      </c>
      <c r="B2648" s="5">
        <v>9</v>
      </c>
      <c r="C2648" s="5">
        <v>32</v>
      </c>
      <c r="D2648" s="5">
        <v>72</v>
      </c>
      <c r="E2648" s="6" t="s">
        <v>6</v>
      </c>
      <c r="F2648" s="6"/>
      <c r="G2648" s="6" t="s">
        <v>41</v>
      </c>
      <c r="H2648" s="5">
        <v>215100</v>
      </c>
      <c r="I2648" s="5">
        <v>511.8</v>
      </c>
      <c r="J2648" s="5">
        <f t="shared" si="41"/>
        <v>420.28135990621337</v>
      </c>
      <c r="K2648" s="6" t="s">
        <v>25</v>
      </c>
      <c r="L2648" s="8"/>
      <c r="M2648" s="8"/>
      <c r="N2648" s="8"/>
      <c r="O2648" s="8"/>
    </row>
    <row r="2649" spans="1:15" x14ac:dyDescent="0.3">
      <c r="A2649" s="5">
        <v>2013</v>
      </c>
      <c r="B2649" s="5">
        <v>8</v>
      </c>
      <c r="C2649" s="5">
        <v>19</v>
      </c>
      <c r="D2649" s="5">
        <v>88</v>
      </c>
      <c r="E2649" s="6" t="s">
        <v>7</v>
      </c>
      <c r="F2649" s="7" t="s">
        <v>14</v>
      </c>
      <c r="G2649" s="6" t="s">
        <v>24</v>
      </c>
      <c r="H2649" s="5">
        <v>2238221.5299999998</v>
      </c>
      <c r="I2649" s="5">
        <v>1141.1849999999999</v>
      </c>
      <c r="J2649" s="5">
        <f t="shared" si="41"/>
        <v>1961.3134855435358</v>
      </c>
      <c r="K2649" s="6" t="s">
        <v>25</v>
      </c>
      <c r="L2649" s="8"/>
      <c r="M2649" s="8"/>
      <c r="N2649" s="8"/>
      <c r="O2649" s="8"/>
    </row>
    <row r="2650" spans="1:15" x14ac:dyDescent="0.3">
      <c r="A2650" s="5">
        <v>2013</v>
      </c>
      <c r="B2650" s="5">
        <v>8</v>
      </c>
      <c r="C2650" s="5">
        <v>20</v>
      </c>
      <c r="D2650" s="5">
        <v>88</v>
      </c>
      <c r="E2650" s="6" t="s">
        <v>7</v>
      </c>
      <c r="F2650" s="7" t="s">
        <v>14</v>
      </c>
      <c r="G2650" s="6" t="s">
        <v>24</v>
      </c>
      <c r="H2650" s="5">
        <v>21235.299000000003</v>
      </c>
      <c r="I2650" s="5">
        <v>42.2</v>
      </c>
      <c r="J2650" s="5">
        <f t="shared" si="41"/>
        <v>503.20613744075831</v>
      </c>
      <c r="K2650" s="6" t="s">
        <v>25</v>
      </c>
      <c r="L2650" s="8"/>
      <c r="M2650" s="8"/>
      <c r="N2650" s="8"/>
      <c r="O2650" s="8"/>
    </row>
    <row r="2651" spans="1:15" x14ac:dyDescent="0.3">
      <c r="A2651" s="5">
        <v>2013</v>
      </c>
      <c r="B2651" s="5">
        <v>8</v>
      </c>
      <c r="C2651" s="5">
        <v>21</v>
      </c>
      <c r="D2651" s="5">
        <v>86</v>
      </c>
      <c r="E2651" s="6" t="s">
        <v>7</v>
      </c>
      <c r="F2651" s="7" t="s">
        <v>14</v>
      </c>
      <c r="G2651" s="6" t="s">
        <v>24</v>
      </c>
      <c r="H2651" s="5">
        <v>1799506.1129999999</v>
      </c>
      <c r="I2651" s="5">
        <v>1145.7562</v>
      </c>
      <c r="J2651" s="5">
        <f t="shared" si="41"/>
        <v>1570.5837882439562</v>
      </c>
      <c r="K2651" s="6" t="s">
        <v>25</v>
      </c>
      <c r="L2651" s="8"/>
      <c r="M2651" s="8"/>
      <c r="N2651" s="8"/>
      <c r="O2651" s="8"/>
    </row>
    <row r="2652" spans="1:15" x14ac:dyDescent="0.3">
      <c r="A2652" s="5">
        <v>2013</v>
      </c>
      <c r="B2652" s="5">
        <v>8</v>
      </c>
      <c r="C2652" s="5">
        <v>22</v>
      </c>
      <c r="D2652" s="5">
        <v>86</v>
      </c>
      <c r="E2652" s="6" t="s">
        <v>7</v>
      </c>
      <c r="F2652" s="7" t="s">
        <v>14</v>
      </c>
      <c r="G2652" s="6" t="s">
        <v>24</v>
      </c>
      <c r="H2652" s="5">
        <v>162517.304</v>
      </c>
      <c r="I2652" s="5">
        <v>133.7946</v>
      </c>
      <c r="J2652" s="5">
        <f t="shared" si="41"/>
        <v>1214.6776028329994</v>
      </c>
      <c r="K2652" s="6" t="s">
        <v>25</v>
      </c>
      <c r="L2652" s="8"/>
      <c r="M2652" s="8"/>
      <c r="N2652" s="8"/>
      <c r="O2652" s="8"/>
    </row>
    <row r="2653" spans="1:15" x14ac:dyDescent="0.3">
      <c r="A2653" s="5">
        <v>2013</v>
      </c>
      <c r="B2653" s="5">
        <v>8</v>
      </c>
      <c r="C2653" s="5">
        <v>24</v>
      </c>
      <c r="D2653" s="5">
        <v>84</v>
      </c>
      <c r="E2653" s="6" t="s">
        <v>6</v>
      </c>
      <c r="F2653" s="7" t="s">
        <v>13</v>
      </c>
      <c r="G2653" s="6" t="s">
        <v>24</v>
      </c>
      <c r="H2653" s="5">
        <v>181552.976</v>
      </c>
      <c r="I2653" s="5">
        <v>264.30600000000004</v>
      </c>
      <c r="J2653" s="5">
        <f t="shared" si="41"/>
        <v>686.90448192625206</v>
      </c>
      <c r="K2653" s="6" t="s">
        <v>25</v>
      </c>
      <c r="L2653" s="8"/>
      <c r="M2653" s="8"/>
      <c r="N2653" s="8"/>
      <c r="O2653" s="8"/>
    </row>
    <row r="2654" spans="1:15" x14ac:dyDescent="0.3">
      <c r="A2654" s="5">
        <v>2013</v>
      </c>
      <c r="B2654" s="5">
        <v>8</v>
      </c>
      <c r="C2654" s="5">
        <v>26</v>
      </c>
      <c r="D2654" s="5">
        <v>84</v>
      </c>
      <c r="E2654" s="6" t="s">
        <v>6</v>
      </c>
      <c r="F2654" s="7" t="s">
        <v>13</v>
      </c>
      <c r="G2654" s="6" t="s">
        <v>24</v>
      </c>
      <c r="H2654" s="5">
        <v>361867.505</v>
      </c>
      <c r="I2654" s="5">
        <v>541.99400000000003</v>
      </c>
      <c r="J2654" s="5">
        <f t="shared" si="41"/>
        <v>667.65961431307358</v>
      </c>
      <c r="K2654" s="6" t="s">
        <v>25</v>
      </c>
      <c r="L2654" s="8"/>
      <c r="M2654" s="8"/>
      <c r="N2654" s="8"/>
      <c r="O2654" s="8"/>
    </row>
    <row r="2655" spans="1:15" x14ac:dyDescent="0.3">
      <c r="A2655" s="5">
        <v>2013</v>
      </c>
      <c r="B2655" s="5">
        <v>8</v>
      </c>
      <c r="C2655" s="5">
        <v>28</v>
      </c>
      <c r="D2655" s="5">
        <v>82</v>
      </c>
      <c r="E2655" s="6" t="s">
        <v>6</v>
      </c>
      <c r="F2655" s="7" t="s">
        <v>13</v>
      </c>
      <c r="G2655" s="6" t="s">
        <v>24</v>
      </c>
      <c r="H2655" s="5">
        <v>23574.303</v>
      </c>
      <c r="I2655" s="5">
        <v>68.800000000000011</v>
      </c>
      <c r="J2655" s="5">
        <f t="shared" si="41"/>
        <v>342.64975290697669</v>
      </c>
      <c r="K2655" s="6" t="s">
        <v>25</v>
      </c>
      <c r="L2655" s="8"/>
      <c r="M2655" s="8"/>
      <c r="N2655" s="8"/>
      <c r="O2655" s="8"/>
    </row>
    <row r="2656" spans="1:15" ht="28.8" x14ac:dyDescent="0.3">
      <c r="A2656" s="5">
        <v>1988</v>
      </c>
      <c r="B2656" s="5">
        <v>10</v>
      </c>
      <c r="C2656" s="5">
        <v>32</v>
      </c>
      <c r="D2656" s="5">
        <v>72</v>
      </c>
      <c r="E2656" s="6" t="s">
        <v>6</v>
      </c>
      <c r="F2656" s="6"/>
      <c r="G2656" s="6" t="s">
        <v>41</v>
      </c>
      <c r="H2656" s="5">
        <v>49100</v>
      </c>
      <c r="I2656" s="5">
        <v>131.80000000000001</v>
      </c>
      <c r="J2656" s="5">
        <f t="shared" si="41"/>
        <v>372.53414264036417</v>
      </c>
      <c r="K2656" s="6" t="s">
        <v>25</v>
      </c>
      <c r="L2656" s="8"/>
      <c r="M2656" s="8"/>
      <c r="N2656" s="8"/>
      <c r="O2656" s="8"/>
    </row>
    <row r="2657" spans="1:15" ht="28.8" x14ac:dyDescent="0.3">
      <c r="A2657" s="5">
        <v>1989</v>
      </c>
      <c r="B2657" s="5">
        <v>4</v>
      </c>
      <c r="C2657" s="5">
        <v>32</v>
      </c>
      <c r="D2657" s="5">
        <v>72</v>
      </c>
      <c r="E2657" s="6" t="s">
        <v>6</v>
      </c>
      <c r="F2657" s="6"/>
      <c r="G2657" s="6" t="s">
        <v>41</v>
      </c>
      <c r="H2657" s="5">
        <v>151400</v>
      </c>
      <c r="I2657" s="5">
        <v>392.3</v>
      </c>
      <c r="J2657" s="5">
        <f t="shared" si="41"/>
        <v>385.92913586540914</v>
      </c>
      <c r="K2657" s="6" t="s">
        <v>25</v>
      </c>
      <c r="L2657" s="8"/>
      <c r="M2657" s="8"/>
      <c r="N2657" s="8"/>
      <c r="O2657" s="8"/>
    </row>
    <row r="2658" spans="1:15" ht="28.8" x14ac:dyDescent="0.3">
      <c r="A2658" s="5">
        <v>1989</v>
      </c>
      <c r="B2658" s="5">
        <v>5</v>
      </c>
      <c r="C2658" s="5">
        <v>32</v>
      </c>
      <c r="D2658" s="5">
        <v>72</v>
      </c>
      <c r="E2658" s="6" t="s">
        <v>6</v>
      </c>
      <c r="F2658" s="6"/>
      <c r="G2658" s="6" t="s">
        <v>41</v>
      </c>
      <c r="H2658" s="5">
        <v>448700</v>
      </c>
      <c r="I2658" s="5">
        <v>1184</v>
      </c>
      <c r="J2658" s="5">
        <f t="shared" si="41"/>
        <v>378.96959459459458</v>
      </c>
      <c r="K2658" s="6" t="s">
        <v>25</v>
      </c>
      <c r="L2658" s="8"/>
      <c r="M2658" s="8"/>
      <c r="N2658" s="8"/>
      <c r="O2658" s="8"/>
    </row>
    <row r="2659" spans="1:15" ht="28.8" x14ac:dyDescent="0.3">
      <c r="A2659" s="5">
        <v>1989</v>
      </c>
      <c r="B2659" s="5">
        <v>6</v>
      </c>
      <c r="C2659" s="5">
        <v>32</v>
      </c>
      <c r="D2659" s="5">
        <v>72</v>
      </c>
      <c r="E2659" s="6" t="s">
        <v>6</v>
      </c>
      <c r="F2659" s="6"/>
      <c r="G2659" s="6" t="s">
        <v>41</v>
      </c>
      <c r="H2659" s="5">
        <v>639800</v>
      </c>
      <c r="I2659" s="5">
        <v>1634.9</v>
      </c>
      <c r="J2659" s="5">
        <f t="shared" si="41"/>
        <v>391.33891981160923</v>
      </c>
      <c r="K2659" s="6" t="s">
        <v>25</v>
      </c>
      <c r="L2659" s="8"/>
      <c r="M2659" s="8"/>
      <c r="N2659" s="8"/>
      <c r="O2659" s="8"/>
    </row>
    <row r="2660" spans="1:15" ht="28.8" x14ac:dyDescent="0.3">
      <c r="A2660" s="5">
        <v>1989</v>
      </c>
      <c r="B2660" s="5">
        <v>7</v>
      </c>
      <c r="C2660" s="5">
        <v>32</v>
      </c>
      <c r="D2660" s="5">
        <v>72</v>
      </c>
      <c r="E2660" s="6" t="s">
        <v>6</v>
      </c>
      <c r="F2660" s="6"/>
      <c r="G2660" s="6" t="s">
        <v>41</v>
      </c>
      <c r="H2660" s="5">
        <v>138300</v>
      </c>
      <c r="I2660" s="5">
        <v>404.5</v>
      </c>
      <c r="J2660" s="5">
        <f t="shared" si="41"/>
        <v>341.9035846724351</v>
      </c>
      <c r="K2660" s="6" t="s">
        <v>25</v>
      </c>
      <c r="L2660" s="8"/>
      <c r="M2660" s="8"/>
      <c r="N2660" s="8"/>
      <c r="O2660" s="8"/>
    </row>
    <row r="2661" spans="1:15" x14ac:dyDescent="0.3">
      <c r="A2661" s="5">
        <v>2013</v>
      </c>
      <c r="B2661" s="5">
        <v>9</v>
      </c>
      <c r="C2661" s="5">
        <v>19</v>
      </c>
      <c r="D2661" s="5">
        <v>88</v>
      </c>
      <c r="E2661" s="6" t="s">
        <v>7</v>
      </c>
      <c r="F2661" s="7" t="s">
        <v>14</v>
      </c>
      <c r="G2661" s="6" t="s">
        <v>24</v>
      </c>
      <c r="H2661" s="5">
        <v>1070674.017</v>
      </c>
      <c r="I2661" s="5">
        <v>586.84540000000015</v>
      </c>
      <c r="J2661" s="5">
        <f t="shared" si="41"/>
        <v>1824.456691660188</v>
      </c>
      <c r="K2661" s="6" t="s">
        <v>25</v>
      </c>
      <c r="L2661" s="8"/>
      <c r="M2661" s="8"/>
      <c r="N2661" s="8"/>
      <c r="O2661" s="8"/>
    </row>
    <row r="2662" spans="1:15" x14ac:dyDescent="0.3">
      <c r="A2662" s="5">
        <v>2013</v>
      </c>
      <c r="B2662" s="5">
        <v>9</v>
      </c>
      <c r="C2662" s="5">
        <v>20</v>
      </c>
      <c r="D2662" s="5">
        <v>88</v>
      </c>
      <c r="E2662" s="6" t="s">
        <v>7</v>
      </c>
      <c r="F2662" s="7" t="s">
        <v>14</v>
      </c>
      <c r="G2662" s="6" t="s">
        <v>24</v>
      </c>
      <c r="H2662" s="5">
        <v>0</v>
      </c>
      <c r="I2662" s="5">
        <v>27.145600000000002</v>
      </c>
      <c r="J2662" s="5">
        <f t="shared" si="41"/>
        <v>0</v>
      </c>
      <c r="K2662" s="6" t="s">
        <v>25</v>
      </c>
      <c r="L2662" s="8"/>
      <c r="M2662" s="8"/>
      <c r="N2662" s="8"/>
      <c r="O2662" s="8"/>
    </row>
    <row r="2663" spans="1:15" x14ac:dyDescent="0.3">
      <c r="A2663" s="5">
        <v>2013</v>
      </c>
      <c r="B2663" s="5">
        <v>9</v>
      </c>
      <c r="C2663" s="5">
        <v>21</v>
      </c>
      <c r="D2663" s="5">
        <v>86</v>
      </c>
      <c r="E2663" s="6" t="s">
        <v>7</v>
      </c>
      <c r="F2663" s="7" t="s">
        <v>14</v>
      </c>
      <c r="G2663" s="6" t="s">
        <v>24</v>
      </c>
      <c r="H2663" s="5">
        <v>1317080.274</v>
      </c>
      <c r="I2663" s="5">
        <v>979.45600000000002</v>
      </c>
      <c r="J2663" s="5">
        <f t="shared" si="41"/>
        <v>1344.7059122615003</v>
      </c>
      <c r="K2663" s="6" t="s">
        <v>25</v>
      </c>
      <c r="L2663" s="8"/>
      <c r="M2663" s="8"/>
      <c r="N2663" s="8"/>
      <c r="O2663" s="8"/>
    </row>
    <row r="2664" spans="1:15" x14ac:dyDescent="0.3">
      <c r="A2664" s="5">
        <v>2013</v>
      </c>
      <c r="B2664" s="5">
        <v>9</v>
      </c>
      <c r="C2664" s="5">
        <v>22</v>
      </c>
      <c r="D2664" s="5">
        <v>86</v>
      </c>
      <c r="E2664" s="6" t="s">
        <v>7</v>
      </c>
      <c r="F2664" s="7" t="s">
        <v>14</v>
      </c>
      <c r="G2664" s="6" t="s">
        <v>24</v>
      </c>
      <c r="H2664" s="5">
        <v>1095873.6239999998</v>
      </c>
      <c r="I2664" s="5">
        <v>662.12160000000006</v>
      </c>
      <c r="J2664" s="5">
        <f t="shared" si="41"/>
        <v>1655.0942062606018</v>
      </c>
      <c r="K2664" s="6" t="s">
        <v>25</v>
      </c>
      <c r="L2664" s="8"/>
      <c r="M2664" s="8"/>
      <c r="N2664" s="8"/>
      <c r="O2664" s="8"/>
    </row>
    <row r="2665" spans="1:15" x14ac:dyDescent="0.3">
      <c r="A2665" s="5">
        <v>2013</v>
      </c>
      <c r="B2665" s="5">
        <v>9</v>
      </c>
      <c r="C2665" s="5">
        <v>24</v>
      </c>
      <c r="D2665" s="5">
        <v>84</v>
      </c>
      <c r="E2665" s="6" t="s">
        <v>6</v>
      </c>
      <c r="F2665" s="7" t="s">
        <v>13</v>
      </c>
      <c r="G2665" s="6" t="s">
        <v>24</v>
      </c>
      <c r="H2665" s="5">
        <v>371045.77499999997</v>
      </c>
      <c r="I2665" s="5">
        <v>366.45600000000002</v>
      </c>
      <c r="J2665" s="5">
        <f t="shared" si="41"/>
        <v>1012.5247642281746</v>
      </c>
      <c r="K2665" s="6" t="s">
        <v>25</v>
      </c>
      <c r="L2665" s="8"/>
      <c r="M2665" s="8"/>
      <c r="N2665" s="8"/>
      <c r="O2665" s="8"/>
    </row>
    <row r="2666" spans="1:15" x14ac:dyDescent="0.3">
      <c r="A2666" s="5">
        <v>2013</v>
      </c>
      <c r="B2666" s="5">
        <v>9</v>
      </c>
      <c r="C2666" s="5">
        <v>26</v>
      </c>
      <c r="D2666" s="5">
        <v>84</v>
      </c>
      <c r="E2666" s="6" t="s">
        <v>6</v>
      </c>
      <c r="F2666" s="7" t="s">
        <v>13</v>
      </c>
      <c r="G2666" s="6" t="s">
        <v>24</v>
      </c>
      <c r="H2666" s="5">
        <v>304878.43700000003</v>
      </c>
      <c r="I2666" s="5">
        <v>358.94180000000006</v>
      </c>
      <c r="J2666" s="5">
        <f t="shared" si="41"/>
        <v>849.38125623708356</v>
      </c>
      <c r="K2666" s="6" t="s">
        <v>25</v>
      </c>
      <c r="L2666" s="8"/>
      <c r="M2666" s="8"/>
      <c r="N2666" s="8"/>
      <c r="O2666" s="8"/>
    </row>
    <row r="2667" spans="1:15" x14ac:dyDescent="0.3">
      <c r="A2667" s="5">
        <v>2013</v>
      </c>
      <c r="B2667" s="5">
        <v>9</v>
      </c>
      <c r="C2667" s="5">
        <v>28</v>
      </c>
      <c r="D2667" s="5">
        <v>82</v>
      </c>
      <c r="E2667" s="6" t="s">
        <v>6</v>
      </c>
      <c r="F2667" s="7" t="s">
        <v>13</v>
      </c>
      <c r="G2667" s="6" t="s">
        <v>24</v>
      </c>
      <c r="H2667" s="5">
        <v>54347.307999999997</v>
      </c>
      <c r="I2667" s="5">
        <v>52.467200000000005</v>
      </c>
      <c r="J2667" s="5">
        <f t="shared" si="41"/>
        <v>1035.8339686508903</v>
      </c>
      <c r="K2667" s="6" t="s">
        <v>25</v>
      </c>
      <c r="L2667" s="8"/>
      <c r="M2667" s="8"/>
      <c r="N2667" s="8"/>
      <c r="O2667" s="8"/>
    </row>
    <row r="2668" spans="1:15" ht="28.8" x14ac:dyDescent="0.3">
      <c r="A2668" s="5">
        <v>1989</v>
      </c>
      <c r="B2668" s="5">
        <v>8</v>
      </c>
      <c r="C2668" s="5">
        <v>32</v>
      </c>
      <c r="D2668" s="5">
        <v>72</v>
      </c>
      <c r="E2668" s="6" t="s">
        <v>6</v>
      </c>
      <c r="F2668" s="6"/>
      <c r="G2668" s="6" t="s">
        <v>41</v>
      </c>
      <c r="H2668" s="5">
        <v>98600.000000000015</v>
      </c>
      <c r="I2668" s="5">
        <v>331.8</v>
      </c>
      <c r="J2668" s="5">
        <f t="shared" si="41"/>
        <v>297.16696805304406</v>
      </c>
      <c r="K2668" s="6" t="s">
        <v>25</v>
      </c>
      <c r="L2668" s="8"/>
      <c r="M2668" s="8"/>
      <c r="N2668" s="8"/>
      <c r="O2668" s="8"/>
    </row>
    <row r="2669" spans="1:15" ht="28.8" x14ac:dyDescent="0.3">
      <c r="A2669" s="5">
        <v>1989</v>
      </c>
      <c r="B2669" s="5">
        <v>9</v>
      </c>
      <c r="C2669" s="5">
        <v>32</v>
      </c>
      <c r="D2669" s="5">
        <v>72</v>
      </c>
      <c r="E2669" s="6" t="s">
        <v>6</v>
      </c>
      <c r="F2669" s="6"/>
      <c r="G2669" s="6" t="s">
        <v>41</v>
      </c>
      <c r="H2669" s="5">
        <v>198600</v>
      </c>
      <c r="I2669" s="5">
        <v>703.80000000000007</v>
      </c>
      <c r="J2669" s="5">
        <f t="shared" si="41"/>
        <v>282.18243819266837</v>
      </c>
      <c r="K2669" s="6" t="s">
        <v>25</v>
      </c>
      <c r="L2669" s="8"/>
      <c r="M2669" s="8"/>
      <c r="N2669" s="8"/>
      <c r="O2669" s="8"/>
    </row>
    <row r="2670" spans="1:15" ht="28.8" x14ac:dyDescent="0.3">
      <c r="A2670" s="5">
        <v>1989</v>
      </c>
      <c r="B2670" s="5">
        <v>10</v>
      </c>
      <c r="C2670" s="5">
        <v>32</v>
      </c>
      <c r="D2670" s="5">
        <v>72</v>
      </c>
      <c r="E2670" s="6" t="s">
        <v>6</v>
      </c>
      <c r="F2670" s="6"/>
      <c r="G2670" s="6" t="s">
        <v>41</v>
      </c>
      <c r="H2670" s="5">
        <v>44400</v>
      </c>
      <c r="I2670" s="5">
        <v>175.5</v>
      </c>
      <c r="J2670" s="5">
        <f t="shared" si="41"/>
        <v>252.991452991453</v>
      </c>
      <c r="K2670" s="6" t="s">
        <v>25</v>
      </c>
      <c r="L2670" s="8"/>
      <c r="M2670" s="8"/>
      <c r="N2670" s="8"/>
      <c r="O2670" s="8"/>
    </row>
    <row r="2671" spans="1:15" ht="28.8" x14ac:dyDescent="0.3">
      <c r="A2671" s="5">
        <v>1990</v>
      </c>
      <c r="B2671" s="5">
        <v>4</v>
      </c>
      <c r="C2671" s="5">
        <v>32</v>
      </c>
      <c r="D2671" s="5">
        <v>72</v>
      </c>
      <c r="E2671" s="6" t="s">
        <v>6</v>
      </c>
      <c r="F2671" s="6"/>
      <c r="G2671" s="6" t="s">
        <v>41</v>
      </c>
      <c r="H2671" s="5">
        <v>178900</v>
      </c>
      <c r="I2671" s="5">
        <v>511.40000000000003</v>
      </c>
      <c r="J2671" s="5">
        <f t="shared" si="41"/>
        <v>349.82401251466558</v>
      </c>
      <c r="K2671" s="6" t="s">
        <v>25</v>
      </c>
      <c r="L2671" s="8"/>
      <c r="M2671" s="8"/>
      <c r="N2671" s="8"/>
      <c r="O2671" s="8"/>
    </row>
    <row r="2672" spans="1:15" ht="28.8" x14ac:dyDescent="0.3">
      <c r="A2672" s="5">
        <v>1990</v>
      </c>
      <c r="B2672" s="5">
        <v>5</v>
      </c>
      <c r="C2672" s="5">
        <v>32</v>
      </c>
      <c r="D2672" s="5">
        <v>72</v>
      </c>
      <c r="E2672" s="6" t="s">
        <v>6</v>
      </c>
      <c r="F2672" s="6"/>
      <c r="G2672" s="6" t="s">
        <v>41</v>
      </c>
      <c r="H2672" s="5">
        <v>1140800</v>
      </c>
      <c r="I2672" s="5">
        <v>2529.6</v>
      </c>
      <c r="J2672" s="5">
        <f t="shared" si="41"/>
        <v>450.98039215686276</v>
      </c>
      <c r="K2672" s="6" t="s">
        <v>25</v>
      </c>
      <c r="L2672" s="8"/>
      <c r="M2672" s="8"/>
      <c r="N2672" s="8"/>
      <c r="O2672" s="8"/>
    </row>
    <row r="2673" spans="1:15" x14ac:dyDescent="0.3">
      <c r="A2673" s="5">
        <v>2013</v>
      </c>
      <c r="B2673" s="5">
        <v>10</v>
      </c>
      <c r="C2673" s="5">
        <v>19</v>
      </c>
      <c r="D2673" s="5">
        <v>88</v>
      </c>
      <c r="E2673" s="6" t="s">
        <v>7</v>
      </c>
      <c r="F2673" s="7" t="s">
        <v>14</v>
      </c>
      <c r="G2673" s="6" t="s">
        <v>24</v>
      </c>
      <c r="H2673" s="5">
        <v>229339.30100000001</v>
      </c>
      <c r="I2673" s="5">
        <v>158.0752</v>
      </c>
      <c r="J2673" s="5">
        <f t="shared" si="41"/>
        <v>1450.8240445054</v>
      </c>
      <c r="K2673" s="6" t="s">
        <v>25</v>
      </c>
      <c r="L2673" s="8"/>
      <c r="M2673" s="8"/>
      <c r="N2673" s="8"/>
      <c r="O2673" s="8"/>
    </row>
    <row r="2674" spans="1:15" x14ac:dyDescent="0.3">
      <c r="A2674" s="5">
        <v>2013</v>
      </c>
      <c r="B2674" s="5">
        <v>10</v>
      </c>
      <c r="C2674" s="5">
        <v>20</v>
      </c>
      <c r="D2674" s="5">
        <v>88</v>
      </c>
      <c r="E2674" s="6" t="s">
        <v>7</v>
      </c>
      <c r="F2674" s="7" t="s">
        <v>14</v>
      </c>
      <c r="G2674" s="6" t="s">
        <v>24</v>
      </c>
      <c r="H2674" s="5">
        <v>9017.9560000000001</v>
      </c>
      <c r="I2674" s="5">
        <v>3.2896000000000001</v>
      </c>
      <c r="J2674" s="5">
        <f t="shared" si="41"/>
        <v>2741.3533560311284</v>
      </c>
      <c r="K2674" s="6" t="s">
        <v>25</v>
      </c>
      <c r="L2674" s="8"/>
      <c r="M2674" s="8"/>
      <c r="N2674" s="8"/>
      <c r="O2674" s="8"/>
    </row>
    <row r="2675" spans="1:15" x14ac:dyDescent="0.3">
      <c r="A2675" s="5">
        <v>2013</v>
      </c>
      <c r="B2675" s="5">
        <v>10</v>
      </c>
      <c r="C2675" s="5">
        <v>21</v>
      </c>
      <c r="D2675" s="5">
        <v>86</v>
      </c>
      <c r="E2675" s="6" t="s">
        <v>7</v>
      </c>
      <c r="F2675" s="7" t="s">
        <v>14</v>
      </c>
      <c r="G2675" s="6" t="s">
        <v>24</v>
      </c>
      <c r="H2675" s="5">
        <v>519531.45800000004</v>
      </c>
      <c r="I2675" s="5">
        <v>411.66719999999998</v>
      </c>
      <c r="J2675" s="5">
        <f t="shared" si="41"/>
        <v>1262.018101029181</v>
      </c>
      <c r="K2675" s="6" t="s">
        <v>25</v>
      </c>
      <c r="L2675" s="8"/>
      <c r="M2675" s="8"/>
      <c r="N2675" s="8"/>
      <c r="O2675" s="8"/>
    </row>
    <row r="2676" spans="1:15" x14ac:dyDescent="0.3">
      <c r="A2676" s="5">
        <v>2013</v>
      </c>
      <c r="B2676" s="5">
        <v>10</v>
      </c>
      <c r="C2676" s="5">
        <v>22</v>
      </c>
      <c r="D2676" s="5">
        <v>86</v>
      </c>
      <c r="E2676" s="6" t="s">
        <v>7</v>
      </c>
      <c r="F2676" s="7" t="s">
        <v>14</v>
      </c>
      <c r="G2676" s="6" t="s">
        <v>24</v>
      </c>
      <c r="H2676" s="5">
        <v>1288800.8059999999</v>
      </c>
      <c r="I2676" s="5">
        <v>1065.4703999999999</v>
      </c>
      <c r="J2676" s="5">
        <f t="shared" si="41"/>
        <v>1209.6073302458708</v>
      </c>
      <c r="K2676" s="6" t="s">
        <v>25</v>
      </c>
      <c r="L2676" s="8"/>
      <c r="M2676" s="8"/>
      <c r="N2676" s="8"/>
      <c r="O2676" s="8"/>
    </row>
    <row r="2677" spans="1:15" x14ac:dyDescent="0.3">
      <c r="A2677" s="5">
        <v>2013</v>
      </c>
      <c r="B2677" s="5">
        <v>10</v>
      </c>
      <c r="C2677" s="5">
        <v>24</v>
      </c>
      <c r="D2677" s="5">
        <v>84</v>
      </c>
      <c r="E2677" s="6" t="s">
        <v>6</v>
      </c>
      <c r="F2677" s="7" t="s">
        <v>13</v>
      </c>
      <c r="G2677" s="6" t="s">
        <v>24</v>
      </c>
      <c r="H2677" s="5">
        <v>35637.070999999996</v>
      </c>
      <c r="I2677" s="5">
        <v>51.859200000000001</v>
      </c>
      <c r="J2677" s="5">
        <f t="shared" si="41"/>
        <v>687.18898478958397</v>
      </c>
      <c r="K2677" s="6" t="s">
        <v>25</v>
      </c>
      <c r="L2677" s="8"/>
      <c r="M2677" s="8"/>
      <c r="N2677" s="8"/>
      <c r="O2677" s="8"/>
    </row>
    <row r="2678" spans="1:15" x14ac:dyDescent="0.3">
      <c r="A2678" s="5">
        <v>2013</v>
      </c>
      <c r="B2678" s="5">
        <v>10</v>
      </c>
      <c r="C2678" s="5">
        <v>26</v>
      </c>
      <c r="D2678" s="5">
        <v>84</v>
      </c>
      <c r="E2678" s="6" t="s">
        <v>6</v>
      </c>
      <c r="F2678" s="7" t="s">
        <v>13</v>
      </c>
      <c r="G2678" s="6" t="s">
        <v>24</v>
      </c>
      <c r="H2678" s="5">
        <v>216663.59900000002</v>
      </c>
      <c r="I2678" s="5">
        <v>295.34760000000006</v>
      </c>
      <c r="J2678" s="5">
        <f t="shared" si="41"/>
        <v>733.58848692185063</v>
      </c>
      <c r="K2678" s="6" t="s">
        <v>25</v>
      </c>
      <c r="L2678" s="8"/>
      <c r="M2678" s="8"/>
      <c r="N2678" s="8"/>
      <c r="O2678" s="8"/>
    </row>
    <row r="2679" spans="1:15" x14ac:dyDescent="0.3">
      <c r="A2679" s="5">
        <v>2013</v>
      </c>
      <c r="B2679" s="5">
        <v>10</v>
      </c>
      <c r="C2679" s="5">
        <v>28</v>
      </c>
      <c r="D2679" s="5">
        <v>82</v>
      </c>
      <c r="E2679" s="6" t="s">
        <v>6</v>
      </c>
      <c r="F2679" s="7" t="s">
        <v>13</v>
      </c>
      <c r="G2679" s="6" t="s">
        <v>24</v>
      </c>
      <c r="H2679" s="5">
        <v>24801.196</v>
      </c>
      <c r="I2679" s="5">
        <v>61.302</v>
      </c>
      <c r="J2679" s="5">
        <f t="shared" si="41"/>
        <v>404.57401063586832</v>
      </c>
      <c r="K2679" s="6" t="s">
        <v>25</v>
      </c>
      <c r="L2679" s="8"/>
      <c r="M2679" s="8"/>
      <c r="N2679" s="8"/>
      <c r="O2679" s="8"/>
    </row>
    <row r="2680" spans="1:15" ht="28.8" x14ac:dyDescent="0.3">
      <c r="A2680" s="5">
        <v>1990</v>
      </c>
      <c r="B2680" s="5">
        <v>6</v>
      </c>
      <c r="C2680" s="5">
        <v>32</v>
      </c>
      <c r="D2680" s="5">
        <v>72</v>
      </c>
      <c r="E2680" s="6" t="s">
        <v>6</v>
      </c>
      <c r="F2680" s="6"/>
      <c r="G2680" s="6" t="s">
        <v>41</v>
      </c>
      <c r="H2680" s="5">
        <v>418600</v>
      </c>
      <c r="I2680" s="5">
        <v>1264.3</v>
      </c>
      <c r="J2680" s="5">
        <f t="shared" si="41"/>
        <v>331.09230404176225</v>
      </c>
      <c r="K2680" s="6" t="s">
        <v>25</v>
      </c>
      <c r="L2680" s="8"/>
      <c r="M2680" s="8"/>
      <c r="N2680" s="8"/>
      <c r="O2680" s="8"/>
    </row>
    <row r="2681" spans="1:15" ht="28.8" x14ac:dyDescent="0.3">
      <c r="A2681" s="5">
        <v>1990</v>
      </c>
      <c r="B2681" s="5">
        <v>7</v>
      </c>
      <c r="C2681" s="5">
        <v>32</v>
      </c>
      <c r="D2681" s="5">
        <v>72</v>
      </c>
      <c r="E2681" s="6" t="s">
        <v>6</v>
      </c>
      <c r="F2681" s="6"/>
      <c r="G2681" s="6" t="s">
        <v>41</v>
      </c>
      <c r="H2681" s="5">
        <v>695100</v>
      </c>
      <c r="I2681" s="5">
        <v>3076.6</v>
      </c>
      <c r="J2681" s="5">
        <f t="shared" si="41"/>
        <v>225.93122277839174</v>
      </c>
      <c r="K2681" s="6" t="s">
        <v>25</v>
      </c>
      <c r="L2681" s="8"/>
      <c r="M2681" s="8"/>
      <c r="N2681" s="8"/>
      <c r="O2681" s="8"/>
    </row>
    <row r="2682" spans="1:15" ht="28.8" x14ac:dyDescent="0.3">
      <c r="A2682" s="5">
        <v>1990</v>
      </c>
      <c r="B2682" s="5">
        <v>8</v>
      </c>
      <c r="C2682" s="5">
        <v>32</v>
      </c>
      <c r="D2682" s="5">
        <v>72</v>
      </c>
      <c r="E2682" s="6" t="s">
        <v>6</v>
      </c>
      <c r="F2682" s="6"/>
      <c r="G2682" s="6" t="s">
        <v>41</v>
      </c>
      <c r="H2682" s="5">
        <v>339300</v>
      </c>
      <c r="I2682" s="5">
        <v>1982.4</v>
      </c>
      <c r="J2682" s="5">
        <f t="shared" si="41"/>
        <v>171.15617433414042</v>
      </c>
      <c r="K2682" s="6" t="s">
        <v>25</v>
      </c>
      <c r="L2682" s="8"/>
      <c r="M2682" s="8"/>
      <c r="N2682" s="8"/>
      <c r="O2682" s="8"/>
    </row>
    <row r="2683" spans="1:15" ht="28.8" x14ac:dyDescent="0.3">
      <c r="A2683" s="5">
        <v>1990</v>
      </c>
      <c r="B2683" s="5">
        <v>9</v>
      </c>
      <c r="C2683" s="5">
        <v>32</v>
      </c>
      <c r="D2683" s="5">
        <v>72</v>
      </c>
      <c r="E2683" s="6" t="s">
        <v>6</v>
      </c>
      <c r="F2683" s="6"/>
      <c r="G2683" s="6" t="s">
        <v>41</v>
      </c>
      <c r="H2683" s="5">
        <v>247400</v>
      </c>
      <c r="I2683" s="5">
        <v>1471.2</v>
      </c>
      <c r="J2683" s="5">
        <f t="shared" si="41"/>
        <v>168.16204458945077</v>
      </c>
      <c r="K2683" s="6" t="s">
        <v>25</v>
      </c>
      <c r="L2683" s="8"/>
      <c r="M2683" s="8"/>
      <c r="N2683" s="8"/>
      <c r="O2683" s="8"/>
    </row>
    <row r="2684" spans="1:15" ht="28.8" x14ac:dyDescent="0.3">
      <c r="A2684" s="5">
        <v>1990</v>
      </c>
      <c r="B2684" s="5">
        <v>10</v>
      </c>
      <c r="C2684" s="5">
        <v>32</v>
      </c>
      <c r="D2684" s="5">
        <v>72</v>
      </c>
      <c r="E2684" s="6" t="s">
        <v>6</v>
      </c>
      <c r="F2684" s="6"/>
      <c r="G2684" s="6" t="s">
        <v>41</v>
      </c>
      <c r="H2684" s="5">
        <v>36100</v>
      </c>
      <c r="I2684" s="5">
        <v>217.70000000000002</v>
      </c>
      <c r="J2684" s="5">
        <f t="shared" si="41"/>
        <v>165.8245291685806</v>
      </c>
      <c r="K2684" s="6" t="s">
        <v>25</v>
      </c>
      <c r="L2684" s="8"/>
      <c r="M2684" s="8"/>
      <c r="N2684" s="8"/>
      <c r="O2684" s="8"/>
    </row>
    <row r="2685" spans="1:15" x14ac:dyDescent="0.3">
      <c r="A2685" s="5">
        <v>2014</v>
      </c>
      <c r="B2685" s="5">
        <v>4</v>
      </c>
      <c r="C2685" s="5">
        <v>19</v>
      </c>
      <c r="D2685" s="5">
        <v>88</v>
      </c>
      <c r="E2685" s="6" t="s">
        <v>7</v>
      </c>
      <c r="F2685" s="7" t="s">
        <v>14</v>
      </c>
      <c r="G2685" s="6" t="s">
        <v>24</v>
      </c>
      <c r="H2685" s="5">
        <v>147280.5</v>
      </c>
      <c r="I2685" s="5">
        <v>117.4992</v>
      </c>
      <c r="J2685" s="5">
        <f t="shared" si="41"/>
        <v>1253.459598022795</v>
      </c>
      <c r="K2685" s="6" t="s">
        <v>25</v>
      </c>
      <c r="L2685" s="8"/>
      <c r="M2685" s="8"/>
      <c r="N2685" s="8"/>
      <c r="O2685" s="8"/>
    </row>
    <row r="2686" spans="1:15" x14ac:dyDescent="0.3">
      <c r="A2686" s="5">
        <v>2014</v>
      </c>
      <c r="B2686" s="5">
        <v>4</v>
      </c>
      <c r="C2686" s="5">
        <v>20</v>
      </c>
      <c r="D2686" s="5">
        <v>88</v>
      </c>
      <c r="E2686" s="6" t="s">
        <v>7</v>
      </c>
      <c r="F2686" s="7" t="s">
        <v>14</v>
      </c>
      <c r="G2686" s="6" t="s">
        <v>24</v>
      </c>
      <c r="H2686" s="5">
        <v>0</v>
      </c>
      <c r="I2686" s="5">
        <v>1.4736000000000002</v>
      </c>
      <c r="J2686" s="5">
        <f t="shared" si="41"/>
        <v>0</v>
      </c>
      <c r="K2686" s="6" t="s">
        <v>25</v>
      </c>
      <c r="L2686" s="8"/>
      <c r="M2686" s="8"/>
      <c r="N2686" s="8"/>
      <c r="O2686" s="8"/>
    </row>
    <row r="2687" spans="1:15" x14ac:dyDescent="0.3">
      <c r="A2687" s="5">
        <v>2014</v>
      </c>
      <c r="B2687" s="5">
        <v>4</v>
      </c>
      <c r="C2687" s="5">
        <v>21</v>
      </c>
      <c r="D2687" s="5">
        <v>86</v>
      </c>
      <c r="E2687" s="6" t="s">
        <v>7</v>
      </c>
      <c r="F2687" s="7" t="s">
        <v>14</v>
      </c>
      <c r="G2687" s="6" t="s">
        <v>24</v>
      </c>
      <c r="H2687" s="5">
        <v>1031380.8999999999</v>
      </c>
      <c r="I2687" s="5">
        <v>815.29259999999999</v>
      </c>
      <c r="J2687" s="5">
        <f t="shared" si="41"/>
        <v>1265.043862780062</v>
      </c>
      <c r="K2687" s="6" t="s">
        <v>25</v>
      </c>
      <c r="L2687" s="8"/>
      <c r="M2687" s="8"/>
      <c r="N2687" s="8"/>
      <c r="O2687" s="8"/>
    </row>
    <row r="2688" spans="1:15" x14ac:dyDescent="0.3">
      <c r="A2688" s="5">
        <v>2014</v>
      </c>
      <c r="B2688" s="5">
        <v>4</v>
      </c>
      <c r="C2688" s="5">
        <v>22</v>
      </c>
      <c r="D2688" s="5">
        <v>86</v>
      </c>
      <c r="E2688" s="6" t="s">
        <v>7</v>
      </c>
      <c r="F2688" s="7" t="s">
        <v>14</v>
      </c>
      <c r="G2688" s="6" t="s">
        <v>24</v>
      </c>
      <c r="H2688" s="5">
        <v>2195440.4000000004</v>
      </c>
      <c r="I2688" s="5">
        <v>1772.3186000000001</v>
      </c>
      <c r="J2688" s="5">
        <f t="shared" si="41"/>
        <v>1238.7391296350443</v>
      </c>
      <c r="K2688" s="6" t="s">
        <v>25</v>
      </c>
      <c r="L2688" s="8"/>
      <c r="M2688" s="8"/>
      <c r="N2688" s="8"/>
      <c r="O2688" s="8"/>
    </row>
    <row r="2689" spans="1:15" x14ac:dyDescent="0.3">
      <c r="A2689" s="5">
        <v>2014</v>
      </c>
      <c r="B2689" s="5">
        <v>4</v>
      </c>
      <c r="C2689" s="5">
        <v>24</v>
      </c>
      <c r="D2689" s="5">
        <v>84</v>
      </c>
      <c r="E2689" s="6" t="s">
        <v>6</v>
      </c>
      <c r="F2689" s="7" t="s">
        <v>13</v>
      </c>
      <c r="G2689" s="6" t="s">
        <v>24</v>
      </c>
      <c r="H2689" s="5">
        <v>126829.7</v>
      </c>
      <c r="I2689" s="5">
        <v>124.26560000000001</v>
      </c>
      <c r="J2689" s="5">
        <f t="shared" si="41"/>
        <v>1020.6340290474595</v>
      </c>
      <c r="K2689" s="6" t="s">
        <v>25</v>
      </c>
      <c r="L2689" s="8"/>
      <c r="M2689" s="8"/>
      <c r="N2689" s="8"/>
      <c r="O2689" s="8"/>
    </row>
    <row r="2690" spans="1:15" x14ac:dyDescent="0.3">
      <c r="A2690" s="5">
        <v>2014</v>
      </c>
      <c r="B2690" s="5">
        <v>4</v>
      </c>
      <c r="C2690" s="5">
        <v>26</v>
      </c>
      <c r="D2690" s="5">
        <v>84</v>
      </c>
      <c r="E2690" s="6" t="s">
        <v>6</v>
      </c>
      <c r="F2690" s="7" t="s">
        <v>13</v>
      </c>
      <c r="G2690" s="6" t="s">
        <v>24</v>
      </c>
      <c r="H2690" s="5">
        <v>70995.7</v>
      </c>
      <c r="I2690" s="5">
        <v>139.8142</v>
      </c>
      <c r="J2690" s="5">
        <f t="shared" si="41"/>
        <v>507.78604748301672</v>
      </c>
      <c r="K2690" s="6" t="s">
        <v>25</v>
      </c>
      <c r="L2690" s="8"/>
      <c r="M2690" s="8"/>
      <c r="N2690" s="8"/>
      <c r="O2690" s="8"/>
    </row>
    <row r="2691" spans="1:15" x14ac:dyDescent="0.3">
      <c r="A2691" s="5">
        <v>2014</v>
      </c>
      <c r="B2691" s="5">
        <v>4</v>
      </c>
      <c r="C2691" s="5">
        <v>28</v>
      </c>
      <c r="D2691" s="5">
        <v>82</v>
      </c>
      <c r="E2691" s="6" t="s">
        <v>6</v>
      </c>
      <c r="F2691" s="7" t="s">
        <v>13</v>
      </c>
      <c r="G2691" s="6" t="s">
        <v>24</v>
      </c>
      <c r="H2691" s="5">
        <v>10077.299999999999</v>
      </c>
      <c r="I2691" s="5">
        <v>45.728000000000002</v>
      </c>
      <c r="J2691" s="5">
        <f t="shared" ref="J2691:J2754" si="42">H2691/I2691</f>
        <v>220.37482505248423</v>
      </c>
      <c r="K2691" s="6" t="s">
        <v>25</v>
      </c>
      <c r="L2691" s="8"/>
      <c r="M2691" s="8"/>
      <c r="N2691" s="8"/>
      <c r="O2691" s="8"/>
    </row>
    <row r="2692" spans="1:15" ht="28.8" x14ac:dyDescent="0.3">
      <c r="A2692" s="5">
        <v>1991</v>
      </c>
      <c r="B2692" s="5">
        <v>4</v>
      </c>
      <c r="C2692" s="5">
        <v>32</v>
      </c>
      <c r="D2692" s="5">
        <v>72</v>
      </c>
      <c r="E2692" s="6" t="s">
        <v>6</v>
      </c>
      <c r="F2692" s="6"/>
      <c r="G2692" s="6" t="s">
        <v>41</v>
      </c>
      <c r="H2692" s="5">
        <v>22400.000000000004</v>
      </c>
      <c r="I2692" s="5">
        <v>117.10000000000001</v>
      </c>
      <c r="J2692" s="5">
        <f t="shared" si="42"/>
        <v>191.28949615713069</v>
      </c>
      <c r="K2692" s="6" t="s">
        <v>25</v>
      </c>
      <c r="L2692" s="8"/>
      <c r="M2692" s="8"/>
      <c r="N2692" s="8"/>
      <c r="O2692" s="8"/>
    </row>
    <row r="2693" spans="1:15" ht="28.8" x14ac:dyDescent="0.3">
      <c r="A2693" s="5">
        <v>1991</v>
      </c>
      <c r="B2693" s="5">
        <v>5</v>
      </c>
      <c r="C2693" s="5">
        <v>32</v>
      </c>
      <c r="D2693" s="5">
        <v>72</v>
      </c>
      <c r="E2693" s="6" t="s">
        <v>6</v>
      </c>
      <c r="F2693" s="6"/>
      <c r="G2693" s="6" t="s">
        <v>41</v>
      </c>
      <c r="H2693" s="5">
        <v>55600</v>
      </c>
      <c r="I2693" s="5">
        <v>505.40000000000003</v>
      </c>
      <c r="J2693" s="5">
        <f t="shared" si="42"/>
        <v>110.01187178472496</v>
      </c>
      <c r="K2693" s="6" t="s">
        <v>25</v>
      </c>
      <c r="L2693" s="8"/>
      <c r="M2693" s="8"/>
      <c r="N2693" s="8"/>
      <c r="O2693" s="8"/>
    </row>
    <row r="2694" spans="1:15" ht="28.8" x14ac:dyDescent="0.3">
      <c r="A2694" s="5">
        <v>1991</v>
      </c>
      <c r="B2694" s="5">
        <v>6</v>
      </c>
      <c r="C2694" s="5">
        <v>32</v>
      </c>
      <c r="D2694" s="5">
        <v>72</v>
      </c>
      <c r="E2694" s="6" t="s">
        <v>6</v>
      </c>
      <c r="F2694" s="6"/>
      <c r="G2694" s="6" t="s">
        <v>41</v>
      </c>
      <c r="H2694" s="5">
        <v>236200.00000000003</v>
      </c>
      <c r="I2694" s="5">
        <v>1086.3</v>
      </c>
      <c r="J2694" s="5">
        <f t="shared" si="42"/>
        <v>217.43533093988773</v>
      </c>
      <c r="K2694" s="6" t="s">
        <v>25</v>
      </c>
      <c r="L2694" s="8"/>
      <c r="M2694" s="8"/>
      <c r="N2694" s="8"/>
      <c r="O2694" s="8"/>
    </row>
    <row r="2695" spans="1:15" ht="28.8" x14ac:dyDescent="0.3">
      <c r="A2695" s="5">
        <v>1991</v>
      </c>
      <c r="B2695" s="5">
        <v>7</v>
      </c>
      <c r="C2695" s="5">
        <v>32</v>
      </c>
      <c r="D2695" s="5">
        <v>72</v>
      </c>
      <c r="E2695" s="6" t="s">
        <v>6</v>
      </c>
      <c r="F2695" s="6"/>
      <c r="G2695" s="6" t="s">
        <v>41</v>
      </c>
      <c r="H2695" s="5">
        <v>67100</v>
      </c>
      <c r="I2695" s="5">
        <v>404.3</v>
      </c>
      <c r="J2695" s="5">
        <f t="shared" si="42"/>
        <v>165.96586693049716</v>
      </c>
      <c r="K2695" s="6" t="s">
        <v>25</v>
      </c>
      <c r="L2695" s="8"/>
      <c r="M2695" s="8"/>
      <c r="N2695" s="8"/>
      <c r="O2695" s="8"/>
    </row>
    <row r="2696" spans="1:15" ht="28.8" x14ac:dyDescent="0.3">
      <c r="A2696" s="5">
        <v>1991</v>
      </c>
      <c r="B2696" s="5">
        <v>8</v>
      </c>
      <c r="C2696" s="5">
        <v>32</v>
      </c>
      <c r="D2696" s="5">
        <v>72</v>
      </c>
      <c r="E2696" s="6" t="s">
        <v>6</v>
      </c>
      <c r="F2696" s="6"/>
      <c r="G2696" s="6" t="s">
        <v>41</v>
      </c>
      <c r="H2696" s="5">
        <v>410500</v>
      </c>
      <c r="I2696" s="5">
        <v>1805.3</v>
      </c>
      <c r="J2696" s="5">
        <f t="shared" si="42"/>
        <v>227.38603002271091</v>
      </c>
      <c r="K2696" s="6" t="s">
        <v>25</v>
      </c>
      <c r="L2696" s="8"/>
      <c r="M2696" s="8"/>
      <c r="N2696" s="8"/>
      <c r="O2696" s="8"/>
    </row>
    <row r="2697" spans="1:15" x14ac:dyDescent="0.3">
      <c r="A2697" s="5">
        <v>2014</v>
      </c>
      <c r="B2697" s="5">
        <v>5</v>
      </c>
      <c r="C2697" s="5">
        <v>19</v>
      </c>
      <c r="D2697" s="5">
        <v>88</v>
      </c>
      <c r="E2697" s="6" t="s">
        <v>7</v>
      </c>
      <c r="F2697" s="7" t="s">
        <v>14</v>
      </c>
      <c r="G2697" s="6" t="s">
        <v>24</v>
      </c>
      <c r="H2697" s="5">
        <v>1150516.2</v>
      </c>
      <c r="I2697" s="5">
        <v>783.07040000000006</v>
      </c>
      <c r="J2697" s="5">
        <f t="shared" si="42"/>
        <v>1469.2372486560594</v>
      </c>
      <c r="K2697" s="6" t="s">
        <v>25</v>
      </c>
      <c r="L2697" s="8"/>
      <c r="M2697" s="8"/>
      <c r="N2697" s="8"/>
      <c r="O2697" s="8"/>
    </row>
    <row r="2698" spans="1:15" x14ac:dyDescent="0.3">
      <c r="A2698" s="5">
        <v>2014</v>
      </c>
      <c r="B2698" s="5">
        <v>5</v>
      </c>
      <c r="C2698" s="5">
        <v>20</v>
      </c>
      <c r="D2698" s="5">
        <v>88</v>
      </c>
      <c r="E2698" s="6" t="s">
        <v>7</v>
      </c>
      <c r="F2698" s="7" t="s">
        <v>14</v>
      </c>
      <c r="G2698" s="6" t="s">
        <v>24</v>
      </c>
      <c r="H2698" s="5">
        <v>23691.8</v>
      </c>
      <c r="I2698" s="5">
        <v>47.5792</v>
      </c>
      <c r="J2698" s="5">
        <f t="shared" si="42"/>
        <v>497.94447994081446</v>
      </c>
      <c r="K2698" s="6" t="s">
        <v>25</v>
      </c>
      <c r="L2698" s="8"/>
      <c r="M2698" s="8"/>
      <c r="N2698" s="8"/>
      <c r="O2698" s="8"/>
    </row>
    <row r="2699" spans="1:15" x14ac:dyDescent="0.3">
      <c r="A2699" s="5">
        <v>2014</v>
      </c>
      <c r="B2699" s="5">
        <v>5</v>
      </c>
      <c r="C2699" s="5">
        <v>21</v>
      </c>
      <c r="D2699" s="5">
        <v>86</v>
      </c>
      <c r="E2699" s="6" t="s">
        <v>7</v>
      </c>
      <c r="F2699" s="7" t="s">
        <v>14</v>
      </c>
      <c r="G2699" s="6" t="s">
        <v>24</v>
      </c>
      <c r="H2699" s="5">
        <v>330618.60000000003</v>
      </c>
      <c r="I2699" s="5">
        <v>395.21140000000003</v>
      </c>
      <c r="J2699" s="5">
        <f t="shared" si="42"/>
        <v>836.56139473709516</v>
      </c>
      <c r="K2699" s="6" t="s">
        <v>25</v>
      </c>
      <c r="L2699" s="8"/>
      <c r="M2699" s="8"/>
      <c r="N2699" s="8"/>
      <c r="O2699" s="8"/>
    </row>
    <row r="2700" spans="1:15" x14ac:dyDescent="0.3">
      <c r="A2700" s="5">
        <v>2014</v>
      </c>
      <c r="B2700" s="5">
        <v>5</v>
      </c>
      <c r="C2700" s="5">
        <v>22</v>
      </c>
      <c r="D2700" s="5">
        <v>86</v>
      </c>
      <c r="E2700" s="6" t="s">
        <v>7</v>
      </c>
      <c r="F2700" s="7" t="s">
        <v>14</v>
      </c>
      <c r="G2700" s="6" t="s">
        <v>24</v>
      </c>
      <c r="H2700" s="5">
        <v>1424481.2999999998</v>
      </c>
      <c r="I2700" s="5">
        <v>1220.8511999999998</v>
      </c>
      <c r="J2700" s="5">
        <f t="shared" si="42"/>
        <v>1166.793545355896</v>
      </c>
      <c r="K2700" s="6" t="s">
        <v>25</v>
      </c>
      <c r="L2700" s="8"/>
      <c r="M2700" s="8"/>
      <c r="N2700" s="8"/>
      <c r="O2700" s="8"/>
    </row>
    <row r="2701" spans="1:15" x14ac:dyDescent="0.3">
      <c r="A2701" s="5">
        <v>2014</v>
      </c>
      <c r="B2701" s="5">
        <v>5</v>
      </c>
      <c r="C2701" s="5">
        <v>24</v>
      </c>
      <c r="D2701" s="5">
        <v>84</v>
      </c>
      <c r="E2701" s="6" t="s">
        <v>6</v>
      </c>
      <c r="F2701" s="7" t="s">
        <v>13</v>
      </c>
      <c r="G2701" s="6" t="s">
        <v>24</v>
      </c>
      <c r="H2701" s="5">
        <v>16718.900000000001</v>
      </c>
      <c r="I2701" s="5">
        <v>43.763200000000005</v>
      </c>
      <c r="J2701" s="5">
        <f t="shared" si="42"/>
        <v>382.0310214975139</v>
      </c>
      <c r="K2701" s="6" t="s">
        <v>25</v>
      </c>
      <c r="L2701" s="8"/>
      <c r="M2701" s="8"/>
      <c r="N2701" s="8"/>
      <c r="O2701" s="8"/>
    </row>
    <row r="2702" spans="1:15" x14ac:dyDescent="0.3">
      <c r="A2702" s="5">
        <v>2014</v>
      </c>
      <c r="B2702" s="5">
        <v>5</v>
      </c>
      <c r="C2702" s="5">
        <v>26</v>
      </c>
      <c r="D2702" s="5">
        <v>84</v>
      </c>
      <c r="E2702" s="6" t="s">
        <v>6</v>
      </c>
      <c r="F2702" s="7" t="s">
        <v>13</v>
      </c>
      <c r="G2702" s="6" t="s">
        <v>24</v>
      </c>
      <c r="H2702" s="5">
        <v>1015095.9</v>
      </c>
      <c r="I2702" s="5">
        <v>791.01020000000005</v>
      </c>
      <c r="J2702" s="5">
        <f t="shared" si="42"/>
        <v>1283.2905315253836</v>
      </c>
      <c r="K2702" s="6" t="s">
        <v>25</v>
      </c>
      <c r="L2702" s="8"/>
      <c r="M2702" s="8"/>
      <c r="N2702" s="8"/>
      <c r="O2702" s="8"/>
    </row>
    <row r="2703" spans="1:15" x14ac:dyDescent="0.3">
      <c r="A2703" s="5">
        <v>2014</v>
      </c>
      <c r="B2703" s="5">
        <v>5</v>
      </c>
      <c r="C2703" s="5">
        <v>28</v>
      </c>
      <c r="D2703" s="5">
        <v>82</v>
      </c>
      <c r="E2703" s="6" t="s">
        <v>6</v>
      </c>
      <c r="F2703" s="7" t="s">
        <v>13</v>
      </c>
      <c r="G2703" s="6" t="s">
        <v>24</v>
      </c>
      <c r="H2703" s="5">
        <v>148941.70000000001</v>
      </c>
      <c r="I2703" s="5">
        <v>150.54760000000002</v>
      </c>
      <c r="J2703" s="5">
        <f t="shared" si="42"/>
        <v>989.33294187353363</v>
      </c>
      <c r="K2703" s="6" t="s">
        <v>25</v>
      </c>
      <c r="L2703" s="8"/>
      <c r="M2703" s="8"/>
      <c r="N2703" s="8"/>
      <c r="O2703" s="8"/>
    </row>
    <row r="2704" spans="1:15" ht="28.8" x14ac:dyDescent="0.3">
      <c r="A2704" s="5">
        <v>1991</v>
      </c>
      <c r="B2704" s="5">
        <v>9</v>
      </c>
      <c r="C2704" s="5">
        <v>32</v>
      </c>
      <c r="D2704" s="5">
        <v>72</v>
      </c>
      <c r="E2704" s="6" t="s">
        <v>6</v>
      </c>
      <c r="F2704" s="6"/>
      <c r="G2704" s="6" t="s">
        <v>41</v>
      </c>
      <c r="H2704" s="5">
        <v>882100</v>
      </c>
      <c r="I2704" s="5">
        <v>4127.1000000000004</v>
      </c>
      <c r="J2704" s="5">
        <f t="shared" si="42"/>
        <v>213.73361440236485</v>
      </c>
      <c r="K2704" s="6" t="s">
        <v>25</v>
      </c>
      <c r="L2704" s="8"/>
      <c r="M2704" s="8"/>
      <c r="N2704" s="8"/>
      <c r="O2704" s="8"/>
    </row>
    <row r="2705" spans="1:15" ht="28.8" x14ac:dyDescent="0.3">
      <c r="A2705" s="5">
        <v>1991</v>
      </c>
      <c r="B2705" s="5">
        <v>10</v>
      </c>
      <c r="C2705" s="5">
        <v>32</v>
      </c>
      <c r="D2705" s="5">
        <v>72</v>
      </c>
      <c r="E2705" s="6" t="s">
        <v>6</v>
      </c>
      <c r="F2705" s="6"/>
      <c r="G2705" s="6" t="s">
        <v>41</v>
      </c>
      <c r="H2705" s="5">
        <v>509000</v>
      </c>
      <c r="I2705" s="5">
        <v>1865</v>
      </c>
      <c r="J2705" s="5">
        <f t="shared" si="42"/>
        <v>272.92225201072387</v>
      </c>
      <c r="K2705" s="6" t="s">
        <v>25</v>
      </c>
      <c r="L2705" s="8"/>
      <c r="M2705" s="8"/>
      <c r="N2705" s="8"/>
      <c r="O2705" s="8"/>
    </row>
    <row r="2706" spans="1:15" ht="28.8" x14ac:dyDescent="0.3">
      <c r="A2706" s="5">
        <v>1992</v>
      </c>
      <c r="B2706" s="5">
        <v>4</v>
      </c>
      <c r="C2706" s="5">
        <v>32</v>
      </c>
      <c r="D2706" s="5">
        <v>72</v>
      </c>
      <c r="E2706" s="6" t="s">
        <v>6</v>
      </c>
      <c r="F2706" s="6"/>
      <c r="G2706" s="6" t="s">
        <v>41</v>
      </c>
      <c r="H2706" s="5">
        <v>38900</v>
      </c>
      <c r="I2706" s="5">
        <v>122.4</v>
      </c>
      <c r="J2706" s="5">
        <f t="shared" si="42"/>
        <v>317.81045751633985</v>
      </c>
      <c r="K2706" s="6" t="s">
        <v>25</v>
      </c>
      <c r="L2706" s="8"/>
      <c r="M2706" s="8"/>
      <c r="N2706" s="8"/>
      <c r="O2706" s="8"/>
    </row>
    <row r="2707" spans="1:15" ht="28.8" x14ac:dyDescent="0.3">
      <c r="A2707" s="5">
        <v>1992</v>
      </c>
      <c r="B2707" s="5">
        <v>5</v>
      </c>
      <c r="C2707" s="5">
        <v>32</v>
      </c>
      <c r="D2707" s="5">
        <v>72</v>
      </c>
      <c r="E2707" s="6" t="s">
        <v>6</v>
      </c>
      <c r="F2707" s="6"/>
      <c r="G2707" s="6" t="s">
        <v>41</v>
      </c>
      <c r="H2707" s="5">
        <v>0</v>
      </c>
      <c r="I2707" s="5">
        <v>0</v>
      </c>
      <c r="J2707" s="5" t="e">
        <f t="shared" si="42"/>
        <v>#DIV/0!</v>
      </c>
      <c r="K2707" s="6" t="s">
        <v>25</v>
      </c>
      <c r="L2707" s="8"/>
      <c r="M2707" s="8"/>
      <c r="N2707" s="8"/>
      <c r="O2707" s="8"/>
    </row>
    <row r="2708" spans="1:15" ht="28.8" x14ac:dyDescent="0.3">
      <c r="A2708" s="5">
        <v>1992</v>
      </c>
      <c r="B2708" s="5">
        <v>6</v>
      </c>
      <c r="C2708" s="5">
        <v>32</v>
      </c>
      <c r="D2708" s="5">
        <v>72</v>
      </c>
      <c r="E2708" s="6" t="s">
        <v>6</v>
      </c>
      <c r="F2708" s="6"/>
      <c r="G2708" s="6" t="s">
        <v>41</v>
      </c>
      <c r="H2708" s="5">
        <v>15400</v>
      </c>
      <c r="I2708" s="5">
        <v>45</v>
      </c>
      <c r="J2708" s="5">
        <f t="shared" si="42"/>
        <v>342.22222222222223</v>
      </c>
      <c r="K2708" s="6" t="s">
        <v>25</v>
      </c>
      <c r="L2708" s="8"/>
      <c r="M2708" s="8"/>
      <c r="N2708" s="8"/>
      <c r="O2708" s="8"/>
    </row>
    <row r="2709" spans="1:15" x14ac:dyDescent="0.3">
      <c r="A2709" s="5">
        <v>2014</v>
      </c>
      <c r="B2709" s="5">
        <v>6</v>
      </c>
      <c r="C2709" s="5">
        <v>19</v>
      </c>
      <c r="D2709" s="5">
        <v>88</v>
      </c>
      <c r="E2709" s="6" t="s">
        <v>7</v>
      </c>
      <c r="F2709" s="7" t="s">
        <v>14</v>
      </c>
      <c r="G2709" s="6" t="s">
        <v>24</v>
      </c>
      <c r="H2709" s="5">
        <v>136339.69999999998</v>
      </c>
      <c r="I2709" s="5">
        <v>141.1456</v>
      </c>
      <c r="J2709" s="5">
        <f t="shared" si="42"/>
        <v>965.95076290015402</v>
      </c>
      <c r="K2709" s="6" t="s">
        <v>25</v>
      </c>
      <c r="L2709" s="8"/>
      <c r="M2709" s="8"/>
      <c r="N2709" s="8"/>
      <c r="O2709" s="8"/>
    </row>
    <row r="2710" spans="1:15" x14ac:dyDescent="0.3">
      <c r="A2710" s="5">
        <v>2014</v>
      </c>
      <c r="B2710" s="5">
        <v>6</v>
      </c>
      <c r="C2710" s="5">
        <v>20</v>
      </c>
      <c r="D2710" s="5">
        <v>88</v>
      </c>
      <c r="E2710" s="6" t="s">
        <v>7</v>
      </c>
      <c r="F2710" s="7" t="s">
        <v>14</v>
      </c>
      <c r="G2710" s="6" t="s">
        <v>24</v>
      </c>
      <c r="H2710" s="5">
        <v>3421.5</v>
      </c>
      <c r="I2710" s="5">
        <v>8.984</v>
      </c>
      <c r="J2710" s="5">
        <f t="shared" si="42"/>
        <v>380.84372217275154</v>
      </c>
      <c r="K2710" s="6" t="s">
        <v>25</v>
      </c>
      <c r="L2710" s="8"/>
      <c r="M2710" s="8"/>
      <c r="N2710" s="8"/>
      <c r="O2710" s="8"/>
    </row>
    <row r="2711" spans="1:15" x14ac:dyDescent="0.3">
      <c r="A2711" s="5">
        <v>2014</v>
      </c>
      <c r="B2711" s="5">
        <v>6</v>
      </c>
      <c r="C2711" s="5">
        <v>21</v>
      </c>
      <c r="D2711" s="5">
        <v>86</v>
      </c>
      <c r="E2711" s="6" t="s">
        <v>7</v>
      </c>
      <c r="F2711" s="7" t="s">
        <v>14</v>
      </c>
      <c r="G2711" s="6" t="s">
        <v>24</v>
      </c>
      <c r="H2711" s="5">
        <v>314470.8</v>
      </c>
      <c r="I2711" s="5">
        <v>224.8546</v>
      </c>
      <c r="J2711" s="5">
        <f t="shared" si="42"/>
        <v>1398.5517752360859</v>
      </c>
      <c r="K2711" s="6" t="s">
        <v>25</v>
      </c>
      <c r="L2711" s="8"/>
      <c r="M2711" s="8"/>
      <c r="N2711" s="8"/>
      <c r="O2711" s="8"/>
    </row>
    <row r="2712" spans="1:15" x14ac:dyDescent="0.3">
      <c r="A2712" s="5">
        <v>2014</v>
      </c>
      <c r="B2712" s="5">
        <v>6</v>
      </c>
      <c r="C2712" s="5">
        <v>22</v>
      </c>
      <c r="D2712" s="5">
        <v>86</v>
      </c>
      <c r="E2712" s="6" t="s">
        <v>7</v>
      </c>
      <c r="F2712" s="7" t="s">
        <v>14</v>
      </c>
      <c r="G2712" s="6" t="s">
        <v>24</v>
      </c>
      <c r="H2712" s="5">
        <v>557458.10000000009</v>
      </c>
      <c r="I2712" s="5">
        <v>808.12080000000003</v>
      </c>
      <c r="J2712" s="5">
        <f t="shared" si="42"/>
        <v>689.82025954535516</v>
      </c>
      <c r="K2712" s="6" t="s">
        <v>25</v>
      </c>
      <c r="L2712" s="8"/>
      <c r="M2712" s="8"/>
      <c r="N2712" s="8"/>
      <c r="O2712" s="8"/>
    </row>
    <row r="2713" spans="1:15" x14ac:dyDescent="0.3">
      <c r="A2713" s="5">
        <v>2014</v>
      </c>
      <c r="B2713" s="5">
        <v>6</v>
      </c>
      <c r="C2713" s="5">
        <v>24</v>
      </c>
      <c r="D2713" s="5">
        <v>84</v>
      </c>
      <c r="E2713" s="6" t="s">
        <v>6</v>
      </c>
      <c r="F2713" s="7" t="s">
        <v>13</v>
      </c>
      <c r="G2713" s="6" t="s">
        <v>24</v>
      </c>
      <c r="H2713" s="5">
        <v>33389.599999999999</v>
      </c>
      <c r="I2713" s="5">
        <v>48.692800000000005</v>
      </c>
      <c r="J2713" s="5">
        <f t="shared" si="42"/>
        <v>685.71944928202925</v>
      </c>
      <c r="K2713" s="6" t="s">
        <v>25</v>
      </c>
      <c r="L2713" s="8"/>
      <c r="M2713" s="8"/>
      <c r="N2713" s="8"/>
      <c r="O2713" s="8"/>
    </row>
    <row r="2714" spans="1:15" x14ac:dyDescent="0.3">
      <c r="A2714" s="5">
        <v>2014</v>
      </c>
      <c r="B2714" s="5">
        <v>6</v>
      </c>
      <c r="C2714" s="5">
        <v>26</v>
      </c>
      <c r="D2714" s="5">
        <v>84</v>
      </c>
      <c r="E2714" s="6" t="s">
        <v>6</v>
      </c>
      <c r="F2714" s="7" t="s">
        <v>13</v>
      </c>
      <c r="G2714" s="6" t="s">
        <v>24</v>
      </c>
      <c r="H2714" s="5">
        <v>2264336</v>
      </c>
      <c r="I2714" s="5">
        <v>1966.08</v>
      </c>
      <c r="J2714" s="5">
        <f t="shared" si="42"/>
        <v>1151.7008463541667</v>
      </c>
      <c r="K2714" s="6" t="s">
        <v>25</v>
      </c>
      <c r="L2714" s="8"/>
      <c r="M2714" s="8"/>
      <c r="N2714" s="8"/>
      <c r="O2714" s="8"/>
    </row>
    <row r="2715" spans="1:15" x14ac:dyDescent="0.3">
      <c r="A2715" s="5">
        <v>2014</v>
      </c>
      <c r="B2715" s="5">
        <v>6</v>
      </c>
      <c r="C2715" s="5">
        <v>28</v>
      </c>
      <c r="D2715" s="5">
        <v>82</v>
      </c>
      <c r="E2715" s="6" t="s">
        <v>6</v>
      </c>
      <c r="F2715" s="7" t="s">
        <v>13</v>
      </c>
      <c r="G2715" s="6" t="s">
        <v>24</v>
      </c>
      <c r="H2715" s="5">
        <v>30069.600000000002</v>
      </c>
      <c r="I2715" s="5">
        <v>58.462599999999995</v>
      </c>
      <c r="J2715" s="5">
        <f t="shared" si="42"/>
        <v>514.33908173772647</v>
      </c>
      <c r="K2715" s="6" t="s">
        <v>25</v>
      </c>
      <c r="L2715" s="8"/>
      <c r="M2715" s="8"/>
      <c r="N2715" s="8"/>
      <c r="O2715" s="8"/>
    </row>
    <row r="2716" spans="1:15" ht="28.8" x14ac:dyDescent="0.3">
      <c r="A2716" s="5">
        <v>1992</v>
      </c>
      <c r="B2716" s="5">
        <v>7</v>
      </c>
      <c r="C2716" s="5">
        <v>32</v>
      </c>
      <c r="D2716" s="5">
        <v>72</v>
      </c>
      <c r="E2716" s="6" t="s">
        <v>6</v>
      </c>
      <c r="F2716" s="6"/>
      <c r="G2716" s="6" t="s">
        <v>41</v>
      </c>
      <c r="H2716" s="5">
        <v>92500</v>
      </c>
      <c r="I2716" s="5">
        <v>153.30000000000001</v>
      </c>
      <c r="J2716" s="5">
        <f t="shared" si="42"/>
        <v>603.39204174820611</v>
      </c>
      <c r="K2716" s="6" t="s">
        <v>25</v>
      </c>
      <c r="L2716" s="8"/>
      <c r="M2716" s="8"/>
      <c r="N2716" s="8"/>
      <c r="O2716" s="8"/>
    </row>
    <row r="2717" spans="1:15" ht="28.8" x14ac:dyDescent="0.3">
      <c r="A2717" s="5">
        <v>1992</v>
      </c>
      <c r="B2717" s="5">
        <v>8</v>
      </c>
      <c r="C2717" s="5">
        <v>32</v>
      </c>
      <c r="D2717" s="5">
        <v>72</v>
      </c>
      <c r="E2717" s="6" t="s">
        <v>6</v>
      </c>
      <c r="F2717" s="6"/>
      <c r="G2717" s="6" t="s">
        <v>41</v>
      </c>
      <c r="H2717" s="5">
        <v>245900</v>
      </c>
      <c r="I2717" s="5">
        <v>280.2</v>
      </c>
      <c r="J2717" s="5">
        <f t="shared" si="42"/>
        <v>877.58743754461102</v>
      </c>
      <c r="K2717" s="6" t="s">
        <v>25</v>
      </c>
      <c r="L2717" s="8"/>
      <c r="M2717" s="8"/>
      <c r="N2717" s="8"/>
      <c r="O2717" s="8"/>
    </row>
    <row r="2718" spans="1:15" ht="28.8" x14ac:dyDescent="0.3">
      <c r="A2718" s="5">
        <v>1992</v>
      </c>
      <c r="B2718" s="5">
        <v>9</v>
      </c>
      <c r="C2718" s="5">
        <v>32</v>
      </c>
      <c r="D2718" s="5">
        <v>72</v>
      </c>
      <c r="E2718" s="6" t="s">
        <v>6</v>
      </c>
      <c r="F2718" s="6"/>
      <c r="G2718" s="6" t="s">
        <v>41</v>
      </c>
      <c r="H2718" s="5">
        <v>194100</v>
      </c>
      <c r="I2718" s="5">
        <v>274.39999999999998</v>
      </c>
      <c r="J2718" s="5">
        <f t="shared" si="42"/>
        <v>707.36151603498547</v>
      </c>
      <c r="K2718" s="6" t="s">
        <v>25</v>
      </c>
      <c r="L2718" s="8"/>
      <c r="M2718" s="8"/>
      <c r="N2718" s="8"/>
      <c r="O2718" s="8"/>
    </row>
    <row r="2719" spans="1:15" ht="28.8" x14ac:dyDescent="0.3">
      <c r="A2719" s="5">
        <v>1992</v>
      </c>
      <c r="B2719" s="5">
        <v>10</v>
      </c>
      <c r="C2719" s="5">
        <v>32</v>
      </c>
      <c r="D2719" s="5">
        <v>72</v>
      </c>
      <c r="E2719" s="6" t="s">
        <v>6</v>
      </c>
      <c r="F2719" s="6"/>
      <c r="G2719" s="6" t="s">
        <v>41</v>
      </c>
      <c r="H2719" s="5">
        <v>466700</v>
      </c>
      <c r="I2719" s="5">
        <v>1011.8000000000001</v>
      </c>
      <c r="J2719" s="5">
        <f t="shared" si="42"/>
        <v>461.25716544771689</v>
      </c>
      <c r="K2719" s="6" t="s">
        <v>25</v>
      </c>
      <c r="L2719" s="8"/>
      <c r="M2719" s="8"/>
      <c r="N2719" s="8"/>
      <c r="O2719" s="8"/>
    </row>
    <row r="2720" spans="1:15" ht="28.8" x14ac:dyDescent="0.3">
      <c r="A2720" s="5">
        <v>1993</v>
      </c>
      <c r="B2720" s="5">
        <v>4</v>
      </c>
      <c r="C2720" s="5">
        <v>32</v>
      </c>
      <c r="D2720" s="5">
        <v>72</v>
      </c>
      <c r="E2720" s="6" t="s">
        <v>6</v>
      </c>
      <c r="F2720" s="6"/>
      <c r="G2720" s="6" t="s">
        <v>41</v>
      </c>
      <c r="H2720" s="5">
        <v>840800.00000000012</v>
      </c>
      <c r="I2720" s="5">
        <v>1223.0999999999999</v>
      </c>
      <c r="J2720" s="5">
        <f t="shared" si="42"/>
        <v>687.43357043577805</v>
      </c>
      <c r="K2720" s="6" t="s">
        <v>25</v>
      </c>
      <c r="L2720" s="8"/>
      <c r="M2720" s="8"/>
      <c r="N2720" s="8"/>
      <c r="O2720" s="8"/>
    </row>
    <row r="2721" spans="1:15" x14ac:dyDescent="0.3">
      <c r="A2721" s="5">
        <v>2014</v>
      </c>
      <c r="B2721" s="5">
        <v>7</v>
      </c>
      <c r="C2721" s="5">
        <v>19</v>
      </c>
      <c r="D2721" s="5">
        <v>88</v>
      </c>
      <c r="E2721" s="6" t="s">
        <v>7</v>
      </c>
      <c r="F2721" s="7" t="s">
        <v>14</v>
      </c>
      <c r="G2721" s="6" t="s">
        <v>24</v>
      </c>
      <c r="H2721" s="5">
        <v>609.19999999999993</v>
      </c>
      <c r="I2721" s="5">
        <v>4.2863999999999995</v>
      </c>
      <c r="J2721" s="5">
        <f t="shared" si="42"/>
        <v>142.12392683837254</v>
      </c>
      <c r="K2721" s="6" t="s">
        <v>25</v>
      </c>
      <c r="L2721" s="8"/>
      <c r="M2721" s="8"/>
      <c r="N2721" s="8"/>
      <c r="O2721" s="8"/>
    </row>
    <row r="2722" spans="1:15" x14ac:dyDescent="0.3">
      <c r="A2722" s="5">
        <v>2014</v>
      </c>
      <c r="B2722" s="5">
        <v>7</v>
      </c>
      <c r="C2722" s="5">
        <v>20</v>
      </c>
      <c r="D2722" s="5">
        <v>88</v>
      </c>
      <c r="E2722" s="6" t="s">
        <v>7</v>
      </c>
      <c r="F2722" s="7" t="s">
        <v>14</v>
      </c>
      <c r="G2722" s="6" t="s">
        <v>24</v>
      </c>
      <c r="H2722" s="5">
        <v>0</v>
      </c>
      <c r="I2722" s="5">
        <v>0</v>
      </c>
      <c r="J2722" s="5" t="e">
        <f t="shared" si="42"/>
        <v>#DIV/0!</v>
      </c>
      <c r="K2722" s="6" t="s">
        <v>25</v>
      </c>
      <c r="L2722" s="8"/>
      <c r="M2722" s="8"/>
      <c r="N2722" s="8"/>
      <c r="O2722" s="8"/>
    </row>
    <row r="2723" spans="1:15" x14ac:dyDescent="0.3">
      <c r="A2723" s="5">
        <v>2014</v>
      </c>
      <c r="B2723" s="5">
        <v>7</v>
      </c>
      <c r="C2723" s="5">
        <v>21</v>
      </c>
      <c r="D2723" s="5">
        <v>86</v>
      </c>
      <c r="E2723" s="6" t="s">
        <v>7</v>
      </c>
      <c r="F2723" s="7" t="s">
        <v>14</v>
      </c>
      <c r="G2723" s="6" t="s">
        <v>24</v>
      </c>
      <c r="H2723" s="5">
        <v>403310.9</v>
      </c>
      <c r="I2723" s="5">
        <v>239.34560000000002</v>
      </c>
      <c r="J2723" s="5">
        <f t="shared" si="42"/>
        <v>1685.0566711901117</v>
      </c>
      <c r="K2723" s="6" t="s">
        <v>25</v>
      </c>
      <c r="L2723" s="8"/>
      <c r="M2723" s="8"/>
      <c r="N2723" s="8"/>
      <c r="O2723" s="8"/>
    </row>
    <row r="2724" spans="1:15" x14ac:dyDescent="0.3">
      <c r="A2724" s="5">
        <v>2014</v>
      </c>
      <c r="B2724" s="5">
        <v>7</v>
      </c>
      <c r="C2724" s="5">
        <v>22</v>
      </c>
      <c r="D2724" s="5">
        <v>86</v>
      </c>
      <c r="E2724" s="6" t="s">
        <v>7</v>
      </c>
      <c r="F2724" s="7" t="s">
        <v>14</v>
      </c>
      <c r="G2724" s="6" t="s">
        <v>24</v>
      </c>
      <c r="H2724" s="5">
        <v>856276</v>
      </c>
      <c r="I2724" s="5">
        <v>875.73120000000006</v>
      </c>
      <c r="J2724" s="5">
        <f t="shared" si="42"/>
        <v>977.78405063106118</v>
      </c>
      <c r="K2724" s="6" t="s">
        <v>25</v>
      </c>
      <c r="L2724" s="8"/>
      <c r="M2724" s="8"/>
      <c r="N2724" s="8"/>
      <c r="O2724" s="8"/>
    </row>
    <row r="2725" spans="1:15" x14ac:dyDescent="0.3">
      <c r="A2725" s="5">
        <v>2014</v>
      </c>
      <c r="B2725" s="5">
        <v>7</v>
      </c>
      <c r="C2725" s="5">
        <v>24</v>
      </c>
      <c r="D2725" s="5">
        <v>84</v>
      </c>
      <c r="E2725" s="6" t="s">
        <v>6</v>
      </c>
      <c r="F2725" s="7" t="s">
        <v>13</v>
      </c>
      <c r="G2725" s="6" t="s">
        <v>24</v>
      </c>
      <c r="H2725" s="5">
        <v>86803.299999999988</v>
      </c>
      <c r="I2725" s="5">
        <v>146.21279999999999</v>
      </c>
      <c r="J2725" s="5">
        <f t="shared" si="42"/>
        <v>593.6778448945646</v>
      </c>
      <c r="K2725" s="6" t="s">
        <v>25</v>
      </c>
      <c r="L2725" s="8"/>
      <c r="M2725" s="8"/>
      <c r="N2725" s="8"/>
      <c r="O2725" s="8"/>
    </row>
    <row r="2726" spans="1:15" x14ac:dyDescent="0.3">
      <c r="A2726" s="5">
        <v>2014</v>
      </c>
      <c r="B2726" s="5">
        <v>7</v>
      </c>
      <c r="C2726" s="5">
        <v>26</v>
      </c>
      <c r="D2726" s="5">
        <v>84</v>
      </c>
      <c r="E2726" s="6" t="s">
        <v>6</v>
      </c>
      <c r="F2726" s="7" t="s">
        <v>13</v>
      </c>
      <c r="G2726" s="6" t="s">
        <v>24</v>
      </c>
      <c r="H2726" s="5">
        <v>2276596.4</v>
      </c>
      <c r="I2726" s="5">
        <v>1916.8132000000003</v>
      </c>
      <c r="J2726" s="5">
        <f t="shared" si="42"/>
        <v>1187.6986239452021</v>
      </c>
      <c r="K2726" s="6" t="s">
        <v>25</v>
      </c>
      <c r="L2726" s="8"/>
      <c r="M2726" s="8"/>
      <c r="N2726" s="8"/>
      <c r="O2726" s="8"/>
    </row>
    <row r="2727" spans="1:15" x14ac:dyDescent="0.3">
      <c r="A2727" s="5">
        <v>2014</v>
      </c>
      <c r="B2727" s="5">
        <v>7</v>
      </c>
      <c r="C2727" s="5">
        <v>28</v>
      </c>
      <c r="D2727" s="5">
        <v>82</v>
      </c>
      <c r="E2727" s="6" t="s">
        <v>6</v>
      </c>
      <c r="F2727" s="7" t="s">
        <v>13</v>
      </c>
      <c r="G2727" s="6" t="s">
        <v>24</v>
      </c>
      <c r="H2727" s="5">
        <v>909650</v>
      </c>
      <c r="I2727" s="5">
        <v>586.80520000000001</v>
      </c>
      <c r="J2727" s="5">
        <f t="shared" si="42"/>
        <v>1550.1737203419466</v>
      </c>
      <c r="K2727" s="6" t="s">
        <v>25</v>
      </c>
      <c r="L2727" s="8"/>
      <c r="M2727" s="8"/>
      <c r="N2727" s="8"/>
      <c r="O2727" s="8"/>
    </row>
    <row r="2728" spans="1:15" ht="28.8" x14ac:dyDescent="0.3">
      <c r="A2728" s="5">
        <v>1993</v>
      </c>
      <c r="B2728" s="5">
        <v>5</v>
      </c>
      <c r="C2728" s="5">
        <v>32</v>
      </c>
      <c r="D2728" s="5">
        <v>72</v>
      </c>
      <c r="E2728" s="6" t="s">
        <v>6</v>
      </c>
      <c r="F2728" s="6"/>
      <c r="G2728" s="6" t="s">
        <v>41</v>
      </c>
      <c r="H2728" s="5">
        <v>3468500</v>
      </c>
      <c r="I2728" s="5">
        <v>4793.5</v>
      </c>
      <c r="J2728" s="5">
        <f t="shared" si="42"/>
        <v>723.58402002712</v>
      </c>
      <c r="K2728" s="6" t="s">
        <v>25</v>
      </c>
      <c r="L2728" s="8"/>
      <c r="M2728" s="8"/>
      <c r="N2728" s="8"/>
      <c r="O2728" s="8"/>
    </row>
    <row r="2729" spans="1:15" ht="28.8" x14ac:dyDescent="0.3">
      <c r="A2729" s="5">
        <v>1993</v>
      </c>
      <c r="B2729" s="5">
        <v>6</v>
      </c>
      <c r="C2729" s="5">
        <v>32</v>
      </c>
      <c r="D2729" s="5">
        <v>72</v>
      </c>
      <c r="E2729" s="6" t="s">
        <v>6</v>
      </c>
      <c r="F2729" s="6"/>
      <c r="G2729" s="6" t="s">
        <v>41</v>
      </c>
      <c r="H2729" s="5">
        <v>1748600.0000000002</v>
      </c>
      <c r="I2729" s="5">
        <v>4354.7</v>
      </c>
      <c r="J2729" s="5">
        <f t="shared" si="42"/>
        <v>401.54316026362329</v>
      </c>
      <c r="K2729" s="6" t="s">
        <v>25</v>
      </c>
      <c r="L2729" s="8"/>
      <c r="M2729" s="8"/>
      <c r="N2729" s="8"/>
      <c r="O2729" s="8"/>
    </row>
    <row r="2730" spans="1:15" ht="28.8" x14ac:dyDescent="0.3">
      <c r="A2730" s="5">
        <v>1993</v>
      </c>
      <c r="B2730" s="5">
        <v>7</v>
      </c>
      <c r="C2730" s="5">
        <v>32</v>
      </c>
      <c r="D2730" s="5">
        <v>72</v>
      </c>
      <c r="E2730" s="6" t="s">
        <v>6</v>
      </c>
      <c r="F2730" s="6"/>
      <c r="G2730" s="6" t="s">
        <v>41</v>
      </c>
      <c r="H2730" s="5">
        <v>248200.00000000003</v>
      </c>
      <c r="I2730" s="5">
        <v>1016.6</v>
      </c>
      <c r="J2730" s="5">
        <f t="shared" si="42"/>
        <v>244.14715719063548</v>
      </c>
      <c r="K2730" s="6" t="s">
        <v>25</v>
      </c>
      <c r="L2730" s="8"/>
      <c r="M2730" s="8"/>
      <c r="N2730" s="8"/>
      <c r="O2730" s="8"/>
    </row>
    <row r="2731" spans="1:15" ht="28.8" x14ac:dyDescent="0.3">
      <c r="A2731" s="5">
        <v>1993</v>
      </c>
      <c r="B2731" s="5">
        <v>8</v>
      </c>
      <c r="C2731" s="5">
        <v>32</v>
      </c>
      <c r="D2731" s="5">
        <v>72</v>
      </c>
      <c r="E2731" s="6" t="s">
        <v>6</v>
      </c>
      <c r="F2731" s="6"/>
      <c r="G2731" s="6" t="s">
        <v>41</v>
      </c>
      <c r="H2731" s="5">
        <v>81700</v>
      </c>
      <c r="I2731" s="5">
        <v>608.70000000000005</v>
      </c>
      <c r="J2731" s="5">
        <f t="shared" si="42"/>
        <v>134.22046985378674</v>
      </c>
      <c r="K2731" s="6" t="s">
        <v>25</v>
      </c>
      <c r="L2731" s="8"/>
      <c r="M2731" s="8"/>
      <c r="N2731" s="8"/>
      <c r="O2731" s="8"/>
    </row>
    <row r="2732" spans="1:15" ht="28.8" x14ac:dyDescent="0.3">
      <c r="A2732" s="5">
        <v>1993</v>
      </c>
      <c r="B2732" s="5">
        <v>9</v>
      </c>
      <c r="C2732" s="5">
        <v>32</v>
      </c>
      <c r="D2732" s="5">
        <v>72</v>
      </c>
      <c r="E2732" s="6" t="s">
        <v>6</v>
      </c>
      <c r="F2732" s="6"/>
      <c r="G2732" s="6" t="s">
        <v>41</v>
      </c>
      <c r="H2732" s="5">
        <v>44200</v>
      </c>
      <c r="I2732" s="5">
        <v>321</v>
      </c>
      <c r="J2732" s="5">
        <f t="shared" si="42"/>
        <v>137.69470404984423</v>
      </c>
      <c r="K2732" s="6" t="s">
        <v>25</v>
      </c>
      <c r="L2732" s="8"/>
      <c r="M2732" s="8"/>
      <c r="N2732" s="8"/>
      <c r="O2732" s="8"/>
    </row>
    <row r="2733" spans="1:15" x14ac:dyDescent="0.3">
      <c r="A2733" s="5">
        <v>2014</v>
      </c>
      <c r="B2733" s="5">
        <v>8</v>
      </c>
      <c r="C2733" s="5">
        <v>19</v>
      </c>
      <c r="D2733" s="5">
        <v>88</v>
      </c>
      <c r="E2733" s="6" t="s">
        <v>7</v>
      </c>
      <c r="F2733" s="7" t="s">
        <v>14</v>
      </c>
      <c r="G2733" s="6" t="s">
        <v>24</v>
      </c>
      <c r="H2733" s="5">
        <v>60976</v>
      </c>
      <c r="I2733" s="5">
        <v>22.2928</v>
      </c>
      <c r="J2733" s="5">
        <f t="shared" si="42"/>
        <v>2735.2329003086197</v>
      </c>
      <c r="K2733" s="6" t="s">
        <v>25</v>
      </c>
      <c r="L2733" s="8"/>
      <c r="M2733" s="8"/>
      <c r="N2733" s="8"/>
      <c r="O2733" s="8"/>
    </row>
    <row r="2734" spans="1:15" x14ac:dyDescent="0.3">
      <c r="A2734" s="5">
        <v>2014</v>
      </c>
      <c r="B2734" s="5">
        <v>8</v>
      </c>
      <c r="C2734" s="5">
        <v>20</v>
      </c>
      <c r="D2734" s="5">
        <v>88</v>
      </c>
      <c r="E2734" s="6" t="s">
        <v>7</v>
      </c>
      <c r="F2734" s="7" t="s">
        <v>14</v>
      </c>
      <c r="G2734" s="6" t="s">
        <v>24</v>
      </c>
      <c r="H2734" s="5">
        <v>0</v>
      </c>
      <c r="I2734" s="5">
        <v>0</v>
      </c>
      <c r="J2734" s="5" t="e">
        <f t="shared" si="42"/>
        <v>#DIV/0!</v>
      </c>
      <c r="K2734" s="6" t="s">
        <v>25</v>
      </c>
      <c r="L2734" s="8"/>
      <c r="M2734" s="8"/>
      <c r="N2734" s="8"/>
      <c r="O2734" s="8"/>
    </row>
    <row r="2735" spans="1:15" x14ac:dyDescent="0.3">
      <c r="A2735" s="5">
        <v>2014</v>
      </c>
      <c r="B2735" s="5">
        <v>8</v>
      </c>
      <c r="C2735" s="5">
        <v>21</v>
      </c>
      <c r="D2735" s="5">
        <v>86</v>
      </c>
      <c r="E2735" s="6" t="s">
        <v>7</v>
      </c>
      <c r="F2735" s="7" t="s">
        <v>14</v>
      </c>
      <c r="G2735" s="6" t="s">
        <v>24</v>
      </c>
      <c r="H2735" s="5">
        <v>1548808.2000000002</v>
      </c>
      <c r="I2735" s="5">
        <v>628.31820000000005</v>
      </c>
      <c r="J2735" s="5">
        <f t="shared" si="42"/>
        <v>2465.0061067783809</v>
      </c>
      <c r="K2735" s="6" t="s">
        <v>25</v>
      </c>
      <c r="L2735" s="8"/>
      <c r="M2735" s="8"/>
      <c r="N2735" s="8"/>
      <c r="O2735" s="8"/>
    </row>
    <row r="2736" spans="1:15" x14ac:dyDescent="0.3">
      <c r="A2736" s="5">
        <v>2014</v>
      </c>
      <c r="B2736" s="5">
        <v>8</v>
      </c>
      <c r="C2736" s="5">
        <v>22</v>
      </c>
      <c r="D2736" s="5">
        <v>86</v>
      </c>
      <c r="E2736" s="6" t="s">
        <v>7</v>
      </c>
      <c r="F2736" s="7" t="s">
        <v>14</v>
      </c>
      <c r="G2736" s="6" t="s">
        <v>24</v>
      </c>
      <c r="H2736" s="5">
        <v>717778.7</v>
      </c>
      <c r="I2736" s="5">
        <v>640.96960000000001</v>
      </c>
      <c r="J2736" s="5">
        <f t="shared" si="42"/>
        <v>1119.8326722515387</v>
      </c>
      <c r="K2736" s="6" t="s">
        <v>25</v>
      </c>
      <c r="L2736" s="8"/>
      <c r="M2736" s="8"/>
      <c r="N2736" s="8"/>
      <c r="O2736" s="8"/>
    </row>
    <row r="2737" spans="1:15" x14ac:dyDescent="0.3">
      <c r="A2737" s="5">
        <v>2014</v>
      </c>
      <c r="B2737" s="5">
        <v>8</v>
      </c>
      <c r="C2737" s="5">
        <v>24</v>
      </c>
      <c r="D2737" s="5">
        <v>84</v>
      </c>
      <c r="E2737" s="6" t="s">
        <v>6</v>
      </c>
      <c r="F2737" s="7" t="s">
        <v>13</v>
      </c>
      <c r="G2737" s="6" t="s">
        <v>24</v>
      </c>
      <c r="H2737" s="5">
        <v>24346.6</v>
      </c>
      <c r="I2737" s="5">
        <v>46.241600000000005</v>
      </c>
      <c r="J2737" s="5">
        <f t="shared" si="42"/>
        <v>526.50859831839716</v>
      </c>
      <c r="K2737" s="6" t="s">
        <v>25</v>
      </c>
      <c r="L2737" s="8"/>
      <c r="M2737" s="8"/>
      <c r="N2737" s="8"/>
      <c r="O2737" s="8"/>
    </row>
    <row r="2738" spans="1:15" x14ac:dyDescent="0.3">
      <c r="A2738" s="5">
        <v>2014</v>
      </c>
      <c r="B2738" s="5">
        <v>8</v>
      </c>
      <c r="C2738" s="5">
        <v>26</v>
      </c>
      <c r="D2738" s="5">
        <v>84</v>
      </c>
      <c r="E2738" s="6" t="s">
        <v>6</v>
      </c>
      <c r="F2738" s="7" t="s">
        <v>13</v>
      </c>
      <c r="G2738" s="6" t="s">
        <v>24</v>
      </c>
      <c r="H2738" s="5">
        <v>1032622.3</v>
      </c>
      <c r="I2738" s="5">
        <v>1220.2992000000002</v>
      </c>
      <c r="J2738" s="5">
        <f t="shared" si="42"/>
        <v>846.20419320114274</v>
      </c>
      <c r="K2738" s="6" t="s">
        <v>25</v>
      </c>
      <c r="L2738" s="8"/>
      <c r="M2738" s="8"/>
      <c r="N2738" s="8"/>
      <c r="O2738" s="8"/>
    </row>
    <row r="2739" spans="1:15" x14ac:dyDescent="0.3">
      <c r="A2739" s="5">
        <v>2014</v>
      </c>
      <c r="B2739" s="5">
        <v>8</v>
      </c>
      <c r="C2739" s="5">
        <v>28</v>
      </c>
      <c r="D2739" s="5">
        <v>82</v>
      </c>
      <c r="E2739" s="6" t="s">
        <v>6</v>
      </c>
      <c r="F2739" s="7" t="s">
        <v>13</v>
      </c>
      <c r="G2739" s="6" t="s">
        <v>24</v>
      </c>
      <c r="H2739" s="5">
        <v>925228.7</v>
      </c>
      <c r="I2739" s="5">
        <v>567.08800000000008</v>
      </c>
      <c r="J2739" s="5">
        <f t="shared" si="42"/>
        <v>1631.5434288858164</v>
      </c>
      <c r="K2739" s="6" t="s">
        <v>25</v>
      </c>
      <c r="L2739" s="8"/>
      <c r="M2739" s="8"/>
      <c r="N2739" s="8"/>
      <c r="O2739" s="8"/>
    </row>
    <row r="2740" spans="1:15" ht="28.8" x14ac:dyDescent="0.3">
      <c r="A2740" s="5">
        <v>1993</v>
      </c>
      <c r="B2740" s="5">
        <v>10</v>
      </c>
      <c r="C2740" s="5">
        <v>32</v>
      </c>
      <c r="D2740" s="5">
        <v>72</v>
      </c>
      <c r="E2740" s="6" t="s">
        <v>6</v>
      </c>
      <c r="F2740" s="6"/>
      <c r="G2740" s="6" t="s">
        <v>41</v>
      </c>
      <c r="H2740" s="5">
        <v>16900</v>
      </c>
      <c r="I2740" s="5">
        <v>255.4</v>
      </c>
      <c r="J2740" s="5">
        <f t="shared" si="42"/>
        <v>66.170712607674233</v>
      </c>
      <c r="K2740" s="6" t="s">
        <v>25</v>
      </c>
      <c r="L2740" s="8"/>
      <c r="M2740" s="8"/>
      <c r="N2740" s="8"/>
      <c r="O2740" s="8"/>
    </row>
    <row r="2741" spans="1:15" ht="28.8" x14ac:dyDescent="0.3">
      <c r="A2741" s="5">
        <v>1994</v>
      </c>
      <c r="B2741" s="5">
        <v>4</v>
      </c>
      <c r="C2741" s="5">
        <v>32</v>
      </c>
      <c r="D2741" s="5">
        <v>72</v>
      </c>
      <c r="E2741" s="6" t="s">
        <v>6</v>
      </c>
      <c r="F2741" s="6"/>
      <c r="G2741" s="6" t="s">
        <v>41</v>
      </c>
      <c r="H2741" s="5">
        <v>0</v>
      </c>
      <c r="I2741" s="5">
        <v>2.2000000000000002</v>
      </c>
      <c r="J2741" s="5">
        <f t="shared" si="42"/>
        <v>0</v>
      </c>
      <c r="K2741" s="6" t="s">
        <v>25</v>
      </c>
      <c r="L2741" s="8"/>
      <c r="M2741" s="8"/>
      <c r="N2741" s="8"/>
      <c r="O2741" s="8"/>
    </row>
    <row r="2742" spans="1:15" ht="28.8" x14ac:dyDescent="0.3">
      <c r="A2742" s="5">
        <v>1994</v>
      </c>
      <c r="B2742" s="5">
        <v>5</v>
      </c>
      <c r="C2742" s="5">
        <v>32</v>
      </c>
      <c r="D2742" s="5">
        <v>72</v>
      </c>
      <c r="E2742" s="6" t="s">
        <v>6</v>
      </c>
      <c r="F2742" s="6"/>
      <c r="G2742" s="6" t="s">
        <v>41</v>
      </c>
      <c r="H2742" s="5">
        <v>221800</v>
      </c>
      <c r="I2742" s="5">
        <v>1217.0999999999999</v>
      </c>
      <c r="J2742" s="5">
        <f t="shared" si="42"/>
        <v>182.23646372524857</v>
      </c>
      <c r="K2742" s="6" t="s">
        <v>25</v>
      </c>
      <c r="L2742" s="8"/>
      <c r="M2742" s="8"/>
      <c r="N2742" s="8"/>
      <c r="O2742" s="8"/>
    </row>
    <row r="2743" spans="1:15" ht="28.8" x14ac:dyDescent="0.3">
      <c r="A2743" s="5">
        <v>1994</v>
      </c>
      <c r="B2743" s="5">
        <v>6</v>
      </c>
      <c r="C2743" s="5">
        <v>32</v>
      </c>
      <c r="D2743" s="5">
        <v>72</v>
      </c>
      <c r="E2743" s="6" t="s">
        <v>6</v>
      </c>
      <c r="F2743" s="6"/>
      <c r="G2743" s="6" t="s">
        <v>41</v>
      </c>
      <c r="H2743" s="5">
        <v>204900</v>
      </c>
      <c r="I2743" s="5">
        <v>1103.8</v>
      </c>
      <c r="J2743" s="5">
        <f t="shared" si="42"/>
        <v>185.63145497372713</v>
      </c>
      <c r="K2743" s="6" t="s">
        <v>25</v>
      </c>
      <c r="L2743" s="8"/>
      <c r="M2743" s="8"/>
      <c r="N2743" s="8"/>
      <c r="O2743" s="8"/>
    </row>
    <row r="2744" spans="1:15" ht="28.8" x14ac:dyDescent="0.3">
      <c r="A2744" s="5">
        <v>1994</v>
      </c>
      <c r="B2744" s="5">
        <v>7</v>
      </c>
      <c r="C2744" s="5">
        <v>32</v>
      </c>
      <c r="D2744" s="5">
        <v>72</v>
      </c>
      <c r="E2744" s="6" t="s">
        <v>6</v>
      </c>
      <c r="F2744" s="6"/>
      <c r="G2744" s="6" t="s">
        <v>41</v>
      </c>
      <c r="H2744" s="5">
        <v>410200</v>
      </c>
      <c r="I2744" s="5">
        <v>2201.8000000000002</v>
      </c>
      <c r="J2744" s="5">
        <f t="shared" si="42"/>
        <v>186.30211645017712</v>
      </c>
      <c r="K2744" s="6" t="s">
        <v>25</v>
      </c>
      <c r="L2744" s="8"/>
      <c r="M2744" s="8"/>
      <c r="N2744" s="8"/>
      <c r="O2744" s="8"/>
    </row>
    <row r="2745" spans="1:15" x14ac:dyDescent="0.3">
      <c r="A2745" s="5">
        <v>2014</v>
      </c>
      <c r="B2745" s="5">
        <v>9</v>
      </c>
      <c r="C2745" s="5">
        <v>19</v>
      </c>
      <c r="D2745" s="5">
        <v>88</v>
      </c>
      <c r="E2745" s="6" t="s">
        <v>7</v>
      </c>
      <c r="F2745" s="7" t="s">
        <v>14</v>
      </c>
      <c r="G2745" s="6" t="s">
        <v>24</v>
      </c>
      <c r="H2745" s="5">
        <v>677622.5</v>
      </c>
      <c r="I2745" s="5">
        <v>321.23680000000002</v>
      </c>
      <c r="J2745" s="5">
        <f t="shared" si="42"/>
        <v>2109.4174141941394</v>
      </c>
      <c r="K2745" s="6" t="s">
        <v>25</v>
      </c>
      <c r="L2745" s="8"/>
      <c r="M2745" s="8"/>
      <c r="N2745" s="8"/>
      <c r="O2745" s="8"/>
    </row>
    <row r="2746" spans="1:15" x14ac:dyDescent="0.3">
      <c r="A2746" s="5">
        <v>2014</v>
      </c>
      <c r="B2746" s="5">
        <v>9</v>
      </c>
      <c r="C2746" s="5">
        <v>20</v>
      </c>
      <c r="D2746" s="5">
        <v>88</v>
      </c>
      <c r="E2746" s="6" t="s">
        <v>7</v>
      </c>
      <c r="F2746" s="7" t="s">
        <v>14</v>
      </c>
      <c r="G2746" s="6" t="s">
        <v>24</v>
      </c>
      <c r="H2746" s="5">
        <v>0</v>
      </c>
      <c r="I2746" s="5">
        <v>0</v>
      </c>
      <c r="J2746" s="5" t="e">
        <f t="shared" si="42"/>
        <v>#DIV/0!</v>
      </c>
      <c r="K2746" s="6" t="s">
        <v>25</v>
      </c>
      <c r="L2746" s="8"/>
      <c r="M2746" s="8"/>
      <c r="N2746" s="8"/>
      <c r="O2746" s="8"/>
    </row>
    <row r="2747" spans="1:15" x14ac:dyDescent="0.3">
      <c r="A2747" s="5">
        <v>2014</v>
      </c>
      <c r="B2747" s="5">
        <v>9</v>
      </c>
      <c r="C2747" s="5">
        <v>21</v>
      </c>
      <c r="D2747" s="5">
        <v>86</v>
      </c>
      <c r="E2747" s="6" t="s">
        <v>7</v>
      </c>
      <c r="F2747" s="7" t="s">
        <v>14</v>
      </c>
      <c r="G2747" s="6" t="s">
        <v>24</v>
      </c>
      <c r="H2747" s="5">
        <v>3490879.5</v>
      </c>
      <c r="I2747" s="5">
        <v>1342.4836</v>
      </c>
      <c r="J2747" s="5">
        <f t="shared" si="42"/>
        <v>2600.3144470442694</v>
      </c>
      <c r="K2747" s="6" t="s">
        <v>25</v>
      </c>
      <c r="L2747" s="8"/>
      <c r="M2747" s="8"/>
      <c r="N2747" s="8"/>
      <c r="O2747" s="8"/>
    </row>
    <row r="2748" spans="1:15" x14ac:dyDescent="0.3">
      <c r="A2748" s="5">
        <v>2014</v>
      </c>
      <c r="B2748" s="5">
        <v>9</v>
      </c>
      <c r="C2748" s="5">
        <v>22</v>
      </c>
      <c r="D2748" s="5">
        <v>86</v>
      </c>
      <c r="E2748" s="6" t="s">
        <v>7</v>
      </c>
      <c r="F2748" s="7" t="s">
        <v>14</v>
      </c>
      <c r="G2748" s="6" t="s">
        <v>24</v>
      </c>
      <c r="H2748" s="5">
        <v>660592.1</v>
      </c>
      <c r="I2748" s="5">
        <v>386.09580000000005</v>
      </c>
      <c r="J2748" s="5">
        <f t="shared" si="42"/>
        <v>1710.953861709969</v>
      </c>
      <c r="K2748" s="6" t="s">
        <v>25</v>
      </c>
      <c r="L2748" s="8"/>
      <c r="M2748" s="8"/>
      <c r="N2748" s="8"/>
      <c r="O2748" s="8"/>
    </row>
    <row r="2749" spans="1:15" x14ac:dyDescent="0.3">
      <c r="A2749" s="5">
        <v>2014</v>
      </c>
      <c r="B2749" s="5">
        <v>9</v>
      </c>
      <c r="C2749" s="5">
        <v>24</v>
      </c>
      <c r="D2749" s="5">
        <v>84</v>
      </c>
      <c r="E2749" s="6" t="s">
        <v>6</v>
      </c>
      <c r="F2749" s="7" t="s">
        <v>13</v>
      </c>
      <c r="G2749" s="6" t="s">
        <v>24</v>
      </c>
      <c r="H2749" s="5">
        <v>281312</v>
      </c>
      <c r="I2749" s="5">
        <v>311.98400000000004</v>
      </c>
      <c r="J2749" s="5">
        <f t="shared" si="42"/>
        <v>901.68726601364165</v>
      </c>
      <c r="K2749" s="6" t="s">
        <v>25</v>
      </c>
      <c r="L2749" s="8"/>
      <c r="M2749" s="8"/>
      <c r="N2749" s="8"/>
      <c r="O2749" s="8"/>
    </row>
    <row r="2750" spans="1:15" x14ac:dyDescent="0.3">
      <c r="A2750" s="5">
        <v>2014</v>
      </c>
      <c r="B2750" s="5">
        <v>9</v>
      </c>
      <c r="C2750" s="5">
        <v>26</v>
      </c>
      <c r="D2750" s="5">
        <v>84</v>
      </c>
      <c r="E2750" s="6" t="s">
        <v>6</v>
      </c>
      <c r="F2750" s="7" t="s">
        <v>13</v>
      </c>
      <c r="G2750" s="6" t="s">
        <v>24</v>
      </c>
      <c r="H2750" s="5">
        <v>190875.9</v>
      </c>
      <c r="I2750" s="5">
        <v>299.2448</v>
      </c>
      <c r="J2750" s="5">
        <f t="shared" si="42"/>
        <v>637.85870297495558</v>
      </c>
      <c r="K2750" s="6" t="s">
        <v>25</v>
      </c>
      <c r="L2750" s="8"/>
      <c r="M2750" s="8"/>
      <c r="N2750" s="8"/>
      <c r="O2750" s="8"/>
    </row>
    <row r="2751" spans="1:15" x14ac:dyDescent="0.3">
      <c r="A2751" s="5">
        <v>2014</v>
      </c>
      <c r="B2751" s="5">
        <v>9</v>
      </c>
      <c r="C2751" s="5">
        <v>28</v>
      </c>
      <c r="D2751" s="5">
        <v>82</v>
      </c>
      <c r="E2751" s="6" t="s">
        <v>6</v>
      </c>
      <c r="F2751" s="7" t="s">
        <v>13</v>
      </c>
      <c r="G2751" s="6" t="s">
        <v>24</v>
      </c>
      <c r="H2751" s="5">
        <v>657310</v>
      </c>
      <c r="I2751" s="5">
        <v>467.75360000000001</v>
      </c>
      <c r="J2751" s="5">
        <f t="shared" si="42"/>
        <v>1405.2484042880697</v>
      </c>
      <c r="K2751" s="6" t="s">
        <v>25</v>
      </c>
      <c r="L2751" s="8"/>
      <c r="M2751" s="8"/>
      <c r="N2751" s="8"/>
      <c r="O2751" s="8"/>
    </row>
    <row r="2752" spans="1:15" ht="28.8" x14ac:dyDescent="0.3">
      <c r="A2752" s="5">
        <v>1994</v>
      </c>
      <c r="B2752" s="5">
        <v>8</v>
      </c>
      <c r="C2752" s="5">
        <v>32</v>
      </c>
      <c r="D2752" s="5">
        <v>72</v>
      </c>
      <c r="E2752" s="6" t="s">
        <v>6</v>
      </c>
      <c r="F2752" s="6"/>
      <c r="G2752" s="6" t="s">
        <v>41</v>
      </c>
      <c r="H2752" s="5">
        <v>173400</v>
      </c>
      <c r="I2752" s="5">
        <v>1233.8</v>
      </c>
      <c r="J2752" s="5">
        <f t="shared" si="42"/>
        <v>140.54141676122549</v>
      </c>
      <c r="K2752" s="6" t="s">
        <v>25</v>
      </c>
      <c r="L2752" s="8"/>
      <c r="M2752" s="8"/>
      <c r="N2752" s="8"/>
      <c r="O2752" s="8"/>
    </row>
    <row r="2753" spans="1:15" ht="28.8" x14ac:dyDescent="0.3">
      <c r="A2753" s="5">
        <v>1994</v>
      </c>
      <c r="B2753" s="5">
        <v>9</v>
      </c>
      <c r="C2753" s="5">
        <v>32</v>
      </c>
      <c r="D2753" s="5">
        <v>72</v>
      </c>
      <c r="E2753" s="6" t="s">
        <v>6</v>
      </c>
      <c r="F2753" s="6"/>
      <c r="G2753" s="6" t="s">
        <v>41</v>
      </c>
      <c r="H2753" s="5">
        <v>19100</v>
      </c>
      <c r="I2753" s="5">
        <v>231.8</v>
      </c>
      <c r="J2753" s="5">
        <f t="shared" si="42"/>
        <v>82.398619499568596</v>
      </c>
      <c r="K2753" s="6" t="s">
        <v>25</v>
      </c>
      <c r="L2753" s="8"/>
      <c r="M2753" s="8"/>
      <c r="N2753" s="8"/>
      <c r="O2753" s="8"/>
    </row>
    <row r="2754" spans="1:15" ht="28.8" x14ac:dyDescent="0.3">
      <c r="A2754" s="5">
        <v>1994</v>
      </c>
      <c r="B2754" s="5">
        <v>10</v>
      </c>
      <c r="C2754" s="5">
        <v>32</v>
      </c>
      <c r="D2754" s="5">
        <v>72</v>
      </c>
      <c r="E2754" s="6" t="s">
        <v>6</v>
      </c>
      <c r="F2754" s="6"/>
      <c r="G2754" s="6" t="s">
        <v>41</v>
      </c>
      <c r="H2754" s="5">
        <v>0</v>
      </c>
      <c r="I2754" s="5">
        <v>0</v>
      </c>
      <c r="J2754" s="5" t="e">
        <f t="shared" si="42"/>
        <v>#DIV/0!</v>
      </c>
      <c r="K2754" s="6" t="s">
        <v>25</v>
      </c>
      <c r="L2754" s="8"/>
      <c r="M2754" s="8"/>
      <c r="N2754" s="8"/>
      <c r="O2754" s="8"/>
    </row>
    <row r="2755" spans="1:15" ht="28.8" x14ac:dyDescent="0.3">
      <c r="A2755" s="5">
        <v>1995</v>
      </c>
      <c r="B2755" s="5">
        <v>4</v>
      </c>
      <c r="C2755" s="5">
        <v>32</v>
      </c>
      <c r="D2755" s="5">
        <v>72</v>
      </c>
      <c r="E2755" s="6" t="s">
        <v>6</v>
      </c>
      <c r="F2755" s="6"/>
      <c r="G2755" s="6" t="s">
        <v>41</v>
      </c>
      <c r="H2755" s="5">
        <v>59500</v>
      </c>
      <c r="I2755" s="5">
        <v>170.70000000000002</v>
      </c>
      <c r="J2755" s="5">
        <f t="shared" ref="J2755:J2818" si="43">H2755/I2755</f>
        <v>348.5647334504979</v>
      </c>
      <c r="K2755" s="6" t="s">
        <v>25</v>
      </c>
      <c r="L2755" s="8"/>
      <c r="M2755" s="8"/>
      <c r="N2755" s="8"/>
      <c r="O2755" s="8"/>
    </row>
    <row r="2756" spans="1:15" ht="28.8" x14ac:dyDescent="0.3">
      <c r="A2756" s="5">
        <v>1995</v>
      </c>
      <c r="B2756" s="5">
        <v>5</v>
      </c>
      <c r="C2756" s="5">
        <v>32</v>
      </c>
      <c r="D2756" s="5">
        <v>72</v>
      </c>
      <c r="E2756" s="6" t="s">
        <v>6</v>
      </c>
      <c r="F2756" s="6"/>
      <c r="G2756" s="6" t="s">
        <v>41</v>
      </c>
      <c r="H2756" s="5">
        <v>227800</v>
      </c>
      <c r="I2756" s="5">
        <v>1290.5999999999999</v>
      </c>
      <c r="J2756" s="5">
        <f t="shared" si="43"/>
        <v>176.50705098403844</v>
      </c>
      <c r="K2756" s="6" t="s">
        <v>25</v>
      </c>
      <c r="L2756" s="8"/>
      <c r="M2756" s="8"/>
      <c r="N2756" s="8"/>
      <c r="O2756" s="8"/>
    </row>
    <row r="2757" spans="1:15" x14ac:dyDescent="0.3">
      <c r="A2757" s="5">
        <v>2014</v>
      </c>
      <c r="B2757" s="5">
        <v>10</v>
      </c>
      <c r="C2757" s="5">
        <v>19</v>
      </c>
      <c r="D2757" s="5">
        <v>88</v>
      </c>
      <c r="E2757" s="6" t="s">
        <v>7</v>
      </c>
      <c r="F2757" s="7" t="s">
        <v>14</v>
      </c>
      <c r="G2757" s="6" t="s">
        <v>24</v>
      </c>
      <c r="H2757" s="5">
        <v>350979.5</v>
      </c>
      <c r="I2757" s="5">
        <v>185.46559999999999</v>
      </c>
      <c r="J2757" s="5">
        <f t="shared" si="43"/>
        <v>1892.4237163118121</v>
      </c>
      <c r="K2757" s="6" t="s">
        <v>25</v>
      </c>
      <c r="L2757" s="8"/>
      <c r="M2757" s="8"/>
      <c r="N2757" s="8"/>
      <c r="O2757" s="8"/>
    </row>
    <row r="2758" spans="1:15" x14ac:dyDescent="0.3">
      <c r="A2758" s="5">
        <v>2014</v>
      </c>
      <c r="B2758" s="5">
        <v>10</v>
      </c>
      <c r="C2758" s="5">
        <v>20</v>
      </c>
      <c r="D2758" s="5">
        <v>88</v>
      </c>
      <c r="E2758" s="6" t="s">
        <v>7</v>
      </c>
      <c r="F2758" s="7" t="s">
        <v>14</v>
      </c>
      <c r="G2758" s="6" t="s">
        <v>24</v>
      </c>
      <c r="H2758" s="5">
        <v>0</v>
      </c>
      <c r="I2758" s="5">
        <v>0</v>
      </c>
      <c r="J2758" s="5" t="e">
        <f t="shared" si="43"/>
        <v>#DIV/0!</v>
      </c>
      <c r="K2758" s="6" t="s">
        <v>25</v>
      </c>
      <c r="L2758" s="8"/>
      <c r="M2758" s="8"/>
      <c r="N2758" s="8"/>
      <c r="O2758" s="8"/>
    </row>
    <row r="2759" spans="1:15" x14ac:dyDescent="0.3">
      <c r="A2759" s="5">
        <v>2014</v>
      </c>
      <c r="B2759" s="5">
        <v>10</v>
      </c>
      <c r="C2759" s="5">
        <v>21</v>
      </c>
      <c r="D2759" s="5">
        <v>86</v>
      </c>
      <c r="E2759" s="6" t="s">
        <v>7</v>
      </c>
      <c r="F2759" s="7" t="s">
        <v>14</v>
      </c>
      <c r="G2759" s="6" t="s">
        <v>24</v>
      </c>
      <c r="H2759" s="5">
        <v>963612.40000000014</v>
      </c>
      <c r="I2759" s="5">
        <v>485.59579999999994</v>
      </c>
      <c r="J2759" s="5">
        <f t="shared" si="43"/>
        <v>1984.3919572615748</v>
      </c>
      <c r="K2759" s="6" t="s">
        <v>25</v>
      </c>
      <c r="L2759" s="8"/>
      <c r="M2759" s="8"/>
      <c r="N2759" s="8"/>
      <c r="O2759" s="8"/>
    </row>
    <row r="2760" spans="1:15" x14ac:dyDescent="0.3">
      <c r="A2760" s="5">
        <v>2014</v>
      </c>
      <c r="B2760" s="5">
        <v>10</v>
      </c>
      <c r="C2760" s="5">
        <v>22</v>
      </c>
      <c r="D2760" s="5">
        <v>86</v>
      </c>
      <c r="E2760" s="6" t="s">
        <v>7</v>
      </c>
      <c r="F2760" s="7" t="s">
        <v>14</v>
      </c>
      <c r="G2760" s="6" t="s">
        <v>24</v>
      </c>
      <c r="H2760" s="5">
        <v>1901405.0999999999</v>
      </c>
      <c r="I2760" s="5">
        <v>782.30060000000003</v>
      </c>
      <c r="J2760" s="5">
        <f t="shared" si="43"/>
        <v>2430.5300289939696</v>
      </c>
      <c r="K2760" s="6" t="s">
        <v>25</v>
      </c>
      <c r="L2760" s="8"/>
      <c r="M2760" s="8"/>
      <c r="N2760" s="8"/>
      <c r="O2760" s="8"/>
    </row>
    <row r="2761" spans="1:15" x14ac:dyDescent="0.3">
      <c r="A2761" s="5">
        <v>2014</v>
      </c>
      <c r="B2761" s="5">
        <v>10</v>
      </c>
      <c r="C2761" s="5">
        <v>24</v>
      </c>
      <c r="D2761" s="5">
        <v>84</v>
      </c>
      <c r="E2761" s="6" t="s">
        <v>6</v>
      </c>
      <c r="F2761" s="7" t="s">
        <v>13</v>
      </c>
      <c r="G2761" s="6" t="s">
        <v>24</v>
      </c>
      <c r="H2761" s="5">
        <v>307500.80000000005</v>
      </c>
      <c r="I2761" s="5">
        <v>307.94720000000007</v>
      </c>
      <c r="J2761" s="5">
        <f t="shared" si="43"/>
        <v>998.55040084793745</v>
      </c>
      <c r="K2761" s="6" t="s">
        <v>25</v>
      </c>
      <c r="L2761" s="8"/>
      <c r="M2761" s="8"/>
      <c r="N2761" s="8"/>
      <c r="O2761" s="8"/>
    </row>
    <row r="2762" spans="1:15" x14ac:dyDescent="0.3">
      <c r="A2762" s="5">
        <v>2014</v>
      </c>
      <c r="B2762" s="5">
        <v>10</v>
      </c>
      <c r="C2762" s="5">
        <v>26</v>
      </c>
      <c r="D2762" s="5">
        <v>84</v>
      </c>
      <c r="E2762" s="6" t="s">
        <v>6</v>
      </c>
      <c r="F2762" s="7" t="s">
        <v>13</v>
      </c>
      <c r="G2762" s="6" t="s">
        <v>24</v>
      </c>
      <c r="H2762" s="5">
        <v>177097.3</v>
      </c>
      <c r="I2762" s="5">
        <v>191.76</v>
      </c>
      <c r="J2762" s="5">
        <f t="shared" si="43"/>
        <v>923.53619107217355</v>
      </c>
      <c r="K2762" s="6" t="s">
        <v>25</v>
      </c>
      <c r="L2762" s="8"/>
      <c r="M2762" s="8"/>
      <c r="N2762" s="8"/>
      <c r="O2762" s="8"/>
    </row>
    <row r="2763" spans="1:15" x14ac:dyDescent="0.3">
      <c r="A2763" s="5">
        <v>2014</v>
      </c>
      <c r="B2763" s="5">
        <v>10</v>
      </c>
      <c r="C2763" s="5">
        <v>28</v>
      </c>
      <c r="D2763" s="5">
        <v>82</v>
      </c>
      <c r="E2763" s="6" t="s">
        <v>6</v>
      </c>
      <c r="F2763" s="7" t="s">
        <v>13</v>
      </c>
      <c r="G2763" s="6" t="s">
        <v>24</v>
      </c>
      <c r="H2763" s="5">
        <v>516214.8</v>
      </c>
      <c r="I2763" s="5">
        <v>353.08480000000003</v>
      </c>
      <c r="J2763" s="5">
        <f t="shared" si="43"/>
        <v>1462.0136579088082</v>
      </c>
      <c r="K2763" s="6" t="s">
        <v>25</v>
      </c>
      <c r="L2763" s="8"/>
      <c r="M2763" s="8"/>
      <c r="N2763" s="8"/>
      <c r="O2763" s="8"/>
    </row>
    <row r="2764" spans="1:15" ht="28.8" x14ac:dyDescent="0.3">
      <c r="A2764" s="5">
        <v>1995</v>
      </c>
      <c r="B2764" s="5">
        <v>6</v>
      </c>
      <c r="C2764" s="5">
        <v>32</v>
      </c>
      <c r="D2764" s="5">
        <v>72</v>
      </c>
      <c r="E2764" s="6" t="s">
        <v>6</v>
      </c>
      <c r="F2764" s="6"/>
      <c r="G2764" s="6" t="s">
        <v>41</v>
      </c>
      <c r="H2764" s="5">
        <v>193300</v>
      </c>
      <c r="I2764" s="5">
        <v>1296.8</v>
      </c>
      <c r="J2764" s="5">
        <f t="shared" si="43"/>
        <v>149.05922270203578</v>
      </c>
      <c r="K2764" s="6" t="s">
        <v>25</v>
      </c>
      <c r="L2764" s="8"/>
      <c r="M2764" s="8"/>
      <c r="N2764" s="8"/>
      <c r="O2764" s="8"/>
    </row>
    <row r="2765" spans="1:15" ht="28.8" x14ac:dyDescent="0.3">
      <c r="A2765" s="5">
        <v>1995</v>
      </c>
      <c r="B2765" s="5">
        <v>7</v>
      </c>
      <c r="C2765" s="5">
        <v>32</v>
      </c>
      <c r="D2765" s="5">
        <v>72</v>
      </c>
      <c r="E2765" s="6" t="s">
        <v>6</v>
      </c>
      <c r="F2765" s="6"/>
      <c r="G2765" s="6" t="s">
        <v>41</v>
      </c>
      <c r="H2765" s="5">
        <v>141400</v>
      </c>
      <c r="I2765" s="5">
        <v>908.80000000000007</v>
      </c>
      <c r="J2765" s="5">
        <f t="shared" si="43"/>
        <v>155.58978873239437</v>
      </c>
      <c r="K2765" s="6" t="s">
        <v>25</v>
      </c>
      <c r="L2765" s="8"/>
      <c r="M2765" s="8"/>
      <c r="N2765" s="8"/>
      <c r="O2765" s="8"/>
    </row>
    <row r="2766" spans="1:15" ht="28.8" x14ac:dyDescent="0.3">
      <c r="A2766" s="5">
        <v>1995</v>
      </c>
      <c r="B2766" s="5">
        <v>8</v>
      </c>
      <c r="C2766" s="5">
        <v>32</v>
      </c>
      <c r="D2766" s="5">
        <v>72</v>
      </c>
      <c r="E2766" s="6" t="s">
        <v>6</v>
      </c>
      <c r="F2766" s="6"/>
      <c r="G2766" s="6" t="s">
        <v>41</v>
      </c>
      <c r="H2766" s="5">
        <v>221500</v>
      </c>
      <c r="I2766" s="5">
        <v>1382.3</v>
      </c>
      <c r="J2766" s="5">
        <f t="shared" si="43"/>
        <v>160.24017941112638</v>
      </c>
      <c r="K2766" s="6" t="s">
        <v>25</v>
      </c>
      <c r="L2766" s="8"/>
      <c r="M2766" s="8"/>
      <c r="N2766" s="8"/>
      <c r="O2766" s="8"/>
    </row>
    <row r="2767" spans="1:15" ht="28.8" x14ac:dyDescent="0.3">
      <c r="A2767" s="5">
        <v>1995</v>
      </c>
      <c r="B2767" s="5">
        <v>9</v>
      </c>
      <c r="C2767" s="5">
        <v>32</v>
      </c>
      <c r="D2767" s="5">
        <v>72</v>
      </c>
      <c r="E2767" s="6" t="s">
        <v>6</v>
      </c>
      <c r="F2767" s="6"/>
      <c r="G2767" s="6" t="s">
        <v>41</v>
      </c>
      <c r="H2767" s="5">
        <v>253300</v>
      </c>
      <c r="I2767" s="5">
        <v>1565.1000000000001</v>
      </c>
      <c r="J2767" s="5">
        <f t="shared" si="43"/>
        <v>161.84269375758737</v>
      </c>
      <c r="K2767" s="6" t="s">
        <v>25</v>
      </c>
      <c r="L2767" s="8"/>
      <c r="M2767" s="8"/>
      <c r="N2767" s="8"/>
      <c r="O2767" s="8"/>
    </row>
    <row r="2768" spans="1:15" ht="28.8" x14ac:dyDescent="0.3">
      <c r="A2768" s="5">
        <v>1995</v>
      </c>
      <c r="B2768" s="5">
        <v>10</v>
      </c>
      <c r="C2768" s="5">
        <v>32</v>
      </c>
      <c r="D2768" s="5">
        <v>72</v>
      </c>
      <c r="E2768" s="6" t="s">
        <v>6</v>
      </c>
      <c r="F2768" s="6"/>
      <c r="G2768" s="6" t="s">
        <v>41</v>
      </c>
      <c r="H2768" s="5">
        <v>42000</v>
      </c>
      <c r="I2768" s="5">
        <v>204.9</v>
      </c>
      <c r="J2768" s="5">
        <f t="shared" si="43"/>
        <v>204.97803806734993</v>
      </c>
      <c r="K2768" s="6" t="s">
        <v>25</v>
      </c>
      <c r="L2768" s="8"/>
      <c r="M2768" s="8"/>
      <c r="N2768" s="8"/>
      <c r="O2768" s="8"/>
    </row>
    <row r="2769" spans="1:15" x14ac:dyDescent="0.3">
      <c r="A2769" s="5">
        <v>2015</v>
      </c>
      <c r="B2769" s="5">
        <v>4</v>
      </c>
      <c r="C2769" s="5">
        <v>19</v>
      </c>
      <c r="D2769" s="5">
        <v>88</v>
      </c>
      <c r="E2769" s="6" t="s">
        <v>7</v>
      </c>
      <c r="F2769" s="7" t="s">
        <v>14</v>
      </c>
      <c r="G2769" s="6" t="s">
        <v>24</v>
      </c>
      <c r="H2769" s="5">
        <v>2425474.1</v>
      </c>
      <c r="I2769" s="5">
        <v>679.74</v>
      </c>
      <c r="J2769" s="5">
        <f t="shared" si="43"/>
        <v>3568.2380027657637</v>
      </c>
      <c r="K2769" s="6" t="s">
        <v>25</v>
      </c>
      <c r="L2769" s="8"/>
      <c r="M2769" s="8"/>
      <c r="N2769" s="8"/>
      <c r="O2769" s="8"/>
    </row>
    <row r="2770" spans="1:15" x14ac:dyDescent="0.3">
      <c r="A2770" s="5">
        <v>2015</v>
      </c>
      <c r="B2770" s="5">
        <v>4</v>
      </c>
      <c r="C2770" s="5">
        <v>20</v>
      </c>
      <c r="D2770" s="5">
        <v>88</v>
      </c>
      <c r="E2770" s="6" t="s">
        <v>7</v>
      </c>
      <c r="F2770" s="7" t="s">
        <v>14</v>
      </c>
      <c r="G2770" s="6" t="s">
        <v>24</v>
      </c>
      <c r="H2770" s="5">
        <v>57203.7</v>
      </c>
      <c r="I2770" s="5">
        <v>47</v>
      </c>
      <c r="J2770" s="5">
        <f t="shared" si="43"/>
        <v>1217.0999999999999</v>
      </c>
      <c r="K2770" s="6" t="s">
        <v>25</v>
      </c>
      <c r="L2770" s="8"/>
      <c r="M2770" s="8"/>
      <c r="N2770" s="8"/>
      <c r="O2770" s="8"/>
    </row>
    <row r="2771" spans="1:15" x14ac:dyDescent="0.3">
      <c r="A2771" s="5">
        <v>2015</v>
      </c>
      <c r="B2771" s="5">
        <v>4</v>
      </c>
      <c r="C2771" s="5">
        <v>21</v>
      </c>
      <c r="D2771" s="5">
        <v>86</v>
      </c>
      <c r="E2771" s="6" t="s">
        <v>7</v>
      </c>
      <c r="F2771" s="7" t="s">
        <v>14</v>
      </c>
      <c r="G2771" s="6" t="s">
        <v>24</v>
      </c>
      <c r="H2771" s="5">
        <v>1331366.8</v>
      </c>
      <c r="I2771" s="5">
        <v>784.06000000000006</v>
      </c>
      <c r="J2771" s="5">
        <f t="shared" si="43"/>
        <v>1698.0419865826593</v>
      </c>
      <c r="K2771" s="6" t="s">
        <v>25</v>
      </c>
      <c r="L2771" s="8"/>
      <c r="M2771" s="8"/>
      <c r="N2771" s="8"/>
      <c r="O2771" s="8"/>
    </row>
    <row r="2772" spans="1:15" x14ac:dyDescent="0.3">
      <c r="A2772" s="5">
        <v>2015</v>
      </c>
      <c r="B2772" s="5">
        <v>4</v>
      </c>
      <c r="C2772" s="5">
        <v>22</v>
      </c>
      <c r="D2772" s="5">
        <v>86</v>
      </c>
      <c r="E2772" s="6" t="s">
        <v>7</v>
      </c>
      <c r="F2772" s="7" t="s">
        <v>14</v>
      </c>
      <c r="G2772" s="6" t="s">
        <v>24</v>
      </c>
      <c r="H2772" s="5">
        <v>847519.39999999991</v>
      </c>
      <c r="I2772" s="5">
        <v>536.44000000000005</v>
      </c>
      <c r="J2772" s="5">
        <f t="shared" si="43"/>
        <v>1579.8959809111921</v>
      </c>
      <c r="K2772" s="6" t="s">
        <v>25</v>
      </c>
      <c r="L2772" s="8"/>
      <c r="M2772" s="8"/>
      <c r="N2772" s="8"/>
      <c r="O2772" s="8"/>
    </row>
    <row r="2773" spans="1:15" x14ac:dyDescent="0.3">
      <c r="A2773" s="5">
        <v>2015</v>
      </c>
      <c r="B2773" s="5">
        <v>4</v>
      </c>
      <c r="C2773" s="5">
        <v>24</v>
      </c>
      <c r="D2773" s="5">
        <v>84</v>
      </c>
      <c r="E2773" s="6" t="s">
        <v>6</v>
      </c>
      <c r="F2773" s="7" t="s">
        <v>13</v>
      </c>
      <c r="G2773" s="6" t="s">
        <v>24</v>
      </c>
      <c r="H2773" s="5">
        <v>1958.3999999999999</v>
      </c>
      <c r="I2773" s="5">
        <v>9.9200000000000017</v>
      </c>
      <c r="J2773" s="5">
        <f t="shared" si="43"/>
        <v>197.41935483870964</v>
      </c>
      <c r="K2773" s="6" t="s">
        <v>25</v>
      </c>
      <c r="L2773" s="8"/>
      <c r="M2773" s="8"/>
      <c r="N2773" s="8"/>
      <c r="O2773" s="8"/>
    </row>
    <row r="2774" spans="1:15" x14ac:dyDescent="0.3">
      <c r="A2774" s="5">
        <v>2015</v>
      </c>
      <c r="B2774" s="5">
        <v>4</v>
      </c>
      <c r="C2774" s="5">
        <v>26</v>
      </c>
      <c r="D2774" s="5">
        <v>84</v>
      </c>
      <c r="E2774" s="6" t="s">
        <v>6</v>
      </c>
      <c r="F2774" s="7" t="s">
        <v>13</v>
      </c>
      <c r="G2774" s="6" t="s">
        <v>24</v>
      </c>
      <c r="H2774" s="5">
        <v>996386.4</v>
      </c>
      <c r="I2774" s="5">
        <v>630.1</v>
      </c>
      <c r="J2774" s="5">
        <f t="shared" si="43"/>
        <v>1581.314711950484</v>
      </c>
      <c r="K2774" s="6" t="s">
        <v>25</v>
      </c>
      <c r="L2774" s="8"/>
      <c r="M2774" s="8"/>
      <c r="N2774" s="8"/>
      <c r="O2774" s="8"/>
    </row>
    <row r="2775" spans="1:15" x14ac:dyDescent="0.3">
      <c r="A2775" s="5">
        <v>2015</v>
      </c>
      <c r="B2775" s="5">
        <v>4</v>
      </c>
      <c r="C2775" s="5">
        <v>28</v>
      </c>
      <c r="D2775" s="5">
        <v>82</v>
      </c>
      <c r="E2775" s="6" t="s">
        <v>6</v>
      </c>
      <c r="F2775" s="7" t="s">
        <v>13</v>
      </c>
      <c r="G2775" s="6" t="s">
        <v>24</v>
      </c>
      <c r="H2775" s="5">
        <v>535538.6</v>
      </c>
      <c r="I2775" s="5">
        <v>295.91999999999996</v>
      </c>
      <c r="J2775" s="5">
        <f t="shared" si="43"/>
        <v>1809.741146255745</v>
      </c>
      <c r="K2775" s="6" t="s">
        <v>25</v>
      </c>
      <c r="L2775" s="8"/>
      <c r="M2775" s="8"/>
      <c r="N2775" s="8"/>
      <c r="O2775" s="8"/>
    </row>
    <row r="2776" spans="1:15" ht="28.8" x14ac:dyDescent="0.3">
      <c r="A2776" s="5">
        <v>1996</v>
      </c>
      <c r="B2776" s="5">
        <v>4</v>
      </c>
      <c r="C2776" s="5">
        <v>32</v>
      </c>
      <c r="D2776" s="5">
        <v>72</v>
      </c>
      <c r="E2776" s="6" t="s">
        <v>6</v>
      </c>
      <c r="F2776" s="6"/>
      <c r="G2776" s="6" t="s">
        <v>41</v>
      </c>
      <c r="H2776" s="5">
        <v>200</v>
      </c>
      <c r="I2776" s="5">
        <v>19.7</v>
      </c>
      <c r="J2776" s="5">
        <f t="shared" si="43"/>
        <v>10.152284263959391</v>
      </c>
      <c r="K2776" s="6" t="s">
        <v>25</v>
      </c>
      <c r="L2776" s="8"/>
      <c r="M2776" s="8"/>
      <c r="N2776" s="8"/>
      <c r="O2776" s="8"/>
    </row>
    <row r="2777" spans="1:15" ht="28.8" x14ac:dyDescent="0.3">
      <c r="A2777" s="5">
        <v>1996</v>
      </c>
      <c r="B2777" s="5">
        <v>5</v>
      </c>
      <c r="C2777" s="5">
        <v>32</v>
      </c>
      <c r="D2777" s="5">
        <v>72</v>
      </c>
      <c r="E2777" s="6" t="s">
        <v>6</v>
      </c>
      <c r="F2777" s="6"/>
      <c r="G2777" s="6" t="s">
        <v>41</v>
      </c>
      <c r="H2777" s="5">
        <v>48000</v>
      </c>
      <c r="I2777" s="5">
        <v>452.5</v>
      </c>
      <c r="J2777" s="5">
        <f t="shared" si="43"/>
        <v>106.07734806629834</v>
      </c>
      <c r="K2777" s="6" t="s">
        <v>25</v>
      </c>
      <c r="L2777" s="8"/>
      <c r="M2777" s="8"/>
      <c r="N2777" s="8"/>
      <c r="O2777" s="8"/>
    </row>
    <row r="2778" spans="1:15" ht="28.8" x14ac:dyDescent="0.3">
      <c r="A2778" s="5">
        <v>1996</v>
      </c>
      <c r="B2778" s="5">
        <v>6</v>
      </c>
      <c r="C2778" s="5">
        <v>32</v>
      </c>
      <c r="D2778" s="5">
        <v>72</v>
      </c>
      <c r="E2778" s="6" t="s">
        <v>6</v>
      </c>
      <c r="F2778" s="6"/>
      <c r="G2778" s="6" t="s">
        <v>41</v>
      </c>
      <c r="H2778" s="5">
        <v>41400</v>
      </c>
      <c r="I2778" s="5">
        <v>237.3</v>
      </c>
      <c r="J2778" s="5">
        <f t="shared" si="43"/>
        <v>174.46270543615677</v>
      </c>
      <c r="K2778" s="6" t="s">
        <v>25</v>
      </c>
      <c r="L2778" s="8"/>
      <c r="M2778" s="8"/>
      <c r="N2778" s="8"/>
      <c r="O2778" s="8"/>
    </row>
    <row r="2779" spans="1:15" ht="28.8" x14ac:dyDescent="0.3">
      <c r="A2779" s="5">
        <v>1996</v>
      </c>
      <c r="B2779" s="5">
        <v>7</v>
      </c>
      <c r="C2779" s="5">
        <v>32</v>
      </c>
      <c r="D2779" s="5">
        <v>72</v>
      </c>
      <c r="E2779" s="6" t="s">
        <v>6</v>
      </c>
      <c r="F2779" s="6"/>
      <c r="G2779" s="6" t="s">
        <v>41</v>
      </c>
      <c r="H2779" s="5">
        <v>260800</v>
      </c>
      <c r="I2779" s="5">
        <v>1318.1000000000001</v>
      </c>
      <c r="J2779" s="5">
        <f t="shared" si="43"/>
        <v>197.86055686215005</v>
      </c>
      <c r="K2779" s="6" t="s">
        <v>25</v>
      </c>
      <c r="L2779" s="8"/>
      <c r="M2779" s="8"/>
      <c r="N2779" s="8"/>
      <c r="O2779" s="8"/>
    </row>
    <row r="2780" spans="1:15" ht="28.8" x14ac:dyDescent="0.3">
      <c r="A2780" s="5">
        <v>1996</v>
      </c>
      <c r="B2780" s="5">
        <v>8</v>
      </c>
      <c r="C2780" s="5">
        <v>32</v>
      </c>
      <c r="D2780" s="5">
        <v>72</v>
      </c>
      <c r="E2780" s="6" t="s">
        <v>6</v>
      </c>
      <c r="F2780" s="6"/>
      <c r="G2780" s="6" t="s">
        <v>41</v>
      </c>
      <c r="H2780" s="5">
        <v>139700</v>
      </c>
      <c r="I2780" s="5">
        <v>987.5</v>
      </c>
      <c r="J2780" s="5">
        <f t="shared" si="43"/>
        <v>141.46835443037975</v>
      </c>
      <c r="K2780" s="6" t="s">
        <v>25</v>
      </c>
      <c r="L2780" s="8"/>
      <c r="M2780" s="8"/>
      <c r="N2780" s="8"/>
      <c r="O2780" s="8"/>
    </row>
    <row r="2781" spans="1:15" x14ac:dyDescent="0.3">
      <c r="A2781" s="5">
        <v>2015</v>
      </c>
      <c r="B2781" s="5">
        <v>5</v>
      </c>
      <c r="C2781" s="5">
        <v>19</v>
      </c>
      <c r="D2781" s="5">
        <v>88</v>
      </c>
      <c r="E2781" s="6" t="s">
        <v>7</v>
      </c>
      <c r="F2781" s="7" t="s">
        <v>14</v>
      </c>
      <c r="G2781" s="6" t="s">
        <v>24</v>
      </c>
      <c r="H2781" s="5">
        <v>2328832.5</v>
      </c>
      <c r="I2781" s="5">
        <v>1400.0200000000002</v>
      </c>
      <c r="J2781" s="5">
        <f t="shared" si="43"/>
        <v>1663.4280224568217</v>
      </c>
      <c r="K2781" s="6" t="s">
        <v>25</v>
      </c>
      <c r="L2781" s="8"/>
      <c r="M2781" s="8"/>
      <c r="N2781" s="8"/>
      <c r="O2781" s="8"/>
    </row>
    <row r="2782" spans="1:15" x14ac:dyDescent="0.3">
      <c r="A2782" s="5">
        <v>2015</v>
      </c>
      <c r="B2782" s="5">
        <v>5</v>
      </c>
      <c r="C2782" s="5">
        <v>20</v>
      </c>
      <c r="D2782" s="5">
        <v>88</v>
      </c>
      <c r="E2782" s="6" t="s">
        <v>7</v>
      </c>
      <c r="F2782" s="7" t="s">
        <v>14</v>
      </c>
      <c r="G2782" s="6" t="s">
        <v>24</v>
      </c>
      <c r="H2782" s="5">
        <v>691398.4</v>
      </c>
      <c r="I2782" s="5">
        <v>169.16</v>
      </c>
      <c r="J2782" s="5">
        <f t="shared" si="43"/>
        <v>4087.2452116339564</v>
      </c>
      <c r="K2782" s="6" t="s">
        <v>25</v>
      </c>
      <c r="L2782" s="8"/>
      <c r="M2782" s="8"/>
      <c r="N2782" s="8"/>
      <c r="O2782" s="8"/>
    </row>
    <row r="2783" spans="1:15" x14ac:dyDescent="0.3">
      <c r="A2783" s="5">
        <v>2015</v>
      </c>
      <c r="B2783" s="5">
        <v>5</v>
      </c>
      <c r="C2783" s="5">
        <v>21</v>
      </c>
      <c r="D2783" s="5">
        <v>86</v>
      </c>
      <c r="E2783" s="6" t="s">
        <v>7</v>
      </c>
      <c r="F2783" s="7" t="s">
        <v>14</v>
      </c>
      <c r="G2783" s="6" t="s">
        <v>24</v>
      </c>
      <c r="H2783" s="5">
        <v>655536.69999999995</v>
      </c>
      <c r="I2783" s="5">
        <v>566.24</v>
      </c>
      <c r="J2783" s="5">
        <f t="shared" si="43"/>
        <v>1157.7011514552132</v>
      </c>
      <c r="K2783" s="6" t="s">
        <v>25</v>
      </c>
      <c r="L2783" s="8"/>
      <c r="M2783" s="8"/>
      <c r="N2783" s="8"/>
      <c r="O2783" s="8"/>
    </row>
    <row r="2784" spans="1:15" x14ac:dyDescent="0.3">
      <c r="A2784" s="5">
        <v>2015</v>
      </c>
      <c r="B2784" s="5">
        <v>5</v>
      </c>
      <c r="C2784" s="5">
        <v>22</v>
      </c>
      <c r="D2784" s="5">
        <v>86</v>
      </c>
      <c r="E2784" s="6" t="s">
        <v>7</v>
      </c>
      <c r="F2784" s="7" t="s">
        <v>14</v>
      </c>
      <c r="G2784" s="6" t="s">
        <v>24</v>
      </c>
      <c r="H2784" s="5">
        <v>422761.1</v>
      </c>
      <c r="I2784" s="5">
        <v>526.52</v>
      </c>
      <c r="J2784" s="5">
        <f t="shared" si="43"/>
        <v>802.9345513940591</v>
      </c>
      <c r="K2784" s="6" t="s">
        <v>25</v>
      </c>
      <c r="L2784" s="8"/>
      <c r="M2784" s="8"/>
      <c r="N2784" s="8"/>
      <c r="O2784" s="8"/>
    </row>
    <row r="2785" spans="1:15" x14ac:dyDescent="0.3">
      <c r="A2785" s="5">
        <v>2015</v>
      </c>
      <c r="B2785" s="5">
        <v>5</v>
      </c>
      <c r="C2785" s="5">
        <v>24</v>
      </c>
      <c r="D2785" s="5">
        <v>84</v>
      </c>
      <c r="E2785" s="6" t="s">
        <v>6</v>
      </c>
      <c r="F2785" s="7" t="s">
        <v>13</v>
      </c>
      <c r="G2785" s="6" t="s">
        <v>24</v>
      </c>
      <c r="H2785" s="5">
        <v>2146.3000000000002</v>
      </c>
      <c r="I2785" s="5">
        <v>28.32</v>
      </c>
      <c r="J2785" s="5">
        <f t="shared" si="43"/>
        <v>75.787429378531073</v>
      </c>
      <c r="K2785" s="6" t="s">
        <v>25</v>
      </c>
      <c r="L2785" s="8"/>
      <c r="M2785" s="8"/>
      <c r="N2785" s="8"/>
      <c r="O2785" s="8"/>
    </row>
    <row r="2786" spans="1:15" x14ac:dyDescent="0.3">
      <c r="A2786" s="5">
        <v>2015</v>
      </c>
      <c r="B2786" s="5">
        <v>5</v>
      </c>
      <c r="C2786" s="5">
        <v>26</v>
      </c>
      <c r="D2786" s="5">
        <v>84</v>
      </c>
      <c r="E2786" s="6" t="s">
        <v>6</v>
      </c>
      <c r="F2786" s="7" t="s">
        <v>13</v>
      </c>
      <c r="G2786" s="6" t="s">
        <v>24</v>
      </c>
      <c r="H2786" s="5">
        <v>2683316.0000000005</v>
      </c>
      <c r="I2786" s="5">
        <v>2164.86</v>
      </c>
      <c r="J2786" s="5">
        <f t="shared" si="43"/>
        <v>1239.4870799959351</v>
      </c>
      <c r="K2786" s="6" t="s">
        <v>25</v>
      </c>
      <c r="L2786" s="8"/>
      <c r="M2786" s="8"/>
      <c r="N2786" s="8"/>
      <c r="O2786" s="8"/>
    </row>
    <row r="2787" spans="1:15" x14ac:dyDescent="0.3">
      <c r="A2787" s="5">
        <v>2015</v>
      </c>
      <c r="B2787" s="5">
        <v>5</v>
      </c>
      <c r="C2787" s="5">
        <v>28</v>
      </c>
      <c r="D2787" s="5">
        <v>82</v>
      </c>
      <c r="E2787" s="6" t="s">
        <v>6</v>
      </c>
      <c r="F2787" s="7" t="s">
        <v>13</v>
      </c>
      <c r="G2787" s="6" t="s">
        <v>24</v>
      </c>
      <c r="H2787" s="5">
        <v>1775849.1</v>
      </c>
      <c r="I2787" s="5">
        <v>1231.98</v>
      </c>
      <c r="J2787" s="5">
        <f t="shared" si="43"/>
        <v>1441.4593581064628</v>
      </c>
      <c r="K2787" s="6" t="s">
        <v>25</v>
      </c>
      <c r="L2787" s="8"/>
      <c r="M2787" s="8"/>
      <c r="N2787" s="8"/>
      <c r="O2787" s="8"/>
    </row>
    <row r="2788" spans="1:15" ht="28.8" x14ac:dyDescent="0.3">
      <c r="A2788" s="5">
        <v>1996</v>
      </c>
      <c r="B2788" s="5">
        <v>9</v>
      </c>
      <c r="C2788" s="5">
        <v>32</v>
      </c>
      <c r="D2788" s="5">
        <v>72</v>
      </c>
      <c r="E2788" s="6" t="s">
        <v>6</v>
      </c>
      <c r="F2788" s="6"/>
      <c r="G2788" s="6" t="s">
        <v>41</v>
      </c>
      <c r="H2788" s="5">
        <v>216400</v>
      </c>
      <c r="I2788" s="5">
        <v>1284.3</v>
      </c>
      <c r="J2788" s="5">
        <f t="shared" si="43"/>
        <v>168.49645721404656</v>
      </c>
      <c r="K2788" s="6" t="s">
        <v>25</v>
      </c>
      <c r="L2788" s="8"/>
      <c r="M2788" s="8"/>
      <c r="N2788" s="8"/>
      <c r="O2788" s="8"/>
    </row>
    <row r="2789" spans="1:15" ht="28.8" x14ac:dyDescent="0.3">
      <c r="A2789" s="5">
        <v>1996</v>
      </c>
      <c r="B2789" s="5">
        <v>10</v>
      </c>
      <c r="C2789" s="5">
        <v>32</v>
      </c>
      <c r="D2789" s="5">
        <v>72</v>
      </c>
      <c r="E2789" s="6" t="s">
        <v>6</v>
      </c>
      <c r="F2789" s="6"/>
      <c r="G2789" s="6" t="s">
        <v>41</v>
      </c>
      <c r="H2789" s="5">
        <v>115300</v>
      </c>
      <c r="I2789" s="5">
        <v>723.4</v>
      </c>
      <c r="J2789" s="5">
        <f t="shared" si="43"/>
        <v>159.38623168371578</v>
      </c>
      <c r="K2789" s="6" t="s">
        <v>25</v>
      </c>
      <c r="L2789" s="8"/>
      <c r="M2789" s="8"/>
      <c r="N2789" s="8"/>
      <c r="O2789" s="8"/>
    </row>
    <row r="2790" spans="1:15" ht="28.8" x14ac:dyDescent="0.3">
      <c r="A2790" s="5">
        <v>1997</v>
      </c>
      <c r="B2790" s="5">
        <v>4</v>
      </c>
      <c r="C2790" s="5">
        <v>32</v>
      </c>
      <c r="D2790" s="5">
        <v>72</v>
      </c>
      <c r="E2790" s="6" t="s">
        <v>6</v>
      </c>
      <c r="F2790" s="6"/>
      <c r="G2790" s="6" t="s">
        <v>41</v>
      </c>
      <c r="H2790" s="5">
        <v>12200.000000000002</v>
      </c>
      <c r="I2790" s="5">
        <v>73.900000000000006</v>
      </c>
      <c r="J2790" s="5">
        <f t="shared" si="43"/>
        <v>165.08795669824087</v>
      </c>
      <c r="K2790" s="6" t="s">
        <v>25</v>
      </c>
      <c r="L2790" s="8"/>
      <c r="M2790" s="8"/>
      <c r="N2790" s="8"/>
      <c r="O2790" s="8"/>
    </row>
    <row r="2791" spans="1:15" ht="28.8" x14ac:dyDescent="0.3">
      <c r="A2791" s="5">
        <v>1997</v>
      </c>
      <c r="B2791" s="5">
        <v>5</v>
      </c>
      <c r="C2791" s="5">
        <v>32</v>
      </c>
      <c r="D2791" s="5">
        <v>72</v>
      </c>
      <c r="E2791" s="6" t="s">
        <v>6</v>
      </c>
      <c r="F2791" s="6"/>
      <c r="G2791" s="6" t="s">
        <v>41</v>
      </c>
      <c r="H2791" s="5">
        <v>2100</v>
      </c>
      <c r="I2791" s="5">
        <v>56.5</v>
      </c>
      <c r="J2791" s="5">
        <f t="shared" si="43"/>
        <v>37.168141592920357</v>
      </c>
      <c r="K2791" s="6" t="s">
        <v>25</v>
      </c>
      <c r="L2791" s="8"/>
      <c r="M2791" s="8"/>
      <c r="N2791" s="8"/>
      <c r="O2791" s="8"/>
    </row>
    <row r="2792" spans="1:15" ht="28.8" x14ac:dyDescent="0.3">
      <c r="A2792" s="5">
        <v>1997</v>
      </c>
      <c r="B2792" s="5">
        <v>6</v>
      </c>
      <c r="C2792" s="5">
        <v>32</v>
      </c>
      <c r="D2792" s="5">
        <v>72</v>
      </c>
      <c r="E2792" s="6" t="s">
        <v>6</v>
      </c>
      <c r="F2792" s="6"/>
      <c r="G2792" s="6" t="s">
        <v>41</v>
      </c>
      <c r="H2792" s="5">
        <v>38700</v>
      </c>
      <c r="I2792" s="5">
        <v>247.4</v>
      </c>
      <c r="J2792" s="5">
        <f t="shared" si="43"/>
        <v>156.42683912691996</v>
      </c>
      <c r="K2792" s="6" t="s">
        <v>25</v>
      </c>
      <c r="L2792" s="8"/>
      <c r="M2792" s="8"/>
      <c r="N2792" s="8"/>
      <c r="O2792" s="8"/>
    </row>
    <row r="2793" spans="1:15" x14ac:dyDescent="0.3">
      <c r="A2793" s="5">
        <v>2015</v>
      </c>
      <c r="B2793" s="5">
        <v>6</v>
      </c>
      <c r="C2793" s="5">
        <v>19</v>
      </c>
      <c r="D2793" s="5">
        <v>88</v>
      </c>
      <c r="E2793" s="6" t="s">
        <v>7</v>
      </c>
      <c r="F2793" s="7" t="s">
        <v>14</v>
      </c>
      <c r="G2793" s="6" t="s">
        <v>24</v>
      </c>
      <c r="H2793" s="5">
        <v>3387852.6</v>
      </c>
      <c r="I2793" s="5">
        <v>1977.1599999999999</v>
      </c>
      <c r="J2793" s="5">
        <f t="shared" si="43"/>
        <v>1713.4944061178662</v>
      </c>
      <c r="K2793" s="6" t="s">
        <v>25</v>
      </c>
      <c r="L2793" s="8"/>
      <c r="M2793" s="8"/>
      <c r="N2793" s="8"/>
      <c r="O2793" s="8"/>
    </row>
    <row r="2794" spans="1:15" x14ac:dyDescent="0.3">
      <c r="A2794" s="5">
        <v>2015</v>
      </c>
      <c r="B2794" s="5">
        <v>6</v>
      </c>
      <c r="C2794" s="5">
        <v>20</v>
      </c>
      <c r="D2794" s="5">
        <v>88</v>
      </c>
      <c r="E2794" s="6" t="s">
        <v>7</v>
      </c>
      <c r="F2794" s="7" t="s">
        <v>14</v>
      </c>
      <c r="G2794" s="6" t="s">
        <v>24</v>
      </c>
      <c r="H2794" s="5">
        <v>0</v>
      </c>
      <c r="I2794" s="5">
        <v>7.0400000000000009</v>
      </c>
      <c r="J2794" s="5">
        <f t="shared" si="43"/>
        <v>0</v>
      </c>
      <c r="K2794" s="6" t="s">
        <v>25</v>
      </c>
      <c r="L2794" s="8"/>
      <c r="M2794" s="8"/>
      <c r="N2794" s="8"/>
      <c r="O2794" s="8"/>
    </row>
    <row r="2795" spans="1:15" x14ac:dyDescent="0.3">
      <c r="A2795" s="5">
        <v>2015</v>
      </c>
      <c r="B2795" s="5">
        <v>6</v>
      </c>
      <c r="C2795" s="5">
        <v>21</v>
      </c>
      <c r="D2795" s="5">
        <v>86</v>
      </c>
      <c r="E2795" s="6" t="s">
        <v>7</v>
      </c>
      <c r="F2795" s="7" t="s">
        <v>14</v>
      </c>
      <c r="G2795" s="6" t="s">
        <v>24</v>
      </c>
      <c r="H2795" s="5">
        <v>16060.099999999999</v>
      </c>
      <c r="I2795" s="5">
        <v>76.800000000000011</v>
      </c>
      <c r="J2795" s="5">
        <f t="shared" si="43"/>
        <v>209.11588541666663</v>
      </c>
      <c r="K2795" s="6" t="s">
        <v>25</v>
      </c>
      <c r="L2795" s="8"/>
      <c r="M2795" s="8"/>
      <c r="N2795" s="8"/>
      <c r="O2795" s="8"/>
    </row>
    <row r="2796" spans="1:15" x14ac:dyDescent="0.3">
      <c r="A2796" s="5">
        <v>2015</v>
      </c>
      <c r="B2796" s="5">
        <v>6</v>
      </c>
      <c r="C2796" s="5">
        <v>22</v>
      </c>
      <c r="D2796" s="5">
        <v>86</v>
      </c>
      <c r="E2796" s="6" t="s">
        <v>7</v>
      </c>
      <c r="F2796" s="7" t="s">
        <v>14</v>
      </c>
      <c r="G2796" s="6" t="s">
        <v>24</v>
      </c>
      <c r="H2796" s="5">
        <v>260223.3</v>
      </c>
      <c r="I2796" s="5">
        <v>511.12</v>
      </c>
      <c r="J2796" s="5">
        <f t="shared" si="43"/>
        <v>509.12368915323208</v>
      </c>
      <c r="K2796" s="6" t="s">
        <v>25</v>
      </c>
      <c r="L2796" s="8"/>
      <c r="M2796" s="8"/>
      <c r="N2796" s="8"/>
      <c r="O2796" s="8"/>
    </row>
    <row r="2797" spans="1:15" x14ac:dyDescent="0.3">
      <c r="A2797" s="5">
        <v>2015</v>
      </c>
      <c r="B2797" s="5">
        <v>6</v>
      </c>
      <c r="C2797" s="5">
        <v>24</v>
      </c>
      <c r="D2797" s="5">
        <v>84</v>
      </c>
      <c r="E2797" s="6" t="s">
        <v>6</v>
      </c>
      <c r="F2797" s="7" t="s">
        <v>13</v>
      </c>
      <c r="G2797" s="6" t="s">
        <v>24</v>
      </c>
      <c r="H2797" s="5">
        <v>0</v>
      </c>
      <c r="I2797" s="5">
        <v>0</v>
      </c>
      <c r="J2797" s="5" t="e">
        <f t="shared" si="43"/>
        <v>#DIV/0!</v>
      </c>
      <c r="K2797" s="6" t="s">
        <v>25</v>
      </c>
      <c r="L2797" s="8"/>
      <c r="M2797" s="8"/>
      <c r="N2797" s="8"/>
      <c r="O2797" s="8"/>
    </row>
    <row r="2798" spans="1:15" x14ac:dyDescent="0.3">
      <c r="A2798" s="5">
        <v>2015</v>
      </c>
      <c r="B2798" s="5">
        <v>6</v>
      </c>
      <c r="C2798" s="5">
        <v>26</v>
      </c>
      <c r="D2798" s="5">
        <v>84</v>
      </c>
      <c r="E2798" s="6" t="s">
        <v>6</v>
      </c>
      <c r="F2798" s="7" t="s">
        <v>13</v>
      </c>
      <c r="G2798" s="6" t="s">
        <v>24</v>
      </c>
      <c r="H2798" s="5">
        <v>129325.79999999999</v>
      </c>
      <c r="I2798" s="5">
        <v>268.83999999999997</v>
      </c>
      <c r="J2798" s="5">
        <f t="shared" si="43"/>
        <v>481.05118285969348</v>
      </c>
      <c r="K2798" s="6" t="s">
        <v>25</v>
      </c>
      <c r="L2798" s="8"/>
      <c r="M2798" s="8"/>
      <c r="N2798" s="8"/>
      <c r="O2798" s="8"/>
    </row>
    <row r="2799" spans="1:15" x14ac:dyDescent="0.3">
      <c r="A2799" s="5">
        <v>2015</v>
      </c>
      <c r="B2799" s="5">
        <v>6</v>
      </c>
      <c r="C2799" s="5">
        <v>28</v>
      </c>
      <c r="D2799" s="5">
        <v>82</v>
      </c>
      <c r="E2799" s="6" t="s">
        <v>6</v>
      </c>
      <c r="F2799" s="7" t="s">
        <v>13</v>
      </c>
      <c r="G2799" s="6" t="s">
        <v>24</v>
      </c>
      <c r="H2799" s="5">
        <v>4315851</v>
      </c>
      <c r="I2799" s="5">
        <v>3000.0400000000004</v>
      </c>
      <c r="J2799" s="5">
        <f t="shared" si="43"/>
        <v>1438.5978186957504</v>
      </c>
      <c r="K2799" s="6" t="s">
        <v>25</v>
      </c>
      <c r="L2799" s="8"/>
      <c r="M2799" s="8"/>
      <c r="N2799" s="8"/>
      <c r="O2799" s="8"/>
    </row>
    <row r="2800" spans="1:15" ht="28.8" x14ac:dyDescent="0.3">
      <c r="A2800" s="5">
        <v>1997</v>
      </c>
      <c r="B2800" s="5">
        <v>7</v>
      </c>
      <c r="C2800" s="5">
        <v>32</v>
      </c>
      <c r="D2800" s="5">
        <v>72</v>
      </c>
      <c r="E2800" s="6" t="s">
        <v>6</v>
      </c>
      <c r="F2800" s="6"/>
      <c r="G2800" s="6" t="s">
        <v>41</v>
      </c>
      <c r="H2800" s="5">
        <v>24400.000000000004</v>
      </c>
      <c r="I2800" s="5">
        <v>108.7</v>
      </c>
      <c r="J2800" s="5">
        <f t="shared" si="43"/>
        <v>224.47102115915365</v>
      </c>
      <c r="K2800" s="6" t="s">
        <v>25</v>
      </c>
      <c r="L2800" s="8"/>
      <c r="M2800" s="8"/>
      <c r="N2800" s="8"/>
      <c r="O2800" s="8"/>
    </row>
    <row r="2801" spans="1:15" ht="28.8" x14ac:dyDescent="0.3">
      <c r="A2801" s="5">
        <v>1997</v>
      </c>
      <c r="B2801" s="5">
        <v>8</v>
      </c>
      <c r="C2801" s="5">
        <v>32</v>
      </c>
      <c r="D2801" s="5">
        <v>72</v>
      </c>
      <c r="E2801" s="6" t="s">
        <v>6</v>
      </c>
      <c r="F2801" s="6"/>
      <c r="G2801" s="6" t="s">
        <v>41</v>
      </c>
      <c r="H2801" s="5">
        <v>106700</v>
      </c>
      <c r="I2801" s="5">
        <v>491.5</v>
      </c>
      <c r="J2801" s="5">
        <f t="shared" si="43"/>
        <v>217.09053916581891</v>
      </c>
      <c r="K2801" s="6" t="s">
        <v>25</v>
      </c>
      <c r="L2801" s="8"/>
      <c r="M2801" s="8"/>
      <c r="N2801" s="8"/>
      <c r="O2801" s="8"/>
    </row>
    <row r="2802" spans="1:15" ht="28.8" x14ac:dyDescent="0.3">
      <c r="A2802" s="5">
        <v>1997</v>
      </c>
      <c r="B2802" s="5">
        <v>9</v>
      </c>
      <c r="C2802" s="5">
        <v>32</v>
      </c>
      <c r="D2802" s="5">
        <v>72</v>
      </c>
      <c r="E2802" s="6" t="s">
        <v>6</v>
      </c>
      <c r="F2802" s="6"/>
      <c r="G2802" s="6" t="s">
        <v>41</v>
      </c>
      <c r="H2802" s="5">
        <v>4300</v>
      </c>
      <c r="I2802" s="5">
        <v>44.7</v>
      </c>
      <c r="J2802" s="5">
        <f t="shared" si="43"/>
        <v>96.196868008948542</v>
      </c>
      <c r="K2802" s="6" t="s">
        <v>25</v>
      </c>
      <c r="L2802" s="8"/>
      <c r="M2802" s="8"/>
      <c r="N2802" s="8"/>
      <c r="O2802" s="8"/>
    </row>
    <row r="2803" spans="1:15" ht="28.8" x14ac:dyDescent="0.3">
      <c r="A2803" s="5">
        <v>1997</v>
      </c>
      <c r="B2803" s="5">
        <v>10</v>
      </c>
      <c r="C2803" s="5">
        <v>32</v>
      </c>
      <c r="D2803" s="5">
        <v>72</v>
      </c>
      <c r="E2803" s="6" t="s">
        <v>6</v>
      </c>
      <c r="F2803" s="6"/>
      <c r="G2803" s="6" t="s">
        <v>41</v>
      </c>
      <c r="H2803" s="5">
        <v>0</v>
      </c>
      <c r="I2803" s="5">
        <v>0</v>
      </c>
      <c r="J2803" s="5" t="e">
        <f t="shared" si="43"/>
        <v>#DIV/0!</v>
      </c>
      <c r="K2803" s="6" t="s">
        <v>25</v>
      </c>
      <c r="L2803" s="8"/>
      <c r="M2803" s="8"/>
      <c r="N2803" s="8"/>
      <c r="O2803" s="8"/>
    </row>
    <row r="2804" spans="1:15" ht="28.8" x14ac:dyDescent="0.3">
      <c r="A2804" s="5">
        <v>1998</v>
      </c>
      <c r="B2804" s="5">
        <v>4</v>
      </c>
      <c r="C2804" s="5">
        <v>32</v>
      </c>
      <c r="D2804" s="5">
        <v>72</v>
      </c>
      <c r="E2804" s="6" t="s">
        <v>6</v>
      </c>
      <c r="F2804" s="6"/>
      <c r="G2804" s="6" t="s">
        <v>41</v>
      </c>
      <c r="H2804" s="5">
        <v>0</v>
      </c>
      <c r="I2804" s="5">
        <v>0</v>
      </c>
      <c r="J2804" s="5" t="e">
        <f t="shared" si="43"/>
        <v>#DIV/0!</v>
      </c>
      <c r="K2804" s="6" t="s">
        <v>25</v>
      </c>
      <c r="L2804" s="8"/>
      <c r="M2804" s="8"/>
      <c r="N2804" s="8"/>
      <c r="O2804" s="8"/>
    </row>
    <row r="2805" spans="1:15" x14ac:dyDescent="0.3">
      <c r="A2805" s="5">
        <v>2015</v>
      </c>
      <c r="B2805" s="5">
        <v>7</v>
      </c>
      <c r="C2805" s="5">
        <v>19</v>
      </c>
      <c r="D2805" s="5">
        <v>88</v>
      </c>
      <c r="E2805" s="6" t="s">
        <v>7</v>
      </c>
      <c r="F2805" s="7" t="s">
        <v>14</v>
      </c>
      <c r="G2805" s="6" t="s">
        <v>24</v>
      </c>
      <c r="H2805" s="5">
        <v>2022925.8</v>
      </c>
      <c r="I2805" s="5">
        <v>1988.3799999999999</v>
      </c>
      <c r="J2805" s="5">
        <f t="shared" si="43"/>
        <v>1017.3738420221488</v>
      </c>
      <c r="K2805" s="6" t="s">
        <v>25</v>
      </c>
      <c r="L2805" s="8"/>
      <c r="M2805" s="8"/>
      <c r="N2805" s="8"/>
      <c r="O2805" s="8"/>
    </row>
    <row r="2806" spans="1:15" x14ac:dyDescent="0.3">
      <c r="A2806" s="5">
        <v>2015</v>
      </c>
      <c r="B2806" s="5">
        <v>7</v>
      </c>
      <c r="C2806" s="5">
        <v>20</v>
      </c>
      <c r="D2806" s="5">
        <v>88</v>
      </c>
      <c r="E2806" s="6" t="s">
        <v>7</v>
      </c>
      <c r="F2806" s="7" t="s">
        <v>14</v>
      </c>
      <c r="G2806" s="6" t="s">
        <v>24</v>
      </c>
      <c r="H2806" s="5">
        <v>1913.3</v>
      </c>
      <c r="I2806" s="5">
        <v>28.419999999999998</v>
      </c>
      <c r="J2806" s="5">
        <f t="shared" si="43"/>
        <v>67.322308233638282</v>
      </c>
      <c r="K2806" s="6" t="s">
        <v>25</v>
      </c>
      <c r="L2806" s="8"/>
      <c r="M2806" s="8"/>
      <c r="N2806" s="8"/>
      <c r="O2806" s="8"/>
    </row>
    <row r="2807" spans="1:15" x14ac:dyDescent="0.3">
      <c r="A2807" s="5">
        <v>2015</v>
      </c>
      <c r="B2807" s="5">
        <v>7</v>
      </c>
      <c r="C2807" s="5">
        <v>21</v>
      </c>
      <c r="D2807" s="5">
        <v>86</v>
      </c>
      <c r="E2807" s="6" t="s">
        <v>7</v>
      </c>
      <c r="F2807" s="7" t="s">
        <v>14</v>
      </c>
      <c r="G2807" s="6" t="s">
        <v>24</v>
      </c>
      <c r="H2807" s="5">
        <v>832936.4</v>
      </c>
      <c r="I2807" s="5">
        <v>1217.02</v>
      </c>
      <c r="J2807" s="5">
        <f t="shared" si="43"/>
        <v>684.40650112570052</v>
      </c>
      <c r="K2807" s="6" t="s">
        <v>25</v>
      </c>
      <c r="L2807" s="8"/>
      <c r="M2807" s="8"/>
      <c r="N2807" s="8"/>
      <c r="O2807" s="8"/>
    </row>
    <row r="2808" spans="1:15" x14ac:dyDescent="0.3">
      <c r="A2808" s="5">
        <v>2015</v>
      </c>
      <c r="B2808" s="5">
        <v>7</v>
      </c>
      <c r="C2808" s="5">
        <v>22</v>
      </c>
      <c r="D2808" s="5">
        <v>86</v>
      </c>
      <c r="E2808" s="6" t="s">
        <v>7</v>
      </c>
      <c r="F2808" s="7" t="s">
        <v>14</v>
      </c>
      <c r="G2808" s="6" t="s">
        <v>24</v>
      </c>
      <c r="H2808" s="5">
        <v>427664.60000000003</v>
      </c>
      <c r="I2808" s="5">
        <v>673.34</v>
      </c>
      <c r="J2808" s="5">
        <f t="shared" si="43"/>
        <v>635.13915703804912</v>
      </c>
      <c r="K2808" s="6" t="s">
        <v>25</v>
      </c>
      <c r="L2808" s="8"/>
      <c r="M2808" s="8"/>
      <c r="N2808" s="8"/>
      <c r="O2808" s="8"/>
    </row>
    <row r="2809" spans="1:15" x14ac:dyDescent="0.3">
      <c r="A2809" s="5">
        <v>2015</v>
      </c>
      <c r="B2809" s="5">
        <v>7</v>
      </c>
      <c r="C2809" s="5">
        <v>24</v>
      </c>
      <c r="D2809" s="5">
        <v>84</v>
      </c>
      <c r="E2809" s="6" t="s">
        <v>6</v>
      </c>
      <c r="F2809" s="7" t="s">
        <v>13</v>
      </c>
      <c r="G2809" s="6" t="s">
        <v>24</v>
      </c>
      <c r="H2809" s="5">
        <v>1014.4</v>
      </c>
      <c r="I2809" s="5">
        <v>41.44</v>
      </c>
      <c r="J2809" s="5">
        <f t="shared" si="43"/>
        <v>24.478764478764479</v>
      </c>
      <c r="K2809" s="6" t="s">
        <v>25</v>
      </c>
      <c r="L2809" s="8"/>
      <c r="M2809" s="8"/>
      <c r="N2809" s="8"/>
      <c r="O2809" s="8"/>
    </row>
    <row r="2810" spans="1:15" x14ac:dyDescent="0.3">
      <c r="A2810" s="5">
        <v>2015</v>
      </c>
      <c r="B2810" s="5">
        <v>7</v>
      </c>
      <c r="C2810" s="5">
        <v>26</v>
      </c>
      <c r="D2810" s="5">
        <v>84</v>
      </c>
      <c r="E2810" s="6" t="s">
        <v>6</v>
      </c>
      <c r="F2810" s="7" t="s">
        <v>13</v>
      </c>
      <c r="G2810" s="6" t="s">
        <v>24</v>
      </c>
      <c r="H2810" s="5">
        <v>186491</v>
      </c>
      <c r="I2810" s="5">
        <v>495.12</v>
      </c>
      <c r="J2810" s="5">
        <f t="shared" si="43"/>
        <v>376.65818387461627</v>
      </c>
      <c r="K2810" s="6" t="s">
        <v>25</v>
      </c>
      <c r="L2810" s="8"/>
      <c r="M2810" s="8"/>
      <c r="N2810" s="8"/>
      <c r="O2810" s="8"/>
    </row>
    <row r="2811" spans="1:15" x14ac:dyDescent="0.3">
      <c r="A2811" s="5">
        <v>2015</v>
      </c>
      <c r="B2811" s="5">
        <v>7</v>
      </c>
      <c r="C2811" s="5">
        <v>28</v>
      </c>
      <c r="D2811" s="5">
        <v>82</v>
      </c>
      <c r="E2811" s="6" t="s">
        <v>6</v>
      </c>
      <c r="F2811" s="7" t="s">
        <v>13</v>
      </c>
      <c r="G2811" s="6" t="s">
        <v>24</v>
      </c>
      <c r="H2811" s="5">
        <v>155866</v>
      </c>
      <c r="I2811" s="5">
        <v>279.52</v>
      </c>
      <c r="J2811" s="5">
        <f t="shared" si="43"/>
        <v>557.62020606754436</v>
      </c>
      <c r="K2811" s="6" t="s">
        <v>25</v>
      </c>
      <c r="L2811" s="8"/>
      <c r="M2811" s="8"/>
      <c r="N2811" s="8"/>
      <c r="O2811" s="8"/>
    </row>
    <row r="2812" spans="1:15" ht="28.8" x14ac:dyDescent="0.3">
      <c r="A2812" s="5">
        <v>1998</v>
      </c>
      <c r="B2812" s="5">
        <v>5</v>
      </c>
      <c r="C2812" s="5">
        <v>32</v>
      </c>
      <c r="D2812" s="5">
        <v>72</v>
      </c>
      <c r="E2812" s="6" t="s">
        <v>6</v>
      </c>
      <c r="F2812" s="6"/>
      <c r="G2812" s="6" t="s">
        <v>41</v>
      </c>
      <c r="H2812" s="5">
        <v>200</v>
      </c>
      <c r="I2812" s="5">
        <v>1.5</v>
      </c>
      <c r="J2812" s="5">
        <f t="shared" si="43"/>
        <v>133.33333333333334</v>
      </c>
      <c r="K2812" s="6" t="s">
        <v>25</v>
      </c>
      <c r="L2812" s="8"/>
      <c r="M2812" s="8"/>
      <c r="N2812" s="8"/>
      <c r="O2812" s="8"/>
    </row>
    <row r="2813" spans="1:15" ht="28.8" x14ac:dyDescent="0.3">
      <c r="A2813" s="5">
        <v>1998</v>
      </c>
      <c r="B2813" s="5">
        <v>6</v>
      </c>
      <c r="C2813" s="5">
        <v>32</v>
      </c>
      <c r="D2813" s="5">
        <v>72</v>
      </c>
      <c r="E2813" s="6" t="s">
        <v>6</v>
      </c>
      <c r="F2813" s="6"/>
      <c r="G2813" s="6" t="s">
        <v>41</v>
      </c>
      <c r="H2813" s="5">
        <v>0</v>
      </c>
      <c r="I2813" s="5">
        <v>7.3</v>
      </c>
      <c r="J2813" s="5">
        <f t="shared" si="43"/>
        <v>0</v>
      </c>
      <c r="K2813" s="6" t="s">
        <v>25</v>
      </c>
      <c r="L2813" s="8"/>
      <c r="M2813" s="8"/>
      <c r="N2813" s="8"/>
      <c r="O2813" s="8"/>
    </row>
    <row r="2814" spans="1:15" ht="28.8" x14ac:dyDescent="0.3">
      <c r="A2814" s="5">
        <v>1998</v>
      </c>
      <c r="B2814" s="5">
        <v>7</v>
      </c>
      <c r="C2814" s="5">
        <v>32</v>
      </c>
      <c r="D2814" s="5">
        <v>72</v>
      </c>
      <c r="E2814" s="6" t="s">
        <v>6</v>
      </c>
      <c r="F2814" s="6"/>
      <c r="G2814" s="6" t="s">
        <v>41</v>
      </c>
      <c r="H2814" s="5">
        <v>0</v>
      </c>
      <c r="I2814" s="5">
        <v>0</v>
      </c>
      <c r="J2814" s="5" t="e">
        <f t="shared" si="43"/>
        <v>#DIV/0!</v>
      </c>
      <c r="K2814" s="6" t="s">
        <v>25</v>
      </c>
      <c r="L2814" s="8"/>
      <c r="M2814" s="8"/>
      <c r="N2814" s="8"/>
      <c r="O2814" s="8"/>
    </row>
    <row r="2815" spans="1:15" ht="28.8" x14ac:dyDescent="0.3">
      <c r="A2815" s="5">
        <v>1998</v>
      </c>
      <c r="B2815" s="5">
        <v>8</v>
      </c>
      <c r="C2815" s="5">
        <v>32</v>
      </c>
      <c r="D2815" s="5">
        <v>72</v>
      </c>
      <c r="E2815" s="6" t="s">
        <v>6</v>
      </c>
      <c r="F2815" s="6"/>
      <c r="G2815" s="6" t="s">
        <v>41</v>
      </c>
      <c r="H2815" s="5">
        <v>0</v>
      </c>
      <c r="I2815" s="5">
        <v>0</v>
      </c>
      <c r="J2815" s="5" t="e">
        <f t="shared" si="43"/>
        <v>#DIV/0!</v>
      </c>
      <c r="K2815" s="6" t="s">
        <v>25</v>
      </c>
      <c r="L2815" s="8"/>
      <c r="M2815" s="8"/>
      <c r="N2815" s="8"/>
      <c r="O2815" s="8"/>
    </row>
    <row r="2816" spans="1:15" ht="28.8" x14ac:dyDescent="0.3">
      <c r="A2816" s="5">
        <v>1998</v>
      </c>
      <c r="B2816" s="5">
        <v>9</v>
      </c>
      <c r="C2816" s="5">
        <v>32</v>
      </c>
      <c r="D2816" s="5">
        <v>72</v>
      </c>
      <c r="E2816" s="6" t="s">
        <v>6</v>
      </c>
      <c r="F2816" s="6"/>
      <c r="G2816" s="6" t="s">
        <v>41</v>
      </c>
      <c r="H2816" s="5">
        <v>200</v>
      </c>
      <c r="I2816" s="5">
        <v>29.8</v>
      </c>
      <c r="J2816" s="5">
        <f t="shared" si="43"/>
        <v>6.7114093959731544</v>
      </c>
      <c r="K2816" s="6" t="s">
        <v>25</v>
      </c>
      <c r="L2816" s="8"/>
      <c r="M2816" s="8"/>
      <c r="N2816" s="8"/>
      <c r="O2816" s="8"/>
    </row>
    <row r="2817" spans="1:15" x14ac:dyDescent="0.3">
      <c r="A2817" s="5">
        <v>2015</v>
      </c>
      <c r="B2817" s="5">
        <v>8</v>
      </c>
      <c r="C2817" s="5">
        <v>19</v>
      </c>
      <c r="D2817" s="5">
        <v>88</v>
      </c>
      <c r="E2817" s="6" t="s">
        <v>7</v>
      </c>
      <c r="F2817" s="7" t="s">
        <v>14</v>
      </c>
      <c r="G2817" s="6" t="s">
        <v>24</v>
      </c>
      <c r="H2817" s="5">
        <v>686382.39999999991</v>
      </c>
      <c r="I2817" s="5">
        <v>1086.1400000000001</v>
      </c>
      <c r="J2817" s="5">
        <f t="shared" si="43"/>
        <v>631.94652623050422</v>
      </c>
      <c r="K2817" s="6" t="s">
        <v>25</v>
      </c>
      <c r="L2817" s="8"/>
      <c r="M2817" s="8"/>
      <c r="N2817" s="8"/>
      <c r="O2817" s="8"/>
    </row>
    <row r="2818" spans="1:15" x14ac:dyDescent="0.3">
      <c r="A2818" s="5">
        <v>2015</v>
      </c>
      <c r="B2818" s="5">
        <v>8</v>
      </c>
      <c r="C2818" s="5">
        <v>20</v>
      </c>
      <c r="D2818" s="5">
        <v>88</v>
      </c>
      <c r="E2818" s="6" t="s">
        <v>7</v>
      </c>
      <c r="F2818" s="7" t="s">
        <v>14</v>
      </c>
      <c r="G2818" s="6" t="s">
        <v>24</v>
      </c>
      <c r="H2818" s="5">
        <v>3970</v>
      </c>
      <c r="I2818" s="5">
        <v>16.3</v>
      </c>
      <c r="J2818" s="5">
        <f t="shared" si="43"/>
        <v>243.55828220858893</v>
      </c>
      <c r="K2818" s="6" t="s">
        <v>25</v>
      </c>
      <c r="L2818" s="8"/>
      <c r="M2818" s="8"/>
      <c r="N2818" s="8"/>
      <c r="O2818" s="8"/>
    </row>
    <row r="2819" spans="1:15" x14ac:dyDescent="0.3">
      <c r="A2819" s="5">
        <v>2015</v>
      </c>
      <c r="B2819" s="5">
        <v>8</v>
      </c>
      <c r="C2819" s="5">
        <v>21</v>
      </c>
      <c r="D2819" s="5">
        <v>86</v>
      </c>
      <c r="E2819" s="6" t="s">
        <v>7</v>
      </c>
      <c r="F2819" s="7" t="s">
        <v>14</v>
      </c>
      <c r="G2819" s="6" t="s">
        <v>24</v>
      </c>
      <c r="H2819" s="5">
        <v>6114.1</v>
      </c>
      <c r="I2819" s="5">
        <v>77.720000000000013</v>
      </c>
      <c r="J2819" s="5">
        <f t="shared" ref="J2819:J2882" si="44">H2819/I2819</f>
        <v>78.668296448790528</v>
      </c>
      <c r="K2819" s="6" t="s">
        <v>25</v>
      </c>
      <c r="L2819" s="8"/>
      <c r="M2819" s="8"/>
      <c r="N2819" s="8"/>
      <c r="O2819" s="8"/>
    </row>
    <row r="2820" spans="1:15" x14ac:dyDescent="0.3">
      <c r="A2820" s="5">
        <v>2015</v>
      </c>
      <c r="B2820" s="5">
        <v>8</v>
      </c>
      <c r="C2820" s="5">
        <v>22</v>
      </c>
      <c r="D2820" s="5">
        <v>86</v>
      </c>
      <c r="E2820" s="6" t="s">
        <v>7</v>
      </c>
      <c r="F2820" s="7" t="s">
        <v>14</v>
      </c>
      <c r="G2820" s="6" t="s">
        <v>24</v>
      </c>
      <c r="H2820" s="5">
        <v>106060.3</v>
      </c>
      <c r="I2820" s="5">
        <v>287</v>
      </c>
      <c r="J2820" s="5">
        <f t="shared" si="44"/>
        <v>369.5480836236934</v>
      </c>
      <c r="K2820" s="6" t="s">
        <v>25</v>
      </c>
      <c r="L2820" s="8"/>
      <c r="M2820" s="8"/>
      <c r="N2820" s="8"/>
      <c r="O2820" s="8"/>
    </row>
    <row r="2821" spans="1:15" x14ac:dyDescent="0.3">
      <c r="A2821" s="5">
        <v>2015</v>
      </c>
      <c r="B2821" s="5">
        <v>8</v>
      </c>
      <c r="C2821" s="5">
        <v>24</v>
      </c>
      <c r="D2821" s="5">
        <v>84</v>
      </c>
      <c r="E2821" s="6" t="s">
        <v>6</v>
      </c>
      <c r="F2821" s="7" t="s">
        <v>13</v>
      </c>
      <c r="G2821" s="6" t="s">
        <v>24</v>
      </c>
      <c r="H2821" s="5">
        <v>686</v>
      </c>
      <c r="I2821" s="5">
        <v>10.4</v>
      </c>
      <c r="J2821" s="5">
        <f t="shared" si="44"/>
        <v>65.961538461538453</v>
      </c>
      <c r="K2821" s="6" t="s">
        <v>25</v>
      </c>
      <c r="L2821" s="8"/>
      <c r="M2821" s="8"/>
      <c r="N2821" s="8"/>
      <c r="O2821" s="8"/>
    </row>
    <row r="2822" spans="1:15" x14ac:dyDescent="0.3">
      <c r="A2822" s="5">
        <v>2015</v>
      </c>
      <c r="B2822" s="5">
        <v>8</v>
      </c>
      <c r="C2822" s="5">
        <v>26</v>
      </c>
      <c r="D2822" s="5">
        <v>84</v>
      </c>
      <c r="E2822" s="6" t="s">
        <v>6</v>
      </c>
      <c r="F2822" s="7" t="s">
        <v>13</v>
      </c>
      <c r="G2822" s="6" t="s">
        <v>24</v>
      </c>
      <c r="H2822" s="5">
        <v>13360.8</v>
      </c>
      <c r="I2822" s="5">
        <v>112.38</v>
      </c>
      <c r="J2822" s="5">
        <f t="shared" si="44"/>
        <v>118.8894821142552</v>
      </c>
      <c r="K2822" s="6" t="s">
        <v>25</v>
      </c>
      <c r="L2822" s="8"/>
      <c r="M2822" s="8"/>
      <c r="N2822" s="8"/>
      <c r="O2822" s="8"/>
    </row>
    <row r="2823" spans="1:15" x14ac:dyDescent="0.3">
      <c r="A2823" s="5">
        <v>2015</v>
      </c>
      <c r="B2823" s="5">
        <v>8</v>
      </c>
      <c r="C2823" s="5">
        <v>28</v>
      </c>
      <c r="D2823" s="5">
        <v>82</v>
      </c>
      <c r="E2823" s="6" t="s">
        <v>6</v>
      </c>
      <c r="F2823" s="7" t="s">
        <v>13</v>
      </c>
      <c r="G2823" s="6" t="s">
        <v>24</v>
      </c>
      <c r="H2823" s="5">
        <v>4973.3999999999996</v>
      </c>
      <c r="I2823" s="5">
        <v>61.760000000000005</v>
      </c>
      <c r="J2823" s="5">
        <f t="shared" si="44"/>
        <v>80.527849740932623</v>
      </c>
      <c r="K2823" s="6" t="s">
        <v>25</v>
      </c>
      <c r="L2823" s="8"/>
      <c r="M2823" s="8"/>
      <c r="N2823" s="8"/>
      <c r="O2823" s="8"/>
    </row>
    <row r="2824" spans="1:15" ht="28.8" x14ac:dyDescent="0.3">
      <c r="A2824" s="5">
        <v>1998</v>
      </c>
      <c r="B2824" s="5">
        <v>10</v>
      </c>
      <c r="C2824" s="5">
        <v>32</v>
      </c>
      <c r="D2824" s="5">
        <v>72</v>
      </c>
      <c r="E2824" s="6" t="s">
        <v>6</v>
      </c>
      <c r="F2824" s="6"/>
      <c r="G2824" s="6" t="s">
        <v>41</v>
      </c>
      <c r="H2824" s="5">
        <v>0</v>
      </c>
      <c r="I2824" s="5">
        <v>0</v>
      </c>
      <c r="J2824" s="5" t="e">
        <f t="shared" si="44"/>
        <v>#DIV/0!</v>
      </c>
      <c r="K2824" s="6" t="s">
        <v>25</v>
      </c>
      <c r="L2824" s="8"/>
      <c r="M2824" s="8"/>
      <c r="N2824" s="8"/>
      <c r="O2824" s="8"/>
    </row>
    <row r="2825" spans="1:15" ht="28.8" x14ac:dyDescent="0.3">
      <c r="A2825" s="5">
        <v>1999</v>
      </c>
      <c r="B2825" s="5">
        <v>4</v>
      </c>
      <c r="C2825" s="5">
        <v>32</v>
      </c>
      <c r="D2825" s="5">
        <v>72</v>
      </c>
      <c r="E2825" s="6" t="s">
        <v>6</v>
      </c>
      <c r="F2825" s="6"/>
      <c r="G2825" s="6" t="s">
        <v>41</v>
      </c>
      <c r="H2825" s="5">
        <v>0</v>
      </c>
      <c r="I2825" s="5">
        <v>0</v>
      </c>
      <c r="J2825" s="5" t="e">
        <f t="shared" si="44"/>
        <v>#DIV/0!</v>
      </c>
      <c r="K2825" s="6" t="s">
        <v>25</v>
      </c>
      <c r="L2825" s="8"/>
      <c r="M2825" s="8"/>
      <c r="N2825" s="8"/>
      <c r="O2825" s="8"/>
    </row>
    <row r="2826" spans="1:15" ht="28.8" x14ac:dyDescent="0.3">
      <c r="A2826" s="5">
        <v>1999</v>
      </c>
      <c r="B2826" s="5">
        <v>5</v>
      </c>
      <c r="C2826" s="5">
        <v>32</v>
      </c>
      <c r="D2826" s="5">
        <v>72</v>
      </c>
      <c r="E2826" s="6" t="s">
        <v>6</v>
      </c>
      <c r="F2826" s="6"/>
      <c r="G2826" s="6" t="s">
        <v>41</v>
      </c>
      <c r="H2826" s="5">
        <v>0</v>
      </c>
      <c r="I2826" s="5">
        <v>0</v>
      </c>
      <c r="J2826" s="5" t="e">
        <f t="shared" si="44"/>
        <v>#DIV/0!</v>
      </c>
      <c r="K2826" s="6" t="s">
        <v>25</v>
      </c>
      <c r="L2826" s="8"/>
      <c r="M2826" s="8"/>
      <c r="N2826" s="8"/>
      <c r="O2826" s="8"/>
    </row>
    <row r="2827" spans="1:15" ht="28.8" x14ac:dyDescent="0.3">
      <c r="A2827" s="5">
        <v>1999</v>
      </c>
      <c r="B2827" s="5">
        <v>6</v>
      </c>
      <c r="C2827" s="5">
        <v>32</v>
      </c>
      <c r="D2827" s="5">
        <v>72</v>
      </c>
      <c r="E2827" s="6" t="s">
        <v>6</v>
      </c>
      <c r="F2827" s="6"/>
      <c r="G2827" s="6" t="s">
        <v>41</v>
      </c>
      <c r="H2827" s="5">
        <v>200</v>
      </c>
      <c r="I2827" s="5">
        <v>20.8</v>
      </c>
      <c r="J2827" s="5">
        <f t="shared" si="44"/>
        <v>9.615384615384615</v>
      </c>
      <c r="K2827" s="6" t="s">
        <v>25</v>
      </c>
      <c r="L2827" s="8"/>
      <c r="M2827" s="8"/>
      <c r="N2827" s="8"/>
      <c r="O2827" s="8"/>
    </row>
    <row r="2828" spans="1:15" ht="28.8" x14ac:dyDescent="0.3">
      <c r="A2828" s="5">
        <v>1999</v>
      </c>
      <c r="B2828" s="5">
        <v>7</v>
      </c>
      <c r="C2828" s="5">
        <v>32</v>
      </c>
      <c r="D2828" s="5">
        <v>72</v>
      </c>
      <c r="E2828" s="6" t="s">
        <v>6</v>
      </c>
      <c r="F2828" s="6"/>
      <c r="G2828" s="6" t="s">
        <v>41</v>
      </c>
      <c r="H2828" s="5">
        <v>0</v>
      </c>
      <c r="I2828" s="5">
        <v>0</v>
      </c>
      <c r="J2828" s="5" t="e">
        <f t="shared" si="44"/>
        <v>#DIV/0!</v>
      </c>
      <c r="K2828" s="6" t="s">
        <v>25</v>
      </c>
      <c r="L2828" s="8"/>
      <c r="M2828" s="8"/>
      <c r="N2828" s="8"/>
      <c r="O2828" s="8"/>
    </row>
    <row r="2829" spans="1:15" x14ac:dyDescent="0.3">
      <c r="A2829" s="5">
        <v>2015</v>
      </c>
      <c r="B2829" s="5">
        <v>9</v>
      </c>
      <c r="C2829" s="5">
        <v>19</v>
      </c>
      <c r="D2829" s="5">
        <v>88</v>
      </c>
      <c r="E2829" s="6" t="s">
        <v>7</v>
      </c>
      <c r="F2829" s="7" t="s">
        <v>14</v>
      </c>
      <c r="G2829" s="6" t="s">
        <v>24</v>
      </c>
      <c r="H2829" s="5">
        <v>436393.7</v>
      </c>
      <c r="I2829" s="5">
        <v>601.48</v>
      </c>
      <c r="J2829" s="5">
        <f t="shared" si="44"/>
        <v>725.53318481079998</v>
      </c>
      <c r="K2829" s="6" t="s">
        <v>25</v>
      </c>
      <c r="L2829" s="8"/>
      <c r="M2829" s="8"/>
      <c r="N2829" s="8"/>
      <c r="O2829" s="8"/>
    </row>
    <row r="2830" spans="1:15" x14ac:dyDescent="0.3">
      <c r="A2830" s="5">
        <v>2015</v>
      </c>
      <c r="B2830" s="5">
        <v>9</v>
      </c>
      <c r="C2830" s="5">
        <v>20</v>
      </c>
      <c r="D2830" s="5">
        <v>88</v>
      </c>
      <c r="E2830" s="6" t="s">
        <v>7</v>
      </c>
      <c r="F2830" s="7" t="s">
        <v>14</v>
      </c>
      <c r="G2830" s="6" t="s">
        <v>24</v>
      </c>
      <c r="H2830" s="5">
        <v>0</v>
      </c>
      <c r="I2830" s="5">
        <v>18.400000000000002</v>
      </c>
      <c r="J2830" s="5">
        <f t="shared" si="44"/>
        <v>0</v>
      </c>
      <c r="K2830" s="6" t="s">
        <v>25</v>
      </c>
      <c r="L2830" s="8"/>
      <c r="M2830" s="8"/>
      <c r="N2830" s="8"/>
      <c r="O2830" s="8"/>
    </row>
    <row r="2831" spans="1:15" x14ac:dyDescent="0.3">
      <c r="A2831" s="5">
        <v>2015</v>
      </c>
      <c r="B2831" s="5">
        <v>9</v>
      </c>
      <c r="C2831" s="5">
        <v>21</v>
      </c>
      <c r="D2831" s="5">
        <v>86</v>
      </c>
      <c r="E2831" s="6" t="s">
        <v>7</v>
      </c>
      <c r="F2831" s="7" t="s">
        <v>14</v>
      </c>
      <c r="G2831" s="6" t="s">
        <v>24</v>
      </c>
      <c r="H2831" s="5">
        <v>1499.6000000000001</v>
      </c>
      <c r="I2831" s="5">
        <v>35.200000000000003</v>
      </c>
      <c r="J2831" s="5">
        <f t="shared" si="44"/>
        <v>42.602272727272727</v>
      </c>
      <c r="K2831" s="6" t="s">
        <v>25</v>
      </c>
      <c r="L2831" s="8"/>
      <c r="M2831" s="8"/>
      <c r="N2831" s="8"/>
      <c r="O2831" s="8"/>
    </row>
    <row r="2832" spans="1:15" x14ac:dyDescent="0.3">
      <c r="A2832" s="5">
        <v>2015</v>
      </c>
      <c r="B2832" s="5">
        <v>9</v>
      </c>
      <c r="C2832" s="5">
        <v>22</v>
      </c>
      <c r="D2832" s="5">
        <v>86</v>
      </c>
      <c r="E2832" s="6" t="s">
        <v>7</v>
      </c>
      <c r="F2832" s="7" t="s">
        <v>14</v>
      </c>
      <c r="G2832" s="6" t="s">
        <v>24</v>
      </c>
      <c r="H2832" s="5">
        <v>39333.199999999997</v>
      </c>
      <c r="I2832" s="5">
        <v>225.12</v>
      </c>
      <c r="J2832" s="5">
        <f t="shared" si="44"/>
        <v>174.72103766879886</v>
      </c>
      <c r="K2832" s="6" t="s">
        <v>25</v>
      </c>
      <c r="L2832" s="8"/>
      <c r="M2832" s="8"/>
      <c r="N2832" s="8"/>
      <c r="O2832" s="8"/>
    </row>
    <row r="2833" spans="1:15" x14ac:dyDescent="0.3">
      <c r="A2833" s="5">
        <v>2015</v>
      </c>
      <c r="B2833" s="5">
        <v>9</v>
      </c>
      <c r="C2833" s="5">
        <v>24</v>
      </c>
      <c r="D2833" s="5">
        <v>84</v>
      </c>
      <c r="E2833" s="6" t="s">
        <v>6</v>
      </c>
      <c r="F2833" s="7" t="s">
        <v>13</v>
      </c>
      <c r="G2833" s="6" t="s">
        <v>24</v>
      </c>
      <c r="H2833" s="5">
        <v>0</v>
      </c>
      <c r="I2833" s="5">
        <v>4.32</v>
      </c>
      <c r="J2833" s="5">
        <f t="shared" si="44"/>
        <v>0</v>
      </c>
      <c r="K2833" s="6" t="s">
        <v>25</v>
      </c>
      <c r="L2833" s="8"/>
      <c r="M2833" s="8"/>
      <c r="N2833" s="8"/>
      <c r="O2833" s="8"/>
    </row>
    <row r="2834" spans="1:15" x14ac:dyDescent="0.3">
      <c r="A2834" s="5">
        <v>2015</v>
      </c>
      <c r="B2834" s="5">
        <v>9</v>
      </c>
      <c r="C2834" s="5">
        <v>26</v>
      </c>
      <c r="D2834" s="5">
        <v>84</v>
      </c>
      <c r="E2834" s="6" t="s">
        <v>6</v>
      </c>
      <c r="F2834" s="7" t="s">
        <v>13</v>
      </c>
      <c r="G2834" s="6" t="s">
        <v>24</v>
      </c>
      <c r="H2834" s="5">
        <v>317025.89999999997</v>
      </c>
      <c r="I2834" s="5">
        <v>550.38</v>
      </c>
      <c r="J2834" s="5">
        <f t="shared" si="44"/>
        <v>576.01275482393976</v>
      </c>
      <c r="K2834" s="6" t="s">
        <v>25</v>
      </c>
      <c r="L2834" s="8"/>
      <c r="M2834" s="8"/>
      <c r="N2834" s="8"/>
      <c r="O2834" s="8"/>
    </row>
    <row r="2835" spans="1:15" x14ac:dyDescent="0.3">
      <c r="A2835" s="5">
        <v>2015</v>
      </c>
      <c r="B2835" s="5">
        <v>9</v>
      </c>
      <c r="C2835" s="5">
        <v>28</v>
      </c>
      <c r="D2835" s="5">
        <v>82</v>
      </c>
      <c r="E2835" s="6" t="s">
        <v>6</v>
      </c>
      <c r="F2835" s="7" t="s">
        <v>13</v>
      </c>
      <c r="G2835" s="6" t="s">
        <v>24</v>
      </c>
      <c r="H2835" s="5">
        <v>490.09999999999997</v>
      </c>
      <c r="I2835" s="5">
        <v>19.840000000000003</v>
      </c>
      <c r="J2835" s="5">
        <f t="shared" si="44"/>
        <v>24.702620967741929</v>
      </c>
      <c r="K2835" s="6" t="s">
        <v>25</v>
      </c>
      <c r="L2835" s="8"/>
      <c r="M2835" s="8"/>
      <c r="N2835" s="8"/>
      <c r="O2835" s="8"/>
    </row>
    <row r="2836" spans="1:15" ht="28.8" x14ac:dyDescent="0.3">
      <c r="A2836" s="5">
        <v>1999</v>
      </c>
      <c r="B2836" s="5">
        <v>8</v>
      </c>
      <c r="C2836" s="5">
        <v>32</v>
      </c>
      <c r="D2836" s="5">
        <v>72</v>
      </c>
      <c r="E2836" s="6" t="s">
        <v>6</v>
      </c>
      <c r="F2836" s="6"/>
      <c r="G2836" s="6" t="s">
        <v>41</v>
      </c>
      <c r="H2836" s="5">
        <v>12800</v>
      </c>
      <c r="I2836" s="5">
        <v>88.8</v>
      </c>
      <c r="J2836" s="5">
        <f t="shared" si="44"/>
        <v>144.14414414414415</v>
      </c>
      <c r="K2836" s="6" t="s">
        <v>25</v>
      </c>
      <c r="L2836" s="8"/>
      <c r="M2836" s="8"/>
      <c r="N2836" s="8"/>
      <c r="O2836" s="8"/>
    </row>
    <row r="2837" spans="1:15" ht="28.8" x14ac:dyDescent="0.3">
      <c r="A2837" s="5">
        <v>1999</v>
      </c>
      <c r="B2837" s="5">
        <v>9</v>
      </c>
      <c r="C2837" s="5">
        <v>32</v>
      </c>
      <c r="D2837" s="5">
        <v>72</v>
      </c>
      <c r="E2837" s="6" t="s">
        <v>6</v>
      </c>
      <c r="F2837" s="6"/>
      <c r="G2837" s="6" t="s">
        <v>41</v>
      </c>
      <c r="H2837" s="5">
        <v>100</v>
      </c>
      <c r="I2837" s="5">
        <v>5.0999999999999996</v>
      </c>
      <c r="J2837" s="5">
        <f t="shared" si="44"/>
        <v>19.607843137254903</v>
      </c>
      <c r="K2837" s="6" t="s">
        <v>25</v>
      </c>
      <c r="L2837" s="8"/>
      <c r="M2837" s="8"/>
      <c r="N2837" s="8"/>
      <c r="O2837" s="8"/>
    </row>
    <row r="2838" spans="1:15" ht="28.8" x14ac:dyDescent="0.3">
      <c r="A2838" s="5">
        <v>1999</v>
      </c>
      <c r="B2838" s="5">
        <v>10</v>
      </c>
      <c r="C2838" s="5">
        <v>32</v>
      </c>
      <c r="D2838" s="5">
        <v>72</v>
      </c>
      <c r="E2838" s="6" t="s">
        <v>6</v>
      </c>
      <c r="F2838" s="6"/>
      <c r="G2838" s="6" t="s">
        <v>41</v>
      </c>
      <c r="H2838" s="5">
        <v>0</v>
      </c>
      <c r="I2838" s="5">
        <v>0</v>
      </c>
      <c r="J2838" s="5" t="e">
        <f t="shared" si="44"/>
        <v>#DIV/0!</v>
      </c>
      <c r="K2838" s="6" t="s">
        <v>25</v>
      </c>
      <c r="L2838" s="8"/>
      <c r="M2838" s="8"/>
      <c r="N2838" s="8"/>
      <c r="O2838" s="8"/>
    </row>
    <row r="2839" spans="1:15" ht="28.8" x14ac:dyDescent="0.3">
      <c r="A2839" s="5">
        <v>2000</v>
      </c>
      <c r="B2839" s="5">
        <v>4</v>
      </c>
      <c r="C2839" s="5">
        <v>32</v>
      </c>
      <c r="D2839" s="5">
        <v>72</v>
      </c>
      <c r="E2839" s="6" t="s">
        <v>6</v>
      </c>
      <c r="F2839" s="6"/>
      <c r="G2839" s="6" t="s">
        <v>41</v>
      </c>
      <c r="H2839" s="5">
        <v>0</v>
      </c>
      <c r="I2839" s="5">
        <v>0</v>
      </c>
      <c r="J2839" s="5" t="e">
        <f t="shared" si="44"/>
        <v>#DIV/0!</v>
      </c>
      <c r="K2839" s="6" t="s">
        <v>25</v>
      </c>
      <c r="L2839" s="8"/>
      <c r="M2839" s="8"/>
      <c r="N2839" s="8"/>
      <c r="O2839" s="8"/>
    </row>
    <row r="2840" spans="1:15" ht="28.8" x14ac:dyDescent="0.3">
      <c r="A2840" s="5">
        <v>2000</v>
      </c>
      <c r="B2840" s="5">
        <v>5</v>
      </c>
      <c r="C2840" s="5">
        <v>32</v>
      </c>
      <c r="D2840" s="5">
        <v>72</v>
      </c>
      <c r="E2840" s="6" t="s">
        <v>6</v>
      </c>
      <c r="F2840" s="6"/>
      <c r="G2840" s="6" t="s">
        <v>41</v>
      </c>
      <c r="H2840" s="5">
        <v>0</v>
      </c>
      <c r="I2840" s="5">
        <v>0</v>
      </c>
      <c r="J2840" s="5" t="e">
        <f t="shared" si="44"/>
        <v>#DIV/0!</v>
      </c>
      <c r="K2840" s="6" t="s">
        <v>25</v>
      </c>
      <c r="L2840" s="8"/>
      <c r="M2840" s="8"/>
      <c r="N2840" s="8"/>
      <c r="O2840" s="8"/>
    </row>
    <row r="2841" spans="1:15" x14ac:dyDescent="0.3">
      <c r="A2841" s="5">
        <v>2015</v>
      </c>
      <c r="B2841" s="5">
        <v>10</v>
      </c>
      <c r="C2841" s="5">
        <v>19</v>
      </c>
      <c r="D2841" s="5">
        <v>88</v>
      </c>
      <c r="E2841" s="6" t="s">
        <v>7</v>
      </c>
      <c r="F2841" s="7" t="s">
        <v>14</v>
      </c>
      <c r="G2841" s="6" t="s">
        <v>24</v>
      </c>
      <c r="H2841" s="5">
        <v>44749.5</v>
      </c>
      <c r="I2841" s="5">
        <v>147.04000000000002</v>
      </c>
      <c r="J2841" s="5">
        <f t="shared" si="44"/>
        <v>304.33555495103371</v>
      </c>
      <c r="K2841" s="6" t="s">
        <v>25</v>
      </c>
      <c r="L2841" s="8"/>
      <c r="M2841" s="8"/>
      <c r="N2841" s="8"/>
      <c r="O2841" s="8"/>
    </row>
    <row r="2842" spans="1:15" x14ac:dyDescent="0.3">
      <c r="A2842" s="5">
        <v>2015</v>
      </c>
      <c r="B2842" s="5">
        <v>10</v>
      </c>
      <c r="C2842" s="5">
        <v>20</v>
      </c>
      <c r="D2842" s="5">
        <v>88</v>
      </c>
      <c r="E2842" s="6" t="s">
        <v>7</v>
      </c>
      <c r="F2842" s="7" t="s">
        <v>14</v>
      </c>
      <c r="G2842" s="6" t="s">
        <v>24</v>
      </c>
      <c r="H2842" s="5">
        <v>1391.7</v>
      </c>
      <c r="I2842" s="5">
        <v>14.719999999999999</v>
      </c>
      <c r="J2842" s="5">
        <f t="shared" si="44"/>
        <v>94.544836956521749</v>
      </c>
      <c r="K2842" s="6" t="s">
        <v>25</v>
      </c>
      <c r="L2842" s="8"/>
      <c r="M2842" s="8"/>
      <c r="N2842" s="8"/>
      <c r="O2842" s="8"/>
    </row>
    <row r="2843" spans="1:15" x14ac:dyDescent="0.3">
      <c r="A2843" s="5">
        <v>2015</v>
      </c>
      <c r="B2843" s="5">
        <v>10</v>
      </c>
      <c r="C2843" s="5">
        <v>21</v>
      </c>
      <c r="D2843" s="5">
        <v>86</v>
      </c>
      <c r="E2843" s="6" t="s">
        <v>7</v>
      </c>
      <c r="F2843" s="7" t="s">
        <v>14</v>
      </c>
      <c r="G2843" s="6" t="s">
        <v>24</v>
      </c>
      <c r="H2843" s="5">
        <v>97629.5</v>
      </c>
      <c r="I2843" s="5">
        <v>134.72</v>
      </c>
      <c r="J2843" s="5">
        <f t="shared" si="44"/>
        <v>724.68453087885985</v>
      </c>
      <c r="K2843" s="6" t="s">
        <v>25</v>
      </c>
      <c r="L2843" s="8"/>
      <c r="M2843" s="8"/>
      <c r="N2843" s="8"/>
      <c r="O2843" s="8"/>
    </row>
    <row r="2844" spans="1:15" x14ac:dyDescent="0.3">
      <c r="A2844" s="5">
        <v>2015</v>
      </c>
      <c r="B2844" s="5">
        <v>10</v>
      </c>
      <c r="C2844" s="5">
        <v>22</v>
      </c>
      <c r="D2844" s="5">
        <v>86</v>
      </c>
      <c r="E2844" s="6" t="s">
        <v>7</v>
      </c>
      <c r="F2844" s="7" t="s">
        <v>14</v>
      </c>
      <c r="G2844" s="6" t="s">
        <v>24</v>
      </c>
      <c r="H2844" s="5">
        <v>30001.100000000002</v>
      </c>
      <c r="I2844" s="5">
        <v>153.28</v>
      </c>
      <c r="J2844" s="5">
        <f t="shared" si="44"/>
        <v>195.72742693110649</v>
      </c>
      <c r="K2844" s="6" t="s">
        <v>25</v>
      </c>
      <c r="L2844" s="8"/>
      <c r="M2844" s="8"/>
      <c r="N2844" s="8"/>
      <c r="O2844" s="8"/>
    </row>
    <row r="2845" spans="1:15" x14ac:dyDescent="0.3">
      <c r="A2845" s="5">
        <v>2015</v>
      </c>
      <c r="B2845" s="5">
        <v>10</v>
      </c>
      <c r="C2845" s="5">
        <v>24</v>
      </c>
      <c r="D2845" s="5">
        <v>84</v>
      </c>
      <c r="E2845" s="6" t="s">
        <v>6</v>
      </c>
      <c r="F2845" s="7" t="s">
        <v>13</v>
      </c>
      <c r="G2845" s="6" t="s">
        <v>24</v>
      </c>
      <c r="H2845" s="5">
        <v>0</v>
      </c>
      <c r="I2845" s="5">
        <v>0</v>
      </c>
      <c r="J2845" s="5" t="e">
        <f t="shared" si="44"/>
        <v>#DIV/0!</v>
      </c>
      <c r="K2845" s="6" t="s">
        <v>25</v>
      </c>
      <c r="L2845" s="8"/>
      <c r="M2845" s="8"/>
      <c r="N2845" s="8"/>
      <c r="O2845" s="8"/>
    </row>
    <row r="2846" spans="1:15" x14ac:dyDescent="0.3">
      <c r="A2846" s="5">
        <v>2015</v>
      </c>
      <c r="B2846" s="5">
        <v>10</v>
      </c>
      <c r="C2846" s="5">
        <v>26</v>
      </c>
      <c r="D2846" s="5">
        <v>84</v>
      </c>
      <c r="E2846" s="6" t="s">
        <v>6</v>
      </c>
      <c r="F2846" s="7" t="s">
        <v>13</v>
      </c>
      <c r="G2846" s="6" t="s">
        <v>24</v>
      </c>
      <c r="H2846" s="5">
        <v>198.7</v>
      </c>
      <c r="I2846" s="5">
        <v>10.72</v>
      </c>
      <c r="J2846" s="5">
        <f t="shared" si="44"/>
        <v>18.535447761194028</v>
      </c>
      <c r="K2846" s="6" t="s">
        <v>25</v>
      </c>
      <c r="L2846" s="8"/>
      <c r="M2846" s="8"/>
      <c r="N2846" s="8"/>
      <c r="O2846" s="8"/>
    </row>
    <row r="2847" spans="1:15" x14ac:dyDescent="0.3">
      <c r="A2847" s="5">
        <v>2015</v>
      </c>
      <c r="B2847" s="5">
        <v>10</v>
      </c>
      <c r="C2847" s="5">
        <v>28</v>
      </c>
      <c r="D2847" s="5">
        <v>82</v>
      </c>
      <c r="E2847" s="6" t="s">
        <v>6</v>
      </c>
      <c r="F2847" s="7" t="s">
        <v>13</v>
      </c>
      <c r="G2847" s="6" t="s">
        <v>24</v>
      </c>
      <c r="H2847" s="5">
        <v>0</v>
      </c>
      <c r="I2847" s="5">
        <v>6.24</v>
      </c>
      <c r="J2847" s="5">
        <f t="shared" si="44"/>
        <v>0</v>
      </c>
      <c r="K2847" s="6" t="s">
        <v>25</v>
      </c>
      <c r="L2847" s="8"/>
      <c r="M2847" s="8"/>
      <c r="N2847" s="8"/>
      <c r="O2847" s="8"/>
    </row>
    <row r="2848" spans="1:15" ht="28.8" x14ac:dyDescent="0.3">
      <c r="A2848" s="5">
        <v>2000</v>
      </c>
      <c r="B2848" s="5">
        <v>6</v>
      </c>
      <c r="C2848" s="5">
        <v>32</v>
      </c>
      <c r="D2848" s="5">
        <v>72</v>
      </c>
      <c r="E2848" s="6" t="s">
        <v>6</v>
      </c>
      <c r="F2848" s="6"/>
      <c r="G2848" s="6" t="s">
        <v>41</v>
      </c>
      <c r="H2848" s="5">
        <v>466500</v>
      </c>
      <c r="I2848" s="5">
        <v>1054.5999999999999</v>
      </c>
      <c r="J2848" s="5">
        <f t="shared" si="44"/>
        <v>442.34780959605541</v>
      </c>
      <c r="K2848" s="6" t="s">
        <v>25</v>
      </c>
      <c r="L2848" s="8"/>
      <c r="M2848" s="8"/>
      <c r="N2848" s="8"/>
      <c r="O2848" s="8"/>
    </row>
    <row r="2849" spans="1:15" ht="28.8" x14ac:dyDescent="0.3">
      <c r="A2849" s="5">
        <v>2000</v>
      </c>
      <c r="B2849" s="5">
        <v>7</v>
      </c>
      <c r="C2849" s="5">
        <v>32</v>
      </c>
      <c r="D2849" s="5">
        <v>72</v>
      </c>
      <c r="E2849" s="6" t="s">
        <v>6</v>
      </c>
      <c r="F2849" s="6"/>
      <c r="G2849" s="6" t="s">
        <v>41</v>
      </c>
      <c r="H2849" s="5">
        <v>193900</v>
      </c>
      <c r="I2849" s="5">
        <v>579.29999999999995</v>
      </c>
      <c r="J2849" s="5">
        <f t="shared" si="44"/>
        <v>334.71431037459007</v>
      </c>
      <c r="K2849" s="6" t="s">
        <v>25</v>
      </c>
      <c r="L2849" s="8"/>
      <c r="M2849" s="8"/>
      <c r="N2849" s="8"/>
      <c r="O2849" s="8"/>
    </row>
    <row r="2850" spans="1:15" ht="28.8" x14ac:dyDescent="0.3">
      <c r="A2850" s="5">
        <v>2000</v>
      </c>
      <c r="B2850" s="5">
        <v>8</v>
      </c>
      <c r="C2850" s="5">
        <v>32</v>
      </c>
      <c r="D2850" s="5">
        <v>72</v>
      </c>
      <c r="E2850" s="6" t="s">
        <v>6</v>
      </c>
      <c r="F2850" s="6"/>
      <c r="G2850" s="6" t="s">
        <v>41</v>
      </c>
      <c r="H2850" s="5">
        <v>16700</v>
      </c>
      <c r="I2850" s="5">
        <v>45.6</v>
      </c>
      <c r="J2850" s="5">
        <f t="shared" si="44"/>
        <v>366.22807017543857</v>
      </c>
      <c r="K2850" s="6" t="s">
        <v>25</v>
      </c>
      <c r="L2850" s="8"/>
      <c r="M2850" s="8"/>
      <c r="N2850" s="8"/>
      <c r="O2850" s="8"/>
    </row>
    <row r="2851" spans="1:15" ht="28.8" x14ac:dyDescent="0.3">
      <c r="A2851" s="5">
        <v>2000</v>
      </c>
      <c r="B2851" s="5">
        <v>9</v>
      </c>
      <c r="C2851" s="5">
        <v>32</v>
      </c>
      <c r="D2851" s="5">
        <v>72</v>
      </c>
      <c r="E2851" s="6" t="s">
        <v>6</v>
      </c>
      <c r="F2851" s="6"/>
      <c r="G2851" s="6" t="s">
        <v>41</v>
      </c>
      <c r="H2851" s="5">
        <v>8000</v>
      </c>
      <c r="I2851" s="5">
        <v>28.3</v>
      </c>
      <c r="J2851" s="5">
        <f t="shared" si="44"/>
        <v>282.68551236749119</v>
      </c>
      <c r="K2851" s="6" t="s">
        <v>25</v>
      </c>
      <c r="L2851" s="8"/>
      <c r="M2851" s="8"/>
      <c r="N2851" s="8"/>
      <c r="O2851" s="8"/>
    </row>
    <row r="2852" spans="1:15" ht="28.8" x14ac:dyDescent="0.3">
      <c r="A2852" s="5">
        <v>2000</v>
      </c>
      <c r="B2852" s="5">
        <v>10</v>
      </c>
      <c r="C2852" s="5">
        <v>32</v>
      </c>
      <c r="D2852" s="5">
        <v>72</v>
      </c>
      <c r="E2852" s="6" t="s">
        <v>6</v>
      </c>
      <c r="F2852" s="6"/>
      <c r="G2852" s="6" t="s">
        <v>41</v>
      </c>
      <c r="H2852" s="5">
        <v>0</v>
      </c>
      <c r="I2852" s="5">
        <v>0</v>
      </c>
      <c r="J2852" s="5" t="e">
        <f t="shared" si="44"/>
        <v>#DIV/0!</v>
      </c>
      <c r="K2852" s="6" t="s">
        <v>25</v>
      </c>
      <c r="L2852" s="11"/>
      <c r="M2852" s="11"/>
      <c r="N2852" s="11"/>
      <c r="O2852" s="11"/>
    </row>
    <row r="2853" spans="1:15" x14ac:dyDescent="0.3">
      <c r="A2853" s="5">
        <v>2016</v>
      </c>
      <c r="B2853" s="5">
        <v>4</v>
      </c>
      <c r="C2853" s="5">
        <v>19</v>
      </c>
      <c r="D2853" s="5">
        <v>88</v>
      </c>
      <c r="E2853" s="6" t="s">
        <v>7</v>
      </c>
      <c r="F2853" s="7" t="s">
        <v>14</v>
      </c>
      <c r="G2853" s="6" t="s">
        <v>24</v>
      </c>
      <c r="H2853" s="5">
        <v>71827.480295770918</v>
      </c>
      <c r="I2853" s="5">
        <v>68.004804299868354</v>
      </c>
      <c r="J2853" s="5">
        <f t="shared" si="44"/>
        <v>1056.2118520192546</v>
      </c>
      <c r="K2853" s="6" t="s">
        <v>56</v>
      </c>
      <c r="L2853" s="12">
        <v>0</v>
      </c>
      <c r="M2853" s="5">
        <v>5861816</v>
      </c>
      <c r="N2853" s="5">
        <v>1758545</v>
      </c>
      <c r="O2853" s="5">
        <v>2149333</v>
      </c>
    </row>
    <row r="2854" spans="1:15" x14ac:dyDescent="0.3">
      <c r="A2854" s="5">
        <v>2016</v>
      </c>
      <c r="B2854" s="5">
        <v>4</v>
      </c>
      <c r="C2854" s="5">
        <v>20</v>
      </c>
      <c r="D2854" s="5">
        <v>88</v>
      </c>
      <c r="E2854" s="6" t="s">
        <v>7</v>
      </c>
      <c r="F2854" s="7" t="s">
        <v>14</v>
      </c>
      <c r="G2854" s="6" t="s">
        <v>24</v>
      </c>
      <c r="H2854" s="5">
        <v>5084.0077841261982</v>
      </c>
      <c r="I2854" s="5">
        <v>25.663831691602919</v>
      </c>
      <c r="J2854" s="5">
        <f t="shared" si="44"/>
        <v>198.1001062202906</v>
      </c>
      <c r="K2854" s="6" t="s">
        <v>57</v>
      </c>
      <c r="L2854" s="12">
        <v>0</v>
      </c>
      <c r="M2854" s="5">
        <v>444457</v>
      </c>
      <c r="N2854" s="5">
        <v>133337</v>
      </c>
      <c r="O2854" s="5">
        <v>162968</v>
      </c>
    </row>
    <row r="2855" spans="1:15" x14ac:dyDescent="0.3">
      <c r="A2855" s="5">
        <v>2016</v>
      </c>
      <c r="B2855" s="5">
        <v>4</v>
      </c>
      <c r="C2855" s="5">
        <v>21</v>
      </c>
      <c r="D2855" s="5">
        <v>86</v>
      </c>
      <c r="E2855" s="6" t="s">
        <v>7</v>
      </c>
      <c r="F2855" s="7" t="s">
        <v>14</v>
      </c>
      <c r="G2855" s="6" t="s">
        <v>24</v>
      </c>
      <c r="H2855" s="5">
        <v>827710.98701074242</v>
      </c>
      <c r="I2855" s="5">
        <v>623.78573780728698</v>
      </c>
      <c r="J2855" s="5">
        <f t="shared" si="44"/>
        <v>1326.9155366076297</v>
      </c>
      <c r="K2855" s="6" t="s">
        <v>57</v>
      </c>
      <c r="L2855" s="12">
        <v>0</v>
      </c>
      <c r="M2855" s="5">
        <v>71213964</v>
      </c>
      <c r="N2855" s="5">
        <v>26755529</v>
      </c>
      <c r="O2855" s="5">
        <v>22631556</v>
      </c>
    </row>
    <row r="2856" spans="1:15" x14ac:dyDescent="0.3">
      <c r="A2856" s="5">
        <v>2016</v>
      </c>
      <c r="B2856" s="5">
        <v>4</v>
      </c>
      <c r="C2856" s="5">
        <v>22</v>
      </c>
      <c r="D2856" s="5">
        <v>86</v>
      </c>
      <c r="E2856" s="6" t="s">
        <v>7</v>
      </c>
      <c r="F2856" s="7" t="s">
        <v>14</v>
      </c>
      <c r="G2856" s="6" t="s">
        <v>24</v>
      </c>
      <c r="H2856" s="5">
        <v>296231.06578536757</v>
      </c>
      <c r="I2856" s="5">
        <v>215.67249347506919</v>
      </c>
      <c r="J2856" s="5">
        <f t="shared" si="44"/>
        <v>1373.5227010745837</v>
      </c>
      <c r="K2856" s="6" t="s">
        <v>57</v>
      </c>
      <c r="L2856" s="12">
        <v>0</v>
      </c>
      <c r="M2856" s="5">
        <v>25486902</v>
      </c>
      <c r="N2856" s="5">
        <v>9575587</v>
      </c>
      <c r="O2856" s="5">
        <v>8099651</v>
      </c>
    </row>
    <row r="2857" spans="1:15" x14ac:dyDescent="0.3">
      <c r="A2857" s="5">
        <v>2016</v>
      </c>
      <c r="B2857" s="5">
        <v>4</v>
      </c>
      <c r="C2857" s="5">
        <v>24</v>
      </c>
      <c r="D2857" s="5">
        <v>84</v>
      </c>
      <c r="E2857" s="6" t="s">
        <v>6</v>
      </c>
      <c r="F2857" s="7" t="s">
        <v>13</v>
      </c>
      <c r="G2857" s="6" t="s">
        <v>24</v>
      </c>
      <c r="H2857" s="5">
        <v>0</v>
      </c>
      <c r="I2857" s="5">
        <v>2.9485168729960107</v>
      </c>
      <c r="J2857" s="5">
        <f t="shared" si="44"/>
        <v>0</v>
      </c>
      <c r="K2857" s="6" t="s">
        <v>58</v>
      </c>
      <c r="L2857" s="12">
        <v>0</v>
      </c>
      <c r="M2857" s="5">
        <v>0</v>
      </c>
      <c r="N2857" s="5">
        <v>0</v>
      </c>
      <c r="O2857" s="5">
        <v>0</v>
      </c>
    </row>
    <row r="2858" spans="1:15" x14ac:dyDescent="0.3">
      <c r="A2858" s="5">
        <v>2016</v>
      </c>
      <c r="B2858" s="5">
        <v>4</v>
      </c>
      <c r="C2858" s="5">
        <v>26</v>
      </c>
      <c r="D2858" s="5">
        <v>84</v>
      </c>
      <c r="E2858" s="6" t="s">
        <v>6</v>
      </c>
      <c r="F2858" s="7" t="s">
        <v>13</v>
      </c>
      <c r="G2858" s="6" t="s">
        <v>24</v>
      </c>
      <c r="H2858" s="5">
        <v>9513.7067850488147</v>
      </c>
      <c r="I2858" s="5">
        <v>94.05306357099056</v>
      </c>
      <c r="J2858" s="5">
        <f t="shared" si="44"/>
        <v>101.15254542312637</v>
      </c>
      <c r="K2858" s="6" t="s">
        <v>59</v>
      </c>
      <c r="L2858" s="12">
        <v>0</v>
      </c>
      <c r="M2858" s="5">
        <v>499636</v>
      </c>
      <c r="N2858" s="5">
        <v>346806</v>
      </c>
      <c r="O2858" s="5">
        <v>329172</v>
      </c>
    </row>
    <row r="2859" spans="1:15" x14ac:dyDescent="0.3">
      <c r="A2859" s="5">
        <v>2016</v>
      </c>
      <c r="B2859" s="5">
        <v>4</v>
      </c>
      <c r="C2859" s="5">
        <v>28</v>
      </c>
      <c r="D2859" s="5">
        <v>82</v>
      </c>
      <c r="E2859" s="6" t="s">
        <v>6</v>
      </c>
      <c r="F2859" s="7" t="s">
        <v>13</v>
      </c>
      <c r="G2859" s="6" t="s">
        <v>24</v>
      </c>
      <c r="H2859" s="5">
        <v>1257.4540773731426</v>
      </c>
      <c r="I2859" s="5">
        <v>66.987853539698278</v>
      </c>
      <c r="J2859" s="5">
        <f t="shared" si="44"/>
        <v>18.771374375026831</v>
      </c>
      <c r="K2859" s="6" t="s">
        <v>60</v>
      </c>
      <c r="L2859" s="12">
        <v>0</v>
      </c>
      <c r="M2859" s="5">
        <v>101604</v>
      </c>
      <c r="N2859" s="5">
        <v>56582</v>
      </c>
      <c r="O2859" s="5">
        <v>25553</v>
      </c>
    </row>
    <row r="2860" spans="1:15" ht="28.8" x14ac:dyDescent="0.3">
      <c r="A2860" s="5">
        <v>2001</v>
      </c>
      <c r="B2860" s="5">
        <v>4</v>
      </c>
      <c r="C2860" s="5">
        <v>32</v>
      </c>
      <c r="D2860" s="5">
        <v>72</v>
      </c>
      <c r="E2860" s="6" t="s">
        <v>6</v>
      </c>
      <c r="F2860" s="6"/>
      <c r="G2860" s="6" t="s">
        <v>41</v>
      </c>
      <c r="H2860" s="5">
        <v>0</v>
      </c>
      <c r="I2860" s="5">
        <v>0</v>
      </c>
      <c r="J2860" s="5" t="e">
        <f t="shared" si="44"/>
        <v>#DIV/0!</v>
      </c>
      <c r="K2860" s="6" t="s">
        <v>25</v>
      </c>
      <c r="L2860" s="8"/>
      <c r="M2860" s="8"/>
      <c r="N2860" s="8"/>
      <c r="O2860" s="8"/>
    </row>
    <row r="2861" spans="1:15" ht="28.8" x14ac:dyDescent="0.3">
      <c r="A2861" s="5">
        <v>2001</v>
      </c>
      <c r="B2861" s="5">
        <v>5</v>
      </c>
      <c r="C2861" s="5">
        <v>32</v>
      </c>
      <c r="D2861" s="5">
        <v>72</v>
      </c>
      <c r="E2861" s="6" t="s">
        <v>6</v>
      </c>
      <c r="F2861" s="6"/>
      <c r="G2861" s="6" t="s">
        <v>41</v>
      </c>
      <c r="H2861" s="5">
        <v>0</v>
      </c>
      <c r="I2861" s="5">
        <v>0</v>
      </c>
      <c r="J2861" s="5" t="e">
        <f t="shared" si="44"/>
        <v>#DIV/0!</v>
      </c>
      <c r="K2861" s="6" t="s">
        <v>25</v>
      </c>
      <c r="L2861" s="11"/>
      <c r="M2861" s="11"/>
      <c r="N2861" s="11"/>
      <c r="O2861" s="11"/>
    </row>
    <row r="2862" spans="1:15" ht="28.8" x14ac:dyDescent="0.3">
      <c r="A2862" s="5">
        <v>2001</v>
      </c>
      <c r="B2862" s="5">
        <v>6</v>
      </c>
      <c r="C2862" s="5">
        <v>32</v>
      </c>
      <c r="D2862" s="5">
        <v>72</v>
      </c>
      <c r="E2862" s="6" t="s">
        <v>6</v>
      </c>
      <c r="F2862" s="6"/>
      <c r="G2862" s="6" t="s">
        <v>41</v>
      </c>
      <c r="H2862" s="5">
        <v>0</v>
      </c>
      <c r="I2862" s="5">
        <v>0</v>
      </c>
      <c r="J2862" s="5" t="e">
        <f t="shared" si="44"/>
        <v>#DIV/0!</v>
      </c>
      <c r="K2862" s="6" t="s">
        <v>25</v>
      </c>
      <c r="L2862" s="11"/>
      <c r="M2862" s="11"/>
      <c r="N2862" s="11"/>
      <c r="O2862" s="11"/>
    </row>
    <row r="2863" spans="1:15" ht="28.8" x14ac:dyDescent="0.3">
      <c r="A2863" s="5">
        <v>2001</v>
      </c>
      <c r="B2863" s="5">
        <v>7</v>
      </c>
      <c r="C2863" s="5">
        <v>32</v>
      </c>
      <c r="D2863" s="5">
        <v>72</v>
      </c>
      <c r="E2863" s="6" t="s">
        <v>6</v>
      </c>
      <c r="F2863" s="6"/>
      <c r="G2863" s="6" t="s">
        <v>41</v>
      </c>
      <c r="H2863" s="5">
        <v>104000</v>
      </c>
      <c r="I2863" s="5">
        <v>239.8</v>
      </c>
      <c r="J2863" s="5">
        <f t="shared" si="44"/>
        <v>433.6947456213511</v>
      </c>
      <c r="K2863" s="6" t="s">
        <v>25</v>
      </c>
      <c r="L2863" s="8"/>
      <c r="M2863" s="8"/>
      <c r="N2863" s="8"/>
      <c r="O2863" s="8"/>
    </row>
    <row r="2864" spans="1:15" ht="28.8" x14ac:dyDescent="0.3">
      <c r="A2864" s="5">
        <v>2001</v>
      </c>
      <c r="B2864" s="5">
        <v>8</v>
      </c>
      <c r="C2864" s="5">
        <v>32</v>
      </c>
      <c r="D2864" s="5">
        <v>72</v>
      </c>
      <c r="E2864" s="6" t="s">
        <v>6</v>
      </c>
      <c r="F2864" s="6"/>
      <c r="G2864" s="6" t="s">
        <v>41</v>
      </c>
      <c r="H2864" s="5">
        <v>218400</v>
      </c>
      <c r="I2864" s="5">
        <v>523.5</v>
      </c>
      <c r="J2864" s="5">
        <f t="shared" si="44"/>
        <v>417.1919770773639</v>
      </c>
      <c r="K2864" s="6" t="s">
        <v>25</v>
      </c>
      <c r="L2864" s="11"/>
      <c r="M2864" s="11"/>
      <c r="N2864" s="11"/>
      <c r="O2864" s="11"/>
    </row>
    <row r="2865" spans="1:15" x14ac:dyDescent="0.3">
      <c r="A2865" s="5">
        <v>2016</v>
      </c>
      <c r="B2865" s="5">
        <v>5</v>
      </c>
      <c r="C2865" s="5">
        <v>19</v>
      </c>
      <c r="D2865" s="5">
        <v>88</v>
      </c>
      <c r="E2865" s="6" t="s">
        <v>7</v>
      </c>
      <c r="F2865" s="7" t="s">
        <v>14</v>
      </c>
      <c r="G2865" s="6" t="s">
        <v>24</v>
      </c>
      <c r="H2865" s="5">
        <v>1520766.6546551671</v>
      </c>
      <c r="I2865" s="5">
        <v>1825.5652512712077</v>
      </c>
      <c r="J2865" s="5">
        <f t="shared" si="44"/>
        <v>833.03878269823656</v>
      </c>
      <c r="K2865" s="6" t="s">
        <v>61</v>
      </c>
      <c r="L2865" s="12">
        <v>0</v>
      </c>
      <c r="M2865" s="5">
        <v>173701997</v>
      </c>
      <c r="N2865" s="5">
        <v>24698885</v>
      </c>
      <c r="O2865" s="5">
        <v>17410690</v>
      </c>
    </row>
    <row r="2866" spans="1:15" x14ac:dyDescent="0.3">
      <c r="A2866" s="5">
        <v>2016</v>
      </c>
      <c r="B2866" s="5">
        <v>5</v>
      </c>
      <c r="C2866" s="5">
        <v>20</v>
      </c>
      <c r="D2866" s="5">
        <v>88</v>
      </c>
      <c r="E2866" s="6" t="s">
        <v>7</v>
      </c>
      <c r="F2866" s="7" t="s">
        <v>14</v>
      </c>
      <c r="G2866" s="6" t="s">
        <v>24</v>
      </c>
      <c r="H2866" s="5">
        <v>102833.16694642257</v>
      </c>
      <c r="I2866" s="5">
        <v>129.93414057595749</v>
      </c>
      <c r="J2866" s="5">
        <f t="shared" si="44"/>
        <v>791.42530585568386</v>
      </c>
      <c r="K2866" s="6" t="s">
        <v>62</v>
      </c>
      <c r="L2866" s="12">
        <v>0</v>
      </c>
      <c r="M2866" s="5">
        <v>11244561</v>
      </c>
      <c r="N2866" s="5">
        <v>1598877</v>
      </c>
      <c r="O2866" s="5">
        <v>1127077</v>
      </c>
    </row>
    <row r="2867" spans="1:15" x14ac:dyDescent="0.3">
      <c r="A2867" s="5">
        <v>2016</v>
      </c>
      <c r="B2867" s="5">
        <v>5</v>
      </c>
      <c r="C2867" s="5">
        <v>21</v>
      </c>
      <c r="D2867" s="5">
        <v>86</v>
      </c>
      <c r="E2867" s="6" t="s">
        <v>7</v>
      </c>
      <c r="F2867" s="7" t="s">
        <v>14</v>
      </c>
      <c r="G2867" s="6" t="s">
        <v>24</v>
      </c>
      <c r="H2867" s="5">
        <v>1231358.7759614231</v>
      </c>
      <c r="I2867" s="5">
        <v>1431.2425929157369</v>
      </c>
      <c r="J2867" s="5">
        <f t="shared" si="44"/>
        <v>860.34246189731596</v>
      </c>
      <c r="K2867" s="6" t="s">
        <v>62</v>
      </c>
      <c r="L2867" s="12">
        <v>0</v>
      </c>
      <c r="M2867" s="5">
        <v>111710965</v>
      </c>
      <c r="N2867" s="5">
        <v>25279020</v>
      </c>
      <c r="O2867" s="5">
        <v>30297649</v>
      </c>
    </row>
    <row r="2868" spans="1:15" x14ac:dyDescent="0.3">
      <c r="A2868" s="5">
        <v>2016</v>
      </c>
      <c r="B2868" s="5">
        <v>5</v>
      </c>
      <c r="C2868" s="5">
        <v>22</v>
      </c>
      <c r="D2868" s="5">
        <v>86</v>
      </c>
      <c r="E2868" s="6" t="s">
        <v>7</v>
      </c>
      <c r="F2868" s="7" t="s">
        <v>14</v>
      </c>
      <c r="G2868" s="6" t="s">
        <v>24</v>
      </c>
      <c r="H2868" s="5">
        <v>212303.40046166675</v>
      </c>
      <c r="I2868" s="5">
        <v>923.07007091709988</v>
      </c>
      <c r="J2868" s="5">
        <f t="shared" si="44"/>
        <v>229.99705780812118</v>
      </c>
      <c r="K2868" s="6" t="s">
        <v>63</v>
      </c>
      <c r="L2868" s="12">
        <v>0</v>
      </c>
      <c r="M2868" s="5">
        <v>10605828</v>
      </c>
      <c r="N2868" s="5">
        <v>6421497</v>
      </c>
      <c r="O2868" s="5">
        <v>7705797</v>
      </c>
    </row>
    <row r="2869" spans="1:15" x14ac:dyDescent="0.3">
      <c r="A2869" s="5">
        <v>2016</v>
      </c>
      <c r="B2869" s="5">
        <v>5</v>
      </c>
      <c r="C2869" s="5">
        <v>24</v>
      </c>
      <c r="D2869" s="5">
        <v>84</v>
      </c>
      <c r="E2869" s="6" t="s">
        <v>6</v>
      </c>
      <c r="F2869" s="7" t="s">
        <v>13</v>
      </c>
      <c r="G2869" s="6" t="s">
        <v>24</v>
      </c>
      <c r="H2869" s="5">
        <v>230139.08321352355</v>
      </c>
      <c r="I2869" s="5">
        <v>522.70975585326414</v>
      </c>
      <c r="J2869" s="5">
        <f t="shared" si="44"/>
        <v>440.28082628350359</v>
      </c>
      <c r="K2869" s="6" t="s">
        <v>64</v>
      </c>
      <c r="L2869" s="12">
        <v>0</v>
      </c>
      <c r="M2869" s="5">
        <v>17984997</v>
      </c>
      <c r="N2869" s="5">
        <v>5156538</v>
      </c>
      <c r="O2869" s="5">
        <v>8363653</v>
      </c>
    </row>
    <row r="2870" spans="1:15" x14ac:dyDescent="0.3">
      <c r="A2870" s="5">
        <v>2016</v>
      </c>
      <c r="B2870" s="5">
        <v>5</v>
      </c>
      <c r="C2870" s="5">
        <v>26</v>
      </c>
      <c r="D2870" s="5">
        <v>84</v>
      </c>
      <c r="E2870" s="6" t="s">
        <v>6</v>
      </c>
      <c r="F2870" s="7" t="s">
        <v>13</v>
      </c>
      <c r="G2870" s="6" t="s">
        <v>24</v>
      </c>
      <c r="H2870" s="5">
        <v>181929.8657639536</v>
      </c>
      <c r="I2870" s="5">
        <v>411.22733224237754</v>
      </c>
      <c r="J2870" s="5">
        <f t="shared" si="44"/>
        <v>442.40703742115096</v>
      </c>
      <c r="K2870" s="6" t="s">
        <v>65</v>
      </c>
      <c r="L2870" s="12">
        <v>0</v>
      </c>
      <c r="M2870" s="5">
        <v>20629757</v>
      </c>
      <c r="N2870" s="5">
        <v>6122987</v>
      </c>
      <c r="O2870" s="5">
        <v>1412997</v>
      </c>
    </row>
    <row r="2871" spans="1:15" x14ac:dyDescent="0.3">
      <c r="A2871" s="5">
        <v>2016</v>
      </c>
      <c r="B2871" s="5">
        <v>5</v>
      </c>
      <c r="C2871" s="5">
        <v>28</v>
      </c>
      <c r="D2871" s="5">
        <v>82</v>
      </c>
      <c r="E2871" s="6" t="s">
        <v>6</v>
      </c>
      <c r="F2871" s="7" t="s">
        <v>13</v>
      </c>
      <c r="G2871" s="6" t="s">
        <v>24</v>
      </c>
      <c r="H2871" s="5">
        <v>848.79933100212588</v>
      </c>
      <c r="I2871" s="5">
        <v>12.680723393494926</v>
      </c>
      <c r="J2871" s="5">
        <f t="shared" si="44"/>
        <v>66.936191624331997</v>
      </c>
      <c r="K2871" s="6" t="s">
        <v>66</v>
      </c>
      <c r="L2871" s="12">
        <v>0</v>
      </c>
      <c r="M2871" s="5">
        <v>74603</v>
      </c>
      <c r="N2871" s="5">
        <v>24289</v>
      </c>
      <c r="O2871" s="5">
        <v>25033</v>
      </c>
    </row>
    <row r="2872" spans="1:15" ht="28.8" x14ac:dyDescent="0.3">
      <c r="A2872" s="5">
        <v>2001</v>
      </c>
      <c r="B2872" s="5">
        <v>9</v>
      </c>
      <c r="C2872" s="5">
        <v>32</v>
      </c>
      <c r="D2872" s="5">
        <v>72</v>
      </c>
      <c r="E2872" s="6" t="s">
        <v>6</v>
      </c>
      <c r="F2872" s="6"/>
      <c r="G2872" s="6" t="s">
        <v>41</v>
      </c>
      <c r="H2872" s="5">
        <v>0</v>
      </c>
      <c r="I2872" s="5">
        <v>0</v>
      </c>
      <c r="J2872" s="5" t="e">
        <f t="shared" si="44"/>
        <v>#DIV/0!</v>
      </c>
      <c r="K2872" s="6" t="s">
        <v>25</v>
      </c>
      <c r="L2872" s="11"/>
      <c r="M2872" s="11"/>
      <c r="N2872" s="11"/>
      <c r="O2872" s="11"/>
    </row>
    <row r="2873" spans="1:15" ht="28.8" x14ac:dyDescent="0.3">
      <c r="A2873" s="5">
        <v>2001</v>
      </c>
      <c r="B2873" s="5">
        <v>10</v>
      </c>
      <c r="C2873" s="5">
        <v>32</v>
      </c>
      <c r="D2873" s="5">
        <v>72</v>
      </c>
      <c r="E2873" s="6" t="s">
        <v>6</v>
      </c>
      <c r="F2873" s="6"/>
      <c r="G2873" s="6" t="s">
        <v>41</v>
      </c>
      <c r="H2873" s="5">
        <v>0</v>
      </c>
      <c r="I2873" s="5">
        <v>0</v>
      </c>
      <c r="J2873" s="5" t="e">
        <f t="shared" si="44"/>
        <v>#DIV/0!</v>
      </c>
      <c r="K2873" s="6" t="s">
        <v>25</v>
      </c>
      <c r="L2873" s="11"/>
      <c r="M2873" s="11"/>
      <c r="N2873" s="11"/>
      <c r="O2873" s="11"/>
    </row>
    <row r="2874" spans="1:15" ht="28.8" x14ac:dyDescent="0.3">
      <c r="A2874" s="5">
        <v>2002</v>
      </c>
      <c r="B2874" s="5">
        <v>4</v>
      </c>
      <c r="C2874" s="5">
        <v>32</v>
      </c>
      <c r="D2874" s="5">
        <v>72</v>
      </c>
      <c r="E2874" s="6" t="s">
        <v>6</v>
      </c>
      <c r="F2874" s="6"/>
      <c r="G2874" s="6" t="s">
        <v>41</v>
      </c>
      <c r="H2874" s="5">
        <v>600</v>
      </c>
      <c r="I2874" s="5">
        <v>2.1</v>
      </c>
      <c r="J2874" s="5">
        <f t="shared" si="44"/>
        <v>285.71428571428572</v>
      </c>
      <c r="K2874" s="6" t="s">
        <v>25</v>
      </c>
      <c r="L2874" s="11"/>
      <c r="M2874" s="11"/>
      <c r="N2874" s="11"/>
      <c r="O2874" s="11"/>
    </row>
    <row r="2875" spans="1:15" ht="28.8" x14ac:dyDescent="0.3">
      <c r="A2875" s="5">
        <v>2002</v>
      </c>
      <c r="B2875" s="5">
        <v>5</v>
      </c>
      <c r="C2875" s="5">
        <v>32</v>
      </c>
      <c r="D2875" s="5">
        <v>72</v>
      </c>
      <c r="E2875" s="6" t="s">
        <v>6</v>
      </c>
      <c r="F2875" s="6"/>
      <c r="G2875" s="6" t="s">
        <v>41</v>
      </c>
      <c r="H2875" s="5">
        <v>2400</v>
      </c>
      <c r="I2875" s="5">
        <v>31.8</v>
      </c>
      <c r="J2875" s="5">
        <f t="shared" si="44"/>
        <v>75.471698113207552</v>
      </c>
      <c r="K2875" s="6" t="s">
        <v>25</v>
      </c>
      <c r="L2875" s="8"/>
      <c r="M2875" s="8"/>
      <c r="N2875" s="8"/>
      <c r="O2875" s="8"/>
    </row>
    <row r="2876" spans="1:15" ht="28.8" x14ac:dyDescent="0.3">
      <c r="A2876" s="5">
        <v>2002</v>
      </c>
      <c r="B2876" s="5">
        <v>6</v>
      </c>
      <c r="C2876" s="5">
        <v>32</v>
      </c>
      <c r="D2876" s="5">
        <v>72</v>
      </c>
      <c r="E2876" s="6" t="s">
        <v>6</v>
      </c>
      <c r="F2876" s="6"/>
      <c r="G2876" s="6" t="s">
        <v>41</v>
      </c>
      <c r="H2876" s="5">
        <v>600</v>
      </c>
      <c r="I2876" s="5">
        <v>8.1</v>
      </c>
      <c r="J2876" s="5">
        <f t="shared" si="44"/>
        <v>74.074074074074076</v>
      </c>
      <c r="K2876" s="6" t="s">
        <v>25</v>
      </c>
      <c r="L2876" s="11"/>
      <c r="M2876" s="11"/>
      <c r="N2876" s="11"/>
      <c r="O2876" s="11"/>
    </row>
    <row r="2877" spans="1:15" x14ac:dyDescent="0.3">
      <c r="A2877" s="5">
        <v>2016</v>
      </c>
      <c r="B2877" s="5">
        <v>6</v>
      </c>
      <c r="C2877" s="5">
        <v>19</v>
      </c>
      <c r="D2877" s="5">
        <v>88</v>
      </c>
      <c r="E2877" s="6" t="s">
        <v>7</v>
      </c>
      <c r="F2877" s="7" t="s">
        <v>14</v>
      </c>
      <c r="G2877" s="6" t="s">
        <v>24</v>
      </c>
      <c r="H2877" s="5">
        <v>1923753.3486692808</v>
      </c>
      <c r="I2877" s="5">
        <v>1803.6691617619476</v>
      </c>
      <c r="J2877" s="5">
        <f t="shared" si="44"/>
        <v>1066.5777235942908</v>
      </c>
      <c r="K2877" s="6" t="s">
        <v>67</v>
      </c>
      <c r="L2877" s="12">
        <v>0</v>
      </c>
      <c r="M2877" s="5">
        <v>250758247</v>
      </c>
      <c r="N2877" s="5">
        <v>8798535</v>
      </c>
      <c r="O2877" s="5">
        <v>4399267</v>
      </c>
    </row>
    <row r="2878" spans="1:15" x14ac:dyDescent="0.3">
      <c r="A2878" s="5">
        <v>2016</v>
      </c>
      <c r="B2878" s="5">
        <v>6</v>
      </c>
      <c r="C2878" s="5">
        <v>20</v>
      </c>
      <c r="D2878" s="5">
        <v>88</v>
      </c>
      <c r="E2878" s="6" t="s">
        <v>7</v>
      </c>
      <c r="F2878" s="7" t="s">
        <v>14</v>
      </c>
      <c r="G2878" s="6" t="s">
        <v>24</v>
      </c>
      <c r="H2878" s="5">
        <v>142586.87693025984</v>
      </c>
      <c r="I2878" s="5">
        <v>183.87654309583266</v>
      </c>
      <c r="J2878" s="5">
        <f t="shared" si="44"/>
        <v>775.44897532659456</v>
      </c>
      <c r="K2878" s="6" t="s">
        <v>68</v>
      </c>
      <c r="L2878" s="12">
        <v>0</v>
      </c>
      <c r="M2878" s="5">
        <v>19198907</v>
      </c>
      <c r="N2878" s="5">
        <v>399977</v>
      </c>
      <c r="O2878" s="5">
        <v>399977</v>
      </c>
    </row>
    <row r="2879" spans="1:15" x14ac:dyDescent="0.3">
      <c r="A2879" s="5">
        <v>2016</v>
      </c>
      <c r="B2879" s="5">
        <v>6</v>
      </c>
      <c r="C2879" s="5">
        <v>21</v>
      </c>
      <c r="D2879" s="5">
        <v>86</v>
      </c>
      <c r="E2879" s="6" t="s">
        <v>7</v>
      </c>
      <c r="F2879" s="7" t="s">
        <v>14</v>
      </c>
      <c r="G2879" s="6" t="s">
        <v>24</v>
      </c>
      <c r="H2879" s="5">
        <v>2981858.512143644</v>
      </c>
      <c r="I2879" s="5">
        <v>2537.4036679947417</v>
      </c>
      <c r="J2879" s="5">
        <f t="shared" si="44"/>
        <v>1175.1612680926507</v>
      </c>
      <c r="K2879" s="6" t="s">
        <v>69</v>
      </c>
      <c r="L2879" s="12">
        <v>0</v>
      </c>
      <c r="M2879" s="5">
        <v>335808658</v>
      </c>
      <c r="N2879" s="5">
        <v>49186355</v>
      </c>
      <c r="O2879" s="5">
        <v>39796232</v>
      </c>
    </row>
    <row r="2880" spans="1:15" x14ac:dyDescent="0.3">
      <c r="A2880" s="5">
        <v>2016</v>
      </c>
      <c r="B2880" s="5">
        <v>6</v>
      </c>
      <c r="C2880" s="5">
        <v>22</v>
      </c>
      <c r="D2880" s="5">
        <v>86</v>
      </c>
      <c r="E2880" s="6" t="s">
        <v>7</v>
      </c>
      <c r="F2880" s="7" t="s">
        <v>14</v>
      </c>
      <c r="G2880" s="6" t="s">
        <v>24</v>
      </c>
      <c r="H2880" s="5">
        <v>34400.770647013589</v>
      </c>
      <c r="I2880" s="5">
        <v>150.2320677933273</v>
      </c>
      <c r="J2880" s="5">
        <f t="shared" si="44"/>
        <v>228.98420525195974</v>
      </c>
      <c r="K2880" s="6" t="s">
        <v>69</v>
      </c>
      <c r="L2880" s="12">
        <v>0</v>
      </c>
      <c r="M2880" s="5">
        <v>3874120</v>
      </c>
      <c r="N2880" s="5">
        <v>567448</v>
      </c>
      <c r="O2880" s="5">
        <v>459117</v>
      </c>
    </row>
    <row r="2881" spans="1:15" x14ac:dyDescent="0.3">
      <c r="A2881" s="5">
        <v>2016</v>
      </c>
      <c r="B2881" s="5">
        <v>6</v>
      </c>
      <c r="C2881" s="5">
        <v>24</v>
      </c>
      <c r="D2881" s="5">
        <v>84</v>
      </c>
      <c r="E2881" s="6" t="s">
        <v>6</v>
      </c>
      <c r="F2881" s="7" t="s">
        <v>13</v>
      </c>
      <c r="G2881" s="6" t="s">
        <v>24</v>
      </c>
      <c r="H2881" s="5">
        <v>60108.756080797786</v>
      </c>
      <c r="I2881" s="5">
        <v>236.61195745658412</v>
      </c>
      <c r="J2881" s="5">
        <f t="shared" si="44"/>
        <v>254.03938468252235</v>
      </c>
      <c r="K2881" s="6" t="s">
        <v>70</v>
      </c>
      <c r="L2881" s="12">
        <v>0</v>
      </c>
      <c r="M2881" s="5">
        <v>5931163</v>
      </c>
      <c r="N2881" s="5">
        <v>1046676</v>
      </c>
      <c r="O2881" s="5">
        <v>1231383</v>
      </c>
    </row>
    <row r="2882" spans="1:15" x14ac:dyDescent="0.3">
      <c r="A2882" s="5">
        <v>2016</v>
      </c>
      <c r="B2882" s="5">
        <v>6</v>
      </c>
      <c r="C2882" s="5">
        <v>26</v>
      </c>
      <c r="D2882" s="5">
        <v>84</v>
      </c>
      <c r="E2882" s="6" t="s">
        <v>6</v>
      </c>
      <c r="F2882" s="7" t="s">
        <v>13</v>
      </c>
      <c r="G2882" s="6" t="s">
        <v>24</v>
      </c>
      <c r="H2882" s="5">
        <v>101787.61970824556</v>
      </c>
      <c r="I2882" s="5">
        <v>363.61706305421268</v>
      </c>
      <c r="J2882" s="5">
        <f t="shared" si="44"/>
        <v>279.93081197366627</v>
      </c>
      <c r="K2882" s="6" t="s">
        <v>71</v>
      </c>
      <c r="L2882" s="12">
        <v>0</v>
      </c>
      <c r="M2882" s="5">
        <v>12285937</v>
      </c>
      <c r="N2882" s="5">
        <v>3071484</v>
      </c>
      <c r="O2882" s="5">
        <v>313417</v>
      </c>
    </row>
    <row r="2883" spans="1:15" x14ac:dyDescent="0.3">
      <c r="A2883" s="5">
        <v>2016</v>
      </c>
      <c r="B2883" s="5">
        <v>6</v>
      </c>
      <c r="C2883" s="5">
        <v>28</v>
      </c>
      <c r="D2883" s="5">
        <v>82</v>
      </c>
      <c r="E2883" s="6" t="s">
        <v>6</v>
      </c>
      <c r="F2883" s="7" t="s">
        <v>13</v>
      </c>
      <c r="G2883" s="6" t="s">
        <v>24</v>
      </c>
      <c r="H2883" s="5">
        <v>38.420929854066081</v>
      </c>
      <c r="I2883" s="5">
        <v>3.1999999999999904</v>
      </c>
      <c r="J2883" s="5">
        <f t="shared" ref="J2883:J2946" si="45">H2883/I2883</f>
        <v>12.006540579395686</v>
      </c>
      <c r="K2883" s="6" t="s">
        <v>72</v>
      </c>
      <c r="L2883" s="12">
        <v>0</v>
      </c>
      <c r="M2883" s="5">
        <v>4980</v>
      </c>
      <c r="N2883" s="5">
        <v>527</v>
      </c>
      <c r="O2883" s="5">
        <v>352</v>
      </c>
    </row>
    <row r="2884" spans="1:15" ht="28.8" x14ac:dyDescent="0.3">
      <c r="A2884" s="5">
        <v>2002</v>
      </c>
      <c r="B2884" s="5">
        <v>7</v>
      </c>
      <c r="C2884" s="5">
        <v>32</v>
      </c>
      <c r="D2884" s="5">
        <v>72</v>
      </c>
      <c r="E2884" s="6" t="s">
        <v>6</v>
      </c>
      <c r="F2884" s="6"/>
      <c r="G2884" s="6" t="s">
        <v>41</v>
      </c>
      <c r="H2884" s="5">
        <v>0</v>
      </c>
      <c r="I2884" s="5">
        <v>0</v>
      </c>
      <c r="J2884" s="5" t="e">
        <f t="shared" si="45"/>
        <v>#DIV/0!</v>
      </c>
      <c r="K2884" s="6" t="s">
        <v>25</v>
      </c>
      <c r="L2884" s="11"/>
      <c r="M2884" s="11"/>
      <c r="N2884" s="11"/>
      <c r="O2884" s="11"/>
    </row>
    <row r="2885" spans="1:15" ht="28.8" x14ac:dyDescent="0.3">
      <c r="A2885" s="5">
        <v>2002</v>
      </c>
      <c r="B2885" s="5">
        <v>8</v>
      </c>
      <c r="C2885" s="5">
        <v>32</v>
      </c>
      <c r="D2885" s="5">
        <v>72</v>
      </c>
      <c r="E2885" s="6" t="s">
        <v>6</v>
      </c>
      <c r="F2885" s="6"/>
      <c r="G2885" s="6" t="s">
        <v>41</v>
      </c>
      <c r="H2885" s="5">
        <v>9100</v>
      </c>
      <c r="I2885" s="5">
        <v>5.9</v>
      </c>
      <c r="J2885" s="5">
        <f t="shared" si="45"/>
        <v>1542.3728813559321</v>
      </c>
      <c r="K2885" s="6" t="s">
        <v>25</v>
      </c>
      <c r="L2885" s="11"/>
      <c r="M2885" s="11"/>
      <c r="N2885" s="11"/>
      <c r="O2885" s="11"/>
    </row>
    <row r="2886" spans="1:15" ht="28.8" x14ac:dyDescent="0.3">
      <c r="A2886" s="5">
        <v>2002</v>
      </c>
      <c r="B2886" s="5">
        <v>9</v>
      </c>
      <c r="C2886" s="5">
        <v>32</v>
      </c>
      <c r="D2886" s="5">
        <v>72</v>
      </c>
      <c r="E2886" s="6" t="s">
        <v>6</v>
      </c>
      <c r="F2886" s="6"/>
      <c r="G2886" s="6" t="s">
        <v>41</v>
      </c>
      <c r="H2886" s="5">
        <v>0</v>
      </c>
      <c r="I2886" s="5">
        <v>0</v>
      </c>
      <c r="J2886" s="5" t="e">
        <f t="shared" si="45"/>
        <v>#DIV/0!</v>
      </c>
      <c r="K2886" s="6" t="s">
        <v>25</v>
      </c>
      <c r="L2886" s="11"/>
      <c r="M2886" s="11"/>
      <c r="N2886" s="11"/>
      <c r="O2886" s="11"/>
    </row>
    <row r="2887" spans="1:15" ht="28.8" x14ac:dyDescent="0.3">
      <c r="A2887" s="5">
        <v>2002</v>
      </c>
      <c r="B2887" s="5">
        <v>10</v>
      </c>
      <c r="C2887" s="5">
        <v>32</v>
      </c>
      <c r="D2887" s="5">
        <v>72</v>
      </c>
      <c r="E2887" s="6" t="s">
        <v>6</v>
      </c>
      <c r="F2887" s="6"/>
      <c r="G2887" s="6" t="s">
        <v>41</v>
      </c>
      <c r="H2887" s="5">
        <v>11600</v>
      </c>
      <c r="I2887" s="5">
        <v>12.6</v>
      </c>
      <c r="J2887" s="5">
        <f t="shared" si="45"/>
        <v>920.6349206349206</v>
      </c>
      <c r="K2887" s="6" t="s">
        <v>25</v>
      </c>
      <c r="L2887" s="11"/>
      <c r="M2887" s="11"/>
      <c r="N2887" s="11"/>
      <c r="O2887" s="11"/>
    </row>
    <row r="2888" spans="1:15" ht="28.8" x14ac:dyDescent="0.3">
      <c r="A2888" s="5">
        <v>2003</v>
      </c>
      <c r="B2888" s="5">
        <v>4</v>
      </c>
      <c r="C2888" s="5">
        <v>32</v>
      </c>
      <c r="D2888" s="5">
        <v>72</v>
      </c>
      <c r="E2888" s="6" t="s">
        <v>6</v>
      </c>
      <c r="F2888" s="6"/>
      <c r="G2888" s="6" t="s">
        <v>41</v>
      </c>
      <c r="H2888" s="5">
        <v>0</v>
      </c>
      <c r="I2888" s="5">
        <v>0</v>
      </c>
      <c r="J2888" s="5" t="e">
        <f t="shared" si="45"/>
        <v>#DIV/0!</v>
      </c>
      <c r="K2888" s="6" t="s">
        <v>25</v>
      </c>
      <c r="L2888" s="11"/>
      <c r="M2888" s="11"/>
      <c r="N2888" s="11"/>
      <c r="O2888" s="11"/>
    </row>
    <row r="2889" spans="1:15" x14ac:dyDescent="0.3">
      <c r="A2889" s="5">
        <v>2016</v>
      </c>
      <c r="B2889" s="5">
        <v>7</v>
      </c>
      <c r="C2889" s="5">
        <v>19</v>
      </c>
      <c r="D2889" s="5">
        <v>88</v>
      </c>
      <c r="E2889" s="6" t="s">
        <v>7</v>
      </c>
      <c r="F2889" s="7" t="s">
        <v>14</v>
      </c>
      <c r="G2889" s="6" t="s">
        <v>24</v>
      </c>
      <c r="H2889" s="5">
        <v>223128.4047956368</v>
      </c>
      <c r="I2889" s="5">
        <v>606.45308594624191</v>
      </c>
      <c r="J2889" s="5">
        <f t="shared" si="45"/>
        <v>367.92360359992574</v>
      </c>
      <c r="K2889" s="6" t="s">
        <v>31</v>
      </c>
      <c r="L2889" s="12">
        <v>0</v>
      </c>
      <c r="M2889" s="5">
        <v>26271585</v>
      </c>
      <c r="N2889" s="5">
        <v>1047869</v>
      </c>
      <c r="O2889" s="5">
        <v>74848</v>
      </c>
    </row>
    <row r="2890" spans="1:15" x14ac:dyDescent="0.3">
      <c r="A2890" s="5">
        <v>2016</v>
      </c>
      <c r="B2890" s="5">
        <v>7</v>
      </c>
      <c r="C2890" s="5">
        <v>20</v>
      </c>
      <c r="D2890" s="5">
        <v>88</v>
      </c>
      <c r="E2890" s="6" t="s">
        <v>7</v>
      </c>
      <c r="F2890" s="7" t="s">
        <v>14</v>
      </c>
      <c r="G2890" s="6" t="s">
        <v>24</v>
      </c>
      <c r="H2890" s="5">
        <v>0</v>
      </c>
      <c r="I2890" s="5">
        <v>0</v>
      </c>
      <c r="J2890" s="5" t="e">
        <f t="shared" si="45"/>
        <v>#DIV/0!</v>
      </c>
      <c r="K2890" s="6" t="s">
        <v>73</v>
      </c>
      <c r="L2890" s="12">
        <v>0</v>
      </c>
      <c r="M2890" s="5">
        <v>0</v>
      </c>
      <c r="N2890" s="5">
        <v>0</v>
      </c>
      <c r="O2890" s="5">
        <v>0</v>
      </c>
    </row>
    <row r="2891" spans="1:15" x14ac:dyDescent="0.3">
      <c r="A2891" s="5">
        <v>2016</v>
      </c>
      <c r="B2891" s="5">
        <v>7</v>
      </c>
      <c r="C2891" s="5">
        <v>21</v>
      </c>
      <c r="D2891" s="5">
        <v>86</v>
      </c>
      <c r="E2891" s="6" t="s">
        <v>7</v>
      </c>
      <c r="F2891" s="7" t="s">
        <v>14</v>
      </c>
      <c r="G2891" s="6" t="s">
        <v>24</v>
      </c>
      <c r="H2891" s="5">
        <v>1676954.8374401988</v>
      </c>
      <c r="I2891" s="5">
        <v>3163.3894688094938</v>
      </c>
      <c r="J2891" s="5">
        <f t="shared" si="45"/>
        <v>530.11330219522472</v>
      </c>
      <c r="K2891" s="6" t="s">
        <v>74</v>
      </c>
      <c r="L2891" s="12">
        <v>0</v>
      </c>
      <c r="M2891" s="5">
        <v>214978378</v>
      </c>
      <c r="N2891" s="5">
        <v>16508786</v>
      </c>
      <c r="O2891" s="5">
        <v>11289096</v>
      </c>
    </row>
    <row r="2892" spans="1:15" x14ac:dyDescent="0.3">
      <c r="A2892" s="5">
        <v>2016</v>
      </c>
      <c r="B2892" s="5">
        <v>7</v>
      </c>
      <c r="C2892" s="5">
        <v>22</v>
      </c>
      <c r="D2892" s="5">
        <v>86</v>
      </c>
      <c r="E2892" s="6" t="s">
        <v>7</v>
      </c>
      <c r="F2892" s="7" t="s">
        <v>14</v>
      </c>
      <c r="G2892" s="6" t="s">
        <v>24</v>
      </c>
      <c r="H2892" s="5">
        <v>567724.46875562018</v>
      </c>
      <c r="I2892" s="5">
        <v>437.27796126651208</v>
      </c>
      <c r="J2892" s="5">
        <f t="shared" si="45"/>
        <v>1298.3148455762298</v>
      </c>
      <c r="K2892" s="6" t="s">
        <v>75</v>
      </c>
      <c r="L2892" s="12">
        <v>0</v>
      </c>
      <c r="M2892" s="5">
        <v>83783185</v>
      </c>
      <c r="N2892" s="5">
        <v>4776545</v>
      </c>
      <c r="O2892" s="5">
        <v>1807341</v>
      </c>
    </row>
    <row r="2893" spans="1:15" x14ac:dyDescent="0.3">
      <c r="A2893" s="5">
        <v>2016</v>
      </c>
      <c r="B2893" s="5">
        <v>7</v>
      </c>
      <c r="C2893" s="5">
        <v>24</v>
      </c>
      <c r="D2893" s="5">
        <v>84</v>
      </c>
      <c r="E2893" s="6" t="s">
        <v>6</v>
      </c>
      <c r="F2893" s="7" t="s">
        <v>13</v>
      </c>
      <c r="G2893" s="6" t="s">
        <v>24</v>
      </c>
      <c r="H2893" s="5">
        <v>863.73159191375635</v>
      </c>
      <c r="I2893" s="5">
        <v>26.522972900752531</v>
      </c>
      <c r="J2893" s="5">
        <f t="shared" si="45"/>
        <v>32.565413958148326</v>
      </c>
      <c r="K2893" s="6" t="s">
        <v>76</v>
      </c>
      <c r="L2893" s="12">
        <v>0</v>
      </c>
      <c r="M2893" s="5">
        <v>128128</v>
      </c>
      <c r="N2893" s="5">
        <v>7305</v>
      </c>
      <c r="O2893" s="5">
        <v>2764</v>
      </c>
    </row>
    <row r="2894" spans="1:15" x14ac:dyDescent="0.3">
      <c r="A2894" s="5">
        <v>2016</v>
      </c>
      <c r="B2894" s="5">
        <v>7</v>
      </c>
      <c r="C2894" s="5">
        <v>26</v>
      </c>
      <c r="D2894" s="5">
        <v>84</v>
      </c>
      <c r="E2894" s="6" t="s">
        <v>6</v>
      </c>
      <c r="F2894" s="7" t="s">
        <v>13</v>
      </c>
      <c r="G2894" s="6" t="s">
        <v>24</v>
      </c>
      <c r="H2894" s="5">
        <v>870.91346003266187</v>
      </c>
      <c r="I2894" s="5">
        <v>36.156521619988879</v>
      </c>
      <c r="J2894" s="5">
        <f t="shared" si="45"/>
        <v>24.087313187538026</v>
      </c>
      <c r="K2894" s="6" t="s">
        <v>76</v>
      </c>
      <c r="L2894" s="12">
        <v>0</v>
      </c>
      <c r="M2894" s="5">
        <v>129194</v>
      </c>
      <c r="N2894" s="5">
        <v>7365</v>
      </c>
      <c r="O2894" s="5">
        <v>2787</v>
      </c>
    </row>
    <row r="2895" spans="1:15" x14ac:dyDescent="0.3">
      <c r="A2895" s="5">
        <v>2016</v>
      </c>
      <c r="B2895" s="5">
        <v>7</v>
      </c>
      <c r="C2895" s="5">
        <v>28</v>
      </c>
      <c r="D2895" s="5">
        <v>82</v>
      </c>
      <c r="E2895" s="6" t="s">
        <v>6</v>
      </c>
      <c r="F2895" s="7" t="s">
        <v>13</v>
      </c>
      <c r="G2895" s="6" t="s">
        <v>24</v>
      </c>
      <c r="H2895" s="5">
        <v>0</v>
      </c>
      <c r="I2895" s="5">
        <v>14.132251953988616</v>
      </c>
      <c r="J2895" s="5">
        <f t="shared" si="45"/>
        <v>0</v>
      </c>
      <c r="K2895" s="6" t="s">
        <v>76</v>
      </c>
      <c r="L2895" s="12">
        <v>0</v>
      </c>
      <c r="M2895" s="5">
        <v>0</v>
      </c>
      <c r="N2895" s="5">
        <v>0</v>
      </c>
      <c r="O2895" s="5">
        <v>0</v>
      </c>
    </row>
    <row r="2896" spans="1:15" ht="28.8" x14ac:dyDescent="0.3">
      <c r="A2896" s="5">
        <v>2003</v>
      </c>
      <c r="B2896" s="5">
        <v>5</v>
      </c>
      <c r="C2896" s="5">
        <v>32</v>
      </c>
      <c r="D2896" s="5">
        <v>72</v>
      </c>
      <c r="E2896" s="6" t="s">
        <v>6</v>
      </c>
      <c r="F2896" s="6"/>
      <c r="G2896" s="6" t="s">
        <v>41</v>
      </c>
      <c r="H2896" s="5">
        <v>21300</v>
      </c>
      <c r="I2896" s="5">
        <v>18.8</v>
      </c>
      <c r="J2896" s="5">
        <f t="shared" si="45"/>
        <v>1132.9787234042553</v>
      </c>
      <c r="K2896" s="6" t="s">
        <v>25</v>
      </c>
      <c r="L2896" s="8"/>
      <c r="M2896" s="8"/>
      <c r="N2896" s="8"/>
      <c r="O2896" s="8"/>
    </row>
    <row r="2897" spans="1:15" ht="28.8" x14ac:dyDescent="0.3">
      <c r="A2897" s="5">
        <v>2003</v>
      </c>
      <c r="B2897" s="5">
        <v>6</v>
      </c>
      <c r="C2897" s="5">
        <v>32</v>
      </c>
      <c r="D2897" s="5">
        <v>72</v>
      </c>
      <c r="E2897" s="6" t="s">
        <v>6</v>
      </c>
      <c r="F2897" s="6"/>
      <c r="G2897" s="6" t="s">
        <v>41</v>
      </c>
      <c r="H2897" s="5">
        <v>28900.000000000004</v>
      </c>
      <c r="I2897" s="5">
        <v>34.700000000000003</v>
      </c>
      <c r="J2897" s="5">
        <f t="shared" si="45"/>
        <v>832.85302593659947</v>
      </c>
      <c r="K2897" s="6" t="s">
        <v>25</v>
      </c>
      <c r="L2897" s="11"/>
      <c r="M2897" s="11"/>
      <c r="N2897" s="11"/>
      <c r="O2897" s="11"/>
    </row>
    <row r="2898" spans="1:15" ht="28.8" x14ac:dyDescent="0.3">
      <c r="A2898" s="5">
        <v>2003</v>
      </c>
      <c r="B2898" s="5">
        <v>7</v>
      </c>
      <c r="C2898" s="5">
        <v>32</v>
      </c>
      <c r="D2898" s="5">
        <v>72</v>
      </c>
      <c r="E2898" s="6" t="s">
        <v>6</v>
      </c>
      <c r="F2898" s="6"/>
      <c r="G2898" s="6" t="s">
        <v>41</v>
      </c>
      <c r="H2898" s="5">
        <v>15700.000000000002</v>
      </c>
      <c r="I2898" s="5">
        <v>33.700000000000003</v>
      </c>
      <c r="J2898" s="5">
        <f t="shared" si="45"/>
        <v>465.87537091988133</v>
      </c>
      <c r="K2898" s="6" t="s">
        <v>25</v>
      </c>
      <c r="L2898" s="11"/>
      <c r="M2898" s="11"/>
      <c r="N2898" s="11"/>
      <c r="O2898" s="11"/>
    </row>
    <row r="2899" spans="1:15" ht="28.8" x14ac:dyDescent="0.3">
      <c r="A2899" s="5">
        <v>2003</v>
      </c>
      <c r="B2899" s="5">
        <v>8</v>
      </c>
      <c r="C2899" s="5">
        <v>32</v>
      </c>
      <c r="D2899" s="5">
        <v>72</v>
      </c>
      <c r="E2899" s="6" t="s">
        <v>6</v>
      </c>
      <c r="F2899" s="6"/>
      <c r="G2899" s="6" t="s">
        <v>41</v>
      </c>
      <c r="H2899" s="5">
        <v>0</v>
      </c>
      <c r="I2899" s="5">
        <v>0</v>
      </c>
      <c r="J2899" s="5" t="e">
        <f t="shared" si="45"/>
        <v>#DIV/0!</v>
      </c>
      <c r="K2899" s="6" t="s">
        <v>25</v>
      </c>
      <c r="L2899" s="8"/>
      <c r="M2899" s="8"/>
      <c r="N2899" s="8"/>
      <c r="O2899" s="8"/>
    </row>
    <row r="2900" spans="1:15" ht="28.8" x14ac:dyDescent="0.3">
      <c r="A2900" s="5">
        <v>2003</v>
      </c>
      <c r="B2900" s="5">
        <v>9</v>
      </c>
      <c r="C2900" s="5">
        <v>32</v>
      </c>
      <c r="D2900" s="5">
        <v>72</v>
      </c>
      <c r="E2900" s="6" t="s">
        <v>6</v>
      </c>
      <c r="F2900" s="6"/>
      <c r="G2900" s="6" t="s">
        <v>41</v>
      </c>
      <c r="H2900" s="5">
        <v>42800.000000000007</v>
      </c>
      <c r="I2900" s="5">
        <v>102.4</v>
      </c>
      <c r="J2900" s="5">
        <f t="shared" si="45"/>
        <v>417.96875000000006</v>
      </c>
      <c r="K2900" s="6" t="s">
        <v>25</v>
      </c>
      <c r="L2900" s="11"/>
      <c r="M2900" s="11"/>
      <c r="N2900" s="11"/>
      <c r="O2900" s="11"/>
    </row>
    <row r="2901" spans="1:15" x14ac:dyDescent="0.3">
      <c r="A2901" s="5">
        <v>2016</v>
      </c>
      <c r="B2901" s="5">
        <v>8</v>
      </c>
      <c r="C2901" s="5">
        <v>19</v>
      </c>
      <c r="D2901" s="5">
        <v>88</v>
      </c>
      <c r="E2901" s="6" t="s">
        <v>7</v>
      </c>
      <c r="F2901" s="7" t="s">
        <v>14</v>
      </c>
      <c r="G2901" s="6" t="s">
        <v>24</v>
      </c>
      <c r="H2901" s="5">
        <v>541436.51153714419</v>
      </c>
      <c r="I2901" s="5">
        <v>911.15354956450665</v>
      </c>
      <c r="J2901" s="5">
        <f t="shared" si="45"/>
        <v>594.23190723004723</v>
      </c>
      <c r="K2901" s="6" t="s">
        <v>77</v>
      </c>
      <c r="L2901" s="12">
        <v>90738</v>
      </c>
      <c r="M2901" s="5">
        <v>60975966</v>
      </c>
      <c r="N2901" s="5">
        <v>1814761</v>
      </c>
      <c r="O2901" s="5">
        <v>635166</v>
      </c>
    </row>
    <row r="2902" spans="1:15" x14ac:dyDescent="0.3">
      <c r="A2902" s="5">
        <v>2016</v>
      </c>
      <c r="B2902" s="5">
        <v>8</v>
      </c>
      <c r="C2902" s="5">
        <v>20</v>
      </c>
      <c r="D2902" s="5">
        <v>88</v>
      </c>
      <c r="E2902" s="6" t="s">
        <v>7</v>
      </c>
      <c r="F2902" s="7" t="s">
        <v>14</v>
      </c>
      <c r="G2902" s="6" t="s">
        <v>24</v>
      </c>
      <c r="H2902" s="5">
        <v>0</v>
      </c>
      <c r="I2902" s="5">
        <v>17.754514049941502</v>
      </c>
      <c r="J2902" s="5">
        <f t="shared" si="45"/>
        <v>0</v>
      </c>
      <c r="K2902" s="6" t="s">
        <v>78</v>
      </c>
      <c r="L2902" s="12">
        <v>0</v>
      </c>
      <c r="M2902" s="5">
        <v>0</v>
      </c>
      <c r="N2902" s="5">
        <v>0</v>
      </c>
      <c r="O2902" s="5">
        <v>0</v>
      </c>
    </row>
    <row r="2903" spans="1:15" x14ac:dyDescent="0.3">
      <c r="A2903" s="5">
        <v>2016</v>
      </c>
      <c r="B2903" s="5">
        <v>8</v>
      </c>
      <c r="C2903" s="5">
        <v>21</v>
      </c>
      <c r="D2903" s="5">
        <v>86</v>
      </c>
      <c r="E2903" s="6" t="s">
        <v>7</v>
      </c>
      <c r="F2903" s="7" t="s">
        <v>14</v>
      </c>
      <c r="G2903" s="6" t="s">
        <v>24</v>
      </c>
      <c r="H2903" s="5">
        <v>425798.71980183729</v>
      </c>
      <c r="I2903" s="5">
        <v>1161.2892385398036</v>
      </c>
      <c r="J2903" s="5">
        <f t="shared" si="45"/>
        <v>366.66035098821152</v>
      </c>
      <c r="K2903" s="6" t="s">
        <v>79</v>
      </c>
      <c r="L2903" s="12">
        <v>167811</v>
      </c>
      <c r="M2903" s="5">
        <v>49839979</v>
      </c>
      <c r="N2903" s="5">
        <v>3691850</v>
      </c>
      <c r="O2903" s="5">
        <v>2237485</v>
      </c>
    </row>
    <row r="2904" spans="1:15" x14ac:dyDescent="0.3">
      <c r="A2904" s="5">
        <v>2016</v>
      </c>
      <c r="B2904" s="5">
        <v>8</v>
      </c>
      <c r="C2904" s="5">
        <v>22</v>
      </c>
      <c r="D2904" s="5">
        <v>86</v>
      </c>
      <c r="E2904" s="6" t="s">
        <v>7</v>
      </c>
      <c r="F2904" s="7" t="s">
        <v>14</v>
      </c>
      <c r="G2904" s="6" t="s">
        <v>24</v>
      </c>
      <c r="H2904" s="5">
        <v>63963.571269836</v>
      </c>
      <c r="I2904" s="5">
        <v>298.86645653612692</v>
      </c>
      <c r="J2904" s="5">
        <f t="shared" si="45"/>
        <v>214.02057631751691</v>
      </c>
      <c r="K2904" s="6" t="s">
        <v>80</v>
      </c>
      <c r="L2904" s="12">
        <v>43295</v>
      </c>
      <c r="M2904" s="5">
        <v>7793132</v>
      </c>
      <c r="N2904" s="5">
        <v>562837</v>
      </c>
      <c r="O2904" s="5">
        <v>259771</v>
      </c>
    </row>
    <row r="2905" spans="1:15" x14ac:dyDescent="0.3">
      <c r="A2905" s="5">
        <v>2016</v>
      </c>
      <c r="B2905" s="5">
        <v>8</v>
      </c>
      <c r="C2905" s="5">
        <v>24</v>
      </c>
      <c r="D2905" s="5">
        <v>84</v>
      </c>
      <c r="E2905" s="6" t="s">
        <v>6</v>
      </c>
      <c r="F2905" s="7" t="s">
        <v>13</v>
      </c>
      <c r="G2905" s="6" t="s">
        <v>24</v>
      </c>
      <c r="H2905" s="5">
        <v>0</v>
      </c>
      <c r="I2905" s="5">
        <v>0</v>
      </c>
      <c r="J2905" s="5" t="e">
        <f t="shared" si="45"/>
        <v>#DIV/0!</v>
      </c>
      <c r="K2905" s="6" t="s">
        <v>25</v>
      </c>
      <c r="L2905" s="12">
        <v>0</v>
      </c>
      <c r="M2905" s="5">
        <v>0</v>
      </c>
      <c r="N2905" s="5">
        <v>0</v>
      </c>
      <c r="O2905" s="5">
        <v>0</v>
      </c>
    </row>
    <row r="2906" spans="1:15" x14ac:dyDescent="0.3">
      <c r="A2906" s="5">
        <v>2016</v>
      </c>
      <c r="B2906" s="5">
        <v>8</v>
      </c>
      <c r="C2906" s="5">
        <v>26</v>
      </c>
      <c r="D2906" s="5">
        <v>84</v>
      </c>
      <c r="E2906" s="6" t="s">
        <v>6</v>
      </c>
      <c r="F2906" s="7" t="s">
        <v>13</v>
      </c>
      <c r="G2906" s="6" t="s">
        <v>24</v>
      </c>
      <c r="H2906" s="5">
        <v>2427.4521611721602</v>
      </c>
      <c r="I2906" s="5">
        <v>22.198898920634022</v>
      </c>
      <c r="J2906" s="5">
        <f t="shared" si="45"/>
        <v>109.35011551027098</v>
      </c>
      <c r="K2906" s="6" t="s">
        <v>81</v>
      </c>
      <c r="L2906" s="12">
        <v>1699</v>
      </c>
      <c r="M2906" s="5">
        <v>305859</v>
      </c>
      <c r="N2906" s="5">
        <v>22090</v>
      </c>
      <c r="O2906" s="5">
        <v>10195</v>
      </c>
    </row>
    <row r="2907" spans="1:15" x14ac:dyDescent="0.3">
      <c r="A2907" s="5">
        <v>2016</v>
      </c>
      <c r="B2907" s="5">
        <v>8</v>
      </c>
      <c r="C2907" s="5">
        <v>28</v>
      </c>
      <c r="D2907" s="5">
        <v>82</v>
      </c>
      <c r="E2907" s="6" t="s">
        <v>6</v>
      </c>
      <c r="F2907" s="7" t="s">
        <v>13</v>
      </c>
      <c r="G2907" s="6" t="s">
        <v>24</v>
      </c>
      <c r="H2907" s="5">
        <v>8746.8613362803135</v>
      </c>
      <c r="I2907" s="5">
        <v>83.177197384119324</v>
      </c>
      <c r="J2907" s="5">
        <f t="shared" si="45"/>
        <v>105.1593659243719</v>
      </c>
      <c r="K2907" s="6" t="s">
        <v>81</v>
      </c>
      <c r="L2907" s="12">
        <v>6123</v>
      </c>
      <c r="M2907" s="5">
        <v>1095982</v>
      </c>
      <c r="N2907" s="5">
        <v>85719</v>
      </c>
      <c r="O2907" s="5">
        <v>36737</v>
      </c>
    </row>
    <row r="2908" spans="1:15" ht="28.8" x14ac:dyDescent="0.3">
      <c r="A2908" s="5">
        <v>2003</v>
      </c>
      <c r="B2908" s="5">
        <v>10</v>
      </c>
      <c r="C2908" s="5">
        <v>32</v>
      </c>
      <c r="D2908" s="5">
        <v>72</v>
      </c>
      <c r="E2908" s="6" t="s">
        <v>6</v>
      </c>
      <c r="F2908" s="6"/>
      <c r="G2908" s="6" t="s">
        <v>41</v>
      </c>
      <c r="H2908" s="5">
        <v>0</v>
      </c>
      <c r="I2908" s="5">
        <v>0</v>
      </c>
      <c r="J2908" s="5" t="e">
        <f t="shared" si="45"/>
        <v>#DIV/0!</v>
      </c>
      <c r="K2908" s="6" t="s">
        <v>25</v>
      </c>
      <c r="L2908" s="11"/>
      <c r="M2908" s="11"/>
      <c r="N2908" s="11"/>
      <c r="O2908" s="11"/>
    </row>
    <row r="2909" spans="1:15" ht="28.8" x14ac:dyDescent="0.3">
      <c r="A2909" s="5">
        <v>2004</v>
      </c>
      <c r="B2909" s="5">
        <v>4</v>
      </c>
      <c r="C2909" s="5">
        <v>32</v>
      </c>
      <c r="D2909" s="5">
        <v>72</v>
      </c>
      <c r="E2909" s="6" t="s">
        <v>6</v>
      </c>
      <c r="F2909" s="6"/>
      <c r="G2909" s="6" t="s">
        <v>41</v>
      </c>
      <c r="H2909" s="5">
        <v>0</v>
      </c>
      <c r="I2909" s="5">
        <v>0</v>
      </c>
      <c r="J2909" s="5" t="e">
        <f t="shared" si="45"/>
        <v>#DIV/0!</v>
      </c>
      <c r="K2909" s="6" t="s">
        <v>25</v>
      </c>
      <c r="L2909" s="11"/>
      <c r="M2909" s="11"/>
      <c r="N2909" s="11"/>
      <c r="O2909" s="11"/>
    </row>
    <row r="2910" spans="1:15" ht="28.8" x14ac:dyDescent="0.3">
      <c r="A2910" s="5">
        <v>2004</v>
      </c>
      <c r="B2910" s="5">
        <v>5</v>
      </c>
      <c r="C2910" s="5">
        <v>32</v>
      </c>
      <c r="D2910" s="5">
        <v>72</v>
      </c>
      <c r="E2910" s="6" t="s">
        <v>6</v>
      </c>
      <c r="F2910" s="6"/>
      <c r="G2910" s="6" t="s">
        <v>41</v>
      </c>
      <c r="H2910" s="5">
        <v>0</v>
      </c>
      <c r="I2910" s="5">
        <v>0</v>
      </c>
      <c r="J2910" s="5" t="e">
        <f t="shared" si="45"/>
        <v>#DIV/0!</v>
      </c>
      <c r="K2910" s="6" t="s">
        <v>25</v>
      </c>
      <c r="L2910" s="11"/>
      <c r="M2910" s="11"/>
      <c r="N2910" s="11"/>
      <c r="O2910" s="11"/>
    </row>
    <row r="2911" spans="1:15" ht="28.8" x14ac:dyDescent="0.3">
      <c r="A2911" s="5">
        <v>2004</v>
      </c>
      <c r="B2911" s="5">
        <v>6</v>
      </c>
      <c r="C2911" s="5">
        <v>32</v>
      </c>
      <c r="D2911" s="5">
        <v>72</v>
      </c>
      <c r="E2911" s="6" t="s">
        <v>6</v>
      </c>
      <c r="F2911" s="6"/>
      <c r="G2911" s="6" t="s">
        <v>41</v>
      </c>
      <c r="H2911" s="5">
        <v>129500</v>
      </c>
      <c r="I2911" s="5">
        <v>409.7</v>
      </c>
      <c r="J2911" s="5">
        <f t="shared" si="45"/>
        <v>316.08494020014643</v>
      </c>
      <c r="K2911" s="6" t="s">
        <v>25</v>
      </c>
      <c r="L2911" s="8"/>
      <c r="M2911" s="8"/>
      <c r="N2911" s="8"/>
      <c r="O2911" s="8"/>
    </row>
    <row r="2912" spans="1:15" ht="28.8" x14ac:dyDescent="0.3">
      <c r="A2912" s="5">
        <v>2004</v>
      </c>
      <c r="B2912" s="5">
        <v>7</v>
      </c>
      <c r="C2912" s="5">
        <v>32</v>
      </c>
      <c r="D2912" s="5">
        <v>72</v>
      </c>
      <c r="E2912" s="6" t="s">
        <v>6</v>
      </c>
      <c r="F2912" s="6"/>
      <c r="G2912" s="6" t="s">
        <v>41</v>
      </c>
      <c r="H2912" s="5">
        <v>0</v>
      </c>
      <c r="I2912" s="5">
        <v>0</v>
      </c>
      <c r="J2912" s="5" t="e">
        <f t="shared" si="45"/>
        <v>#DIV/0!</v>
      </c>
      <c r="K2912" s="6" t="s">
        <v>25</v>
      </c>
      <c r="L2912" s="11"/>
      <c r="M2912" s="11"/>
      <c r="N2912" s="11"/>
      <c r="O2912" s="11"/>
    </row>
    <row r="2913" spans="1:15" x14ac:dyDescent="0.3">
      <c r="A2913" s="5">
        <v>2016</v>
      </c>
      <c r="B2913" s="5">
        <v>9</v>
      </c>
      <c r="C2913" s="5">
        <v>19</v>
      </c>
      <c r="D2913" s="5">
        <v>88</v>
      </c>
      <c r="E2913" s="6" t="s">
        <v>7</v>
      </c>
      <c r="F2913" s="7" t="s">
        <v>14</v>
      </c>
      <c r="G2913" s="6" t="s">
        <v>24</v>
      </c>
      <c r="H2913" s="5">
        <v>605436.89967704914</v>
      </c>
      <c r="I2913" s="5">
        <v>661.87144093371512</v>
      </c>
      <c r="J2913" s="5">
        <f t="shared" si="45"/>
        <v>914.73488994017828</v>
      </c>
      <c r="K2913" s="6" t="s">
        <v>82</v>
      </c>
      <c r="L2913" s="12">
        <v>173876</v>
      </c>
      <c r="M2913" s="5">
        <v>66072812</v>
      </c>
      <c r="N2913" s="5">
        <v>1912634</v>
      </c>
      <c r="O2913" s="5">
        <v>1217131</v>
      </c>
    </row>
    <row r="2914" spans="1:15" x14ac:dyDescent="0.3">
      <c r="A2914" s="5">
        <v>2016</v>
      </c>
      <c r="B2914" s="5">
        <v>9</v>
      </c>
      <c r="C2914" s="5">
        <v>20</v>
      </c>
      <c r="D2914" s="5">
        <v>88</v>
      </c>
      <c r="E2914" s="6" t="s">
        <v>7</v>
      </c>
      <c r="F2914" s="7" t="s">
        <v>14</v>
      </c>
      <c r="G2914" s="6" t="s">
        <v>24</v>
      </c>
      <c r="H2914" s="5">
        <v>1483.5987548422781</v>
      </c>
      <c r="I2914" s="5">
        <v>5.3175582610834233</v>
      </c>
      <c r="J2914" s="5">
        <f t="shared" si="45"/>
        <v>279.00000000000057</v>
      </c>
      <c r="K2914" s="6" t="s">
        <v>83</v>
      </c>
      <c r="L2914" s="12">
        <v>439</v>
      </c>
      <c r="M2914" s="5">
        <v>166728</v>
      </c>
      <c r="N2914" s="5">
        <v>4826</v>
      </c>
      <c r="O2914" s="5">
        <v>3071</v>
      </c>
    </row>
    <row r="2915" spans="1:15" x14ac:dyDescent="0.3">
      <c r="A2915" s="5">
        <v>2016</v>
      </c>
      <c r="B2915" s="5">
        <v>9</v>
      </c>
      <c r="C2915" s="5">
        <v>21</v>
      </c>
      <c r="D2915" s="5">
        <v>86</v>
      </c>
      <c r="E2915" s="6" t="s">
        <v>7</v>
      </c>
      <c r="F2915" s="7" t="s">
        <v>14</v>
      </c>
      <c r="G2915" s="6" t="s">
        <v>24</v>
      </c>
      <c r="H2915" s="5">
        <v>626802.2325600154</v>
      </c>
      <c r="I2915" s="5">
        <v>975.59479992954959</v>
      </c>
      <c r="J2915" s="5">
        <f t="shared" si="45"/>
        <v>642.48213767158097</v>
      </c>
      <c r="K2915" s="6" t="s">
        <v>84</v>
      </c>
      <c r="L2915" s="12">
        <v>823374</v>
      </c>
      <c r="M2915" s="5">
        <v>73225414</v>
      </c>
      <c r="N2915" s="5">
        <v>2250556</v>
      </c>
      <c r="O2915" s="5">
        <v>548916</v>
      </c>
    </row>
    <row r="2916" spans="1:15" x14ac:dyDescent="0.3">
      <c r="A2916" s="5">
        <v>2016</v>
      </c>
      <c r="B2916" s="5">
        <v>9</v>
      </c>
      <c r="C2916" s="5">
        <v>22</v>
      </c>
      <c r="D2916" s="5">
        <v>86</v>
      </c>
      <c r="E2916" s="6" t="s">
        <v>7</v>
      </c>
      <c r="F2916" s="7" t="s">
        <v>14</v>
      </c>
      <c r="G2916" s="6" t="s">
        <v>24</v>
      </c>
      <c r="H2916" s="5">
        <v>1471935.9888495714</v>
      </c>
      <c r="I2916" s="5">
        <v>1287.1391204036263</v>
      </c>
      <c r="J2916" s="5">
        <f t="shared" si="45"/>
        <v>1143.5717907385147</v>
      </c>
      <c r="K2916" s="6" t="s">
        <v>85</v>
      </c>
      <c r="L2916" s="12">
        <v>656663</v>
      </c>
      <c r="M2916" s="5">
        <v>188462337</v>
      </c>
      <c r="N2916" s="5">
        <v>5253306</v>
      </c>
      <c r="O2916" s="5">
        <v>2626653</v>
      </c>
    </row>
    <row r="2917" spans="1:15" x14ac:dyDescent="0.3">
      <c r="A2917" s="5">
        <v>2016</v>
      </c>
      <c r="B2917" s="5">
        <v>9</v>
      </c>
      <c r="C2917" s="5">
        <v>24</v>
      </c>
      <c r="D2917" s="5">
        <v>84</v>
      </c>
      <c r="E2917" s="6" t="s">
        <v>6</v>
      </c>
      <c r="F2917" s="7" t="s">
        <v>13</v>
      </c>
      <c r="G2917" s="6" t="s">
        <v>24</v>
      </c>
      <c r="H2917" s="5">
        <v>0</v>
      </c>
      <c r="I2917" s="5">
        <v>3.4241218931756037</v>
      </c>
      <c r="J2917" s="5">
        <f t="shared" si="45"/>
        <v>0</v>
      </c>
      <c r="K2917" s="6" t="s">
        <v>86</v>
      </c>
      <c r="L2917" s="12">
        <v>0</v>
      </c>
      <c r="M2917" s="5">
        <v>0</v>
      </c>
      <c r="N2917" s="5">
        <v>0</v>
      </c>
      <c r="O2917" s="5">
        <v>0</v>
      </c>
    </row>
    <row r="2918" spans="1:15" x14ac:dyDescent="0.3">
      <c r="A2918" s="5">
        <v>2016</v>
      </c>
      <c r="B2918" s="5">
        <v>9</v>
      </c>
      <c r="C2918" s="5">
        <v>26</v>
      </c>
      <c r="D2918" s="5">
        <v>84</v>
      </c>
      <c r="E2918" s="6" t="s">
        <v>6</v>
      </c>
      <c r="F2918" s="7" t="s">
        <v>13</v>
      </c>
      <c r="G2918" s="6" t="s">
        <v>24</v>
      </c>
      <c r="H2918" s="5">
        <v>18.982772687658844</v>
      </c>
      <c r="I2918" s="5">
        <v>19.97092103467952</v>
      </c>
      <c r="J2918" s="5">
        <f t="shared" si="45"/>
        <v>0.95052064222252164</v>
      </c>
      <c r="K2918" s="6" t="s">
        <v>86</v>
      </c>
      <c r="L2918" s="12">
        <v>9</v>
      </c>
      <c r="M2918" s="5">
        <v>2506</v>
      </c>
      <c r="N2918" s="5">
        <v>70</v>
      </c>
      <c r="O2918" s="5">
        <v>35</v>
      </c>
    </row>
    <row r="2919" spans="1:15" x14ac:dyDescent="0.3">
      <c r="A2919" s="5">
        <v>2016</v>
      </c>
      <c r="B2919" s="5">
        <v>9</v>
      </c>
      <c r="C2919" s="5">
        <v>28</v>
      </c>
      <c r="D2919" s="5">
        <v>82</v>
      </c>
      <c r="E2919" s="6" t="s">
        <v>6</v>
      </c>
      <c r="F2919" s="7" t="s">
        <v>13</v>
      </c>
      <c r="G2919" s="6" t="s">
        <v>24</v>
      </c>
      <c r="H2919" s="5">
        <v>155.91761983360431</v>
      </c>
      <c r="I2919" s="5">
        <v>10.215296981307223</v>
      </c>
      <c r="J2919" s="5">
        <f t="shared" si="45"/>
        <v>15.263150950864668</v>
      </c>
      <c r="K2919" s="6" t="s">
        <v>87</v>
      </c>
      <c r="L2919" s="12">
        <v>489</v>
      </c>
      <c r="M2919" s="5">
        <v>23493</v>
      </c>
      <c r="N2919" s="5">
        <v>245</v>
      </c>
      <c r="O2919" s="5">
        <v>245</v>
      </c>
    </row>
    <row r="2920" spans="1:15" ht="28.8" x14ac:dyDescent="0.3">
      <c r="A2920" s="5">
        <v>2004</v>
      </c>
      <c r="B2920" s="5">
        <v>8</v>
      </c>
      <c r="C2920" s="5">
        <v>32</v>
      </c>
      <c r="D2920" s="5">
        <v>72</v>
      </c>
      <c r="E2920" s="6" t="s">
        <v>6</v>
      </c>
      <c r="F2920" s="6"/>
      <c r="G2920" s="6" t="s">
        <v>41</v>
      </c>
      <c r="H2920" s="5">
        <v>7800</v>
      </c>
      <c r="I2920" s="5">
        <v>43</v>
      </c>
      <c r="J2920" s="5">
        <f t="shared" si="45"/>
        <v>181.3953488372093</v>
      </c>
      <c r="K2920" s="6" t="s">
        <v>25</v>
      </c>
      <c r="L2920" s="11"/>
      <c r="M2920" s="11"/>
      <c r="N2920" s="11"/>
      <c r="O2920" s="11"/>
    </row>
    <row r="2921" spans="1:15" ht="28.8" x14ac:dyDescent="0.3">
      <c r="A2921" s="5">
        <v>2004</v>
      </c>
      <c r="B2921" s="5">
        <v>9</v>
      </c>
      <c r="C2921" s="5">
        <v>32</v>
      </c>
      <c r="D2921" s="5">
        <v>72</v>
      </c>
      <c r="E2921" s="6" t="s">
        <v>6</v>
      </c>
      <c r="F2921" s="6"/>
      <c r="G2921" s="6" t="s">
        <v>41</v>
      </c>
      <c r="H2921" s="5">
        <v>11900</v>
      </c>
      <c r="I2921" s="5">
        <v>50.7</v>
      </c>
      <c r="J2921" s="5">
        <f t="shared" si="45"/>
        <v>234.71400394477317</v>
      </c>
      <c r="K2921" s="6" t="s">
        <v>25</v>
      </c>
      <c r="L2921" s="11"/>
      <c r="M2921" s="11"/>
      <c r="N2921" s="11"/>
      <c r="O2921" s="11"/>
    </row>
    <row r="2922" spans="1:15" ht="28.8" x14ac:dyDescent="0.3">
      <c r="A2922" s="5">
        <v>2004</v>
      </c>
      <c r="B2922" s="5">
        <v>10</v>
      </c>
      <c r="C2922" s="5">
        <v>32</v>
      </c>
      <c r="D2922" s="5">
        <v>72</v>
      </c>
      <c r="E2922" s="6" t="s">
        <v>6</v>
      </c>
      <c r="F2922" s="6"/>
      <c r="G2922" s="6" t="s">
        <v>41</v>
      </c>
      <c r="H2922" s="5">
        <v>0</v>
      </c>
      <c r="I2922" s="5">
        <v>0</v>
      </c>
      <c r="J2922" s="5" t="e">
        <f t="shared" si="45"/>
        <v>#DIV/0!</v>
      </c>
      <c r="K2922" s="6" t="s">
        <v>25</v>
      </c>
      <c r="L2922" s="11"/>
      <c r="M2922" s="11"/>
      <c r="N2922" s="11"/>
      <c r="O2922" s="11"/>
    </row>
    <row r="2923" spans="1:15" ht="28.8" x14ac:dyDescent="0.3">
      <c r="A2923" s="5">
        <v>2005</v>
      </c>
      <c r="B2923" s="5">
        <v>4</v>
      </c>
      <c r="C2923" s="5">
        <v>32</v>
      </c>
      <c r="D2923" s="5">
        <v>72</v>
      </c>
      <c r="E2923" s="6" t="s">
        <v>6</v>
      </c>
      <c r="F2923" s="6"/>
      <c r="G2923" s="6" t="s">
        <v>41</v>
      </c>
      <c r="H2923" s="5">
        <v>48000</v>
      </c>
      <c r="I2923" s="5">
        <v>80.599999999999994</v>
      </c>
      <c r="J2923" s="5">
        <f t="shared" si="45"/>
        <v>595.5334987593053</v>
      </c>
      <c r="K2923" s="6" t="s">
        <v>25</v>
      </c>
      <c r="L2923" s="8"/>
      <c r="M2923" s="8"/>
      <c r="N2923" s="8"/>
      <c r="O2923" s="8"/>
    </row>
    <row r="2924" spans="1:15" ht="28.8" x14ac:dyDescent="0.3">
      <c r="A2924" s="5">
        <v>2005</v>
      </c>
      <c r="B2924" s="5">
        <v>5</v>
      </c>
      <c r="C2924" s="5">
        <v>32</v>
      </c>
      <c r="D2924" s="5">
        <v>72</v>
      </c>
      <c r="E2924" s="6" t="s">
        <v>6</v>
      </c>
      <c r="F2924" s="6"/>
      <c r="G2924" s="6" t="s">
        <v>41</v>
      </c>
      <c r="H2924" s="5">
        <v>0</v>
      </c>
      <c r="I2924" s="5">
        <v>0</v>
      </c>
      <c r="J2924" s="5" t="e">
        <f t="shared" si="45"/>
        <v>#DIV/0!</v>
      </c>
      <c r="K2924" s="6" t="s">
        <v>25</v>
      </c>
      <c r="L2924" s="11"/>
      <c r="M2924" s="11"/>
      <c r="N2924" s="11"/>
      <c r="O2924" s="11"/>
    </row>
    <row r="2925" spans="1:15" x14ac:dyDescent="0.3">
      <c r="A2925" s="5">
        <v>2016</v>
      </c>
      <c r="B2925" s="5">
        <v>10</v>
      </c>
      <c r="C2925" s="5">
        <v>19</v>
      </c>
      <c r="D2925" s="5">
        <v>88</v>
      </c>
      <c r="E2925" s="6" t="s">
        <v>7</v>
      </c>
      <c r="F2925" s="7" t="s">
        <v>14</v>
      </c>
      <c r="G2925" s="6" t="s">
        <v>24</v>
      </c>
      <c r="H2925" s="5">
        <v>697849.6457120101</v>
      </c>
      <c r="I2925" s="5">
        <v>1132.940437735816</v>
      </c>
      <c r="J2925" s="5">
        <f t="shared" si="45"/>
        <v>615.96322495705442</v>
      </c>
      <c r="K2925" s="6" t="s">
        <v>34</v>
      </c>
      <c r="L2925" s="12">
        <v>694112</v>
      </c>
      <c r="M2925" s="5">
        <v>61949508</v>
      </c>
      <c r="N2925" s="5">
        <v>2776449</v>
      </c>
      <c r="O2925" s="5">
        <v>3991145</v>
      </c>
    </row>
    <row r="2926" spans="1:15" x14ac:dyDescent="0.3">
      <c r="A2926" s="5">
        <v>2016</v>
      </c>
      <c r="B2926" s="5">
        <v>10</v>
      </c>
      <c r="C2926" s="5">
        <v>20</v>
      </c>
      <c r="D2926" s="5">
        <v>88</v>
      </c>
      <c r="E2926" s="6" t="s">
        <v>7</v>
      </c>
      <c r="F2926" s="7" t="s">
        <v>14</v>
      </c>
      <c r="G2926" s="6" t="s">
        <v>24</v>
      </c>
      <c r="H2926" s="5">
        <v>355.32878581173304</v>
      </c>
      <c r="I2926" s="5">
        <v>6.2666666666666693</v>
      </c>
      <c r="J2926" s="5">
        <f t="shared" si="45"/>
        <v>56.701401991233972</v>
      </c>
      <c r="K2926" s="6" t="s">
        <v>88</v>
      </c>
      <c r="L2926" s="12">
        <v>384</v>
      </c>
      <c r="M2926" s="5">
        <v>34250</v>
      </c>
      <c r="N2926" s="5">
        <v>1535</v>
      </c>
      <c r="O2926" s="5">
        <v>2207</v>
      </c>
    </row>
    <row r="2927" spans="1:15" x14ac:dyDescent="0.3">
      <c r="A2927" s="5">
        <v>2016</v>
      </c>
      <c r="B2927" s="5">
        <v>10</v>
      </c>
      <c r="C2927" s="5">
        <v>21</v>
      </c>
      <c r="D2927" s="5">
        <v>86</v>
      </c>
      <c r="E2927" s="6" t="s">
        <v>7</v>
      </c>
      <c r="F2927" s="7" t="s">
        <v>14</v>
      </c>
      <c r="G2927" s="6" t="s">
        <v>24</v>
      </c>
      <c r="H2927" s="5">
        <v>156872.39677184564</v>
      </c>
      <c r="I2927" s="5">
        <v>245.72240651670148</v>
      </c>
      <c r="J2927" s="5">
        <f t="shared" si="45"/>
        <v>638.4130734987865</v>
      </c>
      <c r="K2927" s="6" t="s">
        <v>89</v>
      </c>
      <c r="L2927" s="12">
        <v>732614</v>
      </c>
      <c r="M2927" s="5">
        <v>16941695</v>
      </c>
      <c r="N2927" s="5">
        <v>457884</v>
      </c>
      <c r="O2927" s="5">
        <v>183153</v>
      </c>
    </row>
    <row r="2928" spans="1:15" x14ac:dyDescent="0.3">
      <c r="A2928" s="5">
        <v>2016</v>
      </c>
      <c r="B2928" s="5">
        <v>10</v>
      </c>
      <c r="C2928" s="5">
        <v>22</v>
      </c>
      <c r="D2928" s="5">
        <v>86</v>
      </c>
      <c r="E2928" s="6" t="s">
        <v>7</v>
      </c>
      <c r="F2928" s="7" t="s">
        <v>14</v>
      </c>
      <c r="G2928" s="6" t="s">
        <v>24</v>
      </c>
      <c r="H2928" s="5">
        <v>2133035.7106968211</v>
      </c>
      <c r="I2928" s="5">
        <v>2279.0829976769201</v>
      </c>
      <c r="J2928" s="5">
        <f t="shared" si="45"/>
        <v>935.91839914168736</v>
      </c>
      <c r="K2928" s="6" t="s">
        <v>90</v>
      </c>
      <c r="L2928" s="12">
        <v>12812867</v>
      </c>
      <c r="M2928" s="5">
        <v>237642422</v>
      </c>
      <c r="N2928" s="5">
        <v>725257</v>
      </c>
      <c r="O2928" s="5">
        <v>2417522</v>
      </c>
    </row>
    <row r="2929" spans="1:15" x14ac:dyDescent="0.3">
      <c r="A2929" s="5">
        <v>2016</v>
      </c>
      <c r="B2929" s="5">
        <v>10</v>
      </c>
      <c r="C2929" s="5">
        <v>24</v>
      </c>
      <c r="D2929" s="5">
        <v>84</v>
      </c>
      <c r="E2929" s="6" t="s">
        <v>6</v>
      </c>
      <c r="F2929" s="7" t="s">
        <v>13</v>
      </c>
      <c r="G2929" s="6" t="s">
        <v>24</v>
      </c>
      <c r="H2929" s="5">
        <v>0</v>
      </c>
      <c r="I2929" s="5">
        <v>0</v>
      </c>
      <c r="J2929" s="5" t="e">
        <f t="shared" si="45"/>
        <v>#DIV/0!</v>
      </c>
      <c r="K2929" s="6" t="s">
        <v>91</v>
      </c>
      <c r="L2929" s="12">
        <v>0</v>
      </c>
      <c r="M2929" s="5">
        <v>0</v>
      </c>
      <c r="N2929" s="5">
        <v>0</v>
      </c>
      <c r="O2929" s="5">
        <v>0</v>
      </c>
    </row>
    <row r="2930" spans="1:15" x14ac:dyDescent="0.3">
      <c r="A2930" s="5">
        <v>2016</v>
      </c>
      <c r="B2930" s="5">
        <v>10</v>
      </c>
      <c r="C2930" s="5">
        <v>26</v>
      </c>
      <c r="D2930" s="5">
        <v>84</v>
      </c>
      <c r="E2930" s="6" t="s">
        <v>6</v>
      </c>
      <c r="F2930" s="7" t="s">
        <v>13</v>
      </c>
      <c r="G2930" s="6" t="s">
        <v>24</v>
      </c>
      <c r="H2930" s="5">
        <v>0</v>
      </c>
      <c r="I2930" s="5">
        <v>3.3947771140840182</v>
      </c>
      <c r="J2930" s="5">
        <f t="shared" si="45"/>
        <v>0</v>
      </c>
      <c r="K2930" s="6" t="s">
        <v>78</v>
      </c>
      <c r="L2930" s="12">
        <v>0</v>
      </c>
      <c r="M2930" s="5">
        <v>0</v>
      </c>
      <c r="N2930" s="5">
        <v>0</v>
      </c>
      <c r="O2930" s="5">
        <v>0</v>
      </c>
    </row>
    <row r="2931" spans="1:15" x14ac:dyDescent="0.3">
      <c r="A2931" s="5">
        <v>2016</v>
      </c>
      <c r="B2931" s="5">
        <v>10</v>
      </c>
      <c r="C2931" s="5">
        <v>28</v>
      </c>
      <c r="D2931" s="5">
        <v>82</v>
      </c>
      <c r="E2931" s="6" t="s">
        <v>6</v>
      </c>
      <c r="F2931" s="7" t="s">
        <v>13</v>
      </c>
      <c r="G2931" s="6" t="s">
        <v>24</v>
      </c>
      <c r="H2931" s="5">
        <v>0</v>
      </c>
      <c r="I2931" s="5">
        <v>0</v>
      </c>
      <c r="J2931" s="5" t="e">
        <f t="shared" si="45"/>
        <v>#DIV/0!</v>
      </c>
      <c r="K2931" s="6" t="s">
        <v>92</v>
      </c>
      <c r="L2931" s="12">
        <v>0</v>
      </c>
      <c r="M2931" s="5">
        <v>0</v>
      </c>
      <c r="N2931" s="5">
        <v>0</v>
      </c>
      <c r="O2931" s="5">
        <v>0</v>
      </c>
    </row>
    <row r="2932" spans="1:15" ht="28.8" x14ac:dyDescent="0.3">
      <c r="A2932" s="5">
        <v>2005</v>
      </c>
      <c r="B2932" s="5">
        <v>6</v>
      </c>
      <c r="C2932" s="5">
        <v>32</v>
      </c>
      <c r="D2932" s="5">
        <v>72</v>
      </c>
      <c r="E2932" s="6" t="s">
        <v>6</v>
      </c>
      <c r="F2932" s="6"/>
      <c r="G2932" s="6" t="s">
        <v>41</v>
      </c>
      <c r="H2932" s="5">
        <v>0</v>
      </c>
      <c r="I2932" s="5">
        <v>0</v>
      </c>
      <c r="J2932" s="5" t="e">
        <f t="shared" si="45"/>
        <v>#DIV/0!</v>
      </c>
      <c r="K2932" s="6" t="s">
        <v>25</v>
      </c>
      <c r="L2932" s="11"/>
      <c r="M2932" s="11"/>
      <c r="N2932" s="11"/>
      <c r="O2932" s="11"/>
    </row>
    <row r="2933" spans="1:15" ht="28.8" x14ac:dyDescent="0.3">
      <c r="A2933" s="5">
        <v>2005</v>
      </c>
      <c r="B2933" s="5">
        <v>7</v>
      </c>
      <c r="C2933" s="5">
        <v>32</v>
      </c>
      <c r="D2933" s="5">
        <v>72</v>
      </c>
      <c r="E2933" s="6" t="s">
        <v>6</v>
      </c>
      <c r="F2933" s="6"/>
      <c r="G2933" s="6" t="s">
        <v>41</v>
      </c>
      <c r="H2933" s="5">
        <v>0</v>
      </c>
      <c r="I2933" s="5">
        <v>0</v>
      </c>
      <c r="J2933" s="5" t="e">
        <f t="shared" si="45"/>
        <v>#DIV/0!</v>
      </c>
      <c r="K2933" s="6" t="s">
        <v>25</v>
      </c>
      <c r="L2933" s="11"/>
      <c r="M2933" s="11"/>
      <c r="N2933" s="11"/>
      <c r="O2933" s="11"/>
    </row>
    <row r="2934" spans="1:15" ht="28.8" x14ac:dyDescent="0.3">
      <c r="A2934" s="5">
        <v>2005</v>
      </c>
      <c r="B2934" s="5">
        <v>8</v>
      </c>
      <c r="C2934" s="5">
        <v>32</v>
      </c>
      <c r="D2934" s="5">
        <v>72</v>
      </c>
      <c r="E2934" s="6" t="s">
        <v>6</v>
      </c>
      <c r="F2934" s="6"/>
      <c r="G2934" s="6" t="s">
        <v>41</v>
      </c>
      <c r="H2934" s="5">
        <v>477100</v>
      </c>
      <c r="I2934" s="5">
        <v>1055.9000000000001</v>
      </c>
      <c r="J2934" s="5">
        <f t="shared" si="45"/>
        <v>451.84203049531203</v>
      </c>
      <c r="K2934" s="6" t="s">
        <v>25</v>
      </c>
      <c r="L2934" s="11"/>
      <c r="M2934" s="11"/>
      <c r="N2934" s="11"/>
      <c r="O2934" s="11"/>
    </row>
    <row r="2935" spans="1:15" ht="28.8" x14ac:dyDescent="0.3">
      <c r="A2935" s="5">
        <v>2005</v>
      </c>
      <c r="B2935" s="5">
        <v>9</v>
      </c>
      <c r="C2935" s="5">
        <v>32</v>
      </c>
      <c r="D2935" s="5">
        <v>72</v>
      </c>
      <c r="E2935" s="6" t="s">
        <v>6</v>
      </c>
      <c r="F2935" s="6"/>
      <c r="G2935" s="6" t="s">
        <v>41</v>
      </c>
      <c r="H2935" s="5">
        <v>88300</v>
      </c>
      <c r="I2935" s="5">
        <v>193.70000000000002</v>
      </c>
      <c r="J2935" s="5">
        <f t="shared" si="45"/>
        <v>455.85957666494573</v>
      </c>
      <c r="K2935" s="6" t="s">
        <v>25</v>
      </c>
      <c r="L2935" s="8"/>
      <c r="M2935" s="8"/>
      <c r="N2935" s="8"/>
      <c r="O2935" s="8"/>
    </row>
    <row r="2936" spans="1:15" ht="28.8" x14ac:dyDescent="0.3">
      <c r="A2936" s="5">
        <v>2005</v>
      </c>
      <c r="B2936" s="5">
        <v>10</v>
      </c>
      <c r="C2936" s="5">
        <v>32</v>
      </c>
      <c r="D2936" s="5">
        <v>72</v>
      </c>
      <c r="E2936" s="6" t="s">
        <v>6</v>
      </c>
      <c r="F2936" s="6"/>
      <c r="G2936" s="6" t="s">
        <v>41</v>
      </c>
      <c r="H2936" s="5">
        <v>0</v>
      </c>
      <c r="I2936" s="5">
        <v>0</v>
      </c>
      <c r="J2936" s="5" t="e">
        <f t="shared" si="45"/>
        <v>#DIV/0!</v>
      </c>
      <c r="K2936" s="6" t="s">
        <v>25</v>
      </c>
      <c r="L2936" s="8"/>
      <c r="M2936" s="8"/>
      <c r="N2936" s="8"/>
      <c r="O2936" s="8"/>
    </row>
    <row r="2937" spans="1:15" ht="28.8" x14ac:dyDescent="0.3">
      <c r="A2937" s="5">
        <v>2006</v>
      </c>
      <c r="B2937" s="5">
        <v>4</v>
      </c>
      <c r="C2937" s="5">
        <v>32</v>
      </c>
      <c r="D2937" s="5">
        <v>72</v>
      </c>
      <c r="E2937" s="6" t="s">
        <v>6</v>
      </c>
      <c r="F2937" s="6"/>
      <c r="G2937" s="6" t="s">
        <v>41</v>
      </c>
      <c r="H2937" s="5">
        <v>0</v>
      </c>
      <c r="I2937" s="5">
        <v>0</v>
      </c>
      <c r="J2937" s="5" t="e">
        <f t="shared" si="45"/>
        <v>#DIV/0!</v>
      </c>
      <c r="K2937" s="6" t="s">
        <v>25</v>
      </c>
      <c r="L2937" s="8"/>
      <c r="M2937" s="8"/>
      <c r="N2937" s="8"/>
      <c r="O2937" s="8"/>
    </row>
    <row r="2938" spans="1:15" ht="28.8" x14ac:dyDescent="0.3">
      <c r="A2938" s="5">
        <v>2006</v>
      </c>
      <c r="B2938" s="5">
        <v>5</v>
      </c>
      <c r="C2938" s="5">
        <v>32</v>
      </c>
      <c r="D2938" s="5">
        <v>72</v>
      </c>
      <c r="E2938" s="6" t="s">
        <v>6</v>
      </c>
      <c r="F2938" s="6"/>
      <c r="G2938" s="6" t="s">
        <v>41</v>
      </c>
      <c r="H2938" s="5">
        <v>154000</v>
      </c>
      <c r="I2938" s="5">
        <v>156.5</v>
      </c>
      <c r="J2938" s="5">
        <f t="shared" si="45"/>
        <v>984.02555910543128</v>
      </c>
      <c r="K2938" s="6" t="s">
        <v>25</v>
      </c>
      <c r="L2938" s="8"/>
      <c r="M2938" s="8"/>
      <c r="N2938" s="8"/>
      <c r="O2938" s="8"/>
    </row>
    <row r="2939" spans="1:15" ht="28.8" x14ac:dyDescent="0.3">
      <c r="A2939" s="5">
        <v>2006</v>
      </c>
      <c r="B2939" s="5">
        <v>6</v>
      </c>
      <c r="C2939" s="5">
        <v>32</v>
      </c>
      <c r="D2939" s="5">
        <v>72</v>
      </c>
      <c r="E2939" s="6" t="s">
        <v>6</v>
      </c>
      <c r="F2939" s="6"/>
      <c r="G2939" s="6" t="s">
        <v>41</v>
      </c>
      <c r="H2939" s="5">
        <v>172200.00000000003</v>
      </c>
      <c r="I2939" s="5">
        <v>248.20000000000002</v>
      </c>
      <c r="J2939" s="5">
        <f t="shared" si="45"/>
        <v>693.79532634971804</v>
      </c>
      <c r="K2939" s="6" t="s">
        <v>25</v>
      </c>
      <c r="L2939" s="8"/>
      <c r="M2939" s="8"/>
      <c r="N2939" s="8"/>
      <c r="O2939" s="8"/>
    </row>
    <row r="2940" spans="1:15" ht="28.8" x14ac:dyDescent="0.3">
      <c r="A2940" s="5">
        <v>2006</v>
      </c>
      <c r="B2940" s="5">
        <v>7</v>
      </c>
      <c r="C2940" s="5">
        <v>32</v>
      </c>
      <c r="D2940" s="5">
        <v>72</v>
      </c>
      <c r="E2940" s="6" t="s">
        <v>6</v>
      </c>
      <c r="F2940" s="6"/>
      <c r="G2940" s="6" t="s">
        <v>41</v>
      </c>
      <c r="H2940" s="5">
        <v>189200.00000000003</v>
      </c>
      <c r="I2940" s="5">
        <v>498.90000000000003</v>
      </c>
      <c r="J2940" s="5">
        <f t="shared" si="45"/>
        <v>379.23431549408701</v>
      </c>
      <c r="K2940" s="6" t="s">
        <v>25</v>
      </c>
      <c r="L2940" s="8"/>
      <c r="M2940" s="8"/>
      <c r="N2940" s="8"/>
      <c r="O2940" s="8"/>
    </row>
    <row r="2941" spans="1:15" ht="28.8" x14ac:dyDescent="0.3">
      <c r="A2941" s="5">
        <v>2006</v>
      </c>
      <c r="B2941" s="5">
        <v>8</v>
      </c>
      <c r="C2941" s="5">
        <v>32</v>
      </c>
      <c r="D2941" s="5">
        <v>72</v>
      </c>
      <c r="E2941" s="6" t="s">
        <v>6</v>
      </c>
      <c r="F2941" s="6"/>
      <c r="G2941" s="6" t="s">
        <v>41</v>
      </c>
      <c r="H2941" s="5">
        <v>66900</v>
      </c>
      <c r="I2941" s="5">
        <v>202.9</v>
      </c>
      <c r="J2941" s="5">
        <f t="shared" si="45"/>
        <v>329.71907343518973</v>
      </c>
      <c r="K2941" s="6" t="s">
        <v>25</v>
      </c>
      <c r="L2941" s="8"/>
      <c r="M2941" s="8"/>
      <c r="N2941" s="8"/>
      <c r="O2941" s="8"/>
    </row>
    <row r="2942" spans="1:15" ht="28.8" x14ac:dyDescent="0.3">
      <c r="A2942" s="5">
        <v>2006</v>
      </c>
      <c r="B2942" s="5">
        <v>9</v>
      </c>
      <c r="C2942" s="5">
        <v>32</v>
      </c>
      <c r="D2942" s="5">
        <v>72</v>
      </c>
      <c r="E2942" s="6" t="s">
        <v>6</v>
      </c>
      <c r="F2942" s="6"/>
      <c r="G2942" s="6" t="s">
        <v>41</v>
      </c>
      <c r="H2942" s="5">
        <v>0</v>
      </c>
      <c r="I2942" s="5">
        <v>0</v>
      </c>
      <c r="J2942" s="5" t="e">
        <f t="shared" si="45"/>
        <v>#DIV/0!</v>
      </c>
      <c r="K2942" s="6" t="s">
        <v>25</v>
      </c>
      <c r="L2942" s="8"/>
      <c r="M2942" s="8"/>
      <c r="N2942" s="8"/>
      <c r="O2942" s="8"/>
    </row>
    <row r="2943" spans="1:15" ht="28.8" x14ac:dyDescent="0.3">
      <c r="A2943" s="5">
        <v>2006</v>
      </c>
      <c r="B2943" s="5">
        <v>10</v>
      </c>
      <c r="C2943" s="5">
        <v>32</v>
      </c>
      <c r="D2943" s="5">
        <v>72</v>
      </c>
      <c r="E2943" s="6" t="s">
        <v>6</v>
      </c>
      <c r="F2943" s="6"/>
      <c r="G2943" s="6" t="s">
        <v>41</v>
      </c>
      <c r="H2943" s="5">
        <v>129500</v>
      </c>
      <c r="I2943" s="5">
        <v>409</v>
      </c>
      <c r="J2943" s="5">
        <f t="shared" si="45"/>
        <v>316.62591687041567</v>
      </c>
      <c r="K2943" s="6" t="s">
        <v>25</v>
      </c>
      <c r="L2943" s="8"/>
      <c r="M2943" s="8"/>
      <c r="N2943" s="8"/>
      <c r="O2943" s="8"/>
    </row>
    <row r="2944" spans="1:15" ht="28.8" x14ac:dyDescent="0.3">
      <c r="A2944" s="5">
        <v>2007</v>
      </c>
      <c r="B2944" s="5">
        <v>4</v>
      </c>
      <c r="C2944" s="5">
        <v>32</v>
      </c>
      <c r="D2944" s="5">
        <v>72</v>
      </c>
      <c r="E2944" s="6" t="s">
        <v>6</v>
      </c>
      <c r="F2944" s="6"/>
      <c r="G2944" s="6" t="s">
        <v>41</v>
      </c>
      <c r="H2944" s="5">
        <v>600</v>
      </c>
      <c r="I2944" s="5">
        <v>6.2</v>
      </c>
      <c r="J2944" s="5">
        <f t="shared" si="45"/>
        <v>96.774193548387089</v>
      </c>
      <c r="K2944" s="6" t="s">
        <v>25</v>
      </c>
      <c r="L2944" s="8"/>
      <c r="M2944" s="8"/>
      <c r="N2944" s="8"/>
      <c r="O2944" s="8"/>
    </row>
    <row r="2945" spans="1:15" ht="28.8" x14ac:dyDescent="0.3">
      <c r="A2945" s="5">
        <v>2007</v>
      </c>
      <c r="B2945" s="5">
        <v>5</v>
      </c>
      <c r="C2945" s="5">
        <v>32</v>
      </c>
      <c r="D2945" s="5">
        <v>72</v>
      </c>
      <c r="E2945" s="6" t="s">
        <v>6</v>
      </c>
      <c r="F2945" s="6"/>
      <c r="G2945" s="6" t="s">
        <v>41</v>
      </c>
      <c r="H2945" s="5">
        <v>1900.0000000000002</v>
      </c>
      <c r="I2945" s="5">
        <v>9.5</v>
      </c>
      <c r="J2945" s="5">
        <f t="shared" si="45"/>
        <v>200.00000000000003</v>
      </c>
      <c r="K2945" s="6" t="s">
        <v>25</v>
      </c>
      <c r="L2945" s="8"/>
      <c r="M2945" s="8"/>
      <c r="N2945" s="8"/>
      <c r="O2945" s="8"/>
    </row>
    <row r="2946" spans="1:15" ht="28.8" x14ac:dyDescent="0.3">
      <c r="A2946" s="5">
        <v>2007</v>
      </c>
      <c r="B2946" s="5">
        <v>6</v>
      </c>
      <c r="C2946" s="5">
        <v>32</v>
      </c>
      <c r="D2946" s="5">
        <v>72</v>
      </c>
      <c r="E2946" s="6" t="s">
        <v>6</v>
      </c>
      <c r="F2946" s="6"/>
      <c r="G2946" s="6" t="s">
        <v>41</v>
      </c>
      <c r="H2946" s="5">
        <v>0</v>
      </c>
      <c r="I2946" s="5">
        <v>0</v>
      </c>
      <c r="J2946" s="5" t="e">
        <f t="shared" si="45"/>
        <v>#DIV/0!</v>
      </c>
      <c r="K2946" s="6" t="s">
        <v>25</v>
      </c>
      <c r="L2946" s="8"/>
      <c r="M2946" s="8"/>
      <c r="N2946" s="8"/>
      <c r="O2946" s="8"/>
    </row>
    <row r="2947" spans="1:15" ht="28.8" x14ac:dyDescent="0.3">
      <c r="A2947" s="5">
        <v>2007</v>
      </c>
      <c r="B2947" s="5">
        <v>7</v>
      </c>
      <c r="C2947" s="5">
        <v>32</v>
      </c>
      <c r="D2947" s="5">
        <v>72</v>
      </c>
      <c r="E2947" s="6" t="s">
        <v>6</v>
      </c>
      <c r="F2947" s="6"/>
      <c r="G2947" s="6" t="s">
        <v>41</v>
      </c>
      <c r="H2947" s="5">
        <v>0</v>
      </c>
      <c r="I2947" s="5">
        <v>0</v>
      </c>
      <c r="J2947" s="5" t="e">
        <f t="shared" ref="J2947:J3010" si="46">H2947/I2947</f>
        <v>#DIV/0!</v>
      </c>
      <c r="K2947" s="6" t="s">
        <v>25</v>
      </c>
      <c r="L2947" s="8"/>
      <c r="M2947" s="8"/>
      <c r="N2947" s="8"/>
      <c r="O2947" s="8"/>
    </row>
    <row r="2948" spans="1:15" ht="28.8" x14ac:dyDescent="0.3">
      <c r="A2948" s="5">
        <v>2007</v>
      </c>
      <c r="B2948" s="5">
        <v>8</v>
      </c>
      <c r="C2948" s="5">
        <v>32</v>
      </c>
      <c r="D2948" s="5">
        <v>72</v>
      </c>
      <c r="E2948" s="6" t="s">
        <v>6</v>
      </c>
      <c r="F2948" s="6"/>
      <c r="G2948" s="6" t="s">
        <v>41</v>
      </c>
      <c r="H2948" s="5">
        <v>0</v>
      </c>
      <c r="I2948" s="5">
        <v>0</v>
      </c>
      <c r="J2948" s="5" t="e">
        <f t="shared" si="46"/>
        <v>#DIV/0!</v>
      </c>
      <c r="K2948" s="6" t="s">
        <v>25</v>
      </c>
      <c r="L2948" s="8"/>
      <c r="M2948" s="8"/>
      <c r="N2948" s="8"/>
      <c r="O2948" s="8"/>
    </row>
    <row r="2949" spans="1:15" x14ac:dyDescent="0.3">
      <c r="A2949" s="5">
        <v>2017</v>
      </c>
      <c r="B2949" s="5">
        <v>4</v>
      </c>
      <c r="C2949" s="5">
        <v>19</v>
      </c>
      <c r="D2949" s="5">
        <v>88</v>
      </c>
      <c r="E2949" s="6" t="s">
        <v>7</v>
      </c>
      <c r="F2949" s="7" t="s">
        <v>14</v>
      </c>
      <c r="G2949" s="6" t="s">
        <v>24</v>
      </c>
      <c r="H2949" s="5">
        <v>0</v>
      </c>
      <c r="I2949" s="5">
        <v>0</v>
      </c>
      <c r="J2949" s="5" t="e">
        <f t="shared" si="46"/>
        <v>#DIV/0!</v>
      </c>
      <c r="K2949" s="6" t="s">
        <v>25</v>
      </c>
      <c r="L2949" s="8"/>
      <c r="M2949" s="8"/>
      <c r="N2949" s="8"/>
      <c r="O2949" s="8"/>
    </row>
    <row r="2950" spans="1:15" x14ac:dyDescent="0.3">
      <c r="A2950" s="5">
        <v>2017</v>
      </c>
      <c r="B2950" s="5">
        <v>5</v>
      </c>
      <c r="C2950" s="5">
        <v>19</v>
      </c>
      <c r="D2950" s="5">
        <v>88</v>
      </c>
      <c r="E2950" s="6" t="s">
        <v>7</v>
      </c>
      <c r="F2950" s="7" t="s">
        <v>14</v>
      </c>
      <c r="G2950" s="6" t="s">
        <v>24</v>
      </c>
      <c r="H2950" s="5">
        <v>12053.260663507106</v>
      </c>
      <c r="I2950" s="5">
        <v>72.240000000000023</v>
      </c>
      <c r="J2950" s="5">
        <f t="shared" si="46"/>
        <v>166.85023066870298</v>
      </c>
      <c r="K2950" s="6" t="s">
        <v>25</v>
      </c>
      <c r="L2950" s="8"/>
      <c r="M2950" s="8"/>
      <c r="N2950" s="8"/>
      <c r="O2950" s="8"/>
    </row>
    <row r="2951" spans="1:15" x14ac:dyDescent="0.3">
      <c r="A2951" s="5">
        <v>2017</v>
      </c>
      <c r="B2951" s="5">
        <v>6</v>
      </c>
      <c r="C2951" s="5">
        <v>19</v>
      </c>
      <c r="D2951" s="5">
        <v>88</v>
      </c>
      <c r="E2951" s="6" t="s">
        <v>7</v>
      </c>
      <c r="F2951" s="7" t="s">
        <v>14</v>
      </c>
      <c r="G2951" s="6" t="s">
        <v>24</v>
      </c>
      <c r="H2951" s="5">
        <v>74805.069460316299</v>
      </c>
      <c r="I2951" s="5">
        <v>63.391476082894961</v>
      </c>
      <c r="J2951" s="5">
        <f t="shared" si="46"/>
        <v>1180.0493391650348</v>
      </c>
      <c r="K2951" s="6" t="s">
        <v>25</v>
      </c>
      <c r="L2951" s="8"/>
      <c r="M2951" s="8"/>
      <c r="N2951" s="8"/>
      <c r="O2951" s="8"/>
    </row>
    <row r="2952" spans="1:15" x14ac:dyDescent="0.3">
      <c r="A2952" s="5">
        <v>2017</v>
      </c>
      <c r="B2952" s="5">
        <v>7</v>
      </c>
      <c r="C2952" s="5">
        <v>19</v>
      </c>
      <c r="D2952" s="5">
        <v>88</v>
      </c>
      <c r="E2952" s="6" t="s">
        <v>7</v>
      </c>
      <c r="F2952" s="7" t="s">
        <v>14</v>
      </c>
      <c r="G2952" s="6" t="s">
        <v>24</v>
      </c>
      <c r="H2952" s="5">
        <v>63277.266189560025</v>
      </c>
      <c r="I2952" s="5">
        <v>212.89753648583675</v>
      </c>
      <c r="J2952" s="5">
        <f t="shared" si="46"/>
        <v>297.219344263148</v>
      </c>
      <c r="K2952" s="6" t="s">
        <v>25</v>
      </c>
      <c r="L2952" s="8"/>
      <c r="M2952" s="8"/>
      <c r="N2952" s="8"/>
      <c r="O2952" s="8"/>
    </row>
    <row r="2953" spans="1:15" x14ac:dyDescent="0.3">
      <c r="A2953" s="5">
        <v>2017</v>
      </c>
      <c r="B2953" s="5">
        <v>8</v>
      </c>
      <c r="C2953" s="5">
        <v>19</v>
      </c>
      <c r="D2953" s="5">
        <v>88</v>
      </c>
      <c r="E2953" s="6" t="s">
        <v>7</v>
      </c>
      <c r="F2953" s="7" t="s">
        <v>14</v>
      </c>
      <c r="G2953" s="6" t="s">
        <v>24</v>
      </c>
      <c r="H2953" s="5">
        <v>531168.66713732458</v>
      </c>
      <c r="I2953" s="5">
        <v>933.14416527148558</v>
      </c>
      <c r="J2953" s="5">
        <f t="shared" si="46"/>
        <v>569.22465670970394</v>
      </c>
      <c r="K2953" s="6" t="s">
        <v>25</v>
      </c>
      <c r="L2953" s="8"/>
      <c r="M2953" s="8"/>
      <c r="N2953" s="8"/>
      <c r="O2953" s="8"/>
    </row>
    <row r="2954" spans="1:15" x14ac:dyDescent="0.3">
      <c r="A2954" s="5">
        <v>2017</v>
      </c>
      <c r="B2954" s="5">
        <v>9</v>
      </c>
      <c r="C2954" s="5">
        <v>19</v>
      </c>
      <c r="D2954" s="5">
        <v>88</v>
      </c>
      <c r="E2954" s="6" t="s">
        <v>7</v>
      </c>
      <c r="F2954" s="7" t="s">
        <v>14</v>
      </c>
      <c r="G2954" s="6" t="s">
        <v>24</v>
      </c>
      <c r="H2954" s="5">
        <v>254747.56947813509</v>
      </c>
      <c r="I2954" s="5">
        <v>800.94526366638934</v>
      </c>
      <c r="J2954" s="5">
        <f t="shared" si="46"/>
        <v>318.05865024035256</v>
      </c>
      <c r="K2954" s="6" t="s">
        <v>25</v>
      </c>
      <c r="L2954" s="8"/>
      <c r="M2954" s="8"/>
      <c r="N2954" s="8"/>
      <c r="O2954" s="8"/>
    </row>
    <row r="2955" spans="1:15" x14ac:dyDescent="0.3">
      <c r="A2955" s="5">
        <v>2017</v>
      </c>
      <c r="B2955" s="5">
        <v>10</v>
      </c>
      <c r="C2955" s="5">
        <v>19</v>
      </c>
      <c r="D2955" s="5">
        <v>88</v>
      </c>
      <c r="E2955" s="6" t="s">
        <v>7</v>
      </c>
      <c r="F2955" s="7" t="s">
        <v>14</v>
      </c>
      <c r="G2955" s="6" t="s">
        <v>24</v>
      </c>
      <c r="H2955" s="5">
        <v>25613.652058297906</v>
      </c>
      <c r="I2955" s="5">
        <v>104.72335626619072</v>
      </c>
      <c r="J2955" s="5">
        <f t="shared" si="46"/>
        <v>244.58394928817913</v>
      </c>
      <c r="K2955" s="6" t="s">
        <v>25</v>
      </c>
      <c r="L2955" s="8"/>
      <c r="M2955" s="8"/>
      <c r="N2955" s="8"/>
      <c r="O2955" s="8"/>
    </row>
    <row r="2956" spans="1:15" x14ac:dyDescent="0.3">
      <c r="A2956" s="5">
        <v>2017</v>
      </c>
      <c r="B2956" s="5">
        <v>4</v>
      </c>
      <c r="C2956" s="5">
        <v>20</v>
      </c>
      <c r="D2956" s="5">
        <v>88</v>
      </c>
      <c r="E2956" s="6" t="s">
        <v>7</v>
      </c>
      <c r="F2956" s="7" t="s">
        <v>14</v>
      </c>
      <c r="G2956" s="6" t="s">
        <v>24</v>
      </c>
      <c r="H2956" s="5">
        <v>0</v>
      </c>
      <c r="I2956" s="5">
        <v>0</v>
      </c>
      <c r="J2956" s="5" t="e">
        <f t="shared" si="46"/>
        <v>#DIV/0!</v>
      </c>
      <c r="K2956" s="6" t="s">
        <v>25</v>
      </c>
      <c r="L2956" s="8"/>
      <c r="M2956" s="8"/>
      <c r="N2956" s="8"/>
      <c r="O2956" s="8"/>
    </row>
    <row r="2957" spans="1:15" x14ac:dyDescent="0.3">
      <c r="A2957" s="5">
        <v>2017</v>
      </c>
      <c r="B2957" s="5">
        <v>5</v>
      </c>
      <c r="C2957" s="5">
        <v>20</v>
      </c>
      <c r="D2957" s="5">
        <v>88</v>
      </c>
      <c r="E2957" s="6" t="s">
        <v>7</v>
      </c>
      <c r="F2957" s="7" t="s">
        <v>14</v>
      </c>
      <c r="G2957" s="6" t="s">
        <v>24</v>
      </c>
      <c r="H2957" s="5">
        <v>42460.954008412373</v>
      </c>
      <c r="I2957" s="5">
        <v>20.58666666666667</v>
      </c>
      <c r="J2957" s="5">
        <f t="shared" si="46"/>
        <v>2062.5463410822072</v>
      </c>
      <c r="K2957" s="6" t="s">
        <v>25</v>
      </c>
      <c r="L2957" s="8"/>
      <c r="M2957" s="8"/>
      <c r="N2957" s="8"/>
      <c r="O2957" s="8"/>
    </row>
    <row r="2958" spans="1:15" x14ac:dyDescent="0.3">
      <c r="A2958" s="5">
        <v>2017</v>
      </c>
      <c r="B2958" s="5">
        <v>6</v>
      </c>
      <c r="C2958" s="5">
        <v>20</v>
      </c>
      <c r="D2958" s="5">
        <v>88</v>
      </c>
      <c r="E2958" s="6" t="s">
        <v>7</v>
      </c>
      <c r="F2958" s="7" t="s">
        <v>14</v>
      </c>
      <c r="G2958" s="6" t="s">
        <v>24</v>
      </c>
      <c r="H2958" s="5">
        <v>5795.2431451959064</v>
      </c>
      <c r="I2958" s="5">
        <v>16.208792022609995</v>
      </c>
      <c r="J2958" s="5">
        <f t="shared" si="46"/>
        <v>357.53701676917046</v>
      </c>
      <c r="K2958" s="6" t="s">
        <v>25</v>
      </c>
      <c r="L2958" s="8"/>
      <c r="M2958" s="8"/>
      <c r="N2958" s="8"/>
      <c r="O2958" s="8"/>
    </row>
    <row r="2959" spans="1:15" x14ac:dyDescent="0.3">
      <c r="A2959" s="5">
        <v>2017</v>
      </c>
      <c r="B2959" s="5">
        <v>7</v>
      </c>
      <c r="C2959" s="5">
        <v>20</v>
      </c>
      <c r="D2959" s="5">
        <v>88</v>
      </c>
      <c r="E2959" s="6" t="s">
        <v>7</v>
      </c>
      <c r="F2959" s="7" t="s">
        <v>14</v>
      </c>
      <c r="G2959" s="6" t="s">
        <v>24</v>
      </c>
      <c r="H2959" s="5">
        <v>0</v>
      </c>
      <c r="I2959" s="5">
        <v>22.334827187751074</v>
      </c>
      <c r="J2959" s="5">
        <f t="shared" si="46"/>
        <v>0</v>
      </c>
      <c r="K2959" s="6" t="s">
        <v>25</v>
      </c>
      <c r="L2959" s="8"/>
      <c r="M2959" s="8"/>
      <c r="N2959" s="8"/>
      <c r="O2959" s="8"/>
    </row>
    <row r="2960" spans="1:15" x14ac:dyDescent="0.3">
      <c r="A2960" s="5">
        <v>2017</v>
      </c>
      <c r="B2960" s="5">
        <v>8</v>
      </c>
      <c r="C2960" s="5">
        <v>20</v>
      </c>
      <c r="D2960" s="5">
        <v>88</v>
      </c>
      <c r="E2960" s="6" t="s">
        <v>7</v>
      </c>
      <c r="F2960" s="7" t="s">
        <v>14</v>
      </c>
      <c r="G2960" s="6" t="s">
        <v>24</v>
      </c>
      <c r="H2960" s="5">
        <v>0</v>
      </c>
      <c r="I2960" s="5">
        <v>0</v>
      </c>
      <c r="J2960" s="5" t="e">
        <f t="shared" si="46"/>
        <v>#DIV/0!</v>
      </c>
      <c r="K2960" s="6" t="s">
        <v>25</v>
      </c>
      <c r="L2960" s="8"/>
      <c r="M2960" s="8"/>
      <c r="N2960" s="8"/>
      <c r="O2960" s="8"/>
    </row>
    <row r="2961" spans="1:15" x14ac:dyDescent="0.3">
      <c r="A2961" s="5">
        <v>2017</v>
      </c>
      <c r="B2961" s="5">
        <v>9</v>
      </c>
      <c r="C2961" s="5">
        <v>20</v>
      </c>
      <c r="D2961" s="5">
        <v>88</v>
      </c>
      <c r="E2961" s="6" t="s">
        <v>7</v>
      </c>
      <c r="F2961" s="7" t="s">
        <v>14</v>
      </c>
      <c r="G2961" s="6" t="s">
        <v>24</v>
      </c>
      <c r="H2961" s="5">
        <v>0</v>
      </c>
      <c r="I2961" s="5">
        <v>9.1801283059969094</v>
      </c>
      <c r="J2961" s="5">
        <f t="shared" si="46"/>
        <v>0</v>
      </c>
      <c r="K2961" s="6" t="s">
        <v>25</v>
      </c>
      <c r="L2961" s="8"/>
      <c r="M2961" s="8"/>
      <c r="N2961" s="8"/>
      <c r="O2961" s="8"/>
    </row>
    <row r="2962" spans="1:15" x14ac:dyDescent="0.3">
      <c r="A2962" s="5">
        <v>2017</v>
      </c>
      <c r="B2962" s="5">
        <v>10</v>
      </c>
      <c r="C2962" s="5">
        <v>20</v>
      </c>
      <c r="D2962" s="5">
        <v>88</v>
      </c>
      <c r="E2962" s="6" t="s">
        <v>7</v>
      </c>
      <c r="F2962" s="7" t="s">
        <v>14</v>
      </c>
      <c r="G2962" s="6" t="s">
        <v>24</v>
      </c>
      <c r="H2962" s="5">
        <v>0</v>
      </c>
      <c r="I2962" s="5">
        <v>0</v>
      </c>
      <c r="J2962" s="5" t="e">
        <f t="shared" si="46"/>
        <v>#DIV/0!</v>
      </c>
      <c r="K2962" s="6" t="s">
        <v>25</v>
      </c>
      <c r="L2962" s="8"/>
      <c r="M2962" s="8"/>
      <c r="N2962" s="8"/>
      <c r="O2962" s="8"/>
    </row>
    <row r="2963" spans="1:15" x14ac:dyDescent="0.3">
      <c r="A2963" s="5">
        <v>2017</v>
      </c>
      <c r="B2963" s="5">
        <v>4</v>
      </c>
      <c r="C2963" s="5">
        <v>21</v>
      </c>
      <c r="D2963" s="5">
        <v>86</v>
      </c>
      <c r="E2963" s="6" t="s">
        <v>7</v>
      </c>
      <c r="F2963" s="7" t="s">
        <v>14</v>
      </c>
      <c r="G2963" s="6" t="s">
        <v>24</v>
      </c>
      <c r="H2963" s="5">
        <v>0</v>
      </c>
      <c r="I2963" s="5">
        <v>0</v>
      </c>
      <c r="J2963" s="5" t="e">
        <f t="shared" si="46"/>
        <v>#DIV/0!</v>
      </c>
      <c r="K2963" s="6" t="s">
        <v>25</v>
      </c>
      <c r="L2963" s="8"/>
      <c r="M2963" s="8"/>
      <c r="N2963" s="8"/>
      <c r="O2963" s="8"/>
    </row>
    <row r="2964" spans="1:15" x14ac:dyDescent="0.3">
      <c r="A2964" s="5">
        <v>2017</v>
      </c>
      <c r="B2964" s="5">
        <v>5</v>
      </c>
      <c r="C2964" s="5">
        <v>21</v>
      </c>
      <c r="D2964" s="5">
        <v>86</v>
      </c>
      <c r="E2964" s="6" t="s">
        <v>7</v>
      </c>
      <c r="F2964" s="7" t="s">
        <v>14</v>
      </c>
      <c r="G2964" s="6" t="s">
        <v>24</v>
      </c>
      <c r="H2964" s="5">
        <v>585759.21312127996</v>
      </c>
      <c r="I2964" s="5">
        <v>292.24638816497622</v>
      </c>
      <c r="J2964" s="5">
        <f t="shared" si="46"/>
        <v>2004.3334557504013</v>
      </c>
      <c r="K2964" s="6" t="s">
        <v>25</v>
      </c>
      <c r="L2964" s="8"/>
      <c r="M2964" s="8"/>
      <c r="N2964" s="8"/>
      <c r="O2964" s="8"/>
    </row>
    <row r="2965" spans="1:15" x14ac:dyDescent="0.3">
      <c r="A2965" s="5">
        <v>2017</v>
      </c>
      <c r="B2965" s="5">
        <v>6</v>
      </c>
      <c r="C2965" s="5">
        <v>21</v>
      </c>
      <c r="D2965" s="5">
        <v>86</v>
      </c>
      <c r="E2965" s="6" t="s">
        <v>7</v>
      </c>
      <c r="F2965" s="7" t="s">
        <v>14</v>
      </c>
      <c r="G2965" s="6" t="s">
        <v>24</v>
      </c>
      <c r="H2965" s="5">
        <v>1385590.2647821633</v>
      </c>
      <c r="I2965" s="5">
        <v>1299.0891560945206</v>
      </c>
      <c r="J2965" s="5">
        <f t="shared" si="46"/>
        <v>1066.5859677773717</v>
      </c>
      <c r="K2965" s="6" t="s">
        <v>25</v>
      </c>
      <c r="L2965" s="8"/>
      <c r="M2965" s="8"/>
      <c r="N2965" s="8"/>
      <c r="O2965" s="8"/>
    </row>
    <row r="2966" spans="1:15" x14ac:dyDescent="0.3">
      <c r="A2966" s="5">
        <v>2017</v>
      </c>
      <c r="B2966" s="5">
        <v>7</v>
      </c>
      <c r="C2966" s="5">
        <v>21</v>
      </c>
      <c r="D2966" s="5">
        <v>86</v>
      </c>
      <c r="E2966" s="6" t="s">
        <v>7</v>
      </c>
      <c r="F2966" s="7" t="s">
        <v>14</v>
      </c>
      <c r="G2966" s="6" t="s">
        <v>24</v>
      </c>
      <c r="H2966" s="5">
        <v>327529.12015747721</v>
      </c>
      <c r="I2966" s="5">
        <v>841.93710000892429</v>
      </c>
      <c r="J2966" s="5">
        <f t="shared" si="46"/>
        <v>389.01851474891117</v>
      </c>
      <c r="K2966" s="6" t="s">
        <v>25</v>
      </c>
      <c r="L2966" s="8"/>
      <c r="M2966" s="8"/>
      <c r="N2966" s="8"/>
      <c r="O2966" s="8"/>
    </row>
    <row r="2967" spans="1:15" x14ac:dyDescent="0.3">
      <c r="A2967" s="5">
        <v>2017</v>
      </c>
      <c r="B2967" s="5">
        <v>8</v>
      </c>
      <c r="C2967" s="5">
        <v>21</v>
      </c>
      <c r="D2967" s="5">
        <v>86</v>
      </c>
      <c r="E2967" s="6" t="s">
        <v>7</v>
      </c>
      <c r="F2967" s="7" t="s">
        <v>14</v>
      </c>
      <c r="G2967" s="6" t="s">
        <v>24</v>
      </c>
      <c r="H2967" s="5">
        <v>197293.38670371196</v>
      </c>
      <c r="I2967" s="5">
        <v>579.42997380817098</v>
      </c>
      <c r="J2967" s="5">
        <f t="shared" si="46"/>
        <v>340.49565197162013</v>
      </c>
      <c r="K2967" s="6" t="s">
        <v>25</v>
      </c>
      <c r="L2967" s="8"/>
      <c r="M2967" s="8"/>
      <c r="N2967" s="8"/>
      <c r="O2967" s="8"/>
    </row>
    <row r="2968" spans="1:15" x14ac:dyDescent="0.3">
      <c r="A2968" s="5">
        <v>2017</v>
      </c>
      <c r="B2968" s="5">
        <v>9</v>
      </c>
      <c r="C2968" s="5">
        <v>21</v>
      </c>
      <c r="D2968" s="5">
        <v>86</v>
      </c>
      <c r="E2968" s="6" t="s">
        <v>7</v>
      </c>
      <c r="F2968" s="7" t="s">
        <v>14</v>
      </c>
      <c r="G2968" s="6" t="s">
        <v>24</v>
      </c>
      <c r="H2968" s="5">
        <v>286147.31755813299</v>
      </c>
      <c r="I2968" s="5">
        <v>943.34586993325888</v>
      </c>
      <c r="J2968" s="5">
        <f t="shared" si="46"/>
        <v>303.33234784647726</v>
      </c>
      <c r="K2968" s="6" t="s">
        <v>25</v>
      </c>
      <c r="L2968" s="8"/>
      <c r="M2968" s="8"/>
      <c r="N2968" s="8"/>
      <c r="O2968" s="8"/>
    </row>
    <row r="2969" spans="1:15" x14ac:dyDescent="0.3">
      <c r="A2969" s="5">
        <v>2017</v>
      </c>
      <c r="B2969" s="5">
        <v>10</v>
      </c>
      <c r="C2969" s="5">
        <v>21</v>
      </c>
      <c r="D2969" s="5">
        <v>86</v>
      </c>
      <c r="E2969" s="6" t="s">
        <v>7</v>
      </c>
      <c r="F2969" s="7" t="s">
        <v>14</v>
      </c>
      <c r="G2969" s="6" t="s">
        <v>24</v>
      </c>
      <c r="H2969" s="5">
        <v>98210.488935351983</v>
      </c>
      <c r="I2969" s="5">
        <v>324.93338338761572</v>
      </c>
      <c r="J2969" s="5">
        <f t="shared" si="46"/>
        <v>302.24807285558552</v>
      </c>
      <c r="K2969" s="6" t="s">
        <v>25</v>
      </c>
      <c r="L2969" s="8"/>
      <c r="M2969" s="8"/>
      <c r="N2969" s="8"/>
      <c r="O2969" s="8"/>
    </row>
    <row r="2970" spans="1:15" x14ac:dyDescent="0.3">
      <c r="A2970" s="5">
        <v>2017</v>
      </c>
      <c r="B2970" s="5">
        <v>4</v>
      </c>
      <c r="C2970" s="5">
        <v>22</v>
      </c>
      <c r="D2970" s="5">
        <v>86</v>
      </c>
      <c r="E2970" s="6" t="s">
        <v>7</v>
      </c>
      <c r="F2970" s="7" t="s">
        <v>14</v>
      </c>
      <c r="G2970" s="6" t="s">
        <v>24</v>
      </c>
      <c r="H2970" s="5">
        <v>0</v>
      </c>
      <c r="I2970" s="5">
        <v>0</v>
      </c>
      <c r="J2970" s="5" t="e">
        <f t="shared" si="46"/>
        <v>#DIV/0!</v>
      </c>
      <c r="K2970" s="6" t="s">
        <v>25</v>
      </c>
      <c r="L2970" s="8"/>
      <c r="M2970" s="8"/>
      <c r="N2970" s="8"/>
      <c r="O2970" s="8"/>
    </row>
    <row r="2971" spans="1:15" x14ac:dyDescent="0.3">
      <c r="A2971" s="5">
        <v>2017</v>
      </c>
      <c r="B2971" s="5">
        <v>5</v>
      </c>
      <c r="C2971" s="5">
        <v>22</v>
      </c>
      <c r="D2971" s="5">
        <v>86</v>
      </c>
      <c r="E2971" s="6" t="s">
        <v>7</v>
      </c>
      <c r="F2971" s="7" t="s">
        <v>14</v>
      </c>
      <c r="G2971" s="6" t="s">
        <v>24</v>
      </c>
      <c r="H2971" s="5">
        <v>2215459.9250593493</v>
      </c>
      <c r="I2971" s="5">
        <v>1196.1899626137342</v>
      </c>
      <c r="J2971" s="5">
        <f t="shared" si="46"/>
        <v>1852.0970701162378</v>
      </c>
      <c r="K2971" s="6" t="s">
        <v>25</v>
      </c>
      <c r="L2971" s="8"/>
      <c r="M2971" s="8"/>
      <c r="N2971" s="8"/>
      <c r="O2971" s="8"/>
    </row>
    <row r="2972" spans="1:15" x14ac:dyDescent="0.3">
      <c r="A2972" s="5">
        <v>2017</v>
      </c>
      <c r="B2972" s="5">
        <v>6</v>
      </c>
      <c r="C2972" s="5">
        <v>22</v>
      </c>
      <c r="D2972" s="5">
        <v>86</v>
      </c>
      <c r="E2972" s="6" t="s">
        <v>7</v>
      </c>
      <c r="F2972" s="7" t="s">
        <v>14</v>
      </c>
      <c r="G2972" s="6" t="s">
        <v>24</v>
      </c>
      <c r="H2972" s="5">
        <v>3233265.832463243</v>
      </c>
      <c r="I2972" s="5">
        <v>5121.7195818824848</v>
      </c>
      <c r="J2972" s="5">
        <f t="shared" si="46"/>
        <v>631.2852120800527</v>
      </c>
      <c r="K2972" s="6" t="s">
        <v>25</v>
      </c>
      <c r="L2972" s="8"/>
      <c r="M2972" s="8"/>
      <c r="N2972" s="8"/>
      <c r="O2972" s="8"/>
    </row>
    <row r="2973" spans="1:15" x14ac:dyDescent="0.3">
      <c r="A2973" s="5">
        <v>2017</v>
      </c>
      <c r="B2973" s="5">
        <v>7</v>
      </c>
      <c r="C2973" s="5">
        <v>22</v>
      </c>
      <c r="D2973" s="5">
        <v>86</v>
      </c>
      <c r="E2973" s="6" t="s">
        <v>7</v>
      </c>
      <c r="F2973" s="7" t="s">
        <v>14</v>
      </c>
      <c r="G2973" s="6" t="s">
        <v>24</v>
      </c>
      <c r="H2973" s="5">
        <v>1439289.7927657973</v>
      </c>
      <c r="I2973" s="5">
        <v>3040.2519053904894</v>
      </c>
      <c r="J2973" s="5">
        <f t="shared" si="46"/>
        <v>473.4113611486859</v>
      </c>
      <c r="K2973" s="6" t="s">
        <v>25</v>
      </c>
      <c r="L2973" s="8"/>
      <c r="M2973" s="8"/>
      <c r="N2973" s="8"/>
      <c r="O2973" s="8"/>
    </row>
    <row r="2974" spans="1:15" x14ac:dyDescent="0.3">
      <c r="A2974" s="5">
        <v>2017</v>
      </c>
      <c r="B2974" s="5">
        <v>8</v>
      </c>
      <c r="C2974" s="5">
        <v>22</v>
      </c>
      <c r="D2974" s="5">
        <v>86</v>
      </c>
      <c r="E2974" s="6" t="s">
        <v>7</v>
      </c>
      <c r="F2974" s="7" t="s">
        <v>14</v>
      </c>
      <c r="G2974" s="6" t="s">
        <v>24</v>
      </c>
      <c r="H2974" s="5">
        <v>988517.58140675828</v>
      </c>
      <c r="I2974" s="5">
        <v>2778.452804603196</v>
      </c>
      <c r="J2974" s="5">
        <f t="shared" si="46"/>
        <v>355.77987136187227</v>
      </c>
      <c r="K2974" s="6" t="s">
        <v>25</v>
      </c>
      <c r="L2974" s="8"/>
      <c r="M2974" s="8"/>
      <c r="N2974" s="8"/>
      <c r="O2974" s="8"/>
    </row>
    <row r="2975" spans="1:15" x14ac:dyDescent="0.3">
      <c r="A2975" s="5">
        <v>2017</v>
      </c>
      <c r="B2975" s="5">
        <v>9</v>
      </c>
      <c r="C2975" s="5">
        <v>22</v>
      </c>
      <c r="D2975" s="5">
        <v>86</v>
      </c>
      <c r="E2975" s="6" t="s">
        <v>7</v>
      </c>
      <c r="F2975" s="7" t="s">
        <v>14</v>
      </c>
      <c r="G2975" s="6" t="s">
        <v>24</v>
      </c>
      <c r="H2975" s="5">
        <v>1214623.7087487453</v>
      </c>
      <c r="I2975" s="5">
        <v>3627.4880049537487</v>
      </c>
      <c r="J2975" s="5">
        <f t="shared" si="46"/>
        <v>334.83879397810222</v>
      </c>
      <c r="K2975" s="6" t="s">
        <v>25</v>
      </c>
      <c r="L2975" s="8"/>
      <c r="M2975" s="8"/>
      <c r="N2975" s="8"/>
      <c r="O2975" s="8"/>
    </row>
    <row r="2976" spans="1:15" x14ac:dyDescent="0.3">
      <c r="A2976" s="5">
        <v>2017</v>
      </c>
      <c r="B2976" s="5">
        <v>10</v>
      </c>
      <c r="C2976" s="5">
        <v>22</v>
      </c>
      <c r="D2976" s="5">
        <v>86</v>
      </c>
      <c r="E2976" s="6" t="s">
        <v>7</v>
      </c>
      <c r="F2976" s="7" t="s">
        <v>14</v>
      </c>
      <c r="G2976" s="6" t="s">
        <v>24</v>
      </c>
      <c r="H2976" s="5">
        <v>222294.85902807425</v>
      </c>
      <c r="I2976" s="5">
        <v>941.47463394566034</v>
      </c>
      <c r="J2976" s="5">
        <f t="shared" si="46"/>
        <v>236.11348730283962</v>
      </c>
      <c r="K2976" s="6" t="s">
        <v>25</v>
      </c>
      <c r="L2976" s="8"/>
      <c r="M2976" s="8"/>
      <c r="N2976" s="8"/>
      <c r="O2976" s="8"/>
    </row>
    <row r="2977" spans="1:15" x14ac:dyDescent="0.3">
      <c r="A2977" s="5">
        <v>2017</v>
      </c>
      <c r="B2977" s="5">
        <v>4</v>
      </c>
      <c r="C2977" s="5">
        <v>22</v>
      </c>
      <c r="D2977" s="5">
        <v>86</v>
      </c>
      <c r="E2977" s="6" t="s">
        <v>7</v>
      </c>
      <c r="F2977" s="7" t="s">
        <v>14</v>
      </c>
      <c r="G2977" s="6" t="s">
        <v>24</v>
      </c>
      <c r="H2977" s="5">
        <v>0</v>
      </c>
      <c r="I2977" s="5">
        <v>0</v>
      </c>
      <c r="J2977" s="5" t="e">
        <f t="shared" si="46"/>
        <v>#DIV/0!</v>
      </c>
      <c r="K2977" s="6" t="s">
        <v>25</v>
      </c>
      <c r="L2977" s="8"/>
      <c r="M2977" s="8"/>
      <c r="N2977" s="8"/>
      <c r="O2977" s="8"/>
    </row>
    <row r="2978" spans="1:15" x14ac:dyDescent="0.3">
      <c r="A2978" s="5">
        <v>2017</v>
      </c>
      <c r="B2978" s="5">
        <v>5</v>
      </c>
      <c r="C2978" s="5">
        <v>24</v>
      </c>
      <c r="D2978" s="5">
        <v>84</v>
      </c>
      <c r="E2978" s="6" t="s">
        <v>6</v>
      </c>
      <c r="F2978" s="7" t="s">
        <v>13</v>
      </c>
      <c r="G2978" s="6" t="s">
        <v>24</v>
      </c>
      <c r="H2978" s="5">
        <v>7346.2514651653564</v>
      </c>
      <c r="I2978" s="5">
        <v>15.326060955180933</v>
      </c>
      <c r="J2978" s="5">
        <f t="shared" si="46"/>
        <v>479.33069603784759</v>
      </c>
      <c r="K2978" s="6" t="s">
        <v>25</v>
      </c>
      <c r="L2978" s="8"/>
      <c r="M2978" s="8"/>
      <c r="N2978" s="8"/>
      <c r="O2978" s="8"/>
    </row>
    <row r="2979" spans="1:15" x14ac:dyDescent="0.3">
      <c r="A2979" s="5">
        <v>2017</v>
      </c>
      <c r="B2979" s="5">
        <v>6</v>
      </c>
      <c r="C2979" s="5">
        <v>24</v>
      </c>
      <c r="D2979" s="5">
        <v>84</v>
      </c>
      <c r="E2979" s="6" t="s">
        <v>6</v>
      </c>
      <c r="F2979" s="7" t="s">
        <v>13</v>
      </c>
      <c r="G2979" s="6" t="s">
        <v>24</v>
      </c>
      <c r="H2979" s="5">
        <v>48450.134284897853</v>
      </c>
      <c r="I2979" s="5">
        <v>135.83658936039976</v>
      </c>
      <c r="J2979" s="5">
        <f t="shared" si="46"/>
        <v>356.67955528793959</v>
      </c>
      <c r="K2979" s="6" t="s">
        <v>25</v>
      </c>
      <c r="L2979" s="8"/>
      <c r="M2979" s="8"/>
      <c r="N2979" s="8"/>
      <c r="O2979" s="8"/>
    </row>
    <row r="2980" spans="1:15" x14ac:dyDescent="0.3">
      <c r="A2980" s="5">
        <v>2017</v>
      </c>
      <c r="B2980" s="5">
        <v>7</v>
      </c>
      <c r="C2980" s="5">
        <v>24</v>
      </c>
      <c r="D2980" s="5">
        <v>84</v>
      </c>
      <c r="E2980" s="6" t="s">
        <v>6</v>
      </c>
      <c r="F2980" s="7" t="s">
        <v>13</v>
      </c>
      <c r="G2980" s="6" t="s">
        <v>24</v>
      </c>
      <c r="H2980" s="5">
        <v>95012.57923218701</v>
      </c>
      <c r="I2980" s="5">
        <v>222.8030397165638</v>
      </c>
      <c r="J2980" s="5">
        <f t="shared" si="46"/>
        <v>426.4420240992049</v>
      </c>
      <c r="K2980" s="6" t="s">
        <v>25</v>
      </c>
      <c r="L2980" s="8"/>
      <c r="M2980" s="8"/>
      <c r="N2980" s="8"/>
      <c r="O2980" s="8"/>
    </row>
    <row r="2981" spans="1:15" x14ac:dyDescent="0.3">
      <c r="A2981" s="5">
        <v>2017</v>
      </c>
      <c r="B2981" s="5">
        <v>8</v>
      </c>
      <c r="C2981" s="5">
        <v>24</v>
      </c>
      <c r="D2981" s="5">
        <v>84</v>
      </c>
      <c r="E2981" s="6" t="s">
        <v>6</v>
      </c>
      <c r="F2981" s="7" t="s">
        <v>13</v>
      </c>
      <c r="G2981" s="6" t="s">
        <v>24</v>
      </c>
      <c r="H2981" s="5">
        <v>4489.470927306902</v>
      </c>
      <c r="I2981" s="5">
        <v>54.63391776307769</v>
      </c>
      <c r="J2981" s="5">
        <f t="shared" si="46"/>
        <v>82.173695592830882</v>
      </c>
      <c r="K2981" s="6" t="s">
        <v>25</v>
      </c>
      <c r="L2981" s="8"/>
      <c r="M2981" s="8"/>
      <c r="N2981" s="8"/>
      <c r="O2981" s="8"/>
    </row>
    <row r="2982" spans="1:15" x14ac:dyDescent="0.3">
      <c r="A2982" s="5">
        <v>2017</v>
      </c>
      <c r="B2982" s="5">
        <v>9</v>
      </c>
      <c r="C2982" s="5">
        <v>24</v>
      </c>
      <c r="D2982" s="5">
        <v>84</v>
      </c>
      <c r="E2982" s="6" t="s">
        <v>6</v>
      </c>
      <c r="F2982" s="7" t="s">
        <v>13</v>
      </c>
      <c r="G2982" s="6" t="s">
        <v>24</v>
      </c>
      <c r="H2982" s="5">
        <v>1067.8606118455859</v>
      </c>
      <c r="I2982" s="5">
        <v>54.868543850612681</v>
      </c>
      <c r="J2982" s="5">
        <f t="shared" si="46"/>
        <v>19.462164236634134</v>
      </c>
      <c r="K2982" s="6" t="s">
        <v>25</v>
      </c>
      <c r="L2982" s="8"/>
      <c r="M2982" s="8"/>
      <c r="N2982" s="8"/>
      <c r="O2982" s="8"/>
    </row>
    <row r="2983" spans="1:15" x14ac:dyDescent="0.3">
      <c r="A2983" s="5">
        <v>2017</v>
      </c>
      <c r="B2983" s="5">
        <v>10</v>
      </c>
      <c r="C2983" s="5">
        <v>24</v>
      </c>
      <c r="D2983" s="5">
        <v>84</v>
      </c>
      <c r="E2983" s="6" t="s">
        <v>6</v>
      </c>
      <c r="F2983" s="7" t="s">
        <v>13</v>
      </c>
      <c r="G2983" s="6" t="s">
        <v>24</v>
      </c>
      <c r="H2983" s="5">
        <v>0</v>
      </c>
      <c r="I2983" s="5">
        <v>0</v>
      </c>
      <c r="J2983" s="5" t="e">
        <f t="shared" si="46"/>
        <v>#DIV/0!</v>
      </c>
      <c r="K2983" s="6" t="s">
        <v>25</v>
      </c>
      <c r="L2983" s="8"/>
      <c r="M2983" s="8"/>
      <c r="N2983" s="8"/>
      <c r="O2983" s="8"/>
    </row>
    <row r="2984" spans="1:15" x14ac:dyDescent="0.3">
      <c r="A2984" s="5">
        <v>2017</v>
      </c>
      <c r="B2984" s="5">
        <v>4</v>
      </c>
      <c r="C2984" s="5">
        <v>26</v>
      </c>
      <c r="D2984" s="5">
        <v>84</v>
      </c>
      <c r="E2984" s="6" t="s">
        <v>6</v>
      </c>
      <c r="F2984" s="7" t="s">
        <v>13</v>
      </c>
      <c r="G2984" s="6" t="s">
        <v>24</v>
      </c>
      <c r="H2984" s="5">
        <v>0</v>
      </c>
      <c r="I2984" s="5">
        <v>0</v>
      </c>
      <c r="J2984" s="5" t="e">
        <f t="shared" si="46"/>
        <v>#DIV/0!</v>
      </c>
      <c r="K2984" s="6" t="s">
        <v>25</v>
      </c>
      <c r="L2984" s="8"/>
      <c r="M2984" s="8"/>
      <c r="N2984" s="8"/>
      <c r="O2984" s="8"/>
    </row>
    <row r="2985" spans="1:15" x14ac:dyDescent="0.3">
      <c r="A2985" s="5">
        <v>2017</v>
      </c>
      <c r="B2985" s="5">
        <v>5</v>
      </c>
      <c r="C2985" s="5">
        <v>26</v>
      </c>
      <c r="D2985" s="5">
        <v>84</v>
      </c>
      <c r="E2985" s="6" t="s">
        <v>6</v>
      </c>
      <c r="F2985" s="7" t="s">
        <v>13</v>
      </c>
      <c r="G2985" s="6" t="s">
        <v>24</v>
      </c>
      <c r="H2985" s="5">
        <v>3409.6592828071557</v>
      </c>
      <c r="I2985" s="5">
        <v>53.988939146160945</v>
      </c>
      <c r="J2985" s="5">
        <f t="shared" si="46"/>
        <v>63.154774602560614</v>
      </c>
      <c r="K2985" s="6" t="s">
        <v>25</v>
      </c>
      <c r="L2985" s="8"/>
      <c r="M2985" s="8"/>
      <c r="N2985" s="8"/>
      <c r="O2985" s="8"/>
    </row>
    <row r="2986" spans="1:15" x14ac:dyDescent="0.3">
      <c r="A2986" s="5">
        <v>2017</v>
      </c>
      <c r="B2986" s="5">
        <v>6</v>
      </c>
      <c r="C2986" s="5">
        <v>26</v>
      </c>
      <c r="D2986" s="5">
        <v>84</v>
      </c>
      <c r="E2986" s="6" t="s">
        <v>6</v>
      </c>
      <c r="F2986" s="7" t="s">
        <v>13</v>
      </c>
      <c r="G2986" s="6" t="s">
        <v>24</v>
      </c>
      <c r="H2986" s="5">
        <v>5543.7266653204897</v>
      </c>
      <c r="I2986" s="5">
        <v>120.92639921132138</v>
      </c>
      <c r="J2986" s="5">
        <f t="shared" si="46"/>
        <v>45.843808312134662</v>
      </c>
      <c r="K2986" s="6" t="s">
        <v>25</v>
      </c>
      <c r="L2986" s="8"/>
      <c r="M2986" s="8"/>
      <c r="N2986" s="8"/>
      <c r="O2986" s="8"/>
    </row>
    <row r="2987" spans="1:15" x14ac:dyDescent="0.3">
      <c r="A2987" s="5">
        <v>2017</v>
      </c>
      <c r="B2987" s="5">
        <v>7</v>
      </c>
      <c r="C2987" s="5">
        <v>26</v>
      </c>
      <c r="D2987" s="5">
        <v>84</v>
      </c>
      <c r="E2987" s="6" t="s">
        <v>6</v>
      </c>
      <c r="F2987" s="7" t="s">
        <v>13</v>
      </c>
      <c r="G2987" s="6" t="s">
        <v>24</v>
      </c>
      <c r="H2987" s="5">
        <v>10433.372046394232</v>
      </c>
      <c r="I2987" s="5">
        <v>81.612682769847922</v>
      </c>
      <c r="J2987" s="5">
        <f t="shared" si="46"/>
        <v>127.84008186346345</v>
      </c>
      <c r="K2987" s="6" t="s">
        <v>25</v>
      </c>
      <c r="L2987" s="8"/>
      <c r="M2987" s="8"/>
      <c r="N2987" s="8"/>
      <c r="O2987" s="8"/>
    </row>
    <row r="2988" spans="1:15" x14ac:dyDescent="0.3">
      <c r="A2988" s="5">
        <v>2017</v>
      </c>
      <c r="B2988" s="5">
        <v>8</v>
      </c>
      <c r="C2988" s="5">
        <v>26</v>
      </c>
      <c r="D2988" s="5">
        <v>84</v>
      </c>
      <c r="E2988" s="6" t="s">
        <v>6</v>
      </c>
      <c r="F2988" s="7" t="s">
        <v>13</v>
      </c>
      <c r="G2988" s="6" t="s">
        <v>24</v>
      </c>
      <c r="H2988" s="5">
        <v>3251.0086018370539</v>
      </c>
      <c r="I2988" s="5">
        <v>49.762328609073229</v>
      </c>
      <c r="J2988" s="5">
        <f t="shared" si="46"/>
        <v>65.330716883781307</v>
      </c>
      <c r="K2988" s="6" t="s">
        <v>25</v>
      </c>
      <c r="L2988" s="8"/>
      <c r="M2988" s="8"/>
      <c r="N2988" s="8"/>
      <c r="O2988" s="8"/>
    </row>
    <row r="2989" spans="1:15" x14ac:dyDescent="0.3">
      <c r="A2989" s="5">
        <v>2017</v>
      </c>
      <c r="B2989" s="5">
        <v>9</v>
      </c>
      <c r="C2989" s="5">
        <v>26</v>
      </c>
      <c r="D2989" s="5">
        <v>84</v>
      </c>
      <c r="E2989" s="6" t="s">
        <v>6</v>
      </c>
      <c r="F2989" s="7" t="s">
        <v>13</v>
      </c>
      <c r="G2989" s="6" t="s">
        <v>24</v>
      </c>
      <c r="H2989" s="5">
        <v>0</v>
      </c>
      <c r="I2989" s="5">
        <v>0</v>
      </c>
      <c r="J2989" s="5" t="e">
        <f t="shared" si="46"/>
        <v>#DIV/0!</v>
      </c>
      <c r="K2989" s="6" t="s">
        <v>25</v>
      </c>
      <c r="L2989" s="8"/>
      <c r="M2989" s="8"/>
      <c r="N2989" s="8"/>
      <c r="O2989" s="8"/>
    </row>
    <row r="2990" spans="1:15" x14ac:dyDescent="0.3">
      <c r="A2990" s="5">
        <v>2017</v>
      </c>
      <c r="B2990" s="5">
        <v>10</v>
      </c>
      <c r="C2990" s="5">
        <v>26</v>
      </c>
      <c r="D2990" s="5">
        <v>84</v>
      </c>
      <c r="E2990" s="6" t="s">
        <v>6</v>
      </c>
      <c r="F2990" s="7" t="s">
        <v>13</v>
      </c>
      <c r="G2990" s="6" t="s">
        <v>24</v>
      </c>
      <c r="H2990" s="5">
        <v>0</v>
      </c>
      <c r="I2990" s="5">
        <v>0</v>
      </c>
      <c r="J2990" s="5" t="e">
        <f t="shared" si="46"/>
        <v>#DIV/0!</v>
      </c>
      <c r="K2990" s="6" t="s">
        <v>25</v>
      </c>
      <c r="L2990" s="8"/>
      <c r="M2990" s="8"/>
      <c r="N2990" s="8"/>
      <c r="O2990" s="8"/>
    </row>
    <row r="2991" spans="1:15" x14ac:dyDescent="0.3">
      <c r="A2991" s="5">
        <v>2017</v>
      </c>
      <c r="B2991" s="5">
        <v>4</v>
      </c>
      <c r="C2991" s="5">
        <v>28</v>
      </c>
      <c r="D2991" s="5">
        <v>82</v>
      </c>
      <c r="E2991" s="6" t="s">
        <v>6</v>
      </c>
      <c r="F2991" s="7" t="s">
        <v>13</v>
      </c>
      <c r="G2991" s="6" t="s">
        <v>24</v>
      </c>
      <c r="H2991" s="5">
        <v>0</v>
      </c>
      <c r="I2991" s="5">
        <v>0</v>
      </c>
      <c r="J2991" s="5" t="e">
        <f t="shared" si="46"/>
        <v>#DIV/0!</v>
      </c>
      <c r="K2991" s="6" t="s">
        <v>25</v>
      </c>
      <c r="L2991" s="8"/>
      <c r="M2991" s="8"/>
      <c r="N2991" s="8"/>
      <c r="O2991" s="8"/>
    </row>
    <row r="2992" spans="1:15" x14ac:dyDescent="0.3">
      <c r="A2992" s="5">
        <v>2017</v>
      </c>
      <c r="B2992" s="5">
        <v>5</v>
      </c>
      <c r="C2992" s="5">
        <v>28</v>
      </c>
      <c r="D2992" s="5">
        <v>82</v>
      </c>
      <c r="E2992" s="6" t="s">
        <v>6</v>
      </c>
      <c r="F2992" s="7" t="s">
        <v>13</v>
      </c>
      <c r="G2992" s="6" t="s">
        <v>24</v>
      </c>
      <c r="H2992" s="5">
        <v>2018.6815911361393</v>
      </c>
      <c r="I2992" s="5">
        <v>20.683333333333344</v>
      </c>
      <c r="J2992" s="5">
        <f t="shared" si="46"/>
        <v>97.599432287001051</v>
      </c>
      <c r="K2992" s="6" t="s">
        <v>25</v>
      </c>
      <c r="L2992" s="8"/>
      <c r="M2992" s="8"/>
      <c r="N2992" s="8"/>
      <c r="O2992" s="8"/>
    </row>
    <row r="2993" spans="1:15" x14ac:dyDescent="0.3">
      <c r="A2993" s="5">
        <v>2017</v>
      </c>
      <c r="B2993" s="5">
        <v>6</v>
      </c>
      <c r="C2993" s="5">
        <v>28</v>
      </c>
      <c r="D2993" s="5">
        <v>82</v>
      </c>
      <c r="E2993" s="6" t="s">
        <v>6</v>
      </c>
      <c r="F2993" s="7" t="s">
        <v>13</v>
      </c>
      <c r="G2993" s="6" t="s">
        <v>24</v>
      </c>
      <c r="H2993" s="5">
        <v>9061.1307176558748</v>
      </c>
      <c r="I2993" s="5">
        <v>83.835607468933048</v>
      </c>
      <c r="J2993" s="5">
        <f t="shared" si="46"/>
        <v>108.08212633293863</v>
      </c>
      <c r="K2993" s="6" t="s">
        <v>25</v>
      </c>
      <c r="L2993" s="8"/>
      <c r="M2993" s="8"/>
      <c r="N2993" s="8"/>
      <c r="O2993" s="8"/>
    </row>
    <row r="2994" spans="1:15" ht="28.8" x14ac:dyDescent="0.3">
      <c r="A2994" s="5">
        <v>2007</v>
      </c>
      <c r="B2994" s="5">
        <v>9</v>
      </c>
      <c r="C2994" s="5">
        <v>32</v>
      </c>
      <c r="D2994" s="5">
        <v>72</v>
      </c>
      <c r="E2994" s="6" t="s">
        <v>6</v>
      </c>
      <c r="F2994" s="6"/>
      <c r="G2994" s="6" t="s">
        <v>41</v>
      </c>
      <c r="H2994" s="5">
        <v>0</v>
      </c>
      <c r="I2994" s="5">
        <v>0</v>
      </c>
      <c r="J2994" s="5" t="e">
        <f t="shared" si="46"/>
        <v>#DIV/0!</v>
      </c>
      <c r="K2994" s="6" t="s">
        <v>25</v>
      </c>
      <c r="L2994" s="8"/>
      <c r="M2994" s="8"/>
      <c r="N2994" s="8"/>
      <c r="O2994" s="8"/>
    </row>
    <row r="2995" spans="1:15" ht="28.8" x14ac:dyDescent="0.3">
      <c r="A2995" s="5">
        <v>2007</v>
      </c>
      <c r="B2995" s="5">
        <v>10</v>
      </c>
      <c r="C2995" s="5">
        <v>32</v>
      </c>
      <c r="D2995" s="5">
        <v>72</v>
      </c>
      <c r="E2995" s="6" t="s">
        <v>6</v>
      </c>
      <c r="F2995" s="6"/>
      <c r="G2995" s="6" t="s">
        <v>41</v>
      </c>
      <c r="H2995" s="5">
        <v>0</v>
      </c>
      <c r="I2995" s="5">
        <v>0</v>
      </c>
      <c r="J2995" s="5" t="e">
        <f t="shared" si="46"/>
        <v>#DIV/0!</v>
      </c>
      <c r="K2995" s="6" t="s">
        <v>25</v>
      </c>
      <c r="L2995" s="8"/>
      <c r="M2995" s="8"/>
      <c r="N2995" s="8"/>
      <c r="O2995" s="8"/>
    </row>
    <row r="2996" spans="1:15" ht="28.8" x14ac:dyDescent="0.3">
      <c r="A2996" s="5">
        <v>2008</v>
      </c>
      <c r="B2996" s="5">
        <v>4</v>
      </c>
      <c r="C2996" s="5">
        <v>32</v>
      </c>
      <c r="D2996" s="5">
        <v>72</v>
      </c>
      <c r="E2996" s="6" t="s">
        <v>6</v>
      </c>
      <c r="F2996" s="6"/>
      <c r="G2996" s="6" t="s">
        <v>41</v>
      </c>
      <c r="H2996" s="5">
        <v>0</v>
      </c>
      <c r="I2996" s="5">
        <v>0</v>
      </c>
      <c r="J2996" s="5" t="e">
        <f t="shared" si="46"/>
        <v>#DIV/0!</v>
      </c>
      <c r="K2996" s="6" t="s">
        <v>25</v>
      </c>
      <c r="L2996" s="8"/>
      <c r="M2996" s="8"/>
      <c r="N2996" s="8"/>
      <c r="O2996" s="8"/>
    </row>
    <row r="2997" spans="1:15" ht="28.8" x14ac:dyDescent="0.3">
      <c r="A2997" s="5">
        <v>2008</v>
      </c>
      <c r="B2997" s="5">
        <v>5</v>
      </c>
      <c r="C2997" s="5">
        <v>32</v>
      </c>
      <c r="D2997" s="5">
        <v>72</v>
      </c>
      <c r="E2997" s="6" t="s">
        <v>6</v>
      </c>
      <c r="F2997" s="6"/>
      <c r="G2997" s="6" t="s">
        <v>41</v>
      </c>
      <c r="H2997" s="5">
        <v>0</v>
      </c>
      <c r="I2997" s="5">
        <v>0</v>
      </c>
      <c r="J2997" s="5" t="e">
        <f t="shared" si="46"/>
        <v>#DIV/0!</v>
      </c>
      <c r="K2997" s="6" t="s">
        <v>25</v>
      </c>
      <c r="L2997" s="8"/>
      <c r="M2997" s="8"/>
      <c r="N2997" s="8"/>
      <c r="O2997" s="8"/>
    </row>
    <row r="2998" spans="1:15" ht="28.8" x14ac:dyDescent="0.3">
      <c r="A2998" s="5">
        <v>2008</v>
      </c>
      <c r="B2998" s="5">
        <v>6</v>
      </c>
      <c r="C2998" s="5">
        <v>32</v>
      </c>
      <c r="D2998" s="5">
        <v>72</v>
      </c>
      <c r="E2998" s="6" t="s">
        <v>6</v>
      </c>
      <c r="F2998" s="6"/>
      <c r="G2998" s="6" t="s">
        <v>41</v>
      </c>
      <c r="H2998" s="5">
        <v>536500</v>
      </c>
      <c r="I2998" s="5">
        <v>610.20000000000005</v>
      </c>
      <c r="J2998" s="5">
        <f t="shared" si="46"/>
        <v>879.21992789249418</v>
      </c>
      <c r="K2998" s="6" t="s">
        <v>25</v>
      </c>
      <c r="L2998" s="8"/>
      <c r="M2998" s="8"/>
      <c r="N2998" s="8"/>
      <c r="O2998" s="8"/>
    </row>
    <row r="2999" spans="1:15" ht="28.8" x14ac:dyDescent="0.3">
      <c r="A2999" s="5">
        <v>2008</v>
      </c>
      <c r="B2999" s="5">
        <v>7</v>
      </c>
      <c r="C2999" s="5">
        <v>32</v>
      </c>
      <c r="D2999" s="5">
        <v>72</v>
      </c>
      <c r="E2999" s="6" t="s">
        <v>6</v>
      </c>
      <c r="F2999" s="6"/>
      <c r="G2999" s="6" t="s">
        <v>41</v>
      </c>
      <c r="H2999" s="5">
        <v>813200</v>
      </c>
      <c r="I2999" s="5">
        <v>1063.9000000000001</v>
      </c>
      <c r="J2999" s="5">
        <f t="shared" si="46"/>
        <v>764.3575524015414</v>
      </c>
      <c r="K2999" s="6" t="s">
        <v>25</v>
      </c>
      <c r="L2999" s="8"/>
      <c r="M2999" s="8"/>
      <c r="N2999" s="8"/>
      <c r="O2999" s="8"/>
    </row>
    <row r="3000" spans="1:15" ht="28.8" x14ac:dyDescent="0.3">
      <c r="A3000" s="5">
        <v>2008</v>
      </c>
      <c r="B3000" s="5">
        <v>8</v>
      </c>
      <c r="C3000" s="5">
        <v>32</v>
      </c>
      <c r="D3000" s="5">
        <v>72</v>
      </c>
      <c r="E3000" s="6" t="s">
        <v>6</v>
      </c>
      <c r="F3000" s="6"/>
      <c r="G3000" s="6" t="s">
        <v>41</v>
      </c>
      <c r="H3000" s="5">
        <v>299200</v>
      </c>
      <c r="I3000" s="5">
        <v>500.5</v>
      </c>
      <c r="J3000" s="5">
        <f t="shared" si="46"/>
        <v>597.80219780219784</v>
      </c>
      <c r="K3000" s="6" t="s">
        <v>25</v>
      </c>
      <c r="L3000" s="8"/>
      <c r="M3000" s="8"/>
      <c r="N3000" s="8"/>
      <c r="O3000" s="8"/>
    </row>
    <row r="3001" spans="1:15" ht="28.8" x14ac:dyDescent="0.3">
      <c r="A3001" s="5">
        <v>2008</v>
      </c>
      <c r="B3001" s="5">
        <v>9</v>
      </c>
      <c r="C3001" s="5">
        <v>32</v>
      </c>
      <c r="D3001" s="5">
        <v>72</v>
      </c>
      <c r="E3001" s="6" t="s">
        <v>6</v>
      </c>
      <c r="F3001" s="6"/>
      <c r="G3001" s="6" t="s">
        <v>41</v>
      </c>
      <c r="H3001" s="5">
        <v>643000</v>
      </c>
      <c r="I3001" s="5">
        <v>1131.7</v>
      </c>
      <c r="J3001" s="5">
        <f t="shared" si="46"/>
        <v>568.17177697269597</v>
      </c>
      <c r="K3001" s="6" t="s">
        <v>25</v>
      </c>
      <c r="L3001" s="8"/>
      <c r="M3001" s="8"/>
      <c r="N3001" s="8"/>
      <c r="O3001" s="8"/>
    </row>
    <row r="3002" spans="1:15" ht="28.8" x14ac:dyDescent="0.3">
      <c r="A3002" s="5">
        <v>2008</v>
      </c>
      <c r="B3002" s="5">
        <v>10</v>
      </c>
      <c r="C3002" s="5">
        <v>32</v>
      </c>
      <c r="D3002" s="5">
        <v>72</v>
      </c>
      <c r="E3002" s="6" t="s">
        <v>6</v>
      </c>
      <c r="F3002" s="6"/>
      <c r="G3002" s="6" t="s">
        <v>41</v>
      </c>
      <c r="H3002" s="5">
        <v>0</v>
      </c>
      <c r="I3002" s="5">
        <v>0</v>
      </c>
      <c r="J3002" s="5" t="e">
        <f t="shared" si="46"/>
        <v>#DIV/0!</v>
      </c>
      <c r="K3002" s="6" t="s">
        <v>25</v>
      </c>
      <c r="L3002" s="8"/>
      <c r="M3002" s="8"/>
      <c r="N3002" s="8"/>
      <c r="O3002" s="8"/>
    </row>
    <row r="3003" spans="1:15" ht="28.8" x14ac:dyDescent="0.3">
      <c r="A3003" s="5">
        <v>2009</v>
      </c>
      <c r="B3003" s="5">
        <v>4</v>
      </c>
      <c r="C3003" s="5">
        <v>32</v>
      </c>
      <c r="D3003" s="5">
        <v>72</v>
      </c>
      <c r="E3003" s="6" t="s">
        <v>6</v>
      </c>
      <c r="F3003" s="6"/>
      <c r="G3003" s="6" t="s">
        <v>41</v>
      </c>
      <c r="H3003" s="5">
        <v>0</v>
      </c>
      <c r="I3003" s="5">
        <v>0</v>
      </c>
      <c r="J3003" s="5" t="e">
        <f t="shared" si="46"/>
        <v>#DIV/0!</v>
      </c>
      <c r="K3003" s="6" t="s">
        <v>25</v>
      </c>
      <c r="L3003" s="8"/>
      <c r="M3003" s="8"/>
      <c r="N3003" s="8"/>
      <c r="O3003" s="8"/>
    </row>
    <row r="3004" spans="1:15" ht="28.8" x14ac:dyDescent="0.3">
      <c r="A3004" s="5">
        <v>2009</v>
      </c>
      <c r="B3004" s="5">
        <v>5</v>
      </c>
      <c r="C3004" s="5">
        <v>32</v>
      </c>
      <c r="D3004" s="5">
        <v>72</v>
      </c>
      <c r="E3004" s="6" t="s">
        <v>6</v>
      </c>
      <c r="F3004" s="6"/>
      <c r="G3004" s="6" t="s">
        <v>41</v>
      </c>
      <c r="H3004" s="5">
        <v>159300</v>
      </c>
      <c r="I3004" s="5">
        <v>209.3</v>
      </c>
      <c r="J3004" s="5">
        <f t="shared" si="46"/>
        <v>761.10845676063059</v>
      </c>
      <c r="K3004" s="6" t="s">
        <v>25</v>
      </c>
      <c r="L3004" s="8"/>
      <c r="M3004" s="8"/>
      <c r="N3004" s="8"/>
      <c r="O3004" s="8"/>
    </row>
    <row r="3005" spans="1:15" ht="28.8" x14ac:dyDescent="0.3">
      <c r="A3005" s="5">
        <v>2009</v>
      </c>
      <c r="B3005" s="5">
        <v>6</v>
      </c>
      <c r="C3005" s="5">
        <v>32</v>
      </c>
      <c r="D3005" s="5">
        <v>72</v>
      </c>
      <c r="E3005" s="6" t="s">
        <v>6</v>
      </c>
      <c r="F3005" s="6"/>
      <c r="G3005" s="6" t="s">
        <v>41</v>
      </c>
      <c r="H3005" s="5">
        <v>5800</v>
      </c>
      <c r="I3005" s="5">
        <v>22.900000000000002</v>
      </c>
      <c r="J3005" s="5">
        <f t="shared" si="46"/>
        <v>253.27510917030565</v>
      </c>
      <c r="K3005" s="6" t="s">
        <v>25</v>
      </c>
      <c r="L3005" s="8"/>
      <c r="M3005" s="8"/>
      <c r="N3005" s="8"/>
      <c r="O3005" s="8"/>
    </row>
    <row r="3006" spans="1:15" ht="28.8" x14ac:dyDescent="0.3">
      <c r="A3006" s="5">
        <v>2009</v>
      </c>
      <c r="B3006" s="5">
        <v>7</v>
      </c>
      <c r="C3006" s="5">
        <v>32</v>
      </c>
      <c r="D3006" s="5">
        <v>72</v>
      </c>
      <c r="E3006" s="6" t="s">
        <v>6</v>
      </c>
      <c r="F3006" s="6"/>
      <c r="G3006" s="6" t="s">
        <v>41</v>
      </c>
      <c r="H3006" s="5">
        <v>1200</v>
      </c>
      <c r="I3006" s="5">
        <v>6.7</v>
      </c>
      <c r="J3006" s="5">
        <f t="shared" si="46"/>
        <v>179.1044776119403</v>
      </c>
      <c r="K3006" s="6" t="s">
        <v>25</v>
      </c>
      <c r="L3006" s="8"/>
      <c r="M3006" s="8"/>
      <c r="N3006" s="8"/>
      <c r="O3006" s="8"/>
    </row>
    <row r="3007" spans="1:15" ht="28.8" x14ac:dyDescent="0.3">
      <c r="A3007" s="5">
        <v>2009</v>
      </c>
      <c r="B3007" s="5">
        <v>8</v>
      </c>
      <c r="C3007" s="5">
        <v>32</v>
      </c>
      <c r="D3007" s="5">
        <v>72</v>
      </c>
      <c r="E3007" s="6" t="s">
        <v>6</v>
      </c>
      <c r="F3007" s="6"/>
      <c r="G3007" s="6" t="s">
        <v>41</v>
      </c>
      <c r="H3007" s="5">
        <v>0</v>
      </c>
      <c r="I3007" s="5">
        <v>0</v>
      </c>
      <c r="J3007" s="5" t="e">
        <f t="shared" si="46"/>
        <v>#DIV/0!</v>
      </c>
      <c r="K3007" s="6" t="s">
        <v>25</v>
      </c>
      <c r="L3007" s="8"/>
      <c r="M3007" s="8"/>
      <c r="N3007" s="8"/>
      <c r="O3007" s="8"/>
    </row>
    <row r="3008" spans="1:15" ht="28.8" x14ac:dyDescent="0.3">
      <c r="A3008" s="5">
        <v>2009</v>
      </c>
      <c r="B3008" s="5">
        <v>9</v>
      </c>
      <c r="C3008" s="5">
        <v>32</v>
      </c>
      <c r="D3008" s="5">
        <v>72</v>
      </c>
      <c r="E3008" s="6" t="s">
        <v>6</v>
      </c>
      <c r="F3008" s="6"/>
      <c r="G3008" s="6" t="s">
        <v>41</v>
      </c>
      <c r="H3008" s="5">
        <v>0</v>
      </c>
      <c r="I3008" s="5">
        <v>0</v>
      </c>
      <c r="J3008" s="5" t="e">
        <f t="shared" si="46"/>
        <v>#DIV/0!</v>
      </c>
      <c r="K3008" s="6" t="s">
        <v>25</v>
      </c>
      <c r="L3008" s="8"/>
      <c r="M3008" s="8"/>
      <c r="N3008" s="8"/>
      <c r="O3008" s="8"/>
    </row>
    <row r="3009" spans="1:15" ht="28.8" x14ac:dyDescent="0.3">
      <c r="A3009" s="5">
        <v>2009</v>
      </c>
      <c r="B3009" s="5">
        <v>10</v>
      </c>
      <c r="C3009" s="5">
        <v>32</v>
      </c>
      <c r="D3009" s="5">
        <v>72</v>
      </c>
      <c r="E3009" s="6" t="s">
        <v>6</v>
      </c>
      <c r="F3009" s="6"/>
      <c r="G3009" s="6" t="s">
        <v>41</v>
      </c>
      <c r="H3009" s="5">
        <v>0</v>
      </c>
      <c r="I3009" s="5">
        <v>0</v>
      </c>
      <c r="J3009" s="5" t="e">
        <f t="shared" si="46"/>
        <v>#DIV/0!</v>
      </c>
      <c r="K3009" s="6" t="s">
        <v>25</v>
      </c>
      <c r="L3009" s="8"/>
      <c r="M3009" s="8"/>
      <c r="N3009" s="8"/>
      <c r="O3009" s="8"/>
    </row>
    <row r="3010" spans="1:15" ht="28.8" x14ac:dyDescent="0.3">
      <c r="A3010" s="5">
        <v>2010</v>
      </c>
      <c r="B3010" s="5">
        <v>4</v>
      </c>
      <c r="C3010" s="5">
        <v>32</v>
      </c>
      <c r="D3010" s="5">
        <v>72</v>
      </c>
      <c r="E3010" s="6" t="s">
        <v>6</v>
      </c>
      <c r="F3010" s="6"/>
      <c r="G3010" s="6" t="s">
        <v>41</v>
      </c>
      <c r="H3010" s="5">
        <v>0</v>
      </c>
      <c r="I3010" s="5">
        <v>0</v>
      </c>
      <c r="J3010" s="5" t="e">
        <f t="shared" si="46"/>
        <v>#DIV/0!</v>
      </c>
      <c r="K3010" s="6" t="s">
        <v>25</v>
      </c>
      <c r="L3010" s="8"/>
      <c r="M3010" s="8"/>
      <c r="N3010" s="8"/>
      <c r="O3010" s="8"/>
    </row>
    <row r="3011" spans="1:15" ht="28.8" x14ac:dyDescent="0.3">
      <c r="A3011" s="5">
        <v>2010</v>
      </c>
      <c r="B3011" s="5">
        <v>5</v>
      </c>
      <c r="C3011" s="5">
        <v>32</v>
      </c>
      <c r="D3011" s="5">
        <v>72</v>
      </c>
      <c r="E3011" s="6" t="s">
        <v>6</v>
      </c>
      <c r="F3011" s="6"/>
      <c r="G3011" s="6" t="s">
        <v>41</v>
      </c>
      <c r="H3011" s="5">
        <v>0</v>
      </c>
      <c r="I3011" s="5">
        <v>0</v>
      </c>
      <c r="J3011" s="5" t="e">
        <f t="shared" ref="J3011:J3074" si="47">H3011/I3011</f>
        <v>#DIV/0!</v>
      </c>
      <c r="K3011" s="6" t="s">
        <v>25</v>
      </c>
      <c r="L3011" s="8"/>
      <c r="M3011" s="8"/>
      <c r="N3011" s="8"/>
      <c r="O3011" s="8"/>
    </row>
    <row r="3012" spans="1:15" ht="28.8" x14ac:dyDescent="0.3">
      <c r="A3012" s="5">
        <v>2010</v>
      </c>
      <c r="B3012" s="5">
        <v>6</v>
      </c>
      <c r="C3012" s="5">
        <v>32</v>
      </c>
      <c r="D3012" s="5">
        <v>72</v>
      </c>
      <c r="E3012" s="6" t="s">
        <v>6</v>
      </c>
      <c r="F3012" s="6"/>
      <c r="G3012" s="6" t="s">
        <v>41</v>
      </c>
      <c r="H3012" s="5">
        <v>0</v>
      </c>
      <c r="I3012" s="5">
        <v>0</v>
      </c>
      <c r="J3012" s="5" t="e">
        <f t="shared" si="47"/>
        <v>#DIV/0!</v>
      </c>
      <c r="K3012" s="6" t="s">
        <v>25</v>
      </c>
      <c r="L3012" s="8"/>
      <c r="M3012" s="8"/>
      <c r="N3012" s="8"/>
      <c r="O3012" s="8"/>
    </row>
    <row r="3013" spans="1:15" ht="28.8" x14ac:dyDescent="0.3">
      <c r="A3013" s="5">
        <v>2010</v>
      </c>
      <c r="B3013" s="5">
        <v>7</v>
      </c>
      <c r="C3013" s="5">
        <v>32</v>
      </c>
      <c r="D3013" s="5">
        <v>72</v>
      </c>
      <c r="E3013" s="6" t="s">
        <v>6</v>
      </c>
      <c r="F3013" s="6"/>
      <c r="G3013" s="6" t="s">
        <v>41</v>
      </c>
      <c r="H3013" s="5">
        <v>0</v>
      </c>
      <c r="I3013" s="5">
        <v>0</v>
      </c>
      <c r="J3013" s="5" t="e">
        <f t="shared" si="47"/>
        <v>#DIV/0!</v>
      </c>
      <c r="K3013" s="6" t="s">
        <v>25</v>
      </c>
      <c r="L3013" s="8"/>
      <c r="M3013" s="8"/>
      <c r="N3013" s="8"/>
      <c r="O3013" s="8"/>
    </row>
    <row r="3014" spans="1:15" ht="28.8" x14ac:dyDescent="0.3">
      <c r="A3014" s="5">
        <v>2010</v>
      </c>
      <c r="B3014" s="5">
        <v>8</v>
      </c>
      <c r="C3014" s="5">
        <v>32</v>
      </c>
      <c r="D3014" s="5">
        <v>72</v>
      </c>
      <c r="E3014" s="6" t="s">
        <v>6</v>
      </c>
      <c r="F3014" s="6"/>
      <c r="G3014" s="6" t="s">
        <v>41</v>
      </c>
      <c r="H3014" s="5">
        <v>0</v>
      </c>
      <c r="I3014" s="5">
        <v>0</v>
      </c>
      <c r="J3014" s="5" t="e">
        <f t="shared" si="47"/>
        <v>#DIV/0!</v>
      </c>
      <c r="K3014" s="6" t="s">
        <v>25</v>
      </c>
      <c r="L3014" s="8"/>
      <c r="M3014" s="8"/>
      <c r="N3014" s="8"/>
      <c r="O3014" s="8"/>
    </row>
    <row r="3015" spans="1:15" ht="28.8" x14ac:dyDescent="0.3">
      <c r="A3015" s="5">
        <v>2010</v>
      </c>
      <c r="B3015" s="5">
        <v>9</v>
      </c>
      <c r="C3015" s="5">
        <v>32</v>
      </c>
      <c r="D3015" s="5">
        <v>72</v>
      </c>
      <c r="E3015" s="6" t="s">
        <v>6</v>
      </c>
      <c r="F3015" s="6"/>
      <c r="G3015" s="6" t="s">
        <v>41</v>
      </c>
      <c r="H3015" s="5">
        <v>0</v>
      </c>
      <c r="I3015" s="5">
        <v>0</v>
      </c>
      <c r="J3015" s="5" t="e">
        <f t="shared" si="47"/>
        <v>#DIV/0!</v>
      </c>
      <c r="K3015" s="6" t="s">
        <v>25</v>
      </c>
      <c r="L3015" s="8"/>
      <c r="M3015" s="8"/>
      <c r="N3015" s="8"/>
      <c r="O3015" s="8"/>
    </row>
    <row r="3016" spans="1:15" ht="28.8" x14ac:dyDescent="0.3">
      <c r="A3016" s="5">
        <v>2010</v>
      </c>
      <c r="B3016" s="5">
        <v>10</v>
      </c>
      <c r="C3016" s="5">
        <v>32</v>
      </c>
      <c r="D3016" s="5">
        <v>72</v>
      </c>
      <c r="E3016" s="6" t="s">
        <v>6</v>
      </c>
      <c r="F3016" s="6"/>
      <c r="G3016" s="6" t="s">
        <v>41</v>
      </c>
      <c r="H3016" s="5">
        <v>0</v>
      </c>
      <c r="I3016" s="5">
        <v>0</v>
      </c>
      <c r="J3016" s="5" t="e">
        <f t="shared" si="47"/>
        <v>#DIV/0!</v>
      </c>
      <c r="K3016" s="6" t="s">
        <v>25</v>
      </c>
      <c r="L3016" s="8"/>
      <c r="M3016" s="8"/>
      <c r="N3016" s="8"/>
      <c r="O3016" s="8"/>
    </row>
    <row r="3017" spans="1:15" ht="28.8" x14ac:dyDescent="0.3">
      <c r="A3017" s="5">
        <v>2011</v>
      </c>
      <c r="B3017" s="5">
        <v>4</v>
      </c>
      <c r="C3017" s="5">
        <v>32</v>
      </c>
      <c r="D3017" s="5">
        <v>72</v>
      </c>
      <c r="E3017" s="6" t="s">
        <v>6</v>
      </c>
      <c r="F3017" s="6"/>
      <c r="G3017" s="6" t="s">
        <v>41</v>
      </c>
      <c r="H3017" s="5">
        <v>0</v>
      </c>
      <c r="I3017" s="5">
        <v>0</v>
      </c>
      <c r="J3017" s="5" t="e">
        <f t="shared" si="47"/>
        <v>#DIV/0!</v>
      </c>
      <c r="K3017" s="6" t="s">
        <v>25</v>
      </c>
      <c r="L3017" s="8"/>
      <c r="M3017" s="8"/>
      <c r="N3017" s="8"/>
      <c r="O3017" s="8"/>
    </row>
    <row r="3018" spans="1:15" ht="28.8" x14ac:dyDescent="0.3">
      <c r="A3018" s="5">
        <v>2011</v>
      </c>
      <c r="B3018" s="5">
        <v>5</v>
      </c>
      <c r="C3018" s="5">
        <v>32</v>
      </c>
      <c r="D3018" s="5">
        <v>72</v>
      </c>
      <c r="E3018" s="6" t="s">
        <v>6</v>
      </c>
      <c r="F3018" s="6"/>
      <c r="G3018" s="6" t="s">
        <v>41</v>
      </c>
      <c r="H3018" s="5">
        <v>321800</v>
      </c>
      <c r="I3018" s="5">
        <v>253.8</v>
      </c>
      <c r="J3018" s="5">
        <f t="shared" si="47"/>
        <v>1267.9275019700551</v>
      </c>
      <c r="K3018" s="6" t="s">
        <v>25</v>
      </c>
      <c r="L3018" s="8"/>
      <c r="M3018" s="8"/>
      <c r="N3018" s="8"/>
      <c r="O3018" s="8"/>
    </row>
    <row r="3019" spans="1:15" ht="28.8" x14ac:dyDescent="0.3">
      <c r="A3019" s="5">
        <v>2011</v>
      </c>
      <c r="B3019" s="5">
        <v>6</v>
      </c>
      <c r="C3019" s="5">
        <v>32</v>
      </c>
      <c r="D3019" s="5">
        <v>72</v>
      </c>
      <c r="E3019" s="6" t="s">
        <v>6</v>
      </c>
      <c r="F3019" s="6"/>
      <c r="G3019" s="6" t="s">
        <v>41</v>
      </c>
      <c r="H3019" s="5">
        <v>1000600</v>
      </c>
      <c r="I3019" s="5">
        <v>902.80000000000007</v>
      </c>
      <c r="J3019" s="5">
        <f t="shared" si="47"/>
        <v>1108.3296411165263</v>
      </c>
      <c r="K3019" s="6" t="s">
        <v>25</v>
      </c>
      <c r="L3019" s="8"/>
      <c r="M3019" s="8"/>
      <c r="N3019" s="8"/>
      <c r="O3019" s="8"/>
    </row>
    <row r="3020" spans="1:15" ht="28.8" x14ac:dyDescent="0.3">
      <c r="A3020" s="5">
        <v>2011</v>
      </c>
      <c r="B3020" s="5">
        <v>7</v>
      </c>
      <c r="C3020" s="5">
        <v>32</v>
      </c>
      <c r="D3020" s="5">
        <v>72</v>
      </c>
      <c r="E3020" s="6" t="s">
        <v>6</v>
      </c>
      <c r="F3020" s="6"/>
      <c r="G3020" s="6" t="s">
        <v>41</v>
      </c>
      <c r="H3020" s="5">
        <v>1429800</v>
      </c>
      <c r="I3020" s="5">
        <v>1134.9000000000001</v>
      </c>
      <c r="J3020" s="5">
        <f t="shared" si="47"/>
        <v>1259.8466825270948</v>
      </c>
      <c r="K3020" s="6" t="s">
        <v>25</v>
      </c>
      <c r="L3020" s="8"/>
      <c r="M3020" s="8"/>
      <c r="N3020" s="8"/>
      <c r="O3020" s="8"/>
    </row>
    <row r="3021" spans="1:15" ht="28.8" x14ac:dyDescent="0.3">
      <c r="A3021" s="5">
        <v>2011</v>
      </c>
      <c r="B3021" s="5">
        <v>8</v>
      </c>
      <c r="C3021" s="5">
        <v>32</v>
      </c>
      <c r="D3021" s="5">
        <v>72</v>
      </c>
      <c r="E3021" s="6" t="s">
        <v>6</v>
      </c>
      <c r="F3021" s="6"/>
      <c r="G3021" s="6" t="s">
        <v>41</v>
      </c>
      <c r="H3021" s="5">
        <v>849300.00000000012</v>
      </c>
      <c r="I3021" s="5">
        <v>898.80000000000007</v>
      </c>
      <c r="J3021" s="5">
        <f t="shared" si="47"/>
        <v>944.9265687583445</v>
      </c>
      <c r="K3021" s="6" t="s">
        <v>25</v>
      </c>
      <c r="L3021" s="8"/>
      <c r="M3021" s="8"/>
      <c r="N3021" s="8"/>
      <c r="O3021" s="8"/>
    </row>
    <row r="3022" spans="1:15" ht="28.8" x14ac:dyDescent="0.3">
      <c r="A3022" s="5">
        <v>2011</v>
      </c>
      <c r="B3022" s="5">
        <v>9</v>
      </c>
      <c r="C3022" s="5">
        <v>32</v>
      </c>
      <c r="D3022" s="5">
        <v>72</v>
      </c>
      <c r="E3022" s="6" t="s">
        <v>6</v>
      </c>
      <c r="F3022" s="6"/>
      <c r="G3022" s="6" t="s">
        <v>41</v>
      </c>
      <c r="H3022" s="5">
        <v>142600</v>
      </c>
      <c r="I3022" s="5">
        <v>156.19999999999999</v>
      </c>
      <c r="J3022" s="5">
        <f t="shared" si="47"/>
        <v>912.93213828425098</v>
      </c>
      <c r="K3022" s="6" t="s">
        <v>25</v>
      </c>
      <c r="L3022" s="8"/>
      <c r="M3022" s="8"/>
      <c r="N3022" s="8"/>
      <c r="O3022" s="8"/>
    </row>
    <row r="3023" spans="1:15" ht="28.8" x14ac:dyDescent="0.3">
      <c r="A3023" s="5">
        <v>2011</v>
      </c>
      <c r="B3023" s="5">
        <v>10</v>
      </c>
      <c r="C3023" s="5">
        <v>32</v>
      </c>
      <c r="D3023" s="5">
        <v>72</v>
      </c>
      <c r="E3023" s="6" t="s">
        <v>6</v>
      </c>
      <c r="F3023" s="6"/>
      <c r="G3023" s="6" t="s">
        <v>41</v>
      </c>
      <c r="H3023" s="5">
        <v>0</v>
      </c>
      <c r="I3023" s="5">
        <v>0</v>
      </c>
      <c r="J3023" s="5" t="e">
        <f t="shared" si="47"/>
        <v>#DIV/0!</v>
      </c>
      <c r="K3023" s="6" t="s">
        <v>25</v>
      </c>
      <c r="L3023" s="8"/>
      <c r="M3023" s="8"/>
      <c r="N3023" s="8"/>
      <c r="O3023" s="8"/>
    </row>
    <row r="3024" spans="1:15" ht="28.8" x14ac:dyDescent="0.3">
      <c r="A3024" s="5">
        <v>2012</v>
      </c>
      <c r="B3024" s="5">
        <v>4</v>
      </c>
      <c r="C3024" s="5">
        <v>32</v>
      </c>
      <c r="D3024" s="5">
        <v>72</v>
      </c>
      <c r="E3024" s="6" t="s">
        <v>6</v>
      </c>
      <c r="F3024" s="6"/>
      <c r="G3024" s="6" t="s">
        <v>41</v>
      </c>
      <c r="H3024" s="5">
        <v>157300</v>
      </c>
      <c r="I3024" s="5">
        <v>137.4</v>
      </c>
      <c r="J3024" s="5">
        <f t="shared" si="47"/>
        <v>1144.8326055312955</v>
      </c>
      <c r="K3024" s="6" t="s">
        <v>25</v>
      </c>
      <c r="L3024" s="8"/>
      <c r="M3024" s="8"/>
      <c r="N3024" s="8"/>
      <c r="O3024" s="8"/>
    </row>
    <row r="3025" spans="1:15" ht="28.8" x14ac:dyDescent="0.3">
      <c r="A3025" s="5">
        <v>2012</v>
      </c>
      <c r="B3025" s="5">
        <v>5</v>
      </c>
      <c r="C3025" s="5">
        <v>32</v>
      </c>
      <c r="D3025" s="5">
        <v>72</v>
      </c>
      <c r="E3025" s="6" t="s">
        <v>6</v>
      </c>
      <c r="F3025" s="6"/>
      <c r="G3025" s="6" t="s">
        <v>41</v>
      </c>
      <c r="H3025" s="5">
        <v>12000</v>
      </c>
      <c r="I3025" s="5">
        <v>16.5</v>
      </c>
      <c r="J3025" s="5">
        <f t="shared" si="47"/>
        <v>727.27272727272725</v>
      </c>
      <c r="K3025" s="6" t="s">
        <v>25</v>
      </c>
      <c r="L3025" s="8"/>
      <c r="M3025" s="8"/>
      <c r="N3025" s="8"/>
      <c r="O3025" s="8"/>
    </row>
    <row r="3026" spans="1:15" ht="28.8" x14ac:dyDescent="0.3">
      <c r="A3026" s="5">
        <v>2012</v>
      </c>
      <c r="B3026" s="5">
        <v>6</v>
      </c>
      <c r="C3026" s="5">
        <v>32</v>
      </c>
      <c r="D3026" s="5">
        <v>72</v>
      </c>
      <c r="E3026" s="6" t="s">
        <v>6</v>
      </c>
      <c r="F3026" s="6"/>
      <c r="G3026" s="6" t="s">
        <v>41</v>
      </c>
      <c r="H3026" s="5">
        <v>0</v>
      </c>
      <c r="I3026" s="5">
        <v>0</v>
      </c>
      <c r="J3026" s="5" t="e">
        <f t="shared" si="47"/>
        <v>#DIV/0!</v>
      </c>
      <c r="K3026" s="6" t="s">
        <v>25</v>
      </c>
      <c r="L3026" s="8"/>
      <c r="M3026" s="8"/>
      <c r="N3026" s="8"/>
      <c r="O3026" s="8"/>
    </row>
    <row r="3027" spans="1:15" ht="28.8" x14ac:dyDescent="0.3">
      <c r="A3027" s="5">
        <v>2012</v>
      </c>
      <c r="B3027" s="5">
        <v>7</v>
      </c>
      <c r="C3027" s="5">
        <v>32</v>
      </c>
      <c r="D3027" s="5">
        <v>72</v>
      </c>
      <c r="E3027" s="6" t="s">
        <v>6</v>
      </c>
      <c r="F3027" s="6"/>
      <c r="G3027" s="6" t="s">
        <v>41</v>
      </c>
      <c r="H3027" s="5">
        <v>40300</v>
      </c>
      <c r="I3027" s="5">
        <v>47.800000000000004</v>
      </c>
      <c r="J3027" s="5">
        <f t="shared" si="47"/>
        <v>843.09623430962336</v>
      </c>
      <c r="K3027" s="6" t="s">
        <v>25</v>
      </c>
      <c r="L3027" s="8"/>
      <c r="M3027" s="8"/>
      <c r="N3027" s="8"/>
      <c r="O3027" s="8"/>
    </row>
    <row r="3028" spans="1:15" x14ac:dyDescent="0.3">
      <c r="A3028" s="5">
        <v>2018</v>
      </c>
      <c r="B3028" s="5">
        <v>4</v>
      </c>
      <c r="C3028" s="5">
        <v>28</v>
      </c>
      <c r="D3028" s="5">
        <v>82</v>
      </c>
      <c r="E3028" s="6" t="s">
        <v>6</v>
      </c>
      <c r="F3028" s="7" t="s">
        <v>13</v>
      </c>
      <c r="G3028" s="6" t="s">
        <v>24</v>
      </c>
      <c r="H3028" s="5">
        <v>998.75043387712549</v>
      </c>
      <c r="I3028" s="5">
        <v>8.9333333333333389</v>
      </c>
      <c r="J3028" s="5">
        <f t="shared" si="47"/>
        <v>111.80042170266323</v>
      </c>
      <c r="K3028" s="6" t="s">
        <v>25</v>
      </c>
      <c r="L3028" s="8"/>
      <c r="M3028" s="8"/>
      <c r="N3028" s="8"/>
      <c r="O3028" s="8"/>
    </row>
    <row r="3029" spans="1:15" x14ac:dyDescent="0.3">
      <c r="A3029" s="5">
        <v>2018</v>
      </c>
      <c r="B3029" s="5">
        <v>5</v>
      </c>
      <c r="C3029" s="5">
        <v>28</v>
      </c>
      <c r="D3029" s="5">
        <v>82</v>
      </c>
      <c r="E3029" s="6" t="s">
        <v>6</v>
      </c>
      <c r="F3029" s="7" t="s">
        <v>13</v>
      </c>
      <c r="G3029" s="6" t="s">
        <v>24</v>
      </c>
      <c r="H3029" s="5">
        <v>24761.251075115248</v>
      </c>
      <c r="I3029" s="5">
        <v>99.794335889539681</v>
      </c>
      <c r="J3029" s="5">
        <f t="shared" si="47"/>
        <v>248.12281032185004</v>
      </c>
      <c r="K3029" s="6" t="s">
        <v>25</v>
      </c>
      <c r="L3029" s="8"/>
      <c r="M3029" s="8"/>
      <c r="N3029" s="8"/>
      <c r="O3029" s="8"/>
    </row>
    <row r="3030" spans="1:15" x14ac:dyDescent="0.3">
      <c r="A3030" s="5">
        <v>2018</v>
      </c>
      <c r="B3030" s="5">
        <v>6</v>
      </c>
      <c r="C3030" s="5">
        <v>28</v>
      </c>
      <c r="D3030" s="5">
        <v>82</v>
      </c>
      <c r="E3030" s="6" t="s">
        <v>6</v>
      </c>
      <c r="F3030" s="7" t="s">
        <v>13</v>
      </c>
      <c r="G3030" s="6" t="s">
        <v>24</v>
      </c>
      <c r="H3030" s="5">
        <v>118513.90160181205</v>
      </c>
      <c r="I3030" s="5">
        <v>297.18018837724986</v>
      </c>
      <c r="J3030" s="5">
        <f t="shared" si="47"/>
        <v>398.79475899438751</v>
      </c>
      <c r="K3030" s="6" t="s">
        <v>25</v>
      </c>
      <c r="L3030" s="8"/>
      <c r="M3030" s="8"/>
      <c r="N3030" s="8"/>
      <c r="O3030" s="8"/>
    </row>
    <row r="3031" spans="1:15" x14ac:dyDescent="0.3">
      <c r="A3031" s="5">
        <v>2018</v>
      </c>
      <c r="B3031" s="5">
        <v>7</v>
      </c>
      <c r="C3031" s="5">
        <v>28</v>
      </c>
      <c r="D3031" s="5">
        <v>82</v>
      </c>
      <c r="E3031" s="6" t="s">
        <v>6</v>
      </c>
      <c r="F3031" s="7" t="s">
        <v>13</v>
      </c>
      <c r="G3031" s="6" t="s">
        <v>24</v>
      </c>
      <c r="H3031" s="5">
        <v>38568.717459697182</v>
      </c>
      <c r="I3031" s="5">
        <v>111.59350159290315</v>
      </c>
      <c r="J3031" s="5">
        <f t="shared" si="47"/>
        <v>345.61795184451836</v>
      </c>
      <c r="K3031" s="6" t="s">
        <v>25</v>
      </c>
      <c r="L3031" s="8"/>
      <c r="M3031" s="8"/>
      <c r="N3031" s="8"/>
      <c r="O3031" s="8"/>
    </row>
    <row r="3032" spans="1:15" x14ac:dyDescent="0.3">
      <c r="A3032" s="5">
        <v>2018</v>
      </c>
      <c r="B3032" s="5">
        <v>8</v>
      </c>
      <c r="C3032" s="5">
        <v>28</v>
      </c>
      <c r="D3032" s="5">
        <v>82</v>
      </c>
      <c r="E3032" s="6" t="s">
        <v>6</v>
      </c>
      <c r="F3032" s="7" t="s">
        <v>13</v>
      </c>
      <c r="G3032" s="6" t="s">
        <v>24</v>
      </c>
      <c r="H3032" s="5">
        <v>2876.0428641343542</v>
      </c>
      <c r="I3032" s="5">
        <v>59.647313885991878</v>
      </c>
      <c r="J3032" s="5">
        <f t="shared" si="47"/>
        <v>48.217474966794619</v>
      </c>
      <c r="K3032" s="6" t="s">
        <v>25</v>
      </c>
      <c r="L3032" s="8"/>
      <c r="M3032" s="8"/>
      <c r="N3032" s="8"/>
      <c r="O3032" s="8"/>
    </row>
    <row r="3033" spans="1:15" x14ac:dyDescent="0.3">
      <c r="A3033" s="5">
        <v>2018</v>
      </c>
      <c r="B3033" s="5">
        <v>9</v>
      </c>
      <c r="C3033" s="5">
        <v>28</v>
      </c>
      <c r="D3033" s="5">
        <v>82</v>
      </c>
      <c r="E3033" s="6" t="s">
        <v>6</v>
      </c>
      <c r="F3033" s="7" t="s">
        <v>13</v>
      </c>
      <c r="G3033" s="6" t="s">
        <v>24</v>
      </c>
      <c r="H3033" s="5">
        <v>32.263696402255142</v>
      </c>
      <c r="I3033" s="5">
        <v>2.7308256407800036</v>
      </c>
      <c r="J3033" s="5">
        <f t="shared" si="47"/>
        <v>11.814630681818151</v>
      </c>
      <c r="K3033" s="6" t="s">
        <v>25</v>
      </c>
      <c r="L3033" s="8"/>
      <c r="M3033" s="8"/>
      <c r="N3033" s="8"/>
      <c r="O3033" s="8"/>
    </row>
    <row r="3034" spans="1:15" x14ac:dyDescent="0.3">
      <c r="A3034" s="5">
        <v>2018</v>
      </c>
      <c r="B3034" s="5">
        <v>10</v>
      </c>
      <c r="C3034" s="5">
        <v>28</v>
      </c>
      <c r="D3034" s="5">
        <v>82</v>
      </c>
      <c r="E3034" s="6" t="s">
        <v>6</v>
      </c>
      <c r="F3034" s="7" t="s">
        <v>13</v>
      </c>
      <c r="G3034" s="6" t="s">
        <v>24</v>
      </c>
      <c r="H3034" s="5">
        <v>0</v>
      </c>
      <c r="I3034" s="5">
        <v>0</v>
      </c>
      <c r="J3034" s="5" t="e">
        <f t="shared" si="47"/>
        <v>#DIV/0!</v>
      </c>
      <c r="K3034" s="6" t="s">
        <v>25</v>
      </c>
      <c r="L3034" s="8"/>
      <c r="M3034" s="8"/>
      <c r="N3034" s="8"/>
      <c r="O3034" s="8"/>
    </row>
    <row r="3035" spans="1:15" x14ac:dyDescent="0.3">
      <c r="A3035" s="5">
        <v>2018</v>
      </c>
      <c r="B3035" s="5">
        <v>4</v>
      </c>
      <c r="C3035" s="5">
        <v>24</v>
      </c>
      <c r="D3035" s="5">
        <v>84</v>
      </c>
      <c r="E3035" s="6" t="s">
        <v>6</v>
      </c>
      <c r="F3035" s="7" t="s">
        <v>13</v>
      </c>
      <c r="G3035" s="6" t="s">
        <v>24</v>
      </c>
      <c r="H3035" s="5">
        <v>299.62513016313784</v>
      </c>
      <c r="I3035" s="5">
        <v>2.5333333333333297</v>
      </c>
      <c r="J3035" s="5">
        <f t="shared" si="47"/>
        <v>118.27307769597563</v>
      </c>
      <c r="K3035" s="6" t="s">
        <v>25</v>
      </c>
      <c r="L3035" s="8"/>
      <c r="M3035" s="8"/>
      <c r="N3035" s="8"/>
      <c r="O3035" s="8"/>
    </row>
    <row r="3036" spans="1:15" x14ac:dyDescent="0.3">
      <c r="A3036" s="5">
        <v>2018</v>
      </c>
      <c r="B3036" s="5">
        <v>5</v>
      </c>
      <c r="C3036" s="5">
        <v>24</v>
      </c>
      <c r="D3036" s="5">
        <v>84</v>
      </c>
      <c r="E3036" s="6" t="s">
        <v>6</v>
      </c>
      <c r="F3036" s="7" t="s">
        <v>13</v>
      </c>
      <c r="G3036" s="6" t="s">
        <v>24</v>
      </c>
      <c r="H3036" s="5">
        <v>219129.44951867586</v>
      </c>
      <c r="I3036" s="5">
        <v>278.21746254415643</v>
      </c>
      <c r="J3036" s="5">
        <f t="shared" si="47"/>
        <v>787.61932308220014</v>
      </c>
      <c r="K3036" s="6" t="s">
        <v>25</v>
      </c>
      <c r="L3036" s="8"/>
      <c r="M3036" s="8"/>
      <c r="N3036" s="8"/>
      <c r="O3036" s="8"/>
    </row>
    <row r="3037" spans="1:15" x14ac:dyDescent="0.3">
      <c r="A3037" s="5">
        <v>2018</v>
      </c>
      <c r="B3037" s="5">
        <v>6</v>
      </c>
      <c r="C3037" s="5">
        <v>24</v>
      </c>
      <c r="D3037" s="5">
        <v>84</v>
      </c>
      <c r="E3037" s="6" t="s">
        <v>6</v>
      </c>
      <c r="F3037" s="7" t="s">
        <v>13</v>
      </c>
      <c r="G3037" s="6" t="s">
        <v>24</v>
      </c>
      <c r="H3037" s="5">
        <v>20699.142512986902</v>
      </c>
      <c r="I3037" s="5">
        <v>148.88647280042815</v>
      </c>
      <c r="J3037" s="5">
        <f t="shared" si="47"/>
        <v>139.02634754960343</v>
      </c>
      <c r="K3037" s="6" t="s">
        <v>25</v>
      </c>
      <c r="L3037" s="8"/>
      <c r="M3037" s="8"/>
      <c r="N3037" s="8"/>
      <c r="O3037" s="8"/>
    </row>
    <row r="3038" spans="1:15" x14ac:dyDescent="0.3">
      <c r="A3038" s="5">
        <v>2018</v>
      </c>
      <c r="B3038" s="5">
        <v>7</v>
      </c>
      <c r="C3038" s="5">
        <v>24</v>
      </c>
      <c r="D3038" s="5">
        <v>84</v>
      </c>
      <c r="E3038" s="6" t="s">
        <v>6</v>
      </c>
      <c r="F3038" s="7" t="s">
        <v>13</v>
      </c>
      <c r="G3038" s="6" t="s">
        <v>24</v>
      </c>
      <c r="H3038" s="5">
        <v>889921.53678344563</v>
      </c>
      <c r="I3038" s="5">
        <v>1359.9831925783201</v>
      </c>
      <c r="J3038" s="5">
        <f t="shared" si="47"/>
        <v>654.3621580324758</v>
      </c>
      <c r="K3038" s="6" t="s">
        <v>25</v>
      </c>
      <c r="L3038" s="8"/>
      <c r="M3038" s="8"/>
      <c r="N3038" s="8"/>
      <c r="O3038" s="8"/>
    </row>
    <row r="3039" spans="1:15" x14ac:dyDescent="0.3">
      <c r="A3039" s="5">
        <v>2018</v>
      </c>
      <c r="B3039" s="5">
        <v>8</v>
      </c>
      <c r="C3039" s="5">
        <v>24</v>
      </c>
      <c r="D3039" s="5">
        <v>84</v>
      </c>
      <c r="E3039" s="6" t="s">
        <v>6</v>
      </c>
      <c r="F3039" s="7" t="s">
        <v>13</v>
      </c>
      <c r="G3039" s="6" t="s">
        <v>24</v>
      </c>
      <c r="H3039" s="5">
        <v>107561.41067043779</v>
      </c>
      <c r="I3039" s="5">
        <v>430.49160790758998</v>
      </c>
      <c r="J3039" s="5">
        <f t="shared" si="47"/>
        <v>249.85716026670397</v>
      </c>
      <c r="K3039" s="6" t="s">
        <v>25</v>
      </c>
      <c r="L3039" s="8"/>
      <c r="M3039" s="8"/>
      <c r="N3039" s="8"/>
      <c r="O3039" s="8"/>
    </row>
    <row r="3040" spans="1:15" x14ac:dyDescent="0.3">
      <c r="A3040" s="5">
        <v>2018</v>
      </c>
      <c r="B3040" s="5">
        <v>9</v>
      </c>
      <c r="C3040" s="5">
        <v>24</v>
      </c>
      <c r="D3040" s="5">
        <v>84</v>
      </c>
      <c r="E3040" s="6" t="s">
        <v>6</v>
      </c>
      <c r="F3040" s="7" t="s">
        <v>13</v>
      </c>
      <c r="G3040" s="6" t="s">
        <v>24</v>
      </c>
      <c r="H3040" s="5">
        <v>233700.7138710774</v>
      </c>
      <c r="I3040" s="5">
        <v>607.01433153674532</v>
      </c>
      <c r="J3040" s="5">
        <f t="shared" si="47"/>
        <v>385.00032326984763</v>
      </c>
      <c r="K3040" s="6" t="s">
        <v>25</v>
      </c>
      <c r="L3040" s="8"/>
      <c r="M3040" s="8"/>
      <c r="N3040" s="8"/>
      <c r="O3040" s="8"/>
    </row>
    <row r="3041" spans="1:15" x14ac:dyDescent="0.3">
      <c r="A3041" s="5">
        <v>2018</v>
      </c>
      <c r="B3041" s="5">
        <v>10</v>
      </c>
      <c r="C3041" s="5">
        <v>24</v>
      </c>
      <c r="D3041" s="5">
        <v>84</v>
      </c>
      <c r="E3041" s="6" t="s">
        <v>6</v>
      </c>
      <c r="F3041" s="7" t="s">
        <v>13</v>
      </c>
      <c r="G3041" s="6" t="s">
        <v>24</v>
      </c>
      <c r="H3041" s="5">
        <v>33741.129553623367</v>
      </c>
      <c r="I3041" s="5">
        <v>184.40673574903212</v>
      </c>
      <c r="J3041" s="5">
        <f t="shared" si="47"/>
        <v>182.9712424363027</v>
      </c>
      <c r="K3041" s="6" t="s">
        <v>25</v>
      </c>
      <c r="L3041" s="8"/>
      <c r="M3041" s="8"/>
      <c r="N3041" s="8"/>
      <c r="O3041" s="8"/>
    </row>
    <row r="3042" spans="1:15" x14ac:dyDescent="0.3">
      <c r="A3042" s="5">
        <v>2018</v>
      </c>
      <c r="B3042" s="5">
        <v>4</v>
      </c>
      <c r="C3042" s="5">
        <v>26</v>
      </c>
      <c r="D3042" s="5">
        <v>84</v>
      </c>
      <c r="E3042" s="6" t="s">
        <v>6</v>
      </c>
      <c r="F3042" s="7" t="s">
        <v>13</v>
      </c>
      <c r="G3042" s="6" t="s">
        <v>24</v>
      </c>
      <c r="H3042" s="5">
        <v>299.62513016313784</v>
      </c>
      <c r="I3042" s="5">
        <v>8.3466666666666534</v>
      </c>
      <c r="J3042" s="5">
        <f t="shared" si="47"/>
        <v>35.897579492388779</v>
      </c>
      <c r="K3042" s="6" t="s">
        <v>25</v>
      </c>
      <c r="L3042" s="8"/>
      <c r="M3042" s="8"/>
      <c r="N3042" s="8"/>
      <c r="O3042" s="8"/>
    </row>
    <row r="3043" spans="1:15" x14ac:dyDescent="0.3">
      <c r="A3043" s="5">
        <v>2018</v>
      </c>
      <c r="B3043" s="5">
        <v>5</v>
      </c>
      <c r="C3043" s="5">
        <v>26</v>
      </c>
      <c r="D3043" s="5">
        <v>84</v>
      </c>
      <c r="E3043" s="6" t="s">
        <v>6</v>
      </c>
      <c r="F3043" s="7" t="s">
        <v>13</v>
      </c>
      <c r="G3043" s="6" t="s">
        <v>24</v>
      </c>
      <c r="H3043" s="5">
        <v>12991.999343297219</v>
      </c>
      <c r="I3043" s="5">
        <v>63.086666666666638</v>
      </c>
      <c r="J3043" s="5">
        <f t="shared" si="47"/>
        <v>205.9389095946934</v>
      </c>
      <c r="K3043" s="6" t="s">
        <v>25</v>
      </c>
      <c r="L3043" s="8"/>
      <c r="M3043" s="8"/>
      <c r="N3043" s="8"/>
      <c r="O3043" s="8"/>
    </row>
    <row r="3044" spans="1:15" x14ac:dyDescent="0.3">
      <c r="A3044" s="5">
        <v>2018</v>
      </c>
      <c r="B3044" s="5">
        <v>6</v>
      </c>
      <c r="C3044" s="5">
        <v>26</v>
      </c>
      <c r="D3044" s="5">
        <v>84</v>
      </c>
      <c r="E3044" s="6" t="s">
        <v>6</v>
      </c>
      <c r="F3044" s="7" t="s">
        <v>13</v>
      </c>
      <c r="G3044" s="6" t="s">
        <v>24</v>
      </c>
      <c r="H3044" s="5">
        <v>816803.77348784392</v>
      </c>
      <c r="I3044" s="5">
        <v>1530.4057021481378</v>
      </c>
      <c r="J3044" s="5">
        <f t="shared" si="47"/>
        <v>533.71715247881389</v>
      </c>
      <c r="K3044" s="6" t="s">
        <v>25</v>
      </c>
      <c r="L3044" s="8"/>
      <c r="M3044" s="8"/>
      <c r="N3044" s="8"/>
      <c r="O3044" s="8"/>
    </row>
    <row r="3045" spans="1:15" x14ac:dyDescent="0.3">
      <c r="A3045" s="5">
        <v>2018</v>
      </c>
      <c r="B3045" s="5">
        <v>7</v>
      </c>
      <c r="C3045" s="5">
        <v>26</v>
      </c>
      <c r="D3045" s="5">
        <v>84</v>
      </c>
      <c r="E3045" s="6" t="s">
        <v>6</v>
      </c>
      <c r="F3045" s="7" t="s">
        <v>13</v>
      </c>
      <c r="G3045" s="6" t="s">
        <v>24</v>
      </c>
      <c r="H3045" s="5">
        <v>32708.663592267651</v>
      </c>
      <c r="I3045" s="5">
        <v>136.98277970124278</v>
      </c>
      <c r="J3045" s="5">
        <f t="shared" si="47"/>
        <v>238.77938280712885</v>
      </c>
      <c r="K3045" s="6" t="s">
        <v>25</v>
      </c>
      <c r="L3045" s="8"/>
      <c r="M3045" s="8"/>
      <c r="N3045" s="8"/>
      <c r="O3045" s="8"/>
    </row>
    <row r="3046" spans="1:15" x14ac:dyDescent="0.3">
      <c r="A3046" s="5">
        <v>2018</v>
      </c>
      <c r="B3046" s="5">
        <v>8</v>
      </c>
      <c r="C3046" s="5">
        <v>26</v>
      </c>
      <c r="D3046" s="5">
        <v>84</v>
      </c>
      <c r="E3046" s="6" t="s">
        <v>6</v>
      </c>
      <c r="F3046" s="7" t="s">
        <v>13</v>
      </c>
      <c r="G3046" s="6" t="s">
        <v>24</v>
      </c>
      <c r="H3046" s="5">
        <v>41322.927755303041</v>
      </c>
      <c r="I3046" s="5">
        <v>206.17505405460764</v>
      </c>
      <c r="J3046" s="5">
        <f t="shared" si="47"/>
        <v>200.42641892242807</v>
      </c>
      <c r="K3046" s="6" t="s">
        <v>25</v>
      </c>
      <c r="L3046" s="8"/>
      <c r="M3046" s="8"/>
      <c r="N3046" s="8"/>
      <c r="O3046" s="8"/>
    </row>
    <row r="3047" spans="1:15" x14ac:dyDescent="0.3">
      <c r="A3047" s="5">
        <v>2018</v>
      </c>
      <c r="B3047" s="5">
        <v>9</v>
      </c>
      <c r="C3047" s="5">
        <v>26</v>
      </c>
      <c r="D3047" s="5">
        <v>84</v>
      </c>
      <c r="E3047" s="6" t="s">
        <v>6</v>
      </c>
      <c r="F3047" s="7" t="s">
        <v>13</v>
      </c>
      <c r="G3047" s="6" t="s">
        <v>24</v>
      </c>
      <c r="H3047" s="5">
        <v>1735.046010539018</v>
      </c>
      <c r="I3047" s="5">
        <v>24.577430767020001</v>
      </c>
      <c r="J3047" s="5">
        <f t="shared" si="47"/>
        <v>70.595092993497275</v>
      </c>
      <c r="K3047" s="6" t="s">
        <v>25</v>
      </c>
      <c r="L3047" s="8"/>
      <c r="M3047" s="8"/>
      <c r="N3047" s="8"/>
      <c r="O3047" s="8"/>
    </row>
    <row r="3048" spans="1:15" x14ac:dyDescent="0.3">
      <c r="A3048" s="5">
        <v>2018</v>
      </c>
      <c r="B3048" s="5">
        <v>10</v>
      </c>
      <c r="C3048" s="5">
        <v>26</v>
      </c>
      <c r="D3048" s="5">
        <v>84</v>
      </c>
      <c r="E3048" s="6" t="s">
        <v>6</v>
      </c>
      <c r="F3048" s="7" t="s">
        <v>13</v>
      </c>
      <c r="G3048" s="6" t="s">
        <v>24</v>
      </c>
      <c r="H3048" s="5">
        <v>0</v>
      </c>
      <c r="I3048" s="5">
        <v>16.266666666666694</v>
      </c>
      <c r="J3048" s="5">
        <f t="shared" si="47"/>
        <v>0</v>
      </c>
      <c r="K3048" s="6" t="s">
        <v>25</v>
      </c>
      <c r="L3048" s="8"/>
      <c r="M3048" s="8"/>
      <c r="N3048" s="8"/>
      <c r="O3048" s="8"/>
    </row>
    <row r="3049" spans="1:15" x14ac:dyDescent="0.3">
      <c r="A3049" s="5">
        <v>2018</v>
      </c>
      <c r="B3049" s="5">
        <v>4</v>
      </c>
      <c r="C3049" s="5">
        <v>19</v>
      </c>
      <c r="D3049" s="5">
        <v>88</v>
      </c>
      <c r="E3049" s="6" t="s">
        <v>7</v>
      </c>
      <c r="F3049" s="7" t="s">
        <v>14</v>
      </c>
      <c r="G3049" s="6" t="s">
        <v>24</v>
      </c>
      <c r="H3049" s="5">
        <v>0</v>
      </c>
      <c r="I3049" s="5">
        <v>0</v>
      </c>
      <c r="J3049" s="5" t="e">
        <f t="shared" si="47"/>
        <v>#DIV/0!</v>
      </c>
      <c r="K3049" s="6" t="s">
        <v>25</v>
      </c>
      <c r="L3049" s="8"/>
      <c r="M3049" s="8"/>
      <c r="N3049" s="8"/>
      <c r="O3049" s="8"/>
    </row>
    <row r="3050" spans="1:15" x14ac:dyDescent="0.3">
      <c r="A3050" s="5">
        <v>2018</v>
      </c>
      <c r="B3050" s="5">
        <v>4</v>
      </c>
      <c r="C3050" s="5">
        <v>21</v>
      </c>
      <c r="D3050" s="5">
        <v>86</v>
      </c>
      <c r="E3050" s="6" t="s">
        <v>7</v>
      </c>
      <c r="F3050" s="7" t="s">
        <v>14</v>
      </c>
      <c r="G3050" s="6" t="s">
        <v>24</v>
      </c>
      <c r="H3050" s="5">
        <v>16287.208747514913</v>
      </c>
      <c r="I3050" s="5">
        <v>27.173333333333318</v>
      </c>
      <c r="J3050" s="5">
        <f t="shared" si="47"/>
        <v>599.38206872601529</v>
      </c>
      <c r="K3050" s="6" t="s">
        <v>25</v>
      </c>
      <c r="L3050" s="8"/>
      <c r="M3050" s="8"/>
      <c r="N3050" s="8"/>
      <c r="O3050" s="8"/>
    </row>
    <row r="3051" spans="1:15" x14ac:dyDescent="0.3">
      <c r="A3051" s="5">
        <v>2018</v>
      </c>
      <c r="B3051" s="5">
        <v>5</v>
      </c>
      <c r="C3051" s="5">
        <v>21</v>
      </c>
      <c r="D3051" s="5">
        <v>86</v>
      </c>
      <c r="E3051" s="6" t="s">
        <v>7</v>
      </c>
      <c r="F3051" s="7" t="s">
        <v>14</v>
      </c>
      <c r="G3051" s="6" t="s">
        <v>24</v>
      </c>
      <c r="H3051" s="5">
        <v>464621.82759159146</v>
      </c>
      <c r="I3051" s="5">
        <v>525.10893698958512</v>
      </c>
      <c r="J3051" s="5">
        <f t="shared" si="47"/>
        <v>884.8103600278406</v>
      </c>
      <c r="K3051" s="6" t="s">
        <v>25</v>
      </c>
      <c r="L3051" s="8"/>
      <c r="M3051" s="8"/>
      <c r="N3051" s="8"/>
      <c r="O3051" s="8"/>
    </row>
    <row r="3052" spans="1:15" x14ac:dyDescent="0.3">
      <c r="A3052" s="5">
        <v>2018</v>
      </c>
      <c r="B3052" s="5">
        <v>6</v>
      </c>
      <c r="C3052" s="5">
        <v>21</v>
      </c>
      <c r="D3052" s="5">
        <v>86</v>
      </c>
      <c r="E3052" s="6" t="s">
        <v>7</v>
      </c>
      <c r="F3052" s="7" t="s">
        <v>14</v>
      </c>
      <c r="G3052" s="6" t="s">
        <v>24</v>
      </c>
      <c r="H3052" s="5">
        <v>1673813.3376055483</v>
      </c>
      <c r="I3052" s="5">
        <v>2048.2930653436169</v>
      </c>
      <c r="J3052" s="5">
        <f t="shared" si="47"/>
        <v>817.1747324276339</v>
      </c>
      <c r="K3052" s="6" t="s">
        <v>25</v>
      </c>
      <c r="L3052" s="8"/>
      <c r="M3052" s="8"/>
      <c r="N3052" s="8"/>
      <c r="O3052" s="8"/>
    </row>
    <row r="3053" spans="1:15" x14ac:dyDescent="0.3">
      <c r="A3053" s="5">
        <v>2018</v>
      </c>
      <c r="B3053" s="5">
        <v>7</v>
      </c>
      <c r="C3053" s="5">
        <v>21</v>
      </c>
      <c r="D3053" s="5">
        <v>86</v>
      </c>
      <c r="E3053" s="6" t="s">
        <v>7</v>
      </c>
      <c r="F3053" s="7" t="s">
        <v>14</v>
      </c>
      <c r="G3053" s="6" t="s">
        <v>24</v>
      </c>
      <c r="H3053" s="5">
        <v>1136606.0514006112</v>
      </c>
      <c r="I3053" s="5">
        <v>1365.3038692427283</v>
      </c>
      <c r="J3053" s="5">
        <f t="shared" si="47"/>
        <v>832.49310062457721</v>
      </c>
      <c r="K3053" s="6" t="s">
        <v>25</v>
      </c>
      <c r="L3053" s="8"/>
      <c r="M3053" s="8"/>
      <c r="N3053" s="8"/>
      <c r="O3053" s="8"/>
    </row>
    <row r="3054" spans="1:15" x14ac:dyDescent="0.3">
      <c r="A3054" s="5">
        <v>2018</v>
      </c>
      <c r="B3054" s="5">
        <v>8</v>
      </c>
      <c r="C3054" s="5">
        <v>21</v>
      </c>
      <c r="D3054" s="5">
        <v>86</v>
      </c>
      <c r="E3054" s="6" t="s">
        <v>7</v>
      </c>
      <c r="F3054" s="7" t="s">
        <v>14</v>
      </c>
      <c r="G3054" s="6" t="s">
        <v>24</v>
      </c>
      <c r="H3054" s="5">
        <v>441525.97393271618</v>
      </c>
      <c r="I3054" s="5">
        <v>946.88636276731961</v>
      </c>
      <c r="J3054" s="5">
        <f t="shared" si="47"/>
        <v>466.29246263758188</v>
      </c>
      <c r="K3054" s="6" t="s">
        <v>25</v>
      </c>
      <c r="L3054" s="8"/>
      <c r="M3054" s="8"/>
      <c r="N3054" s="8"/>
      <c r="O3054" s="8"/>
    </row>
    <row r="3055" spans="1:15" x14ac:dyDescent="0.3">
      <c r="A3055" s="5">
        <v>2018</v>
      </c>
      <c r="B3055" s="5">
        <v>9</v>
      </c>
      <c r="C3055" s="5">
        <v>21</v>
      </c>
      <c r="D3055" s="5">
        <v>86</v>
      </c>
      <c r="E3055" s="6" t="s">
        <v>7</v>
      </c>
      <c r="F3055" s="7" t="s">
        <v>14</v>
      </c>
      <c r="G3055" s="6" t="s">
        <v>24</v>
      </c>
      <c r="H3055" s="5">
        <v>632712.3999086289</v>
      </c>
      <c r="I3055" s="5">
        <v>1448.4957615768374</v>
      </c>
      <c r="J3055" s="5">
        <f t="shared" si="47"/>
        <v>436.80652487367723</v>
      </c>
      <c r="K3055" s="6" t="s">
        <v>25</v>
      </c>
      <c r="L3055" s="8"/>
      <c r="M3055" s="8"/>
      <c r="N3055" s="8"/>
      <c r="O3055" s="8"/>
    </row>
    <row r="3056" spans="1:15" x14ac:dyDescent="0.3">
      <c r="A3056" s="5">
        <v>2018</v>
      </c>
      <c r="B3056" s="5">
        <v>10</v>
      </c>
      <c r="C3056" s="5">
        <v>21</v>
      </c>
      <c r="D3056" s="5">
        <v>86</v>
      </c>
      <c r="E3056" s="6" t="s">
        <v>7</v>
      </c>
      <c r="F3056" s="7" t="s">
        <v>14</v>
      </c>
      <c r="G3056" s="6" t="s">
        <v>24</v>
      </c>
      <c r="H3056" s="5">
        <v>482213.61891847628</v>
      </c>
      <c r="I3056" s="5">
        <v>1375.9548439822318</v>
      </c>
      <c r="J3056" s="5">
        <f t="shared" si="47"/>
        <v>350.45744489904445</v>
      </c>
      <c r="K3056" s="6" t="s">
        <v>25</v>
      </c>
      <c r="L3056" s="8"/>
      <c r="M3056" s="8"/>
      <c r="N3056" s="8"/>
      <c r="O3056" s="8"/>
    </row>
    <row r="3057" spans="1:15" x14ac:dyDescent="0.3">
      <c r="A3057" s="5">
        <v>2018</v>
      </c>
      <c r="B3057" s="5">
        <v>4</v>
      </c>
      <c r="C3057" s="5">
        <v>22</v>
      </c>
      <c r="D3057" s="5">
        <v>86</v>
      </c>
      <c r="E3057" s="6" t="s">
        <v>7</v>
      </c>
      <c r="F3057" s="7" t="s">
        <v>14</v>
      </c>
      <c r="G3057" s="6" t="s">
        <v>24</v>
      </c>
      <c r="H3057" s="5">
        <v>8314.7912524850872</v>
      </c>
      <c r="I3057" s="5">
        <v>19.306666666666665</v>
      </c>
      <c r="J3057" s="5">
        <f t="shared" si="47"/>
        <v>430.66943642015303</v>
      </c>
      <c r="K3057" s="6" t="s">
        <v>25</v>
      </c>
      <c r="L3057" s="8"/>
      <c r="M3057" s="8"/>
      <c r="N3057" s="8"/>
      <c r="O3057" s="8"/>
    </row>
    <row r="3058" spans="1:15" x14ac:dyDescent="0.3">
      <c r="A3058" s="5">
        <v>2018</v>
      </c>
      <c r="B3058" s="5">
        <v>5</v>
      </c>
      <c r="C3058" s="5">
        <v>22</v>
      </c>
      <c r="D3058" s="5">
        <v>86</v>
      </c>
      <c r="E3058" s="6" t="s">
        <v>7</v>
      </c>
      <c r="F3058" s="7" t="s">
        <v>14</v>
      </c>
      <c r="G3058" s="6" t="s">
        <v>24</v>
      </c>
      <c r="H3058" s="5">
        <v>1707691.3538641385</v>
      </c>
      <c r="I3058" s="5">
        <v>2262.0190448263802</v>
      </c>
      <c r="J3058" s="5">
        <f t="shared" si="47"/>
        <v>754.94119192759103</v>
      </c>
      <c r="K3058" s="6" t="s">
        <v>25</v>
      </c>
      <c r="L3058" s="8"/>
      <c r="M3058" s="8"/>
      <c r="N3058" s="8"/>
      <c r="O3058" s="8"/>
    </row>
    <row r="3059" spans="1:15" x14ac:dyDescent="0.3">
      <c r="A3059" s="5">
        <v>2018</v>
      </c>
      <c r="B3059" s="5">
        <v>6</v>
      </c>
      <c r="C3059" s="5">
        <v>22</v>
      </c>
      <c r="D3059" s="5">
        <v>86</v>
      </c>
      <c r="E3059" s="6" t="s">
        <v>7</v>
      </c>
      <c r="F3059" s="7" t="s">
        <v>14</v>
      </c>
      <c r="G3059" s="6" t="s">
        <v>24</v>
      </c>
      <c r="H3059" s="5">
        <v>1442968.5663824067</v>
      </c>
      <c r="I3059" s="5">
        <v>1908.953537210333</v>
      </c>
      <c r="J3059" s="5">
        <f t="shared" si="47"/>
        <v>755.89506934312408</v>
      </c>
      <c r="K3059" s="6" t="s">
        <v>25</v>
      </c>
      <c r="L3059" s="8"/>
      <c r="M3059" s="8"/>
      <c r="N3059" s="8"/>
      <c r="O3059" s="8"/>
    </row>
    <row r="3060" spans="1:15" x14ac:dyDescent="0.3">
      <c r="A3060" s="5">
        <v>2018</v>
      </c>
      <c r="B3060" s="5">
        <v>7</v>
      </c>
      <c r="C3060" s="5">
        <v>22</v>
      </c>
      <c r="D3060" s="5">
        <v>86</v>
      </c>
      <c r="E3060" s="6" t="s">
        <v>7</v>
      </c>
      <c r="F3060" s="7" t="s">
        <v>14</v>
      </c>
      <c r="G3060" s="6" t="s">
        <v>24</v>
      </c>
      <c r="H3060" s="5">
        <v>1238760.4419317187</v>
      </c>
      <c r="I3060" s="5">
        <v>1673.9706907509167</v>
      </c>
      <c r="J3060" s="5">
        <f t="shared" si="47"/>
        <v>740.01322052779221</v>
      </c>
      <c r="K3060" s="6" t="s">
        <v>25</v>
      </c>
      <c r="L3060" s="8"/>
      <c r="M3060" s="8"/>
      <c r="N3060" s="8"/>
      <c r="O3060" s="8"/>
    </row>
    <row r="3061" spans="1:15" x14ac:dyDescent="0.3">
      <c r="A3061" s="5">
        <v>2018</v>
      </c>
      <c r="B3061" s="5">
        <v>8</v>
      </c>
      <c r="C3061" s="5">
        <v>22</v>
      </c>
      <c r="D3061" s="5">
        <v>86</v>
      </c>
      <c r="E3061" s="6" t="s">
        <v>7</v>
      </c>
      <c r="F3061" s="7" t="s">
        <v>14</v>
      </c>
      <c r="G3061" s="6" t="s">
        <v>24</v>
      </c>
      <c r="H3061" s="5">
        <v>1844134.2879794387</v>
      </c>
      <c r="I3061" s="5">
        <v>4139.7375383415083</v>
      </c>
      <c r="J3061" s="5">
        <f t="shared" si="47"/>
        <v>445.47130606696606</v>
      </c>
      <c r="K3061" s="6" t="s">
        <v>25</v>
      </c>
      <c r="L3061" s="8"/>
      <c r="M3061" s="8"/>
      <c r="N3061" s="8"/>
      <c r="O3061" s="8"/>
    </row>
    <row r="3062" spans="1:15" x14ac:dyDescent="0.3">
      <c r="A3062" s="5">
        <v>2018</v>
      </c>
      <c r="B3062" s="5">
        <v>9</v>
      </c>
      <c r="C3062" s="5">
        <v>22</v>
      </c>
      <c r="D3062" s="5">
        <v>86</v>
      </c>
      <c r="E3062" s="6" t="s">
        <v>7</v>
      </c>
      <c r="F3062" s="7" t="s">
        <v>14</v>
      </c>
      <c r="G3062" s="6" t="s">
        <v>24</v>
      </c>
      <c r="H3062" s="5">
        <v>1210620.8492485315</v>
      </c>
      <c r="I3062" s="5">
        <v>3220.0629480737225</v>
      </c>
      <c r="J3062" s="5">
        <f t="shared" si="47"/>
        <v>375.96185812849973</v>
      </c>
      <c r="K3062" s="6" t="s">
        <v>25</v>
      </c>
      <c r="L3062" s="8"/>
      <c r="M3062" s="8"/>
      <c r="N3062" s="8"/>
      <c r="O3062" s="8"/>
    </row>
    <row r="3063" spans="1:15" x14ac:dyDescent="0.3">
      <c r="A3063" s="5">
        <v>2018</v>
      </c>
      <c r="B3063" s="5">
        <v>10</v>
      </c>
      <c r="C3063" s="5">
        <v>22</v>
      </c>
      <c r="D3063" s="5">
        <v>86</v>
      </c>
      <c r="E3063" s="6" t="s">
        <v>7</v>
      </c>
      <c r="F3063" s="7" t="s">
        <v>14</v>
      </c>
      <c r="G3063" s="6" t="s">
        <v>24</v>
      </c>
      <c r="H3063" s="5">
        <v>337444.56373307109</v>
      </c>
      <c r="I3063" s="5">
        <v>1353.5132386763507</v>
      </c>
      <c r="J3063" s="5">
        <f t="shared" si="47"/>
        <v>249.3101316563924</v>
      </c>
      <c r="K3063" s="6" t="s">
        <v>25</v>
      </c>
      <c r="L3063" s="8"/>
      <c r="M3063" s="8"/>
      <c r="N3063" s="8"/>
      <c r="O3063" s="8"/>
    </row>
    <row r="3064" spans="1:15" x14ac:dyDescent="0.3">
      <c r="A3064" s="5">
        <v>2018</v>
      </c>
      <c r="B3064" s="5">
        <v>5</v>
      </c>
      <c r="C3064" s="5">
        <v>19</v>
      </c>
      <c r="D3064" s="5">
        <v>88</v>
      </c>
      <c r="E3064" s="6" t="s">
        <v>7</v>
      </c>
      <c r="F3064" s="7" t="s">
        <v>14</v>
      </c>
      <c r="G3064" s="6" t="s">
        <v>24</v>
      </c>
      <c r="H3064" s="5">
        <v>527810.83123497211</v>
      </c>
      <c r="I3064" s="5">
        <v>390.35718869173763</v>
      </c>
      <c r="J3064" s="5">
        <f t="shared" si="47"/>
        <v>1352.1227391863933</v>
      </c>
      <c r="K3064" s="6" t="s">
        <v>25</v>
      </c>
      <c r="L3064" s="8"/>
      <c r="M3064" s="8"/>
      <c r="N3064" s="8"/>
      <c r="O3064" s="8"/>
    </row>
    <row r="3065" spans="1:15" x14ac:dyDescent="0.3">
      <c r="A3065" s="5">
        <v>2018</v>
      </c>
      <c r="B3065" s="5">
        <v>6</v>
      </c>
      <c r="C3065" s="5">
        <v>19</v>
      </c>
      <c r="D3065" s="5">
        <v>88</v>
      </c>
      <c r="E3065" s="6" t="s">
        <v>7</v>
      </c>
      <c r="F3065" s="7" t="s">
        <v>14</v>
      </c>
      <c r="G3065" s="6" t="s">
        <v>24</v>
      </c>
      <c r="H3065" s="5">
        <v>705657.86856341187</v>
      </c>
      <c r="I3065" s="5">
        <v>587.74292112520732</v>
      </c>
      <c r="J3065" s="5">
        <f t="shared" si="47"/>
        <v>1200.6233392185511</v>
      </c>
      <c r="K3065" s="6" t="s">
        <v>25</v>
      </c>
      <c r="L3065" s="8"/>
      <c r="M3065" s="8"/>
      <c r="N3065" s="8"/>
      <c r="O3065" s="8"/>
    </row>
    <row r="3066" spans="1:15" x14ac:dyDescent="0.3">
      <c r="A3066" s="5">
        <v>2018</v>
      </c>
      <c r="B3066" s="5">
        <v>7</v>
      </c>
      <c r="C3066" s="5">
        <v>19</v>
      </c>
      <c r="D3066" s="5">
        <v>88</v>
      </c>
      <c r="E3066" s="6" t="s">
        <v>7</v>
      </c>
      <c r="F3066" s="7" t="s">
        <v>14</v>
      </c>
      <c r="G3066" s="6" t="s">
        <v>24</v>
      </c>
      <c r="H3066" s="5">
        <v>1074298.8025330738</v>
      </c>
      <c r="I3066" s="5">
        <v>674.41797964388377</v>
      </c>
      <c r="J3066" s="5">
        <f t="shared" si="47"/>
        <v>1592.9272868738481</v>
      </c>
      <c r="K3066" s="6" t="s">
        <v>25</v>
      </c>
      <c r="L3066" s="8"/>
      <c r="M3066" s="8"/>
      <c r="N3066" s="8"/>
      <c r="O3066" s="8"/>
    </row>
    <row r="3067" spans="1:15" x14ac:dyDescent="0.3">
      <c r="A3067" s="5">
        <v>2018</v>
      </c>
      <c r="B3067" s="5">
        <v>8</v>
      </c>
      <c r="C3067" s="5">
        <v>19</v>
      </c>
      <c r="D3067" s="5">
        <v>88</v>
      </c>
      <c r="E3067" s="6" t="s">
        <v>7</v>
      </c>
      <c r="F3067" s="7" t="s">
        <v>14</v>
      </c>
      <c r="G3067" s="6" t="s">
        <v>24</v>
      </c>
      <c r="H3067" s="5">
        <v>1479818.7139030809</v>
      </c>
      <c r="I3067" s="5">
        <v>1847.8638296087067</v>
      </c>
      <c r="J3067" s="5">
        <f t="shared" si="47"/>
        <v>800.82671146630923</v>
      </c>
      <c r="K3067" s="6" t="s">
        <v>25</v>
      </c>
      <c r="L3067" s="8"/>
      <c r="M3067" s="8"/>
      <c r="N3067" s="8"/>
      <c r="O3067" s="8"/>
    </row>
    <row r="3068" spans="1:15" x14ac:dyDescent="0.3">
      <c r="A3068" s="5">
        <v>2018</v>
      </c>
      <c r="B3068" s="5">
        <v>9</v>
      </c>
      <c r="C3068" s="5">
        <v>19</v>
      </c>
      <c r="D3068" s="5">
        <v>88</v>
      </c>
      <c r="E3068" s="6" t="s">
        <v>7</v>
      </c>
      <c r="F3068" s="7" t="s">
        <v>14</v>
      </c>
      <c r="G3068" s="6" t="s">
        <v>24</v>
      </c>
      <c r="H3068" s="5">
        <v>492176.78866303217</v>
      </c>
      <c r="I3068" s="5">
        <v>1072.8537453103054</v>
      </c>
      <c r="J3068" s="5">
        <f t="shared" si="47"/>
        <v>458.75478443772232</v>
      </c>
      <c r="K3068" s="6" t="s">
        <v>25</v>
      </c>
      <c r="L3068" s="8"/>
      <c r="M3068" s="8"/>
      <c r="N3068" s="8"/>
      <c r="O3068" s="8"/>
    </row>
    <row r="3069" spans="1:15" x14ac:dyDescent="0.3">
      <c r="A3069" s="5">
        <v>2018</v>
      </c>
      <c r="B3069" s="5">
        <v>10</v>
      </c>
      <c r="C3069" s="5">
        <v>19</v>
      </c>
      <c r="D3069" s="5">
        <v>88</v>
      </c>
      <c r="E3069" s="6" t="s">
        <v>7</v>
      </c>
      <c r="F3069" s="7" t="s">
        <v>14</v>
      </c>
      <c r="G3069" s="6" t="s">
        <v>24</v>
      </c>
      <c r="H3069" s="5">
        <v>203483.27953150659</v>
      </c>
      <c r="I3069" s="5">
        <v>531.48847537474512</v>
      </c>
      <c r="J3069" s="5">
        <f t="shared" si="47"/>
        <v>382.85548785988891</v>
      </c>
      <c r="K3069" s="6" t="s">
        <v>25</v>
      </c>
      <c r="L3069" s="8"/>
      <c r="M3069" s="8"/>
      <c r="N3069" s="8"/>
      <c r="O3069" s="8"/>
    </row>
    <row r="3070" spans="1:15" x14ac:dyDescent="0.3">
      <c r="A3070" s="5">
        <v>2018</v>
      </c>
      <c r="B3070" s="5">
        <v>4</v>
      </c>
      <c r="C3070" s="5">
        <v>20</v>
      </c>
      <c r="D3070" s="5">
        <v>88</v>
      </c>
      <c r="E3070" s="6" t="s">
        <v>7</v>
      </c>
      <c r="F3070" s="7" t="s">
        <v>14</v>
      </c>
      <c r="G3070" s="6" t="s">
        <v>24</v>
      </c>
      <c r="H3070" s="5">
        <v>0</v>
      </c>
      <c r="I3070" s="5">
        <v>0</v>
      </c>
      <c r="J3070" s="5" t="e">
        <f t="shared" si="47"/>
        <v>#DIV/0!</v>
      </c>
      <c r="K3070" s="6" t="s">
        <v>25</v>
      </c>
      <c r="L3070" s="8"/>
      <c r="M3070" s="8"/>
      <c r="N3070" s="8"/>
      <c r="O3070" s="8"/>
    </row>
    <row r="3071" spans="1:15" x14ac:dyDescent="0.3">
      <c r="A3071" s="5">
        <v>2018</v>
      </c>
      <c r="B3071" s="5">
        <v>5</v>
      </c>
      <c r="C3071" s="5">
        <v>20</v>
      </c>
      <c r="D3071" s="5">
        <v>88</v>
      </c>
      <c r="E3071" s="6" t="s">
        <v>7</v>
      </c>
      <c r="F3071" s="7" t="s">
        <v>14</v>
      </c>
      <c r="G3071" s="6" t="s">
        <v>24</v>
      </c>
      <c r="H3071" s="5">
        <v>0</v>
      </c>
      <c r="I3071" s="5">
        <v>2.8179332128483221</v>
      </c>
      <c r="J3071" s="5">
        <f t="shared" si="47"/>
        <v>0</v>
      </c>
      <c r="K3071" s="6" t="s">
        <v>25</v>
      </c>
      <c r="L3071" s="8"/>
      <c r="M3071" s="8"/>
      <c r="N3071" s="8"/>
      <c r="O3071" s="8"/>
    </row>
    <row r="3072" spans="1:15" x14ac:dyDescent="0.3">
      <c r="A3072" s="5">
        <v>2018</v>
      </c>
      <c r="B3072" s="5">
        <v>6</v>
      </c>
      <c r="C3072" s="5">
        <v>20</v>
      </c>
      <c r="D3072" s="5">
        <v>88</v>
      </c>
      <c r="E3072" s="6" t="s">
        <v>7</v>
      </c>
      <c r="F3072" s="7" t="s">
        <v>14</v>
      </c>
      <c r="G3072" s="6" t="s">
        <v>24</v>
      </c>
      <c r="H3072" s="5">
        <v>0</v>
      </c>
      <c r="I3072" s="5">
        <v>0</v>
      </c>
      <c r="J3072" s="5" t="e">
        <f t="shared" si="47"/>
        <v>#DIV/0!</v>
      </c>
      <c r="K3072" s="6" t="s">
        <v>25</v>
      </c>
      <c r="L3072" s="8"/>
      <c r="M3072" s="8"/>
      <c r="N3072" s="8"/>
      <c r="O3072" s="8"/>
    </row>
    <row r="3073" spans="1:15" x14ac:dyDescent="0.3">
      <c r="A3073" s="5">
        <v>2018</v>
      </c>
      <c r="B3073" s="5">
        <v>7</v>
      </c>
      <c r="C3073" s="5">
        <v>20</v>
      </c>
      <c r="D3073" s="5">
        <v>88</v>
      </c>
      <c r="E3073" s="6" t="s">
        <v>7</v>
      </c>
      <c r="F3073" s="7" t="s">
        <v>14</v>
      </c>
      <c r="G3073" s="6" t="s">
        <v>24</v>
      </c>
      <c r="H3073" s="5">
        <v>0</v>
      </c>
      <c r="I3073" s="5">
        <v>6.6268690913289596</v>
      </c>
      <c r="J3073" s="5">
        <f t="shared" si="47"/>
        <v>0</v>
      </c>
      <c r="K3073" s="6" t="s">
        <v>25</v>
      </c>
      <c r="L3073" s="8"/>
      <c r="M3073" s="8"/>
      <c r="N3073" s="8"/>
      <c r="O3073" s="8"/>
    </row>
    <row r="3074" spans="1:15" x14ac:dyDescent="0.3">
      <c r="A3074" s="5">
        <v>2018</v>
      </c>
      <c r="B3074" s="5">
        <v>8</v>
      </c>
      <c r="C3074" s="5">
        <v>20</v>
      </c>
      <c r="D3074" s="5">
        <v>88</v>
      </c>
      <c r="E3074" s="6" t="s">
        <v>7</v>
      </c>
      <c r="F3074" s="7" t="s">
        <v>14</v>
      </c>
      <c r="G3074" s="6" t="s">
        <v>24</v>
      </c>
      <c r="H3074" s="5">
        <v>0</v>
      </c>
      <c r="I3074" s="5">
        <v>18.920142616801975</v>
      </c>
      <c r="J3074" s="5">
        <f t="shared" si="47"/>
        <v>0</v>
      </c>
      <c r="K3074" s="6" t="s">
        <v>25</v>
      </c>
      <c r="L3074" s="8"/>
      <c r="M3074" s="8"/>
      <c r="N3074" s="8"/>
      <c r="O3074" s="8"/>
    </row>
    <row r="3075" spans="1:15" x14ac:dyDescent="0.3">
      <c r="A3075" s="5">
        <v>2018</v>
      </c>
      <c r="B3075" s="5">
        <v>9</v>
      </c>
      <c r="C3075" s="5">
        <v>20</v>
      </c>
      <c r="D3075" s="5">
        <v>88</v>
      </c>
      <c r="E3075" s="6" t="s">
        <v>7</v>
      </c>
      <c r="F3075" s="7" t="s">
        <v>14</v>
      </c>
      <c r="G3075" s="6" t="s">
        <v>24</v>
      </c>
      <c r="H3075" s="5">
        <v>0</v>
      </c>
      <c r="I3075" s="5">
        <v>0</v>
      </c>
      <c r="J3075" s="5" t="e">
        <f t="shared" ref="J3075:J3138" si="48">H3075/I3075</f>
        <v>#DIV/0!</v>
      </c>
      <c r="K3075" s="6" t="s">
        <v>25</v>
      </c>
      <c r="L3075" s="8"/>
      <c r="M3075" s="8"/>
      <c r="N3075" s="8"/>
      <c r="O3075" s="8"/>
    </row>
    <row r="3076" spans="1:15" x14ac:dyDescent="0.3">
      <c r="A3076" s="5">
        <v>2018</v>
      </c>
      <c r="B3076" s="5">
        <v>10</v>
      </c>
      <c r="C3076" s="5">
        <v>20</v>
      </c>
      <c r="D3076" s="5">
        <v>88</v>
      </c>
      <c r="E3076" s="6" t="s">
        <v>7</v>
      </c>
      <c r="F3076" s="7" t="s">
        <v>14</v>
      </c>
      <c r="G3076" s="6" t="s">
        <v>24</v>
      </c>
      <c r="H3076" s="5">
        <v>0</v>
      </c>
      <c r="I3076" s="5">
        <v>18.140513106615863</v>
      </c>
      <c r="J3076" s="5">
        <f t="shared" si="48"/>
        <v>0</v>
      </c>
      <c r="K3076" s="6" t="s">
        <v>25</v>
      </c>
      <c r="L3076" s="8"/>
      <c r="M3076" s="8"/>
      <c r="N3076" s="8"/>
      <c r="O3076" s="8"/>
    </row>
    <row r="3077" spans="1:15" ht="28.8" x14ac:dyDescent="0.3">
      <c r="A3077" s="5">
        <v>2012</v>
      </c>
      <c r="B3077" s="5">
        <v>8</v>
      </c>
      <c r="C3077" s="5">
        <v>32</v>
      </c>
      <c r="D3077" s="5">
        <v>72</v>
      </c>
      <c r="E3077" s="6" t="s">
        <v>6</v>
      </c>
      <c r="F3077" s="6"/>
      <c r="G3077" s="6" t="s">
        <v>41</v>
      </c>
      <c r="H3077" s="5">
        <v>0</v>
      </c>
      <c r="I3077" s="5">
        <v>0</v>
      </c>
      <c r="J3077" s="5" t="e">
        <f t="shared" si="48"/>
        <v>#DIV/0!</v>
      </c>
      <c r="K3077" s="6" t="s">
        <v>25</v>
      </c>
      <c r="L3077" s="8"/>
      <c r="M3077" s="8"/>
      <c r="N3077" s="8"/>
      <c r="O3077" s="8"/>
    </row>
    <row r="3078" spans="1:15" ht="28.8" x14ac:dyDescent="0.3">
      <c r="A3078" s="5">
        <v>2012</v>
      </c>
      <c r="B3078" s="5">
        <v>9</v>
      </c>
      <c r="C3078" s="5">
        <v>32</v>
      </c>
      <c r="D3078" s="5">
        <v>72</v>
      </c>
      <c r="E3078" s="6" t="s">
        <v>6</v>
      </c>
      <c r="F3078" s="6"/>
      <c r="G3078" s="6" t="s">
        <v>41</v>
      </c>
      <c r="H3078" s="5">
        <v>0</v>
      </c>
      <c r="I3078" s="5">
        <v>0</v>
      </c>
      <c r="J3078" s="5" t="e">
        <f t="shared" si="48"/>
        <v>#DIV/0!</v>
      </c>
      <c r="K3078" s="6" t="s">
        <v>25</v>
      </c>
      <c r="L3078" s="8"/>
      <c r="M3078" s="8"/>
      <c r="N3078" s="8"/>
      <c r="O3078" s="8"/>
    </row>
    <row r="3079" spans="1:15" ht="28.8" x14ac:dyDescent="0.3">
      <c r="A3079" s="5">
        <v>2012</v>
      </c>
      <c r="B3079" s="5">
        <v>10</v>
      </c>
      <c r="C3079" s="5">
        <v>32</v>
      </c>
      <c r="D3079" s="5">
        <v>72</v>
      </c>
      <c r="E3079" s="6" t="s">
        <v>6</v>
      </c>
      <c r="F3079" s="6"/>
      <c r="G3079" s="6" t="s">
        <v>41</v>
      </c>
      <c r="H3079" s="5">
        <v>0</v>
      </c>
      <c r="I3079" s="5">
        <v>0</v>
      </c>
      <c r="J3079" s="5" t="e">
        <f t="shared" si="48"/>
        <v>#DIV/0!</v>
      </c>
      <c r="K3079" s="6" t="s">
        <v>25</v>
      </c>
      <c r="L3079" s="8"/>
      <c r="M3079" s="8"/>
      <c r="N3079" s="8"/>
      <c r="O3079" s="8"/>
    </row>
    <row r="3080" spans="1:15" ht="28.8" x14ac:dyDescent="0.3">
      <c r="A3080" s="5">
        <v>2013</v>
      </c>
      <c r="B3080" s="5">
        <v>4</v>
      </c>
      <c r="C3080" s="5">
        <v>32</v>
      </c>
      <c r="D3080" s="5">
        <v>72</v>
      </c>
      <c r="E3080" s="6" t="s">
        <v>6</v>
      </c>
      <c r="F3080" s="6"/>
      <c r="G3080" s="6" t="s">
        <v>41</v>
      </c>
      <c r="H3080" s="5">
        <v>0</v>
      </c>
      <c r="I3080" s="5">
        <v>0</v>
      </c>
      <c r="J3080" s="5" t="e">
        <f t="shared" si="48"/>
        <v>#DIV/0!</v>
      </c>
      <c r="K3080" s="6" t="s">
        <v>25</v>
      </c>
      <c r="L3080" s="8"/>
      <c r="M3080" s="8"/>
      <c r="N3080" s="8"/>
      <c r="O3080" s="8"/>
    </row>
    <row r="3081" spans="1:15" ht="28.8" x14ac:dyDescent="0.3">
      <c r="A3081" s="5">
        <v>2013</v>
      </c>
      <c r="B3081" s="5">
        <v>5</v>
      </c>
      <c r="C3081" s="5">
        <v>32</v>
      </c>
      <c r="D3081" s="5">
        <v>72</v>
      </c>
      <c r="E3081" s="6" t="s">
        <v>6</v>
      </c>
      <c r="F3081" s="6"/>
      <c r="G3081" s="6" t="s">
        <v>41</v>
      </c>
      <c r="H3081" s="5">
        <v>0</v>
      </c>
      <c r="I3081" s="5">
        <v>0</v>
      </c>
      <c r="J3081" s="5" t="e">
        <f t="shared" si="48"/>
        <v>#DIV/0!</v>
      </c>
      <c r="K3081" s="6" t="s">
        <v>25</v>
      </c>
      <c r="L3081" s="8"/>
      <c r="M3081" s="8"/>
      <c r="N3081" s="8"/>
      <c r="O3081" s="8"/>
    </row>
    <row r="3082" spans="1:15" ht="28.8" x14ac:dyDescent="0.3">
      <c r="A3082" s="5">
        <v>2013</v>
      </c>
      <c r="B3082" s="5">
        <v>6</v>
      </c>
      <c r="C3082" s="5">
        <v>32</v>
      </c>
      <c r="D3082" s="5">
        <v>72</v>
      </c>
      <c r="E3082" s="6" t="s">
        <v>6</v>
      </c>
      <c r="F3082" s="6"/>
      <c r="G3082" s="6" t="s">
        <v>41</v>
      </c>
      <c r="H3082" s="5">
        <v>0</v>
      </c>
      <c r="I3082" s="5">
        <v>0</v>
      </c>
      <c r="J3082" s="5" t="e">
        <f t="shared" si="48"/>
        <v>#DIV/0!</v>
      </c>
      <c r="K3082" s="6" t="s">
        <v>25</v>
      </c>
      <c r="L3082" s="8"/>
      <c r="M3082" s="8"/>
      <c r="N3082" s="8"/>
      <c r="O3082" s="8"/>
    </row>
    <row r="3083" spans="1:15" ht="28.8" x14ac:dyDescent="0.3">
      <c r="A3083" s="5">
        <v>2013</v>
      </c>
      <c r="B3083" s="5">
        <v>7</v>
      </c>
      <c r="C3083" s="5">
        <v>32</v>
      </c>
      <c r="D3083" s="5">
        <v>72</v>
      </c>
      <c r="E3083" s="6" t="s">
        <v>6</v>
      </c>
      <c r="F3083" s="6"/>
      <c r="G3083" s="6" t="s">
        <v>41</v>
      </c>
      <c r="H3083" s="5">
        <v>0</v>
      </c>
      <c r="I3083" s="5">
        <v>0</v>
      </c>
      <c r="J3083" s="5" t="e">
        <f t="shared" si="48"/>
        <v>#DIV/0!</v>
      </c>
      <c r="K3083" s="6" t="s">
        <v>25</v>
      </c>
      <c r="L3083" s="8"/>
      <c r="M3083" s="8"/>
      <c r="N3083" s="8"/>
      <c r="O3083" s="8"/>
    </row>
    <row r="3084" spans="1:15" ht="28.8" x14ac:dyDescent="0.3">
      <c r="A3084" s="5">
        <v>2013</v>
      </c>
      <c r="B3084" s="5">
        <v>8</v>
      </c>
      <c r="C3084" s="5">
        <v>32</v>
      </c>
      <c r="D3084" s="5">
        <v>72</v>
      </c>
      <c r="E3084" s="6" t="s">
        <v>6</v>
      </c>
      <c r="F3084" s="6"/>
      <c r="G3084" s="6" t="s">
        <v>41</v>
      </c>
      <c r="H3084" s="5">
        <v>0</v>
      </c>
      <c r="I3084" s="5">
        <v>0</v>
      </c>
      <c r="J3084" s="5" t="e">
        <f t="shared" si="48"/>
        <v>#DIV/0!</v>
      </c>
      <c r="K3084" s="6" t="s">
        <v>25</v>
      </c>
      <c r="L3084" s="8"/>
      <c r="M3084" s="8"/>
      <c r="N3084" s="8"/>
      <c r="O3084" s="8"/>
    </row>
    <row r="3085" spans="1:15" ht="28.8" x14ac:dyDescent="0.3">
      <c r="A3085" s="5">
        <v>2013</v>
      </c>
      <c r="B3085" s="5">
        <v>9</v>
      </c>
      <c r="C3085" s="5">
        <v>32</v>
      </c>
      <c r="D3085" s="5">
        <v>72</v>
      </c>
      <c r="E3085" s="6" t="s">
        <v>6</v>
      </c>
      <c r="F3085" s="6"/>
      <c r="G3085" s="6" t="s">
        <v>41</v>
      </c>
      <c r="H3085" s="5">
        <v>0</v>
      </c>
      <c r="I3085" s="5">
        <v>0</v>
      </c>
      <c r="J3085" s="5" t="e">
        <f t="shared" si="48"/>
        <v>#DIV/0!</v>
      </c>
      <c r="K3085" s="6" t="s">
        <v>25</v>
      </c>
      <c r="L3085" s="8"/>
      <c r="M3085" s="8"/>
      <c r="N3085" s="8"/>
      <c r="O3085" s="8"/>
    </row>
    <row r="3086" spans="1:15" ht="28.8" x14ac:dyDescent="0.3">
      <c r="A3086" s="5">
        <v>2013</v>
      </c>
      <c r="B3086" s="5">
        <v>10</v>
      </c>
      <c r="C3086" s="5">
        <v>32</v>
      </c>
      <c r="D3086" s="5">
        <v>72</v>
      </c>
      <c r="E3086" s="6" t="s">
        <v>6</v>
      </c>
      <c r="F3086" s="6"/>
      <c r="G3086" s="6" t="s">
        <v>41</v>
      </c>
      <c r="H3086" s="5">
        <v>0</v>
      </c>
      <c r="I3086" s="5">
        <v>0</v>
      </c>
      <c r="J3086" s="5" t="e">
        <f t="shared" si="48"/>
        <v>#DIV/0!</v>
      </c>
      <c r="K3086" s="6" t="s">
        <v>25</v>
      </c>
      <c r="L3086" s="8"/>
      <c r="M3086" s="8"/>
      <c r="N3086" s="8"/>
      <c r="O3086" s="8"/>
    </row>
    <row r="3087" spans="1:15" ht="28.8" x14ac:dyDescent="0.3">
      <c r="A3087" s="5">
        <v>2014</v>
      </c>
      <c r="B3087" s="5">
        <v>4</v>
      </c>
      <c r="C3087" s="5">
        <v>32</v>
      </c>
      <c r="D3087" s="5">
        <v>72</v>
      </c>
      <c r="E3087" s="6" t="s">
        <v>6</v>
      </c>
      <c r="F3087" s="6"/>
      <c r="G3087" s="6" t="s">
        <v>41</v>
      </c>
      <c r="H3087" s="5">
        <v>19690.400000000001</v>
      </c>
      <c r="I3087" s="5">
        <v>14.132800000000001</v>
      </c>
      <c r="J3087" s="5">
        <f t="shared" si="48"/>
        <v>1393.241254386958</v>
      </c>
      <c r="K3087" s="6" t="s">
        <v>25</v>
      </c>
      <c r="L3087" s="8"/>
      <c r="M3087" s="8"/>
      <c r="N3087" s="8"/>
      <c r="O3087" s="8"/>
    </row>
    <row r="3088" spans="1:15" ht="28.8" x14ac:dyDescent="0.3">
      <c r="A3088" s="5">
        <v>2014</v>
      </c>
      <c r="B3088" s="5">
        <v>5</v>
      </c>
      <c r="C3088" s="5">
        <v>32</v>
      </c>
      <c r="D3088" s="5">
        <v>72</v>
      </c>
      <c r="E3088" s="6" t="s">
        <v>6</v>
      </c>
      <c r="F3088" s="6"/>
      <c r="G3088" s="6" t="s">
        <v>41</v>
      </c>
      <c r="H3088" s="5">
        <v>2619657.2000000002</v>
      </c>
      <c r="I3088" s="5">
        <v>761.18579999999997</v>
      </c>
      <c r="J3088" s="5">
        <f t="shared" si="48"/>
        <v>3441.5476484190854</v>
      </c>
      <c r="K3088" s="6" t="s">
        <v>25</v>
      </c>
      <c r="L3088" s="8"/>
      <c r="M3088" s="8"/>
      <c r="N3088" s="8"/>
      <c r="O3088" s="8"/>
    </row>
    <row r="3089" spans="1:15" ht="28.8" x14ac:dyDescent="0.3">
      <c r="A3089" s="5">
        <v>2014</v>
      </c>
      <c r="B3089" s="5">
        <v>6</v>
      </c>
      <c r="C3089" s="5">
        <v>32</v>
      </c>
      <c r="D3089" s="5">
        <v>72</v>
      </c>
      <c r="E3089" s="6" t="s">
        <v>6</v>
      </c>
      <c r="F3089" s="6"/>
      <c r="G3089" s="6" t="s">
        <v>41</v>
      </c>
      <c r="H3089" s="5">
        <v>2084491</v>
      </c>
      <c r="I3089" s="5">
        <v>816.53600000000006</v>
      </c>
      <c r="J3089" s="5">
        <f t="shared" si="48"/>
        <v>2552.8464146100109</v>
      </c>
      <c r="K3089" s="6" t="s">
        <v>25</v>
      </c>
      <c r="L3089" s="8"/>
      <c r="M3089" s="8"/>
      <c r="N3089" s="8"/>
      <c r="O3089" s="8"/>
    </row>
    <row r="3090" spans="1:15" ht="28.8" x14ac:dyDescent="0.3">
      <c r="A3090" s="5">
        <v>2014</v>
      </c>
      <c r="B3090" s="5">
        <v>7</v>
      </c>
      <c r="C3090" s="5">
        <v>32</v>
      </c>
      <c r="D3090" s="5">
        <v>72</v>
      </c>
      <c r="E3090" s="6" t="s">
        <v>6</v>
      </c>
      <c r="F3090" s="6"/>
      <c r="G3090" s="6" t="s">
        <v>41</v>
      </c>
      <c r="H3090" s="5">
        <v>678286.79999999993</v>
      </c>
      <c r="I3090" s="5">
        <v>426.96800000000007</v>
      </c>
      <c r="J3090" s="5">
        <f t="shared" si="48"/>
        <v>1588.6127297596067</v>
      </c>
      <c r="K3090" s="6" t="s">
        <v>25</v>
      </c>
      <c r="L3090" s="8"/>
      <c r="M3090" s="8"/>
      <c r="N3090" s="8"/>
      <c r="O3090" s="8"/>
    </row>
    <row r="3091" spans="1:15" x14ac:dyDescent="0.3">
      <c r="A3091" s="5">
        <v>2019</v>
      </c>
      <c r="B3091" s="5">
        <v>4</v>
      </c>
      <c r="C3091" s="5">
        <v>24</v>
      </c>
      <c r="D3091" s="5">
        <v>84</v>
      </c>
      <c r="E3091" s="6" t="s">
        <v>6</v>
      </c>
      <c r="F3091" s="7" t="s">
        <v>13</v>
      </c>
      <c r="G3091" s="6" t="s">
        <v>24</v>
      </c>
      <c r="H3091" s="5">
        <v>62799.28162750075</v>
      </c>
      <c r="I3091" s="5">
        <v>38.745037432124192</v>
      </c>
      <c r="J3091" s="5">
        <f t="shared" si="48"/>
        <v>1620.8341968314312</v>
      </c>
      <c r="K3091" s="6" t="s">
        <v>25</v>
      </c>
      <c r="L3091" s="8"/>
      <c r="M3091" s="8"/>
      <c r="N3091" s="8"/>
      <c r="O3091" s="8"/>
    </row>
    <row r="3092" spans="1:15" x14ac:dyDescent="0.3">
      <c r="A3092" s="5">
        <v>2019</v>
      </c>
      <c r="B3092" s="5">
        <v>4</v>
      </c>
      <c r="C3092" s="5">
        <v>26</v>
      </c>
      <c r="D3092" s="5">
        <v>84</v>
      </c>
      <c r="E3092" s="6" t="s">
        <v>6</v>
      </c>
      <c r="F3092" s="7" t="s">
        <v>13</v>
      </c>
      <c r="G3092" s="6" t="s">
        <v>24</v>
      </c>
      <c r="H3092" s="5">
        <v>637607.31465142511</v>
      </c>
      <c r="I3092" s="5">
        <v>412.75205785646227</v>
      </c>
      <c r="J3092" s="5">
        <f t="shared" si="48"/>
        <v>1544.7707710112932</v>
      </c>
      <c r="K3092" s="6" t="s">
        <v>25</v>
      </c>
      <c r="L3092" s="8"/>
      <c r="M3092" s="8"/>
      <c r="N3092" s="8"/>
      <c r="O3092" s="8"/>
    </row>
    <row r="3093" spans="1:15" x14ac:dyDescent="0.3">
      <c r="A3093" s="5">
        <v>2019</v>
      </c>
      <c r="B3093" s="5">
        <v>4</v>
      </c>
      <c r="C3093" s="5">
        <v>28</v>
      </c>
      <c r="D3093" s="5">
        <v>82</v>
      </c>
      <c r="E3093" s="6" t="s">
        <v>6</v>
      </c>
      <c r="F3093" s="7" t="s">
        <v>13</v>
      </c>
      <c r="G3093" s="6" t="s">
        <v>24</v>
      </c>
      <c r="H3093" s="5">
        <v>152121.53647421143</v>
      </c>
      <c r="I3093" s="5">
        <v>358.626414655828</v>
      </c>
      <c r="J3093" s="5">
        <f t="shared" si="48"/>
        <v>424.17828207161403</v>
      </c>
      <c r="K3093" s="6" t="s">
        <v>25</v>
      </c>
      <c r="L3093" s="8"/>
      <c r="M3093" s="8"/>
      <c r="N3093" s="8"/>
      <c r="O3093" s="8"/>
    </row>
    <row r="3094" spans="1:15" ht="28.8" x14ac:dyDescent="0.3">
      <c r="A3094" s="5">
        <v>2014</v>
      </c>
      <c r="B3094" s="5">
        <v>8</v>
      </c>
      <c r="C3094" s="5">
        <v>32</v>
      </c>
      <c r="D3094" s="5">
        <v>72</v>
      </c>
      <c r="E3094" s="6" t="s">
        <v>6</v>
      </c>
      <c r="F3094" s="6"/>
      <c r="G3094" s="6" t="s">
        <v>41</v>
      </c>
      <c r="H3094" s="5">
        <v>757976.4</v>
      </c>
      <c r="I3094" s="5">
        <v>258.20160000000004</v>
      </c>
      <c r="J3094" s="5">
        <f t="shared" si="48"/>
        <v>2935.5991597263528</v>
      </c>
      <c r="K3094" s="6" t="s">
        <v>25</v>
      </c>
      <c r="L3094" s="8"/>
      <c r="M3094" s="8"/>
      <c r="N3094" s="8"/>
      <c r="O3094" s="8"/>
    </row>
    <row r="3095" spans="1:15" ht="28.8" x14ac:dyDescent="0.3">
      <c r="A3095" s="5">
        <v>2014</v>
      </c>
      <c r="B3095" s="5">
        <v>9</v>
      </c>
      <c r="C3095" s="5">
        <v>32</v>
      </c>
      <c r="D3095" s="5">
        <v>72</v>
      </c>
      <c r="E3095" s="6" t="s">
        <v>6</v>
      </c>
      <c r="F3095" s="6"/>
      <c r="G3095" s="6" t="s">
        <v>41</v>
      </c>
      <c r="H3095" s="5">
        <v>610162.1</v>
      </c>
      <c r="I3095" s="5">
        <v>349.11200000000002</v>
      </c>
      <c r="J3095" s="5">
        <f t="shared" si="48"/>
        <v>1747.7545887852607</v>
      </c>
      <c r="K3095" s="6" t="s">
        <v>25</v>
      </c>
      <c r="L3095" s="8"/>
      <c r="M3095" s="8"/>
      <c r="N3095" s="8"/>
      <c r="O3095" s="8"/>
    </row>
    <row r="3096" spans="1:15" ht="28.8" x14ac:dyDescent="0.3">
      <c r="A3096" s="5">
        <v>2014</v>
      </c>
      <c r="B3096" s="5">
        <v>10</v>
      </c>
      <c r="C3096" s="5">
        <v>32</v>
      </c>
      <c r="D3096" s="5">
        <v>72</v>
      </c>
      <c r="E3096" s="6" t="s">
        <v>6</v>
      </c>
      <c r="F3096" s="6"/>
      <c r="G3096" s="6" t="s">
        <v>41</v>
      </c>
      <c r="H3096" s="5">
        <v>0</v>
      </c>
      <c r="I3096" s="5">
        <v>0</v>
      </c>
      <c r="J3096" s="5" t="e">
        <f t="shared" si="48"/>
        <v>#DIV/0!</v>
      </c>
      <c r="K3096" s="6" t="s">
        <v>25</v>
      </c>
      <c r="L3096" s="8"/>
      <c r="M3096" s="8"/>
      <c r="N3096" s="8"/>
      <c r="O3096" s="8"/>
    </row>
    <row r="3097" spans="1:15" x14ac:dyDescent="0.3">
      <c r="A3097" s="5">
        <v>2019</v>
      </c>
      <c r="B3097" s="5">
        <v>5</v>
      </c>
      <c r="C3097" s="5">
        <v>19</v>
      </c>
      <c r="D3097" s="5">
        <v>88</v>
      </c>
      <c r="E3097" s="6" t="s">
        <v>7</v>
      </c>
      <c r="F3097" s="7" t="s">
        <v>14</v>
      </c>
      <c r="G3097" s="6" t="s">
        <v>24</v>
      </c>
      <c r="H3097" s="5">
        <v>0</v>
      </c>
      <c r="I3097" s="5">
        <v>14.7228567100234</v>
      </c>
      <c r="J3097" s="5">
        <f t="shared" si="48"/>
        <v>0</v>
      </c>
      <c r="K3097" s="6" t="s">
        <v>25</v>
      </c>
      <c r="L3097" s="8"/>
      <c r="M3097" s="8"/>
      <c r="N3097" s="8"/>
      <c r="O3097" s="8"/>
    </row>
    <row r="3098" spans="1:15" x14ac:dyDescent="0.3">
      <c r="A3098" s="5">
        <v>2019</v>
      </c>
      <c r="B3098" s="5">
        <v>5</v>
      </c>
      <c r="C3098" s="5">
        <v>21</v>
      </c>
      <c r="D3098" s="5">
        <v>86</v>
      </c>
      <c r="E3098" s="6" t="s">
        <v>7</v>
      </c>
      <c r="F3098" s="7" t="s">
        <v>14</v>
      </c>
      <c r="G3098" s="6" t="s">
        <v>24</v>
      </c>
      <c r="H3098" s="5">
        <v>645007.08042373927</v>
      </c>
      <c r="I3098" s="5">
        <v>507.79714188740536</v>
      </c>
      <c r="J3098" s="5">
        <f t="shared" si="48"/>
        <v>1270.2062048367293</v>
      </c>
      <c r="K3098" s="6" t="s">
        <v>25</v>
      </c>
      <c r="L3098" s="8"/>
      <c r="M3098" s="8"/>
      <c r="N3098" s="8"/>
      <c r="O3098" s="8"/>
    </row>
    <row r="3099" spans="1:15" x14ac:dyDescent="0.3">
      <c r="A3099" s="5">
        <v>2019</v>
      </c>
      <c r="B3099" s="5">
        <v>5</v>
      </c>
      <c r="C3099" s="5">
        <v>22</v>
      </c>
      <c r="D3099" s="5">
        <v>86</v>
      </c>
      <c r="E3099" s="6" t="s">
        <v>7</v>
      </c>
      <c r="F3099" s="7" t="s">
        <v>14</v>
      </c>
      <c r="G3099" s="6" t="s">
        <v>24</v>
      </c>
      <c r="H3099" s="5">
        <v>1552209.7724475716</v>
      </c>
      <c r="I3099" s="5">
        <v>1695.2614700190488</v>
      </c>
      <c r="J3099" s="5">
        <f t="shared" si="48"/>
        <v>915.61673517544773</v>
      </c>
      <c r="K3099" s="6" t="s">
        <v>25</v>
      </c>
      <c r="L3099" s="8"/>
      <c r="M3099" s="8"/>
      <c r="N3099" s="8"/>
      <c r="O3099" s="8"/>
    </row>
    <row r="3100" spans="1:15" x14ac:dyDescent="0.3">
      <c r="A3100" s="5">
        <v>2019</v>
      </c>
      <c r="B3100" s="5">
        <v>5</v>
      </c>
      <c r="C3100" s="5">
        <v>24</v>
      </c>
      <c r="D3100" s="5">
        <v>84</v>
      </c>
      <c r="E3100" s="6" t="s">
        <v>6</v>
      </c>
      <c r="F3100" s="7" t="s">
        <v>13</v>
      </c>
      <c r="G3100" s="6" t="s">
        <v>24</v>
      </c>
      <c r="H3100" s="5">
        <v>417560.90418311115</v>
      </c>
      <c r="I3100" s="5">
        <v>409.53917312280822</v>
      </c>
      <c r="J3100" s="5">
        <f t="shared" si="48"/>
        <v>1019.5872131086651</v>
      </c>
      <c r="K3100" s="6" t="s">
        <v>25</v>
      </c>
      <c r="L3100" s="8"/>
      <c r="M3100" s="8"/>
      <c r="N3100" s="8"/>
      <c r="O3100" s="8"/>
    </row>
    <row r="3101" spans="1:15" x14ac:dyDescent="0.3">
      <c r="A3101" s="5">
        <v>2019</v>
      </c>
      <c r="B3101" s="5">
        <v>5</v>
      </c>
      <c r="C3101" s="5">
        <v>26</v>
      </c>
      <c r="D3101" s="5">
        <v>84</v>
      </c>
      <c r="E3101" s="6" t="s">
        <v>6</v>
      </c>
      <c r="F3101" s="7" t="s">
        <v>13</v>
      </c>
      <c r="G3101" s="6" t="s">
        <v>24</v>
      </c>
      <c r="H3101" s="5">
        <v>1719660.1887326231</v>
      </c>
      <c r="I3101" s="5">
        <v>1647.4827860673022</v>
      </c>
      <c r="J3101" s="5">
        <f t="shared" si="48"/>
        <v>1043.8107173414633</v>
      </c>
      <c r="K3101" s="6" t="s">
        <v>25</v>
      </c>
      <c r="L3101" s="8"/>
      <c r="M3101" s="8"/>
      <c r="N3101" s="8"/>
      <c r="O3101" s="8"/>
    </row>
    <row r="3102" spans="1:15" x14ac:dyDescent="0.3">
      <c r="A3102" s="5">
        <v>2019</v>
      </c>
      <c r="B3102" s="5">
        <v>5</v>
      </c>
      <c r="C3102" s="5">
        <v>28</v>
      </c>
      <c r="D3102" s="5">
        <v>82</v>
      </c>
      <c r="E3102" s="6" t="s">
        <v>6</v>
      </c>
      <c r="F3102" s="7" t="s">
        <v>13</v>
      </c>
      <c r="G3102" s="6" t="s">
        <v>24</v>
      </c>
      <c r="H3102" s="5">
        <v>9644.3798162621133</v>
      </c>
      <c r="I3102" s="5">
        <v>38.327735298891326</v>
      </c>
      <c r="J3102" s="5">
        <f t="shared" si="48"/>
        <v>251.6292637968904</v>
      </c>
      <c r="K3102" s="6" t="s">
        <v>25</v>
      </c>
      <c r="L3102" s="8"/>
      <c r="M3102" s="8"/>
      <c r="N3102" s="8"/>
      <c r="O3102" s="8"/>
    </row>
    <row r="3103" spans="1:15" ht="28.8" x14ac:dyDescent="0.3">
      <c r="A3103" s="5">
        <v>2015</v>
      </c>
      <c r="B3103" s="5">
        <v>4</v>
      </c>
      <c r="C3103" s="5">
        <v>32</v>
      </c>
      <c r="D3103" s="5">
        <v>72</v>
      </c>
      <c r="E3103" s="6" t="s">
        <v>6</v>
      </c>
      <c r="F3103" s="6"/>
      <c r="G3103" s="6" t="s">
        <v>41</v>
      </c>
      <c r="H3103" s="5">
        <v>763559</v>
      </c>
      <c r="I3103" s="5">
        <v>382.64000000000004</v>
      </c>
      <c r="J3103" s="5">
        <f t="shared" si="48"/>
        <v>1995.5022998118334</v>
      </c>
      <c r="K3103" s="6" t="s">
        <v>25</v>
      </c>
      <c r="L3103" s="8"/>
      <c r="M3103" s="8"/>
      <c r="N3103" s="8"/>
      <c r="O3103" s="8"/>
    </row>
    <row r="3104" spans="1:15" ht="28.8" x14ac:dyDescent="0.3">
      <c r="A3104" s="5">
        <v>2015</v>
      </c>
      <c r="B3104" s="5">
        <v>5</v>
      </c>
      <c r="C3104" s="5">
        <v>32</v>
      </c>
      <c r="D3104" s="5">
        <v>72</v>
      </c>
      <c r="E3104" s="6" t="s">
        <v>6</v>
      </c>
      <c r="F3104" s="6"/>
      <c r="G3104" s="6" t="s">
        <v>41</v>
      </c>
      <c r="H3104" s="5">
        <v>701984.7</v>
      </c>
      <c r="I3104" s="5">
        <v>571.14</v>
      </c>
      <c r="J3104" s="5">
        <f t="shared" si="48"/>
        <v>1229.0939174283012</v>
      </c>
      <c r="K3104" s="6" t="s">
        <v>25</v>
      </c>
      <c r="L3104" s="8"/>
      <c r="M3104" s="8"/>
      <c r="N3104" s="8"/>
      <c r="O3104" s="8"/>
    </row>
    <row r="3105" spans="1:15" ht="28.8" x14ac:dyDescent="0.3">
      <c r="A3105" s="5">
        <v>2015</v>
      </c>
      <c r="B3105" s="5">
        <v>6</v>
      </c>
      <c r="C3105" s="5">
        <v>32</v>
      </c>
      <c r="D3105" s="5">
        <v>72</v>
      </c>
      <c r="E3105" s="6" t="s">
        <v>6</v>
      </c>
      <c r="F3105" s="6"/>
      <c r="G3105" s="6" t="s">
        <v>41</v>
      </c>
      <c r="H3105" s="5">
        <v>500809.9</v>
      </c>
      <c r="I3105" s="5">
        <v>412.72</v>
      </c>
      <c r="J3105" s="5">
        <f t="shared" si="48"/>
        <v>1213.4374394262454</v>
      </c>
      <c r="K3105" s="6" t="s">
        <v>25</v>
      </c>
      <c r="L3105" s="8"/>
      <c r="M3105" s="8"/>
      <c r="N3105" s="8"/>
      <c r="O3105" s="8"/>
    </row>
    <row r="3106" spans="1:15" ht="28.8" x14ac:dyDescent="0.3">
      <c r="A3106" s="5">
        <v>2015</v>
      </c>
      <c r="B3106" s="5">
        <v>7</v>
      </c>
      <c r="C3106" s="5">
        <v>32</v>
      </c>
      <c r="D3106" s="5">
        <v>72</v>
      </c>
      <c r="E3106" s="6" t="s">
        <v>6</v>
      </c>
      <c r="F3106" s="6"/>
      <c r="G3106" s="6" t="s">
        <v>41</v>
      </c>
      <c r="H3106" s="5">
        <v>1190134.1000000001</v>
      </c>
      <c r="I3106" s="5">
        <v>1300.1600000000001</v>
      </c>
      <c r="J3106" s="5">
        <f t="shared" si="48"/>
        <v>915.37510767905485</v>
      </c>
      <c r="K3106" s="6" t="s">
        <v>25</v>
      </c>
      <c r="L3106" s="8"/>
      <c r="M3106" s="8"/>
      <c r="N3106" s="8"/>
      <c r="O3106" s="8"/>
    </row>
    <row r="3107" spans="1:15" x14ac:dyDescent="0.3">
      <c r="A3107" s="5">
        <v>2019</v>
      </c>
      <c r="B3107" s="5">
        <v>6</v>
      </c>
      <c r="C3107" s="5">
        <v>19</v>
      </c>
      <c r="D3107" s="5">
        <v>88</v>
      </c>
      <c r="E3107" s="6" t="s">
        <v>7</v>
      </c>
      <c r="F3107" s="7" t="s">
        <v>14</v>
      </c>
      <c r="G3107" s="6" t="s">
        <v>24</v>
      </c>
      <c r="H3107" s="5">
        <v>122327.36617195004</v>
      </c>
      <c r="I3107" s="5">
        <v>364.02096536450841</v>
      </c>
      <c r="J3107" s="5">
        <f t="shared" si="48"/>
        <v>336.04483755340539</v>
      </c>
      <c r="K3107" s="6" t="s">
        <v>25</v>
      </c>
      <c r="L3107" s="8"/>
      <c r="M3107" s="8"/>
      <c r="N3107" s="8"/>
      <c r="O3107" s="8"/>
    </row>
    <row r="3108" spans="1:15" x14ac:dyDescent="0.3">
      <c r="A3108" s="5">
        <v>2019</v>
      </c>
      <c r="B3108" s="5">
        <v>6</v>
      </c>
      <c r="C3108" s="5">
        <v>20</v>
      </c>
      <c r="D3108" s="5">
        <v>88</v>
      </c>
      <c r="E3108" s="6" t="s">
        <v>7</v>
      </c>
      <c r="F3108" s="7" t="s">
        <v>14</v>
      </c>
      <c r="G3108" s="6" t="s">
        <v>24</v>
      </c>
      <c r="H3108" s="5">
        <v>7846.9033396688137</v>
      </c>
      <c r="I3108" s="5">
        <v>71.922943161287947</v>
      </c>
      <c r="J3108" s="5">
        <f t="shared" si="48"/>
        <v>109.10153276225157</v>
      </c>
      <c r="K3108" s="6" t="s">
        <v>25</v>
      </c>
      <c r="L3108" s="8"/>
      <c r="M3108" s="8"/>
      <c r="N3108" s="8"/>
      <c r="O3108" s="8"/>
    </row>
    <row r="3109" spans="1:15" x14ac:dyDescent="0.3">
      <c r="A3109" s="5">
        <v>2019</v>
      </c>
      <c r="B3109" s="5">
        <v>6</v>
      </c>
      <c r="C3109" s="5">
        <v>21</v>
      </c>
      <c r="D3109" s="5">
        <v>86</v>
      </c>
      <c r="E3109" s="6" t="s">
        <v>7</v>
      </c>
      <c r="F3109" s="7" t="s">
        <v>14</v>
      </c>
      <c r="G3109" s="6" t="s">
        <v>24</v>
      </c>
      <c r="H3109" s="5">
        <v>1345807.7078595897</v>
      </c>
      <c r="I3109" s="5">
        <v>1825.7408945895077</v>
      </c>
      <c r="J3109" s="5">
        <f t="shared" si="48"/>
        <v>737.12962877033863</v>
      </c>
      <c r="K3109" s="6" t="s">
        <v>25</v>
      </c>
      <c r="L3109" s="8"/>
      <c r="M3109" s="8"/>
      <c r="N3109" s="8"/>
      <c r="O3109" s="8"/>
    </row>
    <row r="3110" spans="1:15" x14ac:dyDescent="0.3">
      <c r="A3110" s="5">
        <v>2019</v>
      </c>
      <c r="B3110" s="5">
        <v>6</v>
      </c>
      <c r="C3110" s="5">
        <v>22</v>
      </c>
      <c r="D3110" s="5">
        <v>86</v>
      </c>
      <c r="E3110" s="6" t="s">
        <v>7</v>
      </c>
      <c r="F3110" s="7" t="s">
        <v>14</v>
      </c>
      <c r="G3110" s="6" t="s">
        <v>24</v>
      </c>
      <c r="H3110" s="5">
        <v>483260.19040152198</v>
      </c>
      <c r="I3110" s="5">
        <v>1442.338058062863</v>
      </c>
      <c r="J3110" s="5">
        <f t="shared" si="48"/>
        <v>335.05334460255887</v>
      </c>
      <c r="K3110" s="6" t="s">
        <v>25</v>
      </c>
      <c r="L3110" s="8"/>
      <c r="M3110" s="8"/>
      <c r="N3110" s="8"/>
      <c r="O3110" s="8"/>
    </row>
    <row r="3111" spans="1:15" x14ac:dyDescent="0.3">
      <c r="A3111" s="5">
        <v>2019</v>
      </c>
      <c r="B3111" s="5">
        <v>6</v>
      </c>
      <c r="C3111" s="5">
        <v>24</v>
      </c>
      <c r="D3111" s="5">
        <v>84</v>
      </c>
      <c r="E3111" s="6" t="s">
        <v>6</v>
      </c>
      <c r="F3111" s="7" t="s">
        <v>13</v>
      </c>
      <c r="G3111" s="6" t="s">
        <v>24</v>
      </c>
      <c r="H3111" s="5">
        <v>12948.343500485787</v>
      </c>
      <c r="I3111" s="5">
        <v>199.00646119742615</v>
      </c>
      <c r="J3111" s="5">
        <f t="shared" si="48"/>
        <v>65.064940216389587</v>
      </c>
      <c r="K3111" s="6" t="s">
        <v>25</v>
      </c>
      <c r="L3111" s="8"/>
      <c r="M3111" s="8"/>
      <c r="N3111" s="8"/>
      <c r="O3111" s="8"/>
    </row>
    <row r="3112" spans="1:15" x14ac:dyDescent="0.3">
      <c r="A3112" s="5">
        <v>2019</v>
      </c>
      <c r="B3112" s="5">
        <v>6</v>
      </c>
      <c r="C3112" s="5">
        <v>26</v>
      </c>
      <c r="D3112" s="5">
        <v>84</v>
      </c>
      <c r="E3112" s="6" t="s">
        <v>6</v>
      </c>
      <c r="F3112" s="7" t="s">
        <v>13</v>
      </c>
      <c r="G3112" s="6" t="s">
        <v>24</v>
      </c>
      <c r="H3112" s="5">
        <v>2456797.902865597</v>
      </c>
      <c r="I3112" s="5">
        <v>5328.2319039481672</v>
      </c>
      <c r="J3112" s="5">
        <f t="shared" si="48"/>
        <v>461.09064829650788</v>
      </c>
      <c r="K3112" s="6" t="s">
        <v>25</v>
      </c>
      <c r="L3112" s="8"/>
      <c r="M3112" s="8"/>
      <c r="N3112" s="8"/>
      <c r="O3112" s="8"/>
    </row>
    <row r="3113" spans="1:15" x14ac:dyDescent="0.3">
      <c r="A3113" s="5">
        <v>2019</v>
      </c>
      <c r="B3113" s="5">
        <v>6</v>
      </c>
      <c r="C3113" s="5">
        <v>28</v>
      </c>
      <c r="D3113" s="5">
        <v>82</v>
      </c>
      <c r="E3113" s="6" t="s">
        <v>6</v>
      </c>
      <c r="F3113" s="7" t="s">
        <v>13</v>
      </c>
      <c r="G3113" s="6" t="s">
        <v>24</v>
      </c>
      <c r="H3113" s="5">
        <v>24510.541520650251</v>
      </c>
      <c r="I3113" s="5">
        <v>157.1631991304626</v>
      </c>
      <c r="J3113" s="5">
        <f t="shared" si="48"/>
        <v>155.95598496505423</v>
      </c>
      <c r="K3113" s="6" t="s">
        <v>25</v>
      </c>
      <c r="L3113" s="8"/>
      <c r="M3113" s="8"/>
      <c r="N3113" s="8"/>
      <c r="O3113" s="8"/>
    </row>
    <row r="3114" spans="1:15" ht="28.8" x14ac:dyDescent="0.3">
      <c r="A3114" s="5">
        <v>2015</v>
      </c>
      <c r="B3114" s="5">
        <v>8</v>
      </c>
      <c r="C3114" s="5">
        <v>32</v>
      </c>
      <c r="D3114" s="5">
        <v>72</v>
      </c>
      <c r="E3114" s="6" t="s">
        <v>6</v>
      </c>
      <c r="F3114" s="6"/>
      <c r="G3114" s="6" t="s">
        <v>41</v>
      </c>
      <c r="H3114" s="5">
        <v>1922960.3</v>
      </c>
      <c r="I3114" s="5">
        <v>1809.92</v>
      </c>
      <c r="J3114" s="5">
        <f t="shared" si="48"/>
        <v>1062.4559649045261</v>
      </c>
      <c r="K3114" s="6" t="s">
        <v>25</v>
      </c>
      <c r="L3114" s="8"/>
      <c r="M3114" s="8"/>
      <c r="N3114" s="8"/>
      <c r="O3114" s="8"/>
    </row>
    <row r="3115" spans="1:15" ht="28.8" x14ac:dyDescent="0.3">
      <c r="A3115" s="5">
        <v>2015</v>
      </c>
      <c r="B3115" s="5">
        <v>9</v>
      </c>
      <c r="C3115" s="5">
        <v>32</v>
      </c>
      <c r="D3115" s="5">
        <v>72</v>
      </c>
      <c r="E3115" s="6" t="s">
        <v>6</v>
      </c>
      <c r="F3115" s="6"/>
      <c r="G3115" s="6" t="s">
        <v>41</v>
      </c>
      <c r="H3115" s="5">
        <v>1016384.2</v>
      </c>
      <c r="I3115" s="5">
        <v>1700.3200000000002</v>
      </c>
      <c r="J3115" s="5">
        <f t="shared" si="48"/>
        <v>597.76053919262245</v>
      </c>
      <c r="K3115" s="6" t="s">
        <v>25</v>
      </c>
      <c r="L3115" s="8"/>
      <c r="M3115" s="8"/>
      <c r="N3115" s="8"/>
      <c r="O3115" s="8"/>
    </row>
    <row r="3116" spans="1:15" ht="28.8" x14ac:dyDescent="0.3">
      <c r="A3116" s="5">
        <v>2015</v>
      </c>
      <c r="B3116" s="5">
        <v>10</v>
      </c>
      <c r="C3116" s="5">
        <v>32</v>
      </c>
      <c r="D3116" s="5">
        <v>72</v>
      </c>
      <c r="E3116" s="6" t="s">
        <v>6</v>
      </c>
      <c r="F3116" s="6"/>
      <c r="G3116" s="6" t="s">
        <v>41</v>
      </c>
      <c r="H3116" s="5">
        <v>258995.40000000002</v>
      </c>
      <c r="I3116" s="5">
        <v>786.24</v>
      </c>
      <c r="J3116" s="5">
        <f t="shared" si="48"/>
        <v>329.41010378510379</v>
      </c>
      <c r="K3116" s="6" t="s">
        <v>25</v>
      </c>
      <c r="L3116" s="8"/>
      <c r="M3116" s="8"/>
      <c r="N3116" s="8"/>
      <c r="O3116" s="8"/>
    </row>
    <row r="3117" spans="1:15" ht="28.8" x14ac:dyDescent="0.3">
      <c r="A3117" s="5">
        <v>2016</v>
      </c>
      <c r="B3117" s="5">
        <v>4</v>
      </c>
      <c r="C3117" s="5">
        <v>32</v>
      </c>
      <c r="D3117" s="5">
        <v>72</v>
      </c>
      <c r="E3117" s="6" t="s">
        <v>6</v>
      </c>
      <c r="F3117" s="6"/>
      <c r="G3117" s="6" t="s">
        <v>41</v>
      </c>
      <c r="H3117" s="5">
        <v>13350.470372523589</v>
      </c>
      <c r="I3117" s="5">
        <v>30.118672092780564</v>
      </c>
      <c r="J3117" s="5">
        <f t="shared" si="48"/>
        <v>443.26225045372075</v>
      </c>
      <c r="K3117" s="6" t="s">
        <v>43</v>
      </c>
      <c r="L3117" s="9">
        <v>0</v>
      </c>
      <c r="M3117" s="10">
        <v>1121421</v>
      </c>
      <c r="N3117" s="10">
        <v>380482</v>
      </c>
      <c r="O3117" s="10">
        <v>500634</v>
      </c>
    </row>
    <row r="3118" spans="1:15" x14ac:dyDescent="0.3">
      <c r="A3118" s="5">
        <v>2019</v>
      </c>
      <c r="B3118" s="5">
        <v>7</v>
      </c>
      <c r="C3118" s="5">
        <v>19</v>
      </c>
      <c r="D3118" s="5">
        <v>88</v>
      </c>
      <c r="E3118" s="6" t="s">
        <v>7</v>
      </c>
      <c r="F3118" s="7" t="s">
        <v>14</v>
      </c>
      <c r="G3118" s="6" t="s">
        <v>24</v>
      </c>
      <c r="H3118" s="5">
        <v>10739.263640331927</v>
      </c>
      <c r="I3118" s="5">
        <v>32.864588784883949</v>
      </c>
      <c r="J3118" s="5">
        <f t="shared" si="48"/>
        <v>326.77310252156406</v>
      </c>
      <c r="K3118" s="6" t="s">
        <v>25</v>
      </c>
      <c r="L3118" s="8"/>
      <c r="M3118" s="8"/>
      <c r="N3118" s="8"/>
      <c r="O3118" s="8"/>
    </row>
    <row r="3119" spans="1:15" x14ac:dyDescent="0.3">
      <c r="A3119" s="5">
        <v>2019</v>
      </c>
      <c r="B3119" s="5">
        <v>7</v>
      </c>
      <c r="C3119" s="5">
        <v>20</v>
      </c>
      <c r="D3119" s="5">
        <v>88</v>
      </c>
      <c r="E3119" s="6" t="s">
        <v>7</v>
      </c>
      <c r="F3119" s="7" t="s">
        <v>14</v>
      </c>
      <c r="G3119" s="6" t="s">
        <v>24</v>
      </c>
      <c r="H3119" s="5">
        <v>0</v>
      </c>
      <c r="I3119" s="5">
        <v>7.9396606981115916</v>
      </c>
      <c r="J3119" s="5">
        <f t="shared" si="48"/>
        <v>0</v>
      </c>
      <c r="K3119" s="6" t="s">
        <v>25</v>
      </c>
      <c r="L3119" s="8"/>
      <c r="M3119" s="8"/>
      <c r="N3119" s="8"/>
      <c r="O3119" s="8"/>
    </row>
    <row r="3120" spans="1:15" x14ac:dyDescent="0.3">
      <c r="A3120" s="5">
        <v>2019</v>
      </c>
      <c r="B3120" s="5">
        <v>7</v>
      </c>
      <c r="C3120" s="5">
        <v>21</v>
      </c>
      <c r="D3120" s="5">
        <v>86</v>
      </c>
      <c r="E3120" s="6" t="s">
        <v>7</v>
      </c>
      <c r="F3120" s="7" t="s">
        <v>14</v>
      </c>
      <c r="G3120" s="6" t="s">
        <v>24</v>
      </c>
      <c r="H3120" s="5">
        <v>413564.77722541621</v>
      </c>
      <c r="I3120" s="5">
        <v>1146.2407976652285</v>
      </c>
      <c r="J3120" s="5">
        <f t="shared" si="48"/>
        <v>360.80095741471081</v>
      </c>
      <c r="K3120" s="6" t="s">
        <v>25</v>
      </c>
      <c r="L3120" s="8"/>
      <c r="M3120" s="8"/>
      <c r="N3120" s="8"/>
      <c r="O3120" s="8"/>
    </row>
    <row r="3121" spans="1:15" x14ac:dyDescent="0.3">
      <c r="A3121" s="5">
        <v>2019</v>
      </c>
      <c r="B3121" s="5">
        <v>7</v>
      </c>
      <c r="C3121" s="5">
        <v>22</v>
      </c>
      <c r="D3121" s="5">
        <v>86</v>
      </c>
      <c r="E3121" s="6" t="s">
        <v>7</v>
      </c>
      <c r="F3121" s="7" t="s">
        <v>14</v>
      </c>
      <c r="G3121" s="6" t="s">
        <v>24</v>
      </c>
      <c r="H3121" s="5">
        <v>236307.73503319724</v>
      </c>
      <c r="I3121" s="5">
        <v>865.23640594446169</v>
      </c>
      <c r="J3121" s="5">
        <f t="shared" si="48"/>
        <v>273.11349061329895</v>
      </c>
      <c r="K3121" s="6" t="s">
        <v>25</v>
      </c>
      <c r="L3121" s="8"/>
      <c r="M3121" s="8"/>
      <c r="N3121" s="8"/>
      <c r="O3121" s="8"/>
    </row>
    <row r="3122" spans="1:15" x14ac:dyDescent="0.3">
      <c r="A3122" s="5">
        <v>2019</v>
      </c>
      <c r="B3122" s="5">
        <v>7</v>
      </c>
      <c r="C3122" s="5">
        <v>24</v>
      </c>
      <c r="D3122" s="5">
        <v>84</v>
      </c>
      <c r="E3122" s="6" t="s">
        <v>6</v>
      </c>
      <c r="F3122" s="7" t="s">
        <v>13</v>
      </c>
      <c r="G3122" s="6" t="s">
        <v>24</v>
      </c>
      <c r="H3122" s="5">
        <v>293544.78683418134</v>
      </c>
      <c r="I3122" s="5">
        <v>640.42618036171518</v>
      </c>
      <c r="J3122" s="5">
        <f t="shared" si="48"/>
        <v>458.35850537588283</v>
      </c>
      <c r="K3122" s="6" t="s">
        <v>25</v>
      </c>
      <c r="L3122" s="8"/>
      <c r="M3122" s="8"/>
      <c r="N3122" s="8"/>
      <c r="O3122" s="8"/>
    </row>
    <row r="3123" spans="1:15" x14ac:dyDescent="0.3">
      <c r="A3123" s="5">
        <v>2019</v>
      </c>
      <c r="B3123" s="5">
        <v>7</v>
      </c>
      <c r="C3123" s="5">
        <v>26</v>
      </c>
      <c r="D3123" s="5">
        <v>84</v>
      </c>
      <c r="E3123" s="6" t="s">
        <v>6</v>
      </c>
      <c r="F3123" s="7" t="s">
        <v>13</v>
      </c>
      <c r="G3123" s="6" t="s">
        <v>24</v>
      </c>
      <c r="H3123" s="5">
        <v>693475.17537975265</v>
      </c>
      <c r="I3123" s="5">
        <v>2139.7079190994518</v>
      </c>
      <c r="J3123" s="5">
        <f t="shared" si="48"/>
        <v>324.09805524840914</v>
      </c>
      <c r="K3123" s="6" t="s">
        <v>25</v>
      </c>
      <c r="L3123" s="8"/>
      <c r="M3123" s="8"/>
      <c r="N3123" s="8"/>
      <c r="O3123" s="8"/>
    </row>
    <row r="3124" spans="1:15" x14ac:dyDescent="0.3">
      <c r="A3124" s="5">
        <v>2019</v>
      </c>
      <c r="B3124" s="5">
        <v>7</v>
      </c>
      <c r="C3124" s="5">
        <v>28</v>
      </c>
      <c r="D3124" s="5">
        <v>82</v>
      </c>
      <c r="E3124" s="6" t="s">
        <v>6</v>
      </c>
      <c r="F3124" s="7" t="s">
        <v>13</v>
      </c>
      <c r="G3124" s="6" t="s">
        <v>24</v>
      </c>
      <c r="H3124" s="5">
        <v>11989.048675459842</v>
      </c>
      <c r="I3124" s="5">
        <v>86.691012306379392</v>
      </c>
      <c r="J3124" s="5">
        <f t="shared" si="48"/>
        <v>138.29632803327635</v>
      </c>
      <c r="K3124" s="6" t="s">
        <v>25</v>
      </c>
      <c r="L3124" s="8"/>
      <c r="M3124" s="8"/>
      <c r="N3124" s="8"/>
      <c r="O3124" s="8"/>
    </row>
    <row r="3125" spans="1:15" ht="28.8" x14ac:dyDescent="0.3">
      <c r="A3125" s="5">
        <v>2016</v>
      </c>
      <c r="B3125" s="5">
        <v>5</v>
      </c>
      <c r="C3125" s="5">
        <v>32</v>
      </c>
      <c r="D3125" s="5">
        <v>72</v>
      </c>
      <c r="E3125" s="6" t="s">
        <v>6</v>
      </c>
      <c r="F3125" s="6"/>
      <c r="G3125" s="6" t="s">
        <v>41</v>
      </c>
      <c r="H3125" s="5">
        <v>9127.68477469565</v>
      </c>
      <c r="I3125" s="5">
        <v>38.392001844354311</v>
      </c>
      <c r="J3125" s="5">
        <f t="shared" si="48"/>
        <v>237.74964409775654</v>
      </c>
      <c r="K3125" s="6" t="s">
        <v>44</v>
      </c>
      <c r="L3125" s="9">
        <v>0</v>
      </c>
      <c r="M3125" s="10">
        <v>757841</v>
      </c>
      <c r="N3125" s="10">
        <v>246739</v>
      </c>
      <c r="O3125" s="10">
        <v>254292</v>
      </c>
    </row>
    <row r="3126" spans="1:15" ht="28.8" x14ac:dyDescent="0.3">
      <c r="A3126" s="5">
        <v>2016</v>
      </c>
      <c r="B3126" s="5">
        <v>6</v>
      </c>
      <c r="C3126" s="5">
        <v>32</v>
      </c>
      <c r="D3126" s="5">
        <v>72</v>
      </c>
      <c r="E3126" s="6" t="s">
        <v>6</v>
      </c>
      <c r="F3126" s="6"/>
      <c r="G3126" s="6" t="s">
        <v>41</v>
      </c>
      <c r="H3126" s="5">
        <v>0</v>
      </c>
      <c r="I3126" s="5">
        <v>0</v>
      </c>
      <c r="J3126" s="5" t="e">
        <f t="shared" si="48"/>
        <v>#DIV/0!</v>
      </c>
      <c r="K3126" s="6" t="s">
        <v>93</v>
      </c>
      <c r="L3126" s="9">
        <v>0</v>
      </c>
      <c r="M3126" s="10">
        <v>0</v>
      </c>
      <c r="N3126" s="10">
        <v>0</v>
      </c>
      <c r="O3126" s="10">
        <v>0</v>
      </c>
    </row>
    <row r="3127" spans="1:15" ht="28.8" x14ac:dyDescent="0.3">
      <c r="A3127" s="5">
        <v>2016</v>
      </c>
      <c r="B3127" s="5">
        <v>7</v>
      </c>
      <c r="C3127" s="5">
        <v>32</v>
      </c>
      <c r="D3127" s="5">
        <v>72</v>
      </c>
      <c r="E3127" s="6" t="s">
        <v>6</v>
      </c>
      <c r="F3127" s="6"/>
      <c r="G3127" s="6" t="s">
        <v>41</v>
      </c>
      <c r="H3127" s="5">
        <v>1751731.4891397483</v>
      </c>
      <c r="I3127" s="5">
        <v>1504.6569564288416</v>
      </c>
      <c r="J3127" s="5">
        <f t="shared" si="48"/>
        <v>1164.206553297912</v>
      </c>
      <c r="K3127" s="6" t="s">
        <v>94</v>
      </c>
      <c r="L3127" s="9">
        <v>0</v>
      </c>
      <c r="M3127" s="10">
        <v>251115644</v>
      </c>
      <c r="N3127" s="10">
        <v>15467268</v>
      </c>
      <c r="O3127" s="10">
        <v>6368875</v>
      </c>
    </row>
    <row r="3128" spans="1:15" ht="28.8" x14ac:dyDescent="0.3">
      <c r="A3128" s="5">
        <v>2016</v>
      </c>
      <c r="B3128" s="5">
        <v>8</v>
      </c>
      <c r="C3128" s="5">
        <v>32</v>
      </c>
      <c r="D3128" s="5">
        <v>72</v>
      </c>
      <c r="E3128" s="6" t="s">
        <v>6</v>
      </c>
      <c r="F3128" s="6"/>
      <c r="G3128" s="6" t="s">
        <v>41</v>
      </c>
      <c r="H3128" s="5">
        <v>485842.12173703656</v>
      </c>
      <c r="I3128" s="5">
        <v>891.80234349855016</v>
      </c>
      <c r="J3128" s="5">
        <f t="shared" si="48"/>
        <v>544.78677397400941</v>
      </c>
      <c r="K3128" s="6" t="s">
        <v>95</v>
      </c>
      <c r="L3128" s="9">
        <v>0</v>
      </c>
      <c r="M3128" s="10">
        <v>68688085</v>
      </c>
      <c r="N3128" s="10">
        <v>3072888</v>
      </c>
      <c r="O3128" s="10">
        <v>542274</v>
      </c>
    </row>
    <row r="3129" spans="1:15" x14ac:dyDescent="0.3">
      <c r="A3129" s="5">
        <v>2019</v>
      </c>
      <c r="B3129" s="5">
        <v>8</v>
      </c>
      <c r="C3129" s="5">
        <v>19</v>
      </c>
      <c r="D3129" s="5">
        <v>88</v>
      </c>
      <c r="E3129" s="6" t="s">
        <v>7</v>
      </c>
      <c r="F3129" s="7" t="s">
        <v>14</v>
      </c>
      <c r="G3129" s="6" t="s">
        <v>24</v>
      </c>
      <c r="H3129" s="5">
        <v>14555.316472070812</v>
      </c>
      <c r="I3129" s="5">
        <v>172.02270150677444</v>
      </c>
      <c r="J3129" s="5">
        <f t="shared" si="48"/>
        <v>84.61276531863794</v>
      </c>
      <c r="K3129" s="6" t="s">
        <v>25</v>
      </c>
      <c r="L3129" s="8"/>
      <c r="M3129" s="8"/>
      <c r="N3129" s="8"/>
      <c r="O3129" s="8"/>
    </row>
    <row r="3130" spans="1:15" x14ac:dyDescent="0.3">
      <c r="A3130" s="5">
        <v>2019</v>
      </c>
      <c r="B3130" s="5">
        <v>8</v>
      </c>
      <c r="C3130" s="5">
        <v>20</v>
      </c>
      <c r="D3130" s="5">
        <v>88</v>
      </c>
      <c r="E3130" s="6" t="s">
        <v>7</v>
      </c>
      <c r="F3130" s="7" t="s">
        <v>14</v>
      </c>
      <c r="G3130" s="6" t="s">
        <v>24</v>
      </c>
      <c r="H3130" s="5">
        <v>10737.502351987758</v>
      </c>
      <c r="I3130" s="5">
        <v>19.935428186704602</v>
      </c>
      <c r="J3130" s="5">
        <f t="shared" si="48"/>
        <v>538.61408199643517</v>
      </c>
      <c r="K3130" s="6" t="s">
        <v>25</v>
      </c>
      <c r="L3130" s="8"/>
      <c r="M3130" s="8"/>
      <c r="N3130" s="8"/>
      <c r="O3130" s="8"/>
    </row>
    <row r="3131" spans="1:15" x14ac:dyDescent="0.3">
      <c r="A3131" s="5">
        <v>2019</v>
      </c>
      <c r="B3131" s="5">
        <v>8</v>
      </c>
      <c r="C3131" s="5">
        <v>21</v>
      </c>
      <c r="D3131" s="5">
        <v>86</v>
      </c>
      <c r="E3131" s="6" t="s">
        <v>7</v>
      </c>
      <c r="F3131" s="7" t="s">
        <v>14</v>
      </c>
      <c r="G3131" s="6" t="s">
        <v>24</v>
      </c>
      <c r="H3131" s="5">
        <v>180274.99214028259</v>
      </c>
      <c r="I3131" s="5">
        <v>600.9818805021132</v>
      </c>
      <c r="J3131" s="5">
        <f t="shared" si="48"/>
        <v>299.96743327713136</v>
      </c>
      <c r="K3131" s="6" t="s">
        <v>25</v>
      </c>
      <c r="L3131" s="8"/>
      <c r="M3131" s="8"/>
      <c r="N3131" s="8"/>
      <c r="O3131" s="8"/>
    </row>
    <row r="3132" spans="1:15" x14ac:dyDescent="0.3">
      <c r="A3132" s="5">
        <v>2019</v>
      </c>
      <c r="B3132" s="5">
        <v>8</v>
      </c>
      <c r="C3132" s="5">
        <v>22</v>
      </c>
      <c r="D3132" s="5">
        <v>86</v>
      </c>
      <c r="E3132" s="6" t="s">
        <v>7</v>
      </c>
      <c r="F3132" s="7" t="s">
        <v>14</v>
      </c>
      <c r="G3132" s="6" t="s">
        <v>24</v>
      </c>
      <c r="H3132" s="5">
        <v>124572.96314761901</v>
      </c>
      <c r="I3132" s="5">
        <v>519.72567438565625</v>
      </c>
      <c r="J3132" s="5">
        <f t="shared" si="48"/>
        <v>239.68983886522628</v>
      </c>
      <c r="K3132" s="6" t="s">
        <v>25</v>
      </c>
      <c r="L3132" s="8"/>
      <c r="M3132" s="8"/>
      <c r="N3132" s="8"/>
      <c r="O3132" s="8"/>
    </row>
    <row r="3133" spans="1:15" x14ac:dyDescent="0.3">
      <c r="A3133" s="5">
        <v>2019</v>
      </c>
      <c r="B3133" s="5">
        <v>8</v>
      </c>
      <c r="C3133" s="5">
        <v>24</v>
      </c>
      <c r="D3133" s="5">
        <v>84</v>
      </c>
      <c r="E3133" s="6" t="s">
        <v>6</v>
      </c>
      <c r="F3133" s="7" t="s">
        <v>13</v>
      </c>
      <c r="G3133" s="6" t="s">
        <v>24</v>
      </c>
      <c r="H3133" s="5">
        <v>128395.23400988431</v>
      </c>
      <c r="I3133" s="5">
        <v>446.87034444454116</v>
      </c>
      <c r="J3133" s="5">
        <f t="shared" si="48"/>
        <v>287.32099949366591</v>
      </c>
      <c r="K3133" s="6" t="s">
        <v>25</v>
      </c>
      <c r="L3133" s="8"/>
      <c r="M3133" s="8"/>
      <c r="N3133" s="8"/>
      <c r="O3133" s="8"/>
    </row>
    <row r="3134" spans="1:15" x14ac:dyDescent="0.3">
      <c r="A3134" s="5">
        <v>2019</v>
      </c>
      <c r="B3134" s="5">
        <v>8</v>
      </c>
      <c r="C3134" s="5">
        <v>26</v>
      </c>
      <c r="D3134" s="5">
        <v>84</v>
      </c>
      <c r="E3134" s="6" t="s">
        <v>6</v>
      </c>
      <c r="F3134" s="7" t="s">
        <v>13</v>
      </c>
      <c r="G3134" s="6" t="s">
        <v>24</v>
      </c>
      <c r="H3134" s="5">
        <v>906065.34415120911</v>
      </c>
      <c r="I3134" s="5">
        <v>2969.6033376756968</v>
      </c>
      <c r="J3134" s="5">
        <f t="shared" si="48"/>
        <v>305.11325625744507</v>
      </c>
      <c r="K3134" s="6" t="s">
        <v>25</v>
      </c>
      <c r="L3134" s="8"/>
      <c r="M3134" s="8"/>
      <c r="N3134" s="8"/>
      <c r="O3134" s="8"/>
    </row>
    <row r="3135" spans="1:15" x14ac:dyDescent="0.3">
      <c r="A3135" s="5">
        <v>2019</v>
      </c>
      <c r="B3135" s="5">
        <v>8</v>
      </c>
      <c r="C3135" s="5">
        <v>28</v>
      </c>
      <c r="D3135" s="5">
        <v>82</v>
      </c>
      <c r="E3135" s="6" t="s">
        <v>6</v>
      </c>
      <c r="F3135" s="7" t="s">
        <v>13</v>
      </c>
      <c r="G3135" s="6" t="s">
        <v>24</v>
      </c>
      <c r="H3135" s="5">
        <v>1170.0627182058254</v>
      </c>
      <c r="I3135" s="5">
        <v>49.461304962847038</v>
      </c>
      <c r="J3135" s="5">
        <f t="shared" si="48"/>
        <v>23.656123086212958</v>
      </c>
      <c r="K3135" s="6" t="s">
        <v>25</v>
      </c>
      <c r="L3135" s="8"/>
      <c r="M3135" s="8"/>
      <c r="N3135" s="8"/>
      <c r="O3135" s="8"/>
    </row>
    <row r="3136" spans="1:15" ht="28.8" x14ac:dyDescent="0.3">
      <c r="A3136" s="5">
        <v>2016</v>
      </c>
      <c r="B3136" s="5">
        <v>9</v>
      </c>
      <c r="C3136" s="5">
        <v>32</v>
      </c>
      <c r="D3136" s="5">
        <v>72</v>
      </c>
      <c r="E3136" s="6" t="s">
        <v>6</v>
      </c>
      <c r="F3136" s="6"/>
      <c r="G3136" s="6" t="s">
        <v>41</v>
      </c>
      <c r="H3136" s="5">
        <v>1331653.8589980744</v>
      </c>
      <c r="I3136" s="5">
        <v>1862.0135345627968</v>
      </c>
      <c r="J3136" s="5">
        <f t="shared" si="48"/>
        <v>715.16873227817246</v>
      </c>
      <c r="K3136" s="6" t="s">
        <v>96</v>
      </c>
      <c r="L3136" s="9">
        <v>1115236</v>
      </c>
      <c r="M3136" s="10">
        <v>190984154</v>
      </c>
      <c r="N3136" s="10">
        <v>1672854</v>
      </c>
      <c r="O3136" s="10">
        <v>1115236</v>
      </c>
    </row>
    <row r="3137" spans="1:15" ht="28.8" x14ac:dyDescent="0.3">
      <c r="A3137" s="5">
        <v>2016</v>
      </c>
      <c r="B3137" s="5">
        <v>10</v>
      </c>
      <c r="C3137" s="5">
        <v>32</v>
      </c>
      <c r="D3137" s="5">
        <v>72</v>
      </c>
      <c r="E3137" s="6" t="s">
        <v>6</v>
      </c>
      <c r="F3137" s="6"/>
      <c r="G3137" s="6" t="s">
        <v>41</v>
      </c>
      <c r="H3137" s="5">
        <v>172788.00656563163</v>
      </c>
      <c r="I3137" s="5">
        <v>283.15682381399023</v>
      </c>
      <c r="J3137" s="5">
        <f t="shared" si="48"/>
        <v>610.2201749484891</v>
      </c>
      <c r="K3137" s="6" t="s">
        <v>97</v>
      </c>
      <c r="L3137" s="9">
        <v>1673665</v>
      </c>
      <c r="M3137" s="10">
        <v>21996735</v>
      </c>
      <c r="N3137" s="10">
        <v>478190</v>
      </c>
      <c r="O3137" s="10">
        <v>0</v>
      </c>
    </row>
    <row r="3138" spans="1:15" ht="28.8" x14ac:dyDescent="0.3">
      <c r="A3138" s="5">
        <v>2017</v>
      </c>
      <c r="B3138" s="5">
        <v>4</v>
      </c>
      <c r="C3138" s="5">
        <v>32</v>
      </c>
      <c r="D3138" s="5">
        <v>72</v>
      </c>
      <c r="E3138" s="6" t="s">
        <v>6</v>
      </c>
      <c r="F3138" s="6"/>
      <c r="G3138" s="6" t="s">
        <v>41</v>
      </c>
      <c r="H3138" s="5">
        <v>0</v>
      </c>
      <c r="I3138" s="5">
        <v>0</v>
      </c>
      <c r="J3138" s="5" t="e">
        <f t="shared" si="48"/>
        <v>#DIV/0!</v>
      </c>
      <c r="K3138" s="6" t="s">
        <v>25</v>
      </c>
      <c r="L3138" s="8"/>
      <c r="M3138" s="8"/>
      <c r="N3138" s="8"/>
      <c r="O3138" s="8"/>
    </row>
    <row r="3139" spans="1:15" ht="28.8" x14ac:dyDescent="0.3">
      <c r="A3139" s="5">
        <v>2017</v>
      </c>
      <c r="B3139" s="5">
        <v>5</v>
      </c>
      <c r="C3139" s="5">
        <v>32</v>
      </c>
      <c r="D3139" s="5">
        <v>72</v>
      </c>
      <c r="E3139" s="6" t="s">
        <v>6</v>
      </c>
      <c r="F3139" s="6"/>
      <c r="G3139" s="6" t="s">
        <v>41</v>
      </c>
      <c r="H3139" s="5">
        <v>36292.476719589496</v>
      </c>
      <c r="I3139" s="5">
        <v>109.85</v>
      </c>
      <c r="J3139" s="5">
        <f t="shared" ref="J3139:J3202" si="49">H3139/I3139</f>
        <v>330.3821276248475</v>
      </c>
      <c r="K3139" s="6" t="s">
        <v>25</v>
      </c>
      <c r="L3139" s="8"/>
      <c r="M3139" s="8"/>
      <c r="N3139" s="8"/>
      <c r="O3139" s="8"/>
    </row>
    <row r="3140" spans="1:15" x14ac:dyDescent="0.3">
      <c r="A3140" s="5">
        <v>2019</v>
      </c>
      <c r="B3140" s="5">
        <v>9</v>
      </c>
      <c r="C3140" s="5">
        <v>19</v>
      </c>
      <c r="D3140" s="5">
        <v>88</v>
      </c>
      <c r="E3140" s="6" t="s">
        <v>7</v>
      </c>
      <c r="F3140" s="7" t="s">
        <v>14</v>
      </c>
      <c r="G3140" s="6" t="s">
        <v>24</v>
      </c>
      <c r="H3140" s="5">
        <v>45011.253314156267</v>
      </c>
      <c r="I3140" s="5">
        <v>183.15764475012966</v>
      </c>
      <c r="J3140" s="5">
        <f t="shared" si="49"/>
        <v>245.75143109948951</v>
      </c>
      <c r="K3140" s="6" t="s">
        <v>25</v>
      </c>
      <c r="L3140" s="8"/>
      <c r="M3140" s="8"/>
      <c r="N3140" s="8"/>
      <c r="O3140" s="8"/>
    </row>
    <row r="3141" spans="1:15" x14ac:dyDescent="0.3">
      <c r="A3141" s="5">
        <v>2019</v>
      </c>
      <c r="B3141" s="5">
        <v>9</v>
      </c>
      <c r="C3141" s="5">
        <v>20</v>
      </c>
      <c r="D3141" s="5">
        <v>88</v>
      </c>
      <c r="E3141" s="6" t="s">
        <v>7</v>
      </c>
      <c r="F3141" s="7" t="s">
        <v>14</v>
      </c>
      <c r="G3141" s="6" t="s">
        <v>24</v>
      </c>
      <c r="H3141" s="5">
        <v>304.21099462152</v>
      </c>
      <c r="I3141" s="5">
        <v>5.768802766423061</v>
      </c>
      <c r="J3141" s="5">
        <f t="shared" si="49"/>
        <v>52.733817906231806</v>
      </c>
      <c r="K3141" s="6" t="s">
        <v>25</v>
      </c>
      <c r="L3141" s="8"/>
      <c r="M3141" s="8"/>
      <c r="N3141" s="8"/>
      <c r="O3141" s="8"/>
    </row>
    <row r="3142" spans="1:15" x14ac:dyDescent="0.3">
      <c r="A3142" s="5">
        <v>2019</v>
      </c>
      <c r="B3142" s="5">
        <v>9</v>
      </c>
      <c r="C3142" s="5">
        <v>21</v>
      </c>
      <c r="D3142" s="5">
        <v>86</v>
      </c>
      <c r="E3142" s="6" t="s">
        <v>7</v>
      </c>
      <c r="F3142" s="7" t="s">
        <v>14</v>
      </c>
      <c r="G3142" s="6" t="s">
        <v>24</v>
      </c>
      <c r="H3142" s="5">
        <v>272442.34593107918</v>
      </c>
      <c r="I3142" s="5">
        <v>769.85899104428233</v>
      </c>
      <c r="J3142" s="5">
        <f t="shared" si="49"/>
        <v>353.8860351056266</v>
      </c>
      <c r="K3142" s="6" t="s">
        <v>25</v>
      </c>
      <c r="L3142" s="8"/>
      <c r="M3142" s="8"/>
      <c r="N3142" s="8"/>
      <c r="O3142" s="8"/>
    </row>
    <row r="3143" spans="1:15" x14ac:dyDescent="0.3">
      <c r="A3143" s="5">
        <v>2019</v>
      </c>
      <c r="B3143" s="5">
        <v>9</v>
      </c>
      <c r="C3143" s="5">
        <v>22</v>
      </c>
      <c r="D3143" s="5">
        <v>86</v>
      </c>
      <c r="E3143" s="6" t="s">
        <v>7</v>
      </c>
      <c r="F3143" s="7" t="s">
        <v>14</v>
      </c>
      <c r="G3143" s="6" t="s">
        <v>24</v>
      </c>
      <c r="H3143" s="5">
        <v>274181.4553112422</v>
      </c>
      <c r="I3143" s="5">
        <v>1303.6344970538289</v>
      </c>
      <c r="J3143" s="5">
        <f t="shared" si="49"/>
        <v>210.3208038226077</v>
      </c>
      <c r="K3143" s="6" t="s">
        <v>25</v>
      </c>
      <c r="L3143" s="8"/>
      <c r="M3143" s="8"/>
      <c r="N3143" s="8"/>
      <c r="O3143" s="8"/>
    </row>
    <row r="3144" spans="1:15" x14ac:dyDescent="0.3">
      <c r="A3144" s="5">
        <v>2019</v>
      </c>
      <c r="B3144" s="5">
        <v>9</v>
      </c>
      <c r="C3144" s="5">
        <v>24</v>
      </c>
      <c r="D3144" s="5">
        <v>84</v>
      </c>
      <c r="E3144" s="6" t="s">
        <v>6</v>
      </c>
      <c r="F3144" s="7" t="s">
        <v>13</v>
      </c>
      <c r="G3144" s="6" t="s">
        <v>24</v>
      </c>
      <c r="H3144" s="5">
        <v>294154.47029876639</v>
      </c>
      <c r="I3144" s="5">
        <v>1123.1881798233576</v>
      </c>
      <c r="J3144" s="5">
        <f t="shared" si="49"/>
        <v>261.89241979472013</v>
      </c>
      <c r="K3144" s="6" t="s">
        <v>25</v>
      </c>
      <c r="L3144" s="8"/>
      <c r="M3144" s="8"/>
      <c r="N3144" s="8"/>
      <c r="O3144" s="8"/>
    </row>
    <row r="3145" spans="1:15" x14ac:dyDescent="0.3">
      <c r="A3145" s="5">
        <v>2019</v>
      </c>
      <c r="B3145" s="5">
        <v>9</v>
      </c>
      <c r="C3145" s="5">
        <v>26</v>
      </c>
      <c r="D3145" s="5">
        <v>84</v>
      </c>
      <c r="E3145" s="6" t="s">
        <v>6</v>
      </c>
      <c r="F3145" s="7" t="s">
        <v>13</v>
      </c>
      <c r="G3145" s="6" t="s">
        <v>24</v>
      </c>
      <c r="H3145" s="5">
        <v>449072.37697328033</v>
      </c>
      <c r="I3145" s="5">
        <v>2183.4090452311348</v>
      </c>
      <c r="J3145" s="5">
        <f t="shared" si="49"/>
        <v>205.67487249084914</v>
      </c>
      <c r="K3145" s="6" t="s">
        <v>25</v>
      </c>
      <c r="L3145" s="8"/>
      <c r="M3145" s="8"/>
      <c r="N3145" s="8"/>
      <c r="O3145" s="8"/>
    </row>
    <row r="3146" spans="1:15" x14ac:dyDescent="0.3">
      <c r="A3146" s="5">
        <v>2019</v>
      </c>
      <c r="B3146" s="5">
        <v>9</v>
      </c>
      <c r="C3146" s="5">
        <v>28</v>
      </c>
      <c r="D3146" s="5">
        <v>82</v>
      </c>
      <c r="E3146" s="6" t="s">
        <v>6</v>
      </c>
      <c r="F3146" s="7" t="s">
        <v>13</v>
      </c>
      <c r="G3146" s="6" t="s">
        <v>24</v>
      </c>
      <c r="H3146" s="5">
        <v>32409.830674176381</v>
      </c>
      <c r="I3146" s="5">
        <v>218.03125308334199</v>
      </c>
      <c r="J3146" s="5">
        <f t="shared" si="49"/>
        <v>148.64763750996647</v>
      </c>
      <c r="K3146" s="6" t="s">
        <v>25</v>
      </c>
      <c r="L3146" s="8"/>
      <c r="M3146" s="8"/>
      <c r="N3146" s="8"/>
      <c r="O3146" s="8"/>
    </row>
    <row r="3147" spans="1:15" ht="28.8" x14ac:dyDescent="0.3">
      <c r="A3147" s="5">
        <v>2017</v>
      </c>
      <c r="B3147" s="5">
        <v>6</v>
      </c>
      <c r="C3147" s="5">
        <v>32</v>
      </c>
      <c r="D3147" s="5">
        <v>72</v>
      </c>
      <c r="E3147" s="6" t="s">
        <v>6</v>
      </c>
      <c r="F3147" s="6"/>
      <c r="G3147" s="6" t="s">
        <v>41</v>
      </c>
      <c r="H3147" s="5">
        <v>28521.880859604669</v>
      </c>
      <c r="I3147" s="5">
        <v>100.65307565799036</v>
      </c>
      <c r="J3147" s="5">
        <f t="shared" si="49"/>
        <v>283.36819986027376</v>
      </c>
      <c r="K3147" s="6" t="s">
        <v>25</v>
      </c>
      <c r="L3147" s="8"/>
      <c r="M3147" s="8"/>
      <c r="N3147" s="8"/>
      <c r="O3147" s="8"/>
    </row>
    <row r="3148" spans="1:15" ht="28.8" x14ac:dyDescent="0.3">
      <c r="A3148" s="5">
        <v>2017</v>
      </c>
      <c r="B3148" s="5">
        <v>7</v>
      </c>
      <c r="C3148" s="5">
        <v>32</v>
      </c>
      <c r="D3148" s="5">
        <v>72</v>
      </c>
      <c r="E3148" s="6" t="s">
        <v>6</v>
      </c>
      <c r="F3148" s="6"/>
      <c r="G3148" s="6" t="s">
        <v>41</v>
      </c>
      <c r="H3148" s="5">
        <v>374942.27532170113</v>
      </c>
      <c r="I3148" s="5">
        <v>668.49758113994324</v>
      </c>
      <c r="J3148" s="5">
        <f t="shared" si="49"/>
        <v>560.87304711310651</v>
      </c>
      <c r="K3148" s="6" t="s">
        <v>25</v>
      </c>
      <c r="L3148" s="8"/>
      <c r="M3148" s="8"/>
      <c r="N3148" s="8"/>
      <c r="O3148" s="8"/>
    </row>
    <row r="3149" spans="1:15" ht="28.8" x14ac:dyDescent="0.3">
      <c r="A3149" s="5">
        <v>2017</v>
      </c>
      <c r="B3149" s="5">
        <v>8</v>
      </c>
      <c r="C3149" s="5">
        <v>32</v>
      </c>
      <c r="D3149" s="5">
        <v>72</v>
      </c>
      <c r="E3149" s="6" t="s">
        <v>6</v>
      </c>
      <c r="F3149" s="6"/>
      <c r="G3149" s="6" t="s">
        <v>41</v>
      </c>
      <c r="H3149" s="5">
        <v>223537.25374416049</v>
      </c>
      <c r="I3149" s="5">
        <v>475.89333333333229</v>
      </c>
      <c r="J3149" s="5">
        <f t="shared" si="49"/>
        <v>469.72133897826052</v>
      </c>
      <c r="K3149" s="6" t="s">
        <v>25</v>
      </c>
      <c r="L3149" s="8"/>
      <c r="M3149" s="8"/>
      <c r="N3149" s="8"/>
      <c r="O3149" s="8"/>
    </row>
    <row r="3150" spans="1:15" x14ac:dyDescent="0.3">
      <c r="A3150" s="5">
        <v>2019</v>
      </c>
      <c r="B3150" s="5">
        <v>10</v>
      </c>
      <c r="C3150" s="5">
        <v>19</v>
      </c>
      <c r="D3150" s="5">
        <v>88</v>
      </c>
      <c r="E3150" s="6" t="s">
        <v>7</v>
      </c>
      <c r="F3150" s="7" t="s">
        <v>14</v>
      </c>
      <c r="G3150" s="6" t="s">
        <v>24</v>
      </c>
      <c r="H3150" s="5">
        <v>40627.957491712812</v>
      </c>
      <c r="I3150" s="5">
        <v>125.79956730643192</v>
      </c>
      <c r="J3150" s="5">
        <f t="shared" si="49"/>
        <v>322.95784764305444</v>
      </c>
      <c r="K3150" s="6" t="s">
        <v>25</v>
      </c>
      <c r="L3150" s="8"/>
      <c r="M3150" s="8"/>
      <c r="N3150" s="8"/>
      <c r="O3150" s="8"/>
    </row>
    <row r="3151" spans="1:15" x14ac:dyDescent="0.3">
      <c r="A3151" s="5">
        <v>2019</v>
      </c>
      <c r="B3151" s="5">
        <v>10</v>
      </c>
      <c r="C3151" s="5">
        <v>20</v>
      </c>
      <c r="D3151" s="5">
        <v>88</v>
      </c>
      <c r="E3151" s="6" t="s">
        <v>7</v>
      </c>
      <c r="F3151" s="7" t="s">
        <v>14</v>
      </c>
      <c r="G3151" s="6" t="s">
        <v>24</v>
      </c>
      <c r="H3151" s="5">
        <v>176.50762899772604</v>
      </c>
      <c r="I3151" s="5">
        <v>5.2413422887091059</v>
      </c>
      <c r="J3151" s="5">
        <f t="shared" si="49"/>
        <v>33.676035502958584</v>
      </c>
      <c r="K3151" s="6" t="s">
        <v>25</v>
      </c>
      <c r="L3151" s="8"/>
      <c r="M3151" s="8"/>
      <c r="N3151" s="8"/>
      <c r="O3151" s="8"/>
    </row>
    <row r="3152" spans="1:15" x14ac:dyDescent="0.3">
      <c r="A3152" s="5">
        <v>2019</v>
      </c>
      <c r="B3152" s="5">
        <v>10</v>
      </c>
      <c r="C3152" s="5">
        <v>21</v>
      </c>
      <c r="D3152" s="5">
        <v>86</v>
      </c>
      <c r="E3152" s="6" t="s">
        <v>7</v>
      </c>
      <c r="F3152" s="7" t="s">
        <v>14</v>
      </c>
      <c r="G3152" s="6" t="s">
        <v>24</v>
      </c>
      <c r="H3152" s="5">
        <v>18108.803289102012</v>
      </c>
      <c r="I3152" s="5">
        <v>82.13674757034552</v>
      </c>
      <c r="J3152" s="5">
        <f t="shared" si="49"/>
        <v>220.47139465307944</v>
      </c>
      <c r="K3152" s="6" t="s">
        <v>25</v>
      </c>
      <c r="L3152" s="8"/>
      <c r="M3152" s="8"/>
      <c r="N3152" s="8"/>
      <c r="O3152" s="8"/>
    </row>
    <row r="3153" spans="1:15" x14ac:dyDescent="0.3">
      <c r="A3153" s="5">
        <v>2019</v>
      </c>
      <c r="B3153" s="5">
        <v>10</v>
      </c>
      <c r="C3153" s="5">
        <v>22</v>
      </c>
      <c r="D3153" s="5">
        <v>86</v>
      </c>
      <c r="E3153" s="6" t="s">
        <v>7</v>
      </c>
      <c r="F3153" s="7" t="s">
        <v>14</v>
      </c>
      <c r="G3153" s="6" t="s">
        <v>24</v>
      </c>
      <c r="H3153" s="5">
        <v>50683.346087211881</v>
      </c>
      <c r="I3153" s="5">
        <v>205.95546125273512</v>
      </c>
      <c r="J3153" s="5">
        <f t="shared" si="49"/>
        <v>246.08886687892476</v>
      </c>
      <c r="K3153" s="6" t="s">
        <v>25</v>
      </c>
      <c r="L3153" s="8"/>
      <c r="M3153" s="8"/>
      <c r="N3153" s="8"/>
      <c r="O3153" s="8"/>
    </row>
    <row r="3154" spans="1:15" x14ac:dyDescent="0.3">
      <c r="A3154" s="5">
        <v>2019</v>
      </c>
      <c r="B3154" s="5">
        <v>10</v>
      </c>
      <c r="C3154" s="5">
        <v>24</v>
      </c>
      <c r="D3154" s="5">
        <v>84</v>
      </c>
      <c r="E3154" s="6" t="s">
        <v>6</v>
      </c>
      <c r="F3154" s="7" t="s">
        <v>13</v>
      </c>
      <c r="G3154" s="6" t="s">
        <v>24</v>
      </c>
      <c r="H3154" s="5">
        <v>231294.88977506486</v>
      </c>
      <c r="I3154" s="5">
        <v>834.13036567728921</v>
      </c>
      <c r="J3154" s="5">
        <f t="shared" si="49"/>
        <v>277.2886580951411</v>
      </c>
      <c r="K3154" s="6" t="s">
        <v>25</v>
      </c>
      <c r="L3154" s="8"/>
      <c r="M3154" s="8"/>
      <c r="N3154" s="8"/>
      <c r="O3154" s="8"/>
    </row>
    <row r="3155" spans="1:15" x14ac:dyDescent="0.3">
      <c r="A3155" s="5">
        <v>2019</v>
      </c>
      <c r="B3155" s="5">
        <v>10</v>
      </c>
      <c r="C3155" s="5">
        <v>26</v>
      </c>
      <c r="D3155" s="5">
        <v>84</v>
      </c>
      <c r="E3155" s="6" t="s">
        <v>6</v>
      </c>
      <c r="F3155" s="7" t="s">
        <v>13</v>
      </c>
      <c r="G3155" s="6" t="s">
        <v>24</v>
      </c>
      <c r="H3155" s="5">
        <v>140416.90143437125</v>
      </c>
      <c r="I3155" s="5">
        <v>592.21071749093301</v>
      </c>
      <c r="J3155" s="5">
        <f t="shared" si="49"/>
        <v>237.106315855422</v>
      </c>
      <c r="K3155" s="6" t="s">
        <v>25</v>
      </c>
      <c r="L3155" s="8"/>
      <c r="M3155" s="8"/>
      <c r="N3155" s="8"/>
      <c r="O3155" s="8"/>
    </row>
    <row r="3156" spans="1:15" x14ac:dyDescent="0.3">
      <c r="A3156" s="5">
        <v>2019</v>
      </c>
      <c r="B3156" s="5">
        <v>10</v>
      </c>
      <c r="C3156" s="5">
        <v>28</v>
      </c>
      <c r="D3156" s="5">
        <v>82</v>
      </c>
      <c r="E3156" s="6" t="s">
        <v>6</v>
      </c>
      <c r="F3156" s="7" t="s">
        <v>13</v>
      </c>
      <c r="G3156" s="6" t="s">
        <v>24</v>
      </c>
      <c r="H3156" s="5">
        <v>10330.64731241345</v>
      </c>
      <c r="I3156" s="5">
        <v>37.089721146268246</v>
      </c>
      <c r="J3156" s="5">
        <f t="shared" si="49"/>
        <v>278.53127478832124</v>
      </c>
      <c r="K3156" s="6" t="s">
        <v>25</v>
      </c>
      <c r="L3156" s="8"/>
      <c r="M3156" s="8"/>
      <c r="N3156" s="8"/>
      <c r="O3156" s="8"/>
    </row>
    <row r="3157" spans="1:15" ht="28.8" x14ac:dyDescent="0.3">
      <c r="A3157" s="5">
        <v>2017</v>
      </c>
      <c r="B3157" s="5">
        <v>9</v>
      </c>
      <c r="C3157" s="5">
        <v>32</v>
      </c>
      <c r="D3157" s="5">
        <v>72</v>
      </c>
      <c r="E3157" s="6" t="s">
        <v>6</v>
      </c>
      <c r="F3157" s="6"/>
      <c r="G3157" s="6" t="s">
        <v>41</v>
      </c>
      <c r="H3157" s="5">
        <v>26358.463662681308</v>
      </c>
      <c r="I3157" s="5">
        <v>99.46666666666674</v>
      </c>
      <c r="J3157" s="5">
        <f t="shared" si="49"/>
        <v>264.99795907521406</v>
      </c>
      <c r="K3157" s="6" t="s">
        <v>25</v>
      </c>
      <c r="L3157" s="8"/>
      <c r="M3157" s="8"/>
      <c r="N3157" s="8"/>
      <c r="O3157" s="8"/>
    </row>
    <row r="3158" spans="1:15" ht="28.8" x14ac:dyDescent="0.3">
      <c r="A3158" s="5">
        <v>2017</v>
      </c>
      <c r="B3158" s="5">
        <v>10</v>
      </c>
      <c r="C3158" s="5">
        <v>32</v>
      </c>
      <c r="D3158" s="5">
        <v>72</v>
      </c>
      <c r="E3158" s="6" t="s">
        <v>6</v>
      </c>
      <c r="F3158" s="6"/>
      <c r="G3158" s="6" t="s">
        <v>41</v>
      </c>
      <c r="H3158" s="5">
        <v>0</v>
      </c>
      <c r="I3158" s="5">
        <v>0</v>
      </c>
      <c r="J3158" s="5" t="e">
        <f t="shared" si="49"/>
        <v>#DIV/0!</v>
      </c>
      <c r="K3158" s="6" t="s">
        <v>25</v>
      </c>
      <c r="L3158" s="8"/>
      <c r="M3158" s="8"/>
      <c r="N3158" s="8"/>
      <c r="O3158" s="8"/>
    </row>
    <row r="3159" spans="1:15" ht="28.8" x14ac:dyDescent="0.3">
      <c r="A3159" s="5">
        <v>2018</v>
      </c>
      <c r="B3159" s="5">
        <v>4</v>
      </c>
      <c r="C3159" s="5">
        <v>32</v>
      </c>
      <c r="D3159" s="5">
        <v>72</v>
      </c>
      <c r="E3159" s="6" t="s">
        <v>6</v>
      </c>
      <c r="F3159" s="6"/>
      <c r="G3159" s="6" t="s">
        <v>41</v>
      </c>
      <c r="H3159" s="5">
        <v>9.9875043387712541</v>
      </c>
      <c r="I3159" s="5">
        <v>2.9333333333333296</v>
      </c>
      <c r="J3159" s="5">
        <f t="shared" si="49"/>
        <v>3.4048310245811138</v>
      </c>
      <c r="K3159" s="6" t="s">
        <v>25</v>
      </c>
      <c r="L3159" s="11"/>
      <c r="M3159" s="11"/>
      <c r="N3159" s="11"/>
      <c r="O3159" s="11"/>
    </row>
    <row r="3160" spans="1:15" ht="43.2" x14ac:dyDescent="0.3">
      <c r="A3160" s="5">
        <v>2020</v>
      </c>
      <c r="B3160" s="5">
        <v>4</v>
      </c>
      <c r="C3160" s="5">
        <v>19</v>
      </c>
      <c r="D3160" s="5">
        <v>88</v>
      </c>
      <c r="E3160" s="6" t="s">
        <v>7</v>
      </c>
      <c r="F3160" s="7" t="s">
        <v>14</v>
      </c>
      <c r="G3160" s="6" t="s">
        <v>24</v>
      </c>
      <c r="H3160" s="5">
        <v>28196.886330935249</v>
      </c>
      <c r="I3160" s="5">
        <v>32.479999999999983</v>
      </c>
      <c r="J3160" s="5">
        <f t="shared" si="49"/>
        <v>868.13073678987882</v>
      </c>
      <c r="K3160" s="6" t="s">
        <v>98</v>
      </c>
      <c r="L3160" s="12">
        <v>0</v>
      </c>
      <c r="M3160" s="5">
        <v>1105214</v>
      </c>
      <c r="N3160" s="5">
        <v>1352934</v>
      </c>
      <c r="O3160" s="5">
        <v>400164</v>
      </c>
    </row>
    <row r="3161" spans="1:15" x14ac:dyDescent="0.3">
      <c r="A3161" s="5">
        <v>2020</v>
      </c>
      <c r="B3161" s="5">
        <v>4</v>
      </c>
      <c r="C3161" s="5">
        <v>21</v>
      </c>
      <c r="D3161" s="5">
        <v>86</v>
      </c>
      <c r="E3161" s="6" t="s">
        <v>7</v>
      </c>
      <c r="F3161" s="7" t="s">
        <v>14</v>
      </c>
      <c r="G3161" s="6" t="s">
        <v>24</v>
      </c>
      <c r="H3161" s="5">
        <v>0</v>
      </c>
      <c r="I3161" s="5">
        <v>2.9333333333333433</v>
      </c>
      <c r="J3161" s="5">
        <f t="shared" si="49"/>
        <v>0</v>
      </c>
      <c r="K3161" s="6" t="s">
        <v>25</v>
      </c>
      <c r="L3161" s="12">
        <v>0</v>
      </c>
      <c r="M3161" s="5">
        <v>0</v>
      </c>
      <c r="N3161" s="5">
        <v>0</v>
      </c>
      <c r="O3161" s="5">
        <v>0</v>
      </c>
    </row>
    <row r="3162" spans="1:15" ht="43.2" x14ac:dyDescent="0.3">
      <c r="A3162" s="5">
        <v>2020</v>
      </c>
      <c r="B3162" s="5">
        <v>4</v>
      </c>
      <c r="C3162" s="5">
        <v>22</v>
      </c>
      <c r="D3162" s="5">
        <v>86</v>
      </c>
      <c r="E3162" s="6" t="s">
        <v>7</v>
      </c>
      <c r="F3162" s="7" t="s">
        <v>14</v>
      </c>
      <c r="G3162" s="6" t="s">
        <v>24</v>
      </c>
      <c r="H3162" s="5">
        <v>59902.000000000007</v>
      </c>
      <c r="I3162" s="5">
        <v>81.333333333333357</v>
      </c>
      <c r="J3162" s="5">
        <f t="shared" si="49"/>
        <v>736.49999999999989</v>
      </c>
      <c r="K3162" s="6" t="s">
        <v>99</v>
      </c>
      <c r="L3162" s="12">
        <v>0</v>
      </c>
      <c r="M3162" s="5">
        <v>2366263</v>
      </c>
      <c r="N3162" s="5">
        <v>1630901</v>
      </c>
      <c r="O3162" s="5">
        <v>1827483</v>
      </c>
    </row>
    <row r="3163" spans="1:15" ht="43.2" x14ac:dyDescent="0.3">
      <c r="A3163" s="5">
        <v>2020</v>
      </c>
      <c r="B3163" s="5">
        <v>4</v>
      </c>
      <c r="C3163" s="5">
        <v>24</v>
      </c>
      <c r="D3163" s="5">
        <v>84</v>
      </c>
      <c r="E3163" s="6" t="s">
        <v>7</v>
      </c>
      <c r="F3163" s="7" t="s">
        <v>13</v>
      </c>
      <c r="G3163" s="6" t="s">
        <v>24</v>
      </c>
      <c r="H3163" s="5">
        <v>106327.08765055369</v>
      </c>
      <c r="I3163" s="5">
        <v>153.99351319713048</v>
      </c>
      <c r="J3163" s="5">
        <f t="shared" si="49"/>
        <v>690.4647179160205</v>
      </c>
      <c r="K3163" s="6" t="s">
        <v>100</v>
      </c>
      <c r="L3163" s="12">
        <v>0</v>
      </c>
      <c r="M3163" s="5">
        <v>7971097</v>
      </c>
      <c r="N3163" s="5">
        <v>2826811</v>
      </c>
      <c r="O3163" s="5">
        <v>1935474</v>
      </c>
    </row>
    <row r="3164" spans="1:15" ht="43.2" x14ac:dyDescent="0.3">
      <c r="A3164" s="5">
        <v>2020</v>
      </c>
      <c r="B3164" s="5">
        <v>4</v>
      </c>
      <c r="C3164" s="5">
        <v>26</v>
      </c>
      <c r="D3164" s="5">
        <v>84</v>
      </c>
      <c r="E3164" s="6" t="s">
        <v>6</v>
      </c>
      <c r="F3164" s="7" t="s">
        <v>13</v>
      </c>
      <c r="G3164" s="6" t="s">
        <v>24</v>
      </c>
      <c r="H3164" s="5">
        <v>353549.01959669136</v>
      </c>
      <c r="I3164" s="5">
        <v>512.01515981301679</v>
      </c>
      <c r="J3164" s="5">
        <f t="shared" si="49"/>
        <v>690.50498373095866</v>
      </c>
      <c r="K3164" s="6" t="s">
        <v>101</v>
      </c>
      <c r="L3164" s="12">
        <v>0</v>
      </c>
      <c r="M3164" s="5">
        <v>21469901</v>
      </c>
      <c r="N3164" s="5">
        <v>12881941</v>
      </c>
      <c r="O3164" s="5">
        <v>4684342</v>
      </c>
    </row>
    <row r="3165" spans="1:15" ht="28.8" x14ac:dyDescent="0.3">
      <c r="A3165" s="5">
        <v>2020</v>
      </c>
      <c r="B3165" s="5">
        <v>4</v>
      </c>
      <c r="C3165" s="5">
        <v>28</v>
      </c>
      <c r="D3165" s="5">
        <v>82</v>
      </c>
      <c r="E3165" s="6" t="s">
        <v>6</v>
      </c>
      <c r="F3165" s="7" t="s">
        <v>13</v>
      </c>
      <c r="G3165" s="6" t="s">
        <v>24</v>
      </c>
      <c r="H3165" s="5">
        <v>112081.31675340903</v>
      </c>
      <c r="I3165" s="5">
        <v>223.40921592356182</v>
      </c>
      <c r="J3165" s="5">
        <f t="shared" si="49"/>
        <v>501.68618286434975</v>
      </c>
      <c r="K3165" s="6" t="s">
        <v>102</v>
      </c>
      <c r="L3165" s="12">
        <v>0</v>
      </c>
      <c r="M3165" s="5">
        <v>1552933</v>
      </c>
      <c r="N3165" s="5">
        <v>10029361</v>
      </c>
      <c r="O3165" s="5">
        <v>1358817</v>
      </c>
    </row>
    <row r="3166" spans="1:15" ht="28.8" x14ac:dyDescent="0.3">
      <c r="A3166" s="5">
        <v>2020</v>
      </c>
      <c r="B3166" s="5">
        <v>4</v>
      </c>
      <c r="C3166" s="5">
        <v>29</v>
      </c>
      <c r="D3166" s="5">
        <v>75</v>
      </c>
      <c r="E3166" s="6" t="s">
        <v>6</v>
      </c>
      <c r="F3166" s="6"/>
      <c r="G3166" s="6" t="s">
        <v>41</v>
      </c>
      <c r="H3166" s="5">
        <v>0</v>
      </c>
      <c r="I3166" s="5">
        <v>3.9993387593036456</v>
      </c>
      <c r="J3166" s="5">
        <f t="shared" si="49"/>
        <v>0</v>
      </c>
      <c r="K3166" s="6" t="s">
        <v>25</v>
      </c>
      <c r="L3166" s="12">
        <v>0</v>
      </c>
      <c r="M3166" s="5">
        <v>0</v>
      </c>
      <c r="N3166" s="5">
        <v>0</v>
      </c>
      <c r="O3166" s="5">
        <v>0</v>
      </c>
    </row>
    <row r="3167" spans="1:15" ht="43.2" x14ac:dyDescent="0.3">
      <c r="A3167" s="5">
        <v>2020</v>
      </c>
      <c r="B3167" s="5">
        <v>4</v>
      </c>
      <c r="C3167" s="5">
        <v>30</v>
      </c>
      <c r="D3167" s="5">
        <v>74</v>
      </c>
      <c r="E3167" s="6" t="s">
        <v>6</v>
      </c>
      <c r="F3167" s="6"/>
      <c r="G3167" s="6" t="s">
        <v>41</v>
      </c>
      <c r="H3167" s="5">
        <v>540620.39867696096</v>
      </c>
      <c r="I3167" s="5">
        <v>865.97989796644697</v>
      </c>
      <c r="J3167" s="5">
        <f t="shared" si="49"/>
        <v>624.28746896606106</v>
      </c>
      <c r="K3167" s="6" t="s">
        <v>50</v>
      </c>
      <c r="L3167" s="12">
        <v>0</v>
      </c>
      <c r="M3167" s="5">
        <v>40548732</v>
      </c>
      <c r="N3167" s="5">
        <v>37872516</v>
      </c>
      <c r="O3167" s="5">
        <v>2676216</v>
      </c>
    </row>
    <row r="3168" spans="1:15" ht="28.8" x14ac:dyDescent="0.3">
      <c r="A3168" s="5">
        <v>2018</v>
      </c>
      <c r="B3168" s="5">
        <v>5</v>
      </c>
      <c r="C3168" s="5">
        <v>32</v>
      </c>
      <c r="D3168" s="5">
        <v>72</v>
      </c>
      <c r="E3168" s="6" t="s">
        <v>6</v>
      </c>
      <c r="F3168" s="6"/>
      <c r="G3168" s="6" t="s">
        <v>41</v>
      </c>
      <c r="H3168" s="5">
        <v>2102.6934915690836</v>
      </c>
      <c r="I3168" s="5">
        <v>13.741991425638544</v>
      </c>
      <c r="J3168" s="5">
        <f t="shared" si="49"/>
        <v>153.01228376886274</v>
      </c>
      <c r="K3168" s="6" t="s">
        <v>25</v>
      </c>
      <c r="L3168" s="11"/>
      <c r="M3168" s="11"/>
      <c r="N3168" s="11"/>
      <c r="O3168" s="11"/>
    </row>
    <row r="3169" spans="1:15" ht="28.8" x14ac:dyDescent="0.3">
      <c r="A3169" s="5">
        <v>2018</v>
      </c>
      <c r="B3169" s="5">
        <v>6</v>
      </c>
      <c r="C3169" s="5">
        <v>32</v>
      </c>
      <c r="D3169" s="5">
        <v>72</v>
      </c>
      <c r="E3169" s="6" t="s">
        <v>6</v>
      </c>
      <c r="F3169" s="6"/>
      <c r="G3169" s="6" t="s">
        <v>41</v>
      </c>
      <c r="H3169" s="5">
        <v>182631.58114392089</v>
      </c>
      <c r="I3169" s="5">
        <v>277.52081050420963</v>
      </c>
      <c r="J3169" s="5">
        <f t="shared" si="49"/>
        <v>658.08247248957423</v>
      </c>
      <c r="K3169" s="6" t="s">
        <v>25</v>
      </c>
      <c r="L3169" s="11"/>
      <c r="M3169" s="11"/>
      <c r="N3169" s="11"/>
      <c r="O3169" s="11"/>
    </row>
    <row r="3170" spans="1:15" ht="28.8" x14ac:dyDescent="0.3">
      <c r="A3170" s="5">
        <v>2020</v>
      </c>
      <c r="B3170" s="5">
        <v>5</v>
      </c>
      <c r="C3170" s="5">
        <v>19</v>
      </c>
      <c r="D3170" s="5">
        <v>88</v>
      </c>
      <c r="E3170" s="6" t="s">
        <v>7</v>
      </c>
      <c r="F3170" s="7" t="s">
        <v>14</v>
      </c>
      <c r="G3170" s="6" t="s">
        <v>24</v>
      </c>
      <c r="H3170" s="5">
        <v>98785.641605290744</v>
      </c>
      <c r="I3170" s="5">
        <v>110.83498983369884</v>
      </c>
      <c r="J3170" s="5">
        <f t="shared" si="49"/>
        <v>891.28570096422243</v>
      </c>
      <c r="K3170" s="6" t="s">
        <v>103</v>
      </c>
      <c r="L3170" s="12">
        <v>0</v>
      </c>
      <c r="M3170" s="5">
        <v>1727831</v>
      </c>
      <c r="N3170" s="5">
        <v>4689827</v>
      </c>
      <c r="O3170" s="5">
        <v>1810109</v>
      </c>
    </row>
    <row r="3171" spans="1:15" ht="43.2" x14ac:dyDescent="0.3">
      <c r="A3171" s="5">
        <v>2020</v>
      </c>
      <c r="B3171" s="5">
        <v>5</v>
      </c>
      <c r="C3171" s="5">
        <v>21</v>
      </c>
      <c r="D3171" s="5">
        <v>86</v>
      </c>
      <c r="E3171" s="6" t="s">
        <v>7</v>
      </c>
      <c r="F3171" s="7" t="s">
        <v>14</v>
      </c>
      <c r="G3171" s="6" t="s">
        <v>24</v>
      </c>
      <c r="H3171" s="5">
        <v>101747.33085658816</v>
      </c>
      <c r="I3171" s="5">
        <v>138.10841745550056</v>
      </c>
      <c r="J3171" s="5">
        <f t="shared" si="49"/>
        <v>736.72070632024884</v>
      </c>
      <c r="K3171" s="6" t="s">
        <v>104</v>
      </c>
      <c r="L3171" s="12">
        <v>0</v>
      </c>
      <c r="M3171" s="5">
        <v>14517162</v>
      </c>
      <c r="N3171" s="5">
        <v>957176</v>
      </c>
      <c r="O3171" s="5">
        <v>478588</v>
      </c>
    </row>
    <row r="3172" spans="1:15" ht="28.8" x14ac:dyDescent="0.3">
      <c r="A3172" s="5">
        <v>2020</v>
      </c>
      <c r="B3172" s="5">
        <v>5</v>
      </c>
      <c r="C3172" s="5">
        <v>22</v>
      </c>
      <c r="D3172" s="5">
        <v>86</v>
      </c>
      <c r="E3172" s="6" t="s">
        <v>7</v>
      </c>
      <c r="F3172" s="7" t="s">
        <v>14</v>
      </c>
      <c r="G3172" s="6" t="s">
        <v>24</v>
      </c>
      <c r="H3172" s="5">
        <v>1485719.000991496</v>
      </c>
      <c r="I3172" s="5">
        <v>1297.5177254135376</v>
      </c>
      <c r="J3172" s="5">
        <f t="shared" si="49"/>
        <v>1145.0471711420944</v>
      </c>
      <c r="K3172" s="6" t="s">
        <v>105</v>
      </c>
      <c r="L3172" s="12">
        <v>0</v>
      </c>
      <c r="M3172" s="5">
        <v>179835817</v>
      </c>
      <c r="N3172" s="5">
        <v>16986225</v>
      </c>
      <c r="O3172" s="5">
        <v>6545151</v>
      </c>
    </row>
    <row r="3173" spans="1:15" ht="43.2" x14ac:dyDescent="0.3">
      <c r="A3173" s="5">
        <v>2020</v>
      </c>
      <c r="B3173" s="5">
        <v>5</v>
      </c>
      <c r="C3173" s="5">
        <v>24</v>
      </c>
      <c r="D3173" s="5">
        <v>84</v>
      </c>
      <c r="E3173" s="6" t="s">
        <v>7</v>
      </c>
      <c r="F3173" s="7" t="s">
        <v>13</v>
      </c>
      <c r="G3173" s="6" t="s">
        <v>24</v>
      </c>
      <c r="H3173" s="5">
        <v>50779.285236723874</v>
      </c>
      <c r="I3173" s="5">
        <v>124.07293029096867</v>
      </c>
      <c r="J3173" s="5">
        <f t="shared" si="49"/>
        <v>409.26965388533364</v>
      </c>
      <c r="K3173" s="6" t="s">
        <v>106</v>
      </c>
      <c r="L3173" s="12">
        <v>0</v>
      </c>
      <c r="M3173" s="5">
        <v>6983725</v>
      </c>
      <c r="N3173" s="5">
        <v>652845</v>
      </c>
      <c r="O3173" s="5">
        <v>94491</v>
      </c>
    </row>
    <row r="3174" spans="1:15" ht="43.2" x14ac:dyDescent="0.3">
      <c r="A3174" s="5">
        <v>2020</v>
      </c>
      <c r="B3174" s="5">
        <v>5</v>
      </c>
      <c r="C3174" s="5">
        <v>26</v>
      </c>
      <c r="D3174" s="5">
        <v>84</v>
      </c>
      <c r="E3174" s="6" t="s">
        <v>6</v>
      </c>
      <c r="F3174" s="7" t="s">
        <v>13</v>
      </c>
      <c r="G3174" s="6" t="s">
        <v>24</v>
      </c>
      <c r="H3174" s="5">
        <v>1509477.6677333489</v>
      </c>
      <c r="I3174" s="5">
        <v>1522.8167491473735</v>
      </c>
      <c r="J3174" s="5">
        <f t="shared" si="49"/>
        <v>991.24052094810941</v>
      </c>
      <c r="K3174" s="6" t="s">
        <v>106</v>
      </c>
      <c r="L3174" s="12">
        <v>0</v>
      </c>
      <c r="M3174" s="5">
        <v>207599956</v>
      </c>
      <c r="N3174" s="5">
        <v>19406638</v>
      </c>
      <c r="O3174" s="5">
        <v>2808855</v>
      </c>
    </row>
    <row r="3175" spans="1:15" ht="43.2" x14ac:dyDescent="0.3">
      <c r="A3175" s="5">
        <v>2020</v>
      </c>
      <c r="B3175" s="5">
        <v>5</v>
      </c>
      <c r="C3175" s="5">
        <v>28</v>
      </c>
      <c r="D3175" s="5">
        <v>82</v>
      </c>
      <c r="E3175" s="6" t="s">
        <v>6</v>
      </c>
      <c r="F3175" s="7" t="s">
        <v>13</v>
      </c>
      <c r="G3175" s="6" t="s">
        <v>24</v>
      </c>
      <c r="H3175" s="5">
        <v>256698.98025406699</v>
      </c>
      <c r="I3175" s="5">
        <v>690.02914719711714</v>
      </c>
      <c r="J3175" s="5">
        <f t="shared" si="49"/>
        <v>372.01179297537283</v>
      </c>
      <c r="K3175" s="6" t="s">
        <v>107</v>
      </c>
      <c r="L3175" s="12">
        <v>0</v>
      </c>
      <c r="M3175" s="5">
        <v>20328043</v>
      </c>
      <c r="N3175" s="5">
        <v>12088770</v>
      </c>
      <c r="O3175" s="5">
        <v>1350701</v>
      </c>
    </row>
    <row r="3176" spans="1:15" ht="28.8" x14ac:dyDescent="0.3">
      <c r="A3176" s="5">
        <v>2018</v>
      </c>
      <c r="B3176" s="5">
        <v>7</v>
      </c>
      <c r="C3176" s="5">
        <v>32</v>
      </c>
      <c r="D3176" s="5">
        <v>72</v>
      </c>
      <c r="E3176" s="6" t="s">
        <v>6</v>
      </c>
      <c r="F3176" s="6"/>
      <c r="G3176" s="6" t="s">
        <v>41</v>
      </c>
      <c r="H3176" s="5">
        <v>413983.11570948263</v>
      </c>
      <c r="I3176" s="5">
        <v>867.09144940473686</v>
      </c>
      <c r="J3176" s="5">
        <f t="shared" si="49"/>
        <v>477.43881685568965</v>
      </c>
      <c r="K3176" s="6" t="s">
        <v>25</v>
      </c>
      <c r="L3176" s="11"/>
      <c r="M3176" s="11"/>
      <c r="N3176" s="11"/>
      <c r="O3176" s="11"/>
    </row>
    <row r="3177" spans="1:15" ht="28.8" x14ac:dyDescent="0.3">
      <c r="A3177" s="5">
        <v>2018</v>
      </c>
      <c r="B3177" s="5">
        <v>8</v>
      </c>
      <c r="C3177" s="5">
        <v>32</v>
      </c>
      <c r="D3177" s="5">
        <v>72</v>
      </c>
      <c r="E3177" s="6" t="s">
        <v>6</v>
      </c>
      <c r="F3177" s="6"/>
      <c r="G3177" s="6" t="s">
        <v>41</v>
      </c>
      <c r="H3177" s="5">
        <v>312465.31632200582</v>
      </c>
      <c r="I3177" s="5">
        <v>631.95667126935962</v>
      </c>
      <c r="J3177" s="5">
        <f t="shared" si="49"/>
        <v>494.44104402661389</v>
      </c>
      <c r="K3177" s="6" t="s">
        <v>25</v>
      </c>
      <c r="L3177" s="11"/>
      <c r="M3177" s="11"/>
      <c r="N3177" s="11"/>
      <c r="O3177" s="11"/>
    </row>
    <row r="3178" spans="1:15" ht="43.2" x14ac:dyDescent="0.3">
      <c r="A3178" s="5">
        <v>2020</v>
      </c>
      <c r="B3178" s="5">
        <v>6</v>
      </c>
      <c r="C3178" s="5">
        <v>19</v>
      </c>
      <c r="D3178" s="5">
        <v>88</v>
      </c>
      <c r="E3178" s="6" t="s">
        <v>7</v>
      </c>
      <c r="F3178" s="7" t="s">
        <v>14</v>
      </c>
      <c r="G3178" s="6" t="s">
        <v>24</v>
      </c>
      <c r="H3178" s="5">
        <v>16915.816962524674</v>
      </c>
      <c r="I3178" s="5">
        <v>32.320000000000029</v>
      </c>
      <c r="J3178" s="5">
        <f t="shared" si="49"/>
        <v>523.38542582068874</v>
      </c>
      <c r="K3178" s="6" t="s">
        <v>37</v>
      </c>
      <c r="L3178" s="12">
        <v>0</v>
      </c>
      <c r="M3178" s="5">
        <v>2260902</v>
      </c>
      <c r="N3178" s="5">
        <v>217979</v>
      </c>
      <c r="O3178" s="5">
        <v>101386</v>
      </c>
    </row>
    <row r="3179" spans="1:15" ht="43.2" x14ac:dyDescent="0.3">
      <c r="A3179" s="5">
        <v>2020</v>
      </c>
      <c r="B3179" s="5">
        <v>6</v>
      </c>
      <c r="C3179" s="5">
        <v>21</v>
      </c>
      <c r="D3179" s="5">
        <v>86</v>
      </c>
      <c r="E3179" s="6" t="s">
        <v>7</v>
      </c>
      <c r="F3179" s="7" t="s">
        <v>14</v>
      </c>
      <c r="G3179" s="6" t="s">
        <v>24</v>
      </c>
      <c r="H3179" s="5">
        <v>894533.60957857722</v>
      </c>
      <c r="I3179" s="5">
        <v>500.57455708773466</v>
      </c>
      <c r="J3179" s="5">
        <f t="shared" si="49"/>
        <v>1787.0137363409667</v>
      </c>
      <c r="K3179" s="6" t="s">
        <v>108</v>
      </c>
      <c r="L3179" s="12">
        <v>0</v>
      </c>
      <c r="M3179" s="5">
        <v>104957730</v>
      </c>
      <c r="N3179" s="5">
        <v>8914218</v>
      </c>
      <c r="O3179" s="5">
        <v>2875554</v>
      </c>
    </row>
    <row r="3180" spans="1:15" ht="43.2" x14ac:dyDescent="0.3">
      <c r="A3180" s="5">
        <v>2020</v>
      </c>
      <c r="B3180" s="5">
        <v>6</v>
      </c>
      <c r="C3180" s="5">
        <v>22</v>
      </c>
      <c r="D3180" s="5">
        <v>86</v>
      </c>
      <c r="E3180" s="6" t="s">
        <v>7</v>
      </c>
      <c r="F3180" s="7" t="s">
        <v>14</v>
      </c>
      <c r="G3180" s="6" t="s">
        <v>24</v>
      </c>
      <c r="H3180" s="5">
        <v>874497.54984576628</v>
      </c>
      <c r="I3180" s="5">
        <v>996.78749697350395</v>
      </c>
      <c r="J3180" s="5">
        <f t="shared" si="49"/>
        <v>877.31592992584626</v>
      </c>
      <c r="K3180" s="6" t="s">
        <v>109</v>
      </c>
      <c r="L3180" s="12">
        <v>0</v>
      </c>
      <c r="M3180" s="5">
        <v>104201920</v>
      </c>
      <c r="N3180" s="5">
        <v>8114084</v>
      </c>
      <c r="O3180" s="5">
        <v>2847047</v>
      </c>
    </row>
    <row r="3181" spans="1:15" ht="43.2" x14ac:dyDescent="0.3">
      <c r="A3181" s="5">
        <v>2020</v>
      </c>
      <c r="B3181" s="5">
        <v>6</v>
      </c>
      <c r="C3181" s="5">
        <v>24</v>
      </c>
      <c r="D3181" s="5">
        <v>84</v>
      </c>
      <c r="E3181" s="6" t="s">
        <v>7</v>
      </c>
      <c r="F3181" s="7" t="s">
        <v>13</v>
      </c>
      <c r="G3181" s="6" t="s">
        <v>24</v>
      </c>
      <c r="H3181" s="5">
        <v>2584973.2088109422</v>
      </c>
      <c r="I3181" s="5">
        <v>2321.9049154658164</v>
      </c>
      <c r="J3181" s="5">
        <f t="shared" si="49"/>
        <v>1113.2984781559626</v>
      </c>
      <c r="K3181" s="6" t="s">
        <v>110</v>
      </c>
      <c r="L3181" s="12">
        <v>0</v>
      </c>
      <c r="M3181" s="5">
        <v>347748012</v>
      </c>
      <c r="N3181" s="5">
        <v>14664073</v>
      </c>
      <c r="O3181" s="5">
        <v>5760886</v>
      </c>
    </row>
    <row r="3182" spans="1:15" ht="43.2" x14ac:dyDescent="0.3">
      <c r="A3182" s="5">
        <v>2020</v>
      </c>
      <c r="B3182" s="5">
        <v>6</v>
      </c>
      <c r="C3182" s="5">
        <v>26</v>
      </c>
      <c r="D3182" s="5">
        <v>84</v>
      </c>
      <c r="E3182" s="6" t="s">
        <v>6</v>
      </c>
      <c r="F3182" s="7" t="s">
        <v>13</v>
      </c>
      <c r="G3182" s="6" t="s">
        <v>24</v>
      </c>
      <c r="H3182" s="5">
        <v>812511.68184435624</v>
      </c>
      <c r="I3182" s="5">
        <v>1328.4408875765682</v>
      </c>
      <c r="J3182" s="5">
        <f t="shared" si="49"/>
        <v>611.62802910003393</v>
      </c>
      <c r="K3182" s="6" t="s">
        <v>111</v>
      </c>
      <c r="L3182" s="12">
        <v>0</v>
      </c>
      <c r="M3182" s="5">
        <v>121269088</v>
      </c>
      <c r="N3182" s="5">
        <v>3438041</v>
      </c>
      <c r="O3182" s="5">
        <v>312549</v>
      </c>
    </row>
    <row r="3183" spans="1:15" ht="43.2" x14ac:dyDescent="0.3">
      <c r="A3183" s="5">
        <v>2020</v>
      </c>
      <c r="B3183" s="5">
        <v>6</v>
      </c>
      <c r="C3183" s="5">
        <v>28</v>
      </c>
      <c r="D3183" s="5">
        <v>82</v>
      </c>
      <c r="E3183" s="6" t="s">
        <v>6</v>
      </c>
      <c r="F3183" s="7" t="s">
        <v>13</v>
      </c>
      <c r="G3183" s="6" t="s">
        <v>24</v>
      </c>
      <c r="H3183" s="5">
        <v>276235.08311508148</v>
      </c>
      <c r="I3183" s="5">
        <v>478.1488149501148</v>
      </c>
      <c r="J3183" s="5">
        <f t="shared" si="49"/>
        <v>577.71780349157837</v>
      </c>
      <c r="K3183" s="6" t="s">
        <v>112</v>
      </c>
      <c r="L3183" s="12">
        <v>0</v>
      </c>
      <c r="M3183" s="5">
        <v>29688893</v>
      </c>
      <c r="N3183" s="5">
        <v>5314678</v>
      </c>
      <c r="O3183" s="5">
        <v>1649383</v>
      </c>
    </row>
    <row r="3184" spans="1:15" ht="28.8" x14ac:dyDescent="0.3">
      <c r="A3184" s="5">
        <v>2018</v>
      </c>
      <c r="B3184" s="5">
        <v>9</v>
      </c>
      <c r="C3184" s="5">
        <v>32</v>
      </c>
      <c r="D3184" s="5">
        <v>72</v>
      </c>
      <c r="E3184" s="6" t="s">
        <v>6</v>
      </c>
      <c r="F3184" s="6"/>
      <c r="G3184" s="6" t="s">
        <v>41</v>
      </c>
      <c r="H3184" s="5">
        <v>4628.8860024041314</v>
      </c>
      <c r="I3184" s="5">
        <v>60.422539299248079</v>
      </c>
      <c r="J3184" s="5">
        <f t="shared" si="49"/>
        <v>76.608597653917784</v>
      </c>
      <c r="K3184" s="6" t="s">
        <v>25</v>
      </c>
      <c r="L3184" s="11"/>
      <c r="M3184" s="11"/>
      <c r="N3184" s="11"/>
      <c r="O3184" s="11"/>
    </row>
    <row r="3185" spans="1:15" ht="28.8" x14ac:dyDescent="0.3">
      <c r="A3185" s="5">
        <v>2018</v>
      </c>
      <c r="B3185" s="5">
        <v>10</v>
      </c>
      <c r="C3185" s="5">
        <v>32</v>
      </c>
      <c r="D3185" s="5">
        <v>72</v>
      </c>
      <c r="E3185" s="6" t="s">
        <v>6</v>
      </c>
      <c r="F3185" s="6"/>
      <c r="G3185" s="6" t="s">
        <v>41</v>
      </c>
      <c r="H3185" s="5">
        <v>0</v>
      </c>
      <c r="I3185" s="5">
        <v>0</v>
      </c>
      <c r="J3185" s="5" t="e">
        <f t="shared" si="49"/>
        <v>#DIV/0!</v>
      </c>
      <c r="K3185" s="6" t="s">
        <v>25</v>
      </c>
      <c r="L3185" s="11"/>
      <c r="M3185" s="11"/>
      <c r="N3185" s="11"/>
      <c r="O3185" s="11"/>
    </row>
    <row r="3186" spans="1:15" ht="28.8" x14ac:dyDescent="0.3">
      <c r="A3186" s="5">
        <v>2019</v>
      </c>
      <c r="B3186" s="5">
        <v>4</v>
      </c>
      <c r="C3186" s="5">
        <v>32</v>
      </c>
      <c r="D3186" s="5">
        <v>72</v>
      </c>
      <c r="E3186" s="6" t="s">
        <v>6</v>
      </c>
      <c r="F3186" s="6"/>
      <c r="G3186" s="6" t="s">
        <v>41</v>
      </c>
      <c r="H3186" s="5">
        <v>19484.064012037794</v>
      </c>
      <c r="I3186" s="5">
        <v>17.259153037946227</v>
      </c>
      <c r="J3186" s="5">
        <f t="shared" si="49"/>
        <v>1128.9119442419826</v>
      </c>
      <c r="K3186" s="6" t="s">
        <v>25</v>
      </c>
      <c r="L3186" s="11"/>
      <c r="M3186" s="11"/>
      <c r="N3186" s="11"/>
      <c r="O3186" s="11"/>
    </row>
    <row r="3187" spans="1:15" ht="43.2" x14ac:dyDescent="0.3">
      <c r="A3187" s="5">
        <v>2020</v>
      </c>
      <c r="B3187" s="5">
        <v>7</v>
      </c>
      <c r="C3187" s="5">
        <v>19</v>
      </c>
      <c r="D3187" s="5">
        <v>88</v>
      </c>
      <c r="E3187" s="6" t="s">
        <v>7</v>
      </c>
      <c r="F3187" s="7" t="s">
        <v>14</v>
      </c>
      <c r="G3187" s="6" t="s">
        <v>24</v>
      </c>
      <c r="H3187" s="5">
        <v>228744.05793414742</v>
      </c>
      <c r="I3187" s="5">
        <v>103.5800304037672</v>
      </c>
      <c r="J3187" s="5">
        <f t="shared" si="49"/>
        <v>2208.379907231887</v>
      </c>
      <c r="K3187" s="6" t="s">
        <v>113</v>
      </c>
      <c r="L3187" s="12">
        <v>0</v>
      </c>
      <c r="M3187" s="5">
        <v>25284216</v>
      </c>
      <c r="N3187" s="5">
        <v>3178587</v>
      </c>
      <c r="O3187" s="5">
        <v>577925</v>
      </c>
    </row>
    <row r="3188" spans="1:15" ht="43.2" x14ac:dyDescent="0.3">
      <c r="A3188" s="5">
        <v>2020</v>
      </c>
      <c r="B3188" s="5">
        <v>7</v>
      </c>
      <c r="C3188" s="5">
        <v>21</v>
      </c>
      <c r="D3188" s="5">
        <v>86</v>
      </c>
      <c r="E3188" s="6" t="s">
        <v>7</v>
      </c>
      <c r="F3188" s="7" t="s">
        <v>14</v>
      </c>
      <c r="G3188" s="6" t="s">
        <v>24</v>
      </c>
      <c r="H3188" s="5">
        <v>2357816.1430548849</v>
      </c>
      <c r="I3188" s="5">
        <v>1188.7693023257345</v>
      </c>
      <c r="J3188" s="5">
        <f t="shared" si="49"/>
        <v>1983.4093448089559</v>
      </c>
      <c r="K3188" s="6" t="s">
        <v>114</v>
      </c>
      <c r="L3188" s="12">
        <v>380577</v>
      </c>
      <c r="M3188" s="5">
        <v>293805444</v>
      </c>
      <c r="N3188" s="5">
        <v>8753271</v>
      </c>
      <c r="O3188" s="5">
        <v>2664039</v>
      </c>
    </row>
    <row r="3189" spans="1:15" ht="43.2" x14ac:dyDescent="0.3">
      <c r="A3189" s="5">
        <v>2020</v>
      </c>
      <c r="B3189" s="5">
        <v>7</v>
      </c>
      <c r="C3189" s="5">
        <v>22</v>
      </c>
      <c r="D3189" s="5">
        <v>86</v>
      </c>
      <c r="E3189" s="6" t="s">
        <v>7</v>
      </c>
      <c r="F3189" s="7" t="s">
        <v>14</v>
      </c>
      <c r="G3189" s="6" t="s">
        <v>24</v>
      </c>
      <c r="H3189" s="5">
        <v>287232.35713600821</v>
      </c>
      <c r="I3189" s="5">
        <v>322.5096982339237</v>
      </c>
      <c r="J3189" s="5">
        <f t="shared" si="49"/>
        <v>890.61618521521791</v>
      </c>
      <c r="K3189" s="6" t="s">
        <v>115</v>
      </c>
      <c r="L3189" s="12">
        <v>0</v>
      </c>
      <c r="M3189" s="5">
        <v>29998539</v>
      </c>
      <c r="N3189" s="5">
        <v>1745947</v>
      </c>
      <c r="O3189" s="5">
        <v>476167</v>
      </c>
    </row>
    <row r="3190" spans="1:15" ht="43.2" x14ac:dyDescent="0.3">
      <c r="A3190" s="5">
        <v>2020</v>
      </c>
      <c r="B3190" s="5">
        <v>7</v>
      </c>
      <c r="C3190" s="5">
        <v>24</v>
      </c>
      <c r="D3190" s="5">
        <v>84</v>
      </c>
      <c r="E3190" s="6" t="s">
        <v>7</v>
      </c>
      <c r="F3190" s="7" t="s">
        <v>13</v>
      </c>
      <c r="G3190" s="6" t="s">
        <v>24</v>
      </c>
      <c r="H3190" s="5">
        <v>772584.93358875602</v>
      </c>
      <c r="I3190" s="5">
        <v>1112.915477175753</v>
      </c>
      <c r="J3190" s="5">
        <f t="shared" si="49"/>
        <v>694.19910984556145</v>
      </c>
      <c r="K3190" s="6" t="s">
        <v>116</v>
      </c>
      <c r="L3190" s="12">
        <v>0</v>
      </c>
      <c r="M3190" s="5">
        <v>92504115</v>
      </c>
      <c r="N3190" s="5">
        <v>4955578</v>
      </c>
      <c r="O3190" s="5">
        <v>1651859</v>
      </c>
    </row>
    <row r="3191" spans="1:15" ht="43.2" x14ac:dyDescent="0.3">
      <c r="A3191" s="5">
        <v>2020</v>
      </c>
      <c r="B3191" s="5">
        <v>7</v>
      </c>
      <c r="C3191" s="5">
        <v>26</v>
      </c>
      <c r="D3191" s="5">
        <v>84</v>
      </c>
      <c r="E3191" s="6" t="s">
        <v>6</v>
      </c>
      <c r="F3191" s="7" t="s">
        <v>13</v>
      </c>
      <c r="G3191" s="6" t="s">
        <v>24</v>
      </c>
      <c r="H3191" s="5">
        <v>128662.80640854419</v>
      </c>
      <c r="I3191" s="5">
        <v>332.57358078327167</v>
      </c>
      <c r="J3191" s="5">
        <f t="shared" si="49"/>
        <v>386.87019607967574</v>
      </c>
      <c r="K3191" s="6" t="s">
        <v>117</v>
      </c>
      <c r="L3191" s="12">
        <v>0</v>
      </c>
      <c r="M3191" s="5">
        <v>6378513</v>
      </c>
      <c r="N3191" s="5">
        <v>3686663</v>
      </c>
      <c r="O3191" s="5">
        <v>1638517</v>
      </c>
    </row>
    <row r="3192" spans="1:15" ht="43.2" x14ac:dyDescent="0.3">
      <c r="A3192" s="5">
        <v>2020</v>
      </c>
      <c r="B3192" s="5">
        <v>7</v>
      </c>
      <c r="C3192" s="5">
        <v>28</v>
      </c>
      <c r="D3192" s="5">
        <v>82</v>
      </c>
      <c r="E3192" s="6" t="s">
        <v>6</v>
      </c>
      <c r="F3192" s="7" t="s">
        <v>13</v>
      </c>
      <c r="G3192" s="6" t="s">
        <v>24</v>
      </c>
      <c r="H3192" s="5">
        <v>114985.23676616365</v>
      </c>
      <c r="I3192" s="5">
        <v>159.18302532533497</v>
      </c>
      <c r="J3192" s="5">
        <f t="shared" si="49"/>
        <v>722.34609520179185</v>
      </c>
      <c r="K3192" s="6" t="s">
        <v>117</v>
      </c>
      <c r="L3192" s="12">
        <v>0</v>
      </c>
      <c r="M3192" s="5">
        <v>5700442</v>
      </c>
      <c r="N3192" s="5">
        <v>3294751</v>
      </c>
      <c r="O3192" s="5">
        <v>1464334</v>
      </c>
    </row>
    <row r="3193" spans="1:15" ht="43.2" x14ac:dyDescent="0.3">
      <c r="A3193" s="5">
        <v>2020</v>
      </c>
      <c r="B3193" s="5">
        <v>7</v>
      </c>
      <c r="C3193" s="5">
        <v>29</v>
      </c>
      <c r="D3193" s="5">
        <v>75</v>
      </c>
      <c r="E3193" s="6" t="s">
        <v>6</v>
      </c>
      <c r="F3193" s="6"/>
      <c r="G3193" s="6" t="s">
        <v>41</v>
      </c>
      <c r="H3193" s="5">
        <v>1025.9276134769939</v>
      </c>
      <c r="I3193" s="5">
        <v>2.8215602716455246</v>
      </c>
      <c r="J3193" s="5">
        <f t="shared" si="49"/>
        <v>363.60294117647055</v>
      </c>
      <c r="K3193" s="6" t="s">
        <v>52</v>
      </c>
      <c r="L3193" s="12">
        <v>0</v>
      </c>
      <c r="M3193" s="5">
        <v>125162</v>
      </c>
      <c r="N3193" s="5">
        <v>21746</v>
      </c>
      <c r="O3193" s="5">
        <v>2490</v>
      </c>
    </row>
    <row r="3194" spans="1:15" ht="28.8" x14ac:dyDescent="0.3">
      <c r="A3194" s="5">
        <v>2019</v>
      </c>
      <c r="B3194" s="5">
        <v>5</v>
      </c>
      <c r="C3194" s="5">
        <v>32</v>
      </c>
      <c r="D3194" s="5">
        <v>72</v>
      </c>
      <c r="E3194" s="6" t="s">
        <v>6</v>
      </c>
      <c r="F3194" s="6"/>
      <c r="G3194" s="6" t="s">
        <v>41</v>
      </c>
      <c r="H3194" s="5">
        <v>53818.375218275629</v>
      </c>
      <c r="I3194" s="5">
        <v>192.95100896776503</v>
      </c>
      <c r="J3194" s="5">
        <f t="shared" si="49"/>
        <v>278.92248662595324</v>
      </c>
      <c r="K3194" s="6" t="s">
        <v>25</v>
      </c>
      <c r="L3194" s="11"/>
      <c r="M3194" s="11"/>
      <c r="N3194" s="11"/>
      <c r="O3194" s="11"/>
    </row>
    <row r="3195" spans="1:15" ht="28.8" x14ac:dyDescent="0.3">
      <c r="A3195" s="5">
        <v>2019</v>
      </c>
      <c r="B3195" s="5">
        <v>6</v>
      </c>
      <c r="C3195" s="5">
        <v>32</v>
      </c>
      <c r="D3195" s="5">
        <v>72</v>
      </c>
      <c r="E3195" s="6" t="s">
        <v>6</v>
      </c>
      <c r="F3195" s="6"/>
      <c r="G3195" s="6" t="s">
        <v>41</v>
      </c>
      <c r="H3195" s="5">
        <v>252534.62574983557</v>
      </c>
      <c r="I3195" s="5">
        <v>411.21113045915894</v>
      </c>
      <c r="J3195" s="5">
        <f t="shared" si="49"/>
        <v>614.124003569298</v>
      </c>
      <c r="K3195" s="6" t="s">
        <v>25</v>
      </c>
      <c r="L3195" s="11"/>
      <c r="M3195" s="11"/>
      <c r="N3195" s="11"/>
      <c r="O3195" s="11"/>
    </row>
    <row r="3196" spans="1:15" ht="28.8" x14ac:dyDescent="0.3">
      <c r="A3196" s="5">
        <v>2019</v>
      </c>
      <c r="B3196" s="5">
        <v>7</v>
      </c>
      <c r="C3196" s="5">
        <v>32</v>
      </c>
      <c r="D3196" s="5">
        <v>72</v>
      </c>
      <c r="E3196" s="6" t="s">
        <v>6</v>
      </c>
      <c r="F3196" s="6"/>
      <c r="G3196" s="6" t="s">
        <v>41</v>
      </c>
      <c r="H3196" s="5">
        <v>1001687.2065659995</v>
      </c>
      <c r="I3196" s="5">
        <v>2285.2123501926912</v>
      </c>
      <c r="J3196" s="5">
        <f t="shared" si="49"/>
        <v>438.33440970224774</v>
      </c>
      <c r="K3196" s="6" t="s">
        <v>25</v>
      </c>
      <c r="L3196" s="11"/>
      <c r="M3196" s="11"/>
      <c r="N3196" s="11"/>
      <c r="O3196" s="11"/>
    </row>
    <row r="3197" spans="1:15" ht="43.2" x14ac:dyDescent="0.3">
      <c r="A3197" s="5">
        <v>2020</v>
      </c>
      <c r="B3197" s="5">
        <v>8</v>
      </c>
      <c r="C3197" s="5">
        <v>19</v>
      </c>
      <c r="D3197" s="5">
        <v>88</v>
      </c>
      <c r="E3197" s="6" t="s">
        <v>7</v>
      </c>
      <c r="F3197" s="7" t="s">
        <v>14</v>
      </c>
      <c r="G3197" s="6" t="s">
        <v>24</v>
      </c>
      <c r="H3197" s="5">
        <v>352647.08316936292</v>
      </c>
      <c r="I3197" s="5">
        <v>344.67967234268167</v>
      </c>
      <c r="J3197" s="5">
        <f t="shared" si="49"/>
        <v>1023.1154067558705</v>
      </c>
      <c r="K3197" s="6" t="s">
        <v>39</v>
      </c>
      <c r="L3197" s="12">
        <v>0</v>
      </c>
      <c r="M3197" s="5">
        <v>44821548</v>
      </c>
      <c r="N3197" s="5">
        <v>1834130</v>
      </c>
      <c r="O3197" s="5">
        <v>0</v>
      </c>
    </row>
    <row r="3198" spans="1:15" ht="28.8" x14ac:dyDescent="0.3">
      <c r="A3198" s="5">
        <v>2020</v>
      </c>
      <c r="B3198" s="5">
        <v>8</v>
      </c>
      <c r="C3198" s="5">
        <v>21</v>
      </c>
      <c r="D3198" s="5">
        <v>86</v>
      </c>
      <c r="E3198" s="6" t="s">
        <v>7</v>
      </c>
      <c r="F3198" s="7" t="s">
        <v>14</v>
      </c>
      <c r="G3198" s="6" t="s">
        <v>24</v>
      </c>
      <c r="H3198" s="5">
        <v>1062457.9873313548</v>
      </c>
      <c r="I3198" s="5">
        <v>866.24342876960873</v>
      </c>
      <c r="J3198" s="5">
        <f t="shared" si="49"/>
        <v>1226.5120311971018</v>
      </c>
      <c r="K3198" s="6" t="s">
        <v>118</v>
      </c>
      <c r="L3198" s="12">
        <v>0</v>
      </c>
      <c r="M3198" s="5">
        <v>119074540</v>
      </c>
      <c r="N3198" s="5">
        <v>2762038</v>
      </c>
      <c r="O3198" s="5">
        <v>920679</v>
      </c>
    </row>
    <row r="3199" spans="1:15" ht="43.2" x14ac:dyDescent="0.3">
      <c r="A3199" s="5">
        <v>2020</v>
      </c>
      <c r="B3199" s="5">
        <v>8</v>
      </c>
      <c r="C3199" s="5">
        <v>22</v>
      </c>
      <c r="D3199" s="5">
        <v>86</v>
      </c>
      <c r="E3199" s="6" t="s">
        <v>7</v>
      </c>
      <c r="F3199" s="7" t="s">
        <v>14</v>
      </c>
      <c r="G3199" s="6" t="s">
        <v>24</v>
      </c>
      <c r="H3199" s="5">
        <v>2182069.1823973102</v>
      </c>
      <c r="I3199" s="5">
        <v>1624.6459184477189</v>
      </c>
      <c r="J3199" s="5">
        <f t="shared" si="49"/>
        <v>1343.1044620985388</v>
      </c>
      <c r="K3199" s="6" t="s">
        <v>119</v>
      </c>
      <c r="L3199" s="12">
        <v>192498</v>
      </c>
      <c r="M3199" s="5">
        <v>239082483</v>
      </c>
      <c r="N3199" s="5">
        <v>3079968</v>
      </c>
      <c r="O3199" s="5">
        <v>192498</v>
      </c>
    </row>
    <row r="3200" spans="1:15" ht="43.2" x14ac:dyDescent="0.3">
      <c r="A3200" s="5">
        <v>2020</v>
      </c>
      <c r="B3200" s="5">
        <v>8</v>
      </c>
      <c r="C3200" s="5">
        <v>24</v>
      </c>
      <c r="D3200" s="5">
        <v>84</v>
      </c>
      <c r="E3200" s="6" t="s">
        <v>6</v>
      </c>
      <c r="F3200" s="7" t="s">
        <v>13</v>
      </c>
      <c r="G3200" s="6" t="s">
        <v>24</v>
      </c>
      <c r="H3200" s="5">
        <v>633808.14205331926</v>
      </c>
      <c r="I3200" s="5">
        <v>912.71811997216571</v>
      </c>
      <c r="J3200" s="5">
        <f t="shared" si="49"/>
        <v>694.41827458476212</v>
      </c>
      <c r="K3200" s="6" t="s">
        <v>120</v>
      </c>
      <c r="L3200" s="12">
        <v>0</v>
      </c>
      <c r="M3200" s="5">
        <v>72758725</v>
      </c>
      <c r="N3200" s="5">
        <v>2783645</v>
      </c>
      <c r="O3200" s="5">
        <v>1247841</v>
      </c>
    </row>
    <row r="3201" spans="1:15" ht="43.2" x14ac:dyDescent="0.3">
      <c r="A3201" s="5">
        <v>2020</v>
      </c>
      <c r="B3201" s="5">
        <v>8</v>
      </c>
      <c r="C3201" s="5">
        <v>26</v>
      </c>
      <c r="D3201" s="5">
        <v>84</v>
      </c>
      <c r="E3201" s="6" t="s">
        <v>6</v>
      </c>
      <c r="F3201" s="7" t="s">
        <v>13</v>
      </c>
      <c r="G3201" s="6" t="s">
        <v>24</v>
      </c>
      <c r="H3201" s="5">
        <v>164102.04588941208</v>
      </c>
      <c r="I3201" s="5">
        <v>236.47041338931305</v>
      </c>
      <c r="J3201" s="5">
        <f t="shared" si="49"/>
        <v>693.96438876792035</v>
      </c>
      <c r="K3201" s="6" t="s">
        <v>121</v>
      </c>
      <c r="L3201" s="12">
        <v>65179</v>
      </c>
      <c r="M3201" s="5">
        <v>17989498</v>
      </c>
      <c r="N3201" s="5">
        <v>1433946</v>
      </c>
      <c r="O3201" s="5">
        <v>65179</v>
      </c>
    </row>
    <row r="3202" spans="1:15" ht="43.2" x14ac:dyDescent="0.3">
      <c r="A3202" s="5">
        <v>2020</v>
      </c>
      <c r="B3202" s="5">
        <v>8</v>
      </c>
      <c r="C3202" s="5">
        <v>28</v>
      </c>
      <c r="D3202" s="5">
        <v>82</v>
      </c>
      <c r="E3202" s="6" t="s">
        <v>6</v>
      </c>
      <c r="F3202" s="7" t="s">
        <v>13</v>
      </c>
      <c r="G3202" s="6" t="s">
        <v>24</v>
      </c>
      <c r="H3202" s="5">
        <v>6647.3309451870346</v>
      </c>
      <c r="I3202" s="5">
        <v>25.135698930019174</v>
      </c>
      <c r="J3202" s="5">
        <f t="shared" si="49"/>
        <v>264.4577723378215</v>
      </c>
      <c r="K3202" s="6" t="s">
        <v>122</v>
      </c>
      <c r="L3202" s="12">
        <v>0</v>
      </c>
      <c r="M3202" s="5">
        <v>317971</v>
      </c>
      <c r="N3202" s="5">
        <v>278454</v>
      </c>
      <c r="O3202" s="5">
        <v>46868</v>
      </c>
    </row>
    <row r="3203" spans="1:15" ht="28.8" x14ac:dyDescent="0.3">
      <c r="A3203" s="5">
        <v>2020</v>
      </c>
      <c r="B3203" s="5">
        <v>8</v>
      </c>
      <c r="C3203" s="5">
        <v>29</v>
      </c>
      <c r="D3203" s="5">
        <v>75</v>
      </c>
      <c r="E3203" s="6" t="s">
        <v>6</v>
      </c>
      <c r="F3203" s="6"/>
      <c r="G3203" s="6" t="s">
        <v>41</v>
      </c>
      <c r="H3203" s="5">
        <v>0</v>
      </c>
      <c r="I3203" s="5">
        <v>16.29851635883352</v>
      </c>
      <c r="J3203" s="5">
        <f t="shared" ref="J3203:J3224" si="50">H3203/I3203</f>
        <v>0</v>
      </c>
      <c r="K3203" s="6" t="s">
        <v>25</v>
      </c>
      <c r="L3203" s="12">
        <v>0</v>
      </c>
      <c r="M3203" s="5">
        <v>0</v>
      </c>
      <c r="N3203" s="5">
        <v>0</v>
      </c>
      <c r="O3203" s="5">
        <v>0</v>
      </c>
    </row>
    <row r="3204" spans="1:15" ht="28.8" x14ac:dyDescent="0.3">
      <c r="A3204" s="5">
        <v>2019</v>
      </c>
      <c r="B3204" s="5">
        <v>8</v>
      </c>
      <c r="C3204" s="5">
        <v>32</v>
      </c>
      <c r="D3204" s="5">
        <v>72</v>
      </c>
      <c r="E3204" s="6" t="s">
        <v>6</v>
      </c>
      <c r="F3204" s="6"/>
      <c r="G3204" s="6" t="s">
        <v>41</v>
      </c>
      <c r="H3204" s="5">
        <v>252599.23787703813</v>
      </c>
      <c r="I3204" s="5">
        <v>825.92698911199636</v>
      </c>
      <c r="J3204" s="5">
        <f t="shared" si="50"/>
        <v>305.83724857886375</v>
      </c>
      <c r="K3204" s="6" t="s">
        <v>25</v>
      </c>
      <c r="L3204" s="11"/>
      <c r="M3204" s="11"/>
      <c r="N3204" s="11"/>
      <c r="O3204" s="11"/>
    </row>
    <row r="3205" spans="1:15" ht="28.8" x14ac:dyDescent="0.3">
      <c r="A3205" s="5">
        <v>2019</v>
      </c>
      <c r="B3205" s="5">
        <v>9</v>
      </c>
      <c r="C3205" s="5">
        <v>32</v>
      </c>
      <c r="D3205" s="5">
        <v>72</v>
      </c>
      <c r="E3205" s="6" t="s">
        <v>6</v>
      </c>
      <c r="F3205" s="6"/>
      <c r="G3205" s="6" t="s">
        <v>41</v>
      </c>
      <c r="H3205" s="5">
        <v>21601.889916504682</v>
      </c>
      <c r="I3205" s="5">
        <v>95.093333333333391</v>
      </c>
      <c r="J3205" s="5">
        <f t="shared" si="50"/>
        <v>227.16513512869466</v>
      </c>
      <c r="K3205" s="6" t="s">
        <v>25</v>
      </c>
      <c r="L3205" s="11"/>
      <c r="M3205" s="11"/>
      <c r="N3205" s="11"/>
      <c r="O3205" s="11"/>
    </row>
    <row r="3206" spans="1:15" ht="28.8" x14ac:dyDescent="0.3">
      <c r="A3206" s="5">
        <v>2019</v>
      </c>
      <c r="B3206" s="5">
        <v>10</v>
      </c>
      <c r="C3206" s="5">
        <v>32</v>
      </c>
      <c r="D3206" s="5">
        <v>72</v>
      </c>
      <c r="E3206" s="6" t="s">
        <v>6</v>
      </c>
      <c r="F3206" s="6"/>
      <c r="G3206" s="6" t="s">
        <v>41</v>
      </c>
      <c r="H3206" s="5">
        <v>5354.9952035827573</v>
      </c>
      <c r="I3206" s="5">
        <v>54.35692774619784</v>
      </c>
      <c r="J3206" s="5">
        <f t="shared" si="50"/>
        <v>98.515413317437321</v>
      </c>
      <c r="K3206" s="6" t="s">
        <v>25</v>
      </c>
      <c r="L3206" s="11"/>
      <c r="M3206" s="11"/>
      <c r="N3206" s="11"/>
      <c r="O3206" s="11"/>
    </row>
    <row r="3207" spans="1:15" ht="43.2" x14ac:dyDescent="0.3">
      <c r="A3207" s="5">
        <v>2020</v>
      </c>
      <c r="B3207" s="5">
        <v>4</v>
      </c>
      <c r="C3207" s="5">
        <v>32</v>
      </c>
      <c r="D3207" s="5">
        <v>72</v>
      </c>
      <c r="E3207" s="6" t="s">
        <v>6</v>
      </c>
      <c r="F3207" s="6"/>
      <c r="G3207" s="6" t="s">
        <v>41</v>
      </c>
      <c r="H3207" s="5">
        <v>2452.1773223845103</v>
      </c>
      <c r="I3207" s="5">
        <v>43.992726352340036</v>
      </c>
      <c r="J3207" s="5">
        <f t="shared" si="50"/>
        <v>55.740517256077617</v>
      </c>
      <c r="K3207" s="6" t="s">
        <v>50</v>
      </c>
      <c r="L3207" s="12">
        <v>0</v>
      </c>
      <c r="M3207" s="5">
        <v>183923</v>
      </c>
      <c r="N3207" s="5">
        <v>171784</v>
      </c>
      <c r="O3207" s="5">
        <v>12139</v>
      </c>
    </row>
    <row r="3208" spans="1:15" ht="43.2" x14ac:dyDescent="0.3">
      <c r="A3208" s="5">
        <v>2020</v>
      </c>
      <c r="B3208" s="5">
        <v>9</v>
      </c>
      <c r="C3208" s="5">
        <v>19</v>
      </c>
      <c r="D3208" s="5">
        <v>88</v>
      </c>
      <c r="E3208" s="6" t="s">
        <v>7</v>
      </c>
      <c r="F3208" s="7" t="s">
        <v>14</v>
      </c>
      <c r="G3208" s="6" t="s">
        <v>24</v>
      </c>
      <c r="H3208" s="5">
        <v>113032.09862219203</v>
      </c>
      <c r="I3208" s="5">
        <v>212.04767303670715</v>
      </c>
      <c r="J3208" s="5">
        <f t="shared" si="50"/>
        <v>533.05040797417882</v>
      </c>
      <c r="K3208" s="6" t="s">
        <v>123</v>
      </c>
      <c r="L3208" s="12">
        <v>190885</v>
      </c>
      <c r="M3208" s="5">
        <v>11516746</v>
      </c>
      <c r="N3208" s="5">
        <v>699913</v>
      </c>
      <c r="O3208" s="5">
        <v>318142</v>
      </c>
    </row>
    <row r="3209" spans="1:15" ht="43.2" x14ac:dyDescent="0.3">
      <c r="A3209" s="5">
        <v>2020</v>
      </c>
      <c r="B3209" s="5">
        <v>9</v>
      </c>
      <c r="C3209" s="5">
        <v>21</v>
      </c>
      <c r="D3209" s="5">
        <v>86</v>
      </c>
      <c r="E3209" s="6" t="s">
        <v>7</v>
      </c>
      <c r="F3209" s="7" t="s">
        <v>14</v>
      </c>
      <c r="G3209" s="6" t="s">
        <v>24</v>
      </c>
      <c r="H3209" s="5">
        <v>802295.96060991613</v>
      </c>
      <c r="I3209" s="5">
        <v>744.00129121148802</v>
      </c>
      <c r="J3209" s="5">
        <f t="shared" si="50"/>
        <v>1078.3529142852756</v>
      </c>
      <c r="K3209" s="6" t="s">
        <v>124</v>
      </c>
      <c r="L3209" s="12">
        <v>559130</v>
      </c>
      <c r="M3209" s="5">
        <v>81353394</v>
      </c>
      <c r="N3209" s="5">
        <v>1956954</v>
      </c>
      <c r="O3209" s="5">
        <v>279565</v>
      </c>
    </row>
    <row r="3210" spans="1:15" ht="43.2" x14ac:dyDescent="0.3">
      <c r="A3210" s="5">
        <v>2020</v>
      </c>
      <c r="B3210" s="5">
        <v>9</v>
      </c>
      <c r="C3210" s="5">
        <v>22</v>
      </c>
      <c r="D3210" s="5">
        <v>86</v>
      </c>
      <c r="E3210" s="6" t="s">
        <v>7</v>
      </c>
      <c r="F3210" s="7" t="s">
        <v>14</v>
      </c>
      <c r="G3210" s="6" t="s">
        <v>24</v>
      </c>
      <c r="H3210" s="5">
        <v>1798029.8437367175</v>
      </c>
      <c r="I3210" s="5">
        <v>2002.4220495283414</v>
      </c>
      <c r="J3210" s="5">
        <f t="shared" si="50"/>
        <v>897.92750941802342</v>
      </c>
      <c r="K3210" s="6" t="s">
        <v>125</v>
      </c>
      <c r="L3210" s="12">
        <v>7801252</v>
      </c>
      <c r="M3210" s="5">
        <v>169985181</v>
      </c>
      <c r="N3210" s="5">
        <v>4721811</v>
      </c>
      <c r="O3210" s="5">
        <v>2258257</v>
      </c>
    </row>
    <row r="3211" spans="1:15" ht="43.2" x14ac:dyDescent="0.3">
      <c r="A3211" s="5">
        <v>2020</v>
      </c>
      <c r="B3211" s="5">
        <v>9</v>
      </c>
      <c r="C3211" s="5">
        <v>24</v>
      </c>
      <c r="D3211" s="5">
        <v>84</v>
      </c>
      <c r="E3211" s="6" t="s">
        <v>6</v>
      </c>
      <c r="F3211" s="7" t="s">
        <v>13</v>
      </c>
      <c r="G3211" s="6" t="s">
        <v>24</v>
      </c>
      <c r="H3211" s="5">
        <v>165121.32553060452</v>
      </c>
      <c r="I3211" s="5">
        <v>421.03992536733699</v>
      </c>
      <c r="J3211" s="5">
        <f t="shared" si="50"/>
        <v>392.17498289869815</v>
      </c>
      <c r="K3211" s="6" t="s">
        <v>126</v>
      </c>
      <c r="L3211" s="12">
        <v>28643</v>
      </c>
      <c r="M3211" s="5">
        <v>15295457</v>
      </c>
      <c r="N3211" s="5">
        <v>802009</v>
      </c>
      <c r="O3211" s="5">
        <v>945225</v>
      </c>
    </row>
    <row r="3212" spans="1:15" ht="43.2" x14ac:dyDescent="0.3">
      <c r="A3212" s="5">
        <v>2020</v>
      </c>
      <c r="B3212" s="5">
        <v>9</v>
      </c>
      <c r="C3212" s="5">
        <v>26</v>
      </c>
      <c r="D3212" s="5">
        <v>84</v>
      </c>
      <c r="E3212" s="6" t="s">
        <v>6</v>
      </c>
      <c r="F3212" s="7" t="s">
        <v>13</v>
      </c>
      <c r="G3212" s="6" t="s">
        <v>24</v>
      </c>
      <c r="H3212" s="5">
        <v>245837.55321813864</v>
      </c>
      <c r="I3212" s="5">
        <v>527.56720690405484</v>
      </c>
      <c r="J3212" s="5">
        <f t="shared" si="50"/>
        <v>465.98338562549714</v>
      </c>
      <c r="K3212" s="6" t="s">
        <v>127</v>
      </c>
      <c r="L3212" s="12">
        <v>37078</v>
      </c>
      <c r="M3212" s="5">
        <v>24359923</v>
      </c>
      <c r="N3212" s="5">
        <v>1149403</v>
      </c>
      <c r="O3212" s="5">
        <v>407853</v>
      </c>
    </row>
    <row r="3213" spans="1:15" ht="43.2" x14ac:dyDescent="0.3">
      <c r="A3213" s="5">
        <v>2020</v>
      </c>
      <c r="B3213" s="5">
        <v>9</v>
      </c>
      <c r="C3213" s="5">
        <v>28</v>
      </c>
      <c r="D3213" s="5">
        <v>82</v>
      </c>
      <c r="E3213" s="6" t="s">
        <v>6</v>
      </c>
      <c r="F3213" s="7" t="s">
        <v>13</v>
      </c>
      <c r="G3213" s="6" t="s">
        <v>24</v>
      </c>
      <c r="H3213" s="5">
        <v>3751.5561679636035</v>
      </c>
      <c r="I3213" s="5">
        <v>50.08815596733578</v>
      </c>
      <c r="J3213" s="5">
        <f t="shared" si="50"/>
        <v>74.899067364550675</v>
      </c>
      <c r="K3213" s="6" t="s">
        <v>128</v>
      </c>
      <c r="L3213" s="12">
        <v>0</v>
      </c>
      <c r="M3213" s="5">
        <v>396945</v>
      </c>
      <c r="N3213" s="5">
        <v>51874</v>
      </c>
      <c r="O3213" s="5">
        <v>2255</v>
      </c>
    </row>
    <row r="3214" spans="1:15" ht="43.2" x14ac:dyDescent="0.3">
      <c r="A3214" s="5">
        <v>2020</v>
      </c>
      <c r="B3214" s="5">
        <v>9</v>
      </c>
      <c r="C3214" s="5">
        <v>29</v>
      </c>
      <c r="D3214" s="5">
        <v>75</v>
      </c>
      <c r="E3214" s="6" t="s">
        <v>6</v>
      </c>
      <c r="F3214" s="6"/>
      <c r="G3214" s="6" t="s">
        <v>41</v>
      </c>
      <c r="H3214" s="5">
        <v>7289.5355537212745</v>
      </c>
      <c r="I3214" s="5">
        <v>11.689456612057748</v>
      </c>
      <c r="J3214" s="5">
        <f t="shared" si="50"/>
        <v>623.59917964040108</v>
      </c>
      <c r="K3214" s="6" t="s">
        <v>54</v>
      </c>
      <c r="L3214" s="12">
        <v>30177</v>
      </c>
      <c r="M3214" s="5">
        <v>800220</v>
      </c>
      <c r="N3214" s="5">
        <v>97816</v>
      </c>
      <c r="O3214" s="5">
        <v>8325</v>
      </c>
    </row>
    <row r="3215" spans="1:15" ht="43.2" x14ac:dyDescent="0.3">
      <c r="A3215" s="5">
        <v>2020</v>
      </c>
      <c r="B3215" s="5">
        <v>6</v>
      </c>
      <c r="C3215" s="5">
        <v>32</v>
      </c>
      <c r="D3215" s="5">
        <v>72</v>
      </c>
      <c r="E3215" s="6" t="s">
        <v>6</v>
      </c>
      <c r="F3215" s="6"/>
      <c r="G3215" s="6" t="s">
        <v>41</v>
      </c>
      <c r="H3215" s="5">
        <v>25249.05332891901</v>
      </c>
      <c r="I3215" s="5">
        <v>21.951888641316451</v>
      </c>
      <c r="J3215" s="5">
        <f t="shared" si="50"/>
        <v>1150.1995906355339</v>
      </c>
      <c r="K3215" s="6" t="s">
        <v>129</v>
      </c>
      <c r="L3215" s="12">
        <v>0</v>
      </c>
      <c r="M3215" s="5">
        <v>4001132</v>
      </c>
      <c r="N3215" s="5">
        <v>381060</v>
      </c>
      <c r="O3215" s="5">
        <v>14656</v>
      </c>
    </row>
    <row r="3216" spans="1:15" ht="43.2" x14ac:dyDescent="0.3">
      <c r="A3216" s="5">
        <v>2020</v>
      </c>
      <c r="B3216" s="5">
        <v>7</v>
      </c>
      <c r="C3216" s="5">
        <v>32</v>
      </c>
      <c r="D3216" s="5">
        <v>72</v>
      </c>
      <c r="E3216" s="6" t="s">
        <v>6</v>
      </c>
      <c r="F3216" s="6"/>
      <c r="G3216" s="6" t="s">
        <v>41</v>
      </c>
      <c r="H3216" s="5">
        <v>953867.88731434091</v>
      </c>
      <c r="I3216" s="5">
        <v>986.80255568321854</v>
      </c>
      <c r="J3216" s="5">
        <f t="shared" si="50"/>
        <v>966.62486514733928</v>
      </c>
      <c r="K3216" s="6" t="s">
        <v>130</v>
      </c>
      <c r="L3216" s="12">
        <v>0</v>
      </c>
      <c r="M3216" s="5">
        <v>102735650</v>
      </c>
      <c r="N3216" s="5">
        <v>28522779</v>
      </c>
      <c r="O3216" s="5">
        <v>2861219</v>
      </c>
    </row>
    <row r="3217" spans="1:15" ht="43.2" x14ac:dyDescent="0.3">
      <c r="A3217" s="5">
        <v>2020</v>
      </c>
      <c r="B3217" s="5">
        <v>8</v>
      </c>
      <c r="C3217" s="5">
        <v>32</v>
      </c>
      <c r="D3217" s="5">
        <v>72</v>
      </c>
      <c r="E3217" s="6" t="s">
        <v>6</v>
      </c>
      <c r="F3217" s="6"/>
      <c r="G3217" s="6" t="s">
        <v>41</v>
      </c>
      <c r="H3217" s="5">
        <v>899854.41756903951</v>
      </c>
      <c r="I3217" s="5">
        <v>816.73368665368139</v>
      </c>
      <c r="J3217" s="5">
        <f t="shared" si="50"/>
        <v>1101.7721348753473</v>
      </c>
      <c r="K3217" s="6" t="s">
        <v>131</v>
      </c>
      <c r="L3217" s="12">
        <v>0</v>
      </c>
      <c r="M3217" s="5">
        <v>104490874</v>
      </c>
      <c r="N3217" s="5">
        <v>18512163</v>
      </c>
      <c r="O3217" s="5">
        <v>411381</v>
      </c>
    </row>
    <row r="3218" spans="1:15" ht="43.2" x14ac:dyDescent="0.3">
      <c r="A3218" s="5">
        <v>2020</v>
      </c>
      <c r="B3218" s="5">
        <v>10</v>
      </c>
      <c r="C3218" s="5">
        <v>19</v>
      </c>
      <c r="D3218" s="5">
        <v>88</v>
      </c>
      <c r="E3218" s="6" t="s">
        <v>7</v>
      </c>
      <c r="F3218" s="7" t="s">
        <v>14</v>
      </c>
      <c r="G3218" s="6" t="s">
        <v>24</v>
      </c>
      <c r="H3218" s="5">
        <v>405169.61880823516</v>
      </c>
      <c r="I3218" s="5">
        <v>405.90155667894419</v>
      </c>
      <c r="J3218" s="5">
        <f t="shared" si="50"/>
        <v>998.19676012898867</v>
      </c>
      <c r="K3218" s="6" t="s">
        <v>132</v>
      </c>
      <c r="L3218" s="12">
        <v>4205017</v>
      </c>
      <c r="M3218" s="5">
        <v>42373631</v>
      </c>
      <c r="N3218" s="5">
        <v>1617314</v>
      </c>
      <c r="O3218" s="5">
        <v>323463</v>
      </c>
    </row>
    <row r="3219" spans="1:15" ht="28.8" x14ac:dyDescent="0.3">
      <c r="A3219" s="5">
        <v>2020</v>
      </c>
      <c r="B3219" s="5">
        <v>10</v>
      </c>
      <c r="C3219" s="5">
        <v>21</v>
      </c>
      <c r="D3219" s="5">
        <v>86</v>
      </c>
      <c r="E3219" s="6" t="s">
        <v>7</v>
      </c>
      <c r="F3219" s="7" t="s">
        <v>14</v>
      </c>
      <c r="G3219" s="6" t="s">
        <v>24</v>
      </c>
      <c r="H3219" s="5">
        <v>468029.234145211</v>
      </c>
      <c r="I3219" s="5">
        <v>513.52214759565857</v>
      </c>
      <c r="J3219" s="5">
        <f t="shared" si="50"/>
        <v>911.4100264936028</v>
      </c>
      <c r="K3219" s="6" t="s">
        <v>133</v>
      </c>
      <c r="L3219" s="12">
        <v>1561920</v>
      </c>
      <c r="M3219" s="5">
        <v>46016571</v>
      </c>
      <c r="N3219" s="5">
        <v>240295</v>
      </c>
      <c r="O3219" s="5">
        <v>240295</v>
      </c>
    </row>
    <row r="3220" spans="1:15" ht="43.2" x14ac:dyDescent="0.3">
      <c r="A3220" s="5">
        <v>2020</v>
      </c>
      <c r="B3220" s="5">
        <v>10</v>
      </c>
      <c r="C3220" s="5">
        <v>22</v>
      </c>
      <c r="D3220" s="5">
        <v>86</v>
      </c>
      <c r="E3220" s="6" t="s">
        <v>7</v>
      </c>
      <c r="F3220" s="7" t="s">
        <v>14</v>
      </c>
      <c r="G3220" s="6" t="s">
        <v>24</v>
      </c>
      <c r="H3220" s="5">
        <v>367501.4290032101</v>
      </c>
      <c r="I3220" s="5">
        <v>593.38204717465385</v>
      </c>
      <c r="J3220" s="5">
        <f t="shared" si="50"/>
        <v>619.33358239104439</v>
      </c>
      <c r="K3220" s="6" t="s">
        <v>134</v>
      </c>
      <c r="L3220" s="12">
        <v>525568</v>
      </c>
      <c r="M3220" s="5">
        <v>32585231</v>
      </c>
      <c r="N3220" s="5">
        <v>1051136</v>
      </c>
      <c r="O3220" s="5">
        <v>875947</v>
      </c>
    </row>
    <row r="3221" spans="1:15" ht="43.2" x14ac:dyDescent="0.3">
      <c r="A3221" s="5">
        <v>2020</v>
      </c>
      <c r="B3221" s="5">
        <v>10</v>
      </c>
      <c r="C3221" s="5">
        <v>24</v>
      </c>
      <c r="D3221" s="5">
        <v>84</v>
      </c>
      <c r="E3221" s="6" t="s">
        <v>6</v>
      </c>
      <c r="F3221" s="7" t="s">
        <v>13</v>
      </c>
      <c r="G3221" s="6" t="s">
        <v>24</v>
      </c>
      <c r="H3221" s="5">
        <v>1551893.6989398396</v>
      </c>
      <c r="I3221" s="5">
        <v>1908.1370471662317</v>
      </c>
      <c r="J3221" s="5">
        <f t="shared" si="50"/>
        <v>813.30305977998387</v>
      </c>
      <c r="K3221" s="6" t="s">
        <v>135</v>
      </c>
      <c r="L3221" s="12">
        <v>2244574</v>
      </c>
      <c r="M3221" s="5">
        <v>169878793</v>
      </c>
      <c r="N3221" s="5">
        <v>5788638</v>
      </c>
      <c r="O3221" s="5">
        <v>1299490</v>
      </c>
    </row>
    <row r="3222" spans="1:15" ht="43.2" x14ac:dyDescent="0.3">
      <c r="A3222" s="5">
        <v>2020</v>
      </c>
      <c r="B3222" s="5">
        <v>10</v>
      </c>
      <c r="C3222" s="5">
        <v>26</v>
      </c>
      <c r="D3222" s="5">
        <v>84</v>
      </c>
      <c r="E3222" s="6" t="s">
        <v>6</v>
      </c>
      <c r="F3222" s="7" t="s">
        <v>13</v>
      </c>
      <c r="G3222" s="6" t="s">
        <v>24</v>
      </c>
      <c r="H3222" s="5">
        <v>387578.2926125896</v>
      </c>
      <c r="I3222" s="5">
        <v>581.57650656632302</v>
      </c>
      <c r="J3222" s="5">
        <f t="shared" si="50"/>
        <v>666.42701043906447</v>
      </c>
      <c r="K3222" s="6" t="s">
        <v>136</v>
      </c>
      <c r="L3222" s="12">
        <v>109459</v>
      </c>
      <c r="M3222" s="5">
        <v>42415254</v>
      </c>
      <c r="N3222" s="5">
        <v>1039858</v>
      </c>
      <c r="O3222" s="5">
        <v>328376</v>
      </c>
    </row>
    <row r="3223" spans="1:15" ht="43.2" x14ac:dyDescent="0.3">
      <c r="A3223" s="5">
        <v>2020</v>
      </c>
      <c r="B3223" s="5">
        <v>9</v>
      </c>
      <c r="C3223" s="5">
        <v>32</v>
      </c>
      <c r="D3223" s="5">
        <v>72</v>
      </c>
      <c r="E3223" s="6" t="s">
        <v>6</v>
      </c>
      <c r="F3223" s="6"/>
      <c r="G3223" s="6" t="s">
        <v>41</v>
      </c>
      <c r="H3223" s="5">
        <v>294825.97990305739</v>
      </c>
      <c r="I3223" s="5">
        <v>529.72221330880495</v>
      </c>
      <c r="J3223" s="5">
        <f t="shared" si="50"/>
        <v>556.56714499753605</v>
      </c>
      <c r="K3223" s="6" t="s">
        <v>137</v>
      </c>
      <c r="L3223" s="12">
        <v>293221</v>
      </c>
      <c r="M3223" s="5">
        <v>27973251</v>
      </c>
      <c r="N3223" s="5">
        <v>6392210</v>
      </c>
      <c r="O3223" s="5">
        <v>527797</v>
      </c>
    </row>
    <row r="3224" spans="1:15" ht="43.2" x14ac:dyDescent="0.3">
      <c r="A3224" s="5">
        <v>2020</v>
      </c>
      <c r="B3224" s="5">
        <v>10</v>
      </c>
      <c r="C3224" s="5">
        <v>32</v>
      </c>
      <c r="D3224" s="5">
        <v>72</v>
      </c>
      <c r="E3224" s="6" t="s">
        <v>6</v>
      </c>
      <c r="F3224" s="6"/>
      <c r="G3224" s="6" t="s">
        <v>41</v>
      </c>
      <c r="H3224" s="5">
        <v>456648.82225040364</v>
      </c>
      <c r="I3224" s="5">
        <v>593.44000000000005</v>
      </c>
      <c r="J3224" s="5">
        <f t="shared" si="50"/>
        <v>769.49451039768735</v>
      </c>
      <c r="K3224" s="6" t="s">
        <v>55</v>
      </c>
      <c r="L3224" s="12">
        <v>913044</v>
      </c>
      <c r="M3224" s="5">
        <v>46971041</v>
      </c>
      <c r="N3224" s="5">
        <v>7050729</v>
      </c>
      <c r="O3224" s="5">
        <v>862319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698"/>
  <sheetViews>
    <sheetView workbookViewId="0">
      <selection sqref="A1:XFD1048576"/>
    </sheetView>
  </sheetViews>
  <sheetFormatPr defaultRowHeight="14.4" x14ac:dyDescent="0.3"/>
  <sheetData>
    <row r="1" spans="1:24" x14ac:dyDescent="0.3">
      <c r="A1" s="3" t="s">
        <v>138</v>
      </c>
      <c r="B1" s="3" t="s">
        <v>139</v>
      </c>
      <c r="C1" s="3" t="s">
        <v>140</v>
      </c>
      <c r="D1" s="3" t="s">
        <v>141</v>
      </c>
      <c r="E1" s="3" t="s">
        <v>142</v>
      </c>
      <c r="F1" s="3" t="s">
        <v>143</v>
      </c>
      <c r="G1" s="3" t="s">
        <v>144</v>
      </c>
      <c r="H1" s="3" t="s">
        <v>145</v>
      </c>
      <c r="I1" s="3" t="s">
        <v>146</v>
      </c>
      <c r="J1" s="3" t="s">
        <v>147</v>
      </c>
      <c r="K1" s="3" t="s">
        <v>148</v>
      </c>
      <c r="L1" s="3" t="s">
        <v>149</v>
      </c>
      <c r="M1" s="3" t="s">
        <v>150</v>
      </c>
      <c r="N1" s="3" t="s">
        <v>151</v>
      </c>
      <c r="O1" s="3" t="s">
        <v>152</v>
      </c>
      <c r="P1" s="3" t="s">
        <v>3</v>
      </c>
      <c r="Q1" s="3" t="s">
        <v>8</v>
      </c>
      <c r="R1" s="3" t="s">
        <v>153</v>
      </c>
      <c r="S1" s="3" t="s">
        <v>1</v>
      </c>
      <c r="T1" s="4" t="s">
        <v>12</v>
      </c>
      <c r="U1" s="3" t="s">
        <v>154</v>
      </c>
      <c r="V1" s="3" t="s">
        <v>155</v>
      </c>
      <c r="W1" s="3" t="s">
        <v>156</v>
      </c>
      <c r="X1" s="3" t="s">
        <v>157</v>
      </c>
    </row>
    <row r="2" spans="1:24" ht="28.8" x14ac:dyDescent="0.3">
      <c r="A2" s="6" t="s">
        <v>25</v>
      </c>
      <c r="B2" s="6" t="s">
        <v>158</v>
      </c>
      <c r="C2" s="13"/>
      <c r="D2" s="14" t="s">
        <v>159</v>
      </c>
      <c r="E2" s="14" t="s">
        <v>160</v>
      </c>
      <c r="F2" s="5">
        <v>12</v>
      </c>
      <c r="G2" s="11"/>
      <c r="H2" s="6" t="s">
        <v>161</v>
      </c>
      <c r="I2" s="13"/>
      <c r="J2" s="13"/>
      <c r="K2" s="13"/>
      <c r="L2" s="5">
        <v>895.9</v>
      </c>
      <c r="M2" s="5">
        <v>100</v>
      </c>
      <c r="N2" s="5">
        <v>895.9</v>
      </c>
      <c r="O2" s="5">
        <v>2002</v>
      </c>
      <c r="P2" s="5">
        <v>4</v>
      </c>
      <c r="Q2" s="15">
        <v>1.4669731896683766</v>
      </c>
      <c r="R2" s="15">
        <v>50.629799084719274</v>
      </c>
      <c r="S2" s="6" t="s">
        <v>7</v>
      </c>
      <c r="T2" s="6"/>
      <c r="U2" s="15">
        <v>749.20268103316232</v>
      </c>
      <c r="V2" s="15">
        <v>63.376101708811028</v>
      </c>
      <c r="W2" s="15">
        <v>146.69731896683766</v>
      </c>
      <c r="X2" s="6" t="s">
        <v>162</v>
      </c>
    </row>
    <row r="3" spans="1:24" ht="28.8" x14ac:dyDescent="0.3">
      <c r="A3" s="6" t="s">
        <v>163</v>
      </c>
      <c r="B3" s="6" t="s">
        <v>164</v>
      </c>
      <c r="C3" s="10">
        <v>3381889</v>
      </c>
      <c r="D3" s="14" t="s">
        <v>165</v>
      </c>
      <c r="E3" s="14" t="s">
        <v>166</v>
      </c>
      <c r="F3" s="5">
        <v>24</v>
      </c>
      <c r="G3" s="5">
        <v>115</v>
      </c>
      <c r="H3" s="6" t="s">
        <v>167</v>
      </c>
      <c r="I3" s="13"/>
      <c r="J3" s="13"/>
      <c r="K3" s="13"/>
      <c r="L3" s="5">
        <v>622.6</v>
      </c>
      <c r="M3" s="5">
        <v>118</v>
      </c>
      <c r="N3" s="5">
        <v>622.6</v>
      </c>
      <c r="O3" s="5">
        <v>2019</v>
      </c>
      <c r="P3" s="5">
        <v>7</v>
      </c>
      <c r="Q3" s="15">
        <v>1.3552722260910193</v>
      </c>
      <c r="R3" s="15">
        <v>85.968357950530034</v>
      </c>
      <c r="S3" s="6" t="s">
        <v>6</v>
      </c>
      <c r="T3" s="7" t="s">
        <v>13</v>
      </c>
      <c r="U3" s="15">
        <v>462.67787732125976</v>
      </c>
      <c r="V3" s="15">
        <v>123.1933791268234</v>
      </c>
      <c r="W3" s="15">
        <v>159.92212267874027</v>
      </c>
      <c r="X3" s="6" t="s">
        <v>168</v>
      </c>
    </row>
    <row r="4" spans="1:24" ht="28.8" x14ac:dyDescent="0.3">
      <c r="A4" s="6" t="s">
        <v>25</v>
      </c>
      <c r="B4" s="6" t="s">
        <v>169</v>
      </c>
      <c r="C4" s="13"/>
      <c r="D4" s="14" t="s">
        <v>170</v>
      </c>
      <c r="E4" s="14" t="s">
        <v>171</v>
      </c>
      <c r="F4" s="5">
        <v>28</v>
      </c>
      <c r="G4" s="10">
        <v>73</v>
      </c>
      <c r="H4" s="6" t="s">
        <v>172</v>
      </c>
      <c r="I4" s="13"/>
      <c r="J4" s="13"/>
      <c r="K4" s="13"/>
      <c r="L4" s="5">
        <v>444</v>
      </c>
      <c r="M4" s="5">
        <v>114</v>
      </c>
      <c r="N4" s="5">
        <v>444</v>
      </c>
      <c r="O4" s="5">
        <v>1987</v>
      </c>
      <c r="P4" s="5">
        <v>9</v>
      </c>
      <c r="Q4" s="15">
        <v>1.3215685322779327</v>
      </c>
      <c r="R4" s="15">
        <v>116.46290581081081</v>
      </c>
      <c r="S4" s="6" t="s">
        <v>6</v>
      </c>
      <c r="T4" s="7" t="s">
        <v>13</v>
      </c>
      <c r="U4" s="15">
        <v>293.34118732031567</v>
      </c>
      <c r="V4" s="15">
        <v>190.09523860800945</v>
      </c>
      <c r="W4" s="15">
        <v>150.65881267968433</v>
      </c>
      <c r="X4" s="6" t="s">
        <v>162</v>
      </c>
    </row>
    <row r="5" spans="1:24" ht="28.8" x14ac:dyDescent="0.3">
      <c r="A5" s="6" t="s">
        <v>25</v>
      </c>
      <c r="B5" s="6" t="s">
        <v>173</v>
      </c>
      <c r="C5" s="13"/>
      <c r="D5" s="14" t="s">
        <v>174</v>
      </c>
      <c r="E5" s="14" t="s">
        <v>175</v>
      </c>
      <c r="F5" s="5">
        <v>28</v>
      </c>
      <c r="G5" s="5">
        <v>67</v>
      </c>
      <c r="H5" s="6" t="s">
        <v>172</v>
      </c>
      <c r="I5" s="13"/>
      <c r="J5" s="13"/>
      <c r="K5" s="13"/>
      <c r="L5" s="5">
        <v>522.1</v>
      </c>
      <c r="M5" s="5">
        <v>110</v>
      </c>
      <c r="N5" s="5">
        <v>522.1</v>
      </c>
      <c r="O5" s="5">
        <v>1982</v>
      </c>
      <c r="P5" s="5">
        <v>10</v>
      </c>
      <c r="Q5" s="15">
        <v>1.3165629613031182</v>
      </c>
      <c r="R5" s="15">
        <v>95.566291323501247</v>
      </c>
      <c r="S5" s="6" t="s">
        <v>6</v>
      </c>
      <c r="T5" s="7" t="s">
        <v>13</v>
      </c>
      <c r="U5" s="15">
        <v>377.27807425665702</v>
      </c>
      <c r="V5" s="15">
        <v>141.45668169850225</v>
      </c>
      <c r="W5" s="15">
        <v>144.821925743343</v>
      </c>
      <c r="X5" s="6" t="s">
        <v>162</v>
      </c>
    </row>
    <row r="6" spans="1:24" ht="28.8" x14ac:dyDescent="0.3">
      <c r="A6" s="6" t="s">
        <v>25</v>
      </c>
      <c r="B6" s="6" t="s">
        <v>173</v>
      </c>
      <c r="C6" s="13"/>
      <c r="D6" s="14" t="s">
        <v>176</v>
      </c>
      <c r="E6" s="14" t="s">
        <v>177</v>
      </c>
      <c r="F6" s="5">
        <v>28</v>
      </c>
      <c r="G6" s="11"/>
      <c r="H6" s="6" t="s">
        <v>172</v>
      </c>
      <c r="I6" s="13"/>
      <c r="J6" s="13"/>
      <c r="K6" s="13"/>
      <c r="L6" s="5">
        <v>549</v>
      </c>
      <c r="M6" s="5">
        <v>112</v>
      </c>
      <c r="N6" s="5">
        <v>549</v>
      </c>
      <c r="O6" s="5">
        <v>1982</v>
      </c>
      <c r="P6" s="5">
        <v>10</v>
      </c>
      <c r="Q6" s="15">
        <v>1.3023894577467117</v>
      </c>
      <c r="R6" s="15">
        <v>92.536148342440796</v>
      </c>
      <c r="S6" s="6" t="s">
        <v>6</v>
      </c>
      <c r="T6" s="7" t="s">
        <v>13</v>
      </c>
      <c r="U6" s="15">
        <v>403.13238073236829</v>
      </c>
      <c r="V6" s="15">
        <v>134.45335408394132</v>
      </c>
      <c r="W6" s="15">
        <v>145.86761926763171</v>
      </c>
      <c r="X6" s="6" t="s">
        <v>162</v>
      </c>
    </row>
    <row r="7" spans="1:24" ht="28.8" x14ac:dyDescent="0.3">
      <c r="A7" s="6" t="s">
        <v>178</v>
      </c>
      <c r="B7" s="6" t="s">
        <v>179</v>
      </c>
      <c r="C7" s="13"/>
      <c r="D7" s="14" t="s">
        <v>180</v>
      </c>
      <c r="E7" s="14" t="s">
        <v>181</v>
      </c>
      <c r="F7" s="5">
        <v>32</v>
      </c>
      <c r="G7" s="5">
        <v>80</v>
      </c>
      <c r="H7" s="6" t="s">
        <v>182</v>
      </c>
      <c r="I7" s="13"/>
      <c r="J7" s="13"/>
      <c r="K7" s="13"/>
      <c r="L7" s="5">
        <v>532.79999999999995</v>
      </c>
      <c r="M7" s="5">
        <v>101</v>
      </c>
      <c r="N7" s="5">
        <v>532.79999999999995</v>
      </c>
      <c r="O7" s="5">
        <v>2006</v>
      </c>
      <c r="P7" s="5">
        <v>7</v>
      </c>
      <c r="Q7" s="15">
        <v>1.2930123088506669</v>
      </c>
      <c r="R7" s="15">
        <v>85.985040108858854</v>
      </c>
      <c r="S7" s="6" t="s">
        <v>6</v>
      </c>
      <c r="T7" s="6"/>
      <c r="U7" s="15">
        <v>402.2057568060826</v>
      </c>
      <c r="V7" s="15">
        <v>121.40685403086908</v>
      </c>
      <c r="W7" s="15">
        <v>130.59424319391735</v>
      </c>
      <c r="X7" s="6" t="s">
        <v>162</v>
      </c>
    </row>
    <row r="8" spans="1:24" ht="28.8" x14ac:dyDescent="0.3">
      <c r="A8" s="6" t="s">
        <v>178</v>
      </c>
      <c r="B8" s="6" t="s">
        <v>183</v>
      </c>
      <c r="C8" s="10">
        <v>3947706</v>
      </c>
      <c r="D8" s="14" t="s">
        <v>184</v>
      </c>
      <c r="E8" s="14" t="s">
        <v>185</v>
      </c>
      <c r="F8" s="5">
        <v>28</v>
      </c>
      <c r="G8" s="10">
        <v>85</v>
      </c>
      <c r="H8" s="6" t="s">
        <v>186</v>
      </c>
      <c r="I8" s="10">
        <v>309.10000000000002</v>
      </c>
      <c r="J8" s="10">
        <v>4.7</v>
      </c>
      <c r="K8" s="10">
        <v>137.1</v>
      </c>
      <c r="L8" s="11"/>
      <c r="M8" s="5">
        <v>100</v>
      </c>
      <c r="N8" s="5">
        <v>450.9</v>
      </c>
      <c r="O8" s="5">
        <v>2009</v>
      </c>
      <c r="P8" s="5">
        <v>9</v>
      </c>
      <c r="Q8" s="15">
        <v>1.2776805210735223</v>
      </c>
      <c r="R8" s="15">
        <v>100.59711022399645</v>
      </c>
      <c r="S8" s="6" t="s">
        <v>6</v>
      </c>
      <c r="T8" s="7" t="s">
        <v>13</v>
      </c>
      <c r="U8" s="15">
        <v>323.13194789264776</v>
      </c>
      <c r="V8" s="15">
        <v>150.37199001419339</v>
      </c>
      <c r="W8" s="15">
        <v>127.76805210735222</v>
      </c>
      <c r="X8" s="6" t="s">
        <v>162</v>
      </c>
    </row>
    <row r="9" spans="1:24" ht="28.8" x14ac:dyDescent="0.3">
      <c r="A9" s="6" t="s">
        <v>25</v>
      </c>
      <c r="B9" s="6" t="s">
        <v>187</v>
      </c>
      <c r="C9" s="13"/>
      <c r="D9" s="14" t="s">
        <v>188</v>
      </c>
      <c r="E9" s="14" t="s">
        <v>189</v>
      </c>
      <c r="F9" s="5">
        <v>19</v>
      </c>
      <c r="G9" s="5">
        <v>90</v>
      </c>
      <c r="H9" s="6" t="s">
        <v>190</v>
      </c>
      <c r="I9" s="13"/>
      <c r="J9" s="13"/>
      <c r="K9" s="13"/>
      <c r="L9" s="5">
        <v>974.7</v>
      </c>
      <c r="M9" s="5">
        <v>107</v>
      </c>
      <c r="N9" s="5">
        <v>974.7</v>
      </c>
      <c r="O9" s="5">
        <v>1996</v>
      </c>
      <c r="P9" s="5">
        <v>4</v>
      </c>
      <c r="Q9" s="15">
        <v>1.2740807419960107</v>
      </c>
      <c r="R9" s="15">
        <v>49.794176249102286</v>
      </c>
      <c r="S9" s="6" t="s">
        <v>7</v>
      </c>
      <c r="T9" s="7" t="s">
        <v>14</v>
      </c>
      <c r="U9" s="15">
        <v>838.3733606064269</v>
      </c>
      <c r="V9" s="15">
        <v>60.49473308721582</v>
      </c>
      <c r="W9" s="15">
        <v>136.32663939357315</v>
      </c>
      <c r="X9" s="6" t="s">
        <v>162</v>
      </c>
    </row>
    <row r="10" spans="1:24" ht="28.8" x14ac:dyDescent="0.3">
      <c r="A10" s="6" t="s">
        <v>25</v>
      </c>
      <c r="B10" s="6" t="s">
        <v>191</v>
      </c>
      <c r="C10" s="13"/>
      <c r="D10" s="14" t="s">
        <v>192</v>
      </c>
      <c r="E10" s="14" t="s">
        <v>193</v>
      </c>
      <c r="F10" s="5">
        <v>24</v>
      </c>
      <c r="G10" s="11"/>
      <c r="H10" s="6" t="s">
        <v>194</v>
      </c>
      <c r="I10" s="13"/>
      <c r="J10" s="13"/>
      <c r="K10" s="13"/>
      <c r="L10" s="5">
        <v>1364</v>
      </c>
      <c r="M10" s="5">
        <v>322</v>
      </c>
      <c r="N10" s="5">
        <v>1364</v>
      </c>
      <c r="O10" s="5">
        <v>1992</v>
      </c>
      <c r="P10" s="5">
        <v>7</v>
      </c>
      <c r="Q10" s="15">
        <v>1.2738143725278628</v>
      </c>
      <c r="R10" s="15">
        <v>107.07972370967742</v>
      </c>
      <c r="S10" s="6" t="s">
        <v>25</v>
      </c>
      <c r="T10" s="7" t="s">
        <v>13</v>
      </c>
      <c r="U10" s="15">
        <v>953.83177204602816</v>
      </c>
      <c r="V10" s="15">
        <v>164.60263964978645</v>
      </c>
      <c r="W10" s="15">
        <v>410.16822795397184</v>
      </c>
      <c r="X10" s="6" t="s">
        <v>162</v>
      </c>
    </row>
    <row r="11" spans="1:24" ht="28.8" x14ac:dyDescent="0.3">
      <c r="A11" s="6" t="s">
        <v>25</v>
      </c>
      <c r="B11" s="6" t="s">
        <v>173</v>
      </c>
      <c r="C11" s="13"/>
      <c r="D11" s="14" t="s">
        <v>195</v>
      </c>
      <c r="E11" s="14" t="s">
        <v>196</v>
      </c>
      <c r="F11" s="5">
        <v>28</v>
      </c>
      <c r="G11" s="5">
        <v>72</v>
      </c>
      <c r="H11" s="6" t="s">
        <v>172</v>
      </c>
      <c r="I11" s="10">
        <v>12.9</v>
      </c>
      <c r="J11" s="10">
        <v>200</v>
      </c>
      <c r="K11" s="10">
        <v>358.3</v>
      </c>
      <c r="L11" s="11"/>
      <c r="M11" s="5">
        <v>81</v>
      </c>
      <c r="N11" s="5">
        <v>571.20000000000005</v>
      </c>
      <c r="O11" s="5">
        <v>1994</v>
      </c>
      <c r="P11" s="5">
        <v>4</v>
      </c>
      <c r="Q11" s="15">
        <v>1.2617856256657514</v>
      </c>
      <c r="R11" s="15">
        <v>64.322447426470589</v>
      </c>
      <c r="S11" s="6" t="s">
        <v>6</v>
      </c>
      <c r="T11" s="7" t="s">
        <v>13</v>
      </c>
      <c r="U11" s="15">
        <v>468.99536432107419</v>
      </c>
      <c r="V11" s="15">
        <v>82.613837611391958</v>
      </c>
      <c r="W11" s="15">
        <v>102.20463567892585</v>
      </c>
      <c r="X11" s="6" t="s">
        <v>162</v>
      </c>
    </row>
    <row r="12" spans="1:24" ht="28.8" x14ac:dyDescent="0.3">
      <c r="A12" s="6" t="s">
        <v>25</v>
      </c>
      <c r="B12" s="6" t="s">
        <v>197</v>
      </c>
      <c r="C12" s="13"/>
      <c r="D12" s="14" t="s">
        <v>198</v>
      </c>
      <c r="E12" s="14" t="s">
        <v>199</v>
      </c>
      <c r="F12" s="5">
        <v>22</v>
      </c>
      <c r="G12" s="11"/>
      <c r="H12" s="6" t="s">
        <v>194</v>
      </c>
      <c r="I12" s="10">
        <v>244</v>
      </c>
      <c r="J12" s="10">
        <v>48</v>
      </c>
      <c r="K12" s="10">
        <v>393.5</v>
      </c>
      <c r="L12" s="11"/>
      <c r="M12" s="5">
        <v>100</v>
      </c>
      <c r="N12" s="5">
        <v>685.5</v>
      </c>
      <c r="O12" s="5">
        <v>1995</v>
      </c>
      <c r="P12" s="5">
        <v>10</v>
      </c>
      <c r="Q12" s="15">
        <v>1.2064756883240499</v>
      </c>
      <c r="R12" s="15">
        <v>66.169565280816926</v>
      </c>
      <c r="S12" s="6" t="s">
        <v>7</v>
      </c>
      <c r="T12" s="7" t="s">
        <v>14</v>
      </c>
      <c r="U12" s="15">
        <v>564.852431167595</v>
      </c>
      <c r="V12" s="15">
        <v>84.677798793433084</v>
      </c>
      <c r="W12" s="15">
        <v>120.647568832405</v>
      </c>
      <c r="X12" s="6" t="s">
        <v>162</v>
      </c>
    </row>
    <row r="13" spans="1:24" ht="28.8" x14ac:dyDescent="0.3">
      <c r="A13" s="6" t="s">
        <v>200</v>
      </c>
      <c r="B13" s="6" t="s">
        <v>201</v>
      </c>
      <c r="C13" s="10">
        <v>3327447</v>
      </c>
      <c r="D13" s="14" t="s">
        <v>202</v>
      </c>
      <c r="E13" s="14" t="s">
        <v>203</v>
      </c>
      <c r="F13" s="5">
        <v>22</v>
      </c>
      <c r="G13" s="5">
        <v>50</v>
      </c>
      <c r="H13" s="6" t="s">
        <v>204</v>
      </c>
      <c r="I13" s="10">
        <v>168.9</v>
      </c>
      <c r="J13" s="10">
        <v>51.6</v>
      </c>
      <c r="K13" s="10">
        <v>312.39999999999998</v>
      </c>
      <c r="L13" s="11"/>
      <c r="M13" s="5">
        <v>99</v>
      </c>
      <c r="N13" s="5">
        <v>532.9</v>
      </c>
      <c r="O13" s="5">
        <v>2004</v>
      </c>
      <c r="P13" s="5">
        <v>10</v>
      </c>
      <c r="Q13" s="15">
        <v>1.1812522814796276</v>
      </c>
      <c r="R13" s="15">
        <v>84.26655025333082</v>
      </c>
      <c r="S13" s="6" t="s">
        <v>7</v>
      </c>
      <c r="T13" s="7" t="s">
        <v>14</v>
      </c>
      <c r="U13" s="15">
        <v>415.95602413351685</v>
      </c>
      <c r="V13" s="15">
        <v>114.78403682538654</v>
      </c>
      <c r="W13" s="15">
        <v>116.94397586648313</v>
      </c>
      <c r="X13" s="6" t="s">
        <v>162</v>
      </c>
    </row>
    <row r="14" spans="1:24" ht="28.8" x14ac:dyDescent="0.3">
      <c r="A14" s="6" t="s">
        <v>25</v>
      </c>
      <c r="B14" s="6" t="s">
        <v>205</v>
      </c>
      <c r="C14" s="13"/>
      <c r="D14" s="14" t="s">
        <v>206</v>
      </c>
      <c r="E14" s="14" t="s">
        <v>207</v>
      </c>
      <c r="F14" s="5">
        <v>20</v>
      </c>
      <c r="G14" s="5">
        <v>57</v>
      </c>
      <c r="H14" s="6" t="s">
        <v>161</v>
      </c>
      <c r="I14" s="13"/>
      <c r="J14" s="13"/>
      <c r="K14" s="13"/>
      <c r="L14" s="5">
        <v>520.4</v>
      </c>
      <c r="M14" s="5">
        <v>107</v>
      </c>
      <c r="N14" s="5">
        <v>520.4</v>
      </c>
      <c r="O14" s="5">
        <v>1992</v>
      </c>
      <c r="P14" s="5">
        <v>10</v>
      </c>
      <c r="Q14" s="15">
        <v>1.1812173843807749</v>
      </c>
      <c r="R14" s="15">
        <v>93.263611817832427</v>
      </c>
      <c r="S14" s="6" t="s">
        <v>7</v>
      </c>
      <c r="T14" s="7" t="s">
        <v>14</v>
      </c>
      <c r="U14" s="15">
        <v>394.00973987125707</v>
      </c>
      <c r="V14" s="15">
        <v>131.63052130839483</v>
      </c>
      <c r="W14" s="15">
        <v>126.39026012874291</v>
      </c>
      <c r="X14" s="6" t="s">
        <v>162</v>
      </c>
    </row>
    <row r="15" spans="1:24" ht="28.8" x14ac:dyDescent="0.3">
      <c r="A15" s="6" t="s">
        <v>25</v>
      </c>
      <c r="B15" s="6" t="s">
        <v>208</v>
      </c>
      <c r="C15" s="13"/>
      <c r="D15" s="14" t="s">
        <v>209</v>
      </c>
      <c r="E15" s="14" t="s">
        <v>210</v>
      </c>
      <c r="F15" s="5">
        <v>19</v>
      </c>
      <c r="G15" s="13"/>
      <c r="H15" s="6" t="s">
        <v>190</v>
      </c>
      <c r="I15" s="13"/>
      <c r="J15" s="13"/>
      <c r="K15" s="13"/>
      <c r="L15" s="5">
        <v>742.8</v>
      </c>
      <c r="M15" s="5">
        <v>98</v>
      </c>
      <c r="N15" s="5">
        <v>742.8</v>
      </c>
      <c r="O15" s="5">
        <v>1991</v>
      </c>
      <c r="P15" s="5">
        <v>4</v>
      </c>
      <c r="Q15" s="15">
        <v>1.1659834602164132</v>
      </c>
      <c r="R15" s="15">
        <v>59.843904496499732</v>
      </c>
      <c r="S15" s="6" t="s">
        <v>7</v>
      </c>
      <c r="T15" s="7" t="s">
        <v>14</v>
      </c>
      <c r="U15" s="15">
        <v>628.53362089879147</v>
      </c>
      <c r="V15" s="15">
        <v>74.334580828059089</v>
      </c>
      <c r="W15" s="15">
        <v>114.26637910120849</v>
      </c>
      <c r="X15" s="6" t="s">
        <v>162</v>
      </c>
    </row>
    <row r="16" spans="1:24" ht="28.8" x14ac:dyDescent="0.3">
      <c r="A16" s="6" t="s">
        <v>25</v>
      </c>
      <c r="B16" s="6" t="s">
        <v>211</v>
      </c>
      <c r="C16" s="13"/>
      <c r="D16" s="14" t="s">
        <v>212</v>
      </c>
      <c r="E16" s="14" t="s">
        <v>213</v>
      </c>
      <c r="F16" s="5">
        <v>19</v>
      </c>
      <c r="G16" s="5">
        <v>96</v>
      </c>
      <c r="H16" s="6" t="s">
        <v>190</v>
      </c>
      <c r="I16" s="13"/>
      <c r="J16" s="13"/>
      <c r="K16" s="13"/>
      <c r="L16" s="5">
        <v>917</v>
      </c>
      <c r="M16" s="5">
        <v>104</v>
      </c>
      <c r="N16" s="5">
        <v>917</v>
      </c>
      <c r="O16" s="5">
        <v>1996</v>
      </c>
      <c r="P16" s="5">
        <v>4</v>
      </c>
      <c r="Q16" s="15">
        <v>1.1578534459968124</v>
      </c>
      <c r="R16" s="15">
        <v>51.443409465648855</v>
      </c>
      <c r="S16" s="6" t="s">
        <v>7</v>
      </c>
      <c r="T16" s="7" t="s">
        <v>14</v>
      </c>
      <c r="U16" s="15">
        <v>796.58324161633152</v>
      </c>
      <c r="V16" s="15">
        <v>61.902919394979939</v>
      </c>
      <c r="W16" s="15">
        <v>120.41675838366848</v>
      </c>
      <c r="X16" s="6" t="s">
        <v>162</v>
      </c>
    </row>
    <row r="17" spans="1:24" ht="43.2" x14ac:dyDescent="0.3">
      <c r="A17" s="6" t="s">
        <v>25</v>
      </c>
      <c r="B17" s="6" t="s">
        <v>214</v>
      </c>
      <c r="C17" s="13"/>
      <c r="D17" s="14" t="s">
        <v>215</v>
      </c>
      <c r="E17" s="14" t="s">
        <v>216</v>
      </c>
      <c r="F17" s="5">
        <v>22</v>
      </c>
      <c r="G17" s="5">
        <v>81</v>
      </c>
      <c r="H17" s="6" t="s">
        <v>161</v>
      </c>
      <c r="I17" s="13"/>
      <c r="J17" s="13"/>
      <c r="K17" s="13"/>
      <c r="L17" s="5">
        <v>841.4</v>
      </c>
      <c r="M17" s="5">
        <v>149</v>
      </c>
      <c r="N17" s="5">
        <v>841.4</v>
      </c>
      <c r="O17" s="5">
        <v>1986</v>
      </c>
      <c r="P17" s="5">
        <v>9</v>
      </c>
      <c r="Q17" s="15">
        <v>1.1572151416504997</v>
      </c>
      <c r="R17" s="15">
        <v>80.32477196339434</v>
      </c>
      <c r="S17" s="6" t="s">
        <v>7</v>
      </c>
      <c r="T17" s="7" t="s">
        <v>14</v>
      </c>
      <c r="U17" s="15">
        <v>668.97494389407552</v>
      </c>
      <c r="V17" s="15">
        <v>107.13125857885521</v>
      </c>
      <c r="W17" s="15">
        <v>172.42505610592445</v>
      </c>
      <c r="X17" s="6" t="s">
        <v>162</v>
      </c>
    </row>
    <row r="18" spans="1:24" ht="28.8" x14ac:dyDescent="0.3">
      <c r="A18" s="6" t="s">
        <v>217</v>
      </c>
      <c r="B18" s="6" t="s">
        <v>218</v>
      </c>
      <c r="C18" s="10">
        <v>3373198</v>
      </c>
      <c r="D18" s="14" t="s">
        <v>219</v>
      </c>
      <c r="E18" s="14" t="s">
        <v>220</v>
      </c>
      <c r="F18" s="5">
        <v>22</v>
      </c>
      <c r="G18" s="5">
        <v>103</v>
      </c>
      <c r="H18" s="6" t="s">
        <v>204</v>
      </c>
      <c r="I18" s="13"/>
      <c r="J18" s="13"/>
      <c r="K18" s="13"/>
      <c r="L18" s="5">
        <v>540.5</v>
      </c>
      <c r="M18" s="5">
        <v>100</v>
      </c>
      <c r="N18" s="5">
        <v>540.5</v>
      </c>
      <c r="O18" s="5">
        <v>2019</v>
      </c>
      <c r="P18" s="5">
        <v>8</v>
      </c>
      <c r="Q18" s="15">
        <v>1.1536371285820355</v>
      </c>
      <c r="R18" s="15">
        <v>83.920882516188712</v>
      </c>
      <c r="S18" s="6" t="s">
        <v>7</v>
      </c>
      <c r="T18" s="7" t="s">
        <v>14</v>
      </c>
      <c r="U18" s="15">
        <v>425.13628714179646</v>
      </c>
      <c r="V18" s="15">
        <v>113.3842267597315</v>
      </c>
      <c r="W18" s="15">
        <v>115.36371285820354</v>
      </c>
      <c r="X18" s="6" t="s">
        <v>168</v>
      </c>
    </row>
    <row r="19" spans="1:24" ht="28.8" x14ac:dyDescent="0.3">
      <c r="A19" s="6" t="s">
        <v>25</v>
      </c>
      <c r="B19" s="6" t="s">
        <v>221</v>
      </c>
      <c r="C19" s="13"/>
      <c r="D19" s="14" t="s">
        <v>222</v>
      </c>
      <c r="E19" s="14" t="s">
        <v>223</v>
      </c>
      <c r="F19" s="5">
        <v>28</v>
      </c>
      <c r="G19" s="5">
        <v>84</v>
      </c>
      <c r="H19" s="6" t="s">
        <v>172</v>
      </c>
      <c r="I19" s="13"/>
      <c r="J19" s="13"/>
      <c r="K19" s="13"/>
      <c r="L19" s="5">
        <v>498.5</v>
      </c>
      <c r="M19" s="5">
        <v>108</v>
      </c>
      <c r="N19" s="5">
        <v>498.5</v>
      </c>
      <c r="O19" s="5">
        <v>1987</v>
      </c>
      <c r="P19" s="5">
        <v>9</v>
      </c>
      <c r="Q19" s="15">
        <v>1.1531386402615675</v>
      </c>
      <c r="R19" s="15">
        <v>98.270764212637914</v>
      </c>
      <c r="S19" s="6" t="s">
        <v>6</v>
      </c>
      <c r="T19" s="7" t="s">
        <v>13</v>
      </c>
      <c r="U19" s="15">
        <v>373.96102685175072</v>
      </c>
      <c r="V19" s="15">
        <v>139.84751355046316</v>
      </c>
      <c r="W19" s="15">
        <v>124.53897314824928</v>
      </c>
      <c r="X19" s="6" t="s">
        <v>162</v>
      </c>
    </row>
    <row r="20" spans="1:24" ht="28.8" x14ac:dyDescent="0.3">
      <c r="A20" s="6" t="s">
        <v>25</v>
      </c>
      <c r="B20" s="6" t="s">
        <v>187</v>
      </c>
      <c r="C20" s="13"/>
      <c r="D20" s="14" t="s">
        <v>188</v>
      </c>
      <c r="E20" s="14" t="s">
        <v>189</v>
      </c>
      <c r="F20" s="5">
        <v>0</v>
      </c>
      <c r="G20" s="11"/>
      <c r="H20" s="6" t="s">
        <v>190</v>
      </c>
      <c r="I20" s="13"/>
      <c r="J20" s="13"/>
      <c r="K20" s="13"/>
      <c r="L20" s="5">
        <v>974.7</v>
      </c>
      <c r="M20" s="5">
        <v>107</v>
      </c>
      <c r="N20" s="5">
        <v>974.7</v>
      </c>
      <c r="O20" s="5">
        <v>1996</v>
      </c>
      <c r="P20" s="5">
        <v>4</v>
      </c>
      <c r="Q20" s="15">
        <v>1.1471120550728624</v>
      </c>
      <c r="R20" s="15">
        <v>49.794176249102286</v>
      </c>
      <c r="S20" s="6" t="s">
        <v>25</v>
      </c>
      <c r="T20" s="6"/>
      <c r="U20" s="15">
        <v>851.95901010720377</v>
      </c>
      <c r="V20" s="15">
        <v>59.516332670504219</v>
      </c>
      <c r="W20" s="15">
        <v>122.74098989279628</v>
      </c>
      <c r="X20" s="6" t="s">
        <v>162</v>
      </c>
    </row>
    <row r="21" spans="1:24" ht="28.8" x14ac:dyDescent="0.3">
      <c r="A21" s="6" t="s">
        <v>25</v>
      </c>
      <c r="B21" s="6" t="s">
        <v>205</v>
      </c>
      <c r="C21" s="13"/>
      <c r="D21" s="14" t="s">
        <v>224</v>
      </c>
      <c r="E21" s="14" t="s">
        <v>225</v>
      </c>
      <c r="F21" s="5">
        <v>26</v>
      </c>
      <c r="G21" s="5">
        <v>78</v>
      </c>
      <c r="H21" s="6" t="s">
        <v>172</v>
      </c>
      <c r="I21" s="13"/>
      <c r="J21" s="13"/>
      <c r="K21" s="13"/>
      <c r="L21" s="5">
        <v>396</v>
      </c>
      <c r="M21" s="5">
        <v>110</v>
      </c>
      <c r="N21" s="5">
        <v>396</v>
      </c>
      <c r="O21" s="5">
        <v>1987</v>
      </c>
      <c r="P21" s="5">
        <v>8</v>
      </c>
      <c r="Q21" s="15">
        <v>1.12752089203051</v>
      </c>
      <c r="R21" s="15">
        <v>125.99788055555555</v>
      </c>
      <c r="S21" s="6" t="s">
        <v>6</v>
      </c>
      <c r="T21" s="7" t="s">
        <v>13</v>
      </c>
      <c r="U21" s="15">
        <v>271.9727018766439</v>
      </c>
      <c r="V21" s="15">
        <v>198.07518314470761</v>
      </c>
      <c r="W21" s="15">
        <v>124.0272981233561</v>
      </c>
      <c r="X21" s="6" t="s">
        <v>162</v>
      </c>
    </row>
    <row r="22" spans="1:24" ht="28.8" x14ac:dyDescent="0.3">
      <c r="A22" s="6" t="s">
        <v>25</v>
      </c>
      <c r="B22" s="6" t="s">
        <v>191</v>
      </c>
      <c r="C22" s="13"/>
      <c r="D22" s="14" t="s">
        <v>226</v>
      </c>
      <c r="E22" s="14" t="s">
        <v>227</v>
      </c>
      <c r="F22" s="5">
        <v>24</v>
      </c>
      <c r="G22" s="10">
        <v>120</v>
      </c>
      <c r="H22" s="6" t="s">
        <v>194</v>
      </c>
      <c r="I22" s="13"/>
      <c r="J22" s="13"/>
      <c r="K22" s="13"/>
      <c r="L22" s="5">
        <v>1138</v>
      </c>
      <c r="M22" s="5">
        <v>185</v>
      </c>
      <c r="N22" s="5">
        <v>1138</v>
      </c>
      <c r="O22" s="5">
        <v>1985</v>
      </c>
      <c r="P22" s="5">
        <v>4</v>
      </c>
      <c r="Q22" s="15">
        <v>1.1273558591367301</v>
      </c>
      <c r="R22" s="15">
        <v>73.73865417398946</v>
      </c>
      <c r="S22" s="6" t="s">
        <v>6</v>
      </c>
      <c r="T22" s="7" t="s">
        <v>13</v>
      </c>
      <c r="U22" s="15">
        <v>929.43916605970492</v>
      </c>
      <c r="V22" s="15">
        <v>95.533421101607971</v>
      </c>
      <c r="W22" s="15">
        <v>208.56083394029508</v>
      </c>
      <c r="X22" s="6" t="s">
        <v>162</v>
      </c>
    </row>
    <row r="23" spans="1:24" ht="28.8" x14ac:dyDescent="0.3">
      <c r="A23" s="6" t="s">
        <v>25</v>
      </c>
      <c r="B23" s="6" t="s">
        <v>173</v>
      </c>
      <c r="C23" s="13"/>
      <c r="D23" s="14" t="s">
        <v>228</v>
      </c>
      <c r="E23" s="14" t="s">
        <v>229</v>
      </c>
      <c r="F23" s="5">
        <v>28</v>
      </c>
      <c r="G23" s="5">
        <v>70</v>
      </c>
      <c r="H23" s="6" t="s">
        <v>172</v>
      </c>
      <c r="I23" s="13"/>
      <c r="J23" s="13"/>
      <c r="K23" s="13"/>
      <c r="L23" s="5">
        <v>511.8</v>
      </c>
      <c r="M23" s="5">
        <v>108</v>
      </c>
      <c r="N23" s="5">
        <v>511.8</v>
      </c>
      <c r="O23" s="5">
        <v>1982</v>
      </c>
      <c r="P23" s="5">
        <v>10</v>
      </c>
      <c r="Q23" s="15">
        <v>1.1250115451419911</v>
      </c>
      <c r="R23" s="15">
        <v>95.717030011723324</v>
      </c>
      <c r="S23" s="6" t="s">
        <v>6</v>
      </c>
      <c r="T23" s="7" t="s">
        <v>13</v>
      </c>
      <c r="U23" s="15">
        <v>390.29875312466498</v>
      </c>
      <c r="V23" s="15">
        <v>133.93479989795603</v>
      </c>
      <c r="W23" s="15">
        <v>121.50124687533503</v>
      </c>
      <c r="X23" s="6" t="s">
        <v>162</v>
      </c>
    </row>
    <row r="24" spans="1:24" ht="28.8" x14ac:dyDescent="0.3">
      <c r="A24" s="6" t="s">
        <v>25</v>
      </c>
      <c r="B24" s="6" t="s">
        <v>230</v>
      </c>
      <c r="C24" s="13"/>
      <c r="D24" s="14" t="s">
        <v>231</v>
      </c>
      <c r="E24" s="14" t="s">
        <v>232</v>
      </c>
      <c r="F24" s="5">
        <v>26</v>
      </c>
      <c r="G24" s="5">
        <v>81</v>
      </c>
      <c r="H24" s="6" t="s">
        <v>161</v>
      </c>
      <c r="I24" s="13"/>
      <c r="J24" s="13"/>
      <c r="K24" s="13"/>
      <c r="L24" s="5">
        <v>584.29999999999995</v>
      </c>
      <c r="M24" s="5">
        <v>101</v>
      </c>
      <c r="N24" s="5">
        <v>584.29999999999995</v>
      </c>
      <c r="O24" s="5">
        <v>2001</v>
      </c>
      <c r="P24" s="5">
        <v>6</v>
      </c>
      <c r="Q24" s="15">
        <v>1.1248590724317999</v>
      </c>
      <c r="R24" s="15">
        <v>78.406348399794624</v>
      </c>
      <c r="S24" s="6" t="s">
        <v>6</v>
      </c>
      <c r="T24" s="7" t="s">
        <v>13</v>
      </c>
      <c r="U24" s="15">
        <v>470.68923368438817</v>
      </c>
      <c r="V24" s="15">
        <v>103.21676783259356</v>
      </c>
      <c r="W24" s="15">
        <v>113.61076631561178</v>
      </c>
      <c r="X24" s="6" t="s">
        <v>162</v>
      </c>
    </row>
    <row r="25" spans="1:24" ht="28.8" x14ac:dyDescent="0.3">
      <c r="A25" s="6" t="s">
        <v>25</v>
      </c>
      <c r="B25" s="6" t="s">
        <v>233</v>
      </c>
      <c r="C25" s="13"/>
      <c r="D25" s="14" t="s">
        <v>234</v>
      </c>
      <c r="E25" s="14" t="s">
        <v>235</v>
      </c>
      <c r="F25" s="5">
        <v>26</v>
      </c>
      <c r="G25" s="11"/>
      <c r="H25" s="6" t="s">
        <v>236</v>
      </c>
      <c r="I25" s="13"/>
      <c r="J25" s="13"/>
      <c r="K25" s="13"/>
      <c r="L25" s="5">
        <v>980</v>
      </c>
      <c r="M25" s="5">
        <v>143</v>
      </c>
      <c r="N25" s="5">
        <v>980</v>
      </c>
      <c r="O25" s="5">
        <v>1995</v>
      </c>
      <c r="P25" s="5">
        <v>6</v>
      </c>
      <c r="Q25" s="15">
        <v>1.1029358226953296</v>
      </c>
      <c r="R25" s="15">
        <v>66.187458071428566</v>
      </c>
      <c r="S25" s="6" t="s">
        <v>6</v>
      </c>
      <c r="T25" s="7" t="s">
        <v>13</v>
      </c>
      <c r="U25" s="15">
        <v>822.28017735456785</v>
      </c>
      <c r="V25" s="15">
        <v>83.215695373596631</v>
      </c>
      <c r="W25" s="15">
        <v>157.71982264543215</v>
      </c>
      <c r="X25" s="6" t="s">
        <v>162</v>
      </c>
    </row>
    <row r="26" spans="1:24" ht="28.8" x14ac:dyDescent="0.3">
      <c r="A26" s="6" t="s">
        <v>25</v>
      </c>
      <c r="B26" s="6" t="s">
        <v>237</v>
      </c>
      <c r="C26" s="13"/>
      <c r="D26" s="14" t="s">
        <v>238</v>
      </c>
      <c r="E26" s="14" t="s">
        <v>239</v>
      </c>
      <c r="F26" s="5">
        <v>22</v>
      </c>
      <c r="G26" s="13"/>
      <c r="H26" s="6" t="s">
        <v>161</v>
      </c>
      <c r="I26" s="13"/>
      <c r="J26" s="13"/>
      <c r="K26" s="13"/>
      <c r="L26" s="5">
        <v>643.5</v>
      </c>
      <c r="M26" s="5">
        <v>101</v>
      </c>
      <c r="N26" s="5">
        <v>643.5</v>
      </c>
      <c r="O26" s="5">
        <v>1981</v>
      </c>
      <c r="P26" s="5">
        <v>6</v>
      </c>
      <c r="Q26" s="15">
        <v>1.1003501909407631</v>
      </c>
      <c r="R26" s="15">
        <v>71.193208034188032</v>
      </c>
      <c r="S26" s="6" t="s">
        <v>7</v>
      </c>
      <c r="T26" s="7" t="s">
        <v>14</v>
      </c>
      <c r="U26" s="15">
        <v>532.36463071498292</v>
      </c>
      <c r="V26" s="15">
        <v>90.91626214411707</v>
      </c>
      <c r="W26" s="15">
        <v>111.13536928501708</v>
      </c>
      <c r="X26" s="6" t="s">
        <v>162</v>
      </c>
    </row>
    <row r="27" spans="1:24" ht="28.8" x14ac:dyDescent="0.3">
      <c r="A27" s="6" t="s">
        <v>25</v>
      </c>
      <c r="B27" s="6" t="s">
        <v>240</v>
      </c>
      <c r="C27" s="13"/>
      <c r="D27" s="14" t="s">
        <v>241</v>
      </c>
      <c r="E27" s="14" t="s">
        <v>242</v>
      </c>
      <c r="F27" s="5">
        <v>26</v>
      </c>
      <c r="G27" s="11"/>
      <c r="H27" s="6" t="s">
        <v>194</v>
      </c>
      <c r="I27" s="13"/>
      <c r="J27" s="13"/>
      <c r="K27" s="13"/>
      <c r="L27" s="5">
        <v>648</v>
      </c>
      <c r="M27" s="5">
        <v>90</v>
      </c>
      <c r="N27" s="5">
        <v>648</v>
      </c>
      <c r="O27" s="5">
        <v>2000</v>
      </c>
      <c r="P27" s="5">
        <v>7</v>
      </c>
      <c r="Q27" s="15">
        <v>1.0949476111236967</v>
      </c>
      <c r="R27" s="15">
        <v>62.998940277777777</v>
      </c>
      <c r="S27" s="6" t="s">
        <v>6</v>
      </c>
      <c r="T27" s="7" t="s">
        <v>13</v>
      </c>
      <c r="U27" s="15">
        <v>549.4547149988673</v>
      </c>
      <c r="V27" s="15">
        <v>78.215495038127287</v>
      </c>
      <c r="W27" s="15">
        <v>98.545285001132697</v>
      </c>
      <c r="X27" s="6" t="s">
        <v>162</v>
      </c>
    </row>
    <row r="28" spans="1:24" ht="28.8" x14ac:dyDescent="0.3">
      <c r="A28" s="6" t="s">
        <v>25</v>
      </c>
      <c r="B28" s="6" t="s">
        <v>243</v>
      </c>
      <c r="C28" s="13"/>
      <c r="D28" s="14" t="s">
        <v>244</v>
      </c>
      <c r="E28" s="14" t="s">
        <v>245</v>
      </c>
      <c r="F28" s="5">
        <v>21</v>
      </c>
      <c r="G28" s="5">
        <v>108</v>
      </c>
      <c r="H28" s="6" t="s">
        <v>161</v>
      </c>
      <c r="I28" s="13"/>
      <c r="J28" s="13"/>
      <c r="K28" s="13"/>
      <c r="L28" s="5">
        <v>868</v>
      </c>
      <c r="M28" s="5">
        <v>113</v>
      </c>
      <c r="N28" s="5">
        <v>868</v>
      </c>
      <c r="O28" s="5">
        <v>1995</v>
      </c>
      <c r="P28" s="5">
        <v>8</v>
      </c>
      <c r="Q28" s="15">
        <v>1.0906173770168783</v>
      </c>
      <c r="R28" s="15">
        <v>59.05061959677419</v>
      </c>
      <c r="S28" s="6" t="s">
        <v>7</v>
      </c>
      <c r="T28" s="7" t="s">
        <v>14</v>
      </c>
      <c r="U28" s="15">
        <v>744.76023639709274</v>
      </c>
      <c r="V28" s="15">
        <v>72.304640844278254</v>
      </c>
      <c r="W28" s="15">
        <v>123.23976360290726</v>
      </c>
      <c r="X28" s="6" t="s">
        <v>162</v>
      </c>
    </row>
    <row r="29" spans="1:24" ht="28.8" x14ac:dyDescent="0.3">
      <c r="A29" s="6" t="s">
        <v>25</v>
      </c>
      <c r="B29" s="6" t="s">
        <v>246</v>
      </c>
      <c r="C29" s="13"/>
      <c r="D29" s="14" t="s">
        <v>247</v>
      </c>
      <c r="E29" s="14" t="s">
        <v>248</v>
      </c>
      <c r="F29" s="5">
        <v>0</v>
      </c>
      <c r="G29" s="11"/>
      <c r="H29" s="6" t="s">
        <v>190</v>
      </c>
      <c r="I29" s="13"/>
      <c r="J29" s="13"/>
      <c r="K29" s="13"/>
      <c r="L29" s="5">
        <v>992.2</v>
      </c>
      <c r="M29" s="5">
        <v>122</v>
      </c>
      <c r="N29" s="5">
        <v>992.2</v>
      </c>
      <c r="O29" s="5">
        <v>1995</v>
      </c>
      <c r="P29" s="5">
        <v>10</v>
      </c>
      <c r="Q29" s="15">
        <v>1.0890058204474686</v>
      </c>
      <c r="R29" s="15">
        <v>55.773300886917959</v>
      </c>
      <c r="S29" s="6" t="s">
        <v>25</v>
      </c>
      <c r="T29" s="6"/>
      <c r="U29" s="15">
        <v>859.34128990540887</v>
      </c>
      <c r="V29" s="15">
        <v>67.460052913688841</v>
      </c>
      <c r="W29" s="15">
        <v>132.85871009459117</v>
      </c>
      <c r="X29" s="6" t="s">
        <v>162</v>
      </c>
    </row>
    <row r="30" spans="1:24" ht="28.8" x14ac:dyDescent="0.3">
      <c r="A30" s="6" t="s">
        <v>25</v>
      </c>
      <c r="B30" s="6" t="s">
        <v>179</v>
      </c>
      <c r="C30" s="13"/>
      <c r="D30" s="14" t="s">
        <v>249</v>
      </c>
      <c r="E30" s="14" t="s">
        <v>250</v>
      </c>
      <c r="F30" s="5">
        <v>22</v>
      </c>
      <c r="G30" s="5">
        <v>100</v>
      </c>
      <c r="H30" s="6" t="s">
        <v>161</v>
      </c>
      <c r="I30" s="13"/>
      <c r="J30" s="13"/>
      <c r="K30" s="13"/>
      <c r="L30" s="5">
        <v>756</v>
      </c>
      <c r="M30" s="5">
        <v>97</v>
      </c>
      <c r="N30" s="5">
        <v>756</v>
      </c>
      <c r="O30" s="5">
        <v>1990</v>
      </c>
      <c r="P30" s="5">
        <v>10</v>
      </c>
      <c r="Q30" s="15">
        <v>1.0862186735467887</v>
      </c>
      <c r="R30" s="15">
        <v>58.199021018518515</v>
      </c>
      <c r="S30" s="6" t="s">
        <v>7</v>
      </c>
      <c r="T30" s="7" t="s">
        <v>14</v>
      </c>
      <c r="U30" s="15">
        <v>650.63678866596149</v>
      </c>
      <c r="V30" s="15">
        <v>70.957919378102105</v>
      </c>
      <c r="W30" s="15">
        <v>105.36321133403851</v>
      </c>
      <c r="X30" s="6" t="s">
        <v>162</v>
      </c>
    </row>
    <row r="31" spans="1:24" ht="28.8" x14ac:dyDescent="0.3">
      <c r="A31" s="6" t="s">
        <v>251</v>
      </c>
      <c r="B31" s="6" t="s">
        <v>252</v>
      </c>
      <c r="C31" s="10">
        <v>3967897</v>
      </c>
      <c r="D31" s="14" t="s">
        <v>253</v>
      </c>
      <c r="E31" s="14" t="s">
        <v>254</v>
      </c>
      <c r="F31" s="5">
        <v>32</v>
      </c>
      <c r="G31" s="11"/>
      <c r="H31" s="6" t="s">
        <v>167</v>
      </c>
      <c r="I31" s="10">
        <v>149.30000000000001</v>
      </c>
      <c r="J31" s="10">
        <v>60.5</v>
      </c>
      <c r="K31" s="10">
        <v>248</v>
      </c>
      <c r="L31" s="11"/>
      <c r="M31" s="5">
        <v>101</v>
      </c>
      <c r="N31" s="5">
        <v>457.8</v>
      </c>
      <c r="O31" s="5">
        <v>2015</v>
      </c>
      <c r="P31" s="5">
        <v>9</v>
      </c>
      <c r="Q31" s="15">
        <v>1.0782918305292781</v>
      </c>
      <c r="R31" s="15">
        <v>100.07171116207951</v>
      </c>
      <c r="S31" s="6" t="s">
        <v>6</v>
      </c>
      <c r="T31" s="6"/>
      <c r="U31" s="15">
        <v>348.89252511654291</v>
      </c>
      <c r="V31" s="15">
        <v>138.7812606423887</v>
      </c>
      <c r="W31" s="15">
        <v>108.9074748834571</v>
      </c>
      <c r="X31" s="6" t="s">
        <v>162</v>
      </c>
    </row>
    <row r="32" spans="1:24" ht="28.8" x14ac:dyDescent="0.3">
      <c r="A32" s="6" t="s">
        <v>25</v>
      </c>
      <c r="B32" s="6" t="s">
        <v>255</v>
      </c>
      <c r="C32" s="13"/>
      <c r="D32" s="14" t="s">
        <v>256</v>
      </c>
      <c r="E32" s="14" t="s">
        <v>257</v>
      </c>
      <c r="F32" s="5">
        <v>20</v>
      </c>
      <c r="G32" s="5">
        <v>67</v>
      </c>
      <c r="H32" s="6" t="s">
        <v>161</v>
      </c>
      <c r="I32" s="13"/>
      <c r="J32" s="13"/>
      <c r="K32" s="13"/>
      <c r="L32" s="5">
        <v>574.9</v>
      </c>
      <c r="M32" s="5">
        <v>105</v>
      </c>
      <c r="N32" s="5">
        <v>574.9</v>
      </c>
      <c r="O32" s="5">
        <v>1993</v>
      </c>
      <c r="P32" s="5">
        <v>10</v>
      </c>
      <c r="Q32" s="15">
        <v>1.0770681142249861</v>
      </c>
      <c r="R32" s="15">
        <v>82.844318751087144</v>
      </c>
      <c r="S32" s="6" t="s">
        <v>7</v>
      </c>
      <c r="T32" s="7" t="s">
        <v>14</v>
      </c>
      <c r="U32" s="15">
        <v>461.80784800637645</v>
      </c>
      <c r="V32" s="15">
        <v>109.43967704496725</v>
      </c>
      <c r="W32" s="15">
        <v>113.09215199362353</v>
      </c>
      <c r="X32" s="6" t="s">
        <v>162</v>
      </c>
    </row>
    <row r="33" spans="1:24" ht="28.8" x14ac:dyDescent="0.3">
      <c r="A33" s="6" t="s">
        <v>25</v>
      </c>
      <c r="B33" s="6" t="s">
        <v>258</v>
      </c>
      <c r="C33" s="13"/>
      <c r="D33" s="14" t="s">
        <v>259</v>
      </c>
      <c r="E33" s="14" t="s">
        <v>260</v>
      </c>
      <c r="F33" s="5">
        <v>20</v>
      </c>
      <c r="G33" s="5">
        <v>67</v>
      </c>
      <c r="H33" s="6" t="s">
        <v>161</v>
      </c>
      <c r="I33" s="13"/>
      <c r="J33" s="13"/>
      <c r="K33" s="13"/>
      <c r="L33" s="5">
        <v>662</v>
      </c>
      <c r="M33" s="5">
        <v>100</v>
      </c>
      <c r="N33" s="5">
        <v>662</v>
      </c>
      <c r="O33" s="5">
        <v>1990</v>
      </c>
      <c r="P33" s="5">
        <v>10</v>
      </c>
      <c r="Q33" s="15">
        <v>1.0714093170523176</v>
      </c>
      <c r="R33" s="15">
        <v>68.518484894259814</v>
      </c>
      <c r="S33" s="6" t="s">
        <v>7</v>
      </c>
      <c r="T33" s="7" t="s">
        <v>14</v>
      </c>
      <c r="U33" s="15">
        <v>554.85906829476824</v>
      </c>
      <c r="V33" s="15">
        <v>86.318576838338259</v>
      </c>
      <c r="W33" s="15">
        <v>107.14093170523176</v>
      </c>
      <c r="X33" s="6" t="s">
        <v>162</v>
      </c>
    </row>
    <row r="34" spans="1:24" ht="28.8" x14ac:dyDescent="0.3">
      <c r="A34" s="6" t="s">
        <v>200</v>
      </c>
      <c r="B34" s="6" t="s">
        <v>261</v>
      </c>
      <c r="C34" s="13"/>
      <c r="D34" s="14" t="s">
        <v>262</v>
      </c>
      <c r="E34" s="14" t="s">
        <v>263</v>
      </c>
      <c r="F34" s="5">
        <v>22</v>
      </c>
      <c r="G34" s="5">
        <v>105</v>
      </c>
      <c r="H34" s="6" t="s">
        <v>161</v>
      </c>
      <c r="I34" s="13"/>
      <c r="J34" s="13"/>
      <c r="K34" s="13"/>
      <c r="L34" s="5">
        <v>540</v>
      </c>
      <c r="M34" s="5">
        <v>100</v>
      </c>
      <c r="N34" s="5">
        <v>540</v>
      </c>
      <c r="O34" s="5">
        <v>2008</v>
      </c>
      <c r="P34" s="5">
        <v>6</v>
      </c>
      <c r="Q34" s="15">
        <v>1.0662180929848188</v>
      </c>
      <c r="R34" s="15">
        <v>83.998587037037041</v>
      </c>
      <c r="S34" s="6" t="s">
        <v>7</v>
      </c>
      <c r="T34" s="7" t="s">
        <v>14</v>
      </c>
      <c r="U34" s="15">
        <v>433.37819070151812</v>
      </c>
      <c r="V34" s="15">
        <v>111.1801813199319</v>
      </c>
      <c r="W34" s="15">
        <v>106.62180929848188</v>
      </c>
      <c r="X34" s="6" t="s">
        <v>162</v>
      </c>
    </row>
    <row r="35" spans="1:24" ht="28.8" x14ac:dyDescent="0.3">
      <c r="A35" s="6" t="s">
        <v>25</v>
      </c>
      <c r="B35" s="6" t="s">
        <v>264</v>
      </c>
      <c r="C35" s="13"/>
      <c r="D35" s="14" t="s">
        <v>265</v>
      </c>
      <c r="E35" s="14" t="s">
        <v>266</v>
      </c>
      <c r="F35" s="5">
        <v>22</v>
      </c>
      <c r="G35" s="5">
        <v>95</v>
      </c>
      <c r="H35" s="6" t="s">
        <v>161</v>
      </c>
      <c r="I35" s="13"/>
      <c r="J35" s="13"/>
      <c r="K35" s="13"/>
      <c r="L35" s="5">
        <v>778.1</v>
      </c>
      <c r="M35" s="5">
        <v>136</v>
      </c>
      <c r="N35" s="5">
        <v>778.1</v>
      </c>
      <c r="O35" s="5">
        <v>1986</v>
      </c>
      <c r="P35" s="5">
        <v>10</v>
      </c>
      <c r="Q35" s="15">
        <v>1.0659647805413173</v>
      </c>
      <c r="R35" s="15">
        <v>79.28102084564965</v>
      </c>
      <c r="S35" s="6" t="s">
        <v>7</v>
      </c>
      <c r="T35" s="7" t="s">
        <v>14</v>
      </c>
      <c r="U35" s="15">
        <v>633.12878984638087</v>
      </c>
      <c r="V35" s="15">
        <v>103.2374431686047</v>
      </c>
      <c r="W35" s="15">
        <v>144.97121015361915</v>
      </c>
      <c r="X35" s="6" t="s">
        <v>162</v>
      </c>
    </row>
    <row r="36" spans="1:24" ht="28.8" x14ac:dyDescent="0.3">
      <c r="A36" s="6" t="s">
        <v>25</v>
      </c>
      <c r="B36" s="6" t="s">
        <v>264</v>
      </c>
      <c r="C36" s="13"/>
      <c r="D36" s="14" t="s">
        <v>265</v>
      </c>
      <c r="E36" s="14" t="s">
        <v>266</v>
      </c>
      <c r="F36" s="5">
        <v>22</v>
      </c>
      <c r="G36" s="5">
        <v>96</v>
      </c>
      <c r="H36" s="6" t="s">
        <v>161</v>
      </c>
      <c r="I36" s="13"/>
      <c r="J36" s="13"/>
      <c r="K36" s="13"/>
      <c r="L36" s="5">
        <v>778.1</v>
      </c>
      <c r="M36" s="5">
        <v>136</v>
      </c>
      <c r="N36" s="5">
        <v>778.1</v>
      </c>
      <c r="O36" s="5">
        <v>1986</v>
      </c>
      <c r="P36" s="5">
        <v>10</v>
      </c>
      <c r="Q36" s="15">
        <v>1.0659647805413173</v>
      </c>
      <c r="R36" s="15">
        <v>79.28102084564965</v>
      </c>
      <c r="S36" s="6" t="s">
        <v>7</v>
      </c>
      <c r="T36" s="7" t="s">
        <v>14</v>
      </c>
      <c r="U36" s="15">
        <v>633.12878984638087</v>
      </c>
      <c r="V36" s="15">
        <v>103.2374431686047</v>
      </c>
      <c r="W36" s="15">
        <v>144.97121015361915</v>
      </c>
      <c r="X36" s="6" t="s">
        <v>162</v>
      </c>
    </row>
    <row r="37" spans="1:24" ht="28.8" x14ac:dyDescent="0.3">
      <c r="A37" s="6" t="s">
        <v>25</v>
      </c>
      <c r="B37" s="6" t="s">
        <v>191</v>
      </c>
      <c r="C37" s="13"/>
      <c r="D37" s="14" t="s">
        <v>267</v>
      </c>
      <c r="E37" s="14" t="s">
        <v>268</v>
      </c>
      <c r="F37" s="5">
        <v>24</v>
      </c>
      <c r="G37" s="5">
        <v>115</v>
      </c>
      <c r="H37" s="6" t="s">
        <v>194</v>
      </c>
      <c r="I37" s="13"/>
      <c r="J37" s="13"/>
      <c r="K37" s="13"/>
      <c r="L37" s="5">
        <v>1241.25</v>
      </c>
      <c r="M37" s="5">
        <v>204</v>
      </c>
      <c r="N37" s="5">
        <v>1241.25</v>
      </c>
      <c r="O37" s="5">
        <v>1985</v>
      </c>
      <c r="P37" s="5">
        <v>4</v>
      </c>
      <c r="Q37" s="15">
        <v>1.06462236631644</v>
      </c>
      <c r="R37" s="15">
        <v>74.548111564954681</v>
      </c>
      <c r="S37" s="6" t="s">
        <v>6</v>
      </c>
      <c r="T37" s="7" t="s">
        <v>13</v>
      </c>
      <c r="U37" s="15">
        <v>1024.0670372714462</v>
      </c>
      <c r="V37" s="15">
        <v>95.616067821398929</v>
      </c>
      <c r="W37" s="15">
        <v>217.18296272855378</v>
      </c>
      <c r="X37" s="6" t="s">
        <v>162</v>
      </c>
    </row>
    <row r="38" spans="1:24" x14ac:dyDescent="0.3">
      <c r="A38" s="6" t="s">
        <v>25</v>
      </c>
      <c r="B38" s="6" t="s">
        <v>269</v>
      </c>
      <c r="C38" s="13"/>
      <c r="D38" s="14" t="s">
        <v>270</v>
      </c>
      <c r="E38" s="14" t="s">
        <v>271</v>
      </c>
      <c r="F38" s="5">
        <v>0</v>
      </c>
      <c r="G38" s="13"/>
      <c r="H38" s="6" t="s">
        <v>194</v>
      </c>
      <c r="I38" s="13"/>
      <c r="J38" s="13"/>
      <c r="K38" s="13"/>
      <c r="L38" s="5">
        <v>1766</v>
      </c>
      <c r="M38" s="5">
        <v>363</v>
      </c>
      <c r="N38" s="5">
        <v>1766</v>
      </c>
      <c r="O38" s="5">
        <v>1992</v>
      </c>
      <c r="P38" s="5">
        <v>2</v>
      </c>
      <c r="Q38" s="15">
        <v>1.0600921359117821</v>
      </c>
      <c r="R38" s="15">
        <v>93.235577751981879</v>
      </c>
      <c r="S38" s="6" t="s">
        <v>25</v>
      </c>
      <c r="T38" s="6"/>
      <c r="U38" s="15">
        <v>1381.1865546640231</v>
      </c>
      <c r="V38" s="15">
        <v>127.18689762266561</v>
      </c>
      <c r="W38" s="15">
        <v>384.81344533597689</v>
      </c>
      <c r="X38" s="6" t="s">
        <v>162</v>
      </c>
    </row>
    <row r="39" spans="1:24" ht="28.8" x14ac:dyDescent="0.3">
      <c r="A39" s="6" t="s">
        <v>25</v>
      </c>
      <c r="B39" s="6" t="s">
        <v>211</v>
      </c>
      <c r="C39" s="13"/>
      <c r="D39" s="14" t="s">
        <v>272</v>
      </c>
      <c r="E39" s="14" t="s">
        <v>273</v>
      </c>
      <c r="F39" s="5">
        <v>0</v>
      </c>
      <c r="G39" s="11"/>
      <c r="H39" s="6" t="s">
        <v>190</v>
      </c>
      <c r="I39" s="13"/>
      <c r="J39" s="13"/>
      <c r="K39" s="13"/>
      <c r="L39" s="5">
        <v>801.7</v>
      </c>
      <c r="M39" s="5">
        <v>109</v>
      </c>
      <c r="N39" s="5">
        <v>801.7</v>
      </c>
      <c r="O39" s="5">
        <v>1995</v>
      </c>
      <c r="P39" s="5">
        <v>9</v>
      </c>
      <c r="Q39" s="15">
        <v>1.0554373963425812</v>
      </c>
      <c r="R39" s="15">
        <v>61.670909729325182</v>
      </c>
      <c r="S39" s="6" t="s">
        <v>25</v>
      </c>
      <c r="T39" s="6"/>
      <c r="U39" s="15">
        <v>686.65732379865869</v>
      </c>
      <c r="V39" s="15">
        <v>75.717741085084455</v>
      </c>
      <c r="W39" s="15">
        <v>115.04267620134135</v>
      </c>
      <c r="X39" s="6" t="s">
        <v>162</v>
      </c>
    </row>
    <row r="40" spans="1:24" ht="28.8" x14ac:dyDescent="0.3">
      <c r="A40" s="6" t="s">
        <v>25</v>
      </c>
      <c r="B40" s="6" t="s">
        <v>274</v>
      </c>
      <c r="C40" s="13"/>
      <c r="D40" s="14" t="s">
        <v>275</v>
      </c>
      <c r="E40" s="14" t="s">
        <v>276</v>
      </c>
      <c r="F40" s="5">
        <v>22</v>
      </c>
      <c r="G40" s="11"/>
      <c r="H40" s="6" t="s">
        <v>161</v>
      </c>
      <c r="I40" s="13"/>
      <c r="J40" s="13"/>
      <c r="K40" s="13"/>
      <c r="L40" s="5">
        <v>2214.1999999999998</v>
      </c>
      <c r="M40" s="5">
        <v>401</v>
      </c>
      <c r="N40" s="5">
        <v>2214.1999999999998</v>
      </c>
      <c r="O40" s="5">
        <v>1981</v>
      </c>
      <c r="P40" s="5">
        <v>10</v>
      </c>
      <c r="Q40" s="15">
        <v>1.0528622848928184</v>
      </c>
      <c r="R40" s="15">
        <v>82.147294901092948</v>
      </c>
      <c r="S40" s="6" t="s">
        <v>7</v>
      </c>
      <c r="T40" s="7" t="s">
        <v>14</v>
      </c>
      <c r="U40" s="15">
        <v>1792.0022237579797</v>
      </c>
      <c r="V40" s="15">
        <v>107.71647826952655</v>
      </c>
      <c r="W40" s="15">
        <v>422.19777624202015</v>
      </c>
      <c r="X40" s="6" t="s">
        <v>162</v>
      </c>
    </row>
    <row r="41" spans="1:24" ht="28.8" x14ac:dyDescent="0.3">
      <c r="A41" s="6" t="s">
        <v>25</v>
      </c>
      <c r="B41" s="6" t="s">
        <v>277</v>
      </c>
      <c r="C41" s="13"/>
      <c r="D41" s="14" t="s">
        <v>278</v>
      </c>
      <c r="E41" s="14" t="s">
        <v>279</v>
      </c>
      <c r="F41" s="5">
        <v>21</v>
      </c>
      <c r="G41" s="11"/>
      <c r="H41" s="6" t="s">
        <v>161</v>
      </c>
      <c r="I41" s="13"/>
      <c r="J41" s="13"/>
      <c r="K41" s="13"/>
      <c r="L41" s="5">
        <v>824.4</v>
      </c>
      <c r="M41" s="5">
        <v>150</v>
      </c>
      <c r="N41" s="5">
        <v>824.4</v>
      </c>
      <c r="O41" s="5">
        <v>1981</v>
      </c>
      <c r="P41" s="5">
        <v>10</v>
      </c>
      <c r="Q41" s="15">
        <v>1.0525274402105713</v>
      </c>
      <c r="R41" s="15">
        <v>82.531362809315866</v>
      </c>
      <c r="S41" s="6" t="s">
        <v>7</v>
      </c>
      <c r="T41" s="7" t="s">
        <v>14</v>
      </c>
      <c r="U41" s="15">
        <v>666.5208839684143</v>
      </c>
      <c r="V41" s="15">
        <v>108.31841238410195</v>
      </c>
      <c r="W41" s="15">
        <v>157.87911603158568</v>
      </c>
      <c r="X41" s="6" t="s">
        <v>162</v>
      </c>
    </row>
    <row r="42" spans="1:24" ht="28.8" x14ac:dyDescent="0.3">
      <c r="A42" s="6" t="s">
        <v>25</v>
      </c>
      <c r="B42" s="6" t="s">
        <v>280</v>
      </c>
      <c r="C42" s="13"/>
      <c r="D42" s="14" t="s">
        <v>281</v>
      </c>
      <c r="E42" s="14" t="s">
        <v>282</v>
      </c>
      <c r="F42" s="5">
        <v>22</v>
      </c>
      <c r="G42" s="10">
        <v>100</v>
      </c>
      <c r="H42" s="6" t="s">
        <v>161</v>
      </c>
      <c r="I42" s="13"/>
      <c r="J42" s="13"/>
      <c r="K42" s="13"/>
      <c r="L42" s="5">
        <v>453</v>
      </c>
      <c r="M42" s="5">
        <v>100</v>
      </c>
      <c r="N42" s="5">
        <v>453</v>
      </c>
      <c r="O42" s="5">
        <v>2003</v>
      </c>
      <c r="P42" s="5">
        <v>10</v>
      </c>
      <c r="Q42" s="15">
        <v>1.0472468697294055</v>
      </c>
      <c r="R42" s="15">
        <v>100.13076600441502</v>
      </c>
      <c r="S42" s="6" t="s">
        <v>7</v>
      </c>
      <c r="T42" s="7" t="s">
        <v>14</v>
      </c>
      <c r="U42" s="15">
        <v>348.27531302705944</v>
      </c>
      <c r="V42" s="15">
        <v>139.24661719072688</v>
      </c>
      <c r="W42" s="15">
        <v>104.72468697294056</v>
      </c>
      <c r="X42" s="6" t="s">
        <v>162</v>
      </c>
    </row>
    <row r="43" spans="1:24" ht="28.8" x14ac:dyDescent="0.3">
      <c r="A43" s="6" t="s">
        <v>25</v>
      </c>
      <c r="B43" s="6" t="s">
        <v>258</v>
      </c>
      <c r="C43" s="13"/>
      <c r="D43" s="14" t="s">
        <v>283</v>
      </c>
      <c r="E43" s="14" t="s">
        <v>284</v>
      </c>
      <c r="F43" s="5">
        <v>22</v>
      </c>
      <c r="G43" s="11"/>
      <c r="H43" s="6" t="s">
        <v>161</v>
      </c>
      <c r="I43" s="13"/>
      <c r="J43" s="13"/>
      <c r="K43" s="13"/>
      <c r="L43" s="5">
        <v>403</v>
      </c>
      <c r="M43" s="5">
        <v>103</v>
      </c>
      <c r="N43" s="5">
        <v>403</v>
      </c>
      <c r="O43" s="5">
        <v>1982</v>
      </c>
      <c r="P43" s="5">
        <v>6</v>
      </c>
      <c r="Q43" s="15">
        <v>1.0451407480882198</v>
      </c>
      <c r="R43" s="15">
        <v>115.93055610421835</v>
      </c>
      <c r="S43" s="6" t="s">
        <v>7</v>
      </c>
      <c r="T43" s="7" t="s">
        <v>14</v>
      </c>
      <c r="U43" s="15">
        <v>295.35050294691337</v>
      </c>
      <c r="V43" s="15">
        <v>169.85755479107601</v>
      </c>
      <c r="W43" s="15">
        <v>107.64949705308663</v>
      </c>
      <c r="X43" s="6" t="s">
        <v>162</v>
      </c>
    </row>
    <row r="44" spans="1:24" ht="28.8" x14ac:dyDescent="0.3">
      <c r="A44" s="6" t="s">
        <v>25</v>
      </c>
      <c r="B44" s="6" t="s">
        <v>285</v>
      </c>
      <c r="C44" s="13"/>
      <c r="D44" s="14" t="s">
        <v>286</v>
      </c>
      <c r="E44" s="14" t="s">
        <v>287</v>
      </c>
      <c r="F44" s="5">
        <v>19</v>
      </c>
      <c r="G44" s="10">
        <v>93</v>
      </c>
      <c r="H44" s="6" t="s">
        <v>190</v>
      </c>
      <c r="I44" s="13"/>
      <c r="J44" s="13"/>
      <c r="K44" s="13"/>
      <c r="L44" s="5">
        <v>487.6</v>
      </c>
      <c r="M44" s="5">
        <v>93</v>
      </c>
      <c r="N44" s="5">
        <v>487.6</v>
      </c>
      <c r="O44" s="5">
        <v>1999</v>
      </c>
      <c r="P44" s="5">
        <v>7</v>
      </c>
      <c r="Q44" s="15">
        <v>1.0435670050256711</v>
      </c>
      <c r="R44" s="15">
        <v>86.513721103363409</v>
      </c>
      <c r="S44" s="6" t="s">
        <v>7</v>
      </c>
      <c r="T44" s="7" t="s">
        <v>14</v>
      </c>
      <c r="U44" s="15">
        <v>390.54826853261261</v>
      </c>
      <c r="V44" s="15">
        <v>114.91331319847704</v>
      </c>
      <c r="W44" s="15">
        <v>97.051731467387413</v>
      </c>
      <c r="X44" s="6" t="s">
        <v>162</v>
      </c>
    </row>
    <row r="45" spans="1:24" ht="28.8" x14ac:dyDescent="0.3">
      <c r="A45" s="6" t="s">
        <v>25</v>
      </c>
      <c r="B45" s="6" t="s">
        <v>288</v>
      </c>
      <c r="C45" s="13"/>
      <c r="D45" s="14" t="s">
        <v>289</v>
      </c>
      <c r="E45" s="14" t="s">
        <v>290</v>
      </c>
      <c r="F45" s="5">
        <v>22</v>
      </c>
      <c r="G45" s="5">
        <v>64</v>
      </c>
      <c r="H45" s="6" t="s">
        <v>161</v>
      </c>
      <c r="I45" s="13"/>
      <c r="J45" s="13"/>
      <c r="K45" s="13"/>
      <c r="L45" s="5">
        <v>530.5</v>
      </c>
      <c r="M45" s="5">
        <v>100</v>
      </c>
      <c r="N45" s="5">
        <v>530.5</v>
      </c>
      <c r="O45" s="5">
        <v>1981</v>
      </c>
      <c r="P45" s="5">
        <v>8</v>
      </c>
      <c r="Q45" s="15">
        <v>1.0414157492441638</v>
      </c>
      <c r="R45" s="15">
        <v>85.502803016022611</v>
      </c>
      <c r="S45" s="6" t="s">
        <v>7</v>
      </c>
      <c r="T45" s="7" t="s">
        <v>14</v>
      </c>
      <c r="U45" s="15">
        <v>426.35842507558363</v>
      </c>
      <c r="V45" s="15">
        <v>113.04973604188591</v>
      </c>
      <c r="W45" s="15">
        <v>104.14157492441637</v>
      </c>
      <c r="X45" s="6" t="s">
        <v>162</v>
      </c>
    </row>
    <row r="46" spans="1:24" ht="28.8" x14ac:dyDescent="0.3">
      <c r="A46" s="6" t="s">
        <v>217</v>
      </c>
      <c r="B46" s="6" t="s">
        <v>291</v>
      </c>
      <c r="C46" s="10">
        <v>50013913</v>
      </c>
      <c r="D46" s="14" t="s">
        <v>292</v>
      </c>
      <c r="E46" s="14" t="s">
        <v>293</v>
      </c>
      <c r="F46" s="5">
        <v>21</v>
      </c>
      <c r="G46" s="11"/>
      <c r="H46" s="6" t="s">
        <v>204</v>
      </c>
      <c r="I46" s="10">
        <v>215.9</v>
      </c>
      <c r="J46" s="10">
        <v>126.4</v>
      </c>
      <c r="K46" s="10">
        <v>111.6</v>
      </c>
      <c r="L46" s="11"/>
      <c r="M46" s="5">
        <v>100</v>
      </c>
      <c r="N46" s="5">
        <v>453.9</v>
      </c>
      <c r="O46" s="5">
        <v>2017</v>
      </c>
      <c r="P46" s="5">
        <v>10</v>
      </c>
      <c r="Q46" s="15">
        <v>1.041320637201943</v>
      </c>
      <c r="R46" s="15">
        <v>99.932225159726812</v>
      </c>
      <c r="S46" s="6" t="s">
        <v>7</v>
      </c>
      <c r="T46" s="7" t="s">
        <v>14</v>
      </c>
      <c r="U46" s="15">
        <v>349.76793627980567</v>
      </c>
      <c r="V46" s="15">
        <v>138.58896725263457</v>
      </c>
      <c r="W46" s="15">
        <v>104.13206372019431</v>
      </c>
      <c r="X46" s="6" t="s">
        <v>168</v>
      </c>
    </row>
    <row r="47" spans="1:24" ht="28.8" x14ac:dyDescent="0.3">
      <c r="A47" s="6" t="s">
        <v>25</v>
      </c>
      <c r="B47" s="6" t="s">
        <v>294</v>
      </c>
      <c r="C47" s="13"/>
      <c r="D47" s="14" t="s">
        <v>295</v>
      </c>
      <c r="E47" s="14" t="s">
        <v>247</v>
      </c>
      <c r="F47" s="5">
        <v>21</v>
      </c>
      <c r="G47" s="10">
        <v>85</v>
      </c>
      <c r="H47" s="6" t="s">
        <v>161</v>
      </c>
      <c r="I47" s="13"/>
      <c r="J47" s="13"/>
      <c r="K47" s="13"/>
      <c r="L47" s="5">
        <v>781.4</v>
      </c>
      <c r="M47" s="5">
        <v>107</v>
      </c>
      <c r="N47" s="5">
        <v>781.4</v>
      </c>
      <c r="O47" s="5">
        <v>1995</v>
      </c>
      <c r="P47" s="5">
        <v>10</v>
      </c>
      <c r="Q47" s="15">
        <v>1.0344210787114316</v>
      </c>
      <c r="R47" s="15">
        <v>62.112085474788842</v>
      </c>
      <c r="S47" s="6" t="s">
        <v>7</v>
      </c>
      <c r="T47" s="7" t="s">
        <v>14</v>
      </c>
      <c r="U47" s="15">
        <v>670.7169445778768</v>
      </c>
      <c r="V47" s="15">
        <v>76.081750798384419</v>
      </c>
      <c r="W47" s="15">
        <v>110.68305542212318</v>
      </c>
      <c r="X47" s="6" t="s">
        <v>162</v>
      </c>
    </row>
    <row r="48" spans="1:24" ht="28.8" x14ac:dyDescent="0.3">
      <c r="A48" s="6" t="s">
        <v>25</v>
      </c>
      <c r="B48" s="6" t="s">
        <v>296</v>
      </c>
      <c r="C48" s="13"/>
      <c r="D48" s="14" t="s">
        <v>176</v>
      </c>
      <c r="E48" s="14" t="s">
        <v>177</v>
      </c>
      <c r="F48" s="5">
        <v>30</v>
      </c>
      <c r="G48" s="5">
        <v>70</v>
      </c>
      <c r="H48" s="6" t="s">
        <v>172</v>
      </c>
      <c r="I48" s="13"/>
      <c r="J48" s="13"/>
      <c r="K48" s="13"/>
      <c r="L48" s="5">
        <v>482.7</v>
      </c>
      <c r="M48" s="5">
        <v>105</v>
      </c>
      <c r="N48" s="5">
        <v>482.7</v>
      </c>
      <c r="O48" s="5">
        <v>1982</v>
      </c>
      <c r="P48" s="5">
        <v>10</v>
      </c>
      <c r="Q48" s="15">
        <v>1.0295066237286776</v>
      </c>
      <c r="R48" s="15">
        <v>98.668321628340578</v>
      </c>
      <c r="S48" s="6" t="s">
        <v>6</v>
      </c>
      <c r="T48" s="6"/>
      <c r="U48" s="15">
        <v>374.60180450848884</v>
      </c>
      <c r="V48" s="15">
        <v>135.58702033519873</v>
      </c>
      <c r="W48" s="15">
        <v>108.09819549151115</v>
      </c>
      <c r="X48" s="6" t="s">
        <v>162</v>
      </c>
    </row>
    <row r="49" spans="1:24" ht="28.8" x14ac:dyDescent="0.3">
      <c r="A49" s="6" t="s">
        <v>25</v>
      </c>
      <c r="B49" s="6" t="s">
        <v>211</v>
      </c>
      <c r="C49" s="13"/>
      <c r="D49" s="14" t="s">
        <v>297</v>
      </c>
      <c r="E49" s="14" t="s">
        <v>298</v>
      </c>
      <c r="F49" s="5">
        <v>0</v>
      </c>
      <c r="G49" s="11"/>
      <c r="H49" s="6" t="s">
        <v>190</v>
      </c>
      <c r="I49" s="13"/>
      <c r="J49" s="13"/>
      <c r="K49" s="13"/>
      <c r="L49" s="5">
        <v>750.4</v>
      </c>
      <c r="M49" s="5">
        <v>111</v>
      </c>
      <c r="N49" s="5">
        <v>750.4</v>
      </c>
      <c r="O49" s="5">
        <v>1995</v>
      </c>
      <c r="P49" s="5">
        <v>10</v>
      </c>
      <c r="Q49" s="15">
        <v>1.0275960024613675</v>
      </c>
      <c r="R49" s="15">
        <v>67.095886287313434</v>
      </c>
      <c r="S49" s="6" t="s">
        <v>25</v>
      </c>
      <c r="T49" s="6"/>
      <c r="U49" s="15">
        <v>636.33684372678817</v>
      </c>
      <c r="V49" s="15">
        <v>83.178466500695905</v>
      </c>
      <c r="W49" s="15">
        <v>114.0631562732118</v>
      </c>
      <c r="X49" s="6" t="s">
        <v>162</v>
      </c>
    </row>
    <row r="50" spans="1:24" ht="28.8" x14ac:dyDescent="0.3">
      <c r="A50" s="6" t="s">
        <v>25</v>
      </c>
      <c r="B50" s="6" t="s">
        <v>299</v>
      </c>
      <c r="C50" s="13"/>
      <c r="D50" s="14" t="s">
        <v>300</v>
      </c>
      <c r="E50" s="14" t="s">
        <v>301</v>
      </c>
      <c r="F50" s="5">
        <v>24</v>
      </c>
      <c r="G50" s="11"/>
      <c r="H50" s="6" t="s">
        <v>194</v>
      </c>
      <c r="I50" s="13"/>
      <c r="J50" s="13"/>
      <c r="K50" s="13"/>
      <c r="L50" s="5">
        <v>1035</v>
      </c>
      <c r="M50" s="5">
        <v>173</v>
      </c>
      <c r="N50" s="5">
        <v>1035</v>
      </c>
      <c r="O50" s="5">
        <v>1995</v>
      </c>
      <c r="P50" s="5">
        <v>6</v>
      </c>
      <c r="Q50" s="15">
        <v>1.0238252004991235</v>
      </c>
      <c r="R50" s="15">
        <v>75.817855082125604</v>
      </c>
      <c r="S50" s="6" t="s">
        <v>6</v>
      </c>
      <c r="T50" s="7" t="s">
        <v>13</v>
      </c>
      <c r="U50" s="15">
        <v>857.87824031365165</v>
      </c>
      <c r="V50" s="15">
        <v>96.645086546253538</v>
      </c>
      <c r="W50" s="15">
        <v>177.12175968634835</v>
      </c>
      <c r="X50" s="6" t="s">
        <v>162</v>
      </c>
    </row>
    <row r="51" spans="1:24" ht="28.8" x14ac:dyDescent="0.3">
      <c r="A51" s="6" t="s">
        <v>25</v>
      </c>
      <c r="B51" s="6" t="s">
        <v>302</v>
      </c>
      <c r="C51" s="13"/>
      <c r="D51" s="14" t="s">
        <v>303</v>
      </c>
      <c r="E51" s="14" t="s">
        <v>304</v>
      </c>
      <c r="F51" s="5">
        <v>26</v>
      </c>
      <c r="G51" s="13"/>
      <c r="H51" s="6" t="s">
        <v>194</v>
      </c>
      <c r="I51" s="10">
        <v>320</v>
      </c>
      <c r="J51" s="10">
        <v>47</v>
      </c>
      <c r="K51" s="10">
        <v>423</v>
      </c>
      <c r="L51" s="11"/>
      <c r="M51" s="5">
        <v>148</v>
      </c>
      <c r="N51" s="5">
        <v>790</v>
      </c>
      <c r="O51" s="5">
        <v>1994</v>
      </c>
      <c r="P51" s="5">
        <v>10</v>
      </c>
      <c r="Q51" s="15">
        <v>1.0211579004758446</v>
      </c>
      <c r="R51" s="15">
        <v>84.976798430379745</v>
      </c>
      <c r="S51" s="6" t="s">
        <v>6</v>
      </c>
      <c r="T51" s="7" t="s">
        <v>13</v>
      </c>
      <c r="U51" s="15">
        <v>638.86863072957499</v>
      </c>
      <c r="V51" s="15">
        <v>111.57454355516374</v>
      </c>
      <c r="W51" s="15">
        <v>151.13136927042501</v>
      </c>
      <c r="X51" s="6" t="s">
        <v>162</v>
      </c>
    </row>
    <row r="52" spans="1:24" ht="28.8" x14ac:dyDescent="0.3">
      <c r="A52" s="6" t="s">
        <v>25</v>
      </c>
      <c r="B52" s="6" t="s">
        <v>197</v>
      </c>
      <c r="C52" s="13"/>
      <c r="D52" s="14" t="s">
        <v>305</v>
      </c>
      <c r="E52" s="14" t="s">
        <v>306</v>
      </c>
      <c r="F52" s="5">
        <v>22</v>
      </c>
      <c r="G52" s="13"/>
      <c r="H52" s="6" t="s">
        <v>194</v>
      </c>
      <c r="I52" s="10">
        <v>337.5</v>
      </c>
      <c r="J52" s="10">
        <v>85.5</v>
      </c>
      <c r="K52" s="10">
        <v>680</v>
      </c>
      <c r="L52" s="11"/>
      <c r="M52" s="5">
        <v>150</v>
      </c>
      <c r="N52" s="5">
        <v>1103</v>
      </c>
      <c r="O52" s="5">
        <v>1995</v>
      </c>
      <c r="P52" s="5">
        <v>10</v>
      </c>
      <c r="Q52" s="15">
        <v>1.0175091762307338</v>
      </c>
      <c r="R52" s="15">
        <v>61.68527243880326</v>
      </c>
      <c r="S52" s="6" t="s">
        <v>7</v>
      </c>
      <c r="T52" s="7" t="s">
        <v>14</v>
      </c>
      <c r="U52" s="15">
        <v>950.37362356538995</v>
      </c>
      <c r="V52" s="15">
        <v>75.242276878888617</v>
      </c>
      <c r="W52" s="15">
        <v>152.62637643461005</v>
      </c>
      <c r="X52" s="6" t="s">
        <v>162</v>
      </c>
    </row>
    <row r="53" spans="1:24" ht="28.8" x14ac:dyDescent="0.3">
      <c r="A53" s="6" t="s">
        <v>25</v>
      </c>
      <c r="B53" s="6" t="s">
        <v>307</v>
      </c>
      <c r="C53" s="13"/>
      <c r="D53" s="14" t="s">
        <v>308</v>
      </c>
      <c r="E53" s="14" t="s">
        <v>309</v>
      </c>
      <c r="F53" s="5">
        <v>19</v>
      </c>
      <c r="G53" s="11"/>
      <c r="H53" s="6" t="s">
        <v>161</v>
      </c>
      <c r="I53" s="10">
        <v>208</v>
      </c>
      <c r="J53" s="10">
        <v>83</v>
      </c>
      <c r="K53" s="10">
        <v>249</v>
      </c>
      <c r="L53" s="11"/>
      <c r="M53" s="5">
        <v>101</v>
      </c>
      <c r="N53" s="5">
        <v>540</v>
      </c>
      <c r="O53" s="5">
        <v>1993</v>
      </c>
      <c r="P53" s="5">
        <v>4</v>
      </c>
      <c r="Q53" s="15">
        <v>1.0124488866113479</v>
      </c>
      <c r="R53" s="15">
        <v>84.838572907407396</v>
      </c>
      <c r="S53" s="6" t="s">
        <v>7</v>
      </c>
      <c r="T53" s="7" t="s">
        <v>14</v>
      </c>
      <c r="U53" s="15">
        <v>437.74266245225385</v>
      </c>
      <c r="V53" s="15">
        <v>111.17023684212282</v>
      </c>
      <c r="W53" s="15">
        <v>102.25733754774615</v>
      </c>
      <c r="X53" s="6" t="s">
        <v>162</v>
      </c>
    </row>
    <row r="54" spans="1:24" ht="28.8" x14ac:dyDescent="0.3">
      <c r="A54" s="6" t="s">
        <v>25</v>
      </c>
      <c r="B54" s="6" t="s">
        <v>310</v>
      </c>
      <c r="C54" s="13"/>
      <c r="D54" s="14" t="s">
        <v>311</v>
      </c>
      <c r="E54" s="14" t="s">
        <v>312</v>
      </c>
      <c r="F54" s="5">
        <v>26</v>
      </c>
      <c r="G54" s="5">
        <v>84</v>
      </c>
      <c r="H54" s="6" t="s">
        <v>172</v>
      </c>
      <c r="I54" s="13"/>
      <c r="J54" s="13"/>
      <c r="K54" s="13"/>
      <c r="L54" s="5">
        <v>179</v>
      </c>
      <c r="M54" s="5">
        <v>52</v>
      </c>
      <c r="N54" s="5">
        <v>179</v>
      </c>
      <c r="O54" s="5">
        <v>1987</v>
      </c>
      <c r="P54" s="5">
        <v>8</v>
      </c>
      <c r="Q54" s="15">
        <v>1.0123636315403455</v>
      </c>
      <c r="R54" s="15">
        <v>131.7698505027933</v>
      </c>
      <c r="S54" s="6" t="s">
        <v>6</v>
      </c>
      <c r="T54" s="7" t="s">
        <v>13</v>
      </c>
      <c r="U54" s="15">
        <v>126.35709115990204</v>
      </c>
      <c r="V54" s="15">
        <v>201.61221818688716</v>
      </c>
      <c r="W54" s="15">
        <v>52.642908840097959</v>
      </c>
      <c r="X54" s="6" t="s">
        <v>162</v>
      </c>
    </row>
    <row r="55" spans="1:24" x14ac:dyDescent="0.3">
      <c r="A55" s="6" t="s">
        <v>25</v>
      </c>
      <c r="B55" s="6" t="s">
        <v>205</v>
      </c>
      <c r="C55" s="13"/>
      <c r="D55" s="14" t="s">
        <v>313</v>
      </c>
      <c r="E55" s="14" t="s">
        <v>314</v>
      </c>
      <c r="F55" s="5">
        <v>28</v>
      </c>
      <c r="G55" s="10">
        <v>70</v>
      </c>
      <c r="H55" s="6" t="s">
        <v>172</v>
      </c>
      <c r="I55" s="13"/>
      <c r="J55" s="13"/>
      <c r="K55" s="13"/>
      <c r="L55" s="5">
        <v>388</v>
      </c>
      <c r="M55" s="5">
        <v>115</v>
      </c>
      <c r="N55" s="5">
        <v>388</v>
      </c>
      <c r="O55" s="5">
        <v>1987</v>
      </c>
      <c r="P55" s="5">
        <v>8</v>
      </c>
      <c r="Q55" s="15">
        <v>1.0111294855931592</v>
      </c>
      <c r="R55" s="15">
        <v>134.44103749999999</v>
      </c>
      <c r="S55" s="6" t="s">
        <v>6</v>
      </c>
      <c r="T55" s="7" t="s">
        <v>13</v>
      </c>
      <c r="U55" s="15">
        <v>271.72010915678669</v>
      </c>
      <c r="V55" s="15">
        <v>207.58469991973055</v>
      </c>
      <c r="W55" s="15">
        <v>116.27989084321331</v>
      </c>
      <c r="X55" s="6" t="s">
        <v>162</v>
      </c>
    </row>
    <row r="56" spans="1:24" ht="28.8" x14ac:dyDescent="0.3">
      <c r="A56" s="6" t="s">
        <v>25</v>
      </c>
      <c r="B56" s="6" t="s">
        <v>315</v>
      </c>
      <c r="C56" s="13"/>
      <c r="D56" s="14" t="s">
        <v>316</v>
      </c>
      <c r="E56" s="14" t="s">
        <v>317</v>
      </c>
      <c r="F56" s="5">
        <v>18</v>
      </c>
      <c r="G56" s="10">
        <v>72</v>
      </c>
      <c r="H56" s="6" t="s">
        <v>161</v>
      </c>
      <c r="I56" s="13"/>
      <c r="J56" s="13"/>
      <c r="K56" s="13"/>
      <c r="L56" s="5">
        <v>701.3</v>
      </c>
      <c r="M56" s="5">
        <v>108</v>
      </c>
      <c r="N56" s="5">
        <v>701.3</v>
      </c>
      <c r="O56" s="5">
        <v>1993</v>
      </c>
      <c r="P56" s="5">
        <v>9</v>
      </c>
      <c r="Q56" s="15">
        <v>1.0089000489151405</v>
      </c>
      <c r="R56" s="15">
        <v>69.853095622415509</v>
      </c>
      <c r="S56" s="6" t="s">
        <v>7</v>
      </c>
      <c r="T56" s="7" t="s">
        <v>14</v>
      </c>
      <c r="U56" s="15">
        <v>592.33879471716477</v>
      </c>
      <c r="V56" s="15">
        <v>87.306495684128365</v>
      </c>
      <c r="W56" s="15">
        <v>108.96120528283518</v>
      </c>
      <c r="X56" s="6" t="s">
        <v>162</v>
      </c>
    </row>
    <row r="57" spans="1:24" ht="28.8" x14ac:dyDescent="0.3">
      <c r="A57" s="6" t="s">
        <v>25</v>
      </c>
      <c r="B57" s="6" t="s">
        <v>318</v>
      </c>
      <c r="C57" s="13"/>
      <c r="D57" s="14" t="s">
        <v>319</v>
      </c>
      <c r="E57" s="14" t="s">
        <v>320</v>
      </c>
      <c r="F57" s="5">
        <v>22</v>
      </c>
      <c r="G57" s="11"/>
      <c r="H57" s="6" t="s">
        <v>161</v>
      </c>
      <c r="I57" s="13"/>
      <c r="J57" s="13"/>
      <c r="K57" s="13"/>
      <c r="L57" s="5">
        <v>755.8</v>
      </c>
      <c r="M57" s="5">
        <v>112</v>
      </c>
      <c r="N57" s="5">
        <v>755.8</v>
      </c>
      <c r="O57" s="5">
        <v>1993</v>
      </c>
      <c r="P57" s="5">
        <v>10</v>
      </c>
      <c r="Q57" s="15">
        <v>1.0081164865009913</v>
      </c>
      <c r="R57" s="15">
        <v>67.216651812648848</v>
      </c>
      <c r="S57" s="6" t="s">
        <v>7</v>
      </c>
      <c r="T57" s="7" t="s">
        <v>14</v>
      </c>
      <c r="U57" s="15">
        <v>642.89095351188894</v>
      </c>
      <c r="V57" s="15">
        <v>83.287963360136416</v>
      </c>
      <c r="W57" s="15">
        <v>112.90904648811102</v>
      </c>
      <c r="X57" s="6" t="s">
        <v>162</v>
      </c>
    </row>
    <row r="58" spans="1:24" ht="28.8" x14ac:dyDescent="0.3">
      <c r="A58" s="6" t="s">
        <v>25</v>
      </c>
      <c r="B58" s="6" t="s">
        <v>321</v>
      </c>
      <c r="C58" s="13"/>
      <c r="D58" s="14" t="s">
        <v>248</v>
      </c>
      <c r="E58" s="14" t="s">
        <v>322</v>
      </c>
      <c r="F58" s="5">
        <v>22</v>
      </c>
      <c r="G58" s="13"/>
      <c r="H58" s="6" t="s">
        <v>194</v>
      </c>
      <c r="I58" s="10">
        <v>205</v>
      </c>
      <c r="J58" s="10">
        <v>18</v>
      </c>
      <c r="K58" s="10">
        <v>468.5</v>
      </c>
      <c r="L58" s="11"/>
      <c r="M58" s="5">
        <v>100</v>
      </c>
      <c r="N58" s="5">
        <v>691.5</v>
      </c>
      <c r="O58" s="5">
        <v>1995</v>
      </c>
      <c r="P58" s="5">
        <v>10</v>
      </c>
      <c r="Q58" s="15">
        <v>1.0056323028761118</v>
      </c>
      <c r="R58" s="15">
        <v>65.595425885755603</v>
      </c>
      <c r="S58" s="6" t="s">
        <v>7</v>
      </c>
      <c r="T58" s="7" t="s">
        <v>14</v>
      </c>
      <c r="U58" s="15">
        <v>590.93676971238881</v>
      </c>
      <c r="V58" s="15">
        <v>80.836593759863433</v>
      </c>
      <c r="W58" s="15">
        <v>100.56323028761119</v>
      </c>
      <c r="X58" s="6" t="s">
        <v>162</v>
      </c>
    </row>
    <row r="59" spans="1:24" ht="43.2" x14ac:dyDescent="0.3">
      <c r="A59" s="6" t="s">
        <v>200</v>
      </c>
      <c r="B59" s="6" t="s">
        <v>214</v>
      </c>
      <c r="C59" s="13"/>
      <c r="D59" s="14" t="s">
        <v>323</v>
      </c>
      <c r="E59" s="14" t="s">
        <v>324</v>
      </c>
      <c r="F59" s="5">
        <v>22</v>
      </c>
      <c r="G59" s="5">
        <v>95</v>
      </c>
      <c r="H59" s="6" t="s">
        <v>161</v>
      </c>
      <c r="I59" s="10">
        <v>189.1</v>
      </c>
      <c r="J59" s="10">
        <v>17</v>
      </c>
      <c r="K59" s="10">
        <v>245.6</v>
      </c>
      <c r="L59" s="11"/>
      <c r="M59" s="5">
        <v>102</v>
      </c>
      <c r="N59" s="5">
        <v>451.7</v>
      </c>
      <c r="O59" s="5">
        <v>2006</v>
      </c>
      <c r="P59" s="5">
        <v>4</v>
      </c>
      <c r="Q59" s="15">
        <v>0.99387463574868706</v>
      </c>
      <c r="R59" s="15">
        <v>102.42732286916093</v>
      </c>
      <c r="S59" s="6" t="s">
        <v>7</v>
      </c>
      <c r="T59" s="7" t="s">
        <v>14</v>
      </c>
      <c r="U59" s="15">
        <v>350.32478715363391</v>
      </c>
      <c r="V59" s="15">
        <v>141.34545483522984</v>
      </c>
      <c r="W59" s="15">
        <v>101.37521284636608</v>
      </c>
      <c r="X59" s="6" t="s">
        <v>162</v>
      </c>
    </row>
    <row r="60" spans="1:24" ht="28.8" x14ac:dyDescent="0.3">
      <c r="A60" s="6" t="s">
        <v>25</v>
      </c>
      <c r="B60" s="6" t="s">
        <v>288</v>
      </c>
      <c r="C60" s="10">
        <v>3287175</v>
      </c>
      <c r="D60" s="14" t="s">
        <v>325</v>
      </c>
      <c r="E60" s="14" t="s">
        <v>326</v>
      </c>
      <c r="F60" s="5">
        <v>21</v>
      </c>
      <c r="G60" s="10">
        <v>121</v>
      </c>
      <c r="H60" s="6" t="s">
        <v>161</v>
      </c>
      <c r="I60" s="13"/>
      <c r="J60" s="13"/>
      <c r="K60" s="13"/>
      <c r="L60" s="5">
        <v>627.20000000000005</v>
      </c>
      <c r="M60" s="5">
        <v>110</v>
      </c>
      <c r="N60" s="5">
        <v>627.20000000000005</v>
      </c>
      <c r="O60" s="5">
        <v>1999</v>
      </c>
      <c r="P60" s="5">
        <v>10</v>
      </c>
      <c r="Q60" s="15">
        <v>0.99280539393513956</v>
      </c>
      <c r="R60" s="15">
        <v>79.552233258928567</v>
      </c>
      <c r="S60" s="6" t="s">
        <v>7</v>
      </c>
      <c r="T60" s="7" t="s">
        <v>14</v>
      </c>
      <c r="U60" s="15">
        <v>517.9914066671347</v>
      </c>
      <c r="V60" s="15">
        <v>102.11029730891656</v>
      </c>
      <c r="W60" s="15">
        <v>109.20859333286535</v>
      </c>
      <c r="X60" s="6" t="s">
        <v>162</v>
      </c>
    </row>
    <row r="61" spans="1:24" ht="28.8" x14ac:dyDescent="0.3">
      <c r="A61" s="6" t="s">
        <v>25</v>
      </c>
      <c r="B61" s="6" t="s">
        <v>327</v>
      </c>
      <c r="C61" s="13"/>
      <c r="D61" s="14" t="s">
        <v>328</v>
      </c>
      <c r="E61" s="14" t="s">
        <v>329</v>
      </c>
      <c r="F61" s="5">
        <v>26</v>
      </c>
      <c r="G61" s="10">
        <v>89</v>
      </c>
      <c r="H61" s="6" t="s">
        <v>194</v>
      </c>
      <c r="I61" s="13"/>
      <c r="J61" s="13"/>
      <c r="K61" s="13"/>
      <c r="L61" s="5">
        <v>531.5</v>
      </c>
      <c r="M61" s="5">
        <v>100</v>
      </c>
      <c r="N61" s="5">
        <v>531.5</v>
      </c>
      <c r="O61" s="5">
        <v>1981</v>
      </c>
      <c r="P61" s="5">
        <v>5</v>
      </c>
      <c r="Q61" s="15">
        <v>0.98887026062799011</v>
      </c>
      <c r="R61" s="15">
        <v>85.341932267168389</v>
      </c>
      <c r="S61" s="6" t="s">
        <v>6</v>
      </c>
      <c r="T61" s="7" t="s">
        <v>13</v>
      </c>
      <c r="U61" s="15">
        <v>432.61297393720099</v>
      </c>
      <c r="V61" s="15">
        <v>111.26481127386236</v>
      </c>
      <c r="W61" s="15">
        <v>98.887026062799009</v>
      </c>
      <c r="X61" s="6" t="s">
        <v>162</v>
      </c>
    </row>
    <row r="62" spans="1:24" ht="28.8" x14ac:dyDescent="0.3">
      <c r="A62" s="6" t="s">
        <v>25</v>
      </c>
      <c r="B62" s="6" t="s">
        <v>330</v>
      </c>
      <c r="C62" s="13"/>
      <c r="D62" s="14" t="s">
        <v>331</v>
      </c>
      <c r="E62" s="14" t="s">
        <v>332</v>
      </c>
      <c r="F62" s="5">
        <v>28</v>
      </c>
      <c r="G62" s="10">
        <v>83</v>
      </c>
      <c r="H62" s="6" t="s">
        <v>172</v>
      </c>
      <c r="I62" s="13"/>
      <c r="J62" s="13"/>
      <c r="K62" s="13"/>
      <c r="L62" s="5">
        <v>451.6</v>
      </c>
      <c r="M62" s="5">
        <v>86</v>
      </c>
      <c r="N62" s="5">
        <v>451.6</v>
      </c>
      <c r="O62" s="5">
        <v>1998</v>
      </c>
      <c r="P62" s="5">
        <v>6</v>
      </c>
      <c r="Q62" s="15">
        <v>0.98568218069977132</v>
      </c>
      <c r="R62" s="15">
        <v>86.379415013286092</v>
      </c>
      <c r="S62" s="6" t="s">
        <v>6</v>
      </c>
      <c r="T62" s="7" t="s">
        <v>13</v>
      </c>
      <c r="U62" s="15">
        <v>366.83133245981969</v>
      </c>
      <c r="V62" s="15">
        <v>112.98980028231877</v>
      </c>
      <c r="W62" s="15">
        <v>84.768667540180331</v>
      </c>
      <c r="X62" s="6" t="s">
        <v>162</v>
      </c>
    </row>
    <row r="63" spans="1:24" ht="28.8" x14ac:dyDescent="0.3">
      <c r="A63" s="6" t="s">
        <v>25</v>
      </c>
      <c r="B63" s="6" t="s">
        <v>333</v>
      </c>
      <c r="C63" s="13"/>
      <c r="D63" s="14" t="s">
        <v>334</v>
      </c>
      <c r="E63" s="14" t="s">
        <v>335</v>
      </c>
      <c r="F63" s="5">
        <v>19</v>
      </c>
      <c r="G63" s="13"/>
      <c r="H63" s="6" t="s">
        <v>190</v>
      </c>
      <c r="I63" s="13"/>
      <c r="J63" s="13"/>
      <c r="K63" s="13"/>
      <c r="L63" s="5">
        <v>514.4</v>
      </c>
      <c r="M63" s="5">
        <v>105</v>
      </c>
      <c r="N63" s="5">
        <v>514.4</v>
      </c>
      <c r="O63" s="5">
        <v>1981</v>
      </c>
      <c r="P63" s="5">
        <v>10</v>
      </c>
      <c r="Q63" s="15">
        <v>0.98469207588833241</v>
      </c>
      <c r="R63" s="15">
        <v>92.5878671267496</v>
      </c>
      <c r="S63" s="6" t="s">
        <v>7</v>
      </c>
      <c r="T63" s="7" t="s">
        <v>14</v>
      </c>
      <c r="U63" s="15">
        <v>411.00733203172507</v>
      </c>
      <c r="V63" s="15">
        <v>123.52840431677677</v>
      </c>
      <c r="W63" s="15">
        <v>103.39266796827491</v>
      </c>
      <c r="X63" s="6" t="s">
        <v>162</v>
      </c>
    </row>
    <row r="64" spans="1:24" ht="28.8" x14ac:dyDescent="0.3">
      <c r="A64" s="6" t="s">
        <v>25</v>
      </c>
      <c r="B64" s="6" t="s">
        <v>205</v>
      </c>
      <c r="C64" s="13"/>
      <c r="D64" s="14" t="s">
        <v>336</v>
      </c>
      <c r="E64" s="14" t="s">
        <v>337</v>
      </c>
      <c r="F64" s="5">
        <v>21</v>
      </c>
      <c r="G64" s="5">
        <v>89</v>
      </c>
      <c r="H64" s="6" t="s">
        <v>161</v>
      </c>
      <c r="I64" s="13"/>
      <c r="J64" s="13"/>
      <c r="K64" s="13"/>
      <c r="L64" s="5">
        <v>799.2</v>
      </c>
      <c r="M64" s="5">
        <v>112</v>
      </c>
      <c r="N64" s="5">
        <v>799.2</v>
      </c>
      <c r="O64" s="5">
        <v>1995</v>
      </c>
      <c r="P64" s="5">
        <v>10</v>
      </c>
      <c r="Q64" s="15">
        <v>0.98435200316131044</v>
      </c>
      <c r="R64" s="15">
        <v>63.566498298298299</v>
      </c>
      <c r="S64" s="6" t="s">
        <v>7</v>
      </c>
      <c r="T64" s="7" t="s">
        <v>14</v>
      </c>
      <c r="U64" s="15">
        <v>688.95257564593328</v>
      </c>
      <c r="V64" s="15">
        <v>77.538172424986044</v>
      </c>
      <c r="W64" s="15">
        <v>110.24742435406677</v>
      </c>
      <c r="X64" s="6" t="s">
        <v>162</v>
      </c>
    </row>
    <row r="65" spans="1:24" ht="28.8" x14ac:dyDescent="0.3">
      <c r="A65" s="6" t="s">
        <v>25</v>
      </c>
      <c r="B65" s="6" t="s">
        <v>338</v>
      </c>
      <c r="C65" s="10">
        <v>3268973</v>
      </c>
      <c r="D65" s="14" t="s">
        <v>339</v>
      </c>
      <c r="E65" s="14" t="s">
        <v>340</v>
      </c>
      <c r="F65" s="5">
        <v>18</v>
      </c>
      <c r="G65" s="5">
        <v>83</v>
      </c>
      <c r="H65" s="6" t="s">
        <v>190</v>
      </c>
      <c r="I65" s="13"/>
      <c r="J65" s="13"/>
      <c r="K65" s="13"/>
      <c r="L65" s="5">
        <v>644.5</v>
      </c>
      <c r="M65" s="5">
        <v>108</v>
      </c>
      <c r="N65" s="5">
        <v>644.5</v>
      </c>
      <c r="O65" s="5">
        <v>1999</v>
      </c>
      <c r="P65" s="5">
        <v>10</v>
      </c>
      <c r="Q65" s="15">
        <v>0.98334017610606694</v>
      </c>
      <c r="R65" s="15">
        <v>76.009272242048098</v>
      </c>
      <c r="S65" s="6" t="s">
        <v>7</v>
      </c>
      <c r="T65" s="7" t="s">
        <v>14</v>
      </c>
      <c r="U65" s="15">
        <v>538.29926098054477</v>
      </c>
      <c r="V65" s="15">
        <v>96.341183177567942</v>
      </c>
      <c r="W65" s="15">
        <v>106.20073901945523</v>
      </c>
      <c r="X65" s="6" t="s">
        <v>162</v>
      </c>
    </row>
    <row r="66" spans="1:24" ht="28.8" x14ac:dyDescent="0.3">
      <c r="A66" s="6" t="s">
        <v>25</v>
      </c>
      <c r="B66" s="6" t="s">
        <v>341</v>
      </c>
      <c r="C66" s="13"/>
      <c r="D66" s="14" t="s">
        <v>342</v>
      </c>
      <c r="E66" s="14" t="s">
        <v>343</v>
      </c>
      <c r="F66" s="5">
        <v>28</v>
      </c>
      <c r="G66" s="11"/>
      <c r="H66" s="6" t="s">
        <v>172</v>
      </c>
      <c r="I66" s="13"/>
      <c r="J66" s="13"/>
      <c r="K66" s="13"/>
      <c r="L66" s="5">
        <v>508.5</v>
      </c>
      <c r="M66" s="5">
        <v>133</v>
      </c>
      <c r="N66" s="5">
        <v>508.5</v>
      </c>
      <c r="O66" s="5">
        <v>1987</v>
      </c>
      <c r="P66" s="5">
        <v>9</v>
      </c>
      <c r="Q66" s="15">
        <v>0.98238895597254872</v>
      </c>
      <c r="R66" s="15">
        <v>118.63871231071779</v>
      </c>
      <c r="S66" s="6" t="s">
        <v>6</v>
      </c>
      <c r="T66" s="7" t="s">
        <v>13</v>
      </c>
      <c r="U66" s="15">
        <v>377.84226885565101</v>
      </c>
      <c r="V66" s="15">
        <v>171.54764471275891</v>
      </c>
      <c r="W66" s="15">
        <v>130.65773114434899</v>
      </c>
      <c r="X66" s="6" t="s">
        <v>162</v>
      </c>
    </row>
    <row r="67" spans="1:24" ht="28.8" x14ac:dyDescent="0.3">
      <c r="A67" s="6" t="s">
        <v>25</v>
      </c>
      <c r="B67" s="6" t="s">
        <v>205</v>
      </c>
      <c r="C67" s="13"/>
      <c r="D67" s="14" t="s">
        <v>344</v>
      </c>
      <c r="E67" s="14" t="s">
        <v>345</v>
      </c>
      <c r="F67" s="5">
        <v>21</v>
      </c>
      <c r="G67" s="5">
        <v>92</v>
      </c>
      <c r="H67" s="6" t="s">
        <v>161</v>
      </c>
      <c r="I67" s="13"/>
      <c r="J67" s="13"/>
      <c r="K67" s="13"/>
      <c r="L67" s="5">
        <v>493.2</v>
      </c>
      <c r="M67" s="5">
        <v>93</v>
      </c>
      <c r="N67" s="5">
        <v>493.2</v>
      </c>
      <c r="O67" s="5">
        <v>1992</v>
      </c>
      <c r="P67" s="5">
        <v>9</v>
      </c>
      <c r="Q67" s="15">
        <v>0.98126819341725435</v>
      </c>
      <c r="R67" s="15">
        <v>85.53140796836982</v>
      </c>
      <c r="S67" s="6" t="s">
        <v>7</v>
      </c>
      <c r="T67" s="7" t="s">
        <v>14</v>
      </c>
      <c r="U67" s="15">
        <v>401.94205801219533</v>
      </c>
      <c r="V67" s="15">
        <v>111.52057111223021</v>
      </c>
      <c r="W67" s="15">
        <v>91.257941987804656</v>
      </c>
      <c r="X67" s="6" t="s">
        <v>162</v>
      </c>
    </row>
    <row r="68" spans="1:24" ht="28.8" x14ac:dyDescent="0.3">
      <c r="A68" s="6" t="s">
        <v>25</v>
      </c>
      <c r="B68" s="6" t="s">
        <v>205</v>
      </c>
      <c r="C68" s="13"/>
      <c r="D68" s="14" t="s">
        <v>344</v>
      </c>
      <c r="E68" s="14" t="s">
        <v>345</v>
      </c>
      <c r="F68" s="5">
        <v>21</v>
      </c>
      <c r="G68" s="5">
        <v>92</v>
      </c>
      <c r="H68" s="6" t="s">
        <v>161</v>
      </c>
      <c r="I68" s="13"/>
      <c r="J68" s="13"/>
      <c r="K68" s="13"/>
      <c r="L68" s="5">
        <v>493.2</v>
      </c>
      <c r="M68" s="5">
        <v>93</v>
      </c>
      <c r="N68" s="5">
        <v>493.2</v>
      </c>
      <c r="O68" s="5">
        <v>1992</v>
      </c>
      <c r="P68" s="5">
        <v>9</v>
      </c>
      <c r="Q68" s="15">
        <v>0.98126819341725435</v>
      </c>
      <c r="R68" s="15">
        <v>85.53140796836982</v>
      </c>
      <c r="S68" s="6" t="s">
        <v>7</v>
      </c>
      <c r="T68" s="7" t="s">
        <v>14</v>
      </c>
      <c r="U68" s="15">
        <v>401.94205801219533</v>
      </c>
      <c r="V68" s="15">
        <v>111.52057111223021</v>
      </c>
      <c r="W68" s="15">
        <v>91.257941987804656</v>
      </c>
      <c r="X68" s="6" t="s">
        <v>162</v>
      </c>
    </row>
    <row r="69" spans="1:24" ht="28.8" x14ac:dyDescent="0.3">
      <c r="A69" s="6" t="s">
        <v>25</v>
      </c>
      <c r="B69" s="6" t="s">
        <v>208</v>
      </c>
      <c r="C69" s="13"/>
      <c r="D69" s="14" t="s">
        <v>295</v>
      </c>
      <c r="E69" s="14" t="s">
        <v>247</v>
      </c>
      <c r="F69" s="5">
        <v>19</v>
      </c>
      <c r="G69" s="5">
        <v>70</v>
      </c>
      <c r="H69" s="6" t="s">
        <v>190</v>
      </c>
      <c r="I69" s="13"/>
      <c r="J69" s="13"/>
      <c r="K69" s="13"/>
      <c r="L69" s="5">
        <v>795.2</v>
      </c>
      <c r="M69" s="5">
        <v>109</v>
      </c>
      <c r="N69" s="5">
        <v>795.2</v>
      </c>
      <c r="O69" s="5">
        <v>1995</v>
      </c>
      <c r="P69" s="5">
        <v>10</v>
      </c>
      <c r="Q69" s="15">
        <v>0.97656982804282166</v>
      </c>
      <c r="R69" s="15">
        <v>62.17501047535211</v>
      </c>
      <c r="S69" s="6" t="s">
        <v>7</v>
      </c>
      <c r="T69" s="7" t="s">
        <v>14</v>
      </c>
      <c r="U69" s="15">
        <v>688.75388874333248</v>
      </c>
      <c r="V69" s="15">
        <v>75.446641176454875</v>
      </c>
      <c r="W69" s="15">
        <v>106.44611125666756</v>
      </c>
      <c r="X69" s="6" t="s">
        <v>162</v>
      </c>
    </row>
    <row r="70" spans="1:24" ht="28.8" x14ac:dyDescent="0.3">
      <c r="A70" s="6" t="s">
        <v>200</v>
      </c>
      <c r="B70" s="6" t="s">
        <v>346</v>
      </c>
      <c r="C70" s="10">
        <v>3935274</v>
      </c>
      <c r="D70" s="14" t="s">
        <v>347</v>
      </c>
      <c r="E70" s="14" t="s">
        <v>348</v>
      </c>
      <c r="F70" s="5">
        <v>22</v>
      </c>
      <c r="G70" s="5">
        <v>110</v>
      </c>
      <c r="H70" s="6" t="s">
        <v>204</v>
      </c>
      <c r="I70" s="10">
        <v>200.2</v>
      </c>
      <c r="J70" s="10">
        <v>53.2</v>
      </c>
      <c r="K70" s="10">
        <v>196.2</v>
      </c>
      <c r="L70" s="11"/>
      <c r="M70" s="5">
        <v>100</v>
      </c>
      <c r="N70" s="5">
        <v>449.59999999999997</v>
      </c>
      <c r="O70" s="5">
        <v>2004</v>
      </c>
      <c r="P70" s="5">
        <v>9</v>
      </c>
      <c r="Q70" s="15">
        <v>0.97481512720443053</v>
      </c>
      <c r="R70" s="15">
        <v>100.88798265124555</v>
      </c>
      <c r="S70" s="6" t="s">
        <v>7</v>
      </c>
      <c r="T70" s="7" t="s">
        <v>14</v>
      </c>
      <c r="U70" s="15">
        <v>352.11848727955692</v>
      </c>
      <c r="V70" s="15">
        <v>137.6156781551218</v>
      </c>
      <c r="W70" s="15">
        <v>97.48151272044305</v>
      </c>
      <c r="X70" s="6" t="s">
        <v>162</v>
      </c>
    </row>
    <row r="71" spans="1:24" ht="28.8" x14ac:dyDescent="0.3">
      <c r="A71" s="6" t="s">
        <v>25</v>
      </c>
      <c r="B71" s="6" t="s">
        <v>349</v>
      </c>
      <c r="C71" s="13"/>
      <c r="D71" s="14" t="s">
        <v>350</v>
      </c>
      <c r="E71" s="14" t="s">
        <v>351</v>
      </c>
      <c r="F71" s="5">
        <v>21</v>
      </c>
      <c r="G71" s="5">
        <v>73</v>
      </c>
      <c r="H71" s="6" t="s">
        <v>161</v>
      </c>
      <c r="I71" s="13"/>
      <c r="J71" s="13"/>
      <c r="K71" s="13"/>
      <c r="L71" s="5">
        <v>433.6</v>
      </c>
      <c r="M71" s="5">
        <v>100</v>
      </c>
      <c r="N71" s="5">
        <v>433.6</v>
      </c>
      <c r="O71" s="5">
        <v>2002</v>
      </c>
      <c r="P71" s="5">
        <v>4</v>
      </c>
      <c r="Q71" s="15">
        <v>0.97437512697792161</v>
      </c>
      <c r="R71" s="15">
        <v>104.61078643911438</v>
      </c>
      <c r="S71" s="6" t="s">
        <v>7</v>
      </c>
      <c r="T71" s="7" t="s">
        <v>14</v>
      </c>
      <c r="U71" s="15">
        <v>336.16248730220786</v>
      </c>
      <c r="V71" s="15">
        <v>144.19363313267246</v>
      </c>
      <c r="W71" s="15">
        <v>97.437512697792158</v>
      </c>
      <c r="X71" s="6" t="s">
        <v>162</v>
      </c>
    </row>
    <row r="72" spans="1:24" ht="28.8" x14ac:dyDescent="0.3">
      <c r="A72" s="6" t="s">
        <v>25</v>
      </c>
      <c r="B72" s="6" t="s">
        <v>352</v>
      </c>
      <c r="C72" s="13"/>
      <c r="D72" s="14" t="s">
        <v>278</v>
      </c>
      <c r="E72" s="14" t="s">
        <v>279</v>
      </c>
      <c r="F72" s="5">
        <v>24</v>
      </c>
      <c r="G72" s="5">
        <v>100</v>
      </c>
      <c r="H72" s="6" t="s">
        <v>194</v>
      </c>
      <c r="I72" s="13"/>
      <c r="J72" s="13"/>
      <c r="K72" s="13"/>
      <c r="L72" s="5">
        <v>1401</v>
      </c>
      <c r="M72" s="5">
        <v>188</v>
      </c>
      <c r="N72" s="5">
        <v>1401</v>
      </c>
      <c r="O72" s="5">
        <v>1981</v>
      </c>
      <c r="P72" s="5">
        <v>10</v>
      </c>
      <c r="Q72" s="15">
        <v>0.97249869126254362</v>
      </c>
      <c r="R72" s="15">
        <v>60.867498615274805</v>
      </c>
      <c r="S72" s="6" t="s">
        <v>6</v>
      </c>
      <c r="T72" s="7" t="s">
        <v>13</v>
      </c>
      <c r="U72" s="15">
        <v>1218.1702460426418</v>
      </c>
      <c r="V72" s="15">
        <v>73.548826897636246</v>
      </c>
      <c r="W72" s="15">
        <v>182.82975395735821</v>
      </c>
      <c r="X72" s="6" t="s">
        <v>162</v>
      </c>
    </row>
    <row r="73" spans="1:24" ht="28.8" x14ac:dyDescent="0.3">
      <c r="A73" s="6" t="s">
        <v>25</v>
      </c>
      <c r="B73" s="6" t="s">
        <v>173</v>
      </c>
      <c r="C73" s="13"/>
      <c r="D73" s="14" t="s">
        <v>353</v>
      </c>
      <c r="E73" s="14" t="s">
        <v>354</v>
      </c>
      <c r="F73" s="5">
        <v>22</v>
      </c>
      <c r="G73" s="11"/>
      <c r="H73" s="6" t="s">
        <v>194</v>
      </c>
      <c r="I73" s="13"/>
      <c r="J73" s="13"/>
      <c r="K73" s="13"/>
      <c r="L73" s="5">
        <v>576</v>
      </c>
      <c r="M73" s="5">
        <v>100</v>
      </c>
      <c r="N73" s="5">
        <v>576</v>
      </c>
      <c r="O73" s="5">
        <v>1994</v>
      </c>
      <c r="P73" s="5">
        <v>9</v>
      </c>
      <c r="Q73" s="15">
        <v>0.97237360923325578</v>
      </c>
      <c r="R73" s="15">
        <v>78.748675347222218</v>
      </c>
      <c r="S73" s="6" t="s">
        <v>7</v>
      </c>
      <c r="T73" s="7" t="s">
        <v>14</v>
      </c>
      <c r="U73" s="15">
        <v>478.76263907667442</v>
      </c>
      <c r="V73" s="15">
        <v>100.29391704963298</v>
      </c>
      <c r="W73" s="15">
        <v>97.237360923325582</v>
      </c>
      <c r="X73" s="6" t="s">
        <v>162</v>
      </c>
    </row>
    <row r="74" spans="1:24" ht="28.8" x14ac:dyDescent="0.3">
      <c r="A74" s="6" t="s">
        <v>25</v>
      </c>
      <c r="B74" s="6" t="s">
        <v>230</v>
      </c>
      <c r="C74" s="13"/>
      <c r="D74" s="14" t="s">
        <v>319</v>
      </c>
      <c r="E74" s="14" t="s">
        <v>355</v>
      </c>
      <c r="F74" s="5">
        <v>22</v>
      </c>
      <c r="G74" s="11"/>
      <c r="H74" s="6" t="s">
        <v>194</v>
      </c>
      <c r="I74" s="10">
        <v>278</v>
      </c>
      <c r="J74" s="13"/>
      <c r="K74" s="10">
        <v>311.5</v>
      </c>
      <c r="L74" s="11"/>
      <c r="M74" s="5">
        <v>101</v>
      </c>
      <c r="N74" s="5">
        <v>589.5</v>
      </c>
      <c r="O74" s="5">
        <v>1993</v>
      </c>
      <c r="P74" s="5">
        <v>10</v>
      </c>
      <c r="Q74" s="15">
        <v>0.97151858336383945</v>
      </c>
      <c r="R74" s="15">
        <v>77.714723273960985</v>
      </c>
      <c r="S74" s="6" t="s">
        <v>7</v>
      </c>
      <c r="T74" s="7" t="s">
        <v>14</v>
      </c>
      <c r="U74" s="15">
        <v>491.37662308025222</v>
      </c>
      <c r="V74" s="15">
        <v>98.7399775270449</v>
      </c>
      <c r="W74" s="15">
        <v>98.123376919747784</v>
      </c>
      <c r="X74" s="6" t="s">
        <v>162</v>
      </c>
    </row>
    <row r="75" spans="1:24" ht="28.8" x14ac:dyDescent="0.3">
      <c r="A75" s="6" t="s">
        <v>25</v>
      </c>
      <c r="B75" s="6" t="s">
        <v>285</v>
      </c>
      <c r="C75" s="13"/>
      <c r="D75" s="14" t="s">
        <v>356</v>
      </c>
      <c r="E75" s="14" t="s">
        <v>357</v>
      </c>
      <c r="F75" s="5">
        <v>19</v>
      </c>
      <c r="G75" s="13"/>
      <c r="H75" s="6" t="s">
        <v>190</v>
      </c>
      <c r="I75" s="13"/>
      <c r="J75" s="13"/>
      <c r="K75" s="13"/>
      <c r="L75" s="5">
        <v>728.9</v>
      </c>
      <c r="M75" s="5">
        <v>99</v>
      </c>
      <c r="N75" s="5">
        <v>728.9</v>
      </c>
      <c r="O75" s="5">
        <v>1995</v>
      </c>
      <c r="P75" s="5">
        <v>7</v>
      </c>
      <c r="Q75" s="15">
        <v>0.97141159476324324</v>
      </c>
      <c r="R75" s="15">
        <v>61.607414775689392</v>
      </c>
      <c r="S75" s="6" t="s">
        <v>7</v>
      </c>
      <c r="T75" s="7" t="s">
        <v>14</v>
      </c>
      <c r="U75" s="15">
        <v>632.7302521184389</v>
      </c>
      <c r="V75" s="15">
        <v>74.618727773633893</v>
      </c>
      <c r="W75" s="15">
        <v>96.169747881561079</v>
      </c>
      <c r="X75" s="6" t="s">
        <v>162</v>
      </c>
    </row>
    <row r="76" spans="1:24" ht="28.8" x14ac:dyDescent="0.3">
      <c r="A76" s="6" t="s">
        <v>25</v>
      </c>
      <c r="B76" s="6" t="s">
        <v>158</v>
      </c>
      <c r="C76" s="13"/>
      <c r="D76" s="14" t="s">
        <v>358</v>
      </c>
      <c r="E76" s="14" t="s">
        <v>359</v>
      </c>
      <c r="F76" s="5">
        <v>19</v>
      </c>
      <c r="G76" s="10">
        <v>60</v>
      </c>
      <c r="H76" s="6" t="s">
        <v>161</v>
      </c>
      <c r="I76" s="13"/>
      <c r="J76" s="13"/>
      <c r="K76" s="13"/>
      <c r="L76" s="5">
        <v>703.5</v>
      </c>
      <c r="M76" s="5">
        <v>99</v>
      </c>
      <c r="N76" s="5">
        <v>703.5</v>
      </c>
      <c r="O76" s="5">
        <v>1990</v>
      </c>
      <c r="P76" s="5">
        <v>10</v>
      </c>
      <c r="Q76" s="15">
        <v>0.96996413484677846</v>
      </c>
      <c r="R76" s="15">
        <v>63.831762089552235</v>
      </c>
      <c r="S76" s="6" t="s">
        <v>7</v>
      </c>
      <c r="T76" s="7" t="s">
        <v>14</v>
      </c>
      <c r="U76" s="15">
        <v>607.47355065016893</v>
      </c>
      <c r="V76" s="15">
        <v>77.779363240131104</v>
      </c>
      <c r="W76" s="15">
        <v>96.026449349831069</v>
      </c>
      <c r="X76" s="6" t="s">
        <v>162</v>
      </c>
    </row>
    <row r="77" spans="1:24" ht="28.8" x14ac:dyDescent="0.3">
      <c r="A77" s="6" t="s">
        <v>25</v>
      </c>
      <c r="B77" s="6" t="s">
        <v>360</v>
      </c>
      <c r="C77" s="13"/>
      <c r="D77" s="14" t="s">
        <v>361</v>
      </c>
      <c r="E77" s="14" t="s">
        <v>362</v>
      </c>
      <c r="F77" s="5">
        <v>26</v>
      </c>
      <c r="G77" s="10">
        <v>87</v>
      </c>
      <c r="H77" s="6" t="s">
        <v>194</v>
      </c>
      <c r="I77" s="13"/>
      <c r="J77" s="13"/>
      <c r="K77" s="13"/>
      <c r="L77" s="5">
        <v>483</v>
      </c>
      <c r="M77" s="5">
        <v>100</v>
      </c>
      <c r="N77" s="5">
        <v>483</v>
      </c>
      <c r="O77" s="5">
        <v>1987</v>
      </c>
      <c r="P77" s="5">
        <v>10</v>
      </c>
      <c r="Q77" s="15">
        <v>0.96887160837288322</v>
      </c>
      <c r="R77" s="15">
        <v>93.911463768115937</v>
      </c>
      <c r="S77" s="6" t="s">
        <v>6</v>
      </c>
      <c r="T77" s="7" t="s">
        <v>13</v>
      </c>
      <c r="U77" s="15">
        <v>386.11283916271168</v>
      </c>
      <c r="V77" s="15">
        <v>125.22050380809311</v>
      </c>
      <c r="W77" s="15">
        <v>96.88716083728832</v>
      </c>
      <c r="X77" s="6" t="s">
        <v>162</v>
      </c>
    </row>
    <row r="78" spans="1:24" ht="28.8" x14ac:dyDescent="0.3">
      <c r="A78" s="6" t="s">
        <v>25</v>
      </c>
      <c r="B78" s="6" t="s">
        <v>233</v>
      </c>
      <c r="C78" s="13"/>
      <c r="D78" s="14" t="s">
        <v>198</v>
      </c>
      <c r="E78" s="14" t="s">
        <v>199</v>
      </c>
      <c r="F78" s="5">
        <v>28</v>
      </c>
      <c r="G78" s="11"/>
      <c r="H78" s="6" t="s">
        <v>194</v>
      </c>
      <c r="I78" s="10">
        <v>263</v>
      </c>
      <c r="J78" s="10">
        <v>55.5</v>
      </c>
      <c r="K78" s="10">
        <v>321</v>
      </c>
      <c r="L78" s="11"/>
      <c r="M78" s="5">
        <v>100</v>
      </c>
      <c r="N78" s="5">
        <v>639.5</v>
      </c>
      <c r="O78" s="5">
        <v>1995</v>
      </c>
      <c r="P78" s="5">
        <v>10</v>
      </c>
      <c r="Q78" s="15">
        <v>0.96615028030540884</v>
      </c>
      <c r="R78" s="15">
        <v>70.929221266614533</v>
      </c>
      <c r="S78" s="6" t="s">
        <v>6</v>
      </c>
      <c r="T78" s="7" t="s">
        <v>13</v>
      </c>
      <c r="U78" s="15">
        <v>542.88497196945912</v>
      </c>
      <c r="V78" s="15">
        <v>88.188146391638568</v>
      </c>
      <c r="W78" s="15">
        <v>96.615028030540884</v>
      </c>
      <c r="X78" s="6" t="s">
        <v>162</v>
      </c>
    </row>
    <row r="79" spans="1:24" ht="28.8" x14ac:dyDescent="0.3">
      <c r="A79" s="6" t="s">
        <v>25</v>
      </c>
      <c r="B79" s="6" t="s">
        <v>363</v>
      </c>
      <c r="C79" s="13"/>
      <c r="D79" s="14" t="s">
        <v>364</v>
      </c>
      <c r="E79" s="14" t="s">
        <v>365</v>
      </c>
      <c r="F79" s="5">
        <v>22</v>
      </c>
      <c r="G79" s="11"/>
      <c r="H79" s="6" t="s">
        <v>194</v>
      </c>
      <c r="I79" s="10">
        <v>287.5</v>
      </c>
      <c r="J79" s="10">
        <v>68</v>
      </c>
      <c r="K79" s="10">
        <v>306.5</v>
      </c>
      <c r="L79" s="11"/>
      <c r="M79" s="5">
        <v>100</v>
      </c>
      <c r="N79" s="5">
        <v>662</v>
      </c>
      <c r="O79" s="5">
        <v>1993</v>
      </c>
      <c r="P79" s="5">
        <v>9</v>
      </c>
      <c r="Q79" s="15">
        <v>0.96552677583292623</v>
      </c>
      <c r="R79" s="15">
        <v>68.518484894259814</v>
      </c>
      <c r="S79" s="6" t="s">
        <v>7</v>
      </c>
      <c r="T79" s="7" t="s">
        <v>14</v>
      </c>
      <c r="U79" s="15">
        <v>565.44732241670738</v>
      </c>
      <c r="V79" s="15">
        <v>84.617204597393879</v>
      </c>
      <c r="W79" s="15">
        <v>96.552677583292621</v>
      </c>
      <c r="X79" s="6" t="s">
        <v>162</v>
      </c>
    </row>
    <row r="80" spans="1:24" ht="28.8" x14ac:dyDescent="0.3">
      <c r="A80" s="6" t="s">
        <v>25</v>
      </c>
      <c r="B80" s="6" t="s">
        <v>366</v>
      </c>
      <c r="C80" s="13"/>
      <c r="D80" s="14" t="s">
        <v>367</v>
      </c>
      <c r="E80" s="14" t="s">
        <v>256</v>
      </c>
      <c r="F80" s="5">
        <v>22</v>
      </c>
      <c r="G80" s="10">
        <v>100</v>
      </c>
      <c r="H80" s="6" t="s">
        <v>368</v>
      </c>
      <c r="I80" s="13"/>
      <c r="J80" s="13"/>
      <c r="K80" s="13"/>
      <c r="L80" s="5">
        <v>711.7</v>
      </c>
      <c r="M80" s="5">
        <v>108</v>
      </c>
      <c r="N80" s="5">
        <v>711.7</v>
      </c>
      <c r="O80" s="5">
        <v>1993</v>
      </c>
      <c r="P80" s="5">
        <v>10</v>
      </c>
      <c r="Q80" s="15">
        <v>0.96359795014511829</v>
      </c>
      <c r="R80" s="15">
        <v>68.832339412673875</v>
      </c>
      <c r="S80" s="6" t="s">
        <v>7</v>
      </c>
      <c r="T80" s="7" t="s">
        <v>14</v>
      </c>
      <c r="U80" s="15">
        <v>607.63142138432727</v>
      </c>
      <c r="V80" s="15">
        <v>84.979674844425077</v>
      </c>
      <c r="W80" s="15">
        <v>104.06857861567278</v>
      </c>
      <c r="X80" s="6" t="s">
        <v>162</v>
      </c>
    </row>
    <row r="81" spans="1:24" ht="28.8" x14ac:dyDescent="0.3">
      <c r="A81" s="6" t="s">
        <v>25</v>
      </c>
      <c r="B81" s="6" t="s">
        <v>369</v>
      </c>
      <c r="C81" s="13"/>
      <c r="D81" s="14" t="s">
        <v>370</v>
      </c>
      <c r="E81" s="14" t="s">
        <v>371</v>
      </c>
      <c r="F81" s="5">
        <v>22</v>
      </c>
      <c r="G81" s="5">
        <v>92</v>
      </c>
      <c r="H81" s="6" t="s">
        <v>161</v>
      </c>
      <c r="I81" s="13"/>
      <c r="J81" s="13"/>
      <c r="K81" s="13"/>
      <c r="L81" s="5">
        <v>471.8</v>
      </c>
      <c r="M81" s="5">
        <v>109</v>
      </c>
      <c r="N81" s="5">
        <v>471.8</v>
      </c>
      <c r="O81" s="5">
        <v>1992</v>
      </c>
      <c r="P81" s="5">
        <v>7</v>
      </c>
      <c r="Q81" s="15">
        <v>0.95943138219886959</v>
      </c>
      <c r="R81" s="15">
        <v>104.79348946587537</v>
      </c>
      <c r="S81" s="6" t="s">
        <v>7</v>
      </c>
      <c r="T81" s="7" t="s">
        <v>14</v>
      </c>
      <c r="U81" s="15">
        <v>367.22197934032323</v>
      </c>
      <c r="V81" s="15">
        <v>144.14015792172208</v>
      </c>
      <c r="W81" s="15">
        <v>104.57802065967678</v>
      </c>
      <c r="X81" s="6" t="s">
        <v>162</v>
      </c>
    </row>
    <row r="82" spans="1:24" ht="28.8" x14ac:dyDescent="0.3">
      <c r="A82" s="6" t="s">
        <v>25</v>
      </c>
      <c r="B82" s="6" t="s">
        <v>372</v>
      </c>
      <c r="C82" s="13"/>
      <c r="D82" s="14" t="s">
        <v>373</v>
      </c>
      <c r="E82" s="14" t="s">
        <v>374</v>
      </c>
      <c r="F82" s="5">
        <v>22</v>
      </c>
      <c r="G82" s="5">
        <v>99</v>
      </c>
      <c r="H82" s="6" t="s">
        <v>161</v>
      </c>
      <c r="I82" s="13"/>
      <c r="J82" s="13"/>
      <c r="K82" s="13"/>
      <c r="L82" s="5">
        <v>380.4</v>
      </c>
      <c r="M82" s="5">
        <v>100</v>
      </c>
      <c r="N82" s="5">
        <v>380.4</v>
      </c>
      <c r="O82" s="5">
        <v>2003</v>
      </c>
      <c r="P82" s="5">
        <v>6</v>
      </c>
      <c r="Q82" s="15">
        <v>0.95641504626178064</v>
      </c>
      <c r="R82" s="15">
        <v>119.24089642481599</v>
      </c>
      <c r="S82" s="6" t="s">
        <v>7</v>
      </c>
      <c r="T82" s="7" t="s">
        <v>14</v>
      </c>
      <c r="U82" s="15">
        <v>284.75849537382192</v>
      </c>
      <c r="V82" s="15">
        <v>171.11773373237719</v>
      </c>
      <c r="W82" s="15">
        <v>95.641504626178062</v>
      </c>
      <c r="X82" s="6" t="s">
        <v>162</v>
      </c>
    </row>
    <row r="83" spans="1:24" ht="28.8" x14ac:dyDescent="0.3">
      <c r="A83" s="6" t="s">
        <v>25</v>
      </c>
      <c r="B83" s="6" t="s">
        <v>375</v>
      </c>
      <c r="C83" s="13"/>
      <c r="D83" s="14" t="s">
        <v>278</v>
      </c>
      <c r="E83" s="14" t="s">
        <v>279</v>
      </c>
      <c r="F83" s="5">
        <v>24</v>
      </c>
      <c r="G83" s="11"/>
      <c r="H83" s="6" t="s">
        <v>194</v>
      </c>
      <c r="I83" s="13"/>
      <c r="J83" s="13"/>
      <c r="K83" s="13"/>
      <c r="L83" s="5">
        <v>622</v>
      </c>
      <c r="M83" s="5">
        <v>89</v>
      </c>
      <c r="N83" s="5">
        <v>622</v>
      </c>
      <c r="O83" s="5">
        <v>1981</v>
      </c>
      <c r="P83" s="5">
        <v>10</v>
      </c>
      <c r="Q83" s="15">
        <v>0.95639888555077179</v>
      </c>
      <c r="R83" s="15">
        <v>64.903088311897108</v>
      </c>
      <c r="S83" s="6" t="s">
        <v>6</v>
      </c>
      <c r="T83" s="7" t="s">
        <v>13</v>
      </c>
      <c r="U83" s="15">
        <v>536.88049918598131</v>
      </c>
      <c r="V83" s="15">
        <v>79.185329686013446</v>
      </c>
      <c r="W83" s="15">
        <v>85.119500814018693</v>
      </c>
      <c r="X83" s="6" t="s">
        <v>162</v>
      </c>
    </row>
    <row r="84" spans="1:24" ht="28.8" x14ac:dyDescent="0.3">
      <c r="A84" s="6" t="s">
        <v>200</v>
      </c>
      <c r="B84" s="6" t="s">
        <v>318</v>
      </c>
      <c r="C84" s="13"/>
      <c r="D84" s="14" t="s">
        <v>376</v>
      </c>
      <c r="E84" s="14" t="s">
        <v>377</v>
      </c>
      <c r="F84" s="5">
        <v>21</v>
      </c>
      <c r="G84" s="10">
        <v>75</v>
      </c>
      <c r="H84" s="6" t="s">
        <v>161</v>
      </c>
      <c r="I84" s="13"/>
      <c r="J84" s="13"/>
      <c r="K84" s="13"/>
      <c r="L84" s="5">
        <v>516.1</v>
      </c>
      <c r="M84" s="5">
        <v>100</v>
      </c>
      <c r="N84" s="5">
        <v>516.1</v>
      </c>
      <c r="O84" s="5">
        <v>2006</v>
      </c>
      <c r="P84" s="5">
        <v>8</v>
      </c>
      <c r="Q84" s="15">
        <v>0.95495848781472148</v>
      </c>
      <c r="R84" s="15">
        <v>87.888465413679512</v>
      </c>
      <c r="S84" s="6" t="s">
        <v>7</v>
      </c>
      <c r="T84" s="7" t="s">
        <v>14</v>
      </c>
      <c r="U84" s="15">
        <v>420.60415121852787</v>
      </c>
      <c r="V84" s="15">
        <v>114.72040421195601</v>
      </c>
      <c r="W84" s="15">
        <v>95.495848781472148</v>
      </c>
      <c r="X84" s="6" t="s">
        <v>162</v>
      </c>
    </row>
    <row r="85" spans="1:24" ht="28.8" x14ac:dyDescent="0.3">
      <c r="A85" s="6" t="s">
        <v>25</v>
      </c>
      <c r="B85" s="6" t="s">
        <v>378</v>
      </c>
      <c r="C85" s="13"/>
      <c r="D85" s="14" t="s">
        <v>379</v>
      </c>
      <c r="E85" s="14" t="s">
        <v>380</v>
      </c>
      <c r="F85" s="5">
        <v>22</v>
      </c>
      <c r="G85" s="11"/>
      <c r="H85" s="6" t="s">
        <v>161</v>
      </c>
      <c r="I85" s="13"/>
      <c r="J85" s="13"/>
      <c r="K85" s="13"/>
      <c r="L85" s="5">
        <v>873</v>
      </c>
      <c r="M85" s="5">
        <v>115</v>
      </c>
      <c r="N85" s="5">
        <v>873</v>
      </c>
      <c r="O85" s="5">
        <v>1995</v>
      </c>
      <c r="P85" s="5">
        <v>7</v>
      </c>
      <c r="Q85" s="15">
        <v>0.95012697970074622</v>
      </c>
      <c r="R85" s="15">
        <v>59.751572222222222</v>
      </c>
      <c r="S85" s="6" t="s">
        <v>7</v>
      </c>
      <c r="T85" s="7" t="s">
        <v>14</v>
      </c>
      <c r="U85" s="15">
        <v>763.73539733441419</v>
      </c>
      <c r="V85" s="15">
        <v>71.631049449780846</v>
      </c>
      <c r="W85" s="15">
        <v>109.26460266558581</v>
      </c>
      <c r="X85" s="6" t="s">
        <v>162</v>
      </c>
    </row>
    <row r="86" spans="1:24" ht="28.8" x14ac:dyDescent="0.3">
      <c r="A86" s="6" t="s">
        <v>163</v>
      </c>
      <c r="B86" s="6" t="s">
        <v>381</v>
      </c>
      <c r="C86" s="10">
        <v>50044333</v>
      </c>
      <c r="D86" s="14" t="s">
        <v>382</v>
      </c>
      <c r="E86" s="14" t="s">
        <v>383</v>
      </c>
      <c r="F86" s="5">
        <v>26</v>
      </c>
      <c r="G86" s="5">
        <v>110</v>
      </c>
      <c r="H86" s="6" t="s">
        <v>167</v>
      </c>
      <c r="I86" s="13"/>
      <c r="J86" s="13"/>
      <c r="K86" s="13"/>
      <c r="L86" s="5">
        <v>1176.5999999999999</v>
      </c>
      <c r="M86" s="5">
        <v>200</v>
      </c>
      <c r="N86" s="5">
        <v>1176.5999999999999</v>
      </c>
      <c r="O86" s="5">
        <v>2019</v>
      </c>
      <c r="P86" s="5">
        <v>9</v>
      </c>
      <c r="Q86" s="15">
        <v>0.94929474065115527</v>
      </c>
      <c r="R86" s="15">
        <v>77.102221655617882</v>
      </c>
      <c r="S86" s="6" t="s">
        <v>6</v>
      </c>
      <c r="T86" s="7" t="s">
        <v>13</v>
      </c>
      <c r="U86" s="15">
        <v>986.74105186976885</v>
      </c>
      <c r="V86" s="15">
        <v>97.199702348518187</v>
      </c>
      <c r="W86" s="15">
        <v>189.85894813023106</v>
      </c>
      <c r="X86" s="6" t="s">
        <v>168</v>
      </c>
    </row>
    <row r="87" spans="1:24" ht="28.8" x14ac:dyDescent="0.3">
      <c r="A87" s="6" t="s">
        <v>25</v>
      </c>
      <c r="B87" s="6" t="s">
        <v>333</v>
      </c>
      <c r="C87" s="13"/>
      <c r="D87" s="14" t="s">
        <v>384</v>
      </c>
      <c r="E87" s="14" t="s">
        <v>278</v>
      </c>
      <c r="F87" s="5">
        <v>19</v>
      </c>
      <c r="G87" s="5">
        <v>57</v>
      </c>
      <c r="H87" s="6" t="s">
        <v>190</v>
      </c>
      <c r="I87" s="13"/>
      <c r="J87" s="13"/>
      <c r="K87" s="13"/>
      <c r="L87" s="5">
        <v>898</v>
      </c>
      <c r="M87" s="5">
        <v>169</v>
      </c>
      <c r="N87" s="5">
        <v>898</v>
      </c>
      <c r="O87" s="5">
        <v>1981</v>
      </c>
      <c r="P87" s="5">
        <v>10</v>
      </c>
      <c r="Q87" s="15">
        <v>0.94926840553579594</v>
      </c>
      <c r="R87" s="15">
        <v>85.36426562360802</v>
      </c>
      <c r="S87" s="6" t="s">
        <v>7</v>
      </c>
      <c r="T87" s="7" t="s">
        <v>14</v>
      </c>
      <c r="U87" s="15">
        <v>737.57363946445048</v>
      </c>
      <c r="V87" s="15">
        <v>110.37526216122959</v>
      </c>
      <c r="W87" s="15">
        <v>160.42636053554952</v>
      </c>
      <c r="X87" s="6" t="s">
        <v>162</v>
      </c>
    </row>
    <row r="88" spans="1:24" ht="28.8" x14ac:dyDescent="0.3">
      <c r="A88" s="6" t="s">
        <v>25</v>
      </c>
      <c r="B88" s="6" t="s">
        <v>299</v>
      </c>
      <c r="C88" s="13"/>
      <c r="D88" s="14" t="s">
        <v>385</v>
      </c>
      <c r="E88" s="14" t="s">
        <v>386</v>
      </c>
      <c r="F88" s="5">
        <v>24</v>
      </c>
      <c r="G88" s="11"/>
      <c r="H88" s="6" t="s">
        <v>194</v>
      </c>
      <c r="I88" s="13"/>
      <c r="J88" s="13"/>
      <c r="K88" s="13"/>
      <c r="L88" s="5">
        <v>1028</v>
      </c>
      <c r="M88" s="5">
        <v>174</v>
      </c>
      <c r="N88" s="5">
        <v>1028</v>
      </c>
      <c r="O88" s="5">
        <v>1993</v>
      </c>
      <c r="P88" s="5">
        <v>6</v>
      </c>
      <c r="Q88" s="15">
        <v>0.94357940189919109</v>
      </c>
      <c r="R88" s="15">
        <v>76.775362237354088</v>
      </c>
      <c r="S88" s="6" t="s">
        <v>6</v>
      </c>
      <c r="T88" s="7" t="s">
        <v>13</v>
      </c>
      <c r="U88" s="15">
        <v>863.81718406954076</v>
      </c>
      <c r="V88" s="15">
        <v>96.79373037559813</v>
      </c>
      <c r="W88" s="15">
        <v>164.18281593045924</v>
      </c>
      <c r="X88" s="6" t="s">
        <v>162</v>
      </c>
    </row>
    <row r="89" spans="1:24" ht="28.8" x14ac:dyDescent="0.3">
      <c r="A89" s="6" t="s">
        <v>25</v>
      </c>
      <c r="B89" s="6" t="s">
        <v>387</v>
      </c>
      <c r="C89" s="13"/>
      <c r="D89" s="14" t="s">
        <v>388</v>
      </c>
      <c r="E89" s="14" t="s">
        <v>389</v>
      </c>
      <c r="F89" s="5">
        <v>20</v>
      </c>
      <c r="G89" s="11"/>
      <c r="H89" s="6" t="s">
        <v>161</v>
      </c>
      <c r="I89" s="13"/>
      <c r="J89" s="13"/>
      <c r="K89" s="13"/>
      <c r="L89" s="5">
        <v>552</v>
      </c>
      <c r="M89" s="5">
        <v>106</v>
      </c>
      <c r="N89" s="5">
        <v>552</v>
      </c>
      <c r="O89" s="5">
        <v>1991</v>
      </c>
      <c r="P89" s="5">
        <v>10</v>
      </c>
      <c r="Q89" s="15">
        <v>0.94183133303663358</v>
      </c>
      <c r="R89" s="15">
        <v>87.102882644927533</v>
      </c>
      <c r="S89" s="6" t="s">
        <v>7</v>
      </c>
      <c r="T89" s="7" t="s">
        <v>14</v>
      </c>
      <c r="U89" s="15">
        <v>452.16587869811684</v>
      </c>
      <c r="V89" s="15">
        <v>112.85644823070083</v>
      </c>
      <c r="W89" s="15">
        <v>99.834121301883158</v>
      </c>
      <c r="X89" s="6" t="s">
        <v>162</v>
      </c>
    </row>
    <row r="90" spans="1:24" ht="28.8" x14ac:dyDescent="0.3">
      <c r="A90" s="6" t="s">
        <v>25</v>
      </c>
      <c r="B90" s="6" t="s">
        <v>318</v>
      </c>
      <c r="C90" s="13"/>
      <c r="D90" s="14" t="s">
        <v>379</v>
      </c>
      <c r="E90" s="14" t="s">
        <v>380</v>
      </c>
      <c r="F90" s="5">
        <v>22</v>
      </c>
      <c r="G90" s="13"/>
      <c r="H90" s="6" t="s">
        <v>161</v>
      </c>
      <c r="I90" s="13"/>
      <c r="J90" s="13"/>
      <c r="K90" s="13"/>
      <c r="L90" s="5">
        <v>841.4</v>
      </c>
      <c r="M90" s="5">
        <v>115</v>
      </c>
      <c r="N90" s="5">
        <v>841.4</v>
      </c>
      <c r="O90" s="5">
        <v>1995</v>
      </c>
      <c r="P90" s="5">
        <v>7</v>
      </c>
      <c r="Q90" s="15">
        <v>0.94113827743869538</v>
      </c>
      <c r="R90" s="15">
        <v>61.995629367720468</v>
      </c>
      <c r="S90" s="6" t="s">
        <v>7</v>
      </c>
      <c r="T90" s="7" t="s">
        <v>14</v>
      </c>
      <c r="U90" s="15">
        <v>733.16909809455001</v>
      </c>
      <c r="V90" s="15">
        <v>74.720350914681262</v>
      </c>
      <c r="W90" s="15">
        <v>108.23090190544997</v>
      </c>
      <c r="X90" s="6" t="s">
        <v>162</v>
      </c>
    </row>
    <row r="91" spans="1:24" ht="28.8" x14ac:dyDescent="0.3">
      <c r="A91" s="6" t="s">
        <v>25</v>
      </c>
      <c r="B91" s="6" t="s">
        <v>285</v>
      </c>
      <c r="C91" s="13"/>
      <c r="D91" s="14" t="s">
        <v>235</v>
      </c>
      <c r="E91" s="14" t="s">
        <v>301</v>
      </c>
      <c r="F91" s="5">
        <v>19</v>
      </c>
      <c r="G91" s="5">
        <v>87</v>
      </c>
      <c r="H91" s="6" t="s">
        <v>190</v>
      </c>
      <c r="I91" s="13"/>
      <c r="J91" s="13"/>
      <c r="K91" s="13"/>
      <c r="L91" s="5">
        <v>797.4</v>
      </c>
      <c r="M91" s="5">
        <v>99</v>
      </c>
      <c r="N91" s="5">
        <v>797.4</v>
      </c>
      <c r="O91" s="5">
        <v>1995</v>
      </c>
      <c r="P91" s="5">
        <v>6</v>
      </c>
      <c r="Q91" s="15">
        <v>0.94089560135085604</v>
      </c>
      <c r="R91" s="15">
        <v>56.315079796839733</v>
      </c>
      <c r="S91" s="6" t="s">
        <v>7</v>
      </c>
      <c r="T91" s="7" t="s">
        <v>14</v>
      </c>
      <c r="U91" s="15">
        <v>704.25133546626523</v>
      </c>
      <c r="V91" s="15">
        <v>66.858211836949991</v>
      </c>
      <c r="W91" s="15">
        <v>93.148664533734745</v>
      </c>
      <c r="X91" s="6" t="s">
        <v>162</v>
      </c>
    </row>
    <row r="92" spans="1:24" ht="28.8" x14ac:dyDescent="0.3">
      <c r="A92" s="6" t="s">
        <v>25</v>
      </c>
      <c r="B92" s="6" t="s">
        <v>258</v>
      </c>
      <c r="C92" s="13"/>
      <c r="D92" s="14" t="s">
        <v>390</v>
      </c>
      <c r="E92" s="14" t="s">
        <v>391</v>
      </c>
      <c r="F92" s="5">
        <v>21</v>
      </c>
      <c r="G92" s="5">
        <v>73</v>
      </c>
      <c r="H92" s="6" t="s">
        <v>161</v>
      </c>
      <c r="I92" s="13"/>
      <c r="J92" s="13"/>
      <c r="K92" s="13"/>
      <c r="L92" s="5">
        <v>701.4</v>
      </c>
      <c r="M92" s="5">
        <v>108</v>
      </c>
      <c r="N92" s="5">
        <v>701.4</v>
      </c>
      <c r="O92" s="5">
        <v>1993</v>
      </c>
      <c r="P92" s="5">
        <v>10</v>
      </c>
      <c r="Q92" s="15">
        <v>0.94074479846405423</v>
      </c>
      <c r="R92" s="15">
        <v>69.843136526946111</v>
      </c>
      <c r="S92" s="6" t="s">
        <v>7</v>
      </c>
      <c r="T92" s="7" t="s">
        <v>14</v>
      </c>
      <c r="U92" s="15">
        <v>599.79956176588212</v>
      </c>
      <c r="V92" s="15">
        <v>86.196479738012656</v>
      </c>
      <c r="W92" s="15">
        <v>101.60043823411786</v>
      </c>
      <c r="X92" s="6" t="s">
        <v>162</v>
      </c>
    </row>
    <row r="93" spans="1:24" ht="28.8" x14ac:dyDescent="0.3">
      <c r="A93" s="6" t="s">
        <v>25</v>
      </c>
      <c r="B93" s="6" t="s">
        <v>392</v>
      </c>
      <c r="C93" s="13"/>
      <c r="D93" s="14" t="s">
        <v>393</v>
      </c>
      <c r="E93" s="14" t="s">
        <v>394</v>
      </c>
      <c r="F93" s="5">
        <v>19</v>
      </c>
      <c r="G93" s="13"/>
      <c r="H93" s="6" t="s">
        <v>190</v>
      </c>
      <c r="I93" s="13"/>
      <c r="J93" s="13"/>
      <c r="K93" s="13"/>
      <c r="L93" s="5">
        <v>1044.0999999999999</v>
      </c>
      <c r="M93" s="5">
        <v>194</v>
      </c>
      <c r="N93" s="5">
        <v>1044.0999999999999</v>
      </c>
      <c r="O93" s="5">
        <v>1987</v>
      </c>
      <c r="P93" s="5">
        <v>6</v>
      </c>
      <c r="Q93" s="15">
        <v>0.94054799135980915</v>
      </c>
      <c r="R93" s="15">
        <v>84.280164524470834</v>
      </c>
      <c r="S93" s="6" t="s">
        <v>7</v>
      </c>
      <c r="T93" s="7" t="s">
        <v>14</v>
      </c>
      <c r="U93" s="15">
        <v>861.63368967619692</v>
      </c>
      <c r="V93" s="15">
        <v>108.37156005301557</v>
      </c>
      <c r="W93" s="15">
        <v>182.46631032380299</v>
      </c>
      <c r="X93" s="6" t="s">
        <v>162</v>
      </c>
    </row>
    <row r="94" spans="1:24" ht="28.8" x14ac:dyDescent="0.3">
      <c r="A94" s="6" t="s">
        <v>25</v>
      </c>
      <c r="B94" s="6" t="s">
        <v>230</v>
      </c>
      <c r="C94" s="13"/>
      <c r="D94" s="14" t="s">
        <v>395</v>
      </c>
      <c r="E94" s="14" t="s">
        <v>396</v>
      </c>
      <c r="F94" s="5">
        <v>22</v>
      </c>
      <c r="G94" s="13"/>
      <c r="H94" s="6" t="s">
        <v>194</v>
      </c>
      <c r="I94" s="13"/>
      <c r="J94" s="13"/>
      <c r="K94" s="13"/>
      <c r="L94" s="5">
        <v>573.5</v>
      </c>
      <c r="M94" s="5">
        <v>100</v>
      </c>
      <c r="N94" s="5">
        <v>573.5</v>
      </c>
      <c r="O94" s="5">
        <v>1994</v>
      </c>
      <c r="P94" s="5">
        <v>10</v>
      </c>
      <c r="Q94" s="15">
        <v>0.94054349484926436</v>
      </c>
      <c r="R94" s="15">
        <v>79.09195640802092</v>
      </c>
      <c r="S94" s="6" t="s">
        <v>7</v>
      </c>
      <c r="T94" s="7" t="s">
        <v>14</v>
      </c>
      <c r="U94" s="15">
        <v>479.44565051507357</v>
      </c>
      <c r="V94" s="15">
        <v>100.13704339706993</v>
      </c>
      <c r="W94" s="15">
        <v>94.054349484926433</v>
      </c>
      <c r="X94" s="6" t="s">
        <v>162</v>
      </c>
    </row>
    <row r="95" spans="1:24" ht="28.8" x14ac:dyDescent="0.3">
      <c r="A95" s="6" t="s">
        <v>25</v>
      </c>
      <c r="B95" s="6" t="s">
        <v>302</v>
      </c>
      <c r="C95" s="13"/>
      <c r="D95" s="14" t="s">
        <v>397</v>
      </c>
      <c r="E95" s="14" t="s">
        <v>398</v>
      </c>
      <c r="F95" s="5">
        <v>26</v>
      </c>
      <c r="G95" s="11"/>
      <c r="H95" s="6" t="s">
        <v>194</v>
      </c>
      <c r="I95" s="13"/>
      <c r="J95" s="13"/>
      <c r="K95" s="13"/>
      <c r="L95" s="5">
        <v>647.5</v>
      </c>
      <c r="M95" s="5">
        <v>100</v>
      </c>
      <c r="N95" s="5">
        <v>647.5</v>
      </c>
      <c r="O95" s="5">
        <v>1993</v>
      </c>
      <c r="P95" s="5">
        <v>8</v>
      </c>
      <c r="Q95" s="15">
        <v>0.93958025349437779</v>
      </c>
      <c r="R95" s="15">
        <v>70.052875675675665</v>
      </c>
      <c r="S95" s="6" t="s">
        <v>6</v>
      </c>
      <c r="T95" s="7" t="s">
        <v>13</v>
      </c>
      <c r="U95" s="15">
        <v>553.54197465056222</v>
      </c>
      <c r="V95" s="15">
        <v>86.507979740512269</v>
      </c>
      <c r="W95" s="15">
        <v>93.958025349437776</v>
      </c>
      <c r="X95" s="6" t="s">
        <v>162</v>
      </c>
    </row>
    <row r="96" spans="1:24" ht="28.8" x14ac:dyDescent="0.3">
      <c r="A96" s="6" t="s">
        <v>25</v>
      </c>
      <c r="B96" s="6" t="s">
        <v>399</v>
      </c>
      <c r="C96" s="13"/>
      <c r="D96" s="14" t="s">
        <v>400</v>
      </c>
      <c r="E96" s="14" t="s">
        <v>401</v>
      </c>
      <c r="F96" s="5">
        <v>21</v>
      </c>
      <c r="G96" s="5">
        <v>118</v>
      </c>
      <c r="H96" s="6" t="s">
        <v>161</v>
      </c>
      <c r="I96" s="13"/>
      <c r="J96" s="13"/>
      <c r="K96" s="13"/>
      <c r="L96" s="5">
        <v>611.5</v>
      </c>
      <c r="M96" s="5">
        <v>100</v>
      </c>
      <c r="N96" s="5">
        <v>611.5</v>
      </c>
      <c r="O96" s="5">
        <v>1987</v>
      </c>
      <c r="P96" s="5">
        <v>4</v>
      </c>
      <c r="Q96" s="15">
        <v>0.937422102224167</v>
      </c>
      <c r="R96" s="15">
        <v>74.177002452984468</v>
      </c>
      <c r="S96" s="6" t="s">
        <v>7</v>
      </c>
      <c r="T96" s="7" t="s">
        <v>14</v>
      </c>
      <c r="U96" s="15">
        <v>517.7577897775833</v>
      </c>
      <c r="V96" s="15">
        <v>92.605819120614285</v>
      </c>
      <c r="W96" s="15">
        <v>93.742210222416702</v>
      </c>
      <c r="X96" s="6" t="s">
        <v>162</v>
      </c>
    </row>
    <row r="97" spans="1:24" ht="28.8" x14ac:dyDescent="0.3">
      <c r="A97" s="6" t="s">
        <v>25</v>
      </c>
      <c r="B97" s="6" t="s">
        <v>173</v>
      </c>
      <c r="C97" s="13"/>
      <c r="D97" s="14" t="s">
        <v>402</v>
      </c>
      <c r="E97" s="14" t="s">
        <v>403</v>
      </c>
      <c r="F97" s="5">
        <v>26</v>
      </c>
      <c r="G97" s="5">
        <v>93</v>
      </c>
      <c r="H97" s="6" t="s">
        <v>172</v>
      </c>
      <c r="I97" s="10">
        <v>37.5</v>
      </c>
      <c r="J97" s="10">
        <v>258.39999999999998</v>
      </c>
      <c r="K97" s="10">
        <v>287.2</v>
      </c>
      <c r="L97" s="11"/>
      <c r="M97" s="5">
        <v>100</v>
      </c>
      <c r="N97" s="5">
        <v>583.09999999999991</v>
      </c>
      <c r="O97" s="5">
        <v>1995</v>
      </c>
      <c r="P97" s="5">
        <v>4</v>
      </c>
      <c r="Q97" s="15">
        <v>0.93681757155125811</v>
      </c>
      <c r="R97" s="15">
        <v>77.789807923169263</v>
      </c>
      <c r="S97" s="6" t="s">
        <v>6</v>
      </c>
      <c r="T97" s="7" t="s">
        <v>13</v>
      </c>
      <c r="U97" s="15">
        <v>489.4182428448741</v>
      </c>
      <c r="V97" s="15">
        <v>98.133534923367179</v>
      </c>
      <c r="W97" s="15">
        <v>93.681757155125808</v>
      </c>
      <c r="X97" s="6" t="s">
        <v>162</v>
      </c>
    </row>
    <row r="98" spans="1:24" x14ac:dyDescent="0.3">
      <c r="A98" s="6" t="s">
        <v>25</v>
      </c>
      <c r="B98" s="6" t="s">
        <v>404</v>
      </c>
      <c r="C98" s="13"/>
      <c r="D98" s="14" t="s">
        <v>405</v>
      </c>
      <c r="E98" s="14" t="s">
        <v>406</v>
      </c>
      <c r="F98" s="5">
        <v>24</v>
      </c>
      <c r="G98" s="10">
        <v>132</v>
      </c>
      <c r="H98" s="6" t="s">
        <v>194</v>
      </c>
      <c r="I98" s="13"/>
      <c r="J98" s="13"/>
      <c r="K98" s="13"/>
      <c r="L98" s="5">
        <v>639</v>
      </c>
      <c r="M98" s="5">
        <v>98</v>
      </c>
      <c r="N98" s="5">
        <v>639</v>
      </c>
      <c r="O98" s="5">
        <v>1985</v>
      </c>
      <c r="P98" s="5">
        <v>4</v>
      </c>
      <c r="Q98" s="15">
        <v>0.93505047779327854</v>
      </c>
      <c r="R98" s="15">
        <v>69.565027010954623</v>
      </c>
      <c r="S98" s="6" t="s">
        <v>6</v>
      </c>
      <c r="T98" s="7" t="s">
        <v>13</v>
      </c>
      <c r="U98" s="15">
        <v>547.3650531762587</v>
      </c>
      <c r="V98" s="15">
        <v>85.686549815111434</v>
      </c>
      <c r="W98" s="15">
        <v>91.634946823741302</v>
      </c>
      <c r="X98" s="6" t="s">
        <v>162</v>
      </c>
    </row>
    <row r="99" spans="1:24" ht="28.8" x14ac:dyDescent="0.3">
      <c r="A99" s="6" t="s">
        <v>25</v>
      </c>
      <c r="B99" s="6" t="s">
        <v>407</v>
      </c>
      <c r="C99" s="13"/>
      <c r="D99" s="14" t="s">
        <v>408</v>
      </c>
      <c r="E99" s="14" t="s">
        <v>409</v>
      </c>
      <c r="F99" s="5">
        <v>28</v>
      </c>
      <c r="G99" s="5">
        <v>77</v>
      </c>
      <c r="H99" s="6" t="s">
        <v>172</v>
      </c>
      <c r="I99" s="10">
        <v>267.8</v>
      </c>
      <c r="J99" s="13"/>
      <c r="K99" s="10">
        <v>355.79999999999995</v>
      </c>
      <c r="L99" s="11"/>
      <c r="M99" s="5">
        <v>99</v>
      </c>
      <c r="N99" s="5">
        <v>623.59999999999991</v>
      </c>
      <c r="O99" s="5">
        <v>1993</v>
      </c>
      <c r="P99" s="5">
        <v>9</v>
      </c>
      <c r="Q99" s="15">
        <v>0.93454389902967361</v>
      </c>
      <c r="R99" s="15">
        <v>72.010334557408598</v>
      </c>
      <c r="S99" s="6" t="s">
        <v>6</v>
      </c>
      <c r="T99" s="7" t="s">
        <v>13</v>
      </c>
      <c r="U99" s="15">
        <v>531.08015399606222</v>
      </c>
      <c r="V99" s="15">
        <v>89.310304165415019</v>
      </c>
      <c r="W99" s="15">
        <v>92.519846003937687</v>
      </c>
      <c r="X99" s="6" t="s">
        <v>162</v>
      </c>
    </row>
    <row r="100" spans="1:24" ht="28.8" x14ac:dyDescent="0.3">
      <c r="A100" s="6" t="s">
        <v>25</v>
      </c>
      <c r="B100" s="6" t="s">
        <v>285</v>
      </c>
      <c r="C100" s="13"/>
      <c r="D100" s="14" t="s">
        <v>410</v>
      </c>
      <c r="E100" s="14" t="s">
        <v>357</v>
      </c>
      <c r="F100" s="5">
        <v>19</v>
      </c>
      <c r="G100" s="5">
        <v>70</v>
      </c>
      <c r="H100" s="6" t="s">
        <v>190</v>
      </c>
      <c r="I100" s="13"/>
      <c r="J100" s="13"/>
      <c r="K100" s="13"/>
      <c r="L100" s="5">
        <v>479.3</v>
      </c>
      <c r="M100" s="5">
        <v>101</v>
      </c>
      <c r="N100" s="5">
        <v>479.3</v>
      </c>
      <c r="O100" s="5">
        <v>1995</v>
      </c>
      <c r="P100" s="5">
        <v>7</v>
      </c>
      <c r="Q100" s="15">
        <v>0.93274568533022006</v>
      </c>
      <c r="R100" s="15">
        <v>95.582786083872321</v>
      </c>
      <c r="S100" s="6" t="s">
        <v>7</v>
      </c>
      <c r="T100" s="7" t="s">
        <v>14</v>
      </c>
      <c r="U100" s="15">
        <v>385.09268578164779</v>
      </c>
      <c r="V100" s="15">
        <v>126.91184180330148</v>
      </c>
      <c r="W100" s="15">
        <v>94.207314218352224</v>
      </c>
      <c r="X100" s="6" t="s">
        <v>162</v>
      </c>
    </row>
    <row r="101" spans="1:24" ht="28.8" x14ac:dyDescent="0.3">
      <c r="A101" s="6" t="s">
        <v>251</v>
      </c>
      <c r="B101" s="6" t="s">
        <v>411</v>
      </c>
      <c r="C101" s="13"/>
      <c r="D101" s="14" t="s">
        <v>412</v>
      </c>
      <c r="E101" s="14" t="s">
        <v>413</v>
      </c>
      <c r="F101" s="5">
        <v>24</v>
      </c>
      <c r="G101" s="11"/>
      <c r="H101" s="6" t="s">
        <v>194</v>
      </c>
      <c r="I101" s="10">
        <v>183.9</v>
      </c>
      <c r="J101" s="10">
        <v>264.89999999999998</v>
      </c>
      <c r="K101" s="10">
        <v>641.9</v>
      </c>
      <c r="L101" s="11"/>
      <c r="M101" s="5">
        <v>189</v>
      </c>
      <c r="N101" s="5">
        <v>1090.6999999999998</v>
      </c>
      <c r="O101" s="5">
        <v>2008</v>
      </c>
      <c r="P101" s="5">
        <v>10</v>
      </c>
      <c r="Q101" s="15">
        <v>0.93211925125851836</v>
      </c>
      <c r="R101" s="15">
        <v>78.59994309159255</v>
      </c>
      <c r="S101" s="6" t="s">
        <v>6</v>
      </c>
      <c r="T101" s="7" t="s">
        <v>13</v>
      </c>
      <c r="U101" s="15">
        <v>914.52946151213985</v>
      </c>
      <c r="V101" s="15">
        <v>99.347760864237657</v>
      </c>
      <c r="W101" s="15">
        <v>176.17053848785997</v>
      </c>
      <c r="X101" s="6" t="s">
        <v>162</v>
      </c>
    </row>
    <row r="102" spans="1:24" ht="28.8" x14ac:dyDescent="0.3">
      <c r="A102" s="6" t="s">
        <v>25</v>
      </c>
      <c r="B102" s="6" t="s">
        <v>414</v>
      </c>
      <c r="C102" s="13"/>
      <c r="D102" s="14" t="s">
        <v>171</v>
      </c>
      <c r="E102" s="14" t="s">
        <v>415</v>
      </c>
      <c r="F102" s="5">
        <v>28</v>
      </c>
      <c r="G102" s="10">
        <v>79</v>
      </c>
      <c r="H102" s="6" t="s">
        <v>172</v>
      </c>
      <c r="I102" s="13"/>
      <c r="J102" s="13"/>
      <c r="K102" s="13"/>
      <c r="L102" s="5">
        <v>350.5</v>
      </c>
      <c r="M102" s="5">
        <v>99</v>
      </c>
      <c r="N102" s="5">
        <v>350.5</v>
      </c>
      <c r="O102" s="5">
        <v>1987</v>
      </c>
      <c r="P102" s="5">
        <v>10</v>
      </c>
      <c r="Q102" s="15">
        <v>0.93053478110367605</v>
      </c>
      <c r="R102" s="15">
        <v>128.11881492154066</v>
      </c>
      <c r="S102" s="6" t="s">
        <v>6</v>
      </c>
      <c r="T102" s="7" t="s">
        <v>13</v>
      </c>
      <c r="U102" s="15">
        <v>258.37705667073607</v>
      </c>
      <c r="V102" s="15">
        <v>187.29278081996378</v>
      </c>
      <c r="W102" s="15">
        <v>92.122943329263933</v>
      </c>
      <c r="X102" s="6" t="s">
        <v>162</v>
      </c>
    </row>
    <row r="103" spans="1:24" ht="28.8" x14ac:dyDescent="0.3">
      <c r="A103" s="6" t="s">
        <v>25</v>
      </c>
      <c r="B103" s="6" t="s">
        <v>416</v>
      </c>
      <c r="C103" s="13"/>
      <c r="D103" s="14" t="s">
        <v>417</v>
      </c>
      <c r="E103" s="14" t="s">
        <v>418</v>
      </c>
      <c r="F103" s="5">
        <v>22</v>
      </c>
      <c r="G103" s="13"/>
      <c r="H103" s="6" t="s">
        <v>161</v>
      </c>
      <c r="I103" s="13"/>
      <c r="J103" s="13"/>
      <c r="K103" s="13"/>
      <c r="L103" s="5">
        <v>777.4</v>
      </c>
      <c r="M103" s="5">
        <v>100</v>
      </c>
      <c r="N103" s="5">
        <v>777.4</v>
      </c>
      <c r="O103" s="5">
        <v>1988</v>
      </c>
      <c r="P103" s="5">
        <v>4</v>
      </c>
      <c r="Q103" s="15">
        <v>0.92766338635654277</v>
      </c>
      <c r="R103" s="15">
        <v>58.347359145870847</v>
      </c>
      <c r="S103" s="6" t="s">
        <v>7</v>
      </c>
      <c r="T103" s="7" t="s">
        <v>14</v>
      </c>
      <c r="U103" s="15">
        <v>684.6336613643457</v>
      </c>
      <c r="V103" s="15">
        <v>69.504433881388081</v>
      </c>
      <c r="W103" s="15">
        <v>92.766338635654279</v>
      </c>
      <c r="X103" s="6" t="s">
        <v>162</v>
      </c>
    </row>
    <row r="104" spans="1:24" ht="28.8" x14ac:dyDescent="0.3">
      <c r="A104" s="6" t="s">
        <v>25</v>
      </c>
      <c r="B104" s="6" t="s">
        <v>285</v>
      </c>
      <c r="C104" s="13"/>
      <c r="D104" s="14" t="s">
        <v>356</v>
      </c>
      <c r="E104" s="14" t="s">
        <v>357</v>
      </c>
      <c r="F104" s="5">
        <v>19</v>
      </c>
      <c r="G104" s="13"/>
      <c r="H104" s="6" t="s">
        <v>190</v>
      </c>
      <c r="I104" s="8"/>
      <c r="J104" s="8"/>
      <c r="K104" s="8"/>
      <c r="L104" s="5">
        <v>699.9</v>
      </c>
      <c r="M104" s="5">
        <v>100</v>
      </c>
      <c r="N104" s="5">
        <v>699.9</v>
      </c>
      <c r="O104" s="5">
        <v>1995</v>
      </c>
      <c r="P104" s="5">
        <v>7</v>
      </c>
      <c r="Q104" s="15">
        <v>0.92743384987541388</v>
      </c>
      <c r="R104" s="15">
        <v>64.808168309758528</v>
      </c>
      <c r="S104" s="6" t="s">
        <v>7</v>
      </c>
      <c r="T104" s="7" t="s">
        <v>14</v>
      </c>
      <c r="U104" s="15">
        <v>607.15661501245859</v>
      </c>
      <c r="V104" s="15">
        <v>78.634256970931318</v>
      </c>
      <c r="W104" s="15">
        <v>92.74338498754139</v>
      </c>
      <c r="X104" s="6" t="s">
        <v>162</v>
      </c>
    </row>
    <row r="105" spans="1:24" ht="28.8" x14ac:dyDescent="0.3">
      <c r="A105" s="6" t="s">
        <v>200</v>
      </c>
      <c r="B105" s="6" t="s">
        <v>419</v>
      </c>
      <c r="C105" s="13"/>
      <c r="D105" s="14" t="s">
        <v>420</v>
      </c>
      <c r="E105" s="14" t="s">
        <v>421</v>
      </c>
      <c r="F105" s="5">
        <v>21</v>
      </c>
      <c r="G105" s="10">
        <v>70</v>
      </c>
      <c r="H105" s="6" t="s">
        <v>161</v>
      </c>
      <c r="I105" s="8"/>
      <c r="J105" s="8"/>
      <c r="K105" s="8"/>
      <c r="L105" s="5">
        <v>458.6</v>
      </c>
      <c r="M105" s="5">
        <v>100</v>
      </c>
      <c r="N105" s="5">
        <v>458.6</v>
      </c>
      <c r="O105" s="5">
        <v>2006</v>
      </c>
      <c r="P105" s="5">
        <v>6</v>
      </c>
      <c r="Q105" s="15">
        <v>0.92699396772014953</v>
      </c>
      <c r="R105" s="15">
        <v>98.908061491495843</v>
      </c>
      <c r="S105" s="6" t="s">
        <v>7</v>
      </c>
      <c r="T105" s="7" t="s">
        <v>14</v>
      </c>
      <c r="U105" s="15">
        <v>365.90060322798507</v>
      </c>
      <c r="V105" s="15">
        <v>132.36931435965514</v>
      </c>
      <c r="W105" s="15">
        <v>92.69939677201495</v>
      </c>
      <c r="X105" s="6" t="s">
        <v>162</v>
      </c>
    </row>
    <row r="106" spans="1:24" ht="28.8" x14ac:dyDescent="0.3">
      <c r="A106" s="6" t="s">
        <v>25</v>
      </c>
      <c r="B106" s="6" t="s">
        <v>230</v>
      </c>
      <c r="C106" s="13"/>
      <c r="D106" s="14" t="s">
        <v>397</v>
      </c>
      <c r="E106" s="14" t="s">
        <v>398</v>
      </c>
      <c r="F106" s="5">
        <v>26</v>
      </c>
      <c r="G106" s="11"/>
      <c r="H106" s="6" t="s">
        <v>194</v>
      </c>
      <c r="I106" s="8"/>
      <c r="J106" s="8"/>
      <c r="K106" s="8"/>
      <c r="L106" s="5">
        <v>645</v>
      </c>
      <c r="M106" s="5">
        <v>100</v>
      </c>
      <c r="N106" s="5">
        <v>645</v>
      </c>
      <c r="O106" s="5">
        <v>1993</v>
      </c>
      <c r="P106" s="5">
        <v>8</v>
      </c>
      <c r="Q106" s="15">
        <v>0.92641792546808122</v>
      </c>
      <c r="R106" s="15">
        <v>70.324398449612403</v>
      </c>
      <c r="S106" s="6" t="s">
        <v>6</v>
      </c>
      <c r="T106" s="7" t="s">
        <v>13</v>
      </c>
      <c r="U106" s="15">
        <v>552.35820745319188</v>
      </c>
      <c r="V106" s="15">
        <v>86.689086358678821</v>
      </c>
      <c r="W106" s="15">
        <v>92.641792546808119</v>
      </c>
      <c r="X106" s="6" t="s">
        <v>162</v>
      </c>
    </row>
    <row r="107" spans="1:24" ht="28.8" x14ac:dyDescent="0.3">
      <c r="A107" s="6" t="s">
        <v>25</v>
      </c>
      <c r="B107" s="6" t="s">
        <v>422</v>
      </c>
      <c r="C107" s="13"/>
      <c r="D107" s="14" t="s">
        <v>212</v>
      </c>
      <c r="E107" s="14" t="s">
        <v>213</v>
      </c>
      <c r="F107" s="5">
        <v>0</v>
      </c>
      <c r="G107" s="11"/>
      <c r="H107" s="6" t="s">
        <v>190</v>
      </c>
      <c r="I107" s="13"/>
      <c r="J107" s="13"/>
      <c r="K107" s="13"/>
      <c r="L107" s="5">
        <v>890.6</v>
      </c>
      <c r="M107" s="5">
        <v>109</v>
      </c>
      <c r="N107" s="5">
        <v>890.6</v>
      </c>
      <c r="O107" s="5">
        <v>1996</v>
      </c>
      <c r="P107" s="5">
        <v>4</v>
      </c>
      <c r="Q107" s="15">
        <v>0.92008832502219029</v>
      </c>
      <c r="R107" s="15">
        <v>55.514898192229957</v>
      </c>
      <c r="S107" s="6" t="s">
        <v>25</v>
      </c>
      <c r="T107" s="6"/>
      <c r="U107" s="15">
        <v>790.31037257258129</v>
      </c>
      <c r="V107" s="15">
        <v>65.416277672988414</v>
      </c>
      <c r="W107" s="15">
        <v>100.28962742741874</v>
      </c>
      <c r="X107" s="6" t="s">
        <v>162</v>
      </c>
    </row>
    <row r="108" spans="1:24" ht="28.8" x14ac:dyDescent="0.3">
      <c r="A108" s="6" t="s">
        <v>25</v>
      </c>
      <c r="B108" s="6" t="s">
        <v>423</v>
      </c>
      <c r="C108" s="13"/>
      <c r="D108" s="14" t="s">
        <v>224</v>
      </c>
      <c r="E108" s="14" t="s">
        <v>225</v>
      </c>
      <c r="F108" s="5">
        <v>32</v>
      </c>
      <c r="G108" s="5">
        <v>96</v>
      </c>
      <c r="H108" s="6" t="s">
        <v>172</v>
      </c>
      <c r="I108" s="8"/>
      <c r="J108" s="8"/>
      <c r="K108" s="8"/>
      <c r="L108" s="5">
        <v>361.5</v>
      </c>
      <c r="M108" s="5">
        <v>106</v>
      </c>
      <c r="N108" s="5">
        <v>361.5</v>
      </c>
      <c r="O108" s="5">
        <v>1987</v>
      </c>
      <c r="P108" s="5">
        <v>8</v>
      </c>
      <c r="Q108" s="15">
        <v>0.919330207333378</v>
      </c>
      <c r="R108" s="15">
        <v>133.0035718395574</v>
      </c>
      <c r="S108" s="6" t="s">
        <v>6</v>
      </c>
      <c r="T108" s="6"/>
      <c r="U108" s="15">
        <v>264.05099802266193</v>
      </c>
      <c r="V108" s="15">
        <v>196.07121746368762</v>
      </c>
      <c r="W108" s="15">
        <v>97.449001977338071</v>
      </c>
      <c r="X108" s="6" t="s">
        <v>162</v>
      </c>
    </row>
    <row r="109" spans="1:24" ht="28.8" x14ac:dyDescent="0.3">
      <c r="A109" s="6" t="s">
        <v>25</v>
      </c>
      <c r="B109" s="6" t="s">
        <v>205</v>
      </c>
      <c r="C109" s="13"/>
      <c r="D109" s="14" t="s">
        <v>424</v>
      </c>
      <c r="E109" s="14" t="s">
        <v>425</v>
      </c>
      <c r="F109" s="5">
        <v>21</v>
      </c>
      <c r="G109" s="5">
        <v>63</v>
      </c>
      <c r="H109" s="6" t="s">
        <v>161</v>
      </c>
      <c r="I109" s="13"/>
      <c r="J109" s="13"/>
      <c r="K109" s="13"/>
      <c r="L109" s="5">
        <v>1217.5999999999999</v>
      </c>
      <c r="M109" s="5">
        <v>165</v>
      </c>
      <c r="N109" s="5">
        <v>1217.5999999999999</v>
      </c>
      <c r="O109" s="5">
        <v>1983</v>
      </c>
      <c r="P109" s="5">
        <v>6</v>
      </c>
      <c r="Q109" s="15">
        <v>0.91910034052204237</v>
      </c>
      <c r="R109" s="15">
        <v>61.467428589027591</v>
      </c>
      <c r="S109" s="6" t="s">
        <v>7</v>
      </c>
      <c r="T109" s="7" t="s">
        <v>14</v>
      </c>
      <c r="U109" s="15">
        <v>1065.9484438138629</v>
      </c>
      <c r="V109" s="15">
        <v>73.81081111799827</v>
      </c>
      <c r="W109" s="15">
        <v>151.65155618613699</v>
      </c>
      <c r="X109" s="6" t="s">
        <v>162</v>
      </c>
    </row>
    <row r="110" spans="1:24" ht="28.8" x14ac:dyDescent="0.3">
      <c r="A110" s="6" t="s">
        <v>25</v>
      </c>
      <c r="B110" s="6" t="s">
        <v>233</v>
      </c>
      <c r="C110" s="13"/>
      <c r="D110" s="14" t="s">
        <v>426</v>
      </c>
      <c r="E110" s="14" t="s">
        <v>427</v>
      </c>
      <c r="F110" s="5">
        <v>22</v>
      </c>
      <c r="G110" s="13"/>
      <c r="H110" s="6" t="s">
        <v>194</v>
      </c>
      <c r="I110" s="10">
        <v>221.5</v>
      </c>
      <c r="J110" s="10">
        <v>12.5</v>
      </c>
      <c r="K110" s="10">
        <v>269.5</v>
      </c>
      <c r="L110" s="11"/>
      <c r="M110" s="5">
        <v>100</v>
      </c>
      <c r="N110" s="5">
        <v>503.5</v>
      </c>
      <c r="O110" s="5">
        <v>1997</v>
      </c>
      <c r="P110" s="5">
        <v>10</v>
      </c>
      <c r="Q110" s="15">
        <v>0.91548311082018985</v>
      </c>
      <c r="R110" s="15">
        <v>90.087858987090357</v>
      </c>
      <c r="S110" s="6" t="s">
        <v>7</v>
      </c>
      <c r="T110" s="7" t="s">
        <v>14</v>
      </c>
      <c r="U110" s="15">
        <v>411.95168891798102</v>
      </c>
      <c r="V110" s="15">
        <v>117.20114557409507</v>
      </c>
      <c r="W110" s="15">
        <v>91.548311082018984</v>
      </c>
      <c r="X110" s="6" t="s">
        <v>162</v>
      </c>
    </row>
    <row r="111" spans="1:24" ht="28.8" x14ac:dyDescent="0.3">
      <c r="A111" s="6" t="s">
        <v>25</v>
      </c>
      <c r="B111" s="6" t="s">
        <v>294</v>
      </c>
      <c r="C111" s="13"/>
      <c r="D111" s="14" t="s">
        <v>428</v>
      </c>
      <c r="E111" s="14" t="s">
        <v>429</v>
      </c>
      <c r="F111" s="5">
        <v>21</v>
      </c>
      <c r="G111" s="10">
        <v>85</v>
      </c>
      <c r="H111" s="6" t="s">
        <v>161</v>
      </c>
      <c r="I111" s="13"/>
      <c r="J111" s="13"/>
      <c r="K111" s="13"/>
      <c r="L111" s="5">
        <v>672.9</v>
      </c>
      <c r="M111" s="5">
        <v>109</v>
      </c>
      <c r="N111" s="5">
        <v>672.9</v>
      </c>
      <c r="O111" s="5">
        <v>1993</v>
      </c>
      <c r="P111" s="5">
        <v>10</v>
      </c>
      <c r="Q111" s="15">
        <v>0.91508836539279759</v>
      </c>
      <c r="R111" s="15">
        <v>73.475357898647644</v>
      </c>
      <c r="S111" s="6" t="s">
        <v>7</v>
      </c>
      <c r="T111" s="7" t="s">
        <v>14</v>
      </c>
      <c r="U111" s="15">
        <v>573.15536817218504</v>
      </c>
      <c r="V111" s="15">
        <v>91.123509047835924</v>
      </c>
      <c r="W111" s="15">
        <v>99.744631827814942</v>
      </c>
      <c r="X111" s="6" t="s">
        <v>162</v>
      </c>
    </row>
    <row r="112" spans="1:24" ht="28.8" x14ac:dyDescent="0.3">
      <c r="A112" s="6" t="s">
        <v>25</v>
      </c>
      <c r="B112" s="6" t="s">
        <v>233</v>
      </c>
      <c r="C112" s="13"/>
      <c r="D112" s="14" t="s">
        <v>430</v>
      </c>
      <c r="E112" s="14" t="s">
        <v>431</v>
      </c>
      <c r="F112" s="5">
        <v>0</v>
      </c>
      <c r="G112" s="10">
        <v>86</v>
      </c>
      <c r="H112" s="6" t="s">
        <v>172</v>
      </c>
      <c r="I112" s="8"/>
      <c r="J112" s="8"/>
      <c r="K112" s="8"/>
      <c r="L112" s="5">
        <v>582</v>
      </c>
      <c r="M112" s="5">
        <v>105</v>
      </c>
      <c r="N112" s="5">
        <v>582</v>
      </c>
      <c r="O112" s="5">
        <v>1986</v>
      </c>
      <c r="P112" s="5">
        <v>9</v>
      </c>
      <c r="Q112" s="15">
        <v>0.91508570292171065</v>
      </c>
      <c r="R112" s="15">
        <v>81.833674999999999</v>
      </c>
      <c r="S112" s="6" t="s">
        <v>25</v>
      </c>
      <c r="T112" s="6"/>
      <c r="U112" s="15">
        <v>485.91600119322038</v>
      </c>
      <c r="V112" s="15">
        <v>103.89544682682637</v>
      </c>
      <c r="W112" s="15">
        <v>96.083998806779618</v>
      </c>
      <c r="X112" s="6" t="s">
        <v>162</v>
      </c>
    </row>
    <row r="113" spans="1:24" ht="28.8" x14ac:dyDescent="0.3">
      <c r="A113" s="6" t="s">
        <v>25</v>
      </c>
      <c r="B113" s="6" t="s">
        <v>315</v>
      </c>
      <c r="C113" s="13"/>
      <c r="D113" s="14" t="s">
        <v>432</v>
      </c>
      <c r="E113" s="14" t="s">
        <v>433</v>
      </c>
      <c r="F113" s="5">
        <v>21</v>
      </c>
      <c r="G113" s="13"/>
      <c r="H113" s="6" t="s">
        <v>190</v>
      </c>
      <c r="I113" s="8"/>
      <c r="J113" s="8"/>
      <c r="K113" s="8"/>
      <c r="L113" s="5">
        <v>457.6</v>
      </c>
      <c r="M113" s="5">
        <v>110</v>
      </c>
      <c r="N113" s="5">
        <v>457.6</v>
      </c>
      <c r="O113" s="5">
        <v>1999</v>
      </c>
      <c r="P113" s="5">
        <v>7</v>
      </c>
      <c r="Q113" s="15">
        <v>0.91439568240068436</v>
      </c>
      <c r="R113" s="15">
        <v>109.03662740384615</v>
      </c>
      <c r="S113" s="6" t="s">
        <v>7</v>
      </c>
      <c r="T113" s="7" t="s">
        <v>14</v>
      </c>
      <c r="U113" s="15">
        <v>357.01647493592475</v>
      </c>
      <c r="V113" s="15">
        <v>149.90089317767323</v>
      </c>
      <c r="W113" s="15">
        <v>100.58352506407527</v>
      </c>
      <c r="X113" s="6" t="s">
        <v>162</v>
      </c>
    </row>
    <row r="114" spans="1:24" ht="28.8" x14ac:dyDescent="0.3">
      <c r="A114" s="6" t="s">
        <v>25</v>
      </c>
      <c r="B114" s="6" t="s">
        <v>237</v>
      </c>
      <c r="C114" s="13"/>
      <c r="D114" s="14" t="s">
        <v>279</v>
      </c>
      <c r="E114" s="14" t="s">
        <v>434</v>
      </c>
      <c r="F114" s="5">
        <v>22</v>
      </c>
      <c r="G114" s="11"/>
      <c r="H114" s="6" t="s">
        <v>161</v>
      </c>
      <c r="I114" s="8"/>
      <c r="J114" s="8"/>
      <c r="K114" s="8"/>
      <c r="L114" s="5">
        <v>2457.6</v>
      </c>
      <c r="M114" s="5">
        <v>401</v>
      </c>
      <c r="N114" s="5">
        <v>2457.6</v>
      </c>
      <c r="O114" s="5">
        <v>1981</v>
      </c>
      <c r="P114" s="5">
        <v>10</v>
      </c>
      <c r="Q114" s="15">
        <v>0.91398643832624593</v>
      </c>
      <c r="R114" s="15">
        <v>74.011450345865882</v>
      </c>
      <c r="S114" s="6" t="s">
        <v>7</v>
      </c>
      <c r="T114" s="7" t="s">
        <v>14</v>
      </c>
      <c r="U114" s="15">
        <v>2091.0914382311753</v>
      </c>
      <c r="V114" s="15">
        <v>91.87907861091972</v>
      </c>
      <c r="W114" s="15">
        <v>366.50856176882462</v>
      </c>
      <c r="X114" s="6" t="s">
        <v>162</v>
      </c>
    </row>
    <row r="115" spans="1:24" ht="28.8" x14ac:dyDescent="0.3">
      <c r="A115" s="6" t="s">
        <v>25</v>
      </c>
      <c r="B115" s="6" t="s">
        <v>285</v>
      </c>
      <c r="C115" s="13"/>
      <c r="D115" s="14" t="s">
        <v>435</v>
      </c>
      <c r="E115" s="14" t="s">
        <v>436</v>
      </c>
      <c r="F115" s="5">
        <v>19</v>
      </c>
      <c r="G115" s="5">
        <v>73</v>
      </c>
      <c r="H115" s="6" t="s">
        <v>190</v>
      </c>
      <c r="I115" s="13"/>
      <c r="J115" s="13"/>
      <c r="K115" s="13"/>
      <c r="L115" s="5">
        <v>809</v>
      </c>
      <c r="M115" s="5">
        <v>112</v>
      </c>
      <c r="N115" s="5">
        <v>809</v>
      </c>
      <c r="O115" s="5">
        <v>1995</v>
      </c>
      <c r="P115" s="5">
        <v>10</v>
      </c>
      <c r="Q115" s="15">
        <v>0.91381727102729826</v>
      </c>
      <c r="R115" s="15">
        <v>62.796471495673671</v>
      </c>
      <c r="S115" s="6" t="s">
        <v>7</v>
      </c>
      <c r="T115" s="7" t="s">
        <v>14</v>
      </c>
      <c r="U115" s="15">
        <v>706.65246564494259</v>
      </c>
      <c r="V115" s="15">
        <v>75.585631508749785</v>
      </c>
      <c r="W115" s="15">
        <v>102.34753435505741</v>
      </c>
      <c r="X115" s="6" t="s">
        <v>162</v>
      </c>
    </row>
    <row r="116" spans="1:24" ht="28.8" x14ac:dyDescent="0.3">
      <c r="A116" s="6" t="s">
        <v>25</v>
      </c>
      <c r="B116" s="6" t="s">
        <v>285</v>
      </c>
      <c r="C116" s="8"/>
      <c r="D116" s="14" t="s">
        <v>435</v>
      </c>
      <c r="E116" s="14" t="s">
        <v>436</v>
      </c>
      <c r="F116" s="5">
        <v>0</v>
      </c>
      <c r="G116" s="11"/>
      <c r="H116" s="6" t="s">
        <v>190</v>
      </c>
      <c r="I116" s="13"/>
      <c r="J116" s="13"/>
      <c r="K116" s="13"/>
      <c r="L116" s="5">
        <v>809</v>
      </c>
      <c r="M116" s="5">
        <v>112</v>
      </c>
      <c r="N116" s="5">
        <v>809</v>
      </c>
      <c r="O116" s="5">
        <v>1995</v>
      </c>
      <c r="P116" s="5">
        <v>10</v>
      </c>
      <c r="Q116" s="15">
        <v>0.91381727102729826</v>
      </c>
      <c r="R116" s="15">
        <v>62.796471495673671</v>
      </c>
      <c r="S116" s="6" t="s">
        <v>25</v>
      </c>
      <c r="T116" s="6"/>
      <c r="U116" s="15">
        <v>706.65246564494259</v>
      </c>
      <c r="V116" s="15">
        <v>75.585631508749785</v>
      </c>
      <c r="W116" s="15">
        <v>102.34753435505741</v>
      </c>
      <c r="X116" s="6" t="s">
        <v>162</v>
      </c>
    </row>
    <row r="117" spans="1:24" ht="28.8" x14ac:dyDescent="0.3">
      <c r="A117" s="6" t="s">
        <v>25</v>
      </c>
      <c r="B117" s="6" t="s">
        <v>255</v>
      </c>
      <c r="C117" s="13"/>
      <c r="D117" s="14" t="s">
        <v>195</v>
      </c>
      <c r="E117" s="14" t="s">
        <v>196</v>
      </c>
      <c r="F117" s="5">
        <v>20</v>
      </c>
      <c r="G117" s="10">
        <v>60</v>
      </c>
      <c r="H117" s="6" t="s">
        <v>161</v>
      </c>
      <c r="I117" s="13"/>
      <c r="J117" s="13"/>
      <c r="K117" s="13"/>
      <c r="L117" s="5">
        <v>828.9</v>
      </c>
      <c r="M117" s="5">
        <v>108</v>
      </c>
      <c r="N117" s="5">
        <v>828.9</v>
      </c>
      <c r="O117" s="5">
        <v>1994</v>
      </c>
      <c r="P117" s="5">
        <v>4</v>
      </c>
      <c r="Q117" s="15">
        <v>0.91375274480890101</v>
      </c>
      <c r="R117" s="15">
        <v>59.099983061889247</v>
      </c>
      <c r="S117" s="6" t="s">
        <v>7</v>
      </c>
      <c r="T117" s="7" t="s">
        <v>14</v>
      </c>
      <c r="U117" s="15">
        <v>730.21470356063867</v>
      </c>
      <c r="V117" s="15">
        <v>70.434149260832044</v>
      </c>
      <c r="W117" s="15">
        <v>98.685296439361309</v>
      </c>
      <c r="X117" s="6" t="s">
        <v>162</v>
      </c>
    </row>
    <row r="118" spans="1:24" ht="28.8" x14ac:dyDescent="0.3">
      <c r="A118" s="6" t="s">
        <v>25</v>
      </c>
      <c r="B118" s="6" t="s">
        <v>191</v>
      </c>
      <c r="C118" s="13"/>
      <c r="D118" s="14" t="s">
        <v>437</v>
      </c>
      <c r="E118" s="14" t="s">
        <v>438</v>
      </c>
      <c r="F118" s="5">
        <v>26</v>
      </c>
      <c r="G118" s="11"/>
      <c r="H118" s="6" t="s">
        <v>194</v>
      </c>
      <c r="I118" s="8"/>
      <c r="J118" s="8"/>
      <c r="K118" s="8"/>
      <c r="L118" s="5">
        <v>1350.5</v>
      </c>
      <c r="M118" s="5">
        <v>200</v>
      </c>
      <c r="N118" s="5">
        <v>1350.5</v>
      </c>
      <c r="O118" s="5">
        <v>1994</v>
      </c>
      <c r="P118" s="5">
        <v>6</v>
      </c>
      <c r="Q118" s="15">
        <v>0.91013534251537753</v>
      </c>
      <c r="R118" s="15">
        <v>67.173990373935581</v>
      </c>
      <c r="S118" s="6" t="s">
        <v>6</v>
      </c>
      <c r="T118" s="7" t="s">
        <v>13</v>
      </c>
      <c r="U118" s="15">
        <v>1168.4729314969245</v>
      </c>
      <c r="V118" s="15">
        <v>81.736029087835661</v>
      </c>
      <c r="W118" s="15">
        <v>182.0270685030755</v>
      </c>
      <c r="X118" s="6" t="s">
        <v>162</v>
      </c>
    </row>
    <row r="119" spans="1:24" ht="28.8" x14ac:dyDescent="0.3">
      <c r="A119" s="6" t="s">
        <v>25</v>
      </c>
      <c r="B119" s="6" t="s">
        <v>439</v>
      </c>
      <c r="C119" s="13"/>
      <c r="D119" s="14" t="s">
        <v>440</v>
      </c>
      <c r="E119" s="14" t="s">
        <v>441</v>
      </c>
      <c r="F119" s="5">
        <v>19</v>
      </c>
      <c r="G119" s="13"/>
      <c r="H119" s="6" t="s">
        <v>190</v>
      </c>
      <c r="I119" s="8"/>
      <c r="J119" s="8"/>
      <c r="K119" s="8"/>
      <c r="L119" s="5">
        <v>2029.9</v>
      </c>
      <c r="M119" s="5">
        <v>403</v>
      </c>
      <c r="N119" s="5">
        <v>2029.9</v>
      </c>
      <c r="O119" s="5">
        <v>1985</v>
      </c>
      <c r="P119" s="5">
        <v>9</v>
      </c>
      <c r="Q119" s="15">
        <v>0.90960541418173713</v>
      </c>
      <c r="R119" s="15">
        <v>90.052576535789939</v>
      </c>
      <c r="S119" s="6" t="s">
        <v>7</v>
      </c>
      <c r="T119" s="7" t="s">
        <v>14</v>
      </c>
      <c r="U119" s="15">
        <v>1663.32901808476</v>
      </c>
      <c r="V119" s="15">
        <v>116.81690749933965</v>
      </c>
      <c r="W119" s="15">
        <v>366.57098191524005</v>
      </c>
      <c r="X119" s="6" t="s">
        <v>162</v>
      </c>
    </row>
    <row r="120" spans="1:24" ht="28.8" x14ac:dyDescent="0.3">
      <c r="A120" s="6" t="s">
        <v>25</v>
      </c>
      <c r="B120" s="6" t="s">
        <v>442</v>
      </c>
      <c r="C120" s="13"/>
      <c r="D120" s="14" t="s">
        <v>443</v>
      </c>
      <c r="E120" s="14" t="s">
        <v>444</v>
      </c>
      <c r="F120" s="5">
        <v>12</v>
      </c>
      <c r="G120" s="10">
        <v>65</v>
      </c>
      <c r="H120" s="6" t="s">
        <v>445</v>
      </c>
      <c r="I120" s="10">
        <v>0</v>
      </c>
      <c r="J120" s="10">
        <v>0</v>
      </c>
      <c r="K120" s="10">
        <v>305.89999999999998</v>
      </c>
      <c r="L120" s="11"/>
      <c r="M120" s="5">
        <v>100</v>
      </c>
      <c r="N120" s="5">
        <v>305.89999999999998</v>
      </c>
      <c r="O120" s="5">
        <v>2001</v>
      </c>
      <c r="P120" s="5">
        <v>4</v>
      </c>
      <c r="Q120" s="15">
        <v>0.90759255474368306</v>
      </c>
      <c r="R120" s="15">
        <v>148.2812585812357</v>
      </c>
      <c r="S120" s="6" t="s">
        <v>7</v>
      </c>
      <c r="T120" s="6"/>
      <c r="U120" s="15">
        <v>215.14074452563167</v>
      </c>
      <c r="V120" s="15">
        <v>228.03590747963329</v>
      </c>
      <c r="W120" s="15">
        <v>90.759255474368302</v>
      </c>
      <c r="X120" s="6" t="s">
        <v>162</v>
      </c>
    </row>
    <row r="121" spans="1:24" ht="28.8" x14ac:dyDescent="0.3">
      <c r="A121" s="6" t="s">
        <v>25</v>
      </c>
      <c r="B121" s="6" t="s">
        <v>446</v>
      </c>
      <c r="C121" s="13"/>
      <c r="D121" s="14" t="s">
        <v>195</v>
      </c>
      <c r="E121" s="14" t="s">
        <v>196</v>
      </c>
      <c r="F121" s="5">
        <v>20</v>
      </c>
      <c r="G121" s="11"/>
      <c r="H121" s="6" t="s">
        <v>161</v>
      </c>
      <c r="I121" s="13"/>
      <c r="J121" s="13"/>
      <c r="K121" s="13"/>
      <c r="L121" s="5">
        <v>828.9</v>
      </c>
      <c r="M121" s="5">
        <v>108</v>
      </c>
      <c r="N121" s="5">
        <v>828.9</v>
      </c>
      <c r="O121" s="5">
        <v>1994</v>
      </c>
      <c r="P121" s="5">
        <v>4</v>
      </c>
      <c r="Q121" s="15">
        <v>0.90752750117797454</v>
      </c>
      <c r="R121" s="15">
        <v>59.099983061889247</v>
      </c>
      <c r="S121" s="6" t="s">
        <v>7</v>
      </c>
      <c r="T121" s="7" t="s">
        <v>14</v>
      </c>
      <c r="U121" s="15">
        <v>730.88702987277873</v>
      </c>
      <c r="V121" s="15">
        <v>70.366381753547159</v>
      </c>
      <c r="W121" s="15">
        <v>98.012970127221251</v>
      </c>
      <c r="X121" s="6" t="s">
        <v>162</v>
      </c>
    </row>
    <row r="122" spans="1:24" ht="28.8" x14ac:dyDescent="0.3">
      <c r="A122" s="6" t="s">
        <v>200</v>
      </c>
      <c r="B122" s="6" t="s">
        <v>447</v>
      </c>
      <c r="C122" s="13"/>
      <c r="D122" s="14" t="s">
        <v>448</v>
      </c>
      <c r="E122" s="14" t="s">
        <v>449</v>
      </c>
      <c r="F122" s="5">
        <v>21</v>
      </c>
      <c r="G122" s="5">
        <v>82</v>
      </c>
      <c r="H122" s="6" t="s">
        <v>161</v>
      </c>
      <c r="I122" s="8"/>
      <c r="J122" s="8"/>
      <c r="K122" s="8"/>
      <c r="L122" s="5">
        <v>497.7</v>
      </c>
      <c r="M122" s="5">
        <v>100</v>
      </c>
      <c r="N122" s="5">
        <v>497.7</v>
      </c>
      <c r="O122" s="5">
        <v>2006</v>
      </c>
      <c r="P122" s="5">
        <v>7</v>
      </c>
      <c r="Q122" s="15">
        <v>0.90715391847221327</v>
      </c>
      <c r="R122" s="15">
        <v>91.137707454289725</v>
      </c>
      <c r="S122" s="6" t="s">
        <v>7</v>
      </c>
      <c r="T122" s="7" t="s">
        <v>14</v>
      </c>
      <c r="U122" s="15">
        <v>406.98460815277866</v>
      </c>
      <c r="V122" s="15">
        <v>118.69980766877751</v>
      </c>
      <c r="W122" s="15">
        <v>90.715391847221326</v>
      </c>
      <c r="X122" s="6" t="s">
        <v>162</v>
      </c>
    </row>
    <row r="123" spans="1:24" ht="43.2" x14ac:dyDescent="0.3">
      <c r="A123" s="6" t="s">
        <v>200</v>
      </c>
      <c r="B123" s="6" t="s">
        <v>450</v>
      </c>
      <c r="C123" s="10">
        <v>3935275</v>
      </c>
      <c r="D123" s="14" t="s">
        <v>451</v>
      </c>
      <c r="E123" s="14" t="s">
        <v>348</v>
      </c>
      <c r="F123" s="5">
        <v>26</v>
      </c>
      <c r="G123" s="13"/>
      <c r="H123" s="6" t="s">
        <v>204</v>
      </c>
      <c r="I123" s="10">
        <v>142.9</v>
      </c>
      <c r="J123" s="10">
        <v>47.8</v>
      </c>
      <c r="K123" s="10">
        <v>294.10000000000002</v>
      </c>
      <c r="L123" s="11"/>
      <c r="M123" s="5">
        <v>101</v>
      </c>
      <c r="N123" s="5">
        <v>484.8</v>
      </c>
      <c r="O123" s="5">
        <v>2004</v>
      </c>
      <c r="P123" s="5">
        <v>9</v>
      </c>
      <c r="Q123" s="15">
        <v>0.90713409691062341</v>
      </c>
      <c r="R123" s="15">
        <v>94.498410416666673</v>
      </c>
      <c r="S123" s="6" t="s">
        <v>6</v>
      </c>
      <c r="T123" s="7" t="s">
        <v>13</v>
      </c>
      <c r="U123" s="15">
        <v>393.17945621202705</v>
      </c>
      <c r="V123" s="15">
        <v>124.14649221899529</v>
      </c>
      <c r="W123" s="15">
        <v>91.620543787972963</v>
      </c>
      <c r="X123" s="6" t="s">
        <v>162</v>
      </c>
    </row>
    <row r="124" spans="1:24" ht="28.8" x14ac:dyDescent="0.3">
      <c r="A124" s="6" t="s">
        <v>25</v>
      </c>
      <c r="B124" s="6" t="s">
        <v>446</v>
      </c>
      <c r="C124" s="13"/>
      <c r="D124" s="14" t="s">
        <v>452</v>
      </c>
      <c r="E124" s="14" t="s">
        <v>453</v>
      </c>
      <c r="F124" s="5">
        <v>20</v>
      </c>
      <c r="G124" s="5">
        <v>68</v>
      </c>
      <c r="H124" s="6" t="s">
        <v>161</v>
      </c>
      <c r="I124" s="8"/>
      <c r="J124" s="8"/>
      <c r="K124" s="8"/>
      <c r="L124" s="5">
        <v>501.3</v>
      </c>
      <c r="M124" s="5">
        <v>96</v>
      </c>
      <c r="N124" s="5">
        <v>501.3</v>
      </c>
      <c r="O124" s="5">
        <v>1993</v>
      </c>
      <c r="P124" s="5">
        <v>7</v>
      </c>
      <c r="Q124" s="15">
        <v>0.90684973022198301</v>
      </c>
      <c r="R124" s="15">
        <v>86.863888928785158</v>
      </c>
      <c r="S124" s="6" t="s">
        <v>7</v>
      </c>
      <c r="T124" s="7" t="s">
        <v>14</v>
      </c>
      <c r="U124" s="15">
        <v>414.24242589868965</v>
      </c>
      <c r="V124" s="15">
        <v>111.62040753508981</v>
      </c>
      <c r="W124" s="15">
        <v>87.057574101310365</v>
      </c>
      <c r="X124" s="6" t="s">
        <v>162</v>
      </c>
    </row>
    <row r="125" spans="1:24" ht="28.8" x14ac:dyDescent="0.3">
      <c r="A125" s="6" t="s">
        <v>25</v>
      </c>
      <c r="B125" s="6" t="s">
        <v>454</v>
      </c>
      <c r="C125" s="13"/>
      <c r="D125" s="14" t="s">
        <v>455</v>
      </c>
      <c r="E125" s="14" t="s">
        <v>456</v>
      </c>
      <c r="F125" s="5">
        <v>26</v>
      </c>
      <c r="G125" s="11"/>
      <c r="H125" s="6" t="s">
        <v>194</v>
      </c>
      <c r="I125" s="13"/>
      <c r="J125" s="13"/>
      <c r="K125" s="13"/>
      <c r="L125" s="5">
        <v>613</v>
      </c>
      <c r="M125" s="5">
        <v>99</v>
      </c>
      <c r="N125" s="5">
        <v>613</v>
      </c>
      <c r="O125" s="5">
        <v>1990</v>
      </c>
      <c r="P125" s="5">
        <v>7</v>
      </c>
      <c r="Q125" s="15">
        <v>0.9066416836165484</v>
      </c>
      <c r="R125" s="15">
        <v>73.255537732463296</v>
      </c>
      <c r="S125" s="6" t="s">
        <v>6</v>
      </c>
      <c r="T125" s="7" t="s">
        <v>13</v>
      </c>
      <c r="U125" s="15">
        <v>523.24247332196171</v>
      </c>
      <c r="V125" s="15">
        <v>90.63777335839184</v>
      </c>
      <c r="W125" s="15">
        <v>89.757526678038289</v>
      </c>
      <c r="X125" s="6" t="s">
        <v>162</v>
      </c>
    </row>
    <row r="126" spans="1:24" ht="28.8" x14ac:dyDescent="0.3">
      <c r="A126" s="6" t="s">
        <v>25</v>
      </c>
      <c r="B126" s="6" t="s">
        <v>197</v>
      </c>
      <c r="C126" s="13"/>
      <c r="D126" s="14" t="s">
        <v>457</v>
      </c>
      <c r="E126" s="14" t="s">
        <v>458</v>
      </c>
      <c r="F126" s="5">
        <v>24</v>
      </c>
      <c r="G126" s="11"/>
      <c r="H126" s="6" t="s">
        <v>459</v>
      </c>
      <c r="I126" s="8"/>
      <c r="J126" s="8"/>
      <c r="K126" s="8"/>
      <c r="L126" s="5">
        <v>790.3</v>
      </c>
      <c r="M126" s="5">
        <v>118</v>
      </c>
      <c r="N126" s="5">
        <v>790.3</v>
      </c>
      <c r="O126" s="5">
        <v>1982</v>
      </c>
      <c r="P126" s="5">
        <v>6</v>
      </c>
      <c r="Q126" s="15">
        <v>0.9060950964829777</v>
      </c>
      <c r="R126" s="15">
        <v>67.726052967227631</v>
      </c>
      <c r="S126" s="6" t="s">
        <v>6</v>
      </c>
      <c r="T126" s="7" t="s">
        <v>13</v>
      </c>
      <c r="U126" s="15">
        <v>683.38077861500858</v>
      </c>
      <c r="V126" s="15">
        <v>82.588171373292155</v>
      </c>
      <c r="W126" s="15">
        <v>106.91922138499137</v>
      </c>
      <c r="X126" s="6" t="s">
        <v>162</v>
      </c>
    </row>
    <row r="127" spans="1:24" ht="28.8" x14ac:dyDescent="0.3">
      <c r="A127" s="6" t="s">
        <v>25</v>
      </c>
      <c r="B127" s="6" t="s">
        <v>315</v>
      </c>
      <c r="C127" s="13"/>
      <c r="D127" s="14" t="s">
        <v>335</v>
      </c>
      <c r="E127" s="14" t="s">
        <v>460</v>
      </c>
      <c r="F127" s="5">
        <v>22</v>
      </c>
      <c r="G127" s="11"/>
      <c r="H127" s="6" t="s">
        <v>161</v>
      </c>
      <c r="I127" s="8"/>
      <c r="J127" s="8"/>
      <c r="K127" s="8"/>
      <c r="L127" s="5">
        <v>448.8</v>
      </c>
      <c r="M127" s="5">
        <v>100</v>
      </c>
      <c r="N127" s="5">
        <v>448.8</v>
      </c>
      <c r="O127" s="5">
        <v>1981</v>
      </c>
      <c r="P127" s="5">
        <v>10</v>
      </c>
      <c r="Q127" s="15">
        <v>0.90608371342463268</v>
      </c>
      <c r="R127" s="15">
        <v>101.06781862745098</v>
      </c>
      <c r="S127" s="6" t="s">
        <v>7</v>
      </c>
      <c r="T127" s="7" t="s">
        <v>14</v>
      </c>
      <c r="U127" s="15">
        <v>358.19162865753674</v>
      </c>
      <c r="V127" s="15">
        <v>135.07730003151167</v>
      </c>
      <c r="W127" s="15">
        <v>90.608371342463272</v>
      </c>
      <c r="X127" s="6" t="s">
        <v>162</v>
      </c>
    </row>
    <row r="128" spans="1:24" ht="28.8" x14ac:dyDescent="0.3">
      <c r="A128" s="6" t="s">
        <v>25</v>
      </c>
      <c r="B128" s="6" t="s">
        <v>360</v>
      </c>
      <c r="C128" s="13"/>
      <c r="D128" s="14" t="s">
        <v>426</v>
      </c>
      <c r="E128" s="14" t="s">
        <v>427</v>
      </c>
      <c r="F128" s="5">
        <v>22</v>
      </c>
      <c r="G128" s="8"/>
      <c r="H128" s="6" t="s">
        <v>194</v>
      </c>
      <c r="I128" s="10">
        <v>176</v>
      </c>
      <c r="J128" s="10">
        <v>15.5</v>
      </c>
      <c r="K128" s="10">
        <v>316</v>
      </c>
      <c r="L128" s="11"/>
      <c r="M128" s="5">
        <v>100</v>
      </c>
      <c r="N128" s="5">
        <v>507.5</v>
      </c>
      <c r="O128" s="5">
        <v>1997</v>
      </c>
      <c r="P128" s="5">
        <v>10</v>
      </c>
      <c r="Q128" s="15">
        <v>0.90463927256815335</v>
      </c>
      <c r="R128" s="15">
        <v>89.377806896551718</v>
      </c>
      <c r="S128" s="6" t="s">
        <v>7</v>
      </c>
      <c r="T128" s="7" t="s">
        <v>14</v>
      </c>
      <c r="U128" s="15">
        <v>417.03607274318466</v>
      </c>
      <c r="V128" s="15">
        <v>115.70490343128371</v>
      </c>
      <c r="W128" s="15">
        <v>90.463927256815339</v>
      </c>
      <c r="X128" s="6" t="s">
        <v>162</v>
      </c>
    </row>
    <row r="129" spans="1:24" ht="28.8" x14ac:dyDescent="0.3">
      <c r="A129" s="6" t="s">
        <v>25</v>
      </c>
      <c r="B129" s="6" t="s">
        <v>285</v>
      </c>
      <c r="C129" s="13"/>
      <c r="D129" s="14" t="s">
        <v>461</v>
      </c>
      <c r="E129" s="14" t="s">
        <v>462</v>
      </c>
      <c r="F129" s="5">
        <v>19</v>
      </c>
      <c r="G129" s="10">
        <v>75</v>
      </c>
      <c r="H129" s="6" t="s">
        <v>190</v>
      </c>
      <c r="I129" s="13"/>
      <c r="J129" s="8"/>
      <c r="K129" s="13"/>
      <c r="L129" s="5">
        <v>722</v>
      </c>
      <c r="M129" s="5">
        <v>100</v>
      </c>
      <c r="N129" s="5">
        <v>722</v>
      </c>
      <c r="O129" s="5">
        <v>1995</v>
      </c>
      <c r="P129" s="5">
        <v>8</v>
      </c>
      <c r="Q129" s="15">
        <v>0.90119169996305226</v>
      </c>
      <c r="R129" s="15">
        <v>62.824427977839328</v>
      </c>
      <c r="S129" s="6" t="s">
        <v>7</v>
      </c>
      <c r="T129" s="7" t="s">
        <v>14</v>
      </c>
      <c r="U129" s="15">
        <v>631.88083000369477</v>
      </c>
      <c r="V129" s="15">
        <v>75.452865406923024</v>
      </c>
      <c r="W129" s="15">
        <v>90.119169996305232</v>
      </c>
      <c r="X129" s="6" t="s">
        <v>162</v>
      </c>
    </row>
    <row r="130" spans="1:24" ht="28.8" x14ac:dyDescent="0.3">
      <c r="A130" s="6" t="s">
        <v>25</v>
      </c>
      <c r="B130" s="6" t="s">
        <v>463</v>
      </c>
      <c r="C130" s="13"/>
      <c r="D130" s="14" t="s">
        <v>464</v>
      </c>
      <c r="E130" s="14" t="s">
        <v>465</v>
      </c>
      <c r="F130" s="5">
        <v>28</v>
      </c>
      <c r="G130" s="11"/>
      <c r="H130" s="6" t="s">
        <v>172</v>
      </c>
      <c r="I130" s="8"/>
      <c r="J130" s="8"/>
      <c r="K130" s="8"/>
      <c r="L130" s="5">
        <v>511.8</v>
      </c>
      <c r="M130" s="5">
        <v>114</v>
      </c>
      <c r="N130" s="5">
        <v>511.8</v>
      </c>
      <c r="O130" s="5">
        <v>1982</v>
      </c>
      <c r="P130" s="5">
        <v>10</v>
      </c>
      <c r="Q130" s="15">
        <v>0.90111205945180717</v>
      </c>
      <c r="R130" s="15">
        <v>101.0346427901524</v>
      </c>
      <c r="S130" s="6" t="s">
        <v>6</v>
      </c>
      <c r="T130" s="7" t="s">
        <v>13</v>
      </c>
      <c r="U130" s="15">
        <v>409.07322522249399</v>
      </c>
      <c r="V130" s="15">
        <v>134.92664689348931</v>
      </c>
      <c r="W130" s="15">
        <v>102.72677477750602</v>
      </c>
      <c r="X130" s="6" t="s">
        <v>162</v>
      </c>
    </row>
    <row r="131" spans="1:24" ht="28.8" x14ac:dyDescent="0.3">
      <c r="A131" s="6" t="s">
        <v>25</v>
      </c>
      <c r="B131" s="6" t="s">
        <v>205</v>
      </c>
      <c r="C131" s="13"/>
      <c r="D131" s="14" t="s">
        <v>466</v>
      </c>
      <c r="E131" s="14" t="s">
        <v>467</v>
      </c>
      <c r="F131" s="5">
        <v>22</v>
      </c>
      <c r="G131" s="13"/>
      <c r="H131" s="6" t="s">
        <v>161</v>
      </c>
      <c r="I131" s="13"/>
      <c r="J131" s="13"/>
      <c r="K131" s="13"/>
      <c r="L131" s="5">
        <v>714.3</v>
      </c>
      <c r="M131" s="5">
        <v>100</v>
      </c>
      <c r="N131" s="5">
        <v>714.3</v>
      </c>
      <c r="O131" s="5">
        <v>1990</v>
      </c>
      <c r="P131" s="5">
        <v>4</v>
      </c>
      <c r="Q131" s="15">
        <v>0.90098286424708018</v>
      </c>
      <c r="R131" s="15">
        <v>63.501661766764663</v>
      </c>
      <c r="S131" s="6" t="s">
        <v>7</v>
      </c>
      <c r="T131" s="7" t="s">
        <v>14</v>
      </c>
      <c r="U131" s="15">
        <v>624.20171357529193</v>
      </c>
      <c r="V131" s="15">
        <v>76.421632726243828</v>
      </c>
      <c r="W131" s="15">
        <v>90.098286424708022</v>
      </c>
      <c r="X131" s="6" t="s">
        <v>162</v>
      </c>
    </row>
    <row r="132" spans="1:24" ht="28.8" x14ac:dyDescent="0.3">
      <c r="A132" s="6" t="s">
        <v>25</v>
      </c>
      <c r="B132" s="6" t="s">
        <v>468</v>
      </c>
      <c r="C132" s="13"/>
      <c r="D132" s="14" t="s">
        <v>469</v>
      </c>
      <c r="E132" s="14" t="s">
        <v>470</v>
      </c>
      <c r="F132" s="5">
        <v>24</v>
      </c>
      <c r="G132" s="11"/>
      <c r="H132" s="6" t="s">
        <v>194</v>
      </c>
      <c r="I132" s="10">
        <v>251.5</v>
      </c>
      <c r="J132" s="10">
        <v>26</v>
      </c>
      <c r="K132" s="10">
        <v>375</v>
      </c>
      <c r="L132" s="11"/>
      <c r="M132" s="5">
        <v>125</v>
      </c>
      <c r="N132" s="5">
        <v>652.5</v>
      </c>
      <c r="O132" s="5">
        <v>1998</v>
      </c>
      <c r="P132" s="5">
        <v>10</v>
      </c>
      <c r="Q132" s="15">
        <v>0.89929908047418572</v>
      </c>
      <c r="R132" s="15">
        <v>86.895090038314166</v>
      </c>
      <c r="S132" s="6" t="s">
        <v>6</v>
      </c>
      <c r="T132" s="7" t="s">
        <v>13</v>
      </c>
      <c r="U132" s="15">
        <v>540.08761494072678</v>
      </c>
      <c r="V132" s="15">
        <v>111.54295229013896</v>
      </c>
      <c r="W132" s="15">
        <v>112.41238505927322</v>
      </c>
      <c r="X132" s="6" t="s">
        <v>162</v>
      </c>
    </row>
    <row r="133" spans="1:24" ht="28.8" x14ac:dyDescent="0.3">
      <c r="A133" s="6" t="s">
        <v>25</v>
      </c>
      <c r="B133" s="6" t="s">
        <v>447</v>
      </c>
      <c r="C133" s="13"/>
      <c r="D133" s="14" t="s">
        <v>471</v>
      </c>
      <c r="E133" s="14" t="s">
        <v>472</v>
      </c>
      <c r="F133" s="5">
        <v>18</v>
      </c>
      <c r="G133" s="10">
        <v>70</v>
      </c>
      <c r="H133" s="6" t="s">
        <v>161</v>
      </c>
      <c r="I133" s="8"/>
      <c r="J133" s="8"/>
      <c r="K133" s="8"/>
      <c r="L133" s="5">
        <v>601.9</v>
      </c>
      <c r="M133" s="5">
        <v>111</v>
      </c>
      <c r="N133" s="5">
        <v>601.9</v>
      </c>
      <c r="O133" s="5">
        <v>1998</v>
      </c>
      <c r="P133" s="5">
        <v>8</v>
      </c>
      <c r="Q133" s="15">
        <v>0.89509275573857083</v>
      </c>
      <c r="R133" s="15">
        <v>83.649697740488449</v>
      </c>
      <c r="S133" s="6" t="s">
        <v>7</v>
      </c>
      <c r="T133" s="7" t="s">
        <v>14</v>
      </c>
      <c r="U133" s="15">
        <v>502.54470411301861</v>
      </c>
      <c r="V133" s="15">
        <v>106.34634426934304</v>
      </c>
      <c r="W133" s="15">
        <v>99.355295886981366</v>
      </c>
      <c r="X133" s="6" t="s">
        <v>162</v>
      </c>
    </row>
    <row r="134" spans="1:24" ht="28.8" x14ac:dyDescent="0.3">
      <c r="A134" s="6" t="s">
        <v>25</v>
      </c>
      <c r="B134" s="6" t="s">
        <v>473</v>
      </c>
      <c r="C134" s="13"/>
      <c r="D134" s="14" t="s">
        <v>278</v>
      </c>
      <c r="E134" s="14" t="s">
        <v>279</v>
      </c>
      <c r="F134" s="5">
        <v>21</v>
      </c>
      <c r="G134" s="8"/>
      <c r="H134" s="6" t="s">
        <v>161</v>
      </c>
      <c r="I134" s="8"/>
      <c r="J134" s="8"/>
      <c r="K134" s="8"/>
      <c r="L134" s="5">
        <v>694.6</v>
      </c>
      <c r="M134" s="5">
        <v>149</v>
      </c>
      <c r="N134" s="5">
        <v>694.6</v>
      </c>
      <c r="O134" s="5">
        <v>1981</v>
      </c>
      <c r="P134" s="5">
        <v>10</v>
      </c>
      <c r="Q134" s="15">
        <v>0.89354271543963271</v>
      </c>
      <c r="R134" s="15">
        <v>97.300983486898929</v>
      </c>
      <c r="S134" s="6" t="s">
        <v>7</v>
      </c>
      <c r="T134" s="7" t="s">
        <v>14</v>
      </c>
      <c r="U134" s="15">
        <v>561.46213539949474</v>
      </c>
      <c r="V134" s="15">
        <v>128.34716788144505</v>
      </c>
      <c r="W134" s="15">
        <v>133.13786460050528</v>
      </c>
      <c r="X134" s="6" t="s">
        <v>162</v>
      </c>
    </row>
    <row r="135" spans="1:24" ht="28.8" x14ac:dyDescent="0.3">
      <c r="A135" s="6" t="s">
        <v>217</v>
      </c>
      <c r="B135" s="6" t="s">
        <v>291</v>
      </c>
      <c r="C135" s="10">
        <v>50014025</v>
      </c>
      <c r="D135" s="14" t="s">
        <v>474</v>
      </c>
      <c r="E135" s="14" t="s">
        <v>475</v>
      </c>
      <c r="F135" s="5">
        <v>21</v>
      </c>
      <c r="G135" s="5">
        <v>86</v>
      </c>
      <c r="H135" s="6" t="s">
        <v>204</v>
      </c>
      <c r="I135" s="10">
        <v>171.3</v>
      </c>
      <c r="J135" s="10">
        <v>35.299999999999997</v>
      </c>
      <c r="K135" s="10">
        <v>241.1</v>
      </c>
      <c r="L135" s="11"/>
      <c r="M135" s="5">
        <v>100</v>
      </c>
      <c r="N135" s="5">
        <v>447.70000000000005</v>
      </c>
      <c r="O135" s="5">
        <v>2017</v>
      </c>
      <c r="P135" s="5">
        <v>10</v>
      </c>
      <c r="Q135" s="15">
        <v>0.89214391089179168</v>
      </c>
      <c r="R135" s="15">
        <v>101.3161425061425</v>
      </c>
      <c r="S135" s="6" t="s">
        <v>7</v>
      </c>
      <c r="T135" s="7" t="s">
        <v>14</v>
      </c>
      <c r="U135" s="15">
        <v>358.48560891082087</v>
      </c>
      <c r="V135" s="15">
        <v>135.06655022123394</v>
      </c>
      <c r="W135" s="15">
        <v>89.214391089179173</v>
      </c>
      <c r="X135" s="6" t="s">
        <v>168</v>
      </c>
    </row>
    <row r="136" spans="1:24" ht="28.8" x14ac:dyDescent="0.3">
      <c r="A136" s="6" t="s">
        <v>25</v>
      </c>
      <c r="B136" s="6" t="s">
        <v>476</v>
      </c>
      <c r="C136" s="13"/>
      <c r="D136" s="14" t="s">
        <v>477</v>
      </c>
      <c r="E136" s="14" t="s">
        <v>478</v>
      </c>
      <c r="F136" s="5">
        <v>22</v>
      </c>
      <c r="G136" s="5">
        <v>61</v>
      </c>
      <c r="H136" s="6" t="s">
        <v>161</v>
      </c>
      <c r="I136" s="8"/>
      <c r="J136" s="8"/>
      <c r="K136" s="8"/>
      <c r="L136" s="5">
        <v>1851.9</v>
      </c>
      <c r="M136" s="5">
        <v>363</v>
      </c>
      <c r="N136" s="5">
        <v>1851.9</v>
      </c>
      <c r="O136" s="5">
        <v>1981</v>
      </c>
      <c r="P136" s="5">
        <v>7</v>
      </c>
      <c r="Q136" s="15">
        <v>0.89015096511467373</v>
      </c>
      <c r="R136" s="15">
        <v>88.910864684918181</v>
      </c>
      <c r="S136" s="6" t="s">
        <v>7</v>
      </c>
      <c r="T136" s="7" t="s">
        <v>14</v>
      </c>
      <c r="U136" s="15">
        <v>1528.7751996633735</v>
      </c>
      <c r="V136" s="15">
        <v>114.50775855406687</v>
      </c>
      <c r="W136" s="15">
        <v>323.12480033662655</v>
      </c>
      <c r="X136" s="6" t="s">
        <v>162</v>
      </c>
    </row>
    <row r="137" spans="1:24" ht="28.8" x14ac:dyDescent="0.3">
      <c r="A137" s="6" t="s">
        <v>25</v>
      </c>
      <c r="B137" s="6" t="s">
        <v>243</v>
      </c>
      <c r="C137" s="13"/>
      <c r="D137" s="14" t="s">
        <v>479</v>
      </c>
      <c r="E137" s="14" t="s">
        <v>480</v>
      </c>
      <c r="F137" s="5">
        <v>21</v>
      </c>
      <c r="G137" s="11"/>
      <c r="H137" s="6" t="s">
        <v>161</v>
      </c>
      <c r="I137" s="8"/>
      <c r="J137" s="8"/>
      <c r="K137" s="8"/>
      <c r="L137" s="5">
        <v>500</v>
      </c>
      <c r="M137" s="5">
        <v>102</v>
      </c>
      <c r="N137" s="5">
        <v>500</v>
      </c>
      <c r="O137" s="5">
        <v>1981</v>
      </c>
      <c r="P137" s="5">
        <v>10</v>
      </c>
      <c r="Q137" s="15">
        <v>0.88957670342805761</v>
      </c>
      <c r="R137" s="15">
        <v>92.532843479999997</v>
      </c>
      <c r="S137" s="6" t="s">
        <v>7</v>
      </c>
      <c r="T137" s="7" t="s">
        <v>14</v>
      </c>
      <c r="U137" s="15">
        <v>409.26317625033812</v>
      </c>
      <c r="V137" s="15">
        <v>120.38247045043333</v>
      </c>
      <c r="W137" s="15">
        <v>90.73682374966188</v>
      </c>
      <c r="X137" s="6" t="s">
        <v>162</v>
      </c>
    </row>
    <row r="138" spans="1:24" ht="28.8" x14ac:dyDescent="0.3">
      <c r="A138" s="6" t="s">
        <v>25</v>
      </c>
      <c r="B138" s="6" t="s">
        <v>230</v>
      </c>
      <c r="C138" s="13"/>
      <c r="D138" s="14" t="s">
        <v>481</v>
      </c>
      <c r="E138" s="14" t="s">
        <v>482</v>
      </c>
      <c r="F138" s="5">
        <v>22</v>
      </c>
      <c r="G138" s="11"/>
      <c r="H138" s="6" t="s">
        <v>194</v>
      </c>
      <c r="I138" s="10">
        <v>492</v>
      </c>
      <c r="J138" s="10">
        <v>100</v>
      </c>
      <c r="K138" s="10">
        <v>616</v>
      </c>
      <c r="L138" s="11"/>
      <c r="M138" s="5">
        <v>199</v>
      </c>
      <c r="N138" s="5">
        <v>1208</v>
      </c>
      <c r="O138" s="5">
        <v>1993</v>
      </c>
      <c r="P138" s="5">
        <v>9</v>
      </c>
      <c r="Q138" s="15">
        <v>0.88773822185078821</v>
      </c>
      <c r="R138" s="15">
        <v>74.722584130794701</v>
      </c>
      <c r="S138" s="6" t="s">
        <v>7</v>
      </c>
      <c r="T138" s="7" t="s">
        <v>14</v>
      </c>
      <c r="U138" s="15">
        <v>1031.3400938516932</v>
      </c>
      <c r="V138" s="15">
        <v>92.500973823911181</v>
      </c>
      <c r="W138" s="15">
        <v>176.65990614830685</v>
      </c>
      <c r="X138" s="6" t="s">
        <v>162</v>
      </c>
    </row>
    <row r="139" spans="1:24" ht="28.8" x14ac:dyDescent="0.3">
      <c r="A139" s="6" t="s">
        <v>25</v>
      </c>
      <c r="B139" s="6" t="s">
        <v>321</v>
      </c>
      <c r="C139" s="13"/>
      <c r="D139" s="14" t="s">
        <v>483</v>
      </c>
      <c r="E139" s="14" t="s">
        <v>484</v>
      </c>
      <c r="F139" s="5">
        <v>22</v>
      </c>
      <c r="G139" s="11"/>
      <c r="H139" s="6" t="s">
        <v>194</v>
      </c>
      <c r="I139" s="13"/>
      <c r="J139" s="13"/>
      <c r="K139" s="13"/>
      <c r="L139" s="5">
        <v>1129</v>
      </c>
      <c r="M139" s="5">
        <v>200</v>
      </c>
      <c r="N139" s="5">
        <v>1129</v>
      </c>
      <c r="O139" s="5">
        <v>1998</v>
      </c>
      <c r="P139" s="5">
        <v>8</v>
      </c>
      <c r="Q139" s="15">
        <v>0.88452066729625589</v>
      </c>
      <c r="R139" s="15">
        <v>80.352944198405666</v>
      </c>
      <c r="S139" s="6" t="s">
        <v>7</v>
      </c>
      <c r="T139" s="7" t="s">
        <v>14</v>
      </c>
      <c r="U139" s="15">
        <v>952.09586654074883</v>
      </c>
      <c r="V139" s="15">
        <v>100.9476206841198</v>
      </c>
      <c r="W139" s="15">
        <v>176.90413345925117</v>
      </c>
      <c r="X139" s="6" t="s">
        <v>162</v>
      </c>
    </row>
    <row r="140" spans="1:24" ht="28.8" x14ac:dyDescent="0.3">
      <c r="A140" s="6" t="s">
        <v>25</v>
      </c>
      <c r="B140" s="6" t="s">
        <v>173</v>
      </c>
      <c r="C140" s="13"/>
      <c r="D140" s="14" t="s">
        <v>485</v>
      </c>
      <c r="E140" s="14" t="s">
        <v>486</v>
      </c>
      <c r="F140" s="5">
        <v>29</v>
      </c>
      <c r="G140" s="10">
        <v>70</v>
      </c>
      <c r="H140" s="6" t="s">
        <v>172</v>
      </c>
      <c r="I140" s="10">
        <v>214.1</v>
      </c>
      <c r="J140" s="10">
        <v>0</v>
      </c>
      <c r="K140" s="10">
        <v>443.30000000000007</v>
      </c>
      <c r="L140" s="11"/>
      <c r="M140" s="5">
        <v>100</v>
      </c>
      <c r="N140" s="5">
        <v>657.40000000000009</v>
      </c>
      <c r="O140" s="5">
        <v>1990</v>
      </c>
      <c r="P140" s="5">
        <v>9</v>
      </c>
      <c r="Q140" s="15">
        <v>0.88258624451144674</v>
      </c>
      <c r="R140" s="15">
        <v>68.997926680864012</v>
      </c>
      <c r="S140" s="6" t="s">
        <v>6</v>
      </c>
      <c r="T140" s="6"/>
      <c r="U140" s="15">
        <v>569.14137554885542</v>
      </c>
      <c r="V140" s="15">
        <v>84.056697812879065</v>
      </c>
      <c r="W140" s="15">
        <v>88.258624451144669</v>
      </c>
      <c r="X140" s="6" t="s">
        <v>162</v>
      </c>
    </row>
    <row r="141" spans="1:24" ht="28.8" x14ac:dyDescent="0.3">
      <c r="A141" s="6" t="s">
        <v>25</v>
      </c>
      <c r="B141" s="6" t="s">
        <v>442</v>
      </c>
      <c r="C141" s="13"/>
      <c r="D141" s="14" t="s">
        <v>487</v>
      </c>
      <c r="E141" s="14" t="s">
        <v>488</v>
      </c>
      <c r="F141" s="5">
        <v>19</v>
      </c>
      <c r="G141" s="10">
        <v>75</v>
      </c>
      <c r="H141" s="6" t="s">
        <v>190</v>
      </c>
      <c r="I141" s="8"/>
      <c r="J141" s="8"/>
      <c r="K141" s="8"/>
      <c r="L141" s="5">
        <v>560.79999999999995</v>
      </c>
      <c r="M141" s="5">
        <v>110</v>
      </c>
      <c r="N141" s="5">
        <v>560.79999999999995</v>
      </c>
      <c r="O141" s="5">
        <v>1999</v>
      </c>
      <c r="P141" s="5">
        <v>8</v>
      </c>
      <c r="Q141" s="15">
        <v>0.87999006918118061</v>
      </c>
      <c r="R141" s="15">
        <v>88.971399251069897</v>
      </c>
      <c r="S141" s="6" t="s">
        <v>7</v>
      </c>
      <c r="T141" s="7" t="s">
        <v>14</v>
      </c>
      <c r="U141" s="15">
        <v>464.00109239007008</v>
      </c>
      <c r="V141" s="15">
        <v>114.45392833465387</v>
      </c>
      <c r="W141" s="15">
        <v>96.79890760992987</v>
      </c>
      <c r="X141" s="6" t="s">
        <v>162</v>
      </c>
    </row>
    <row r="142" spans="1:24" ht="28.8" x14ac:dyDescent="0.3">
      <c r="A142" s="6" t="s">
        <v>25</v>
      </c>
      <c r="B142" s="6" t="s">
        <v>489</v>
      </c>
      <c r="C142" s="13"/>
      <c r="D142" s="14" t="s">
        <v>490</v>
      </c>
      <c r="E142" s="14" t="s">
        <v>491</v>
      </c>
      <c r="F142" s="5">
        <v>28</v>
      </c>
      <c r="G142" s="13"/>
      <c r="H142" s="6" t="s">
        <v>492</v>
      </c>
      <c r="I142" s="10">
        <v>169.70000000000002</v>
      </c>
      <c r="J142" s="10">
        <v>14.600000000000001</v>
      </c>
      <c r="K142" s="10">
        <v>366.4</v>
      </c>
      <c r="L142" s="11"/>
      <c r="M142" s="5">
        <v>108</v>
      </c>
      <c r="N142" s="5">
        <v>550.70000000000005</v>
      </c>
      <c r="O142" s="5">
        <v>1998</v>
      </c>
      <c r="P142" s="5">
        <v>9</v>
      </c>
      <c r="Q142" s="15">
        <v>0.87773794923953963</v>
      </c>
      <c r="R142" s="15">
        <v>88.955830688214988</v>
      </c>
      <c r="S142" s="6" t="s">
        <v>6</v>
      </c>
      <c r="T142" s="7" t="s">
        <v>13</v>
      </c>
      <c r="U142" s="15">
        <v>455.90430148212977</v>
      </c>
      <c r="V142" s="15">
        <v>114.1303996190952</v>
      </c>
      <c r="W142" s="15">
        <v>94.795698517870278</v>
      </c>
      <c r="X142" s="6" t="s">
        <v>162</v>
      </c>
    </row>
    <row r="143" spans="1:24" ht="43.2" x14ac:dyDescent="0.3">
      <c r="A143" s="6" t="s">
        <v>217</v>
      </c>
      <c r="B143" s="6" t="s">
        <v>493</v>
      </c>
      <c r="C143" s="10">
        <v>50008799</v>
      </c>
      <c r="D143" s="14" t="s">
        <v>494</v>
      </c>
      <c r="E143" s="14" t="s">
        <v>495</v>
      </c>
      <c r="F143" s="5">
        <v>22</v>
      </c>
      <c r="G143" s="10">
        <v>90</v>
      </c>
      <c r="H143" s="6" t="s">
        <v>204</v>
      </c>
      <c r="I143" s="8"/>
      <c r="J143" s="8"/>
      <c r="K143" s="8"/>
      <c r="L143" s="5">
        <v>391.6</v>
      </c>
      <c r="M143" s="5">
        <v>100</v>
      </c>
      <c r="N143" s="5">
        <v>391.6</v>
      </c>
      <c r="O143" s="5">
        <v>2017</v>
      </c>
      <c r="P143" s="5">
        <v>7</v>
      </c>
      <c r="Q143" s="15">
        <v>0.87674212315256961</v>
      </c>
      <c r="R143" s="15">
        <v>115.83053370786516</v>
      </c>
      <c r="S143" s="6" t="s">
        <v>7</v>
      </c>
      <c r="T143" s="7" t="s">
        <v>14</v>
      </c>
      <c r="U143" s="15">
        <v>303.92578768474306</v>
      </c>
      <c r="V143" s="15">
        <v>160.33505026983767</v>
      </c>
      <c r="W143" s="15">
        <v>87.674212315256966</v>
      </c>
      <c r="X143" s="6" t="s">
        <v>168</v>
      </c>
    </row>
    <row r="144" spans="1:24" ht="28.8" x14ac:dyDescent="0.3">
      <c r="A144" s="6" t="s">
        <v>25</v>
      </c>
      <c r="B144" s="6" t="s">
        <v>496</v>
      </c>
      <c r="C144" s="13"/>
      <c r="D144" s="14" t="s">
        <v>317</v>
      </c>
      <c r="E144" s="14" t="s">
        <v>364</v>
      </c>
      <c r="F144" s="5">
        <v>21</v>
      </c>
      <c r="G144" s="10">
        <v>72</v>
      </c>
      <c r="H144" s="6" t="s">
        <v>368</v>
      </c>
      <c r="I144" s="13"/>
      <c r="J144" s="13"/>
      <c r="K144" s="13"/>
      <c r="L144" s="5">
        <v>576.79999999999995</v>
      </c>
      <c r="M144" s="5">
        <v>106</v>
      </c>
      <c r="N144" s="5">
        <v>576.79999999999995</v>
      </c>
      <c r="O144" s="5">
        <v>1993</v>
      </c>
      <c r="P144" s="5">
        <v>9</v>
      </c>
      <c r="Q144" s="15">
        <v>0.87583328851341491</v>
      </c>
      <c r="R144" s="15">
        <v>83.357821116504851</v>
      </c>
      <c r="S144" s="6" t="s">
        <v>7</v>
      </c>
      <c r="T144" s="7" t="s">
        <v>14</v>
      </c>
      <c r="U144" s="15">
        <v>483.96167141757797</v>
      </c>
      <c r="V144" s="15">
        <v>105.40415836211794</v>
      </c>
      <c r="W144" s="15">
        <v>92.83832858242198</v>
      </c>
      <c r="X144" s="6" t="s">
        <v>162</v>
      </c>
    </row>
    <row r="145" spans="1:24" ht="28.8" x14ac:dyDescent="0.3">
      <c r="A145" s="6" t="s">
        <v>25</v>
      </c>
      <c r="B145" s="6" t="s">
        <v>299</v>
      </c>
      <c r="C145" s="13"/>
      <c r="D145" s="14" t="s">
        <v>497</v>
      </c>
      <c r="E145" s="14" t="s">
        <v>498</v>
      </c>
      <c r="F145" s="5">
        <v>24</v>
      </c>
      <c r="G145" s="13"/>
      <c r="H145" s="6" t="s">
        <v>194</v>
      </c>
      <c r="I145" s="8"/>
      <c r="J145" s="8"/>
      <c r="K145" s="8"/>
      <c r="L145" s="5">
        <v>1066.7</v>
      </c>
      <c r="M145" s="5">
        <v>154</v>
      </c>
      <c r="N145" s="5">
        <v>1066.7</v>
      </c>
      <c r="O145" s="5">
        <v>1982</v>
      </c>
      <c r="P145" s="5">
        <v>5</v>
      </c>
      <c r="Q145" s="15">
        <v>0.87465510364954713</v>
      </c>
      <c r="R145" s="15">
        <v>65.485352001499948</v>
      </c>
      <c r="S145" s="6" t="s">
        <v>6</v>
      </c>
      <c r="T145" s="7" t="s">
        <v>13</v>
      </c>
      <c r="U145" s="15">
        <v>932.00311403796979</v>
      </c>
      <c r="V145" s="15">
        <v>78.957407042124842</v>
      </c>
      <c r="W145" s="15">
        <v>134.69688596203025</v>
      </c>
      <c r="X145" s="6" t="s">
        <v>162</v>
      </c>
    </row>
    <row r="146" spans="1:24" ht="43.2" x14ac:dyDescent="0.3">
      <c r="A146" s="6" t="s">
        <v>25</v>
      </c>
      <c r="B146" s="6" t="s">
        <v>499</v>
      </c>
      <c r="C146" s="13"/>
      <c r="D146" s="14" t="s">
        <v>500</v>
      </c>
      <c r="E146" s="14" t="s">
        <v>501</v>
      </c>
      <c r="F146" s="5">
        <v>19</v>
      </c>
      <c r="G146" s="5">
        <v>68</v>
      </c>
      <c r="H146" s="6" t="s">
        <v>190</v>
      </c>
      <c r="I146" s="8"/>
      <c r="J146" s="8"/>
      <c r="K146" s="8"/>
      <c r="L146" s="5">
        <v>1749</v>
      </c>
      <c r="M146" s="5">
        <v>400</v>
      </c>
      <c r="N146" s="5">
        <v>1749</v>
      </c>
      <c r="O146" s="5">
        <v>1982</v>
      </c>
      <c r="P146" s="5">
        <v>9</v>
      </c>
      <c r="Q146" s="15">
        <v>0.87287823961764277</v>
      </c>
      <c r="R146" s="15">
        <v>103.73753459119496</v>
      </c>
      <c r="S146" s="6" t="s">
        <v>7</v>
      </c>
      <c r="T146" s="7" t="s">
        <v>14</v>
      </c>
      <c r="U146" s="15">
        <v>1399.8487041529429</v>
      </c>
      <c r="V146" s="15">
        <v>138.70265577565155</v>
      </c>
      <c r="W146" s="15">
        <v>349.1512958470571</v>
      </c>
      <c r="X146" s="6" t="s">
        <v>162</v>
      </c>
    </row>
    <row r="147" spans="1:24" ht="28.8" x14ac:dyDescent="0.3">
      <c r="A147" s="6" t="s">
        <v>25</v>
      </c>
      <c r="B147" s="6" t="s">
        <v>414</v>
      </c>
      <c r="C147" s="13"/>
      <c r="D147" s="14" t="s">
        <v>426</v>
      </c>
      <c r="E147" s="14" t="s">
        <v>427</v>
      </c>
      <c r="F147" s="5">
        <v>26</v>
      </c>
      <c r="G147" s="11"/>
      <c r="H147" s="6" t="s">
        <v>194</v>
      </c>
      <c r="I147" s="10">
        <v>188</v>
      </c>
      <c r="J147" s="10">
        <v>22</v>
      </c>
      <c r="K147" s="10">
        <v>342.5</v>
      </c>
      <c r="L147" s="11"/>
      <c r="M147" s="5">
        <v>100</v>
      </c>
      <c r="N147" s="5">
        <v>552.5</v>
      </c>
      <c r="O147" s="5">
        <v>1997</v>
      </c>
      <c r="P147" s="5">
        <v>10</v>
      </c>
      <c r="Q147" s="15">
        <v>0.87244076339221011</v>
      </c>
      <c r="R147" s="15">
        <v>82.098166515837107</v>
      </c>
      <c r="S147" s="6" t="s">
        <v>6</v>
      </c>
      <c r="T147" s="7" t="s">
        <v>13</v>
      </c>
      <c r="U147" s="15">
        <v>465.25592366077899</v>
      </c>
      <c r="V147" s="15">
        <v>103.33853893817397</v>
      </c>
      <c r="W147" s="15">
        <v>87.24407633922101</v>
      </c>
      <c r="X147" s="6" t="s">
        <v>162</v>
      </c>
    </row>
    <row r="148" spans="1:24" ht="28.8" x14ac:dyDescent="0.3">
      <c r="A148" s="6" t="s">
        <v>25</v>
      </c>
      <c r="B148" s="6" t="s">
        <v>502</v>
      </c>
      <c r="C148" s="13"/>
      <c r="D148" s="14" t="s">
        <v>426</v>
      </c>
      <c r="E148" s="14" t="s">
        <v>427</v>
      </c>
      <c r="F148" s="5">
        <v>26</v>
      </c>
      <c r="G148" s="11"/>
      <c r="H148" s="6" t="s">
        <v>194</v>
      </c>
      <c r="I148" s="10">
        <v>114</v>
      </c>
      <c r="J148" s="10">
        <v>25</v>
      </c>
      <c r="K148" s="10">
        <v>426.5</v>
      </c>
      <c r="L148" s="11"/>
      <c r="M148" s="5">
        <v>100</v>
      </c>
      <c r="N148" s="5">
        <v>565.5</v>
      </c>
      <c r="O148" s="5">
        <v>1997</v>
      </c>
      <c r="P148" s="5">
        <v>10</v>
      </c>
      <c r="Q148" s="15">
        <v>0.87198113097866892</v>
      </c>
      <c r="R148" s="15">
        <v>80.21085234305923</v>
      </c>
      <c r="S148" s="6" t="s">
        <v>6</v>
      </c>
      <c r="T148" s="7" t="s">
        <v>13</v>
      </c>
      <c r="U148" s="15">
        <v>478.30188690213311</v>
      </c>
      <c r="V148" s="15">
        <v>100.47128409017945</v>
      </c>
      <c r="W148" s="15">
        <v>87.198113097866894</v>
      </c>
      <c r="X148" s="6" t="s">
        <v>162</v>
      </c>
    </row>
    <row r="149" spans="1:24" ht="28.8" x14ac:dyDescent="0.3">
      <c r="A149" s="6" t="s">
        <v>25</v>
      </c>
      <c r="B149" s="6" t="s">
        <v>197</v>
      </c>
      <c r="C149" s="13"/>
      <c r="D149" s="14" t="s">
        <v>503</v>
      </c>
      <c r="E149" s="14" t="s">
        <v>504</v>
      </c>
      <c r="F149" s="5">
        <v>30</v>
      </c>
      <c r="G149" s="10">
        <v>74</v>
      </c>
      <c r="H149" s="6" t="s">
        <v>172</v>
      </c>
      <c r="I149" s="10">
        <v>57.3</v>
      </c>
      <c r="J149" s="10">
        <v>203.3</v>
      </c>
      <c r="K149" s="10">
        <v>334.9</v>
      </c>
      <c r="L149" s="11"/>
      <c r="M149" s="5">
        <v>101</v>
      </c>
      <c r="N149" s="5">
        <v>595.5</v>
      </c>
      <c r="O149" s="5">
        <v>1994</v>
      </c>
      <c r="P149" s="5">
        <v>4</v>
      </c>
      <c r="Q149" s="15">
        <v>0.87066059933071382</v>
      </c>
      <c r="R149" s="15">
        <v>76.931703392107465</v>
      </c>
      <c r="S149" s="6" t="s">
        <v>6</v>
      </c>
      <c r="T149" s="6"/>
      <c r="U149" s="15">
        <v>507.56327946759791</v>
      </c>
      <c r="V149" s="15">
        <v>95.425323121433905</v>
      </c>
      <c r="W149" s="15">
        <v>87.936720532402092</v>
      </c>
      <c r="X149" s="6" t="s">
        <v>162</v>
      </c>
    </row>
    <row r="150" spans="1:24" ht="28.8" x14ac:dyDescent="0.3">
      <c r="A150" s="6" t="s">
        <v>25</v>
      </c>
      <c r="B150" s="6" t="s">
        <v>505</v>
      </c>
      <c r="C150" s="13"/>
      <c r="D150" s="14" t="s">
        <v>506</v>
      </c>
      <c r="E150" s="14" t="s">
        <v>507</v>
      </c>
      <c r="F150" s="5">
        <v>20</v>
      </c>
      <c r="G150" s="5">
        <v>69</v>
      </c>
      <c r="H150" s="6" t="s">
        <v>161</v>
      </c>
      <c r="I150" s="8"/>
      <c r="J150" s="8"/>
      <c r="K150" s="8"/>
      <c r="L150" s="5">
        <v>702</v>
      </c>
      <c r="M150" s="5">
        <v>107</v>
      </c>
      <c r="N150" s="5">
        <v>702</v>
      </c>
      <c r="O150" s="5">
        <v>1993</v>
      </c>
      <c r="P150" s="5">
        <v>9</v>
      </c>
      <c r="Q150" s="15">
        <v>0.86866336377627418</v>
      </c>
      <c r="R150" s="15">
        <v>69.137298561253559</v>
      </c>
      <c r="S150" s="6" t="s">
        <v>7</v>
      </c>
      <c r="T150" s="7" t="s">
        <v>14</v>
      </c>
      <c r="U150" s="15">
        <v>609.05302007593866</v>
      </c>
      <c r="V150" s="15">
        <v>84.053138957917938</v>
      </c>
      <c r="W150" s="15">
        <v>92.946979924061338</v>
      </c>
      <c r="X150" s="6" t="s">
        <v>162</v>
      </c>
    </row>
    <row r="151" spans="1:24" ht="28.8" x14ac:dyDescent="0.3">
      <c r="A151" s="6" t="s">
        <v>25</v>
      </c>
      <c r="B151" s="6" t="s">
        <v>173</v>
      </c>
      <c r="C151" s="13"/>
      <c r="D151" s="14" t="s">
        <v>508</v>
      </c>
      <c r="E151" s="14" t="s">
        <v>509</v>
      </c>
      <c r="F151" s="5">
        <v>28</v>
      </c>
      <c r="G151" s="10">
        <v>80</v>
      </c>
      <c r="H151" s="6" t="s">
        <v>172</v>
      </c>
      <c r="I151" s="8"/>
      <c r="J151" s="8"/>
      <c r="K151" s="8"/>
      <c r="L151" s="5">
        <v>557.5</v>
      </c>
      <c r="M151" s="5">
        <v>91</v>
      </c>
      <c r="N151" s="5">
        <v>557.5</v>
      </c>
      <c r="O151" s="5">
        <v>1994</v>
      </c>
      <c r="P151" s="5">
        <v>5</v>
      </c>
      <c r="Q151" s="15">
        <v>0.86795005304474315</v>
      </c>
      <c r="R151" s="15">
        <v>74.039292681614356</v>
      </c>
      <c r="S151" s="6" t="s">
        <v>6</v>
      </c>
      <c r="T151" s="7" t="s">
        <v>13</v>
      </c>
      <c r="U151" s="15">
        <v>478.51654517292837</v>
      </c>
      <c r="V151" s="15">
        <v>91.173230540034851</v>
      </c>
      <c r="W151" s="15">
        <v>78.983454827071625</v>
      </c>
      <c r="X151" s="6" t="s">
        <v>162</v>
      </c>
    </row>
    <row r="152" spans="1:24" ht="28.8" x14ac:dyDescent="0.3">
      <c r="A152" s="6" t="s">
        <v>25</v>
      </c>
      <c r="B152" s="6" t="s">
        <v>510</v>
      </c>
      <c r="C152" s="13"/>
      <c r="D152" s="14" t="s">
        <v>511</v>
      </c>
      <c r="E152" s="14" t="s">
        <v>512</v>
      </c>
      <c r="F152" s="5">
        <v>19</v>
      </c>
      <c r="G152" s="11"/>
      <c r="H152" s="6" t="s">
        <v>194</v>
      </c>
      <c r="I152" s="8"/>
      <c r="J152" s="8"/>
      <c r="K152" s="8"/>
      <c r="L152" s="5">
        <v>572</v>
      </c>
      <c r="M152" s="5">
        <v>100</v>
      </c>
      <c r="N152" s="5">
        <v>572</v>
      </c>
      <c r="O152" s="5">
        <v>1988</v>
      </c>
      <c r="P152" s="5">
        <v>10</v>
      </c>
      <c r="Q152" s="15">
        <v>0.86712826972148438</v>
      </c>
      <c r="R152" s="15">
        <v>79.299365384615385</v>
      </c>
      <c r="S152" s="6" t="s">
        <v>7</v>
      </c>
      <c r="T152" s="7" t="s">
        <v>14</v>
      </c>
      <c r="U152" s="15">
        <v>485.28717302785157</v>
      </c>
      <c r="V152" s="15">
        <v>98.962749062916416</v>
      </c>
      <c r="W152" s="15">
        <v>86.712826972148434</v>
      </c>
      <c r="X152" s="6" t="s">
        <v>162</v>
      </c>
    </row>
    <row r="153" spans="1:24" ht="28.8" x14ac:dyDescent="0.3">
      <c r="A153" s="6" t="s">
        <v>25</v>
      </c>
      <c r="B153" s="6" t="s">
        <v>513</v>
      </c>
      <c r="C153" s="13"/>
      <c r="D153" s="14" t="s">
        <v>514</v>
      </c>
      <c r="E153" s="14" t="s">
        <v>515</v>
      </c>
      <c r="F153" s="5">
        <v>22</v>
      </c>
      <c r="G153" s="11"/>
      <c r="H153" s="6" t="s">
        <v>161</v>
      </c>
      <c r="I153" s="13"/>
      <c r="J153" s="13"/>
      <c r="K153" s="13"/>
      <c r="L153" s="5">
        <v>506.3</v>
      </c>
      <c r="M153" s="5">
        <v>102</v>
      </c>
      <c r="N153" s="5">
        <v>506.3</v>
      </c>
      <c r="O153" s="5">
        <v>1981</v>
      </c>
      <c r="P153" s="5">
        <v>7</v>
      </c>
      <c r="Q153" s="15">
        <v>0.86687828043161308</v>
      </c>
      <c r="R153" s="15">
        <v>91.381437369148728</v>
      </c>
      <c r="S153" s="6" t="s">
        <v>7</v>
      </c>
      <c r="T153" s="7" t="s">
        <v>14</v>
      </c>
      <c r="U153" s="15">
        <v>417.87841539597548</v>
      </c>
      <c r="V153" s="15">
        <v>117.77121518371888</v>
      </c>
      <c r="W153" s="15">
        <v>88.421584604024531</v>
      </c>
      <c r="X153" s="6" t="s">
        <v>162</v>
      </c>
    </row>
    <row r="154" spans="1:24" ht="28.8" x14ac:dyDescent="0.3">
      <c r="A154" s="6" t="s">
        <v>25</v>
      </c>
      <c r="B154" s="6" t="s">
        <v>179</v>
      </c>
      <c r="C154" s="13"/>
      <c r="D154" s="14" t="s">
        <v>516</v>
      </c>
      <c r="E154" s="14" t="s">
        <v>517</v>
      </c>
      <c r="F154" s="5">
        <v>22</v>
      </c>
      <c r="G154" s="5">
        <v>73</v>
      </c>
      <c r="H154" s="6" t="s">
        <v>161</v>
      </c>
      <c r="I154" s="8"/>
      <c r="J154" s="8"/>
      <c r="K154" s="8"/>
      <c r="L154" s="5">
        <v>668.4</v>
      </c>
      <c r="M154" s="5">
        <v>99</v>
      </c>
      <c r="N154" s="5">
        <v>668.4</v>
      </c>
      <c r="O154" s="5">
        <v>1990</v>
      </c>
      <c r="P154" s="5">
        <v>9</v>
      </c>
      <c r="Q154" s="15">
        <v>0.86613054539578349</v>
      </c>
      <c r="R154" s="15">
        <v>67.183789093357277</v>
      </c>
      <c r="S154" s="6" t="s">
        <v>7</v>
      </c>
      <c r="T154" s="7" t="s">
        <v>14</v>
      </c>
      <c r="U154" s="15">
        <v>582.65307600581741</v>
      </c>
      <c r="V154" s="15">
        <v>81.231243779297756</v>
      </c>
      <c r="W154" s="15">
        <v>85.746923994182566</v>
      </c>
      <c r="X154" s="6" t="s">
        <v>162</v>
      </c>
    </row>
    <row r="155" spans="1:24" ht="28.8" x14ac:dyDescent="0.3">
      <c r="A155" s="6" t="s">
        <v>25</v>
      </c>
      <c r="B155" s="6" t="s">
        <v>321</v>
      </c>
      <c r="C155" s="13"/>
      <c r="D155" s="14" t="s">
        <v>518</v>
      </c>
      <c r="E155" s="14" t="s">
        <v>519</v>
      </c>
      <c r="F155" s="5">
        <v>28</v>
      </c>
      <c r="G155" s="5">
        <v>80</v>
      </c>
      <c r="H155" s="6" t="s">
        <v>172</v>
      </c>
      <c r="I155" s="10">
        <v>113.20000000000002</v>
      </c>
      <c r="J155" s="10">
        <v>4.5</v>
      </c>
      <c r="K155" s="10">
        <v>390.5</v>
      </c>
      <c r="L155" s="11"/>
      <c r="M155" s="5">
        <v>99</v>
      </c>
      <c r="N155" s="5">
        <v>508.20000000000005</v>
      </c>
      <c r="O155" s="5">
        <v>1996</v>
      </c>
      <c r="P155" s="5">
        <v>9</v>
      </c>
      <c r="Q155" s="15">
        <v>0.8629952122204414</v>
      </c>
      <c r="R155" s="15">
        <v>88.36215</v>
      </c>
      <c r="S155" s="6" t="s">
        <v>6</v>
      </c>
      <c r="T155" s="7" t="s">
        <v>13</v>
      </c>
      <c r="U155" s="15">
        <v>422.76347399017635</v>
      </c>
      <c r="V155" s="15">
        <v>112.83643696196287</v>
      </c>
      <c r="W155" s="15">
        <v>85.436526009823694</v>
      </c>
      <c r="X155" s="6" t="s">
        <v>162</v>
      </c>
    </row>
    <row r="156" spans="1:24" ht="28.8" x14ac:dyDescent="0.3">
      <c r="A156" s="6" t="s">
        <v>25</v>
      </c>
      <c r="B156" s="6" t="s">
        <v>520</v>
      </c>
      <c r="C156" s="13"/>
      <c r="D156" s="14" t="s">
        <v>521</v>
      </c>
      <c r="E156" s="14" t="s">
        <v>522</v>
      </c>
      <c r="F156" s="5">
        <v>22</v>
      </c>
      <c r="G156" s="11"/>
      <c r="H156" s="6" t="s">
        <v>194</v>
      </c>
      <c r="I156" s="8"/>
      <c r="J156" s="8"/>
      <c r="K156" s="8"/>
      <c r="L156" s="5">
        <v>625</v>
      </c>
      <c r="M156" s="5">
        <v>100</v>
      </c>
      <c r="N156" s="5">
        <v>625</v>
      </c>
      <c r="O156" s="5">
        <v>1983</v>
      </c>
      <c r="P156" s="5">
        <v>5</v>
      </c>
      <c r="Q156" s="15">
        <v>0.86276113733486226</v>
      </c>
      <c r="R156" s="15">
        <v>72.574779199999995</v>
      </c>
      <c r="S156" s="6" t="s">
        <v>7</v>
      </c>
      <c r="T156" s="7" t="s">
        <v>14</v>
      </c>
      <c r="U156" s="15">
        <v>538.72388626651377</v>
      </c>
      <c r="V156" s="15">
        <v>88.963439008893474</v>
      </c>
      <c r="W156" s="15">
        <v>86.276113733486227</v>
      </c>
      <c r="X156" s="6" t="s">
        <v>162</v>
      </c>
    </row>
    <row r="157" spans="1:24" ht="28.8" x14ac:dyDescent="0.3">
      <c r="A157" s="6" t="s">
        <v>25</v>
      </c>
      <c r="B157" s="6" t="s">
        <v>233</v>
      </c>
      <c r="C157" s="13"/>
      <c r="D157" s="14" t="s">
        <v>523</v>
      </c>
      <c r="E157" s="14" t="s">
        <v>524</v>
      </c>
      <c r="F157" s="5">
        <v>28</v>
      </c>
      <c r="G157" s="10">
        <v>75</v>
      </c>
      <c r="H157" s="6" t="s">
        <v>172</v>
      </c>
      <c r="I157" s="10">
        <v>228.3</v>
      </c>
      <c r="J157" s="10">
        <v>4.2</v>
      </c>
      <c r="K157" s="10">
        <v>535.5</v>
      </c>
      <c r="L157" s="11"/>
      <c r="M157" s="5">
        <v>146</v>
      </c>
      <c r="N157" s="5">
        <v>768</v>
      </c>
      <c r="O157" s="5">
        <v>1995</v>
      </c>
      <c r="P157" s="5">
        <v>10</v>
      </c>
      <c r="Q157" s="15">
        <v>0.86247770911333255</v>
      </c>
      <c r="R157" s="15">
        <v>86.229799505208334</v>
      </c>
      <c r="S157" s="6" t="s">
        <v>6</v>
      </c>
      <c r="T157" s="7" t="s">
        <v>13</v>
      </c>
      <c r="U157" s="15">
        <v>642.07825446945344</v>
      </c>
      <c r="V157" s="15">
        <v>109.47983863889056</v>
      </c>
      <c r="W157" s="15">
        <v>125.92174553054656</v>
      </c>
      <c r="X157" s="6" t="s">
        <v>162</v>
      </c>
    </row>
    <row r="158" spans="1:24" ht="28.8" x14ac:dyDescent="0.3">
      <c r="A158" s="6" t="s">
        <v>25</v>
      </c>
      <c r="B158" s="6" t="s">
        <v>525</v>
      </c>
      <c r="C158" s="13"/>
      <c r="D158" s="14" t="s">
        <v>526</v>
      </c>
      <c r="E158" s="14" t="s">
        <v>527</v>
      </c>
      <c r="F158" s="5">
        <v>28</v>
      </c>
      <c r="G158" s="10">
        <v>78</v>
      </c>
      <c r="H158" s="6" t="s">
        <v>492</v>
      </c>
      <c r="I158" s="13"/>
      <c r="J158" s="13"/>
      <c r="K158" s="13"/>
      <c r="L158" s="5">
        <v>503.3</v>
      </c>
      <c r="M158" s="5">
        <v>100</v>
      </c>
      <c r="N158" s="5">
        <v>503.3</v>
      </c>
      <c r="O158" s="5">
        <v>1998</v>
      </c>
      <c r="P158" s="5">
        <v>7</v>
      </c>
      <c r="Q158" s="15">
        <v>0.86189503542251378</v>
      </c>
      <c r="R158" s="15">
        <v>90.123657858136298</v>
      </c>
      <c r="S158" s="6" t="s">
        <v>6</v>
      </c>
      <c r="T158" s="7" t="s">
        <v>13</v>
      </c>
      <c r="U158" s="15">
        <v>417.11049645774864</v>
      </c>
      <c r="V158" s="15">
        <v>115.57738646842046</v>
      </c>
      <c r="W158" s="15">
        <v>86.189503542251373</v>
      </c>
      <c r="X158" s="6" t="s">
        <v>162</v>
      </c>
    </row>
    <row r="159" spans="1:24" ht="28.8" x14ac:dyDescent="0.3">
      <c r="A159" s="6" t="s">
        <v>200</v>
      </c>
      <c r="B159" s="6" t="s">
        <v>230</v>
      </c>
      <c r="C159" s="13"/>
      <c r="D159" s="14" t="s">
        <v>528</v>
      </c>
      <c r="E159" s="14" t="s">
        <v>529</v>
      </c>
      <c r="F159" s="5">
        <v>22</v>
      </c>
      <c r="G159" s="10">
        <v>103</v>
      </c>
      <c r="H159" s="6" t="s">
        <v>161</v>
      </c>
      <c r="I159" s="10">
        <v>661.5</v>
      </c>
      <c r="J159" s="10">
        <v>21.9</v>
      </c>
      <c r="K159" s="10">
        <v>1120</v>
      </c>
      <c r="L159" s="11"/>
      <c r="M159" s="5">
        <v>301</v>
      </c>
      <c r="N159" s="5">
        <v>1803.4</v>
      </c>
      <c r="O159" s="5">
        <v>2006</v>
      </c>
      <c r="P159" s="5">
        <v>10</v>
      </c>
      <c r="Q159" s="15">
        <v>0.85884966952299735</v>
      </c>
      <c r="R159" s="15">
        <v>75.707720622158135</v>
      </c>
      <c r="S159" s="6" t="s">
        <v>7</v>
      </c>
      <c r="T159" s="7" t="s">
        <v>14</v>
      </c>
      <c r="U159" s="15">
        <v>1544.8862494735779</v>
      </c>
      <c r="V159" s="15">
        <v>93.477598360136611</v>
      </c>
      <c r="W159" s="15">
        <v>258.5137505264222</v>
      </c>
      <c r="X159" s="6" t="s">
        <v>162</v>
      </c>
    </row>
    <row r="160" spans="1:24" ht="28.8" x14ac:dyDescent="0.3">
      <c r="A160" s="6" t="s">
        <v>25</v>
      </c>
      <c r="B160" s="6" t="s">
        <v>307</v>
      </c>
      <c r="C160" s="13"/>
      <c r="D160" s="14" t="s">
        <v>530</v>
      </c>
      <c r="E160" s="14" t="s">
        <v>531</v>
      </c>
      <c r="F160" s="5">
        <v>19</v>
      </c>
      <c r="G160" s="10">
        <v>64</v>
      </c>
      <c r="H160" s="6" t="s">
        <v>161</v>
      </c>
      <c r="I160" s="10">
        <v>241.59999999999997</v>
      </c>
      <c r="J160" s="10">
        <v>68.8</v>
      </c>
      <c r="K160" s="10">
        <v>180.2</v>
      </c>
      <c r="L160" s="11"/>
      <c r="M160" s="5">
        <v>101</v>
      </c>
      <c r="N160" s="5">
        <v>490.59999999999997</v>
      </c>
      <c r="O160" s="5">
        <v>1993</v>
      </c>
      <c r="P160" s="5">
        <v>4</v>
      </c>
      <c r="Q160" s="15">
        <v>0.85841422305376358</v>
      </c>
      <c r="R160" s="15">
        <v>93.381225784753354</v>
      </c>
      <c r="S160" s="6" t="s">
        <v>7</v>
      </c>
      <c r="T160" s="7" t="s">
        <v>14</v>
      </c>
      <c r="U160" s="15">
        <v>403.90016347156984</v>
      </c>
      <c r="V160" s="15">
        <v>120.7278898491351</v>
      </c>
      <c r="W160" s="15">
        <v>86.699836528430126</v>
      </c>
      <c r="X160" s="6" t="s">
        <v>162</v>
      </c>
    </row>
    <row r="161" spans="1:24" ht="28.8" x14ac:dyDescent="0.3">
      <c r="A161" s="6" t="s">
        <v>25</v>
      </c>
      <c r="B161" s="6" t="s">
        <v>173</v>
      </c>
      <c r="C161" s="13"/>
      <c r="D161" s="14" t="s">
        <v>532</v>
      </c>
      <c r="E161" s="14" t="s">
        <v>533</v>
      </c>
      <c r="F161" s="5">
        <v>28</v>
      </c>
      <c r="G161" s="10">
        <v>78</v>
      </c>
      <c r="H161" s="6" t="s">
        <v>172</v>
      </c>
      <c r="I161" s="10">
        <v>189</v>
      </c>
      <c r="J161" s="8"/>
      <c r="K161" s="10">
        <v>471.20000000000005</v>
      </c>
      <c r="L161" s="11"/>
      <c r="M161" s="5">
        <v>100</v>
      </c>
      <c r="N161" s="5">
        <v>660.2</v>
      </c>
      <c r="O161" s="5">
        <v>1993</v>
      </c>
      <c r="P161" s="5">
        <v>9</v>
      </c>
      <c r="Q161" s="15">
        <v>0.85745463641503761</v>
      </c>
      <c r="R161" s="15">
        <v>68.70529687973341</v>
      </c>
      <c r="S161" s="6" t="s">
        <v>6</v>
      </c>
      <c r="T161" s="7" t="s">
        <v>13</v>
      </c>
      <c r="U161" s="15">
        <v>574.45453635849628</v>
      </c>
      <c r="V161" s="15">
        <v>83.252522240576837</v>
      </c>
      <c r="W161" s="15">
        <v>85.745463641503761</v>
      </c>
      <c r="X161" s="6" t="s">
        <v>162</v>
      </c>
    </row>
    <row r="162" spans="1:24" ht="28.8" x14ac:dyDescent="0.3">
      <c r="A162" s="6" t="s">
        <v>25</v>
      </c>
      <c r="B162" s="6" t="s">
        <v>173</v>
      </c>
      <c r="C162" s="13"/>
      <c r="D162" s="14" t="s">
        <v>359</v>
      </c>
      <c r="E162" s="14" t="s">
        <v>259</v>
      </c>
      <c r="F162" s="5">
        <v>30</v>
      </c>
      <c r="G162" s="10">
        <v>73</v>
      </c>
      <c r="H162" s="6" t="s">
        <v>172</v>
      </c>
      <c r="I162" s="10">
        <v>210.70000000000002</v>
      </c>
      <c r="J162" s="10">
        <v>0</v>
      </c>
      <c r="K162" s="10">
        <v>382.5</v>
      </c>
      <c r="L162" s="11"/>
      <c r="M162" s="5">
        <v>101</v>
      </c>
      <c r="N162" s="5">
        <v>593.20000000000005</v>
      </c>
      <c r="O162" s="5">
        <v>1990</v>
      </c>
      <c r="P162" s="5">
        <v>10</v>
      </c>
      <c r="Q162" s="15">
        <v>0.85673519896825989</v>
      </c>
      <c r="R162" s="15">
        <v>77.229988823331084</v>
      </c>
      <c r="S162" s="6" t="s">
        <v>6</v>
      </c>
      <c r="T162" s="6"/>
      <c r="U162" s="15">
        <v>506.6697449042058</v>
      </c>
      <c r="V162" s="15">
        <v>95.641314794477353</v>
      </c>
      <c r="W162" s="15">
        <v>86.530255095794246</v>
      </c>
      <c r="X162" s="6" t="s">
        <v>162</v>
      </c>
    </row>
    <row r="163" spans="1:24" ht="28.8" x14ac:dyDescent="0.3">
      <c r="A163" s="6" t="s">
        <v>25</v>
      </c>
      <c r="B163" s="6" t="s">
        <v>183</v>
      </c>
      <c r="C163" s="13"/>
      <c r="D163" s="14" t="s">
        <v>534</v>
      </c>
      <c r="E163" s="14" t="s">
        <v>535</v>
      </c>
      <c r="F163" s="5">
        <v>26</v>
      </c>
      <c r="G163" s="11"/>
      <c r="H163" s="6" t="s">
        <v>194</v>
      </c>
      <c r="I163" s="8"/>
      <c r="J163" s="8"/>
      <c r="K163" s="8"/>
      <c r="L163" s="5">
        <v>1076</v>
      </c>
      <c r="M163" s="5">
        <v>199</v>
      </c>
      <c r="N163" s="5">
        <v>1076</v>
      </c>
      <c r="O163" s="5">
        <v>1995</v>
      </c>
      <c r="P163" s="5">
        <v>5</v>
      </c>
      <c r="Q163" s="15">
        <v>0.85638246269831542</v>
      </c>
      <c r="R163" s="15">
        <v>83.889295195167279</v>
      </c>
      <c r="S163" s="6" t="s">
        <v>6</v>
      </c>
      <c r="T163" s="7" t="s">
        <v>13</v>
      </c>
      <c r="U163" s="15">
        <v>905.57988992303524</v>
      </c>
      <c r="V163" s="15">
        <v>105.67336907944781</v>
      </c>
      <c r="W163" s="15">
        <v>170.42011007696476</v>
      </c>
      <c r="X163" s="6" t="s">
        <v>162</v>
      </c>
    </row>
    <row r="164" spans="1:24" ht="28.8" x14ac:dyDescent="0.3">
      <c r="A164" s="6" t="s">
        <v>25</v>
      </c>
      <c r="B164" s="6" t="s">
        <v>489</v>
      </c>
      <c r="C164" s="13"/>
      <c r="D164" s="14" t="s">
        <v>536</v>
      </c>
      <c r="E164" s="14" t="s">
        <v>537</v>
      </c>
      <c r="F164" s="5">
        <v>24</v>
      </c>
      <c r="G164" s="5">
        <v>121</v>
      </c>
      <c r="H164" s="6" t="s">
        <v>492</v>
      </c>
      <c r="I164" s="10">
        <v>207.9</v>
      </c>
      <c r="J164" s="10">
        <v>27.2</v>
      </c>
      <c r="K164" s="10">
        <v>223.80000000000004</v>
      </c>
      <c r="L164" s="11"/>
      <c r="M164" s="5">
        <v>101</v>
      </c>
      <c r="N164" s="5">
        <v>458.90000000000003</v>
      </c>
      <c r="O164" s="5">
        <v>1998</v>
      </c>
      <c r="P164" s="5">
        <v>9</v>
      </c>
      <c r="Q164" s="15">
        <v>0.85565064161541649</v>
      </c>
      <c r="R164" s="15">
        <v>99.831835628677268</v>
      </c>
      <c r="S164" s="6" t="s">
        <v>6</v>
      </c>
      <c r="T164" s="7" t="s">
        <v>13</v>
      </c>
      <c r="U164" s="15">
        <v>372.47928519684297</v>
      </c>
      <c r="V164" s="15">
        <v>131.17846699201067</v>
      </c>
      <c r="W164" s="15">
        <v>86.420714803157068</v>
      </c>
      <c r="X164" s="6" t="s">
        <v>162</v>
      </c>
    </row>
    <row r="165" spans="1:24" ht="28.8" x14ac:dyDescent="0.3">
      <c r="A165" s="6" t="s">
        <v>25</v>
      </c>
      <c r="B165" s="6" t="s">
        <v>285</v>
      </c>
      <c r="C165" s="13"/>
      <c r="D165" s="14" t="s">
        <v>461</v>
      </c>
      <c r="E165" s="14" t="s">
        <v>462</v>
      </c>
      <c r="F165" s="5">
        <v>19</v>
      </c>
      <c r="G165" s="10">
        <v>75</v>
      </c>
      <c r="H165" s="6" t="s">
        <v>190</v>
      </c>
      <c r="I165" s="13"/>
      <c r="J165" s="13"/>
      <c r="K165" s="13"/>
      <c r="L165" s="5">
        <v>788.5</v>
      </c>
      <c r="M165" s="5">
        <v>100</v>
      </c>
      <c r="N165" s="5">
        <v>788.5</v>
      </c>
      <c r="O165" s="5">
        <v>1995</v>
      </c>
      <c r="P165" s="5">
        <v>8</v>
      </c>
      <c r="Q165" s="15">
        <v>0.85559434601654294</v>
      </c>
      <c r="R165" s="15">
        <v>57.525982244768549</v>
      </c>
      <c r="S165" s="6" t="s">
        <v>7</v>
      </c>
      <c r="T165" s="7" t="s">
        <v>14</v>
      </c>
      <c r="U165" s="15">
        <v>702.94056539834571</v>
      </c>
      <c r="V165" s="15">
        <v>67.628622301545519</v>
      </c>
      <c r="W165" s="15">
        <v>85.559434601654289</v>
      </c>
      <c r="X165" s="6" t="s">
        <v>162</v>
      </c>
    </row>
    <row r="166" spans="1:24" ht="28.8" x14ac:dyDescent="0.3">
      <c r="A166" s="6" t="s">
        <v>25</v>
      </c>
      <c r="B166" s="6" t="s">
        <v>191</v>
      </c>
      <c r="C166" s="13"/>
      <c r="D166" s="14" t="s">
        <v>538</v>
      </c>
      <c r="E166" s="14" t="s">
        <v>539</v>
      </c>
      <c r="F166" s="5">
        <v>26</v>
      </c>
      <c r="G166" s="13"/>
      <c r="H166" s="6" t="s">
        <v>194</v>
      </c>
      <c r="I166" s="8"/>
      <c r="J166" s="8"/>
      <c r="K166" s="8"/>
      <c r="L166" s="5">
        <v>1043.5</v>
      </c>
      <c r="M166" s="5">
        <v>171</v>
      </c>
      <c r="N166" s="5">
        <v>1043.5</v>
      </c>
      <c r="O166" s="5">
        <v>1994</v>
      </c>
      <c r="P166" s="5">
        <v>7</v>
      </c>
      <c r="Q166" s="15">
        <v>0.85553782459142014</v>
      </c>
      <c r="R166" s="15">
        <v>74.330901073310969</v>
      </c>
      <c r="S166" s="6" t="s">
        <v>6</v>
      </c>
      <c r="T166" s="7" t="s">
        <v>13</v>
      </c>
      <c r="U166" s="15">
        <v>897.20303199486716</v>
      </c>
      <c r="V166" s="15">
        <v>91.187968316575805</v>
      </c>
      <c r="W166" s="15">
        <v>146.29696800513284</v>
      </c>
      <c r="X166" s="6" t="s">
        <v>162</v>
      </c>
    </row>
    <row r="167" spans="1:24" ht="28.8" x14ac:dyDescent="0.3">
      <c r="A167" s="6" t="s">
        <v>25</v>
      </c>
      <c r="B167" s="6" t="s">
        <v>540</v>
      </c>
      <c r="C167" s="13"/>
      <c r="D167" s="14" t="s">
        <v>541</v>
      </c>
      <c r="E167" s="14" t="s">
        <v>542</v>
      </c>
      <c r="F167" s="5">
        <v>26</v>
      </c>
      <c r="G167" s="13"/>
      <c r="H167" s="6" t="s">
        <v>194</v>
      </c>
      <c r="I167" s="13"/>
      <c r="J167" s="13"/>
      <c r="K167" s="13"/>
      <c r="L167" s="5">
        <v>820</v>
      </c>
      <c r="M167" s="5">
        <v>158</v>
      </c>
      <c r="N167" s="5">
        <v>820</v>
      </c>
      <c r="O167" s="5">
        <v>1992</v>
      </c>
      <c r="P167" s="5">
        <v>7</v>
      </c>
      <c r="Q167" s="15">
        <v>0.85527707741983294</v>
      </c>
      <c r="R167" s="15">
        <v>87.399505439024395</v>
      </c>
      <c r="S167" s="6" t="s">
        <v>6</v>
      </c>
      <c r="T167" s="7" t="s">
        <v>13</v>
      </c>
      <c r="U167" s="15">
        <v>684.86622176766639</v>
      </c>
      <c r="V167" s="15">
        <v>111.08214206031317</v>
      </c>
      <c r="W167" s="15">
        <v>135.13377823233361</v>
      </c>
      <c r="X167" s="6" t="s">
        <v>162</v>
      </c>
    </row>
    <row r="168" spans="1:24" ht="28.8" x14ac:dyDescent="0.3">
      <c r="A168" s="6" t="s">
        <v>25</v>
      </c>
      <c r="B168" s="6" t="s">
        <v>318</v>
      </c>
      <c r="C168" s="13"/>
      <c r="D168" s="14" t="s">
        <v>543</v>
      </c>
      <c r="E168" s="14" t="s">
        <v>428</v>
      </c>
      <c r="F168" s="5">
        <v>22</v>
      </c>
      <c r="G168" s="11"/>
      <c r="H168" s="6" t="s">
        <v>161</v>
      </c>
      <c r="I168" s="8"/>
      <c r="J168" s="8"/>
      <c r="K168" s="8"/>
      <c r="L168" s="5">
        <v>749</v>
      </c>
      <c r="M168" s="5">
        <v>113</v>
      </c>
      <c r="N168" s="5">
        <v>749</v>
      </c>
      <c r="O168" s="5">
        <v>1993</v>
      </c>
      <c r="P168" s="5">
        <v>10</v>
      </c>
      <c r="Q168" s="15">
        <v>0.85514293222617144</v>
      </c>
      <c r="R168" s="15">
        <v>68.43249373831776</v>
      </c>
      <c r="S168" s="6" t="s">
        <v>7</v>
      </c>
      <c r="T168" s="7" t="s">
        <v>14</v>
      </c>
      <c r="U168" s="15">
        <v>652.36884865844263</v>
      </c>
      <c r="V168" s="15">
        <v>82.792539955468129</v>
      </c>
      <c r="W168" s="15">
        <v>96.63115134155737</v>
      </c>
      <c r="X168" s="6" t="s">
        <v>162</v>
      </c>
    </row>
    <row r="169" spans="1:24" ht="28.8" x14ac:dyDescent="0.3">
      <c r="A169" s="6" t="s">
        <v>25</v>
      </c>
      <c r="B169" s="6" t="s">
        <v>191</v>
      </c>
      <c r="C169" s="13"/>
      <c r="D169" s="14" t="s">
        <v>544</v>
      </c>
      <c r="E169" s="14" t="s">
        <v>545</v>
      </c>
      <c r="F169" s="5">
        <v>26</v>
      </c>
      <c r="G169" s="11"/>
      <c r="H169" s="6" t="s">
        <v>194</v>
      </c>
      <c r="I169" s="8"/>
      <c r="J169" s="8"/>
      <c r="K169" s="8"/>
      <c r="L169" s="5">
        <v>1341</v>
      </c>
      <c r="M169" s="5">
        <v>201</v>
      </c>
      <c r="N169" s="5">
        <v>1341</v>
      </c>
      <c r="O169" s="5">
        <v>1993</v>
      </c>
      <c r="P169" s="5">
        <v>5</v>
      </c>
      <c r="Q169" s="15">
        <v>0.85486324720529383</v>
      </c>
      <c r="R169" s="15">
        <v>67.988118098434001</v>
      </c>
      <c r="S169" s="6" t="s">
        <v>6</v>
      </c>
      <c r="T169" s="7" t="s">
        <v>13</v>
      </c>
      <c r="U169" s="15">
        <v>1169.1724873117359</v>
      </c>
      <c r="V169" s="15">
        <v>82.194262327577221</v>
      </c>
      <c r="W169" s="15">
        <v>171.82751268826405</v>
      </c>
      <c r="X169" s="6" t="s">
        <v>162</v>
      </c>
    </row>
    <row r="170" spans="1:24" ht="28.8" x14ac:dyDescent="0.3">
      <c r="A170" s="6" t="s">
        <v>25</v>
      </c>
      <c r="B170" s="6" t="s">
        <v>197</v>
      </c>
      <c r="C170" s="13"/>
      <c r="D170" s="14" t="s">
        <v>335</v>
      </c>
      <c r="E170" s="14" t="s">
        <v>460</v>
      </c>
      <c r="F170" s="5">
        <v>26</v>
      </c>
      <c r="G170" s="5">
        <v>118</v>
      </c>
      <c r="H170" s="6" t="s">
        <v>194</v>
      </c>
      <c r="I170" s="13"/>
      <c r="J170" s="13"/>
      <c r="K170" s="13"/>
      <c r="L170" s="5">
        <v>1188</v>
      </c>
      <c r="M170" s="5">
        <v>185</v>
      </c>
      <c r="N170" s="5">
        <v>1188</v>
      </c>
      <c r="O170" s="5">
        <v>1981</v>
      </c>
      <c r="P170" s="5">
        <v>10</v>
      </c>
      <c r="Q170" s="15">
        <v>0.85417989545205664</v>
      </c>
      <c r="R170" s="15">
        <v>70.635175462962962</v>
      </c>
      <c r="S170" s="6" t="s">
        <v>6</v>
      </c>
      <c r="T170" s="7" t="s">
        <v>13</v>
      </c>
      <c r="U170" s="15">
        <v>1029.9767193413695</v>
      </c>
      <c r="V170" s="15">
        <v>85.96017176324942</v>
      </c>
      <c r="W170" s="15">
        <v>158.02328065863048</v>
      </c>
      <c r="X170" s="6" t="s">
        <v>162</v>
      </c>
    </row>
    <row r="171" spans="1:24" ht="28.8" x14ac:dyDescent="0.3">
      <c r="A171" s="6" t="s">
        <v>251</v>
      </c>
      <c r="B171" s="6" t="s">
        <v>233</v>
      </c>
      <c r="C171" s="10">
        <v>3327292</v>
      </c>
      <c r="D171" s="14" t="s">
        <v>546</v>
      </c>
      <c r="E171" s="14" t="s">
        <v>547</v>
      </c>
      <c r="F171" s="5">
        <v>26</v>
      </c>
      <c r="G171" s="11"/>
      <c r="H171" s="6" t="s">
        <v>167</v>
      </c>
      <c r="I171" s="10">
        <v>484.5</v>
      </c>
      <c r="J171" s="10">
        <v>50.7</v>
      </c>
      <c r="K171" s="10">
        <v>442</v>
      </c>
      <c r="L171" s="11"/>
      <c r="M171" s="5">
        <v>199</v>
      </c>
      <c r="N171" s="5">
        <v>977.2</v>
      </c>
      <c r="O171" s="5">
        <v>2004</v>
      </c>
      <c r="P171" s="5">
        <v>10</v>
      </c>
      <c r="Q171" s="15">
        <v>0.85376533967716073</v>
      </c>
      <c r="R171" s="15">
        <v>92.370939040114607</v>
      </c>
      <c r="S171" s="6" t="s">
        <v>6</v>
      </c>
      <c r="T171" s="7" t="s">
        <v>13</v>
      </c>
      <c r="U171" s="15">
        <v>807.30069740424506</v>
      </c>
      <c r="V171" s="15">
        <v>119.01717744186037</v>
      </c>
      <c r="W171" s="15">
        <v>169.89930259575499</v>
      </c>
      <c r="X171" s="6" t="s">
        <v>162</v>
      </c>
    </row>
    <row r="172" spans="1:24" ht="28.8" x14ac:dyDescent="0.3">
      <c r="A172" s="6" t="s">
        <v>25</v>
      </c>
      <c r="B172" s="6" t="s">
        <v>333</v>
      </c>
      <c r="C172" s="13"/>
      <c r="D172" s="14" t="s">
        <v>548</v>
      </c>
      <c r="E172" s="14" t="s">
        <v>549</v>
      </c>
      <c r="F172" s="5">
        <v>19</v>
      </c>
      <c r="G172" s="5">
        <v>68</v>
      </c>
      <c r="H172" s="6" t="s">
        <v>190</v>
      </c>
      <c r="I172" s="8"/>
      <c r="J172" s="8"/>
      <c r="K172" s="8"/>
      <c r="L172" s="5">
        <v>1720</v>
      </c>
      <c r="M172" s="5">
        <v>400</v>
      </c>
      <c r="N172" s="5">
        <v>1720</v>
      </c>
      <c r="O172" s="5">
        <v>1982</v>
      </c>
      <c r="P172" s="5">
        <v>8</v>
      </c>
      <c r="Q172" s="15">
        <v>0.85210889548322144</v>
      </c>
      <c r="R172" s="15">
        <v>105.4865976744186</v>
      </c>
      <c r="S172" s="6" t="s">
        <v>7</v>
      </c>
      <c r="T172" s="7" t="s">
        <v>14</v>
      </c>
      <c r="U172" s="15">
        <v>1379.1564418067114</v>
      </c>
      <c r="V172" s="15">
        <v>140.71052855103548</v>
      </c>
      <c r="W172" s="15">
        <v>340.84355819328857</v>
      </c>
      <c r="X172" s="6" t="s">
        <v>162</v>
      </c>
    </row>
    <row r="173" spans="1:24" ht="28.8" x14ac:dyDescent="0.3">
      <c r="A173" s="6" t="s">
        <v>25</v>
      </c>
      <c r="B173" s="6" t="s">
        <v>550</v>
      </c>
      <c r="C173" s="13"/>
      <c r="D173" s="14" t="s">
        <v>551</v>
      </c>
      <c r="E173" s="14" t="s">
        <v>552</v>
      </c>
      <c r="F173" s="5">
        <v>26</v>
      </c>
      <c r="G173" s="11"/>
      <c r="H173" s="6" t="s">
        <v>194</v>
      </c>
      <c r="I173" s="13"/>
      <c r="J173" s="13"/>
      <c r="K173" s="13"/>
      <c r="L173" s="5">
        <v>548.5</v>
      </c>
      <c r="M173" s="5">
        <v>101</v>
      </c>
      <c r="N173" s="5">
        <v>548.5</v>
      </c>
      <c r="O173" s="5">
        <v>1995</v>
      </c>
      <c r="P173" s="5">
        <v>5</v>
      </c>
      <c r="Q173" s="15">
        <v>0.85143128727300488</v>
      </c>
      <c r="R173" s="15">
        <v>83.523845706472187</v>
      </c>
      <c r="S173" s="6" t="s">
        <v>6</v>
      </c>
      <c r="T173" s="7" t="s">
        <v>13</v>
      </c>
      <c r="U173" s="15">
        <v>462.50543998542651</v>
      </c>
      <c r="V173" s="15">
        <v>105.05579418570794</v>
      </c>
      <c r="W173" s="15">
        <v>85.994560014573494</v>
      </c>
      <c r="X173" s="6" t="s">
        <v>162</v>
      </c>
    </row>
    <row r="174" spans="1:24" ht="28.8" x14ac:dyDescent="0.3">
      <c r="A174" s="6" t="s">
        <v>25</v>
      </c>
      <c r="B174" s="6" t="s">
        <v>553</v>
      </c>
      <c r="C174" s="13"/>
      <c r="D174" s="14" t="s">
        <v>554</v>
      </c>
      <c r="E174" s="14" t="s">
        <v>555</v>
      </c>
      <c r="F174" s="5">
        <v>26</v>
      </c>
      <c r="G174" s="5">
        <v>115</v>
      </c>
      <c r="H174" s="6" t="s">
        <v>194</v>
      </c>
      <c r="I174" s="8"/>
      <c r="J174" s="8"/>
      <c r="K174" s="8"/>
      <c r="L174" s="5">
        <v>1490</v>
      </c>
      <c r="M174" s="5">
        <v>302</v>
      </c>
      <c r="N174" s="5">
        <v>1490</v>
      </c>
      <c r="O174" s="5">
        <v>1981</v>
      </c>
      <c r="P174" s="5">
        <v>10</v>
      </c>
      <c r="Q174" s="15">
        <v>0.85101603113435353</v>
      </c>
      <c r="R174" s="15">
        <v>91.936171637583882</v>
      </c>
      <c r="S174" s="6" t="s">
        <v>6</v>
      </c>
      <c r="T174" s="7" t="s">
        <v>13</v>
      </c>
      <c r="U174" s="15">
        <v>1232.9931585974252</v>
      </c>
      <c r="V174" s="15">
        <v>118.25223836849105</v>
      </c>
      <c r="W174" s="15">
        <v>257.00684140257476</v>
      </c>
      <c r="X174" s="6" t="s">
        <v>162</v>
      </c>
    </row>
    <row r="175" spans="1:24" ht="28.8" x14ac:dyDescent="0.3">
      <c r="A175" s="6" t="s">
        <v>25</v>
      </c>
      <c r="B175" s="6" t="s">
        <v>318</v>
      </c>
      <c r="C175" s="13"/>
      <c r="D175" s="14" t="s">
        <v>556</v>
      </c>
      <c r="E175" s="14" t="s">
        <v>557</v>
      </c>
      <c r="F175" s="5">
        <v>21</v>
      </c>
      <c r="G175" s="13"/>
      <c r="H175" s="6" t="s">
        <v>161</v>
      </c>
      <c r="I175" s="8"/>
      <c r="J175" s="8"/>
      <c r="K175" s="8"/>
      <c r="L175" s="5">
        <v>538</v>
      </c>
      <c r="M175" s="5">
        <v>106</v>
      </c>
      <c r="N175" s="5">
        <v>538</v>
      </c>
      <c r="O175" s="5">
        <v>1991</v>
      </c>
      <c r="P175" s="5">
        <v>10</v>
      </c>
      <c r="Q175" s="15">
        <v>0.85078328713487872</v>
      </c>
      <c r="R175" s="15">
        <v>89.369500408921922</v>
      </c>
      <c r="S175" s="6" t="s">
        <v>7</v>
      </c>
      <c r="T175" s="7" t="s">
        <v>14</v>
      </c>
      <c r="U175" s="15">
        <v>447.81697156370285</v>
      </c>
      <c r="V175" s="15">
        <v>114.12302002882055</v>
      </c>
      <c r="W175" s="15">
        <v>90.18302843629715</v>
      </c>
      <c r="X175" s="6" t="s">
        <v>162</v>
      </c>
    </row>
    <row r="176" spans="1:24" ht="28.8" x14ac:dyDescent="0.3">
      <c r="A176" s="6" t="s">
        <v>25</v>
      </c>
      <c r="B176" s="6" t="s">
        <v>423</v>
      </c>
      <c r="C176" s="13"/>
      <c r="D176" s="14" t="s">
        <v>359</v>
      </c>
      <c r="E176" s="14" t="s">
        <v>259</v>
      </c>
      <c r="F176" s="5">
        <v>22</v>
      </c>
      <c r="G176" s="11"/>
      <c r="H176" s="6" t="s">
        <v>194</v>
      </c>
      <c r="I176" s="10">
        <v>378</v>
      </c>
      <c r="J176" s="10">
        <v>9</v>
      </c>
      <c r="K176" s="10">
        <v>304</v>
      </c>
      <c r="L176" s="11"/>
      <c r="M176" s="5">
        <v>100</v>
      </c>
      <c r="N176" s="5">
        <v>691</v>
      </c>
      <c r="O176" s="5">
        <v>1990</v>
      </c>
      <c r="P176" s="5">
        <v>10</v>
      </c>
      <c r="Q176" s="15">
        <v>0.85020263739674196</v>
      </c>
      <c r="R176" s="15">
        <v>65.642890014471774</v>
      </c>
      <c r="S176" s="6" t="s">
        <v>7</v>
      </c>
      <c r="T176" s="7" t="s">
        <v>14</v>
      </c>
      <c r="U176" s="15">
        <v>605.97973626032581</v>
      </c>
      <c r="V176" s="15">
        <v>78.810493943016866</v>
      </c>
      <c r="W176" s="15">
        <v>85.020263739674192</v>
      </c>
      <c r="X176" s="6" t="s">
        <v>162</v>
      </c>
    </row>
    <row r="177" spans="1:24" ht="28.8" x14ac:dyDescent="0.3">
      <c r="A177" s="6" t="s">
        <v>25</v>
      </c>
      <c r="B177" s="6" t="s">
        <v>558</v>
      </c>
      <c r="C177" s="13"/>
      <c r="D177" s="14" t="s">
        <v>234</v>
      </c>
      <c r="E177" s="14" t="s">
        <v>235</v>
      </c>
      <c r="F177" s="5">
        <v>20</v>
      </c>
      <c r="G177" s="10">
        <v>58</v>
      </c>
      <c r="H177" s="6" t="s">
        <v>161</v>
      </c>
      <c r="I177" s="8"/>
      <c r="J177" s="8"/>
      <c r="K177" s="8"/>
      <c r="L177" s="5">
        <v>701.6</v>
      </c>
      <c r="M177" s="5">
        <v>110</v>
      </c>
      <c r="N177" s="5">
        <v>701.6</v>
      </c>
      <c r="O177" s="5">
        <v>1995</v>
      </c>
      <c r="P177" s="5">
        <v>6</v>
      </c>
      <c r="Q177" s="15">
        <v>0.8498755196325688</v>
      </c>
      <c r="R177" s="15">
        <v>71.11624957240592</v>
      </c>
      <c r="S177" s="6" t="s">
        <v>7</v>
      </c>
      <c r="T177" s="7" t="s">
        <v>14</v>
      </c>
      <c r="U177" s="15">
        <v>608.11369284041746</v>
      </c>
      <c r="V177" s="15">
        <v>86.57555368384827</v>
      </c>
      <c r="W177" s="15">
        <v>93.486307159582566</v>
      </c>
      <c r="X177" s="6" t="s">
        <v>162</v>
      </c>
    </row>
    <row r="178" spans="1:24" ht="28.8" x14ac:dyDescent="0.3">
      <c r="A178" s="6" t="s">
        <v>25</v>
      </c>
      <c r="B178" s="6" t="s">
        <v>349</v>
      </c>
      <c r="C178" s="13"/>
      <c r="D178" s="14" t="s">
        <v>559</v>
      </c>
      <c r="E178" s="14" t="s">
        <v>560</v>
      </c>
      <c r="F178" s="5">
        <v>28</v>
      </c>
      <c r="G178" s="5">
        <v>82</v>
      </c>
      <c r="H178" s="6" t="s">
        <v>172</v>
      </c>
      <c r="I178" s="8"/>
      <c r="J178" s="8"/>
      <c r="K178" s="8"/>
      <c r="L178" s="5">
        <v>429.3</v>
      </c>
      <c r="M178" s="5">
        <v>103</v>
      </c>
      <c r="N178" s="5">
        <v>429.3</v>
      </c>
      <c r="O178" s="5">
        <v>1996</v>
      </c>
      <c r="P178" s="5">
        <v>8</v>
      </c>
      <c r="Q178" s="15">
        <v>0.84977235492216174</v>
      </c>
      <c r="R178" s="15">
        <v>108.82835804798509</v>
      </c>
      <c r="S178" s="6" t="s">
        <v>6</v>
      </c>
      <c r="T178" s="7" t="s">
        <v>13</v>
      </c>
      <c r="U178" s="15">
        <v>341.77344744301735</v>
      </c>
      <c r="V178" s="15">
        <v>146.24034791345784</v>
      </c>
      <c r="W178" s="15">
        <v>87.526552556982665</v>
      </c>
      <c r="X178" s="6" t="s">
        <v>162</v>
      </c>
    </row>
    <row r="179" spans="1:24" ht="28.8" x14ac:dyDescent="0.3">
      <c r="A179" s="6" t="s">
        <v>25</v>
      </c>
      <c r="B179" s="6" t="s">
        <v>502</v>
      </c>
      <c r="C179" s="13"/>
      <c r="D179" s="14" t="s">
        <v>561</v>
      </c>
      <c r="E179" s="14" t="s">
        <v>562</v>
      </c>
      <c r="F179" s="5">
        <v>26</v>
      </c>
      <c r="G179" s="11"/>
      <c r="H179" s="6" t="s">
        <v>194</v>
      </c>
      <c r="I179" s="13"/>
      <c r="J179" s="13"/>
      <c r="K179" s="13"/>
      <c r="L179" s="5">
        <v>508</v>
      </c>
      <c r="M179" s="5">
        <v>100</v>
      </c>
      <c r="N179" s="5">
        <v>508</v>
      </c>
      <c r="O179" s="5">
        <v>1988</v>
      </c>
      <c r="P179" s="5">
        <v>9</v>
      </c>
      <c r="Q179" s="15">
        <v>0.84762467620992599</v>
      </c>
      <c r="R179" s="15">
        <v>89.289836614173225</v>
      </c>
      <c r="S179" s="6" t="s">
        <v>6</v>
      </c>
      <c r="T179" s="7" t="s">
        <v>13</v>
      </c>
      <c r="U179" s="15">
        <v>423.2375323790074</v>
      </c>
      <c r="V179" s="15">
        <v>113.91835236188621</v>
      </c>
      <c r="W179" s="15">
        <v>84.762467620992595</v>
      </c>
      <c r="X179" s="6" t="s">
        <v>162</v>
      </c>
    </row>
    <row r="180" spans="1:24" ht="28.8" x14ac:dyDescent="0.3">
      <c r="A180" s="6" t="s">
        <v>25</v>
      </c>
      <c r="B180" s="6" t="s">
        <v>173</v>
      </c>
      <c r="C180" s="13"/>
      <c r="D180" s="14" t="s">
        <v>563</v>
      </c>
      <c r="E180" s="14" t="s">
        <v>486</v>
      </c>
      <c r="F180" s="5">
        <v>29</v>
      </c>
      <c r="G180" s="5">
        <v>70</v>
      </c>
      <c r="H180" s="6" t="s">
        <v>172</v>
      </c>
      <c r="I180" s="10">
        <v>96.5</v>
      </c>
      <c r="J180" s="10">
        <v>0</v>
      </c>
      <c r="K180" s="10">
        <v>620.89999999999986</v>
      </c>
      <c r="L180" s="11"/>
      <c r="M180" s="5">
        <v>101</v>
      </c>
      <c r="N180" s="5">
        <v>717.39999999999986</v>
      </c>
      <c r="O180" s="5">
        <v>1990</v>
      </c>
      <c r="P180" s="5">
        <v>9</v>
      </c>
      <c r="Q180" s="15">
        <v>0.84589954371009379</v>
      </c>
      <c r="R180" s="15">
        <v>63.859533551714527</v>
      </c>
      <c r="S180" s="6" t="s">
        <v>6</v>
      </c>
      <c r="T180" s="6"/>
      <c r="U180" s="15">
        <v>631.96414608528039</v>
      </c>
      <c r="V180" s="15">
        <v>76.263929197625671</v>
      </c>
      <c r="W180" s="15">
        <v>85.435853914719473</v>
      </c>
      <c r="X180" s="6" t="s">
        <v>162</v>
      </c>
    </row>
    <row r="181" spans="1:24" ht="28.8" x14ac:dyDescent="0.3">
      <c r="A181" s="6" t="s">
        <v>25</v>
      </c>
      <c r="B181" s="6" t="s">
        <v>321</v>
      </c>
      <c r="C181" s="13"/>
      <c r="D181" s="14" t="s">
        <v>564</v>
      </c>
      <c r="E181" s="14" t="s">
        <v>565</v>
      </c>
      <c r="F181" s="5">
        <v>26</v>
      </c>
      <c r="G181" s="11"/>
      <c r="H181" s="6" t="s">
        <v>194</v>
      </c>
      <c r="I181" s="10">
        <v>109</v>
      </c>
      <c r="J181" s="10">
        <v>225</v>
      </c>
      <c r="K181" s="10">
        <v>285.5</v>
      </c>
      <c r="L181" s="11"/>
      <c r="M181" s="5">
        <v>100</v>
      </c>
      <c r="N181" s="5">
        <v>619.5</v>
      </c>
      <c r="O181" s="5">
        <v>1995</v>
      </c>
      <c r="P181" s="5">
        <v>4</v>
      </c>
      <c r="Q181" s="15">
        <v>0.84551177946597589</v>
      </c>
      <c r="R181" s="15">
        <v>73.219107344632761</v>
      </c>
      <c r="S181" s="6" t="s">
        <v>6</v>
      </c>
      <c r="T181" s="7" t="s">
        <v>13</v>
      </c>
      <c r="U181" s="15">
        <v>534.94882205340241</v>
      </c>
      <c r="V181" s="15">
        <v>89.640410450457651</v>
      </c>
      <c r="W181" s="15">
        <v>84.551177946597591</v>
      </c>
      <c r="X181" s="6" t="s">
        <v>162</v>
      </c>
    </row>
    <row r="182" spans="1:24" ht="28.8" x14ac:dyDescent="0.3">
      <c r="A182" s="6" t="s">
        <v>25</v>
      </c>
      <c r="B182" s="6" t="s">
        <v>258</v>
      </c>
      <c r="C182" s="13"/>
      <c r="D182" s="14" t="s">
        <v>566</v>
      </c>
      <c r="E182" s="14" t="s">
        <v>567</v>
      </c>
      <c r="F182" s="5">
        <v>22</v>
      </c>
      <c r="G182" s="5">
        <v>91</v>
      </c>
      <c r="H182" s="6" t="s">
        <v>161</v>
      </c>
      <c r="I182" s="13"/>
      <c r="J182" s="13"/>
      <c r="K182" s="13"/>
      <c r="L182" s="5">
        <v>541.9</v>
      </c>
      <c r="M182" s="5">
        <v>97</v>
      </c>
      <c r="N182" s="5">
        <v>541.9</v>
      </c>
      <c r="O182" s="5">
        <v>1986</v>
      </c>
      <c r="P182" s="5">
        <v>10</v>
      </c>
      <c r="Q182" s="15">
        <v>0.84541224877581722</v>
      </c>
      <c r="R182" s="15">
        <v>81.192950525927287</v>
      </c>
      <c r="S182" s="6" t="s">
        <v>7</v>
      </c>
      <c r="T182" s="7" t="s">
        <v>14</v>
      </c>
      <c r="U182" s="15">
        <v>459.89501186874571</v>
      </c>
      <c r="V182" s="15">
        <v>101.27843754305898</v>
      </c>
      <c r="W182" s="15">
        <v>82.004988131254265</v>
      </c>
      <c r="X182" s="6" t="s">
        <v>162</v>
      </c>
    </row>
    <row r="183" spans="1:24" ht="28.8" x14ac:dyDescent="0.3">
      <c r="A183" s="6" t="s">
        <v>25</v>
      </c>
      <c r="B183" s="6" t="s">
        <v>258</v>
      </c>
      <c r="C183" s="13"/>
      <c r="D183" s="14" t="s">
        <v>567</v>
      </c>
      <c r="E183" s="14" t="s">
        <v>568</v>
      </c>
      <c r="F183" s="5">
        <v>22</v>
      </c>
      <c r="G183" s="5">
        <v>93</v>
      </c>
      <c r="H183" s="6" t="s">
        <v>161</v>
      </c>
      <c r="I183" s="13"/>
      <c r="J183" s="13"/>
      <c r="K183" s="13"/>
      <c r="L183" s="5">
        <v>541.9</v>
      </c>
      <c r="M183" s="5">
        <v>97</v>
      </c>
      <c r="N183" s="5">
        <v>541.9</v>
      </c>
      <c r="O183" s="5">
        <v>1986</v>
      </c>
      <c r="P183" s="5">
        <v>10</v>
      </c>
      <c r="Q183" s="15">
        <v>0.84541224877581722</v>
      </c>
      <c r="R183" s="15">
        <v>81.192950525927287</v>
      </c>
      <c r="S183" s="6" t="s">
        <v>7</v>
      </c>
      <c r="T183" s="7" t="s">
        <v>14</v>
      </c>
      <c r="U183" s="15">
        <v>459.89501186874571</v>
      </c>
      <c r="V183" s="15">
        <v>101.27843754305898</v>
      </c>
      <c r="W183" s="15">
        <v>82.004988131254265</v>
      </c>
      <c r="X183" s="6" t="s">
        <v>162</v>
      </c>
    </row>
    <row r="184" spans="1:24" ht="28.8" x14ac:dyDescent="0.3">
      <c r="A184" s="6" t="s">
        <v>25</v>
      </c>
      <c r="B184" s="6" t="s">
        <v>569</v>
      </c>
      <c r="C184" s="13"/>
      <c r="D184" s="14" t="s">
        <v>570</v>
      </c>
      <c r="E184" s="14" t="s">
        <v>571</v>
      </c>
      <c r="F184" s="5">
        <v>22</v>
      </c>
      <c r="G184" s="10">
        <v>82</v>
      </c>
      <c r="H184" s="6" t="s">
        <v>194</v>
      </c>
      <c r="I184" s="13"/>
      <c r="J184" s="13"/>
      <c r="K184" s="13"/>
      <c r="L184" s="5">
        <v>479</v>
      </c>
      <c r="M184" s="5">
        <v>100</v>
      </c>
      <c r="N184" s="5">
        <v>479</v>
      </c>
      <c r="O184" s="5">
        <v>1984</v>
      </c>
      <c r="P184" s="5">
        <v>9</v>
      </c>
      <c r="Q184" s="15">
        <v>0.84512514072934264</v>
      </c>
      <c r="R184" s="15">
        <v>94.695693110647184</v>
      </c>
      <c r="S184" s="6" t="s">
        <v>7</v>
      </c>
      <c r="T184" s="7" t="s">
        <v>14</v>
      </c>
      <c r="U184" s="15">
        <v>394.48748592706573</v>
      </c>
      <c r="V184" s="15">
        <v>122.59376235204482</v>
      </c>
      <c r="W184" s="15">
        <v>84.512514072934266</v>
      </c>
      <c r="X184" s="6" t="s">
        <v>162</v>
      </c>
    </row>
    <row r="185" spans="1:24" ht="28.8" x14ac:dyDescent="0.3">
      <c r="A185" s="6" t="s">
        <v>25</v>
      </c>
      <c r="B185" s="6" t="s">
        <v>572</v>
      </c>
      <c r="C185" s="13"/>
      <c r="D185" s="14" t="s">
        <v>573</v>
      </c>
      <c r="E185" s="14" t="s">
        <v>574</v>
      </c>
      <c r="F185" s="5">
        <v>21</v>
      </c>
      <c r="G185" s="10">
        <v>65</v>
      </c>
      <c r="H185" s="6" t="s">
        <v>161</v>
      </c>
      <c r="I185" s="8"/>
      <c r="J185" s="8"/>
      <c r="K185" s="8"/>
      <c r="L185" s="5">
        <v>794.9</v>
      </c>
      <c r="M185" s="5">
        <v>151</v>
      </c>
      <c r="N185" s="5">
        <v>794.9</v>
      </c>
      <c r="O185" s="5">
        <v>1981</v>
      </c>
      <c r="P185" s="5">
        <v>9</v>
      </c>
      <c r="Q185" s="15">
        <v>0.84512096714868135</v>
      </c>
      <c r="R185" s="15">
        <v>86.16486082526103</v>
      </c>
      <c r="S185" s="6" t="s">
        <v>7</v>
      </c>
      <c r="T185" s="7" t="s">
        <v>14</v>
      </c>
      <c r="U185" s="15">
        <v>667.2867339605491</v>
      </c>
      <c r="V185" s="15">
        <v>108.93040095109863</v>
      </c>
      <c r="W185" s="15">
        <v>127.61326603945088</v>
      </c>
      <c r="X185" s="6" t="s">
        <v>162</v>
      </c>
    </row>
    <row r="186" spans="1:24" ht="28.8" x14ac:dyDescent="0.3">
      <c r="A186" s="6" t="s">
        <v>25</v>
      </c>
      <c r="B186" s="6" t="s">
        <v>575</v>
      </c>
      <c r="C186" s="13"/>
      <c r="D186" s="14" t="s">
        <v>461</v>
      </c>
      <c r="E186" s="14" t="s">
        <v>462</v>
      </c>
      <c r="F186" s="5">
        <v>28</v>
      </c>
      <c r="G186" s="10">
        <v>71</v>
      </c>
      <c r="H186" s="6" t="s">
        <v>172</v>
      </c>
      <c r="I186" s="8"/>
      <c r="J186" s="8"/>
      <c r="K186" s="8"/>
      <c r="L186" s="5">
        <v>1120</v>
      </c>
      <c r="M186" s="5">
        <v>197</v>
      </c>
      <c r="N186" s="5">
        <v>1120</v>
      </c>
      <c r="O186" s="5">
        <v>1995</v>
      </c>
      <c r="P186" s="5">
        <v>8</v>
      </c>
      <c r="Q186" s="15">
        <v>0.84375936328855772</v>
      </c>
      <c r="R186" s="15">
        <v>79.783657937499996</v>
      </c>
      <c r="S186" s="6" t="s">
        <v>6</v>
      </c>
      <c r="T186" s="7" t="s">
        <v>13</v>
      </c>
      <c r="U186" s="15">
        <v>953.77940543215414</v>
      </c>
      <c r="V186" s="15">
        <v>99.185778928136131</v>
      </c>
      <c r="W186" s="15">
        <v>166.22059456784586</v>
      </c>
      <c r="X186" s="6" t="s">
        <v>162</v>
      </c>
    </row>
    <row r="187" spans="1:24" ht="28.8" x14ac:dyDescent="0.3">
      <c r="A187" s="6" t="s">
        <v>25</v>
      </c>
      <c r="B187" s="6" t="s">
        <v>454</v>
      </c>
      <c r="C187" s="13"/>
      <c r="D187" s="14" t="s">
        <v>576</v>
      </c>
      <c r="E187" s="14" t="s">
        <v>577</v>
      </c>
      <c r="F187" s="5">
        <v>26</v>
      </c>
      <c r="G187" s="11"/>
      <c r="H187" s="6" t="s">
        <v>194</v>
      </c>
      <c r="I187" s="13"/>
      <c r="J187" s="13"/>
      <c r="K187" s="13"/>
      <c r="L187" s="5">
        <v>1175</v>
      </c>
      <c r="M187" s="5">
        <v>200</v>
      </c>
      <c r="N187" s="5">
        <v>1175</v>
      </c>
      <c r="O187" s="5">
        <v>1996</v>
      </c>
      <c r="P187" s="5">
        <v>5</v>
      </c>
      <c r="Q187" s="15">
        <v>0.84360769254270962</v>
      </c>
      <c r="R187" s="15">
        <v>77.20721191489362</v>
      </c>
      <c r="S187" s="6" t="s">
        <v>6</v>
      </c>
      <c r="T187" s="7" t="s">
        <v>13</v>
      </c>
      <c r="U187" s="15">
        <v>1006.2784614914581</v>
      </c>
      <c r="V187" s="15">
        <v>95.349604309422674</v>
      </c>
      <c r="W187" s="15">
        <v>168.72153850854193</v>
      </c>
      <c r="X187" s="6" t="s">
        <v>162</v>
      </c>
    </row>
    <row r="188" spans="1:24" ht="28.8" x14ac:dyDescent="0.3">
      <c r="A188" s="6" t="s">
        <v>25</v>
      </c>
      <c r="B188" s="6" t="s">
        <v>505</v>
      </c>
      <c r="C188" s="13"/>
      <c r="D188" s="14" t="s">
        <v>578</v>
      </c>
      <c r="E188" s="14" t="s">
        <v>579</v>
      </c>
      <c r="F188" s="5">
        <v>28</v>
      </c>
      <c r="G188" s="5">
        <v>79</v>
      </c>
      <c r="H188" s="6" t="s">
        <v>172</v>
      </c>
      <c r="I188" s="8"/>
      <c r="J188" s="8"/>
      <c r="K188" s="8"/>
      <c r="L188" s="5">
        <v>409.5</v>
      </c>
      <c r="M188" s="5">
        <v>116</v>
      </c>
      <c r="N188" s="5">
        <v>409.5</v>
      </c>
      <c r="O188" s="5">
        <v>1987</v>
      </c>
      <c r="P188" s="5">
        <v>10</v>
      </c>
      <c r="Q188" s="15">
        <v>0.84305636312416155</v>
      </c>
      <c r="R188" s="15">
        <v>128.49014632478631</v>
      </c>
      <c r="S188" s="6" t="s">
        <v>6</v>
      </c>
      <c r="T188" s="7" t="s">
        <v>13</v>
      </c>
      <c r="U188" s="15">
        <v>311.70546187759726</v>
      </c>
      <c r="V188" s="15">
        <v>181.69201872093001</v>
      </c>
      <c r="W188" s="15">
        <v>97.794538122402741</v>
      </c>
      <c r="X188" s="6" t="s">
        <v>162</v>
      </c>
    </row>
    <row r="189" spans="1:24" ht="28.8" x14ac:dyDescent="0.3">
      <c r="A189" s="6" t="s">
        <v>200</v>
      </c>
      <c r="B189" s="6" t="s">
        <v>280</v>
      </c>
      <c r="C189" s="13"/>
      <c r="D189" s="14" t="s">
        <v>580</v>
      </c>
      <c r="E189" s="14" t="s">
        <v>581</v>
      </c>
      <c r="F189" s="5">
        <v>21</v>
      </c>
      <c r="G189" s="5">
        <v>73</v>
      </c>
      <c r="H189" s="6" t="s">
        <v>161</v>
      </c>
      <c r="I189" s="10">
        <v>186.2</v>
      </c>
      <c r="J189" s="10">
        <v>68.3</v>
      </c>
      <c r="K189" s="10">
        <v>304.7</v>
      </c>
      <c r="L189" s="11"/>
      <c r="M189" s="5">
        <v>103</v>
      </c>
      <c r="N189" s="5">
        <v>559.20000000000005</v>
      </c>
      <c r="O189" s="5">
        <v>2006</v>
      </c>
      <c r="P189" s="5">
        <v>9</v>
      </c>
      <c r="Q189" s="15">
        <v>0.84245666157712151</v>
      </c>
      <c r="R189" s="15">
        <v>83.547950840486408</v>
      </c>
      <c r="S189" s="6" t="s">
        <v>7</v>
      </c>
      <c r="T189" s="7" t="s">
        <v>14</v>
      </c>
      <c r="U189" s="15">
        <v>472.42696385755653</v>
      </c>
      <c r="V189" s="15">
        <v>104.93885781504476</v>
      </c>
      <c r="W189" s="15">
        <v>86.773036142443516</v>
      </c>
      <c r="X189" s="6" t="s">
        <v>162</v>
      </c>
    </row>
    <row r="190" spans="1:24" ht="28.8" x14ac:dyDescent="0.3">
      <c r="A190" s="6" t="s">
        <v>25</v>
      </c>
      <c r="B190" s="6" t="s">
        <v>582</v>
      </c>
      <c r="C190" s="13"/>
      <c r="D190" s="14" t="s">
        <v>583</v>
      </c>
      <c r="E190" s="14" t="s">
        <v>584</v>
      </c>
      <c r="F190" s="5">
        <v>24</v>
      </c>
      <c r="G190" s="5">
        <v>102</v>
      </c>
      <c r="H190" s="6" t="s">
        <v>161</v>
      </c>
      <c r="I190" s="8"/>
      <c r="J190" s="8"/>
      <c r="K190" s="8"/>
      <c r="L190" s="5">
        <v>582.6</v>
      </c>
      <c r="M190" s="5">
        <v>100</v>
      </c>
      <c r="N190" s="5">
        <v>582.6</v>
      </c>
      <c r="O190" s="5">
        <v>2002</v>
      </c>
      <c r="P190" s="5">
        <v>9</v>
      </c>
      <c r="Q190" s="15">
        <v>0.83956898359257592</v>
      </c>
      <c r="R190" s="15">
        <v>77.856568829385509</v>
      </c>
      <c r="S190" s="6" t="s">
        <v>6</v>
      </c>
      <c r="T190" s="7" t="s">
        <v>13</v>
      </c>
      <c r="U190" s="15">
        <v>498.64310164074243</v>
      </c>
      <c r="V190" s="15">
        <v>96.208183490876678</v>
      </c>
      <c r="W190" s="15">
        <v>83.956898359257593</v>
      </c>
      <c r="X190" s="6" t="s">
        <v>162</v>
      </c>
    </row>
    <row r="191" spans="1:24" ht="28.8" x14ac:dyDescent="0.3">
      <c r="A191" s="6" t="s">
        <v>25</v>
      </c>
      <c r="B191" s="6" t="s">
        <v>375</v>
      </c>
      <c r="C191" s="13"/>
      <c r="D191" s="14" t="s">
        <v>585</v>
      </c>
      <c r="E191" s="14" t="s">
        <v>586</v>
      </c>
      <c r="F191" s="5">
        <v>26</v>
      </c>
      <c r="G191" s="11"/>
      <c r="H191" s="6" t="s">
        <v>194</v>
      </c>
      <c r="I191" s="13"/>
      <c r="J191" s="13"/>
      <c r="K191" s="13"/>
      <c r="L191" s="5">
        <v>928.5</v>
      </c>
      <c r="M191" s="5">
        <v>150</v>
      </c>
      <c r="N191" s="5">
        <v>928.5</v>
      </c>
      <c r="O191" s="5">
        <v>1993</v>
      </c>
      <c r="P191" s="5">
        <v>8</v>
      </c>
      <c r="Q191" s="15">
        <v>0.83805077636195091</v>
      </c>
      <c r="R191" s="15">
        <v>73.278250403877223</v>
      </c>
      <c r="S191" s="6" t="s">
        <v>6</v>
      </c>
      <c r="T191" s="7" t="s">
        <v>13</v>
      </c>
      <c r="U191" s="15">
        <v>802.79238354570737</v>
      </c>
      <c r="V191" s="15">
        <v>89.554305850132764</v>
      </c>
      <c r="W191" s="15">
        <v>125.70761645429263</v>
      </c>
      <c r="X191" s="6" t="s">
        <v>162</v>
      </c>
    </row>
    <row r="192" spans="1:24" ht="28.8" x14ac:dyDescent="0.3">
      <c r="A192" s="6" t="s">
        <v>200</v>
      </c>
      <c r="B192" s="6" t="s">
        <v>447</v>
      </c>
      <c r="C192" s="13"/>
      <c r="D192" s="14" t="s">
        <v>587</v>
      </c>
      <c r="E192" s="14" t="s">
        <v>581</v>
      </c>
      <c r="F192" s="5">
        <v>22</v>
      </c>
      <c r="G192" s="5">
        <v>100</v>
      </c>
      <c r="H192" s="6" t="s">
        <v>161</v>
      </c>
      <c r="I192" s="10">
        <v>251.2</v>
      </c>
      <c r="J192" s="10">
        <v>13.4</v>
      </c>
      <c r="K192" s="10">
        <v>292</v>
      </c>
      <c r="L192" s="11"/>
      <c r="M192" s="5">
        <v>100</v>
      </c>
      <c r="N192" s="5">
        <v>556.59999999999991</v>
      </c>
      <c r="O192" s="5">
        <v>2006</v>
      </c>
      <c r="P192" s="5">
        <v>9</v>
      </c>
      <c r="Q192" s="15">
        <v>0.83783685648209205</v>
      </c>
      <c r="R192" s="15">
        <v>81.493418972332009</v>
      </c>
      <c r="S192" s="6" t="s">
        <v>7</v>
      </c>
      <c r="T192" s="7" t="s">
        <v>14</v>
      </c>
      <c r="U192" s="15">
        <v>472.81631435179071</v>
      </c>
      <c r="V192" s="15">
        <v>101.69054501884739</v>
      </c>
      <c r="W192" s="15">
        <v>83.7836856482092</v>
      </c>
      <c r="X192" s="6" t="s">
        <v>162</v>
      </c>
    </row>
    <row r="193" spans="1:24" ht="28.8" x14ac:dyDescent="0.3">
      <c r="A193" s="6" t="s">
        <v>25</v>
      </c>
      <c r="B193" s="6" t="s">
        <v>588</v>
      </c>
      <c r="C193" s="13"/>
      <c r="D193" s="14" t="s">
        <v>379</v>
      </c>
      <c r="E193" s="14" t="s">
        <v>589</v>
      </c>
      <c r="F193" s="5">
        <v>22</v>
      </c>
      <c r="G193" s="11"/>
      <c r="H193" s="6" t="s">
        <v>194</v>
      </c>
      <c r="I193" s="13"/>
      <c r="J193" s="13"/>
      <c r="K193" s="13"/>
      <c r="L193" s="5">
        <v>603.5</v>
      </c>
      <c r="M193" s="5">
        <v>99</v>
      </c>
      <c r="N193" s="5">
        <v>603.5</v>
      </c>
      <c r="O193" s="5">
        <v>1995</v>
      </c>
      <c r="P193" s="5">
        <v>7</v>
      </c>
      <c r="Q193" s="15">
        <v>0.83721181841981729</v>
      </c>
      <c r="R193" s="15">
        <v>74.408690356255178</v>
      </c>
      <c r="S193" s="6" t="s">
        <v>7</v>
      </c>
      <c r="T193" s="7" t="s">
        <v>14</v>
      </c>
      <c r="U193" s="15">
        <v>520.61602997643809</v>
      </c>
      <c r="V193" s="15">
        <v>91.060932700769584</v>
      </c>
      <c r="W193" s="15">
        <v>82.883970023561915</v>
      </c>
      <c r="X193" s="6" t="s">
        <v>162</v>
      </c>
    </row>
    <row r="194" spans="1:24" ht="28.8" x14ac:dyDescent="0.3">
      <c r="A194" s="6" t="s">
        <v>25</v>
      </c>
      <c r="B194" s="6" t="s">
        <v>590</v>
      </c>
      <c r="C194" s="13"/>
      <c r="D194" s="14" t="s">
        <v>257</v>
      </c>
      <c r="E194" s="14" t="s">
        <v>591</v>
      </c>
      <c r="F194" s="5">
        <v>19</v>
      </c>
      <c r="G194" s="5">
        <v>65</v>
      </c>
      <c r="H194" s="6" t="s">
        <v>190</v>
      </c>
      <c r="I194" s="8"/>
      <c r="J194" s="8"/>
      <c r="K194" s="8"/>
      <c r="L194" s="5">
        <v>668.7</v>
      </c>
      <c r="M194" s="5">
        <v>107</v>
      </c>
      <c r="N194" s="5">
        <v>668.7</v>
      </c>
      <c r="O194" s="5">
        <v>1993</v>
      </c>
      <c r="P194" s="5">
        <v>10</v>
      </c>
      <c r="Q194" s="15">
        <v>0.8357851288476531</v>
      </c>
      <c r="R194" s="15">
        <v>72.580205757439813</v>
      </c>
      <c r="S194" s="6" t="s">
        <v>7</v>
      </c>
      <c r="T194" s="7" t="s">
        <v>14</v>
      </c>
      <c r="U194" s="15">
        <v>579.27099121330116</v>
      </c>
      <c r="V194" s="15">
        <v>88.370574682724836</v>
      </c>
      <c r="W194" s="15">
        <v>89.429008786698887</v>
      </c>
      <c r="X194" s="6" t="s">
        <v>162</v>
      </c>
    </row>
    <row r="195" spans="1:24" ht="28.8" x14ac:dyDescent="0.3">
      <c r="A195" s="6" t="s">
        <v>25</v>
      </c>
      <c r="B195" s="6" t="s">
        <v>592</v>
      </c>
      <c r="C195" s="13"/>
      <c r="D195" s="14" t="s">
        <v>593</v>
      </c>
      <c r="E195" s="14" t="s">
        <v>594</v>
      </c>
      <c r="F195" s="5">
        <v>22</v>
      </c>
      <c r="G195" s="5">
        <v>103</v>
      </c>
      <c r="H195" s="6" t="s">
        <v>161</v>
      </c>
      <c r="I195" s="13"/>
      <c r="J195" s="13"/>
      <c r="K195" s="13"/>
      <c r="L195" s="5">
        <v>520</v>
      </c>
      <c r="M195" s="5">
        <v>96</v>
      </c>
      <c r="N195" s="5">
        <v>520</v>
      </c>
      <c r="O195" s="5">
        <v>1988</v>
      </c>
      <c r="P195" s="5">
        <v>10</v>
      </c>
      <c r="Q195" s="15">
        <v>0.83528177097778789</v>
      </c>
      <c r="R195" s="15">
        <v>83.740129846153849</v>
      </c>
      <c r="S195" s="6" t="s">
        <v>7</v>
      </c>
      <c r="T195" s="7" t="s">
        <v>14</v>
      </c>
      <c r="U195" s="15">
        <v>439.81294998613237</v>
      </c>
      <c r="V195" s="15">
        <v>104.947820708743</v>
      </c>
      <c r="W195" s="15">
        <v>80.187050013867633</v>
      </c>
      <c r="X195" s="6" t="s">
        <v>162</v>
      </c>
    </row>
    <row r="196" spans="1:24" ht="28.8" x14ac:dyDescent="0.3">
      <c r="A196" s="6" t="s">
        <v>25</v>
      </c>
      <c r="B196" s="6" t="s">
        <v>173</v>
      </c>
      <c r="C196" s="13"/>
      <c r="D196" s="14" t="s">
        <v>595</v>
      </c>
      <c r="E196" s="14" t="s">
        <v>596</v>
      </c>
      <c r="F196" s="5">
        <v>26</v>
      </c>
      <c r="G196" s="11"/>
      <c r="H196" s="6" t="s">
        <v>194</v>
      </c>
      <c r="I196" s="13"/>
      <c r="J196" s="13"/>
      <c r="K196" s="13"/>
      <c r="L196" s="5">
        <v>541.5</v>
      </c>
      <c r="M196" s="5">
        <v>100</v>
      </c>
      <c r="N196" s="5">
        <v>541.5</v>
      </c>
      <c r="O196" s="5">
        <v>1981</v>
      </c>
      <c r="P196" s="5">
        <v>6</v>
      </c>
      <c r="Q196" s="15">
        <v>0.83511512876732352</v>
      </c>
      <c r="R196" s="15">
        <v>83.765903970452442</v>
      </c>
      <c r="S196" s="6" t="s">
        <v>6</v>
      </c>
      <c r="T196" s="7" t="s">
        <v>13</v>
      </c>
      <c r="U196" s="15">
        <v>457.98848712326765</v>
      </c>
      <c r="V196" s="15">
        <v>105.02700579723091</v>
      </c>
      <c r="W196" s="15">
        <v>83.511512876732354</v>
      </c>
      <c r="X196" s="6" t="s">
        <v>162</v>
      </c>
    </row>
    <row r="197" spans="1:24" ht="28.8" x14ac:dyDescent="0.3">
      <c r="A197" s="6" t="s">
        <v>25</v>
      </c>
      <c r="B197" s="6" t="s">
        <v>169</v>
      </c>
      <c r="C197" s="13"/>
      <c r="D197" s="14" t="s">
        <v>597</v>
      </c>
      <c r="E197" s="14" t="s">
        <v>598</v>
      </c>
      <c r="F197" s="5">
        <v>26</v>
      </c>
      <c r="G197" s="5">
        <v>89</v>
      </c>
      <c r="H197" s="6" t="s">
        <v>172</v>
      </c>
      <c r="I197" s="8"/>
      <c r="J197" s="8"/>
      <c r="K197" s="8"/>
      <c r="L197" s="5">
        <v>564</v>
      </c>
      <c r="M197" s="5">
        <v>116</v>
      </c>
      <c r="N197" s="5">
        <v>564</v>
      </c>
      <c r="O197" s="5">
        <v>1984</v>
      </c>
      <c r="P197" s="5">
        <v>10</v>
      </c>
      <c r="Q197" s="15">
        <v>0.83089133961409756</v>
      </c>
      <c r="R197" s="15">
        <v>93.292047730496449</v>
      </c>
      <c r="S197" s="6" t="s">
        <v>6</v>
      </c>
      <c r="T197" s="7" t="s">
        <v>13</v>
      </c>
      <c r="U197" s="15">
        <v>467.61660460476469</v>
      </c>
      <c r="V197" s="15">
        <v>119.88522374504829</v>
      </c>
      <c r="W197" s="15">
        <v>96.383395395235311</v>
      </c>
      <c r="X197" s="6" t="s">
        <v>162</v>
      </c>
    </row>
    <row r="198" spans="1:24" ht="28.8" x14ac:dyDescent="0.3">
      <c r="A198" s="6" t="s">
        <v>25</v>
      </c>
      <c r="B198" s="6" t="s">
        <v>191</v>
      </c>
      <c r="C198" s="13"/>
      <c r="D198" s="14" t="s">
        <v>599</v>
      </c>
      <c r="E198" s="14" t="s">
        <v>600</v>
      </c>
      <c r="F198" s="5">
        <v>24</v>
      </c>
      <c r="G198" s="13"/>
      <c r="H198" s="6" t="s">
        <v>194</v>
      </c>
      <c r="I198" s="13"/>
      <c r="J198" s="13"/>
      <c r="K198" s="13"/>
      <c r="L198" s="5">
        <v>1119.5</v>
      </c>
      <c r="M198" s="5">
        <v>156</v>
      </c>
      <c r="N198" s="5">
        <v>1119.5</v>
      </c>
      <c r="O198" s="5">
        <v>1995</v>
      </c>
      <c r="P198" s="5">
        <v>5</v>
      </c>
      <c r="Q198" s="15">
        <v>0.82899958532394258</v>
      </c>
      <c r="R198" s="15">
        <v>63.207154729790076</v>
      </c>
      <c r="S198" s="6" t="s">
        <v>6</v>
      </c>
      <c r="T198" s="7" t="s">
        <v>13</v>
      </c>
      <c r="U198" s="15">
        <v>990.17606468946497</v>
      </c>
      <c r="V198" s="15">
        <v>75.07045714463095</v>
      </c>
      <c r="W198" s="15">
        <v>129.32393531053503</v>
      </c>
      <c r="X198" s="6" t="s">
        <v>162</v>
      </c>
    </row>
    <row r="199" spans="1:24" ht="28.8" x14ac:dyDescent="0.3">
      <c r="A199" s="6" t="s">
        <v>25</v>
      </c>
      <c r="B199" s="6" t="s">
        <v>601</v>
      </c>
      <c r="C199" s="13"/>
      <c r="D199" s="14" t="s">
        <v>602</v>
      </c>
      <c r="E199" s="14" t="s">
        <v>603</v>
      </c>
      <c r="F199" s="5">
        <v>21</v>
      </c>
      <c r="G199" s="10">
        <v>75</v>
      </c>
      <c r="H199" s="6" t="s">
        <v>161</v>
      </c>
      <c r="I199" s="13"/>
      <c r="J199" s="13"/>
      <c r="K199" s="13"/>
      <c r="L199" s="5">
        <v>562.70000000000005</v>
      </c>
      <c r="M199" s="5">
        <v>111</v>
      </c>
      <c r="N199" s="5">
        <v>562.70000000000005</v>
      </c>
      <c r="O199" s="5">
        <v>1996</v>
      </c>
      <c r="P199" s="5">
        <v>10</v>
      </c>
      <c r="Q199" s="15">
        <v>0.82742117486663147</v>
      </c>
      <c r="R199" s="15">
        <v>89.477080273680471</v>
      </c>
      <c r="S199" s="6" t="s">
        <v>7</v>
      </c>
      <c r="T199" s="7" t="s">
        <v>14</v>
      </c>
      <c r="U199" s="15">
        <v>470.85624958980395</v>
      </c>
      <c r="V199" s="15">
        <v>113.70337107607057</v>
      </c>
      <c r="W199" s="15">
        <v>91.843750410196094</v>
      </c>
      <c r="X199" s="6" t="s">
        <v>162</v>
      </c>
    </row>
    <row r="200" spans="1:24" ht="28.8" x14ac:dyDescent="0.3">
      <c r="A200" s="6" t="s">
        <v>25</v>
      </c>
      <c r="B200" s="6" t="s">
        <v>604</v>
      </c>
      <c r="C200" s="13"/>
      <c r="D200" s="14" t="s">
        <v>605</v>
      </c>
      <c r="E200" s="14" t="s">
        <v>606</v>
      </c>
      <c r="F200" s="5">
        <v>22</v>
      </c>
      <c r="G200" s="13"/>
      <c r="H200" s="6" t="s">
        <v>194</v>
      </c>
      <c r="I200" s="8"/>
      <c r="J200" s="8"/>
      <c r="K200" s="8"/>
      <c r="L200" s="5">
        <v>446</v>
      </c>
      <c r="M200" s="5">
        <v>99</v>
      </c>
      <c r="N200" s="5">
        <v>446</v>
      </c>
      <c r="O200" s="5">
        <v>1985</v>
      </c>
      <c r="P200" s="5">
        <v>9</v>
      </c>
      <c r="Q200" s="15">
        <v>0.82676746013868407</v>
      </c>
      <c r="R200" s="15">
        <v>100.68530186098654</v>
      </c>
      <c r="S200" s="6" t="s">
        <v>7</v>
      </c>
      <c r="T200" s="7" t="s">
        <v>14</v>
      </c>
      <c r="U200" s="15">
        <v>364.15002144627027</v>
      </c>
      <c r="V200" s="15">
        <v>131.72104885758532</v>
      </c>
      <c r="W200" s="15">
        <v>81.849978553729727</v>
      </c>
      <c r="X200" s="6" t="s">
        <v>162</v>
      </c>
    </row>
    <row r="201" spans="1:24" ht="28.8" x14ac:dyDescent="0.3">
      <c r="A201" s="6" t="s">
        <v>25</v>
      </c>
      <c r="B201" s="6" t="s">
        <v>607</v>
      </c>
      <c r="C201" s="13"/>
      <c r="D201" s="14" t="s">
        <v>608</v>
      </c>
      <c r="E201" s="14" t="s">
        <v>609</v>
      </c>
      <c r="F201" s="5">
        <v>21</v>
      </c>
      <c r="G201" s="5">
        <v>84</v>
      </c>
      <c r="H201" s="6" t="s">
        <v>161</v>
      </c>
      <c r="I201" s="13"/>
      <c r="J201" s="13"/>
      <c r="K201" s="13"/>
      <c r="L201" s="5">
        <v>545.29999999999995</v>
      </c>
      <c r="M201" s="5">
        <v>103</v>
      </c>
      <c r="N201" s="5">
        <v>545.29999999999995</v>
      </c>
      <c r="O201" s="5">
        <v>1986</v>
      </c>
      <c r="P201" s="5">
        <v>9</v>
      </c>
      <c r="Q201" s="15">
        <v>0.82649789570924714</v>
      </c>
      <c r="R201" s="15">
        <v>85.677634531450579</v>
      </c>
      <c r="S201" s="6" t="s">
        <v>7</v>
      </c>
      <c r="T201" s="7" t="s">
        <v>14</v>
      </c>
      <c r="U201" s="15">
        <v>460.1707167419475</v>
      </c>
      <c r="V201" s="15">
        <v>107.79075393013261</v>
      </c>
      <c r="W201" s="15">
        <v>85.129283258052453</v>
      </c>
      <c r="X201" s="6" t="s">
        <v>162</v>
      </c>
    </row>
    <row r="202" spans="1:24" ht="28.8" x14ac:dyDescent="0.3">
      <c r="A202" s="6" t="s">
        <v>25</v>
      </c>
      <c r="B202" s="6" t="s">
        <v>372</v>
      </c>
      <c r="C202" s="13"/>
      <c r="D202" s="14" t="s">
        <v>610</v>
      </c>
      <c r="E202" s="14" t="s">
        <v>611</v>
      </c>
      <c r="F202" s="5">
        <v>22</v>
      </c>
      <c r="G202" s="5">
        <v>61</v>
      </c>
      <c r="H202" s="6" t="s">
        <v>161</v>
      </c>
      <c r="I202" s="8"/>
      <c r="J202" s="8"/>
      <c r="K202" s="8"/>
      <c r="L202" s="5">
        <v>672.8</v>
      </c>
      <c r="M202" s="5">
        <v>100</v>
      </c>
      <c r="N202" s="5">
        <v>672.8</v>
      </c>
      <c r="O202" s="5">
        <v>1990</v>
      </c>
      <c r="P202" s="5">
        <v>5</v>
      </c>
      <c r="Q202" s="15">
        <v>0.82536899833630517</v>
      </c>
      <c r="R202" s="15">
        <v>67.41860434007134</v>
      </c>
      <c r="S202" s="6" t="s">
        <v>7</v>
      </c>
      <c r="T202" s="7" t="s">
        <v>14</v>
      </c>
      <c r="U202" s="15">
        <v>590.26310016636944</v>
      </c>
      <c r="V202" s="15">
        <v>81.007877940154941</v>
      </c>
      <c r="W202" s="15">
        <v>82.536899833630514</v>
      </c>
      <c r="X202" s="6" t="s">
        <v>162</v>
      </c>
    </row>
    <row r="203" spans="1:24" ht="28.8" x14ac:dyDescent="0.3">
      <c r="A203" s="6" t="s">
        <v>25</v>
      </c>
      <c r="B203" s="6" t="s">
        <v>612</v>
      </c>
      <c r="C203" s="13"/>
      <c r="D203" s="14" t="s">
        <v>479</v>
      </c>
      <c r="E203" s="14" t="s">
        <v>480</v>
      </c>
      <c r="F203" s="5">
        <v>21</v>
      </c>
      <c r="G203" s="11"/>
      <c r="H203" s="6" t="s">
        <v>161</v>
      </c>
      <c r="I203" s="8"/>
      <c r="J203" s="8"/>
      <c r="K203" s="8"/>
      <c r="L203" s="5">
        <v>688</v>
      </c>
      <c r="M203" s="5">
        <v>150</v>
      </c>
      <c r="N203" s="5">
        <v>688</v>
      </c>
      <c r="O203" s="5">
        <v>1981</v>
      </c>
      <c r="P203" s="5">
        <v>10</v>
      </c>
      <c r="Q203" s="15">
        <v>0.82428775627332618</v>
      </c>
      <c r="R203" s="15">
        <v>98.893685319767442</v>
      </c>
      <c r="S203" s="6" t="s">
        <v>7</v>
      </c>
      <c r="T203" s="7" t="s">
        <v>14</v>
      </c>
      <c r="U203" s="15">
        <v>564.35683655900107</v>
      </c>
      <c r="V203" s="15">
        <v>128.56032209819338</v>
      </c>
      <c r="W203" s="15">
        <v>123.64316344099893</v>
      </c>
      <c r="X203" s="6" t="s">
        <v>162</v>
      </c>
    </row>
    <row r="204" spans="1:24" ht="28.8" x14ac:dyDescent="0.3">
      <c r="A204" s="6" t="s">
        <v>25</v>
      </c>
      <c r="B204" s="6" t="s">
        <v>285</v>
      </c>
      <c r="C204" s="13"/>
      <c r="D204" s="14" t="s">
        <v>410</v>
      </c>
      <c r="E204" s="14" t="s">
        <v>357</v>
      </c>
      <c r="F204" s="5">
        <v>19</v>
      </c>
      <c r="G204" s="5">
        <v>70</v>
      </c>
      <c r="H204" s="6" t="s">
        <v>190</v>
      </c>
      <c r="I204" s="13"/>
      <c r="J204" s="13"/>
      <c r="K204" s="13"/>
      <c r="L204" s="5">
        <v>468</v>
      </c>
      <c r="M204" s="5">
        <v>99</v>
      </c>
      <c r="N204" s="5">
        <v>468</v>
      </c>
      <c r="O204" s="5">
        <v>1995</v>
      </c>
      <c r="P204" s="5">
        <v>7</v>
      </c>
      <c r="Q204" s="15">
        <v>0.82267194973158064</v>
      </c>
      <c r="R204" s="15">
        <v>95.952232115384618</v>
      </c>
      <c r="S204" s="6" t="s">
        <v>7</v>
      </c>
      <c r="T204" s="7" t="s">
        <v>14</v>
      </c>
      <c r="U204" s="15">
        <v>386.55547697657352</v>
      </c>
      <c r="V204" s="15">
        <v>123.83685577559267</v>
      </c>
      <c r="W204" s="15">
        <v>81.444523023426484</v>
      </c>
      <c r="X204" s="6" t="s">
        <v>162</v>
      </c>
    </row>
    <row r="205" spans="1:24" ht="28.8" x14ac:dyDescent="0.3">
      <c r="A205" s="6" t="s">
        <v>25</v>
      </c>
      <c r="B205" s="6" t="s">
        <v>315</v>
      </c>
      <c r="C205" s="13"/>
      <c r="D205" s="14" t="s">
        <v>613</v>
      </c>
      <c r="E205" s="14" t="s">
        <v>614</v>
      </c>
      <c r="F205" s="5">
        <v>18</v>
      </c>
      <c r="G205" s="5">
        <v>84</v>
      </c>
      <c r="H205" s="6" t="s">
        <v>190</v>
      </c>
      <c r="I205" s="8"/>
      <c r="J205" s="8"/>
      <c r="K205" s="8"/>
      <c r="L205" s="5">
        <v>580.5</v>
      </c>
      <c r="M205" s="5">
        <v>111</v>
      </c>
      <c r="N205" s="5">
        <v>580.5</v>
      </c>
      <c r="O205" s="5">
        <v>1997</v>
      </c>
      <c r="P205" s="5">
        <v>8</v>
      </c>
      <c r="Q205" s="15">
        <v>0.82263165146224282</v>
      </c>
      <c r="R205" s="15">
        <v>86.733424754521963</v>
      </c>
      <c r="S205" s="6" t="s">
        <v>7</v>
      </c>
      <c r="T205" s="7" t="s">
        <v>14</v>
      </c>
      <c r="U205" s="15">
        <v>489.18788668769105</v>
      </c>
      <c r="V205" s="15">
        <v>109.39707359244812</v>
      </c>
      <c r="W205" s="15">
        <v>91.312113312308952</v>
      </c>
      <c r="X205" s="6" t="s">
        <v>162</v>
      </c>
    </row>
    <row r="206" spans="1:24" ht="28.8" x14ac:dyDescent="0.3">
      <c r="A206" s="6" t="s">
        <v>25</v>
      </c>
      <c r="B206" s="6" t="s">
        <v>211</v>
      </c>
      <c r="C206" s="8"/>
      <c r="D206" s="14" t="s">
        <v>615</v>
      </c>
      <c r="E206" s="14" t="s">
        <v>616</v>
      </c>
      <c r="F206" s="5">
        <v>22</v>
      </c>
      <c r="G206" s="10">
        <v>105</v>
      </c>
      <c r="H206" s="6" t="s">
        <v>161</v>
      </c>
      <c r="I206" s="8"/>
      <c r="J206" s="8"/>
      <c r="K206" s="8"/>
      <c r="L206" s="5">
        <v>460</v>
      </c>
      <c r="M206" s="5">
        <v>100</v>
      </c>
      <c r="N206" s="5">
        <v>460</v>
      </c>
      <c r="O206" s="5">
        <v>2003</v>
      </c>
      <c r="P206" s="5">
        <v>10</v>
      </c>
      <c r="Q206" s="15">
        <v>0.82197848369690862</v>
      </c>
      <c r="R206" s="15">
        <v>98.607036956521725</v>
      </c>
      <c r="S206" s="6" t="s">
        <v>7</v>
      </c>
      <c r="T206" s="7" t="s">
        <v>14</v>
      </c>
      <c r="U206" s="15">
        <v>377.80215163030914</v>
      </c>
      <c r="V206" s="15">
        <v>128.03952373603474</v>
      </c>
      <c r="W206" s="15">
        <v>82.19784836969086</v>
      </c>
      <c r="X206" s="6" t="s">
        <v>162</v>
      </c>
    </row>
    <row r="207" spans="1:24" ht="28.8" x14ac:dyDescent="0.3">
      <c r="A207" s="6" t="s">
        <v>25</v>
      </c>
      <c r="B207" s="6" t="s">
        <v>617</v>
      </c>
      <c r="C207" s="13"/>
      <c r="D207" s="14" t="s">
        <v>618</v>
      </c>
      <c r="E207" s="14" t="s">
        <v>619</v>
      </c>
      <c r="F207" s="5">
        <v>21</v>
      </c>
      <c r="G207" s="10">
        <v>75</v>
      </c>
      <c r="H207" s="6" t="s">
        <v>161</v>
      </c>
      <c r="I207" s="8"/>
      <c r="J207" s="8"/>
      <c r="K207" s="8"/>
      <c r="L207" s="5">
        <v>629.70000000000005</v>
      </c>
      <c r="M207" s="5">
        <v>112</v>
      </c>
      <c r="N207" s="5">
        <v>629.70000000000005</v>
      </c>
      <c r="O207" s="5">
        <v>1997</v>
      </c>
      <c r="P207" s="5">
        <v>10</v>
      </c>
      <c r="Q207" s="15">
        <v>0.82124570574827216</v>
      </c>
      <c r="R207" s="15">
        <v>80.677061203747812</v>
      </c>
      <c r="S207" s="6" t="s">
        <v>7</v>
      </c>
      <c r="T207" s="7" t="s">
        <v>14</v>
      </c>
      <c r="U207" s="15">
        <v>537.72048095619357</v>
      </c>
      <c r="V207" s="15">
        <v>100.08956767599547</v>
      </c>
      <c r="W207" s="15">
        <v>91.979519043806476</v>
      </c>
      <c r="X207" s="6" t="s">
        <v>162</v>
      </c>
    </row>
    <row r="208" spans="1:24" ht="28.8" x14ac:dyDescent="0.3">
      <c r="A208" s="6" t="s">
        <v>25</v>
      </c>
      <c r="B208" s="6" t="s">
        <v>197</v>
      </c>
      <c r="C208" s="13"/>
      <c r="D208" s="14" t="s">
        <v>359</v>
      </c>
      <c r="E208" s="14" t="s">
        <v>259</v>
      </c>
      <c r="F208" s="5">
        <v>22</v>
      </c>
      <c r="G208" s="11"/>
      <c r="H208" s="6" t="s">
        <v>194</v>
      </c>
      <c r="I208" s="10">
        <v>296</v>
      </c>
      <c r="J208" s="10">
        <v>16</v>
      </c>
      <c r="K208" s="10">
        <v>427</v>
      </c>
      <c r="L208" s="11"/>
      <c r="M208" s="5">
        <v>100</v>
      </c>
      <c r="N208" s="5">
        <v>739</v>
      </c>
      <c r="O208" s="5">
        <v>1990</v>
      </c>
      <c r="P208" s="5">
        <v>10</v>
      </c>
      <c r="Q208" s="15">
        <v>0.81918843309780298</v>
      </c>
      <c r="R208" s="15">
        <v>61.379211096075778</v>
      </c>
      <c r="S208" s="6" t="s">
        <v>7</v>
      </c>
      <c r="T208" s="7" t="s">
        <v>14</v>
      </c>
      <c r="U208" s="15">
        <v>657.0811566902197</v>
      </c>
      <c r="V208" s="15">
        <v>72.49584060001466</v>
      </c>
      <c r="W208" s="15">
        <v>81.9188433097803</v>
      </c>
      <c r="X208" s="6" t="s">
        <v>162</v>
      </c>
    </row>
    <row r="209" spans="1:24" ht="28.8" x14ac:dyDescent="0.3">
      <c r="A209" s="6" t="s">
        <v>25</v>
      </c>
      <c r="B209" s="6" t="s">
        <v>620</v>
      </c>
      <c r="C209" s="13"/>
      <c r="D209" s="14" t="s">
        <v>621</v>
      </c>
      <c r="E209" s="14" t="s">
        <v>622</v>
      </c>
      <c r="F209" s="5">
        <v>26</v>
      </c>
      <c r="G209" s="11"/>
      <c r="H209" s="6" t="s">
        <v>194</v>
      </c>
      <c r="I209" s="13"/>
      <c r="J209" s="13"/>
      <c r="K209" s="13"/>
      <c r="L209" s="5">
        <v>515</v>
      </c>
      <c r="M209" s="5">
        <v>100</v>
      </c>
      <c r="N209" s="5">
        <v>515</v>
      </c>
      <c r="O209" s="5">
        <v>1988</v>
      </c>
      <c r="P209" s="5">
        <v>9</v>
      </c>
      <c r="Q209" s="15">
        <v>0.81848416156362358</v>
      </c>
      <c r="R209" s="15">
        <v>88.076188349514553</v>
      </c>
      <c r="S209" s="6" t="s">
        <v>6</v>
      </c>
      <c r="T209" s="7" t="s">
        <v>13</v>
      </c>
      <c r="U209" s="15">
        <v>433.15158384363764</v>
      </c>
      <c r="V209" s="15">
        <v>111.18800446846979</v>
      </c>
      <c r="W209" s="15">
        <v>81.848416156362362</v>
      </c>
      <c r="X209" s="6" t="s">
        <v>162</v>
      </c>
    </row>
    <row r="210" spans="1:24" ht="28.8" x14ac:dyDescent="0.3">
      <c r="A210" s="6" t="s">
        <v>25</v>
      </c>
      <c r="B210" s="6" t="s">
        <v>205</v>
      </c>
      <c r="C210" s="13"/>
      <c r="D210" s="14" t="s">
        <v>623</v>
      </c>
      <c r="E210" s="14" t="s">
        <v>624</v>
      </c>
      <c r="F210" s="5">
        <v>21</v>
      </c>
      <c r="G210" s="10">
        <v>72</v>
      </c>
      <c r="H210" s="6" t="s">
        <v>161</v>
      </c>
      <c r="I210" s="13"/>
      <c r="J210" s="13"/>
      <c r="K210" s="13"/>
      <c r="L210" s="5">
        <v>644.9</v>
      </c>
      <c r="M210" s="5">
        <v>100</v>
      </c>
      <c r="N210" s="5">
        <v>644.9</v>
      </c>
      <c r="O210" s="5">
        <v>1990</v>
      </c>
      <c r="P210" s="5">
        <v>10</v>
      </c>
      <c r="Q210" s="15">
        <v>0.81800656624656087</v>
      </c>
      <c r="R210" s="15">
        <v>70.335303147774852</v>
      </c>
      <c r="S210" s="6" t="s">
        <v>7</v>
      </c>
      <c r="T210" s="7" t="s">
        <v>14</v>
      </c>
      <c r="U210" s="15">
        <v>563.09934337534389</v>
      </c>
      <c r="V210" s="15">
        <v>84.953321189194526</v>
      </c>
      <c r="W210" s="15">
        <v>81.800656624656085</v>
      </c>
      <c r="X210" s="6" t="s">
        <v>162</v>
      </c>
    </row>
    <row r="211" spans="1:24" ht="28.8" x14ac:dyDescent="0.3">
      <c r="A211" s="6" t="s">
        <v>25</v>
      </c>
      <c r="B211" s="6" t="s">
        <v>520</v>
      </c>
      <c r="C211" s="13"/>
      <c r="D211" s="14" t="s">
        <v>625</v>
      </c>
      <c r="E211" s="14" t="s">
        <v>626</v>
      </c>
      <c r="F211" s="5">
        <v>22</v>
      </c>
      <c r="G211" s="13"/>
      <c r="H211" s="6" t="s">
        <v>194</v>
      </c>
      <c r="I211" s="13"/>
      <c r="J211" s="13"/>
      <c r="K211" s="13"/>
      <c r="L211" s="5">
        <v>481.5</v>
      </c>
      <c r="M211" s="5">
        <v>100</v>
      </c>
      <c r="N211" s="5">
        <v>481.5</v>
      </c>
      <c r="O211" s="5">
        <v>1983</v>
      </c>
      <c r="P211" s="5">
        <v>4</v>
      </c>
      <c r="Q211" s="15">
        <v>0.81771771369150659</v>
      </c>
      <c r="R211" s="15">
        <v>94.204022845275176</v>
      </c>
      <c r="S211" s="6" t="s">
        <v>7</v>
      </c>
      <c r="T211" s="7" t="s">
        <v>14</v>
      </c>
      <c r="U211" s="15">
        <v>399.72822863084934</v>
      </c>
      <c r="V211" s="15">
        <v>120.8601507276619</v>
      </c>
      <c r="W211" s="15">
        <v>81.771771369150656</v>
      </c>
      <c r="X211" s="6" t="s">
        <v>162</v>
      </c>
    </row>
    <row r="212" spans="1:24" ht="28.8" x14ac:dyDescent="0.3">
      <c r="A212" s="6" t="s">
        <v>25</v>
      </c>
      <c r="B212" s="6" t="s">
        <v>627</v>
      </c>
      <c r="C212" s="13"/>
      <c r="D212" s="14" t="s">
        <v>523</v>
      </c>
      <c r="E212" s="14" t="s">
        <v>524</v>
      </c>
      <c r="F212" s="5">
        <v>21</v>
      </c>
      <c r="G212" s="13"/>
      <c r="H212" s="6" t="s">
        <v>161</v>
      </c>
      <c r="I212" s="13"/>
      <c r="J212" s="13"/>
      <c r="K212" s="13"/>
      <c r="L212" s="5">
        <v>861.1</v>
      </c>
      <c r="M212" s="5">
        <v>112</v>
      </c>
      <c r="N212" s="5">
        <v>861.1</v>
      </c>
      <c r="O212" s="5">
        <v>1995</v>
      </c>
      <c r="P212" s="5">
        <v>10</v>
      </c>
      <c r="Q212" s="15">
        <v>0.81655519797629239</v>
      </c>
      <c r="R212" s="15">
        <v>58.997033375914526</v>
      </c>
      <c r="S212" s="6" t="s">
        <v>7</v>
      </c>
      <c r="T212" s="7" t="s">
        <v>14</v>
      </c>
      <c r="U212" s="15">
        <v>769.64581782665527</v>
      </c>
      <c r="V212" s="15">
        <v>69.209796286293596</v>
      </c>
      <c r="W212" s="15">
        <v>91.454182173344748</v>
      </c>
      <c r="X212" s="6" t="s">
        <v>162</v>
      </c>
    </row>
    <row r="213" spans="1:24" ht="28.8" x14ac:dyDescent="0.3">
      <c r="A213" s="6" t="s">
        <v>25</v>
      </c>
      <c r="B213" s="6" t="s">
        <v>476</v>
      </c>
      <c r="C213" s="13"/>
      <c r="D213" s="14" t="s">
        <v>628</v>
      </c>
      <c r="E213" s="14" t="s">
        <v>629</v>
      </c>
      <c r="F213" s="5">
        <v>21</v>
      </c>
      <c r="G213" s="11"/>
      <c r="H213" s="6" t="s">
        <v>161</v>
      </c>
      <c r="I213" s="8"/>
      <c r="J213" s="8"/>
      <c r="K213" s="8"/>
      <c r="L213" s="5">
        <v>396.6</v>
      </c>
      <c r="M213" s="5">
        <v>100</v>
      </c>
      <c r="N213" s="5">
        <v>396.6</v>
      </c>
      <c r="O213" s="5">
        <v>1981</v>
      </c>
      <c r="P213" s="5">
        <v>6</v>
      </c>
      <c r="Q213" s="15">
        <v>0.81647717523188079</v>
      </c>
      <c r="R213" s="15">
        <v>114.37023953605647</v>
      </c>
      <c r="S213" s="6" t="s">
        <v>7</v>
      </c>
      <c r="T213" s="7" t="s">
        <v>14</v>
      </c>
      <c r="U213" s="15">
        <v>314.95228247681194</v>
      </c>
      <c r="V213" s="15">
        <v>154.35692868518535</v>
      </c>
      <c r="W213" s="15">
        <v>81.647717523188078</v>
      </c>
      <c r="X213" s="6" t="s">
        <v>162</v>
      </c>
    </row>
    <row r="214" spans="1:24" ht="28.8" x14ac:dyDescent="0.3">
      <c r="A214" s="6" t="s">
        <v>25</v>
      </c>
      <c r="B214" s="6" t="s">
        <v>630</v>
      </c>
      <c r="C214" s="13"/>
      <c r="D214" s="14" t="s">
        <v>631</v>
      </c>
      <c r="E214" s="14" t="s">
        <v>632</v>
      </c>
      <c r="F214" s="5">
        <v>21</v>
      </c>
      <c r="G214" s="13"/>
      <c r="H214" s="6" t="s">
        <v>161</v>
      </c>
      <c r="I214" s="13"/>
      <c r="J214" s="13"/>
      <c r="K214" s="13"/>
      <c r="L214" s="5">
        <v>721.2</v>
      </c>
      <c r="M214" s="5">
        <v>150</v>
      </c>
      <c r="N214" s="5">
        <v>721.2</v>
      </c>
      <c r="O214" s="5">
        <v>1981</v>
      </c>
      <c r="P214" s="5">
        <v>9</v>
      </c>
      <c r="Q214" s="15">
        <v>0.81478705164412535</v>
      </c>
      <c r="R214" s="15">
        <v>94.341175124792002</v>
      </c>
      <c r="S214" s="6" t="s">
        <v>7</v>
      </c>
      <c r="T214" s="7" t="s">
        <v>14</v>
      </c>
      <c r="U214" s="15">
        <v>598.98194225338125</v>
      </c>
      <c r="V214" s="15">
        <v>120.94626768448087</v>
      </c>
      <c r="W214" s="15">
        <v>122.2180577466188</v>
      </c>
      <c r="X214" s="6" t="s">
        <v>162</v>
      </c>
    </row>
    <row r="215" spans="1:24" ht="28.8" x14ac:dyDescent="0.3">
      <c r="A215" s="6" t="s">
        <v>25</v>
      </c>
      <c r="B215" s="6" t="s">
        <v>633</v>
      </c>
      <c r="C215" s="13"/>
      <c r="D215" s="14" t="s">
        <v>634</v>
      </c>
      <c r="E215" s="14" t="s">
        <v>635</v>
      </c>
      <c r="F215" s="5">
        <v>21</v>
      </c>
      <c r="G215" s="10">
        <v>123</v>
      </c>
      <c r="H215" s="6" t="s">
        <v>161</v>
      </c>
      <c r="I215" s="13"/>
      <c r="J215" s="13"/>
      <c r="K215" s="13"/>
      <c r="L215" s="5">
        <v>1033.4000000000001</v>
      </c>
      <c r="M215" s="5">
        <v>200</v>
      </c>
      <c r="N215" s="5">
        <v>1033.4000000000001</v>
      </c>
      <c r="O215" s="5">
        <v>1983</v>
      </c>
      <c r="P215" s="5">
        <v>4</v>
      </c>
      <c r="Q215" s="15">
        <v>0.81436089224111186</v>
      </c>
      <c r="R215" s="15">
        <v>87.786407973679118</v>
      </c>
      <c r="S215" s="6" t="s">
        <v>7</v>
      </c>
      <c r="T215" s="7" t="s">
        <v>14</v>
      </c>
      <c r="U215" s="15">
        <v>870.52782155177772</v>
      </c>
      <c r="V215" s="15">
        <v>110.8109885752632</v>
      </c>
      <c r="W215" s="15">
        <v>162.87217844822237</v>
      </c>
      <c r="X215" s="6" t="s">
        <v>162</v>
      </c>
    </row>
    <row r="216" spans="1:24" ht="28.8" x14ac:dyDescent="0.3">
      <c r="A216" s="6" t="s">
        <v>251</v>
      </c>
      <c r="B216" s="6" t="s">
        <v>233</v>
      </c>
      <c r="C216" s="10">
        <v>3349378</v>
      </c>
      <c r="D216" s="14" t="s">
        <v>636</v>
      </c>
      <c r="E216" s="14" t="s">
        <v>637</v>
      </c>
      <c r="F216" s="5">
        <v>24</v>
      </c>
      <c r="G216" s="13"/>
      <c r="H216" s="6" t="s">
        <v>167</v>
      </c>
      <c r="I216" s="8"/>
      <c r="J216" s="8"/>
      <c r="K216" s="8"/>
      <c r="L216" s="5">
        <v>862.6</v>
      </c>
      <c r="M216" s="5">
        <v>198</v>
      </c>
      <c r="N216" s="5">
        <v>862.6</v>
      </c>
      <c r="O216" s="5">
        <v>2009</v>
      </c>
      <c r="P216" s="5">
        <v>7</v>
      </c>
      <c r="Q216" s="15">
        <v>0.8135332485200627</v>
      </c>
      <c r="R216" s="15">
        <v>104.11695949455135</v>
      </c>
      <c r="S216" s="6" t="s">
        <v>6</v>
      </c>
      <c r="T216" s="7" t="s">
        <v>13</v>
      </c>
      <c r="U216" s="15">
        <v>701.52041679302761</v>
      </c>
      <c r="V216" s="15">
        <v>136.53182478634866</v>
      </c>
      <c r="W216" s="15">
        <v>161.07958320697242</v>
      </c>
      <c r="X216" s="6" t="s">
        <v>162</v>
      </c>
    </row>
    <row r="217" spans="1:24" ht="28.8" x14ac:dyDescent="0.3">
      <c r="A217" s="6" t="s">
        <v>200</v>
      </c>
      <c r="B217" s="6" t="s">
        <v>366</v>
      </c>
      <c r="C217" s="10">
        <v>3935278</v>
      </c>
      <c r="D217" s="14" t="s">
        <v>638</v>
      </c>
      <c r="E217" s="14" t="s">
        <v>547</v>
      </c>
      <c r="F217" s="5">
        <v>20</v>
      </c>
      <c r="G217" s="13"/>
      <c r="H217" s="6" t="s">
        <v>204</v>
      </c>
      <c r="I217" s="10">
        <v>112.2</v>
      </c>
      <c r="J217" s="10">
        <v>36.5</v>
      </c>
      <c r="K217" s="10">
        <v>282.60000000000002</v>
      </c>
      <c r="L217" s="11"/>
      <c r="M217" s="5">
        <v>100</v>
      </c>
      <c r="N217" s="5">
        <v>431.3</v>
      </c>
      <c r="O217" s="5">
        <v>2004</v>
      </c>
      <c r="P217" s="5">
        <v>10</v>
      </c>
      <c r="Q217" s="15">
        <v>0.81252052313811984</v>
      </c>
      <c r="R217" s="15">
        <v>105.16864595409228</v>
      </c>
      <c r="S217" s="6" t="s">
        <v>7</v>
      </c>
      <c r="T217" s="7" t="s">
        <v>14</v>
      </c>
      <c r="U217" s="15">
        <v>350.04794768618802</v>
      </c>
      <c r="V217" s="15">
        <v>138.02193878398012</v>
      </c>
      <c r="W217" s="15">
        <v>81.252052313811987</v>
      </c>
      <c r="X217" s="6" t="s">
        <v>162</v>
      </c>
    </row>
    <row r="218" spans="1:24" ht="28.8" x14ac:dyDescent="0.3">
      <c r="A218" s="6" t="s">
        <v>25</v>
      </c>
      <c r="B218" s="6" t="s">
        <v>375</v>
      </c>
      <c r="C218" s="13"/>
      <c r="D218" s="14" t="s">
        <v>577</v>
      </c>
      <c r="E218" s="14" t="s">
        <v>639</v>
      </c>
      <c r="F218" s="5">
        <v>26</v>
      </c>
      <c r="G218" s="13"/>
      <c r="H218" s="6" t="s">
        <v>194</v>
      </c>
      <c r="I218" s="8"/>
      <c r="J218" s="8"/>
      <c r="K218" s="8"/>
      <c r="L218" s="5">
        <v>1064.5</v>
      </c>
      <c r="M218" s="5">
        <v>201</v>
      </c>
      <c r="N218" s="5">
        <v>1064.5</v>
      </c>
      <c r="O218" s="5">
        <v>1996</v>
      </c>
      <c r="P218" s="5">
        <v>5</v>
      </c>
      <c r="Q218" s="15">
        <v>0.81163444437021748</v>
      </c>
      <c r="R218" s="15">
        <v>85.64778428370127</v>
      </c>
      <c r="S218" s="6" t="s">
        <v>6</v>
      </c>
      <c r="T218" s="7" t="s">
        <v>13</v>
      </c>
      <c r="U218" s="15">
        <v>901.36147668158628</v>
      </c>
      <c r="V218" s="15">
        <v>107.17174332096043</v>
      </c>
      <c r="W218" s="15">
        <v>163.13852331841372</v>
      </c>
      <c r="X218" s="6" t="s">
        <v>162</v>
      </c>
    </row>
    <row r="219" spans="1:24" ht="28.8" x14ac:dyDescent="0.3">
      <c r="A219" s="6" t="s">
        <v>25</v>
      </c>
      <c r="B219" s="6" t="s">
        <v>208</v>
      </c>
      <c r="C219" s="13"/>
      <c r="D219" s="14" t="s">
        <v>640</v>
      </c>
      <c r="E219" s="14" t="s">
        <v>641</v>
      </c>
      <c r="F219" s="5">
        <v>19</v>
      </c>
      <c r="G219" s="13"/>
      <c r="H219" s="6" t="s">
        <v>190</v>
      </c>
      <c r="I219" s="8"/>
      <c r="J219" s="8"/>
      <c r="K219" s="8"/>
      <c r="L219" s="5">
        <v>1022.1</v>
      </c>
      <c r="M219" s="5">
        <v>148</v>
      </c>
      <c r="N219" s="5">
        <v>1022.1</v>
      </c>
      <c r="O219" s="5">
        <v>1990</v>
      </c>
      <c r="P219" s="5">
        <v>9</v>
      </c>
      <c r="Q219" s="15">
        <v>0.8112991975679481</v>
      </c>
      <c r="R219" s="15">
        <v>65.680139673221802</v>
      </c>
      <c r="S219" s="6" t="s">
        <v>7</v>
      </c>
      <c r="T219" s="7" t="s">
        <v>14</v>
      </c>
      <c r="U219" s="15">
        <v>902.0277187599437</v>
      </c>
      <c r="V219" s="15">
        <v>78.326579728662637</v>
      </c>
      <c r="W219" s="15">
        <v>120.07228124005633</v>
      </c>
      <c r="X219" s="6" t="s">
        <v>162</v>
      </c>
    </row>
    <row r="220" spans="1:24" ht="28.8" x14ac:dyDescent="0.3">
      <c r="A220" s="6" t="s">
        <v>25</v>
      </c>
      <c r="B220" s="6" t="s">
        <v>294</v>
      </c>
      <c r="C220" s="13"/>
      <c r="D220" s="14" t="s">
        <v>642</v>
      </c>
      <c r="E220" s="14" t="s">
        <v>643</v>
      </c>
      <c r="F220" s="5">
        <v>0</v>
      </c>
      <c r="G220" s="11"/>
      <c r="H220" s="6" t="s">
        <v>161</v>
      </c>
      <c r="I220" s="13"/>
      <c r="J220" s="13"/>
      <c r="K220" s="13"/>
      <c r="L220" s="5">
        <v>455.4</v>
      </c>
      <c r="M220" s="5">
        <v>101</v>
      </c>
      <c r="N220" s="5">
        <v>455.4</v>
      </c>
      <c r="O220" s="5">
        <v>1993</v>
      </c>
      <c r="P220" s="5">
        <v>5</v>
      </c>
      <c r="Q220" s="15">
        <v>0.81080002582319433</v>
      </c>
      <c r="R220" s="15">
        <v>100.59909830917874</v>
      </c>
      <c r="S220" s="6" t="s">
        <v>25</v>
      </c>
      <c r="T220" s="6"/>
      <c r="U220" s="15">
        <v>373.50919739185736</v>
      </c>
      <c r="V220" s="15">
        <v>130.81998212814688</v>
      </c>
      <c r="W220" s="15">
        <v>81.890802608142621</v>
      </c>
      <c r="X220" s="6" t="s">
        <v>162</v>
      </c>
    </row>
    <row r="221" spans="1:24" ht="28.8" x14ac:dyDescent="0.3">
      <c r="A221" s="6" t="s">
        <v>25</v>
      </c>
      <c r="B221" s="6" t="s">
        <v>197</v>
      </c>
      <c r="C221" s="13"/>
      <c r="D221" s="14" t="s">
        <v>644</v>
      </c>
      <c r="E221" s="14" t="s">
        <v>645</v>
      </c>
      <c r="F221" s="5">
        <v>22</v>
      </c>
      <c r="G221" s="13"/>
      <c r="H221" s="6" t="s">
        <v>194</v>
      </c>
      <c r="I221" s="10">
        <v>205</v>
      </c>
      <c r="J221" s="10">
        <v>199</v>
      </c>
      <c r="K221" s="10">
        <v>59.5</v>
      </c>
      <c r="L221" s="11"/>
      <c r="M221" s="5">
        <v>99</v>
      </c>
      <c r="N221" s="5">
        <v>463.5</v>
      </c>
      <c r="O221" s="5">
        <v>1997</v>
      </c>
      <c r="P221" s="5">
        <v>10</v>
      </c>
      <c r="Q221" s="15">
        <v>0.80997222409310288</v>
      </c>
      <c r="R221" s="15">
        <v>96.883807184466008</v>
      </c>
      <c r="S221" s="6" t="s">
        <v>7</v>
      </c>
      <c r="T221" s="7" t="s">
        <v>14</v>
      </c>
      <c r="U221" s="15">
        <v>383.31274981478282</v>
      </c>
      <c r="V221" s="15">
        <v>124.91881771269281</v>
      </c>
      <c r="W221" s="15">
        <v>80.187250185217181</v>
      </c>
      <c r="X221" s="6" t="s">
        <v>162</v>
      </c>
    </row>
    <row r="222" spans="1:24" ht="28.8" x14ac:dyDescent="0.3">
      <c r="A222" s="6" t="s">
        <v>25</v>
      </c>
      <c r="B222" s="6" t="s">
        <v>553</v>
      </c>
      <c r="C222" s="13"/>
      <c r="D222" s="14" t="s">
        <v>646</v>
      </c>
      <c r="E222" s="14" t="s">
        <v>647</v>
      </c>
      <c r="F222" s="5">
        <v>26</v>
      </c>
      <c r="G222" s="10">
        <v>87</v>
      </c>
      <c r="H222" s="6" t="s">
        <v>194</v>
      </c>
      <c r="I222" s="13"/>
      <c r="J222" s="13"/>
      <c r="K222" s="13"/>
      <c r="L222" s="5">
        <v>463.5</v>
      </c>
      <c r="M222" s="5">
        <v>81</v>
      </c>
      <c r="N222" s="5">
        <v>463.5</v>
      </c>
      <c r="O222" s="5">
        <v>1986</v>
      </c>
      <c r="P222" s="5">
        <v>10</v>
      </c>
      <c r="Q222" s="15">
        <v>0.80975833670943353</v>
      </c>
      <c r="R222" s="15">
        <v>79.268569514563097</v>
      </c>
      <c r="S222" s="6" t="s">
        <v>6</v>
      </c>
      <c r="T222" s="7" t="s">
        <v>13</v>
      </c>
      <c r="U222" s="15">
        <v>397.90957472653588</v>
      </c>
      <c r="V222" s="15">
        <v>97.670771718301737</v>
      </c>
      <c r="W222" s="15">
        <v>65.59042527346412</v>
      </c>
      <c r="X222" s="6" t="s">
        <v>162</v>
      </c>
    </row>
    <row r="223" spans="1:24" ht="28.8" x14ac:dyDescent="0.3">
      <c r="A223" s="6" t="s">
        <v>25</v>
      </c>
      <c r="B223" s="6" t="s">
        <v>648</v>
      </c>
      <c r="C223" s="13"/>
      <c r="D223" s="14" t="s">
        <v>432</v>
      </c>
      <c r="E223" s="14" t="s">
        <v>433</v>
      </c>
      <c r="F223" s="5">
        <v>21</v>
      </c>
      <c r="G223" s="5">
        <v>115</v>
      </c>
      <c r="H223" s="6" t="s">
        <v>161</v>
      </c>
      <c r="I223" s="8"/>
      <c r="J223" s="8"/>
      <c r="K223" s="8"/>
      <c r="L223" s="5">
        <v>487.3</v>
      </c>
      <c r="M223" s="5">
        <v>110</v>
      </c>
      <c r="N223" s="5">
        <v>487.3</v>
      </c>
      <c r="O223" s="5">
        <v>1999</v>
      </c>
      <c r="P223" s="5">
        <v>7</v>
      </c>
      <c r="Q223" s="15">
        <v>0.80919684058176244</v>
      </c>
      <c r="R223" s="15">
        <v>102.39105417607223</v>
      </c>
      <c r="S223" s="6" t="s">
        <v>7</v>
      </c>
      <c r="T223" s="7" t="s">
        <v>14</v>
      </c>
      <c r="U223" s="15">
        <v>398.28834753600614</v>
      </c>
      <c r="V223" s="15">
        <v>133.84136448555262</v>
      </c>
      <c r="W223" s="15">
        <v>89.011652463993869</v>
      </c>
      <c r="X223" s="6" t="s">
        <v>162</v>
      </c>
    </row>
    <row r="224" spans="1:24" ht="28.8" x14ac:dyDescent="0.3">
      <c r="A224" s="6" t="s">
        <v>25</v>
      </c>
      <c r="B224" s="6" t="s">
        <v>230</v>
      </c>
      <c r="C224" s="13"/>
      <c r="D224" s="14" t="s">
        <v>649</v>
      </c>
      <c r="E224" s="14" t="s">
        <v>650</v>
      </c>
      <c r="F224" s="5">
        <v>26</v>
      </c>
      <c r="G224" s="5">
        <v>99</v>
      </c>
      <c r="H224" s="6" t="s">
        <v>194</v>
      </c>
      <c r="I224" s="13"/>
      <c r="J224" s="13"/>
      <c r="K224" s="13"/>
      <c r="L224" s="5">
        <v>591.75</v>
      </c>
      <c r="M224" s="5">
        <v>101</v>
      </c>
      <c r="N224" s="5">
        <v>591.75</v>
      </c>
      <c r="O224" s="5">
        <v>1986</v>
      </c>
      <c r="P224" s="5">
        <v>9</v>
      </c>
      <c r="Q224" s="15">
        <v>0.80912503468485142</v>
      </c>
      <c r="R224" s="15">
        <v>77.419230029573299</v>
      </c>
      <c r="S224" s="6" t="s">
        <v>6</v>
      </c>
      <c r="T224" s="7" t="s">
        <v>13</v>
      </c>
      <c r="U224" s="15">
        <v>510.02837149683</v>
      </c>
      <c r="V224" s="15">
        <v>94.931215263873824</v>
      </c>
      <c r="W224" s="15">
        <v>81.721628503169995</v>
      </c>
      <c r="X224" s="6" t="s">
        <v>162</v>
      </c>
    </row>
    <row r="225" spans="1:24" ht="28.8" x14ac:dyDescent="0.3">
      <c r="A225" s="6" t="s">
        <v>200</v>
      </c>
      <c r="B225" s="6" t="s">
        <v>651</v>
      </c>
      <c r="C225" s="10">
        <v>3327431</v>
      </c>
      <c r="D225" s="14" t="s">
        <v>451</v>
      </c>
      <c r="E225" s="14" t="s">
        <v>652</v>
      </c>
      <c r="F225" s="5">
        <v>22</v>
      </c>
      <c r="G225" s="5">
        <v>105</v>
      </c>
      <c r="H225" s="6" t="s">
        <v>204</v>
      </c>
      <c r="I225" s="10">
        <v>141.9</v>
      </c>
      <c r="J225" s="10">
        <v>49.1</v>
      </c>
      <c r="K225" s="10">
        <v>282.60000000000002</v>
      </c>
      <c r="L225" s="11"/>
      <c r="M225" s="5">
        <v>100</v>
      </c>
      <c r="N225" s="5">
        <v>473.6</v>
      </c>
      <c r="O225" s="5">
        <v>2004</v>
      </c>
      <c r="P225" s="5">
        <v>9</v>
      </c>
      <c r="Q225" s="15">
        <v>0.80869707672722935</v>
      </c>
      <c r="R225" s="15">
        <v>95.77541596283784</v>
      </c>
      <c r="S225" s="6" t="s">
        <v>7</v>
      </c>
      <c r="T225" s="7" t="s">
        <v>14</v>
      </c>
      <c r="U225" s="15">
        <v>392.73029232727708</v>
      </c>
      <c r="V225" s="15">
        <v>123.0127772085643</v>
      </c>
      <c r="W225" s="15">
        <v>80.869707672722939</v>
      </c>
      <c r="X225" s="6" t="s">
        <v>162</v>
      </c>
    </row>
    <row r="226" spans="1:24" ht="28.8" x14ac:dyDescent="0.3">
      <c r="A226" s="6" t="s">
        <v>25</v>
      </c>
      <c r="B226" s="6" t="s">
        <v>550</v>
      </c>
      <c r="C226" s="13"/>
      <c r="D226" s="14" t="s">
        <v>653</v>
      </c>
      <c r="E226" s="14" t="s">
        <v>654</v>
      </c>
      <c r="F226" s="5">
        <v>26</v>
      </c>
      <c r="G226" s="5">
        <v>92</v>
      </c>
      <c r="H226" s="6" t="s">
        <v>172</v>
      </c>
      <c r="I226" s="13"/>
      <c r="J226" s="13"/>
      <c r="K226" s="13"/>
      <c r="L226" s="5">
        <v>993.7</v>
      </c>
      <c r="M226" s="5">
        <v>202</v>
      </c>
      <c r="N226" s="5">
        <v>993.7</v>
      </c>
      <c r="O226" s="5">
        <v>1997</v>
      </c>
      <c r="P226" s="5">
        <v>5</v>
      </c>
      <c r="Q226" s="15">
        <v>0.80831486853198475</v>
      </c>
      <c r="R226" s="15">
        <v>92.206560068431116</v>
      </c>
      <c r="S226" s="6" t="s">
        <v>6</v>
      </c>
      <c r="T226" s="7" t="s">
        <v>13</v>
      </c>
      <c r="U226" s="15">
        <v>830.42039655653912</v>
      </c>
      <c r="V226" s="15">
        <v>117.38430181737259</v>
      </c>
      <c r="W226" s="15">
        <v>163.27960344346093</v>
      </c>
      <c r="X226" s="6" t="s">
        <v>162</v>
      </c>
    </row>
    <row r="227" spans="1:24" ht="28.8" x14ac:dyDescent="0.3">
      <c r="A227" s="6" t="s">
        <v>25</v>
      </c>
      <c r="B227" s="6" t="s">
        <v>285</v>
      </c>
      <c r="C227" s="13"/>
      <c r="D227" s="14" t="s">
        <v>655</v>
      </c>
      <c r="E227" s="14" t="s">
        <v>656</v>
      </c>
      <c r="F227" s="5">
        <v>19</v>
      </c>
      <c r="G227" s="10">
        <v>100</v>
      </c>
      <c r="H227" s="6" t="s">
        <v>190</v>
      </c>
      <c r="I227" s="8"/>
      <c r="J227" s="8"/>
      <c r="K227" s="8"/>
      <c r="L227" s="5">
        <v>665.6</v>
      </c>
      <c r="M227" s="5">
        <v>112</v>
      </c>
      <c r="N227" s="5">
        <v>665.6</v>
      </c>
      <c r="O227" s="5">
        <v>1998</v>
      </c>
      <c r="P227" s="5">
        <v>10</v>
      </c>
      <c r="Q227" s="15">
        <v>0.80828608612398922</v>
      </c>
      <c r="R227" s="15">
        <v>76.325639182692314</v>
      </c>
      <c r="S227" s="6" t="s">
        <v>7</v>
      </c>
      <c r="T227" s="7" t="s">
        <v>14</v>
      </c>
      <c r="U227" s="15">
        <v>575.07195835411324</v>
      </c>
      <c r="V227" s="15">
        <v>93.36653273283963</v>
      </c>
      <c r="W227" s="15">
        <v>90.528041645886788</v>
      </c>
      <c r="X227" s="6" t="s">
        <v>162</v>
      </c>
    </row>
    <row r="228" spans="1:24" ht="28.8" x14ac:dyDescent="0.3">
      <c r="A228" s="6" t="s">
        <v>25</v>
      </c>
      <c r="B228" s="6" t="s">
        <v>657</v>
      </c>
      <c r="C228" s="13"/>
      <c r="D228" s="14" t="s">
        <v>658</v>
      </c>
      <c r="E228" s="14" t="s">
        <v>659</v>
      </c>
      <c r="F228" s="5">
        <v>21</v>
      </c>
      <c r="G228" s="10">
        <v>71</v>
      </c>
      <c r="H228" s="6" t="s">
        <v>161</v>
      </c>
      <c r="I228" s="13"/>
      <c r="J228" s="13"/>
      <c r="K228" s="13"/>
      <c r="L228" s="5">
        <v>422.2</v>
      </c>
      <c r="M228" s="5">
        <v>102</v>
      </c>
      <c r="N228" s="5">
        <v>422.2</v>
      </c>
      <c r="O228" s="5">
        <v>1981</v>
      </c>
      <c r="P228" s="5">
        <v>10</v>
      </c>
      <c r="Q228" s="15">
        <v>0.80771640108385245</v>
      </c>
      <c r="R228" s="15">
        <v>109.58413486499289</v>
      </c>
      <c r="S228" s="6" t="s">
        <v>7</v>
      </c>
      <c r="T228" s="7" t="s">
        <v>14</v>
      </c>
      <c r="U228" s="15">
        <v>339.81292708944704</v>
      </c>
      <c r="V228" s="15">
        <v>145.31283625378651</v>
      </c>
      <c r="W228" s="15">
        <v>82.387072910552945</v>
      </c>
      <c r="X228" s="6" t="s">
        <v>162</v>
      </c>
    </row>
    <row r="229" spans="1:24" ht="28.8" x14ac:dyDescent="0.3">
      <c r="A229" s="6" t="s">
        <v>25</v>
      </c>
      <c r="B229" s="6" t="s">
        <v>660</v>
      </c>
      <c r="C229" s="13"/>
      <c r="D229" s="14" t="s">
        <v>661</v>
      </c>
      <c r="E229" s="14" t="s">
        <v>662</v>
      </c>
      <c r="F229" s="5">
        <v>22</v>
      </c>
      <c r="G229" s="11"/>
      <c r="H229" s="6" t="s">
        <v>194</v>
      </c>
      <c r="I229" s="8"/>
      <c r="J229" s="8"/>
      <c r="K229" s="8"/>
      <c r="L229" s="5">
        <v>513</v>
      </c>
      <c r="M229" s="5">
        <v>100</v>
      </c>
      <c r="N229" s="5">
        <v>513</v>
      </c>
      <c r="O229" s="5">
        <v>1988</v>
      </c>
      <c r="P229" s="5">
        <v>10</v>
      </c>
      <c r="Q229" s="15">
        <v>0.80763249644724222</v>
      </c>
      <c r="R229" s="15">
        <v>88.419565302144235</v>
      </c>
      <c r="S229" s="6" t="s">
        <v>7</v>
      </c>
      <c r="T229" s="7" t="s">
        <v>14</v>
      </c>
      <c r="U229" s="15">
        <v>432.23675035527577</v>
      </c>
      <c r="V229" s="15">
        <v>111.45715193633195</v>
      </c>
      <c r="W229" s="15">
        <v>80.763249644724226</v>
      </c>
      <c r="X229" s="6" t="s">
        <v>162</v>
      </c>
    </row>
    <row r="230" spans="1:24" ht="28.8" x14ac:dyDescent="0.3">
      <c r="A230" s="6" t="s">
        <v>25</v>
      </c>
      <c r="B230" s="6" t="s">
        <v>205</v>
      </c>
      <c r="C230" s="13"/>
      <c r="D230" s="14" t="s">
        <v>663</v>
      </c>
      <c r="E230" s="14" t="s">
        <v>664</v>
      </c>
      <c r="F230" s="5">
        <v>22</v>
      </c>
      <c r="G230" s="10">
        <v>98</v>
      </c>
      <c r="H230" s="6" t="s">
        <v>161</v>
      </c>
      <c r="I230" s="8"/>
      <c r="J230" s="8"/>
      <c r="K230" s="8"/>
      <c r="L230" s="5">
        <v>522.6</v>
      </c>
      <c r="M230" s="5">
        <v>101</v>
      </c>
      <c r="N230" s="5">
        <v>522.6</v>
      </c>
      <c r="O230" s="5">
        <v>1986</v>
      </c>
      <c r="P230" s="5">
        <v>10</v>
      </c>
      <c r="Q230" s="15">
        <v>0.80695716534891815</v>
      </c>
      <c r="R230" s="15">
        <v>87.663278549559891</v>
      </c>
      <c r="S230" s="6" t="s">
        <v>7</v>
      </c>
      <c r="T230" s="7" t="s">
        <v>14</v>
      </c>
      <c r="U230" s="15">
        <v>441.09732629975929</v>
      </c>
      <c r="V230" s="15">
        <v>110.12503890428187</v>
      </c>
      <c r="W230" s="15">
        <v>81.502673700240734</v>
      </c>
      <c r="X230" s="6" t="s">
        <v>162</v>
      </c>
    </row>
    <row r="231" spans="1:24" ht="28.8" x14ac:dyDescent="0.3">
      <c r="A231" s="6" t="s">
        <v>25</v>
      </c>
      <c r="B231" s="6" t="s">
        <v>205</v>
      </c>
      <c r="C231" s="13"/>
      <c r="D231" s="14" t="s">
        <v>664</v>
      </c>
      <c r="E231" s="14" t="s">
        <v>665</v>
      </c>
      <c r="F231" s="5">
        <v>22</v>
      </c>
      <c r="G231" s="10">
        <v>100</v>
      </c>
      <c r="H231" s="6" t="s">
        <v>161</v>
      </c>
      <c r="I231" s="8"/>
      <c r="J231" s="8"/>
      <c r="K231" s="8"/>
      <c r="L231" s="5">
        <v>522.6</v>
      </c>
      <c r="M231" s="5">
        <v>101</v>
      </c>
      <c r="N231" s="5">
        <v>522.6</v>
      </c>
      <c r="O231" s="5">
        <v>1986</v>
      </c>
      <c r="P231" s="5">
        <v>10</v>
      </c>
      <c r="Q231" s="15">
        <v>0.80695716534891815</v>
      </c>
      <c r="R231" s="15">
        <v>87.663278549559891</v>
      </c>
      <c r="S231" s="6" t="s">
        <v>7</v>
      </c>
      <c r="T231" s="7" t="s">
        <v>14</v>
      </c>
      <c r="U231" s="15">
        <v>441.09732629975929</v>
      </c>
      <c r="V231" s="15">
        <v>110.12503890428187</v>
      </c>
      <c r="W231" s="15">
        <v>81.502673700240734</v>
      </c>
      <c r="X231" s="6" t="s">
        <v>162</v>
      </c>
    </row>
    <row r="232" spans="1:24" ht="28.8" x14ac:dyDescent="0.3">
      <c r="A232" s="6" t="s">
        <v>251</v>
      </c>
      <c r="B232" s="6" t="s">
        <v>666</v>
      </c>
      <c r="C232" s="13"/>
      <c r="D232" s="14" t="s">
        <v>667</v>
      </c>
      <c r="E232" s="14" t="s">
        <v>668</v>
      </c>
      <c r="F232" s="5">
        <v>22</v>
      </c>
      <c r="G232" s="11"/>
      <c r="H232" s="6" t="s">
        <v>167</v>
      </c>
      <c r="I232" s="8"/>
      <c r="J232" s="8"/>
      <c r="K232" s="8"/>
      <c r="L232" s="5">
        <v>1097</v>
      </c>
      <c r="M232" s="5">
        <v>200</v>
      </c>
      <c r="N232" s="5">
        <v>1097</v>
      </c>
      <c r="O232" s="5">
        <v>2004</v>
      </c>
      <c r="P232" s="5">
        <v>8</v>
      </c>
      <c r="Q232" s="15">
        <v>0.8069467171081095</v>
      </c>
      <c r="R232" s="15">
        <v>82.69687693710118</v>
      </c>
      <c r="S232" s="6" t="s">
        <v>7</v>
      </c>
      <c r="T232" s="7" t="s">
        <v>14</v>
      </c>
      <c r="U232" s="15">
        <v>935.6106565783781</v>
      </c>
      <c r="V232" s="15">
        <v>102.84415125778669</v>
      </c>
      <c r="W232" s="15">
        <v>161.3893434216219</v>
      </c>
      <c r="X232" s="6" t="s">
        <v>162</v>
      </c>
    </row>
    <row r="233" spans="1:24" ht="28.8" x14ac:dyDescent="0.3">
      <c r="A233" s="6" t="s">
        <v>25</v>
      </c>
      <c r="B233" s="6" t="s">
        <v>669</v>
      </c>
      <c r="C233" s="13"/>
      <c r="D233" s="14" t="s">
        <v>670</v>
      </c>
      <c r="E233" s="14" t="s">
        <v>671</v>
      </c>
      <c r="F233" s="5">
        <v>24</v>
      </c>
      <c r="G233" s="11"/>
      <c r="H233" s="6" t="s">
        <v>194</v>
      </c>
      <c r="I233" s="10">
        <v>140</v>
      </c>
      <c r="J233" s="10">
        <v>71.5</v>
      </c>
      <c r="K233" s="10">
        <v>236</v>
      </c>
      <c r="L233" s="11"/>
      <c r="M233" s="5">
        <v>100</v>
      </c>
      <c r="N233" s="5">
        <v>447.5</v>
      </c>
      <c r="O233" s="5">
        <v>2001</v>
      </c>
      <c r="P233" s="5">
        <v>9</v>
      </c>
      <c r="Q233" s="15">
        <v>0.80580597512997887</v>
      </c>
      <c r="R233" s="15">
        <v>101.36142346368715</v>
      </c>
      <c r="S233" s="6" t="s">
        <v>6</v>
      </c>
      <c r="T233" s="7" t="s">
        <v>13</v>
      </c>
      <c r="U233" s="15">
        <v>366.91940248700212</v>
      </c>
      <c r="V233" s="15">
        <v>131.92039669282215</v>
      </c>
      <c r="W233" s="15">
        <v>80.580597512997883</v>
      </c>
      <c r="X233" s="6" t="s">
        <v>162</v>
      </c>
    </row>
    <row r="234" spans="1:24" ht="43.2" x14ac:dyDescent="0.3">
      <c r="A234" s="6" t="s">
        <v>200</v>
      </c>
      <c r="B234" s="6" t="s">
        <v>672</v>
      </c>
      <c r="C234" s="13"/>
      <c r="D234" s="14" t="s">
        <v>673</v>
      </c>
      <c r="E234" s="14" t="s">
        <v>674</v>
      </c>
      <c r="F234" s="5">
        <v>22</v>
      </c>
      <c r="G234" s="5">
        <v>93</v>
      </c>
      <c r="H234" s="6" t="s">
        <v>161</v>
      </c>
      <c r="I234" s="8"/>
      <c r="J234" s="8"/>
      <c r="K234" s="8"/>
      <c r="L234" s="5">
        <v>510.9</v>
      </c>
      <c r="M234" s="5">
        <v>100</v>
      </c>
      <c r="N234" s="5">
        <v>510.9</v>
      </c>
      <c r="O234" s="5">
        <v>2006</v>
      </c>
      <c r="P234" s="5">
        <v>5</v>
      </c>
      <c r="Q234" s="15">
        <v>0.80528752372304213</v>
      </c>
      <c r="R234" s="15">
        <v>88.783004501859466</v>
      </c>
      <c r="S234" s="6" t="s">
        <v>7</v>
      </c>
      <c r="T234" s="7" t="s">
        <v>14</v>
      </c>
      <c r="U234" s="15">
        <v>430.37124762769577</v>
      </c>
      <c r="V234" s="15">
        <v>112.09716283384751</v>
      </c>
      <c r="W234" s="15">
        <v>80.528752372304211</v>
      </c>
      <c r="X234" s="6" t="s">
        <v>162</v>
      </c>
    </row>
    <row r="235" spans="1:24" ht="28.8" x14ac:dyDescent="0.3">
      <c r="A235" s="6" t="s">
        <v>25</v>
      </c>
      <c r="B235" s="6" t="s">
        <v>447</v>
      </c>
      <c r="C235" s="10">
        <v>3287167</v>
      </c>
      <c r="D235" s="14" t="s">
        <v>675</v>
      </c>
      <c r="E235" s="14" t="s">
        <v>676</v>
      </c>
      <c r="F235" s="5">
        <v>21</v>
      </c>
      <c r="G235" s="5">
        <v>120</v>
      </c>
      <c r="H235" s="6" t="s">
        <v>161</v>
      </c>
      <c r="I235" s="8"/>
      <c r="J235" s="8"/>
      <c r="K235" s="8"/>
      <c r="L235" s="5">
        <v>628.9</v>
      </c>
      <c r="M235" s="5">
        <v>108</v>
      </c>
      <c r="N235" s="5">
        <v>628.9</v>
      </c>
      <c r="O235" s="5">
        <v>1999</v>
      </c>
      <c r="P235" s="5">
        <v>10</v>
      </c>
      <c r="Q235" s="15">
        <v>0.80518232145031887</v>
      </c>
      <c r="R235" s="15">
        <v>77.894698616632212</v>
      </c>
      <c r="S235" s="6" t="s">
        <v>7</v>
      </c>
      <c r="T235" s="7" t="s">
        <v>14</v>
      </c>
      <c r="U235" s="15">
        <v>541.94030928336554</v>
      </c>
      <c r="V235" s="15">
        <v>95.678604565195641</v>
      </c>
      <c r="W235" s="15">
        <v>86.959690716634441</v>
      </c>
      <c r="X235" s="6" t="s">
        <v>162</v>
      </c>
    </row>
    <row r="236" spans="1:24" ht="28.8" x14ac:dyDescent="0.3">
      <c r="A236" s="6" t="s">
        <v>25</v>
      </c>
      <c r="B236" s="6" t="s">
        <v>399</v>
      </c>
      <c r="C236" s="13"/>
      <c r="D236" s="14" t="s">
        <v>677</v>
      </c>
      <c r="E236" s="14" t="s">
        <v>678</v>
      </c>
      <c r="F236" s="5">
        <v>21</v>
      </c>
      <c r="G236" s="13"/>
      <c r="H236" s="6" t="s">
        <v>161</v>
      </c>
      <c r="I236" s="8"/>
      <c r="J236" s="8"/>
      <c r="K236" s="8"/>
      <c r="L236" s="5">
        <v>358.3</v>
      </c>
      <c r="M236" s="5">
        <v>100</v>
      </c>
      <c r="N236" s="5">
        <v>358.3</v>
      </c>
      <c r="O236" s="5">
        <v>1987</v>
      </c>
      <c r="P236" s="5">
        <v>4</v>
      </c>
      <c r="Q236" s="15">
        <v>0.802543045336925</v>
      </c>
      <c r="R236" s="15">
        <v>126.59569355288863</v>
      </c>
      <c r="S236" s="6" t="s">
        <v>7</v>
      </c>
      <c r="T236" s="7" t="s">
        <v>14</v>
      </c>
      <c r="U236" s="15">
        <v>278.04569546630751</v>
      </c>
      <c r="V236" s="15">
        <v>174.96595835575067</v>
      </c>
      <c r="W236" s="15">
        <v>80.254304533692505</v>
      </c>
      <c r="X236" s="6" t="s">
        <v>162</v>
      </c>
    </row>
    <row r="237" spans="1:24" ht="28.8" x14ac:dyDescent="0.3">
      <c r="A237" s="6" t="s">
        <v>25</v>
      </c>
      <c r="B237" s="6" t="s">
        <v>575</v>
      </c>
      <c r="C237" s="13"/>
      <c r="D237" s="14" t="s">
        <v>679</v>
      </c>
      <c r="E237" s="14" t="s">
        <v>680</v>
      </c>
      <c r="F237" s="5">
        <v>32</v>
      </c>
      <c r="G237" s="5">
        <v>61</v>
      </c>
      <c r="H237" s="6" t="s">
        <v>172</v>
      </c>
      <c r="I237" s="8"/>
      <c r="J237" s="8"/>
      <c r="K237" s="8"/>
      <c r="L237" s="5">
        <v>915.9</v>
      </c>
      <c r="M237" s="5">
        <v>200</v>
      </c>
      <c r="N237" s="5">
        <v>915.9</v>
      </c>
      <c r="O237" s="5">
        <v>1989</v>
      </c>
      <c r="P237" s="5">
        <v>9</v>
      </c>
      <c r="Q237" s="15">
        <v>0.80186000229365506</v>
      </c>
      <c r="R237" s="15">
        <v>99.048448520580848</v>
      </c>
      <c r="S237" s="6" t="s">
        <v>6</v>
      </c>
      <c r="T237" s="6"/>
      <c r="U237" s="15">
        <v>755.52799954126897</v>
      </c>
      <c r="V237" s="15">
        <v>127.94939240598929</v>
      </c>
      <c r="W237" s="15">
        <v>160.37200045873101</v>
      </c>
      <c r="X237" s="6" t="s">
        <v>162</v>
      </c>
    </row>
    <row r="238" spans="1:24" ht="28.8" x14ac:dyDescent="0.3">
      <c r="A238" s="6" t="s">
        <v>25</v>
      </c>
      <c r="B238" s="6" t="s">
        <v>243</v>
      </c>
      <c r="C238" s="13"/>
      <c r="D238" s="14" t="s">
        <v>632</v>
      </c>
      <c r="E238" s="14" t="s">
        <v>681</v>
      </c>
      <c r="F238" s="5">
        <v>22</v>
      </c>
      <c r="G238" s="10">
        <v>54</v>
      </c>
      <c r="H238" s="6" t="s">
        <v>161</v>
      </c>
      <c r="I238" s="8"/>
      <c r="J238" s="8"/>
      <c r="K238" s="8"/>
      <c r="L238" s="5">
        <v>1699.4</v>
      </c>
      <c r="M238" s="5">
        <v>303</v>
      </c>
      <c r="N238" s="5">
        <v>1699.4</v>
      </c>
      <c r="O238" s="5">
        <v>1981</v>
      </c>
      <c r="P238" s="5">
        <v>9</v>
      </c>
      <c r="Q238" s="15">
        <v>0.80119215369832664</v>
      </c>
      <c r="R238" s="15">
        <v>80.874713492997529</v>
      </c>
      <c r="S238" s="6" t="s">
        <v>7</v>
      </c>
      <c r="T238" s="7" t="s">
        <v>14</v>
      </c>
      <c r="U238" s="15">
        <v>1456.6387774294071</v>
      </c>
      <c r="V238" s="15">
        <v>99.946253730905198</v>
      </c>
      <c r="W238" s="15">
        <v>242.76122257059296</v>
      </c>
      <c r="X238" s="6" t="s">
        <v>162</v>
      </c>
    </row>
    <row r="239" spans="1:24" ht="28.8" x14ac:dyDescent="0.3">
      <c r="A239" s="6" t="s">
        <v>25</v>
      </c>
      <c r="B239" s="6" t="s">
        <v>315</v>
      </c>
      <c r="C239" s="13"/>
      <c r="D239" s="14" t="s">
        <v>682</v>
      </c>
      <c r="E239" s="14" t="s">
        <v>683</v>
      </c>
      <c r="F239" s="5">
        <v>19</v>
      </c>
      <c r="G239" s="11"/>
      <c r="H239" s="6" t="s">
        <v>190</v>
      </c>
      <c r="I239" s="8"/>
      <c r="J239" s="8"/>
      <c r="K239" s="8"/>
      <c r="L239" s="5">
        <v>757.6</v>
      </c>
      <c r="M239" s="5">
        <v>110</v>
      </c>
      <c r="N239" s="5">
        <v>757.6</v>
      </c>
      <c r="O239" s="5">
        <v>1995</v>
      </c>
      <c r="P239" s="5">
        <v>4</v>
      </c>
      <c r="Q239" s="15">
        <v>0.80003463769668315</v>
      </c>
      <c r="R239" s="15">
        <v>65.85950461985216</v>
      </c>
      <c r="S239" s="6" t="s">
        <v>7</v>
      </c>
      <c r="T239" s="7" t="s">
        <v>14</v>
      </c>
      <c r="U239" s="15">
        <v>669.59618985336488</v>
      </c>
      <c r="V239" s="15">
        <v>78.463378029312835</v>
      </c>
      <c r="W239" s="15">
        <v>88.003810146635146</v>
      </c>
      <c r="X239" s="6" t="s">
        <v>162</v>
      </c>
    </row>
    <row r="240" spans="1:24" ht="28.8" x14ac:dyDescent="0.3">
      <c r="A240" s="6" t="s">
        <v>25</v>
      </c>
      <c r="B240" s="6" t="s">
        <v>258</v>
      </c>
      <c r="C240" s="13"/>
      <c r="D240" s="14" t="s">
        <v>684</v>
      </c>
      <c r="E240" s="14" t="s">
        <v>685</v>
      </c>
      <c r="F240" s="5">
        <v>22</v>
      </c>
      <c r="G240" s="5">
        <v>93</v>
      </c>
      <c r="H240" s="6" t="s">
        <v>161</v>
      </c>
      <c r="I240" s="13"/>
      <c r="J240" s="13"/>
      <c r="K240" s="13"/>
      <c r="L240" s="5">
        <v>536.20000000000005</v>
      </c>
      <c r="M240" s="5">
        <v>100</v>
      </c>
      <c r="N240" s="5">
        <v>536.20000000000005</v>
      </c>
      <c r="O240" s="5">
        <v>1986</v>
      </c>
      <c r="P240" s="5">
        <v>10</v>
      </c>
      <c r="Q240" s="15">
        <v>0.79987426355235525</v>
      </c>
      <c r="R240" s="15">
        <v>84.593877284595294</v>
      </c>
      <c r="S240" s="6" t="s">
        <v>7</v>
      </c>
      <c r="T240" s="7" t="s">
        <v>14</v>
      </c>
      <c r="U240" s="15">
        <v>456.21257364476452</v>
      </c>
      <c r="V240" s="15">
        <v>105.4357193382039</v>
      </c>
      <c r="W240" s="15">
        <v>79.987426355235527</v>
      </c>
      <c r="X240" s="6" t="s">
        <v>162</v>
      </c>
    </row>
    <row r="241" spans="1:24" ht="28.8" x14ac:dyDescent="0.3">
      <c r="A241" s="6" t="s">
        <v>25</v>
      </c>
      <c r="B241" s="6" t="s">
        <v>258</v>
      </c>
      <c r="C241" s="13"/>
      <c r="D241" s="14" t="s">
        <v>684</v>
      </c>
      <c r="E241" s="14" t="s">
        <v>568</v>
      </c>
      <c r="F241" s="5">
        <v>22</v>
      </c>
      <c r="G241" s="5">
        <v>92</v>
      </c>
      <c r="H241" s="6" t="s">
        <v>161</v>
      </c>
      <c r="I241" s="13"/>
      <c r="J241" s="13"/>
      <c r="K241" s="13"/>
      <c r="L241" s="5">
        <v>536.20000000000005</v>
      </c>
      <c r="M241" s="5">
        <v>100</v>
      </c>
      <c r="N241" s="5">
        <v>536.20000000000005</v>
      </c>
      <c r="O241" s="5">
        <v>1986</v>
      </c>
      <c r="P241" s="5">
        <v>10</v>
      </c>
      <c r="Q241" s="15">
        <v>0.79987426355235525</v>
      </c>
      <c r="R241" s="15">
        <v>84.593877284595294</v>
      </c>
      <c r="S241" s="6" t="s">
        <v>7</v>
      </c>
      <c r="T241" s="7" t="s">
        <v>14</v>
      </c>
      <c r="U241" s="15">
        <v>456.21257364476452</v>
      </c>
      <c r="V241" s="15">
        <v>105.4357193382039</v>
      </c>
      <c r="W241" s="15">
        <v>79.987426355235527</v>
      </c>
      <c r="X241" s="6" t="s">
        <v>162</v>
      </c>
    </row>
    <row r="242" spans="1:24" ht="28.8" x14ac:dyDescent="0.3">
      <c r="A242" s="6" t="s">
        <v>25</v>
      </c>
      <c r="B242" s="6" t="s">
        <v>686</v>
      </c>
      <c r="C242" s="13"/>
      <c r="D242" s="14" t="s">
        <v>687</v>
      </c>
      <c r="E242" s="14" t="s">
        <v>688</v>
      </c>
      <c r="F242" s="5">
        <v>22</v>
      </c>
      <c r="G242" s="11"/>
      <c r="H242" s="6" t="s">
        <v>161</v>
      </c>
      <c r="I242" s="8"/>
      <c r="J242" s="8"/>
      <c r="K242" s="8"/>
      <c r="L242" s="5">
        <v>685.4</v>
      </c>
      <c r="M242" s="5">
        <v>100</v>
      </c>
      <c r="N242" s="5">
        <v>685.4</v>
      </c>
      <c r="O242" s="5">
        <v>1990</v>
      </c>
      <c r="P242" s="5">
        <v>8</v>
      </c>
      <c r="Q242" s="15">
        <v>0.79951146894065461</v>
      </c>
      <c r="R242" s="15">
        <v>66.179219433907207</v>
      </c>
      <c r="S242" s="6" t="s">
        <v>7</v>
      </c>
      <c r="T242" s="7" t="s">
        <v>14</v>
      </c>
      <c r="U242" s="15">
        <v>605.44885310593452</v>
      </c>
      <c r="V242" s="15">
        <v>78.902973643403385</v>
      </c>
      <c r="W242" s="15">
        <v>79.951146894065459</v>
      </c>
      <c r="X242" s="6" t="s">
        <v>162</v>
      </c>
    </row>
    <row r="243" spans="1:24" ht="28.8" x14ac:dyDescent="0.3">
      <c r="A243" s="6" t="s">
        <v>25</v>
      </c>
      <c r="B243" s="6" t="s">
        <v>510</v>
      </c>
      <c r="C243" s="10">
        <v>3922628</v>
      </c>
      <c r="D243" s="14" t="s">
        <v>689</v>
      </c>
      <c r="E243" s="14" t="s">
        <v>690</v>
      </c>
      <c r="F243" s="5">
        <v>20</v>
      </c>
      <c r="G243" s="5">
        <v>82</v>
      </c>
      <c r="H243" s="6" t="s">
        <v>161</v>
      </c>
      <c r="I243" s="8"/>
      <c r="J243" s="8"/>
      <c r="K243" s="8"/>
      <c r="L243" s="5">
        <v>518.1</v>
      </c>
      <c r="M243" s="5">
        <v>103</v>
      </c>
      <c r="N243" s="5">
        <v>518.1</v>
      </c>
      <c r="O243" s="5">
        <v>1999</v>
      </c>
      <c r="P243" s="5">
        <v>9</v>
      </c>
      <c r="Q243" s="15">
        <v>0.79866418595271205</v>
      </c>
      <c r="R243" s="15">
        <v>90.175669002123144</v>
      </c>
      <c r="S243" s="6" t="s">
        <v>7</v>
      </c>
      <c r="T243" s="7" t="s">
        <v>14</v>
      </c>
      <c r="U243" s="15">
        <v>435.83758884687069</v>
      </c>
      <c r="V243" s="15">
        <v>114.03870924135222</v>
      </c>
      <c r="W243" s="15">
        <v>82.262411153129335</v>
      </c>
      <c r="X243" s="6" t="s">
        <v>162</v>
      </c>
    </row>
    <row r="244" spans="1:24" ht="28.8" x14ac:dyDescent="0.3">
      <c r="A244" s="6" t="s">
        <v>25</v>
      </c>
      <c r="B244" s="6" t="s">
        <v>349</v>
      </c>
      <c r="C244" s="13"/>
      <c r="D244" s="14" t="s">
        <v>691</v>
      </c>
      <c r="E244" s="14" t="s">
        <v>692</v>
      </c>
      <c r="F244" s="5">
        <v>24</v>
      </c>
      <c r="G244" s="11"/>
      <c r="H244" s="6" t="s">
        <v>194</v>
      </c>
      <c r="I244" s="10">
        <v>105</v>
      </c>
      <c r="J244" s="10">
        <v>68</v>
      </c>
      <c r="K244" s="10">
        <v>437.5</v>
      </c>
      <c r="L244" s="11"/>
      <c r="M244" s="5">
        <v>100</v>
      </c>
      <c r="N244" s="5">
        <v>610.5</v>
      </c>
      <c r="O244" s="5">
        <v>2000</v>
      </c>
      <c r="P244" s="5">
        <v>10</v>
      </c>
      <c r="Q244" s="15">
        <v>0.79736331850436504</v>
      </c>
      <c r="R244" s="15">
        <v>74.298504504504507</v>
      </c>
      <c r="S244" s="6" t="s">
        <v>6</v>
      </c>
      <c r="T244" s="7" t="s">
        <v>13</v>
      </c>
      <c r="U244" s="15">
        <v>530.7636681495635</v>
      </c>
      <c r="V244" s="15">
        <v>90.242590692209504</v>
      </c>
      <c r="W244" s="15">
        <v>79.7363318504365</v>
      </c>
      <c r="X244" s="6" t="s">
        <v>162</v>
      </c>
    </row>
    <row r="245" spans="1:24" ht="28.8" x14ac:dyDescent="0.3">
      <c r="A245" s="6" t="s">
        <v>25</v>
      </c>
      <c r="B245" s="6" t="s">
        <v>315</v>
      </c>
      <c r="C245" s="13"/>
      <c r="D245" s="14" t="s">
        <v>693</v>
      </c>
      <c r="E245" s="14" t="s">
        <v>694</v>
      </c>
      <c r="F245" s="5">
        <v>19</v>
      </c>
      <c r="G245" s="11"/>
      <c r="H245" s="6" t="s">
        <v>190</v>
      </c>
      <c r="I245" s="13"/>
      <c r="J245" s="13"/>
      <c r="K245" s="13"/>
      <c r="L245" s="5">
        <v>546</v>
      </c>
      <c r="M245" s="5">
        <v>106</v>
      </c>
      <c r="N245" s="5">
        <v>546</v>
      </c>
      <c r="O245" s="5">
        <v>1992</v>
      </c>
      <c r="P245" s="5">
        <v>8</v>
      </c>
      <c r="Q245" s="15">
        <v>0.79654910309384663</v>
      </c>
      <c r="R245" s="15">
        <v>88.060057179487174</v>
      </c>
      <c r="S245" s="6" t="s">
        <v>7</v>
      </c>
      <c r="T245" s="7" t="s">
        <v>14</v>
      </c>
      <c r="U245" s="15">
        <v>461.56579507205225</v>
      </c>
      <c r="V245" s="15">
        <v>110.70637959691857</v>
      </c>
      <c r="W245" s="15">
        <v>84.434204927947746</v>
      </c>
      <c r="X245" s="6" t="s">
        <v>162</v>
      </c>
    </row>
    <row r="246" spans="1:24" ht="28.8" x14ac:dyDescent="0.3">
      <c r="A246" s="6" t="s">
        <v>25</v>
      </c>
      <c r="B246" s="6" t="s">
        <v>191</v>
      </c>
      <c r="C246" s="13"/>
      <c r="D246" s="14" t="s">
        <v>695</v>
      </c>
      <c r="E246" s="14" t="s">
        <v>696</v>
      </c>
      <c r="F246" s="5">
        <v>26</v>
      </c>
      <c r="G246" s="11"/>
      <c r="H246" s="6" t="s">
        <v>194</v>
      </c>
      <c r="I246" s="8"/>
      <c r="J246" s="8"/>
      <c r="K246" s="8"/>
      <c r="L246" s="5">
        <v>549.5</v>
      </c>
      <c r="M246" s="5">
        <v>100</v>
      </c>
      <c r="N246" s="5">
        <v>549.5</v>
      </c>
      <c r="O246" s="5">
        <v>1992</v>
      </c>
      <c r="P246" s="5">
        <v>8</v>
      </c>
      <c r="Q246" s="15">
        <v>0.79638584560219039</v>
      </c>
      <c r="R246" s="15">
        <v>82.546382165605095</v>
      </c>
      <c r="S246" s="6" t="s">
        <v>6</v>
      </c>
      <c r="T246" s="7" t="s">
        <v>13</v>
      </c>
      <c r="U246" s="15">
        <v>469.86141543978096</v>
      </c>
      <c r="V246" s="15">
        <v>102.22184260733111</v>
      </c>
      <c r="W246" s="15">
        <v>79.638584560219044</v>
      </c>
      <c r="X246" s="6" t="s">
        <v>162</v>
      </c>
    </row>
    <row r="247" spans="1:24" ht="28.8" x14ac:dyDescent="0.3">
      <c r="A247" s="6" t="s">
        <v>25</v>
      </c>
      <c r="B247" s="6" t="s">
        <v>387</v>
      </c>
      <c r="C247" s="13"/>
      <c r="D247" s="14" t="s">
        <v>697</v>
      </c>
      <c r="E247" s="14" t="s">
        <v>698</v>
      </c>
      <c r="F247" s="5">
        <v>22</v>
      </c>
      <c r="G247" s="5">
        <v>101</v>
      </c>
      <c r="H247" s="6" t="s">
        <v>161</v>
      </c>
      <c r="I247" s="8"/>
      <c r="J247" s="8"/>
      <c r="K247" s="8"/>
      <c r="L247" s="5">
        <v>444.5</v>
      </c>
      <c r="M247" s="5">
        <v>102</v>
      </c>
      <c r="N247" s="5">
        <v>444.5</v>
      </c>
      <c r="O247" s="5">
        <v>1986</v>
      </c>
      <c r="P247" s="5">
        <v>7</v>
      </c>
      <c r="Q247" s="15">
        <v>0.79566460080420642</v>
      </c>
      <c r="R247" s="15">
        <v>104.08643811023622</v>
      </c>
      <c r="S247" s="6" t="s">
        <v>7</v>
      </c>
      <c r="T247" s="7" t="s">
        <v>14</v>
      </c>
      <c r="U247" s="15">
        <v>363.34221071797094</v>
      </c>
      <c r="V247" s="15">
        <v>136.05172619387474</v>
      </c>
      <c r="W247" s="15">
        <v>81.157789282029057</v>
      </c>
      <c r="X247" s="6" t="s">
        <v>162</v>
      </c>
    </row>
    <row r="248" spans="1:24" ht="28.8" x14ac:dyDescent="0.3">
      <c r="A248" s="6" t="s">
        <v>25</v>
      </c>
      <c r="B248" s="6" t="s">
        <v>285</v>
      </c>
      <c r="C248" s="13"/>
      <c r="D248" s="14" t="s">
        <v>699</v>
      </c>
      <c r="E248" s="14" t="s">
        <v>700</v>
      </c>
      <c r="F248" s="5">
        <v>20</v>
      </c>
      <c r="G248" s="5">
        <v>90</v>
      </c>
      <c r="H248" s="6" t="s">
        <v>190</v>
      </c>
      <c r="I248" s="13"/>
      <c r="J248" s="13"/>
      <c r="K248" s="13"/>
      <c r="L248" s="5">
        <v>541.20000000000005</v>
      </c>
      <c r="M248" s="5">
        <v>109</v>
      </c>
      <c r="N248" s="5">
        <v>541.20000000000005</v>
      </c>
      <c r="O248" s="5">
        <v>1999</v>
      </c>
      <c r="P248" s="5">
        <v>8</v>
      </c>
      <c r="Q248" s="15">
        <v>0.79323647412387932</v>
      </c>
      <c r="R248" s="15">
        <v>91.355447764227634</v>
      </c>
      <c r="S248" s="6" t="s">
        <v>7</v>
      </c>
      <c r="T248" s="7" t="s">
        <v>14</v>
      </c>
      <c r="U248" s="15">
        <v>454.73722432049721</v>
      </c>
      <c r="V248" s="15">
        <v>115.67855644197031</v>
      </c>
      <c r="W248" s="15">
        <v>86.46277567950284</v>
      </c>
      <c r="X248" s="6" t="s">
        <v>162</v>
      </c>
    </row>
    <row r="249" spans="1:24" ht="28.8" x14ac:dyDescent="0.3">
      <c r="A249" s="6" t="s">
        <v>25</v>
      </c>
      <c r="B249" s="6" t="s">
        <v>669</v>
      </c>
      <c r="C249" s="13"/>
      <c r="D249" s="14" t="s">
        <v>701</v>
      </c>
      <c r="E249" s="14" t="s">
        <v>702</v>
      </c>
      <c r="F249" s="5">
        <v>22</v>
      </c>
      <c r="G249" s="11"/>
      <c r="H249" s="6" t="s">
        <v>194</v>
      </c>
      <c r="I249" s="10">
        <v>343</v>
      </c>
      <c r="J249" s="10">
        <v>117.5</v>
      </c>
      <c r="K249" s="10">
        <v>655.5</v>
      </c>
      <c r="L249" s="11"/>
      <c r="M249" s="5">
        <v>189</v>
      </c>
      <c r="N249" s="5">
        <v>1116</v>
      </c>
      <c r="O249" s="5">
        <v>1993</v>
      </c>
      <c r="P249" s="5">
        <v>9</v>
      </c>
      <c r="Q249" s="15">
        <v>0.79321640455016618</v>
      </c>
      <c r="R249" s="15">
        <v>76.818062661290327</v>
      </c>
      <c r="S249" s="6" t="s">
        <v>7</v>
      </c>
      <c r="T249" s="7" t="s">
        <v>14</v>
      </c>
      <c r="U249" s="15">
        <v>966.08209954001859</v>
      </c>
      <c r="V249" s="15">
        <v>93.845349835609923</v>
      </c>
      <c r="W249" s="15">
        <v>149.91790045998141</v>
      </c>
      <c r="X249" s="6" t="s">
        <v>162</v>
      </c>
    </row>
    <row r="250" spans="1:24" ht="28.8" x14ac:dyDescent="0.3">
      <c r="A250" s="6" t="s">
        <v>25</v>
      </c>
      <c r="B250" s="6" t="s">
        <v>525</v>
      </c>
      <c r="C250" s="13"/>
      <c r="D250" s="14" t="s">
        <v>703</v>
      </c>
      <c r="E250" s="14" t="s">
        <v>704</v>
      </c>
      <c r="F250" s="5">
        <v>26</v>
      </c>
      <c r="G250" s="11"/>
      <c r="H250" s="6" t="s">
        <v>194</v>
      </c>
      <c r="I250" s="13"/>
      <c r="J250" s="13"/>
      <c r="K250" s="13"/>
      <c r="L250" s="5">
        <v>409.5</v>
      </c>
      <c r="M250" s="5">
        <v>72</v>
      </c>
      <c r="N250" s="5">
        <v>409.5</v>
      </c>
      <c r="O250" s="5">
        <v>1984</v>
      </c>
      <c r="P250" s="5">
        <v>6</v>
      </c>
      <c r="Q250" s="15">
        <v>0.79312253919357856</v>
      </c>
      <c r="R250" s="15">
        <v>79.752504615384609</v>
      </c>
      <c r="S250" s="6" t="s">
        <v>6</v>
      </c>
      <c r="T250" s="7" t="s">
        <v>13</v>
      </c>
      <c r="U250" s="15">
        <v>352.39517717806234</v>
      </c>
      <c r="V250" s="15">
        <v>98.05924288279536</v>
      </c>
      <c r="W250" s="15">
        <v>57.10482282193766</v>
      </c>
      <c r="X250" s="6" t="s">
        <v>162</v>
      </c>
    </row>
    <row r="251" spans="1:24" ht="28.8" x14ac:dyDescent="0.3">
      <c r="A251" s="6" t="s">
        <v>25</v>
      </c>
      <c r="B251" s="6" t="s">
        <v>392</v>
      </c>
      <c r="C251" s="13"/>
      <c r="D251" s="14" t="s">
        <v>705</v>
      </c>
      <c r="E251" s="14" t="s">
        <v>706</v>
      </c>
      <c r="F251" s="5">
        <v>19</v>
      </c>
      <c r="G251" s="5">
        <v>75</v>
      </c>
      <c r="H251" s="6" t="s">
        <v>190</v>
      </c>
      <c r="I251" s="13"/>
      <c r="J251" s="13"/>
      <c r="K251" s="13"/>
      <c r="L251" s="5">
        <v>562</v>
      </c>
      <c r="M251" s="5">
        <v>112</v>
      </c>
      <c r="N251" s="5">
        <v>562</v>
      </c>
      <c r="O251" s="5">
        <v>1993</v>
      </c>
      <c r="P251" s="5">
        <v>10</v>
      </c>
      <c r="Q251" s="15">
        <v>0.79273707249326975</v>
      </c>
      <c r="R251" s="15">
        <v>90.395632455516008</v>
      </c>
      <c r="S251" s="6" t="s">
        <v>7</v>
      </c>
      <c r="T251" s="7" t="s">
        <v>14</v>
      </c>
      <c r="U251" s="15">
        <v>473.21344788075379</v>
      </c>
      <c r="V251" s="15">
        <v>113.80134048878958</v>
      </c>
      <c r="W251" s="15">
        <v>88.78655211924621</v>
      </c>
      <c r="X251" s="6" t="s">
        <v>162</v>
      </c>
    </row>
    <row r="252" spans="1:24" ht="28.8" x14ac:dyDescent="0.3">
      <c r="A252" s="6" t="s">
        <v>25</v>
      </c>
      <c r="B252" s="6" t="s">
        <v>280</v>
      </c>
      <c r="C252" s="13"/>
      <c r="D252" s="14" t="s">
        <v>707</v>
      </c>
      <c r="E252" s="14" t="s">
        <v>708</v>
      </c>
      <c r="F252" s="5">
        <v>22</v>
      </c>
      <c r="G252" s="5">
        <v>98</v>
      </c>
      <c r="H252" s="6" t="s">
        <v>161</v>
      </c>
      <c r="I252" s="8"/>
      <c r="J252" s="8"/>
      <c r="K252" s="8"/>
      <c r="L252" s="5">
        <v>460.2</v>
      </c>
      <c r="M252" s="5">
        <v>100</v>
      </c>
      <c r="N252" s="5">
        <v>460.2</v>
      </c>
      <c r="O252" s="5">
        <v>2003</v>
      </c>
      <c r="P252" s="5">
        <v>10</v>
      </c>
      <c r="Q252" s="15">
        <v>0.79161395684304348</v>
      </c>
      <c r="R252" s="15">
        <v>98.564182963928715</v>
      </c>
      <c r="S252" s="6" t="s">
        <v>7</v>
      </c>
      <c r="T252" s="7" t="s">
        <v>14</v>
      </c>
      <c r="U252" s="15">
        <v>381.03860431569564</v>
      </c>
      <c r="V252" s="15">
        <v>126.95712429781487</v>
      </c>
      <c r="W252" s="15">
        <v>79.161395684304352</v>
      </c>
      <c r="X252" s="6" t="s">
        <v>162</v>
      </c>
    </row>
    <row r="253" spans="1:24" ht="28.8" x14ac:dyDescent="0.3">
      <c r="A253" s="6" t="s">
        <v>25</v>
      </c>
      <c r="B253" s="6" t="s">
        <v>302</v>
      </c>
      <c r="C253" s="13"/>
      <c r="D253" s="14" t="s">
        <v>564</v>
      </c>
      <c r="E253" s="14" t="s">
        <v>565</v>
      </c>
      <c r="F253" s="5">
        <v>26</v>
      </c>
      <c r="G253" s="11"/>
      <c r="H253" s="6" t="s">
        <v>194</v>
      </c>
      <c r="I253" s="10">
        <v>124.5</v>
      </c>
      <c r="J253" s="10">
        <v>211</v>
      </c>
      <c r="K253" s="10">
        <v>226.5</v>
      </c>
      <c r="L253" s="11"/>
      <c r="M253" s="5">
        <v>100</v>
      </c>
      <c r="N253" s="5">
        <v>562</v>
      </c>
      <c r="O253" s="5">
        <v>1995</v>
      </c>
      <c r="P253" s="5">
        <v>4</v>
      </c>
      <c r="Q253" s="15">
        <v>0.79113868075399407</v>
      </c>
      <c r="R253" s="15">
        <v>80.710386120996432</v>
      </c>
      <c r="S253" s="6" t="s">
        <v>6</v>
      </c>
      <c r="T253" s="7" t="s">
        <v>13</v>
      </c>
      <c r="U253" s="15">
        <v>482.88613192460059</v>
      </c>
      <c r="V253" s="15">
        <v>99.450219260154583</v>
      </c>
      <c r="W253" s="15">
        <v>79.113868075399409</v>
      </c>
      <c r="X253" s="6" t="s">
        <v>162</v>
      </c>
    </row>
    <row r="254" spans="1:24" ht="28.8" x14ac:dyDescent="0.3">
      <c r="A254" s="6" t="s">
        <v>25</v>
      </c>
      <c r="B254" s="6" t="s">
        <v>709</v>
      </c>
      <c r="C254" s="13"/>
      <c r="D254" s="14" t="s">
        <v>631</v>
      </c>
      <c r="E254" s="14" t="s">
        <v>632</v>
      </c>
      <c r="F254" s="5">
        <v>21</v>
      </c>
      <c r="G254" s="11"/>
      <c r="H254" s="6" t="s">
        <v>161</v>
      </c>
      <c r="I254" s="13"/>
      <c r="J254" s="13"/>
      <c r="K254" s="13"/>
      <c r="L254" s="5">
        <v>483.6</v>
      </c>
      <c r="M254" s="5">
        <v>100</v>
      </c>
      <c r="N254" s="5">
        <v>483.6</v>
      </c>
      <c r="O254" s="5">
        <v>1981</v>
      </c>
      <c r="P254" s="5">
        <v>9</v>
      </c>
      <c r="Q254" s="15">
        <v>0.79013358471918249</v>
      </c>
      <c r="R254" s="15">
        <v>93.79494830438378</v>
      </c>
      <c r="S254" s="6" t="s">
        <v>7</v>
      </c>
      <c r="T254" s="7" t="s">
        <v>14</v>
      </c>
      <c r="U254" s="15">
        <v>404.58664152808177</v>
      </c>
      <c r="V254" s="15">
        <v>119.32252315209941</v>
      </c>
      <c r="W254" s="15">
        <v>79.013358471918252</v>
      </c>
      <c r="X254" s="6" t="s">
        <v>162</v>
      </c>
    </row>
    <row r="255" spans="1:24" ht="28.8" x14ac:dyDescent="0.3">
      <c r="A255" s="6" t="s">
        <v>25</v>
      </c>
      <c r="B255" s="6" t="s">
        <v>454</v>
      </c>
      <c r="C255" s="13"/>
      <c r="D255" s="14" t="s">
        <v>691</v>
      </c>
      <c r="E255" s="14" t="s">
        <v>692</v>
      </c>
      <c r="F255" s="5">
        <v>24</v>
      </c>
      <c r="G255" s="11"/>
      <c r="H255" s="6" t="s">
        <v>194</v>
      </c>
      <c r="I255" s="10">
        <v>165</v>
      </c>
      <c r="J255" s="10">
        <v>32.5</v>
      </c>
      <c r="K255" s="10">
        <v>378.5</v>
      </c>
      <c r="L255" s="11"/>
      <c r="M255" s="5">
        <v>100</v>
      </c>
      <c r="N255" s="5">
        <v>576</v>
      </c>
      <c r="O255" s="5">
        <v>2000</v>
      </c>
      <c r="P255" s="5">
        <v>10</v>
      </c>
      <c r="Q255" s="15">
        <v>0.78835664758946</v>
      </c>
      <c r="R255" s="15">
        <v>78.748675347222218</v>
      </c>
      <c r="S255" s="6" t="s">
        <v>6</v>
      </c>
      <c r="T255" s="7" t="s">
        <v>13</v>
      </c>
      <c r="U255" s="15">
        <v>497.164335241054</v>
      </c>
      <c r="V255" s="15">
        <v>96.400385956965977</v>
      </c>
      <c r="W255" s="15">
        <v>78.835664758945995</v>
      </c>
      <c r="X255" s="6" t="s">
        <v>162</v>
      </c>
    </row>
    <row r="256" spans="1:24" ht="28.8" x14ac:dyDescent="0.3">
      <c r="A256" s="6" t="s">
        <v>25</v>
      </c>
      <c r="B256" s="6" t="s">
        <v>197</v>
      </c>
      <c r="C256" s="13"/>
      <c r="D256" s="14" t="s">
        <v>710</v>
      </c>
      <c r="E256" s="14" t="s">
        <v>702</v>
      </c>
      <c r="F256" s="5">
        <v>22</v>
      </c>
      <c r="G256" s="11"/>
      <c r="H256" s="6" t="s">
        <v>194</v>
      </c>
      <c r="I256" s="10">
        <v>560</v>
      </c>
      <c r="J256" s="10">
        <v>124.5</v>
      </c>
      <c r="K256" s="10">
        <v>431</v>
      </c>
      <c r="L256" s="11"/>
      <c r="M256" s="5">
        <v>200</v>
      </c>
      <c r="N256" s="5">
        <v>1115.5</v>
      </c>
      <c r="O256" s="5">
        <v>1993</v>
      </c>
      <c r="P256" s="5">
        <v>9</v>
      </c>
      <c r="Q256" s="15">
        <v>0.78653283036211974</v>
      </c>
      <c r="R256" s="15">
        <v>81.325391304347818</v>
      </c>
      <c r="S256" s="6" t="s">
        <v>7</v>
      </c>
      <c r="T256" s="7" t="s">
        <v>14</v>
      </c>
      <c r="U256" s="15">
        <v>958.19343392757605</v>
      </c>
      <c r="V256" s="15">
        <v>100.30353369605066</v>
      </c>
      <c r="W256" s="15">
        <v>157.30656607242395</v>
      </c>
      <c r="X256" s="6" t="s">
        <v>162</v>
      </c>
    </row>
    <row r="257" spans="1:24" ht="28.8" x14ac:dyDescent="0.3">
      <c r="A257" s="6" t="s">
        <v>25</v>
      </c>
      <c r="B257" s="6" t="s">
        <v>211</v>
      </c>
      <c r="C257" s="13"/>
      <c r="D257" s="14" t="s">
        <v>711</v>
      </c>
      <c r="E257" s="14" t="s">
        <v>712</v>
      </c>
      <c r="F257" s="5">
        <v>22</v>
      </c>
      <c r="G257" s="5">
        <v>97</v>
      </c>
      <c r="H257" s="6" t="s">
        <v>161</v>
      </c>
      <c r="I257" s="13"/>
      <c r="J257" s="13"/>
      <c r="K257" s="13"/>
      <c r="L257" s="5">
        <v>409.3</v>
      </c>
      <c r="M257" s="5">
        <v>100</v>
      </c>
      <c r="N257" s="5">
        <v>409.3</v>
      </c>
      <c r="O257" s="5">
        <v>2003</v>
      </c>
      <c r="P257" s="5">
        <v>6</v>
      </c>
      <c r="Q257" s="15">
        <v>0.78628312007799306</v>
      </c>
      <c r="R257" s="15">
        <v>110.82149279257268</v>
      </c>
      <c r="S257" s="6" t="s">
        <v>7</v>
      </c>
      <c r="T257" s="7" t="s">
        <v>14</v>
      </c>
      <c r="U257" s="15">
        <v>330.6716879922007</v>
      </c>
      <c r="V257" s="15">
        <v>146.74146811874911</v>
      </c>
      <c r="W257" s="15">
        <v>78.628312007799309</v>
      </c>
      <c r="X257" s="6" t="s">
        <v>162</v>
      </c>
    </row>
    <row r="258" spans="1:24" ht="28.8" x14ac:dyDescent="0.3">
      <c r="A258" s="6" t="s">
        <v>25</v>
      </c>
      <c r="B258" s="6" t="s">
        <v>230</v>
      </c>
      <c r="C258" s="13"/>
      <c r="D258" s="14" t="s">
        <v>551</v>
      </c>
      <c r="E258" s="14" t="s">
        <v>552</v>
      </c>
      <c r="F258" s="5">
        <v>26</v>
      </c>
      <c r="G258" s="11"/>
      <c r="H258" s="6" t="s">
        <v>194</v>
      </c>
      <c r="I258" s="13"/>
      <c r="J258" s="13"/>
      <c r="K258" s="13"/>
      <c r="L258" s="5">
        <v>581.5</v>
      </c>
      <c r="M258" s="5">
        <v>100</v>
      </c>
      <c r="N258" s="5">
        <v>581.5</v>
      </c>
      <c r="O258" s="5">
        <v>1995</v>
      </c>
      <c r="P258" s="5">
        <v>5</v>
      </c>
      <c r="Q258" s="15">
        <v>0.78618647314750723</v>
      </c>
      <c r="R258" s="15">
        <v>78.003846947549434</v>
      </c>
      <c r="S258" s="6" t="s">
        <v>6</v>
      </c>
      <c r="T258" s="7" t="s">
        <v>13</v>
      </c>
      <c r="U258" s="15">
        <v>502.88135268524928</v>
      </c>
      <c r="V258" s="15">
        <v>95.385078192937698</v>
      </c>
      <c r="W258" s="15">
        <v>78.618647314750717</v>
      </c>
      <c r="X258" s="6" t="s">
        <v>162</v>
      </c>
    </row>
    <row r="259" spans="1:24" ht="28.8" x14ac:dyDescent="0.3">
      <c r="A259" s="6" t="s">
        <v>25</v>
      </c>
      <c r="B259" s="6" t="s">
        <v>713</v>
      </c>
      <c r="C259" s="13"/>
      <c r="D259" s="14" t="s">
        <v>714</v>
      </c>
      <c r="E259" s="14" t="s">
        <v>715</v>
      </c>
      <c r="F259" s="5">
        <v>28</v>
      </c>
      <c r="G259" s="5">
        <v>93</v>
      </c>
      <c r="H259" s="6" t="s">
        <v>172</v>
      </c>
      <c r="I259" s="13"/>
      <c r="J259" s="13"/>
      <c r="K259" s="13"/>
      <c r="L259" s="5">
        <v>540.9</v>
      </c>
      <c r="M259" s="5">
        <v>100</v>
      </c>
      <c r="N259" s="5">
        <v>540.9</v>
      </c>
      <c r="O259" s="5">
        <v>1990</v>
      </c>
      <c r="P259" s="5">
        <v>8</v>
      </c>
      <c r="Q259" s="15">
        <v>0.78583980844663248</v>
      </c>
      <c r="R259" s="15">
        <v>83.858822333148453</v>
      </c>
      <c r="S259" s="6" t="s">
        <v>6</v>
      </c>
      <c r="T259" s="7" t="s">
        <v>13</v>
      </c>
      <c r="U259" s="15">
        <v>462.31601915533673</v>
      </c>
      <c r="V259" s="15">
        <v>104.00096398065821</v>
      </c>
      <c r="W259" s="15">
        <v>78.583980844663245</v>
      </c>
      <c r="X259" s="6" t="s">
        <v>162</v>
      </c>
    </row>
    <row r="260" spans="1:24" ht="28.8" x14ac:dyDescent="0.3">
      <c r="A260" s="6" t="s">
        <v>25</v>
      </c>
      <c r="B260" s="6" t="s">
        <v>258</v>
      </c>
      <c r="C260" s="13"/>
      <c r="D260" s="14" t="s">
        <v>716</v>
      </c>
      <c r="E260" s="14" t="s">
        <v>717</v>
      </c>
      <c r="F260" s="5">
        <v>21</v>
      </c>
      <c r="G260" s="5">
        <v>81</v>
      </c>
      <c r="H260" s="6" t="s">
        <v>161</v>
      </c>
      <c r="I260" s="13"/>
      <c r="J260" s="13"/>
      <c r="K260" s="13"/>
      <c r="L260" s="5">
        <v>600.70000000000005</v>
      </c>
      <c r="M260" s="5">
        <v>103</v>
      </c>
      <c r="N260" s="5">
        <v>600.70000000000005</v>
      </c>
      <c r="O260" s="5">
        <v>1993</v>
      </c>
      <c r="P260" s="5">
        <v>10</v>
      </c>
      <c r="Q260" s="15">
        <v>0.78490317651801877</v>
      </c>
      <c r="R260" s="15">
        <v>77.775951573164633</v>
      </c>
      <c r="S260" s="6" t="s">
        <v>7</v>
      </c>
      <c r="T260" s="7" t="s">
        <v>14</v>
      </c>
      <c r="U260" s="15">
        <v>519.85497281864411</v>
      </c>
      <c r="V260" s="15">
        <v>95.021085147371622</v>
      </c>
      <c r="W260" s="15">
        <v>80.845027181355931</v>
      </c>
      <c r="X260" s="6" t="s">
        <v>162</v>
      </c>
    </row>
    <row r="261" spans="1:24" ht="28.8" x14ac:dyDescent="0.3">
      <c r="A261" s="6" t="s">
        <v>25</v>
      </c>
      <c r="B261" s="6" t="s">
        <v>718</v>
      </c>
      <c r="C261" s="13"/>
      <c r="D261" s="14" t="s">
        <v>719</v>
      </c>
      <c r="E261" s="14" t="s">
        <v>720</v>
      </c>
      <c r="F261" s="5">
        <v>19</v>
      </c>
      <c r="G261" s="5">
        <v>73</v>
      </c>
      <c r="H261" s="6" t="s">
        <v>190</v>
      </c>
      <c r="I261" s="8"/>
      <c r="J261" s="8"/>
      <c r="K261" s="8"/>
      <c r="L261" s="5">
        <v>753.2</v>
      </c>
      <c r="M261" s="5">
        <v>200</v>
      </c>
      <c r="N261" s="5">
        <v>753.2</v>
      </c>
      <c r="O261" s="5">
        <v>1982</v>
      </c>
      <c r="P261" s="5">
        <v>7</v>
      </c>
      <c r="Q261" s="15">
        <v>0.78488814292846143</v>
      </c>
      <c r="R261" s="15">
        <v>120.44407063197025</v>
      </c>
      <c r="S261" s="6" t="s">
        <v>7</v>
      </c>
      <c r="T261" s="7" t="s">
        <v>14</v>
      </c>
      <c r="U261" s="15">
        <v>596.22237141430776</v>
      </c>
      <c r="V261" s="15">
        <v>163.25605699683661</v>
      </c>
      <c r="W261" s="15">
        <v>156.97762858569229</v>
      </c>
      <c r="X261" s="6" t="s">
        <v>162</v>
      </c>
    </row>
    <row r="262" spans="1:24" ht="28.8" x14ac:dyDescent="0.3">
      <c r="A262" s="6" t="s">
        <v>25</v>
      </c>
      <c r="B262" s="6" t="s">
        <v>446</v>
      </c>
      <c r="C262" s="13"/>
      <c r="D262" s="14" t="s">
        <v>721</v>
      </c>
      <c r="E262" s="14" t="s">
        <v>722</v>
      </c>
      <c r="F262" s="5">
        <v>20</v>
      </c>
      <c r="G262" s="11"/>
      <c r="H262" s="6" t="s">
        <v>723</v>
      </c>
      <c r="I262" s="13"/>
      <c r="J262" s="13"/>
      <c r="K262" s="13"/>
      <c r="L262" s="5">
        <v>495.9</v>
      </c>
      <c r="M262" s="5">
        <v>108</v>
      </c>
      <c r="N262" s="5">
        <v>495.9</v>
      </c>
      <c r="O262" s="5">
        <v>1991</v>
      </c>
      <c r="P262" s="5">
        <v>10</v>
      </c>
      <c r="Q262" s="15">
        <v>0.78406688360419707</v>
      </c>
      <c r="R262" s="15">
        <v>98.785997096188737</v>
      </c>
      <c r="S262" s="6" t="s">
        <v>7</v>
      </c>
      <c r="T262" s="7" t="s">
        <v>14</v>
      </c>
      <c r="U262" s="15">
        <v>411.22077657074669</v>
      </c>
      <c r="V262" s="15">
        <v>126.90979383465573</v>
      </c>
      <c r="W262" s="15">
        <v>84.679223429253284</v>
      </c>
      <c r="X262" s="6" t="s">
        <v>162</v>
      </c>
    </row>
    <row r="263" spans="1:24" ht="28.8" x14ac:dyDescent="0.3">
      <c r="A263" s="6" t="s">
        <v>25</v>
      </c>
      <c r="B263" s="6" t="s">
        <v>510</v>
      </c>
      <c r="C263" s="13"/>
      <c r="D263" s="14" t="s">
        <v>724</v>
      </c>
      <c r="E263" s="14" t="s">
        <v>725</v>
      </c>
      <c r="F263" s="5">
        <v>0</v>
      </c>
      <c r="G263" s="5">
        <v>73</v>
      </c>
      <c r="H263" s="6" t="s">
        <v>190</v>
      </c>
      <c r="I263" s="13"/>
      <c r="J263" s="13"/>
      <c r="K263" s="13"/>
      <c r="L263" s="5">
        <v>801</v>
      </c>
      <c r="M263" s="5">
        <v>111</v>
      </c>
      <c r="N263" s="5">
        <v>801</v>
      </c>
      <c r="O263" s="5">
        <v>1995</v>
      </c>
      <c r="P263" s="5">
        <v>4</v>
      </c>
      <c r="Q263" s="15">
        <v>0.78388572040371951</v>
      </c>
      <c r="R263" s="15">
        <v>62.857369625468166</v>
      </c>
      <c r="S263" s="6" t="s">
        <v>25</v>
      </c>
      <c r="T263" s="6"/>
      <c r="U263" s="15">
        <v>713.98868503518713</v>
      </c>
      <c r="V263" s="15">
        <v>74.119484594959076</v>
      </c>
      <c r="W263" s="15">
        <v>87.011314964812868</v>
      </c>
      <c r="X263" s="6" t="s">
        <v>162</v>
      </c>
    </row>
    <row r="264" spans="1:24" ht="28.8" x14ac:dyDescent="0.3">
      <c r="A264" s="6" t="s">
        <v>25</v>
      </c>
      <c r="B264" s="6" t="s">
        <v>510</v>
      </c>
      <c r="C264" s="13"/>
      <c r="D264" s="14" t="s">
        <v>725</v>
      </c>
      <c r="E264" s="14" t="s">
        <v>402</v>
      </c>
      <c r="F264" s="5">
        <v>19</v>
      </c>
      <c r="G264" s="11"/>
      <c r="H264" s="6" t="s">
        <v>190</v>
      </c>
      <c r="I264" s="13"/>
      <c r="J264" s="13"/>
      <c r="K264" s="13"/>
      <c r="L264" s="5">
        <v>801</v>
      </c>
      <c r="M264" s="5">
        <v>111</v>
      </c>
      <c r="N264" s="5">
        <v>801</v>
      </c>
      <c r="O264" s="5">
        <v>1995</v>
      </c>
      <c r="P264" s="5">
        <v>4</v>
      </c>
      <c r="Q264" s="15">
        <v>0.78388572040371951</v>
      </c>
      <c r="R264" s="15">
        <v>62.857369625468166</v>
      </c>
      <c r="S264" s="6" t="s">
        <v>7</v>
      </c>
      <c r="T264" s="7" t="s">
        <v>14</v>
      </c>
      <c r="U264" s="15">
        <v>713.98868503518713</v>
      </c>
      <c r="V264" s="15">
        <v>74.119484594959076</v>
      </c>
      <c r="W264" s="15">
        <v>87.011314964812868</v>
      </c>
      <c r="X264" s="6" t="s">
        <v>162</v>
      </c>
    </row>
    <row r="265" spans="1:24" ht="28.8" x14ac:dyDescent="0.3">
      <c r="A265" s="6" t="s">
        <v>25</v>
      </c>
      <c r="B265" s="6" t="s">
        <v>315</v>
      </c>
      <c r="C265" s="13"/>
      <c r="D265" s="14" t="s">
        <v>726</v>
      </c>
      <c r="E265" s="14" t="s">
        <v>727</v>
      </c>
      <c r="F265" s="5">
        <v>21</v>
      </c>
      <c r="G265" s="11"/>
      <c r="H265" s="6" t="s">
        <v>161</v>
      </c>
      <c r="I265" s="13"/>
      <c r="J265" s="13"/>
      <c r="K265" s="13"/>
      <c r="L265" s="5">
        <v>771.1</v>
      </c>
      <c r="M265" s="5">
        <v>150</v>
      </c>
      <c r="N265" s="5">
        <v>771.1</v>
      </c>
      <c r="O265" s="5">
        <v>1981</v>
      </c>
      <c r="P265" s="5">
        <v>9</v>
      </c>
      <c r="Q265" s="15">
        <v>0.78300860557896157</v>
      </c>
      <c r="R265" s="15">
        <v>88.236098430813115</v>
      </c>
      <c r="S265" s="6" t="s">
        <v>7</v>
      </c>
      <c r="T265" s="7" t="s">
        <v>14</v>
      </c>
      <c r="U265" s="15">
        <v>653.64870916315579</v>
      </c>
      <c r="V265" s="15">
        <v>110.53603015182904</v>
      </c>
      <c r="W265" s="15">
        <v>117.45129083684424</v>
      </c>
      <c r="X265" s="6" t="s">
        <v>162</v>
      </c>
    </row>
    <row r="266" spans="1:24" ht="28.8" x14ac:dyDescent="0.3">
      <c r="A266" s="6" t="s">
        <v>25</v>
      </c>
      <c r="B266" s="6" t="s">
        <v>230</v>
      </c>
      <c r="C266" s="13"/>
      <c r="D266" s="14" t="s">
        <v>728</v>
      </c>
      <c r="E266" s="14" t="s">
        <v>729</v>
      </c>
      <c r="F266" s="5">
        <v>26</v>
      </c>
      <c r="G266" s="11"/>
      <c r="H266" s="6" t="s">
        <v>194</v>
      </c>
      <c r="I266" s="13"/>
      <c r="J266" s="13"/>
      <c r="K266" s="13"/>
      <c r="L266" s="5">
        <v>1186</v>
      </c>
      <c r="M266" s="5">
        <v>200</v>
      </c>
      <c r="N266" s="5">
        <v>1186</v>
      </c>
      <c r="O266" s="5">
        <v>1993</v>
      </c>
      <c r="P266" s="5">
        <v>8</v>
      </c>
      <c r="Q266" s="15">
        <v>0.78267922968679271</v>
      </c>
      <c r="R266" s="15">
        <v>76.491124789207419</v>
      </c>
      <c r="S266" s="6" t="s">
        <v>6</v>
      </c>
      <c r="T266" s="7" t="s">
        <v>13</v>
      </c>
      <c r="U266" s="15">
        <v>1029.4641540626415</v>
      </c>
      <c r="V266" s="15">
        <v>93.207166122504532</v>
      </c>
      <c r="W266" s="15">
        <v>156.53584593735854</v>
      </c>
      <c r="X266" s="6" t="s">
        <v>162</v>
      </c>
    </row>
    <row r="267" spans="1:24" ht="28.8" x14ac:dyDescent="0.3">
      <c r="A267" s="6" t="s">
        <v>25</v>
      </c>
      <c r="B267" s="6" t="s">
        <v>550</v>
      </c>
      <c r="C267" s="13"/>
      <c r="D267" s="14" t="s">
        <v>730</v>
      </c>
      <c r="E267" s="14" t="s">
        <v>731</v>
      </c>
      <c r="F267" s="5">
        <v>28</v>
      </c>
      <c r="G267" s="5">
        <v>75</v>
      </c>
      <c r="H267" s="6" t="s">
        <v>172</v>
      </c>
      <c r="I267" s="10">
        <v>71.899999999999991</v>
      </c>
      <c r="J267" s="10">
        <v>107.1</v>
      </c>
      <c r="K267" s="10">
        <v>352.90000000000003</v>
      </c>
      <c r="L267" s="11"/>
      <c r="M267" s="5">
        <v>100</v>
      </c>
      <c r="N267" s="5">
        <v>531.90000000000009</v>
      </c>
      <c r="O267" s="5">
        <v>1995</v>
      </c>
      <c r="P267" s="5">
        <v>4</v>
      </c>
      <c r="Q267" s="15">
        <v>0.78227488868401052</v>
      </c>
      <c r="R267" s="15">
        <v>85.277753337093429</v>
      </c>
      <c r="S267" s="6" t="s">
        <v>6</v>
      </c>
      <c r="T267" s="7" t="s">
        <v>13</v>
      </c>
      <c r="U267" s="15">
        <v>453.67251113159904</v>
      </c>
      <c r="V267" s="15">
        <v>106.09699379364542</v>
      </c>
      <c r="W267" s="15">
        <v>78.227488868401053</v>
      </c>
      <c r="X267" s="6" t="s">
        <v>162</v>
      </c>
    </row>
    <row r="268" spans="1:24" ht="28.8" x14ac:dyDescent="0.3">
      <c r="A268" s="6" t="s">
        <v>25</v>
      </c>
      <c r="B268" s="6" t="s">
        <v>732</v>
      </c>
      <c r="C268" s="13"/>
      <c r="D268" s="14" t="s">
        <v>727</v>
      </c>
      <c r="E268" s="14" t="s">
        <v>733</v>
      </c>
      <c r="F268" s="5">
        <v>21</v>
      </c>
      <c r="G268" s="10">
        <v>55</v>
      </c>
      <c r="H268" s="6" t="s">
        <v>161</v>
      </c>
      <c r="I268" s="13"/>
      <c r="J268" s="13"/>
      <c r="K268" s="13"/>
      <c r="L268" s="5">
        <v>683.9</v>
      </c>
      <c r="M268" s="5">
        <v>150</v>
      </c>
      <c r="N268" s="5">
        <v>683.9</v>
      </c>
      <c r="O268" s="5">
        <v>1981</v>
      </c>
      <c r="P268" s="5">
        <v>9</v>
      </c>
      <c r="Q268" s="15">
        <v>0.78218551925071778</v>
      </c>
      <c r="R268" s="15">
        <v>99.486555783009209</v>
      </c>
      <c r="S268" s="6" t="s">
        <v>7</v>
      </c>
      <c r="T268" s="7" t="s">
        <v>14</v>
      </c>
      <c r="U268" s="15">
        <v>566.57217211239231</v>
      </c>
      <c r="V268" s="15">
        <v>128.1013749962122</v>
      </c>
      <c r="W268" s="15">
        <v>117.32782788760767</v>
      </c>
      <c r="X268" s="6" t="s">
        <v>162</v>
      </c>
    </row>
    <row r="269" spans="1:24" ht="43.2" x14ac:dyDescent="0.3">
      <c r="A269" s="6" t="s">
        <v>25</v>
      </c>
      <c r="B269" s="6" t="s">
        <v>450</v>
      </c>
      <c r="C269" s="13"/>
      <c r="D269" s="14" t="s">
        <v>642</v>
      </c>
      <c r="E269" s="14" t="s">
        <v>643</v>
      </c>
      <c r="F269" s="5">
        <v>20</v>
      </c>
      <c r="G269" s="11"/>
      <c r="H269" s="6" t="s">
        <v>161</v>
      </c>
      <c r="I269" s="13"/>
      <c r="J269" s="13"/>
      <c r="K269" s="13"/>
      <c r="L269" s="5">
        <v>465.1</v>
      </c>
      <c r="M269" s="5">
        <v>107</v>
      </c>
      <c r="N269" s="5">
        <v>465.1</v>
      </c>
      <c r="O269" s="5">
        <v>1993</v>
      </c>
      <c r="P269" s="5">
        <v>5</v>
      </c>
      <c r="Q269" s="15">
        <v>0.78206503744081657</v>
      </c>
      <c r="R269" s="15">
        <v>104.35257705869707</v>
      </c>
      <c r="S269" s="6" t="s">
        <v>7</v>
      </c>
      <c r="T269" s="7" t="s">
        <v>14</v>
      </c>
      <c r="U269" s="15">
        <v>381.41904099383265</v>
      </c>
      <c r="V269" s="15">
        <v>135.92223111684774</v>
      </c>
      <c r="W269" s="15">
        <v>83.68095900616737</v>
      </c>
      <c r="X269" s="6" t="s">
        <v>162</v>
      </c>
    </row>
    <row r="270" spans="1:24" ht="28.8" x14ac:dyDescent="0.3">
      <c r="A270" s="6" t="s">
        <v>25</v>
      </c>
      <c r="B270" s="6" t="s">
        <v>734</v>
      </c>
      <c r="C270" s="13"/>
      <c r="D270" s="14" t="s">
        <v>735</v>
      </c>
      <c r="E270" s="14" t="s">
        <v>736</v>
      </c>
      <c r="F270" s="5">
        <v>21</v>
      </c>
      <c r="G270" s="5">
        <v>80</v>
      </c>
      <c r="H270" s="6" t="s">
        <v>161</v>
      </c>
      <c r="I270" s="13"/>
      <c r="J270" s="13"/>
      <c r="K270" s="13"/>
      <c r="L270" s="5">
        <v>530.9</v>
      </c>
      <c r="M270" s="5">
        <v>110</v>
      </c>
      <c r="N270" s="5">
        <v>530.9</v>
      </c>
      <c r="O270" s="5">
        <v>1998</v>
      </c>
      <c r="P270" s="5">
        <v>10</v>
      </c>
      <c r="Q270" s="15">
        <v>0.78199143051870068</v>
      </c>
      <c r="R270" s="15">
        <v>93.982220192126576</v>
      </c>
      <c r="S270" s="6" t="s">
        <v>7</v>
      </c>
      <c r="T270" s="7" t="s">
        <v>14</v>
      </c>
      <c r="U270" s="15">
        <v>444.8809426429429</v>
      </c>
      <c r="V270" s="15">
        <v>119.34861485054908</v>
      </c>
      <c r="W270" s="15">
        <v>86.019057357057079</v>
      </c>
      <c r="X270" s="6" t="s">
        <v>162</v>
      </c>
    </row>
    <row r="271" spans="1:24" ht="28.8" x14ac:dyDescent="0.3">
      <c r="A271" s="6" t="s">
        <v>25</v>
      </c>
      <c r="B271" s="6" t="s">
        <v>737</v>
      </c>
      <c r="C271" s="13"/>
      <c r="D271" s="14" t="s">
        <v>738</v>
      </c>
      <c r="E271" s="14" t="s">
        <v>739</v>
      </c>
      <c r="F271" s="5">
        <v>28</v>
      </c>
      <c r="G271" s="5">
        <v>80</v>
      </c>
      <c r="H271" s="6" t="s">
        <v>172</v>
      </c>
      <c r="I271" s="13"/>
      <c r="J271" s="13"/>
      <c r="K271" s="13"/>
      <c r="L271" s="5">
        <v>375</v>
      </c>
      <c r="M271" s="5">
        <v>105</v>
      </c>
      <c r="N271" s="5">
        <v>375</v>
      </c>
      <c r="O271" s="5">
        <v>1992</v>
      </c>
      <c r="P271" s="5">
        <v>6</v>
      </c>
      <c r="Q271" s="15">
        <v>0.78194994266846585</v>
      </c>
      <c r="R271" s="15">
        <v>127.0058636</v>
      </c>
      <c r="S271" s="6" t="s">
        <v>6</v>
      </c>
      <c r="T271" s="7" t="s">
        <v>13</v>
      </c>
      <c r="U271" s="15">
        <v>292.89525601981109</v>
      </c>
      <c r="V271" s="15">
        <v>174.9054976370943</v>
      </c>
      <c r="W271" s="15">
        <v>82.104743980188914</v>
      </c>
      <c r="X271" s="6" t="s">
        <v>162</v>
      </c>
    </row>
    <row r="272" spans="1:24" ht="43.2" x14ac:dyDescent="0.3">
      <c r="A272" s="6" t="s">
        <v>25</v>
      </c>
      <c r="B272" s="6" t="s">
        <v>214</v>
      </c>
      <c r="C272" s="13"/>
      <c r="D272" s="14" t="s">
        <v>388</v>
      </c>
      <c r="E272" s="14" t="s">
        <v>389</v>
      </c>
      <c r="F272" s="5">
        <v>20</v>
      </c>
      <c r="G272" s="5">
        <v>80</v>
      </c>
      <c r="H272" s="6" t="s">
        <v>161</v>
      </c>
      <c r="I272" s="13"/>
      <c r="J272" s="13"/>
      <c r="K272" s="13"/>
      <c r="L272" s="5">
        <v>528.79999999999995</v>
      </c>
      <c r="M272" s="5">
        <v>105</v>
      </c>
      <c r="N272" s="5">
        <v>528.79999999999995</v>
      </c>
      <c r="O272" s="5">
        <v>1991</v>
      </c>
      <c r="P272" s="5">
        <v>10</v>
      </c>
      <c r="Q272" s="15">
        <v>0.78133698939278218</v>
      </c>
      <c r="R272" s="15">
        <v>90.066563634644467</v>
      </c>
      <c r="S272" s="6" t="s">
        <v>7</v>
      </c>
      <c r="T272" s="7" t="s">
        <v>14</v>
      </c>
      <c r="U272" s="15">
        <v>446.75961611375783</v>
      </c>
      <c r="V272" s="15">
        <v>113.31948941540657</v>
      </c>
      <c r="W272" s="15">
        <v>82.040383886242125</v>
      </c>
      <c r="X272" s="6" t="s">
        <v>162</v>
      </c>
    </row>
    <row r="273" spans="1:24" ht="28.8" x14ac:dyDescent="0.3">
      <c r="A273" s="6" t="s">
        <v>25</v>
      </c>
      <c r="B273" s="6" t="s">
        <v>525</v>
      </c>
      <c r="C273" s="13"/>
      <c r="D273" s="14" t="s">
        <v>740</v>
      </c>
      <c r="E273" s="14" t="s">
        <v>741</v>
      </c>
      <c r="F273" s="5">
        <v>30</v>
      </c>
      <c r="G273" s="5">
        <v>66</v>
      </c>
      <c r="H273" s="6" t="s">
        <v>172</v>
      </c>
      <c r="I273" s="13"/>
      <c r="J273" s="13"/>
      <c r="K273" s="13"/>
      <c r="L273" s="5">
        <v>436.5</v>
      </c>
      <c r="M273" s="5">
        <v>111</v>
      </c>
      <c r="N273" s="5">
        <v>436.5</v>
      </c>
      <c r="O273" s="5">
        <v>1984</v>
      </c>
      <c r="P273" s="5">
        <v>7</v>
      </c>
      <c r="Q273" s="15">
        <v>0.78119161288663364</v>
      </c>
      <c r="R273" s="15">
        <v>115.34651333333333</v>
      </c>
      <c r="S273" s="6" t="s">
        <v>6</v>
      </c>
      <c r="T273" s="6"/>
      <c r="U273" s="15">
        <v>349.78773096958366</v>
      </c>
      <c r="V273" s="15">
        <v>154.23691855516779</v>
      </c>
      <c r="W273" s="15">
        <v>86.712269030416337</v>
      </c>
      <c r="X273" s="6" t="s">
        <v>162</v>
      </c>
    </row>
    <row r="274" spans="1:24" ht="28.8" x14ac:dyDescent="0.3">
      <c r="A274" s="6" t="s">
        <v>25</v>
      </c>
      <c r="B274" s="6" t="s">
        <v>211</v>
      </c>
      <c r="C274" s="13"/>
      <c r="D274" s="14" t="s">
        <v>613</v>
      </c>
      <c r="E274" s="14" t="s">
        <v>614</v>
      </c>
      <c r="F274" s="5">
        <v>18</v>
      </c>
      <c r="G274" s="5">
        <v>76</v>
      </c>
      <c r="H274" s="6" t="s">
        <v>190</v>
      </c>
      <c r="I274" s="13"/>
      <c r="J274" s="13"/>
      <c r="K274" s="13"/>
      <c r="L274" s="5">
        <v>556.6</v>
      </c>
      <c r="M274" s="5">
        <v>110</v>
      </c>
      <c r="N274" s="5">
        <v>556.6</v>
      </c>
      <c r="O274" s="5">
        <v>1997</v>
      </c>
      <c r="P274" s="5">
        <v>8</v>
      </c>
      <c r="Q274" s="15">
        <v>0.78075705295626208</v>
      </c>
      <c r="R274" s="15">
        <v>89.642760869565208</v>
      </c>
      <c r="S274" s="6" t="s">
        <v>7</v>
      </c>
      <c r="T274" s="7" t="s">
        <v>14</v>
      </c>
      <c r="U274" s="15">
        <v>470.71672417481119</v>
      </c>
      <c r="V274" s="15">
        <v>112.74586144725421</v>
      </c>
      <c r="W274" s="15">
        <v>85.883275825188832</v>
      </c>
      <c r="X274" s="6" t="s">
        <v>162</v>
      </c>
    </row>
    <row r="275" spans="1:24" ht="28.8" x14ac:dyDescent="0.3">
      <c r="A275" s="6" t="s">
        <v>251</v>
      </c>
      <c r="B275" s="6" t="s">
        <v>411</v>
      </c>
      <c r="C275" s="10">
        <v>3327275</v>
      </c>
      <c r="D275" s="14" t="s">
        <v>742</v>
      </c>
      <c r="E275" s="14" t="s">
        <v>743</v>
      </c>
      <c r="F275" s="5">
        <v>22</v>
      </c>
      <c r="G275" s="11"/>
      <c r="H275" s="6" t="s">
        <v>167</v>
      </c>
      <c r="I275" s="10">
        <v>223.2</v>
      </c>
      <c r="J275" s="10">
        <v>9.6</v>
      </c>
      <c r="K275" s="10">
        <v>226.5</v>
      </c>
      <c r="L275" s="11"/>
      <c r="M275" s="5">
        <v>100</v>
      </c>
      <c r="N275" s="5">
        <v>459.29999999999995</v>
      </c>
      <c r="O275" s="5">
        <v>2004</v>
      </c>
      <c r="P275" s="5">
        <v>9</v>
      </c>
      <c r="Q275" s="15">
        <v>0.77909126830621234</v>
      </c>
      <c r="R275" s="15">
        <v>98.757319834530804</v>
      </c>
      <c r="S275" s="6" t="s">
        <v>7</v>
      </c>
      <c r="T275" s="7" t="s">
        <v>14</v>
      </c>
      <c r="U275" s="15">
        <v>381.39087316937872</v>
      </c>
      <c r="V275" s="15">
        <v>126.81095746806649</v>
      </c>
      <c r="W275" s="15">
        <v>77.909126830621233</v>
      </c>
      <c r="X275" s="6" t="s">
        <v>162</v>
      </c>
    </row>
    <row r="276" spans="1:24" ht="28.8" x14ac:dyDescent="0.3">
      <c r="A276" s="6" t="s">
        <v>25</v>
      </c>
      <c r="B276" s="6" t="s">
        <v>302</v>
      </c>
      <c r="C276" s="13"/>
      <c r="D276" s="14" t="s">
        <v>744</v>
      </c>
      <c r="E276" s="14" t="s">
        <v>745</v>
      </c>
      <c r="F276" s="5">
        <v>22</v>
      </c>
      <c r="G276" s="11"/>
      <c r="H276" s="6" t="s">
        <v>194</v>
      </c>
      <c r="I276" s="10">
        <v>228.5</v>
      </c>
      <c r="J276" s="10">
        <v>5.5</v>
      </c>
      <c r="K276" s="10">
        <v>286</v>
      </c>
      <c r="L276" s="11"/>
      <c r="M276" s="5">
        <v>100</v>
      </c>
      <c r="N276" s="5">
        <v>520</v>
      </c>
      <c r="O276" s="5">
        <v>1996</v>
      </c>
      <c r="P276" s="5">
        <v>10</v>
      </c>
      <c r="Q276" s="15">
        <v>0.77841174384613565</v>
      </c>
      <c r="R276" s="15">
        <v>87.229301923076918</v>
      </c>
      <c r="S276" s="6" t="s">
        <v>7</v>
      </c>
      <c r="T276" s="7" t="s">
        <v>14</v>
      </c>
      <c r="U276" s="15">
        <v>442.15882561538643</v>
      </c>
      <c r="V276" s="15">
        <v>108.79377839535113</v>
      </c>
      <c r="W276" s="15">
        <v>77.841174384613566</v>
      </c>
      <c r="X276" s="6" t="s">
        <v>162</v>
      </c>
    </row>
    <row r="277" spans="1:24" ht="28.8" x14ac:dyDescent="0.3">
      <c r="A277" s="6" t="s">
        <v>25</v>
      </c>
      <c r="B277" s="6" t="s">
        <v>302</v>
      </c>
      <c r="C277" s="13"/>
      <c r="D277" s="14" t="s">
        <v>685</v>
      </c>
      <c r="E277" s="14" t="s">
        <v>663</v>
      </c>
      <c r="F277" s="5">
        <v>26</v>
      </c>
      <c r="G277" s="10">
        <v>87</v>
      </c>
      <c r="H277" s="6" t="s">
        <v>194</v>
      </c>
      <c r="I277" s="13"/>
      <c r="J277" s="13"/>
      <c r="K277" s="13"/>
      <c r="L277" s="5">
        <v>565</v>
      </c>
      <c r="M277" s="5">
        <v>101</v>
      </c>
      <c r="N277" s="5">
        <v>565</v>
      </c>
      <c r="O277" s="5">
        <v>1986</v>
      </c>
      <c r="P277" s="5">
        <v>10</v>
      </c>
      <c r="Q277" s="15">
        <v>0.77791938349552048</v>
      </c>
      <c r="R277" s="15">
        <v>81.08465375221239</v>
      </c>
      <c r="S277" s="6" t="s">
        <v>6</v>
      </c>
      <c r="T277" s="7" t="s">
        <v>13</v>
      </c>
      <c r="U277" s="15">
        <v>486.43014226695243</v>
      </c>
      <c r="V277" s="15">
        <v>99.650470608414679</v>
      </c>
      <c r="W277" s="15">
        <v>78.56985773304757</v>
      </c>
      <c r="X277" s="6" t="s">
        <v>162</v>
      </c>
    </row>
    <row r="278" spans="1:24" ht="28.8" x14ac:dyDescent="0.3">
      <c r="A278" s="6" t="s">
        <v>251</v>
      </c>
      <c r="B278" s="6" t="s">
        <v>746</v>
      </c>
      <c r="C278" s="10">
        <v>3323351</v>
      </c>
      <c r="D278" s="14" t="s">
        <v>747</v>
      </c>
      <c r="E278" s="14" t="s">
        <v>748</v>
      </c>
      <c r="F278" s="5">
        <v>22</v>
      </c>
      <c r="G278" s="11"/>
      <c r="H278" s="6" t="s">
        <v>167</v>
      </c>
      <c r="I278" s="10">
        <v>168.4</v>
      </c>
      <c r="J278" s="10">
        <v>16.5</v>
      </c>
      <c r="K278" s="10">
        <v>307.3</v>
      </c>
      <c r="L278" s="11"/>
      <c r="M278" s="5">
        <v>100</v>
      </c>
      <c r="N278" s="5">
        <v>492.20000000000005</v>
      </c>
      <c r="O278" s="5">
        <v>2004</v>
      </c>
      <c r="P278" s="5">
        <v>9</v>
      </c>
      <c r="Q278" s="15">
        <v>0.77650374642106779</v>
      </c>
      <c r="R278" s="15">
        <v>92.156109305160498</v>
      </c>
      <c r="S278" s="6" t="s">
        <v>7</v>
      </c>
      <c r="T278" s="7" t="s">
        <v>14</v>
      </c>
      <c r="U278" s="15">
        <v>414.54962535789326</v>
      </c>
      <c r="V278" s="15">
        <v>116.36668262071308</v>
      </c>
      <c r="W278" s="15">
        <v>77.650374642106783</v>
      </c>
      <c r="X278" s="6" t="s">
        <v>162</v>
      </c>
    </row>
    <row r="279" spans="1:24" ht="28.8" x14ac:dyDescent="0.3">
      <c r="A279" s="6" t="s">
        <v>25</v>
      </c>
      <c r="B279" s="6" t="s">
        <v>446</v>
      </c>
      <c r="C279" s="13"/>
      <c r="D279" s="14" t="s">
        <v>749</v>
      </c>
      <c r="E279" s="14" t="s">
        <v>750</v>
      </c>
      <c r="F279" s="5">
        <v>20</v>
      </c>
      <c r="G279" s="10">
        <v>60</v>
      </c>
      <c r="H279" s="6" t="s">
        <v>368</v>
      </c>
      <c r="I279" s="13"/>
      <c r="J279" s="13"/>
      <c r="K279" s="13"/>
      <c r="L279" s="5">
        <v>657.8</v>
      </c>
      <c r="M279" s="5">
        <v>117</v>
      </c>
      <c r="N279" s="5">
        <v>657.8</v>
      </c>
      <c r="O279" s="5">
        <v>1995</v>
      </c>
      <c r="P279" s="5">
        <v>6</v>
      </c>
      <c r="Q279" s="15">
        <v>0.77592802208551181</v>
      </c>
      <c r="R279" s="15">
        <v>80.678484782608692</v>
      </c>
      <c r="S279" s="6" t="s">
        <v>7</v>
      </c>
      <c r="T279" s="7" t="s">
        <v>14</v>
      </c>
      <c r="U279" s="15">
        <v>567.01642141599507</v>
      </c>
      <c r="V279" s="15">
        <v>99.053087448246927</v>
      </c>
      <c r="W279" s="15">
        <v>90.783578584004886</v>
      </c>
      <c r="X279" s="6" t="s">
        <v>162</v>
      </c>
    </row>
    <row r="280" spans="1:24" ht="28.8" x14ac:dyDescent="0.3">
      <c r="A280" s="6" t="s">
        <v>25</v>
      </c>
      <c r="B280" s="6" t="s">
        <v>233</v>
      </c>
      <c r="C280" s="13"/>
      <c r="D280" s="14" t="s">
        <v>228</v>
      </c>
      <c r="E280" s="14" t="s">
        <v>229</v>
      </c>
      <c r="F280" s="5">
        <v>28</v>
      </c>
      <c r="G280" s="5">
        <v>70</v>
      </c>
      <c r="H280" s="6" t="s">
        <v>172</v>
      </c>
      <c r="I280" s="13"/>
      <c r="J280" s="13"/>
      <c r="K280" s="13"/>
      <c r="L280" s="5">
        <v>450.9</v>
      </c>
      <c r="M280" s="5">
        <v>108</v>
      </c>
      <c r="N280" s="5">
        <v>450.9</v>
      </c>
      <c r="O280" s="5">
        <v>1982</v>
      </c>
      <c r="P280" s="5">
        <v>10</v>
      </c>
      <c r="Q280" s="15">
        <v>0.7758876157976673</v>
      </c>
      <c r="R280" s="15">
        <v>108.64487904191616</v>
      </c>
      <c r="S280" s="6" t="s">
        <v>6</v>
      </c>
      <c r="T280" s="7" t="s">
        <v>13</v>
      </c>
      <c r="U280" s="15">
        <v>367.10413749385191</v>
      </c>
      <c r="V280" s="15">
        <v>142.75497606686284</v>
      </c>
      <c r="W280" s="15">
        <v>83.795862506148069</v>
      </c>
      <c r="X280" s="6" t="s">
        <v>162</v>
      </c>
    </row>
    <row r="281" spans="1:24" ht="28.8" x14ac:dyDescent="0.3">
      <c r="A281" s="6" t="s">
        <v>25</v>
      </c>
      <c r="B281" s="6" t="s">
        <v>240</v>
      </c>
      <c r="C281" s="13"/>
      <c r="D281" s="14" t="s">
        <v>751</v>
      </c>
      <c r="E281" s="14" t="s">
        <v>752</v>
      </c>
      <c r="F281" s="5">
        <v>22</v>
      </c>
      <c r="G281" s="10">
        <v>102</v>
      </c>
      <c r="H281" s="6" t="s">
        <v>161</v>
      </c>
      <c r="I281" s="13"/>
      <c r="J281" s="13"/>
      <c r="K281" s="13"/>
      <c r="L281" s="5">
        <v>393.9</v>
      </c>
      <c r="M281" s="5">
        <v>102</v>
      </c>
      <c r="N281" s="5">
        <v>393.9</v>
      </c>
      <c r="O281" s="5">
        <v>2001</v>
      </c>
      <c r="P281" s="5">
        <v>7</v>
      </c>
      <c r="Q281" s="15">
        <v>0.7747463022682809</v>
      </c>
      <c r="R281" s="15">
        <v>117.45727783701446</v>
      </c>
      <c r="S281" s="6" t="s">
        <v>7</v>
      </c>
      <c r="T281" s="7" t="s">
        <v>14</v>
      </c>
      <c r="U281" s="15">
        <v>314.87587716863533</v>
      </c>
      <c r="V281" s="15">
        <v>157.55044056180878</v>
      </c>
      <c r="W281" s="15">
        <v>79.02412283136465</v>
      </c>
      <c r="X281" s="6" t="s">
        <v>162</v>
      </c>
    </row>
    <row r="282" spans="1:24" ht="28.8" x14ac:dyDescent="0.3">
      <c r="A282" s="6" t="s">
        <v>217</v>
      </c>
      <c r="B282" s="6" t="s">
        <v>291</v>
      </c>
      <c r="C282" s="10">
        <v>50013913</v>
      </c>
      <c r="D282" s="14" t="s">
        <v>753</v>
      </c>
      <c r="E282" s="14" t="s">
        <v>293</v>
      </c>
      <c r="F282" s="5">
        <v>22</v>
      </c>
      <c r="G282" s="11"/>
      <c r="H282" s="6" t="s">
        <v>204</v>
      </c>
      <c r="I282" s="10">
        <v>382</v>
      </c>
      <c r="J282" s="10">
        <v>117.8</v>
      </c>
      <c r="K282" s="10">
        <v>404.9</v>
      </c>
      <c r="L282" s="11"/>
      <c r="M282" s="5">
        <v>200</v>
      </c>
      <c r="N282" s="5">
        <v>904.7</v>
      </c>
      <c r="O282" s="5">
        <v>2017</v>
      </c>
      <c r="P282" s="5">
        <v>10</v>
      </c>
      <c r="Q282" s="15">
        <v>0.77457368319277575</v>
      </c>
      <c r="R282" s="15">
        <v>100.27464794959654</v>
      </c>
      <c r="S282" s="6" t="s">
        <v>7</v>
      </c>
      <c r="T282" s="7" t="s">
        <v>14</v>
      </c>
      <c r="U282" s="15">
        <v>749.78526336144489</v>
      </c>
      <c r="V282" s="15">
        <v>128.82258191597018</v>
      </c>
      <c r="W282" s="15">
        <v>154.91473663855515</v>
      </c>
      <c r="X282" s="6" t="s">
        <v>168</v>
      </c>
    </row>
    <row r="283" spans="1:24" ht="28.8" x14ac:dyDescent="0.3">
      <c r="A283" s="6" t="s">
        <v>25</v>
      </c>
      <c r="B283" s="6" t="s">
        <v>191</v>
      </c>
      <c r="C283" s="13"/>
      <c r="D283" s="14" t="s">
        <v>754</v>
      </c>
      <c r="E283" s="14" t="s">
        <v>755</v>
      </c>
      <c r="F283" s="5">
        <v>24</v>
      </c>
      <c r="G283" s="11"/>
      <c r="H283" s="6" t="s">
        <v>194</v>
      </c>
      <c r="I283" s="13"/>
      <c r="J283" s="13"/>
      <c r="K283" s="13"/>
      <c r="L283" s="5">
        <v>1180</v>
      </c>
      <c r="M283" s="5">
        <v>200</v>
      </c>
      <c r="N283" s="5">
        <v>1180</v>
      </c>
      <c r="O283" s="5">
        <v>1993</v>
      </c>
      <c r="P283" s="5">
        <v>6</v>
      </c>
      <c r="Q283" s="15">
        <v>0.77322040545220494</v>
      </c>
      <c r="R283" s="15">
        <v>76.880062711864397</v>
      </c>
      <c r="S283" s="6" t="s">
        <v>6</v>
      </c>
      <c r="T283" s="7" t="s">
        <v>13</v>
      </c>
      <c r="U283" s="15">
        <v>1025.355918909559</v>
      </c>
      <c r="V283" s="15">
        <v>93.626980886316176</v>
      </c>
      <c r="W283" s="15">
        <v>154.64408109044098</v>
      </c>
      <c r="X283" s="6" t="s">
        <v>162</v>
      </c>
    </row>
    <row r="284" spans="1:24" ht="28.8" x14ac:dyDescent="0.3">
      <c r="A284" s="6" t="s">
        <v>25</v>
      </c>
      <c r="B284" s="6" t="s">
        <v>285</v>
      </c>
      <c r="C284" s="13"/>
      <c r="D284" s="14" t="s">
        <v>756</v>
      </c>
      <c r="E284" s="14" t="s">
        <v>757</v>
      </c>
      <c r="F284" s="5">
        <v>22</v>
      </c>
      <c r="G284" s="11"/>
      <c r="H284" s="6" t="s">
        <v>194</v>
      </c>
      <c r="I284" s="13"/>
      <c r="J284" s="13"/>
      <c r="K284" s="13"/>
      <c r="L284" s="5">
        <v>482.5</v>
      </c>
      <c r="M284" s="5">
        <v>100</v>
      </c>
      <c r="N284" s="5">
        <v>482.5</v>
      </c>
      <c r="O284" s="5">
        <v>1983</v>
      </c>
      <c r="P284" s="5">
        <v>4</v>
      </c>
      <c r="Q284" s="15">
        <v>0.77268012818820808</v>
      </c>
      <c r="R284" s="15">
        <v>94.008781347150261</v>
      </c>
      <c r="S284" s="6" t="s">
        <v>7</v>
      </c>
      <c r="T284" s="7" t="s">
        <v>14</v>
      </c>
      <c r="U284" s="15">
        <v>405.23198718117919</v>
      </c>
      <c r="V284" s="15">
        <v>118.99748371622455</v>
      </c>
      <c r="W284" s="15">
        <v>77.268012818820807</v>
      </c>
      <c r="X284" s="6" t="s">
        <v>162</v>
      </c>
    </row>
    <row r="285" spans="1:24" ht="28.8" x14ac:dyDescent="0.3">
      <c r="A285" s="6" t="s">
        <v>25</v>
      </c>
      <c r="B285" s="6" t="s">
        <v>233</v>
      </c>
      <c r="C285" s="13"/>
      <c r="D285" s="14" t="s">
        <v>758</v>
      </c>
      <c r="E285" s="14" t="s">
        <v>759</v>
      </c>
      <c r="F285" s="5">
        <v>28</v>
      </c>
      <c r="G285" s="5">
        <v>62</v>
      </c>
      <c r="H285" s="6" t="s">
        <v>172</v>
      </c>
      <c r="I285" s="13"/>
      <c r="J285" s="13"/>
      <c r="K285" s="13"/>
      <c r="L285" s="5">
        <v>505.8</v>
      </c>
      <c r="M285" s="5">
        <v>106</v>
      </c>
      <c r="N285" s="5">
        <v>505.8</v>
      </c>
      <c r="O285" s="5">
        <v>1982</v>
      </c>
      <c r="P285" s="5">
        <v>10</v>
      </c>
      <c r="Q285" s="15">
        <v>0.7709264913775028</v>
      </c>
      <c r="R285" s="15">
        <v>95.058899209173589</v>
      </c>
      <c r="S285" s="6" t="s">
        <v>6</v>
      </c>
      <c r="T285" s="7" t="s">
        <v>13</v>
      </c>
      <c r="U285" s="15">
        <v>424.08179191398472</v>
      </c>
      <c r="V285" s="15">
        <v>120.5706625721805</v>
      </c>
      <c r="W285" s="15">
        <v>81.718208086015295</v>
      </c>
      <c r="X285" s="6" t="s">
        <v>162</v>
      </c>
    </row>
    <row r="286" spans="1:24" ht="28.8" x14ac:dyDescent="0.3">
      <c r="A286" s="6" t="s">
        <v>25</v>
      </c>
      <c r="B286" s="6" t="s">
        <v>294</v>
      </c>
      <c r="C286" s="13"/>
      <c r="D286" s="14" t="s">
        <v>760</v>
      </c>
      <c r="E286" s="14" t="s">
        <v>761</v>
      </c>
      <c r="F286" s="5">
        <v>21</v>
      </c>
      <c r="G286" s="10">
        <v>82</v>
      </c>
      <c r="H286" s="6" t="s">
        <v>161</v>
      </c>
      <c r="I286" s="13"/>
      <c r="J286" s="13"/>
      <c r="K286" s="13"/>
      <c r="L286" s="5">
        <v>724.2</v>
      </c>
      <c r="M286" s="5">
        <v>105</v>
      </c>
      <c r="N286" s="5">
        <v>724.2</v>
      </c>
      <c r="O286" s="5">
        <v>1995</v>
      </c>
      <c r="P286" s="5">
        <v>9</v>
      </c>
      <c r="Q286" s="15">
        <v>0.77070364318302442</v>
      </c>
      <c r="R286" s="15">
        <v>65.765256628003314</v>
      </c>
      <c r="S286" s="6" t="s">
        <v>7</v>
      </c>
      <c r="T286" s="7" t="s">
        <v>14</v>
      </c>
      <c r="U286" s="15">
        <v>643.27611746578248</v>
      </c>
      <c r="V286" s="15">
        <v>77.910666126447623</v>
      </c>
      <c r="W286" s="15">
        <v>80.923882534217569</v>
      </c>
      <c r="X286" s="6" t="s">
        <v>162</v>
      </c>
    </row>
    <row r="287" spans="1:24" ht="28.8" x14ac:dyDescent="0.3">
      <c r="A287" s="6" t="s">
        <v>25</v>
      </c>
      <c r="B287" s="6" t="s">
        <v>205</v>
      </c>
      <c r="C287" s="13"/>
      <c r="D287" s="14" t="s">
        <v>762</v>
      </c>
      <c r="E287" s="14" t="s">
        <v>763</v>
      </c>
      <c r="F287" s="5">
        <v>19</v>
      </c>
      <c r="G287" s="5">
        <v>85</v>
      </c>
      <c r="H287" s="6" t="s">
        <v>161</v>
      </c>
      <c r="I287" s="13"/>
      <c r="J287" s="13"/>
      <c r="K287" s="13"/>
      <c r="L287" s="5">
        <v>774.7</v>
      </c>
      <c r="M287" s="5">
        <v>108</v>
      </c>
      <c r="N287" s="5">
        <v>774.7</v>
      </c>
      <c r="O287" s="5">
        <v>1994</v>
      </c>
      <c r="P287" s="5">
        <v>8</v>
      </c>
      <c r="Q287" s="15">
        <v>0.77059527654615345</v>
      </c>
      <c r="R287" s="15">
        <v>63.234769536594811</v>
      </c>
      <c r="S287" s="6" t="s">
        <v>7</v>
      </c>
      <c r="T287" s="7" t="s">
        <v>14</v>
      </c>
      <c r="U287" s="15">
        <v>691.47571013301547</v>
      </c>
      <c r="V287" s="15">
        <v>74.350982001396844</v>
      </c>
      <c r="W287" s="15">
        <v>83.224289866984577</v>
      </c>
      <c r="X287" s="6" t="s">
        <v>162</v>
      </c>
    </row>
    <row r="288" spans="1:24" ht="28.8" x14ac:dyDescent="0.3">
      <c r="A288" s="6" t="s">
        <v>25</v>
      </c>
      <c r="B288" s="6" t="s">
        <v>372</v>
      </c>
      <c r="C288" s="13"/>
      <c r="D288" s="14" t="s">
        <v>764</v>
      </c>
      <c r="E288" s="14" t="s">
        <v>754</v>
      </c>
      <c r="F288" s="5">
        <v>20</v>
      </c>
      <c r="G288" s="5">
        <v>78</v>
      </c>
      <c r="H288" s="6" t="s">
        <v>161</v>
      </c>
      <c r="I288" s="13"/>
      <c r="J288" s="13"/>
      <c r="K288" s="13"/>
      <c r="L288" s="5">
        <v>635.70000000000005</v>
      </c>
      <c r="M288" s="5">
        <v>106</v>
      </c>
      <c r="N288" s="5">
        <v>635.70000000000005</v>
      </c>
      <c r="O288" s="5">
        <v>1993</v>
      </c>
      <c r="P288" s="5">
        <v>6</v>
      </c>
      <c r="Q288" s="15">
        <v>0.77045700412184737</v>
      </c>
      <c r="R288" s="15">
        <v>75.634404939436834</v>
      </c>
      <c r="S288" s="6" t="s">
        <v>7</v>
      </c>
      <c r="T288" s="7" t="s">
        <v>14</v>
      </c>
      <c r="U288" s="15">
        <v>554.03155756308422</v>
      </c>
      <c r="V288" s="15">
        <v>91.804351807422577</v>
      </c>
      <c r="W288" s="15">
        <v>81.668442436915825</v>
      </c>
      <c r="X288" s="6" t="s">
        <v>162</v>
      </c>
    </row>
    <row r="289" spans="1:24" ht="28.8" x14ac:dyDescent="0.3">
      <c r="A289" s="6" t="s">
        <v>25</v>
      </c>
      <c r="B289" s="6" t="s">
        <v>387</v>
      </c>
      <c r="C289" s="13"/>
      <c r="D289" s="14" t="s">
        <v>336</v>
      </c>
      <c r="E289" s="14" t="s">
        <v>337</v>
      </c>
      <c r="F289" s="5">
        <v>21</v>
      </c>
      <c r="G289" s="10">
        <v>80</v>
      </c>
      <c r="H289" s="6" t="s">
        <v>161</v>
      </c>
      <c r="I289" s="13"/>
      <c r="J289" s="13"/>
      <c r="K289" s="13"/>
      <c r="L289" s="5">
        <v>746.8</v>
      </c>
      <c r="M289" s="5">
        <v>113</v>
      </c>
      <c r="N289" s="5">
        <v>746.8</v>
      </c>
      <c r="O289" s="5">
        <v>1995</v>
      </c>
      <c r="P289" s="5">
        <v>10</v>
      </c>
      <c r="Q289" s="15">
        <v>0.77027937896336762</v>
      </c>
      <c r="R289" s="15">
        <v>68.634089193893942</v>
      </c>
      <c r="S289" s="6" t="s">
        <v>7</v>
      </c>
      <c r="T289" s="7" t="s">
        <v>14</v>
      </c>
      <c r="U289" s="15">
        <v>659.75843017713942</v>
      </c>
      <c r="V289" s="15">
        <v>81.782755566254352</v>
      </c>
      <c r="W289" s="15">
        <v>87.041569822860538</v>
      </c>
      <c r="X289" s="6" t="s">
        <v>162</v>
      </c>
    </row>
    <row r="290" spans="1:24" ht="28.8" x14ac:dyDescent="0.3">
      <c r="A290" s="6" t="s">
        <v>25</v>
      </c>
      <c r="B290" s="6" t="s">
        <v>191</v>
      </c>
      <c r="C290" s="13"/>
      <c r="D290" s="14" t="s">
        <v>765</v>
      </c>
      <c r="E290" s="14" t="s">
        <v>766</v>
      </c>
      <c r="F290" s="5">
        <v>26</v>
      </c>
      <c r="G290" s="11"/>
      <c r="H290" s="6" t="s">
        <v>194</v>
      </c>
      <c r="I290" s="13"/>
      <c r="J290" s="13"/>
      <c r="K290" s="13"/>
      <c r="L290" s="5">
        <v>651.5</v>
      </c>
      <c r="M290" s="5">
        <v>100</v>
      </c>
      <c r="N290" s="5">
        <v>651.5</v>
      </c>
      <c r="O290" s="5">
        <v>1982</v>
      </c>
      <c r="P290" s="5">
        <v>4</v>
      </c>
      <c r="Q290" s="15">
        <v>0.77027423159732966</v>
      </c>
      <c r="R290" s="15">
        <v>69.622773599386036</v>
      </c>
      <c r="S290" s="6" t="s">
        <v>6</v>
      </c>
      <c r="T290" s="7" t="s">
        <v>13</v>
      </c>
      <c r="U290" s="15">
        <v>574.47257684026704</v>
      </c>
      <c r="V290" s="15">
        <v>83.277597999973295</v>
      </c>
      <c r="W290" s="15">
        <v>77.027423159732962</v>
      </c>
      <c r="X290" s="6" t="s">
        <v>162</v>
      </c>
    </row>
    <row r="291" spans="1:24" ht="28.8" x14ac:dyDescent="0.3">
      <c r="A291" s="6" t="s">
        <v>25</v>
      </c>
      <c r="B291" s="6" t="s">
        <v>208</v>
      </c>
      <c r="C291" s="10">
        <v>3268981</v>
      </c>
      <c r="D291" s="14" t="s">
        <v>325</v>
      </c>
      <c r="E291" s="14" t="s">
        <v>326</v>
      </c>
      <c r="F291" s="5">
        <v>18</v>
      </c>
      <c r="G291" s="5">
        <v>90</v>
      </c>
      <c r="H291" s="6" t="s">
        <v>190</v>
      </c>
      <c r="I291" s="13"/>
      <c r="J291" s="13"/>
      <c r="K291" s="13"/>
      <c r="L291" s="5">
        <v>703.9</v>
      </c>
      <c r="M291" s="5">
        <v>110</v>
      </c>
      <c r="N291" s="5">
        <v>703.9</v>
      </c>
      <c r="O291" s="5">
        <v>1999</v>
      </c>
      <c r="P291" s="5">
        <v>10</v>
      </c>
      <c r="Q291" s="15">
        <v>0.77020184671972935</v>
      </c>
      <c r="R291" s="15">
        <v>70.883876544963769</v>
      </c>
      <c r="S291" s="6" t="s">
        <v>7</v>
      </c>
      <c r="T291" s="7" t="s">
        <v>14</v>
      </c>
      <c r="U291" s="15">
        <v>619.17779686082974</v>
      </c>
      <c r="V291" s="15">
        <v>85.009979785915419</v>
      </c>
      <c r="W291" s="15">
        <v>84.722203139170233</v>
      </c>
      <c r="X291" s="6" t="s">
        <v>162</v>
      </c>
    </row>
    <row r="292" spans="1:24" ht="43.2" x14ac:dyDescent="0.3">
      <c r="A292" s="6" t="s">
        <v>25</v>
      </c>
      <c r="B292" s="6" t="s">
        <v>493</v>
      </c>
      <c r="C292" s="13"/>
      <c r="D292" s="14" t="s">
        <v>767</v>
      </c>
      <c r="E292" s="14" t="s">
        <v>768</v>
      </c>
      <c r="F292" s="5">
        <v>22</v>
      </c>
      <c r="G292" s="11"/>
      <c r="H292" s="6" t="s">
        <v>161</v>
      </c>
      <c r="I292" s="13"/>
      <c r="J292" s="13"/>
      <c r="K292" s="13"/>
      <c r="L292" s="5">
        <v>415.3</v>
      </c>
      <c r="M292" s="5">
        <v>110</v>
      </c>
      <c r="N292" s="5">
        <v>415.3</v>
      </c>
      <c r="O292" s="5">
        <v>1999</v>
      </c>
      <c r="P292" s="5">
        <v>6</v>
      </c>
      <c r="Q292" s="15">
        <v>0.76979395206120049</v>
      </c>
      <c r="R292" s="15">
        <v>120.14245292559595</v>
      </c>
      <c r="S292" s="6" t="s">
        <v>7</v>
      </c>
      <c r="T292" s="7" t="s">
        <v>14</v>
      </c>
      <c r="U292" s="15">
        <v>330.62266527326796</v>
      </c>
      <c r="V292" s="15">
        <v>162.1596399971499</v>
      </c>
      <c r="W292" s="15">
        <v>84.677334726732056</v>
      </c>
      <c r="X292" s="6" t="s">
        <v>162</v>
      </c>
    </row>
    <row r="293" spans="1:24" ht="28.8" x14ac:dyDescent="0.3">
      <c r="A293" s="6" t="s">
        <v>25</v>
      </c>
      <c r="B293" s="6" t="s">
        <v>446</v>
      </c>
      <c r="C293" s="13"/>
      <c r="D293" s="14" t="s">
        <v>206</v>
      </c>
      <c r="E293" s="14" t="s">
        <v>207</v>
      </c>
      <c r="F293" s="5">
        <v>21</v>
      </c>
      <c r="G293" s="10">
        <v>68</v>
      </c>
      <c r="H293" s="6" t="s">
        <v>161</v>
      </c>
      <c r="I293" s="13"/>
      <c r="J293" s="13"/>
      <c r="K293" s="13"/>
      <c r="L293" s="5">
        <v>497.2</v>
      </c>
      <c r="M293" s="5">
        <v>106</v>
      </c>
      <c r="N293" s="5">
        <v>497.2</v>
      </c>
      <c r="O293" s="5">
        <v>1992</v>
      </c>
      <c r="P293" s="5">
        <v>10</v>
      </c>
      <c r="Q293" s="15">
        <v>0.76914700287884141</v>
      </c>
      <c r="R293" s="15">
        <v>96.703119911504416</v>
      </c>
      <c r="S293" s="6" t="s">
        <v>7</v>
      </c>
      <c r="T293" s="7" t="s">
        <v>14</v>
      </c>
      <c r="U293" s="15">
        <v>415.6704176948428</v>
      </c>
      <c r="V293" s="15">
        <v>123.3331623334002</v>
      </c>
      <c r="W293" s="15">
        <v>81.529582305157192</v>
      </c>
      <c r="X293" s="6" t="s">
        <v>162</v>
      </c>
    </row>
    <row r="294" spans="1:24" ht="28.8" x14ac:dyDescent="0.3">
      <c r="A294" s="6" t="s">
        <v>25</v>
      </c>
      <c r="B294" s="6" t="s">
        <v>769</v>
      </c>
      <c r="C294" s="13"/>
      <c r="D294" s="14" t="s">
        <v>770</v>
      </c>
      <c r="E294" s="14" t="s">
        <v>771</v>
      </c>
      <c r="F294" s="5">
        <v>18</v>
      </c>
      <c r="G294" s="10">
        <v>78</v>
      </c>
      <c r="H294" s="6" t="s">
        <v>161</v>
      </c>
      <c r="I294" s="13"/>
      <c r="J294" s="13"/>
      <c r="K294" s="13"/>
      <c r="L294" s="5">
        <v>521</v>
      </c>
      <c r="M294" s="5">
        <v>99</v>
      </c>
      <c r="N294" s="5">
        <v>521</v>
      </c>
      <c r="O294" s="5">
        <v>2003</v>
      </c>
      <c r="P294" s="5">
        <v>7</v>
      </c>
      <c r="Q294" s="15">
        <v>0.76899890481187738</v>
      </c>
      <c r="R294" s="15">
        <v>86.191256487523987</v>
      </c>
      <c r="S294" s="6" t="s">
        <v>7</v>
      </c>
      <c r="T294" s="7" t="s">
        <v>14</v>
      </c>
      <c r="U294" s="15">
        <v>444.86910842362414</v>
      </c>
      <c r="V294" s="15">
        <v>107.08393865823442</v>
      </c>
      <c r="W294" s="15">
        <v>76.130891576375859</v>
      </c>
      <c r="X294" s="6" t="s">
        <v>162</v>
      </c>
    </row>
    <row r="295" spans="1:24" ht="28.8" x14ac:dyDescent="0.3">
      <c r="A295" s="6" t="s">
        <v>25</v>
      </c>
      <c r="B295" s="6" t="s">
        <v>553</v>
      </c>
      <c r="C295" s="13"/>
      <c r="D295" s="14" t="s">
        <v>772</v>
      </c>
      <c r="E295" s="14" t="s">
        <v>773</v>
      </c>
      <c r="F295" s="5">
        <v>24</v>
      </c>
      <c r="G295" s="13"/>
      <c r="H295" s="6" t="s">
        <v>194</v>
      </c>
      <c r="I295" s="13"/>
      <c r="J295" s="13"/>
      <c r="K295" s="13"/>
      <c r="L295" s="5">
        <v>451</v>
      </c>
      <c r="M295" s="5">
        <v>102</v>
      </c>
      <c r="N295" s="5">
        <v>451</v>
      </c>
      <c r="O295" s="5">
        <v>1988</v>
      </c>
      <c r="P295" s="5">
        <v>10</v>
      </c>
      <c r="Q295" s="15">
        <v>0.76776065200385468</v>
      </c>
      <c r="R295" s="15">
        <v>102.58630097560976</v>
      </c>
      <c r="S295" s="6" t="s">
        <v>6</v>
      </c>
      <c r="T295" s="7" t="s">
        <v>13</v>
      </c>
      <c r="U295" s="15">
        <v>372.68841349560682</v>
      </c>
      <c r="V295" s="15">
        <v>132.55103869130375</v>
      </c>
      <c r="W295" s="15">
        <v>78.311586504393176</v>
      </c>
      <c r="X295" s="6" t="s">
        <v>162</v>
      </c>
    </row>
    <row r="296" spans="1:24" ht="28.8" x14ac:dyDescent="0.3">
      <c r="A296" s="6" t="s">
        <v>25</v>
      </c>
      <c r="B296" s="6" t="s">
        <v>173</v>
      </c>
      <c r="C296" s="13"/>
      <c r="D296" s="14" t="s">
        <v>774</v>
      </c>
      <c r="E296" s="14" t="s">
        <v>249</v>
      </c>
      <c r="F296" s="5">
        <v>29</v>
      </c>
      <c r="G296" s="10">
        <v>78</v>
      </c>
      <c r="H296" s="6" t="s">
        <v>172</v>
      </c>
      <c r="I296" s="10">
        <v>176.6</v>
      </c>
      <c r="J296" s="10">
        <v>0</v>
      </c>
      <c r="K296" s="10">
        <v>519.6</v>
      </c>
      <c r="L296" s="11"/>
      <c r="M296" s="5">
        <v>107</v>
      </c>
      <c r="N296" s="5">
        <v>696.2</v>
      </c>
      <c r="O296" s="5">
        <v>1990</v>
      </c>
      <c r="P296" s="5">
        <v>10</v>
      </c>
      <c r="Q296" s="15">
        <v>0.76765304476976726</v>
      </c>
      <c r="R296" s="15">
        <v>69.713277204826198</v>
      </c>
      <c r="S296" s="6" t="s">
        <v>6</v>
      </c>
      <c r="T296" s="6"/>
      <c r="U296" s="15">
        <v>614.06112420963495</v>
      </c>
      <c r="V296" s="15">
        <v>83.300840812415871</v>
      </c>
      <c r="W296" s="15">
        <v>82.138875790365091</v>
      </c>
      <c r="X296" s="6" t="s">
        <v>162</v>
      </c>
    </row>
    <row r="297" spans="1:24" ht="28.8" x14ac:dyDescent="0.3">
      <c r="A297" s="6" t="s">
        <v>163</v>
      </c>
      <c r="B297" s="6" t="s">
        <v>775</v>
      </c>
      <c r="C297" s="10">
        <v>3373380</v>
      </c>
      <c r="D297" s="14" t="s">
        <v>776</v>
      </c>
      <c r="E297" s="14" t="s">
        <v>777</v>
      </c>
      <c r="F297" s="5">
        <v>24</v>
      </c>
      <c r="G297" s="5">
        <v>125</v>
      </c>
      <c r="H297" s="6" t="s">
        <v>167</v>
      </c>
      <c r="I297" s="13"/>
      <c r="J297" s="13"/>
      <c r="K297" s="13"/>
      <c r="L297" s="5">
        <v>1349.6</v>
      </c>
      <c r="M297" s="5">
        <v>200</v>
      </c>
      <c r="N297" s="5">
        <v>1349.6</v>
      </c>
      <c r="O297" s="5">
        <v>2019</v>
      </c>
      <c r="P297" s="5">
        <v>9</v>
      </c>
      <c r="Q297" s="15">
        <v>0.76744831524908819</v>
      </c>
      <c r="R297" s="15">
        <v>67.218786307053946</v>
      </c>
      <c r="S297" s="6" t="s">
        <v>6</v>
      </c>
      <c r="T297" s="7" t="s">
        <v>13</v>
      </c>
      <c r="U297" s="15">
        <v>1196.1103369501823</v>
      </c>
      <c r="V297" s="15">
        <v>79.852519861649299</v>
      </c>
      <c r="W297" s="15">
        <v>153.48966304981764</v>
      </c>
      <c r="X297" s="6" t="s">
        <v>168</v>
      </c>
    </row>
    <row r="298" spans="1:24" ht="28.8" x14ac:dyDescent="0.3">
      <c r="A298" s="6" t="s">
        <v>25</v>
      </c>
      <c r="B298" s="6" t="s">
        <v>197</v>
      </c>
      <c r="C298" s="13"/>
      <c r="D298" s="14" t="s">
        <v>778</v>
      </c>
      <c r="E298" s="14" t="s">
        <v>779</v>
      </c>
      <c r="F298" s="5">
        <v>22</v>
      </c>
      <c r="G298" s="13"/>
      <c r="H298" s="6" t="s">
        <v>194</v>
      </c>
      <c r="I298" s="10">
        <v>268</v>
      </c>
      <c r="J298" s="13"/>
      <c r="K298" s="10">
        <v>237.5</v>
      </c>
      <c r="L298" s="11"/>
      <c r="M298" s="5">
        <v>101</v>
      </c>
      <c r="N298" s="5">
        <v>505.5</v>
      </c>
      <c r="O298" s="5">
        <v>1996</v>
      </c>
      <c r="P298" s="5">
        <v>10</v>
      </c>
      <c r="Q298" s="15">
        <v>0.76672635292963565</v>
      </c>
      <c r="R298" s="15">
        <v>90.628742571711172</v>
      </c>
      <c r="S298" s="6" t="s">
        <v>7</v>
      </c>
      <c r="T298" s="7" t="s">
        <v>14</v>
      </c>
      <c r="U298" s="15">
        <v>428.0606383541068</v>
      </c>
      <c r="V298" s="15">
        <v>113.60600296577907</v>
      </c>
      <c r="W298" s="15">
        <v>77.4393616458932</v>
      </c>
      <c r="X298" s="6" t="s">
        <v>162</v>
      </c>
    </row>
    <row r="299" spans="1:24" ht="28.8" x14ac:dyDescent="0.3">
      <c r="A299" s="6" t="s">
        <v>25</v>
      </c>
      <c r="B299" s="6" t="s">
        <v>173</v>
      </c>
      <c r="C299" s="13"/>
      <c r="D299" s="14" t="s">
        <v>758</v>
      </c>
      <c r="E299" s="14" t="s">
        <v>759</v>
      </c>
      <c r="F299" s="5">
        <v>30</v>
      </c>
      <c r="G299" s="5">
        <v>91</v>
      </c>
      <c r="H299" s="6" t="s">
        <v>172</v>
      </c>
      <c r="I299" s="13"/>
      <c r="J299" s="13"/>
      <c r="K299" s="13"/>
      <c r="L299" s="5">
        <v>442.7</v>
      </c>
      <c r="M299" s="5">
        <v>110</v>
      </c>
      <c r="N299" s="5">
        <v>442.7</v>
      </c>
      <c r="O299" s="5">
        <v>1982</v>
      </c>
      <c r="P299" s="5">
        <v>10</v>
      </c>
      <c r="Q299" s="15">
        <v>0.76620983612920568</v>
      </c>
      <c r="R299" s="15">
        <v>112.70648452676755</v>
      </c>
      <c r="S299" s="6" t="s">
        <v>6</v>
      </c>
      <c r="T299" s="6"/>
      <c r="U299" s="15">
        <v>358.41691802578737</v>
      </c>
      <c r="V299" s="15">
        <v>148.86047086511897</v>
      </c>
      <c r="W299" s="15">
        <v>84.283081974212621</v>
      </c>
      <c r="X299" s="6" t="s">
        <v>162</v>
      </c>
    </row>
    <row r="300" spans="1:24" ht="28.8" x14ac:dyDescent="0.3">
      <c r="A300" s="6" t="s">
        <v>25</v>
      </c>
      <c r="B300" s="6" t="s">
        <v>233</v>
      </c>
      <c r="C300" s="13"/>
      <c r="D300" s="14" t="s">
        <v>780</v>
      </c>
      <c r="E300" s="14" t="s">
        <v>781</v>
      </c>
      <c r="F300" s="5">
        <v>0</v>
      </c>
      <c r="G300" s="13"/>
      <c r="H300" s="6" t="s">
        <v>194</v>
      </c>
      <c r="I300" s="10">
        <v>252</v>
      </c>
      <c r="J300" s="10">
        <v>414.5</v>
      </c>
      <c r="K300" s="10">
        <v>506.5</v>
      </c>
      <c r="L300" s="11"/>
      <c r="M300" s="5">
        <v>199</v>
      </c>
      <c r="N300" s="5">
        <v>1173</v>
      </c>
      <c r="O300" s="5">
        <v>1995</v>
      </c>
      <c r="P300" s="5">
        <v>4</v>
      </c>
      <c r="Q300" s="15">
        <v>0.76604851983606626</v>
      </c>
      <c r="R300" s="15">
        <v>76.952158252344418</v>
      </c>
      <c r="S300" s="6" t="s">
        <v>25</v>
      </c>
      <c r="T300" s="6"/>
      <c r="U300" s="15">
        <v>1020.5563445526228</v>
      </c>
      <c r="V300" s="15">
        <v>93.594112200377765</v>
      </c>
      <c r="W300" s="15">
        <v>152.44365544737718</v>
      </c>
      <c r="X300" s="6" t="s">
        <v>162</v>
      </c>
    </row>
    <row r="301" spans="1:24" ht="28.8" x14ac:dyDescent="0.3">
      <c r="A301" s="6" t="s">
        <v>25</v>
      </c>
      <c r="B301" s="6" t="s">
        <v>302</v>
      </c>
      <c r="C301" s="13"/>
      <c r="D301" s="14" t="s">
        <v>782</v>
      </c>
      <c r="E301" s="14" t="s">
        <v>783</v>
      </c>
      <c r="F301" s="5">
        <v>26</v>
      </c>
      <c r="G301" s="10">
        <v>87</v>
      </c>
      <c r="H301" s="6" t="s">
        <v>194</v>
      </c>
      <c r="I301" s="13"/>
      <c r="J301" s="13"/>
      <c r="K301" s="13"/>
      <c r="L301" s="5">
        <v>565</v>
      </c>
      <c r="M301" s="5">
        <v>102</v>
      </c>
      <c r="N301" s="5">
        <v>565</v>
      </c>
      <c r="O301" s="5">
        <v>1986</v>
      </c>
      <c r="P301" s="5">
        <v>10</v>
      </c>
      <c r="Q301" s="15">
        <v>0.76544648208577681</v>
      </c>
      <c r="R301" s="15">
        <v>81.887472106194693</v>
      </c>
      <c r="S301" s="6" t="s">
        <v>6</v>
      </c>
      <c r="T301" s="7" t="s">
        <v>13</v>
      </c>
      <c r="U301" s="15">
        <v>486.92445882725076</v>
      </c>
      <c r="V301" s="15">
        <v>100.54163908566957</v>
      </c>
      <c r="W301" s="15">
        <v>78.07554117274924</v>
      </c>
      <c r="X301" s="6" t="s">
        <v>162</v>
      </c>
    </row>
    <row r="302" spans="1:24" ht="28.8" x14ac:dyDescent="0.3">
      <c r="A302" s="6" t="s">
        <v>25</v>
      </c>
      <c r="B302" s="6" t="s">
        <v>302</v>
      </c>
      <c r="C302" s="13"/>
      <c r="D302" s="14" t="s">
        <v>784</v>
      </c>
      <c r="E302" s="14" t="s">
        <v>785</v>
      </c>
      <c r="F302" s="5">
        <v>22</v>
      </c>
      <c r="G302" s="11"/>
      <c r="H302" s="6" t="s">
        <v>194</v>
      </c>
      <c r="I302" s="13"/>
      <c r="J302" s="13"/>
      <c r="K302" s="13"/>
      <c r="L302" s="5">
        <v>826.5</v>
      </c>
      <c r="M302" s="5">
        <v>118</v>
      </c>
      <c r="N302" s="5">
        <v>826.5</v>
      </c>
      <c r="O302" s="5">
        <v>1995</v>
      </c>
      <c r="P302" s="5">
        <v>8</v>
      </c>
      <c r="Q302" s="15">
        <v>0.76537686103996538</v>
      </c>
      <c r="R302" s="15">
        <v>64.759709207501515</v>
      </c>
      <c r="S302" s="6" t="s">
        <v>7</v>
      </c>
      <c r="T302" s="7" t="s">
        <v>14</v>
      </c>
      <c r="U302" s="15">
        <v>736.18553039728408</v>
      </c>
      <c r="V302" s="15">
        <v>76.432745683962395</v>
      </c>
      <c r="W302" s="15">
        <v>90.314469602715917</v>
      </c>
      <c r="X302" s="6" t="s">
        <v>162</v>
      </c>
    </row>
    <row r="303" spans="1:24" ht="28.8" x14ac:dyDescent="0.3">
      <c r="A303" s="6" t="s">
        <v>25</v>
      </c>
      <c r="B303" s="6" t="s">
        <v>197</v>
      </c>
      <c r="C303" s="13"/>
      <c r="D303" s="14" t="s">
        <v>398</v>
      </c>
      <c r="E303" s="14" t="s">
        <v>786</v>
      </c>
      <c r="F303" s="5">
        <v>22</v>
      </c>
      <c r="G303" s="13"/>
      <c r="H303" s="6" t="s">
        <v>194</v>
      </c>
      <c r="I303" s="13"/>
      <c r="J303" s="13"/>
      <c r="K303" s="13"/>
      <c r="L303" s="5">
        <v>1086</v>
      </c>
      <c r="M303" s="5">
        <v>201</v>
      </c>
      <c r="N303" s="5">
        <v>1086</v>
      </c>
      <c r="O303" s="5">
        <v>1993</v>
      </c>
      <c r="P303" s="5">
        <v>8</v>
      </c>
      <c r="Q303" s="15">
        <v>0.7641717445841526</v>
      </c>
      <c r="R303" s="15">
        <v>83.952178977900545</v>
      </c>
      <c r="S303" s="6" t="s">
        <v>7</v>
      </c>
      <c r="T303" s="7" t="s">
        <v>14</v>
      </c>
      <c r="U303" s="15">
        <v>932.40147933858532</v>
      </c>
      <c r="V303" s="15">
        <v>103.72824732031239</v>
      </c>
      <c r="W303" s="15">
        <v>153.59852066141468</v>
      </c>
      <c r="X303" s="6" t="s">
        <v>162</v>
      </c>
    </row>
    <row r="304" spans="1:24" ht="28.8" x14ac:dyDescent="0.3">
      <c r="A304" s="6" t="s">
        <v>251</v>
      </c>
      <c r="B304" s="6" t="s">
        <v>233</v>
      </c>
      <c r="C304" s="10">
        <v>3353419</v>
      </c>
      <c r="D304" s="14" t="s">
        <v>787</v>
      </c>
      <c r="E304" s="14" t="s">
        <v>788</v>
      </c>
      <c r="F304" s="5">
        <v>24</v>
      </c>
      <c r="G304" s="11"/>
      <c r="H304" s="6" t="s">
        <v>167</v>
      </c>
      <c r="I304" s="10">
        <v>228.5</v>
      </c>
      <c r="J304" s="10">
        <v>67.5</v>
      </c>
      <c r="K304" s="10">
        <v>1056.9000000000001</v>
      </c>
      <c r="L304" s="11"/>
      <c r="M304" s="5">
        <v>200</v>
      </c>
      <c r="N304" s="5">
        <v>1352.9</v>
      </c>
      <c r="O304" s="5">
        <v>2009</v>
      </c>
      <c r="P304" s="5">
        <v>10</v>
      </c>
      <c r="Q304" s="15">
        <v>0.76394460686220322</v>
      </c>
      <c r="R304" s="15">
        <v>67.054825929484807</v>
      </c>
      <c r="S304" s="6" t="s">
        <v>6</v>
      </c>
      <c r="T304" s="7" t="s">
        <v>13</v>
      </c>
      <c r="U304" s="15">
        <v>1200.1110786275594</v>
      </c>
      <c r="V304" s="15">
        <v>79.568930104413766</v>
      </c>
      <c r="W304" s="15">
        <v>152.78892137244065</v>
      </c>
      <c r="X304" s="6" t="s">
        <v>162</v>
      </c>
    </row>
    <row r="305" spans="1:24" ht="28.8" x14ac:dyDescent="0.3">
      <c r="A305" s="6" t="s">
        <v>217</v>
      </c>
      <c r="B305" s="6" t="s">
        <v>291</v>
      </c>
      <c r="C305" s="10">
        <v>50012692</v>
      </c>
      <c r="D305" s="14" t="s">
        <v>789</v>
      </c>
      <c r="E305" s="14" t="s">
        <v>790</v>
      </c>
      <c r="F305" s="5">
        <v>21</v>
      </c>
      <c r="G305" s="5">
        <v>82</v>
      </c>
      <c r="H305" s="6" t="s">
        <v>204</v>
      </c>
      <c r="I305" s="10">
        <v>184.4</v>
      </c>
      <c r="J305" s="10">
        <v>86.4</v>
      </c>
      <c r="K305" s="10">
        <v>138.4</v>
      </c>
      <c r="L305" s="11"/>
      <c r="M305" s="5">
        <v>100</v>
      </c>
      <c r="N305" s="5">
        <v>409.20000000000005</v>
      </c>
      <c r="O305" s="5">
        <v>2017</v>
      </c>
      <c r="P305" s="5">
        <v>9</v>
      </c>
      <c r="Q305" s="15">
        <v>0.76338917805412221</v>
      </c>
      <c r="R305" s="15">
        <v>110.84857526881721</v>
      </c>
      <c r="S305" s="6" t="s">
        <v>7</v>
      </c>
      <c r="T305" s="7" t="s">
        <v>14</v>
      </c>
      <c r="U305" s="15">
        <v>332.86108219458782</v>
      </c>
      <c r="V305" s="15">
        <v>145.82045668527297</v>
      </c>
      <c r="W305" s="15">
        <v>76.338917805412223</v>
      </c>
      <c r="X305" s="6" t="s">
        <v>168</v>
      </c>
    </row>
    <row r="306" spans="1:24" ht="28.8" x14ac:dyDescent="0.3">
      <c r="A306" s="6" t="s">
        <v>25</v>
      </c>
      <c r="B306" s="6" t="s">
        <v>648</v>
      </c>
      <c r="C306" s="13"/>
      <c r="D306" s="14" t="s">
        <v>791</v>
      </c>
      <c r="E306" s="14" t="s">
        <v>433</v>
      </c>
      <c r="F306" s="5">
        <v>22</v>
      </c>
      <c r="G306" s="11"/>
      <c r="H306" s="6" t="s">
        <v>161</v>
      </c>
      <c r="I306" s="13"/>
      <c r="J306" s="13"/>
      <c r="K306" s="13"/>
      <c r="L306" s="5">
        <v>525.70000000000005</v>
      </c>
      <c r="M306" s="5">
        <v>110</v>
      </c>
      <c r="N306" s="5">
        <v>525.70000000000005</v>
      </c>
      <c r="O306" s="5">
        <v>1999</v>
      </c>
      <c r="P306" s="5">
        <v>7</v>
      </c>
      <c r="Q306" s="15">
        <v>0.7632887115249446</v>
      </c>
      <c r="R306" s="15">
        <v>94.911852197070559</v>
      </c>
      <c r="S306" s="6" t="s">
        <v>7</v>
      </c>
      <c r="T306" s="7" t="s">
        <v>14</v>
      </c>
      <c r="U306" s="15">
        <v>441.73824173225614</v>
      </c>
      <c r="V306" s="15">
        <v>120.29424084196242</v>
      </c>
      <c r="W306" s="15">
        <v>83.961758267743903</v>
      </c>
      <c r="X306" s="6" t="s">
        <v>162</v>
      </c>
    </row>
    <row r="307" spans="1:24" ht="28.8" x14ac:dyDescent="0.3">
      <c r="A307" s="6" t="s">
        <v>25</v>
      </c>
      <c r="B307" s="6" t="s">
        <v>734</v>
      </c>
      <c r="C307" s="13"/>
      <c r="D307" s="14" t="s">
        <v>792</v>
      </c>
      <c r="E307" s="14" t="s">
        <v>793</v>
      </c>
      <c r="F307" s="5">
        <v>22</v>
      </c>
      <c r="G307" s="10">
        <v>100</v>
      </c>
      <c r="H307" s="6" t="s">
        <v>161</v>
      </c>
      <c r="I307" s="13"/>
      <c r="J307" s="13"/>
      <c r="K307" s="13"/>
      <c r="L307" s="5">
        <v>537.79999999999995</v>
      </c>
      <c r="M307" s="5">
        <v>113</v>
      </c>
      <c r="N307" s="5">
        <v>537.79999999999995</v>
      </c>
      <c r="O307" s="5">
        <v>1998</v>
      </c>
      <c r="P307" s="5">
        <v>9</v>
      </c>
      <c r="Q307" s="15">
        <v>0.76167374034686164</v>
      </c>
      <c r="R307" s="15">
        <v>95.306689866121232</v>
      </c>
      <c r="S307" s="6" t="s">
        <v>7</v>
      </c>
      <c r="T307" s="7" t="s">
        <v>14</v>
      </c>
      <c r="U307" s="15">
        <v>451.73086734080459</v>
      </c>
      <c r="V307" s="15">
        <v>120.79435188404999</v>
      </c>
      <c r="W307" s="15">
        <v>86.069132659195361</v>
      </c>
      <c r="X307" s="6" t="s">
        <v>162</v>
      </c>
    </row>
    <row r="308" spans="1:24" ht="28.8" x14ac:dyDescent="0.3">
      <c r="A308" s="6" t="s">
        <v>25</v>
      </c>
      <c r="B308" s="6" t="s">
        <v>794</v>
      </c>
      <c r="C308" s="13"/>
      <c r="D308" s="14" t="s">
        <v>289</v>
      </c>
      <c r="E308" s="14" t="s">
        <v>290</v>
      </c>
      <c r="F308" s="5">
        <v>24</v>
      </c>
      <c r="G308" s="10">
        <v>125</v>
      </c>
      <c r="H308" s="6" t="s">
        <v>194</v>
      </c>
      <c r="I308" s="13"/>
      <c r="J308" s="13"/>
      <c r="K308" s="13"/>
      <c r="L308" s="5">
        <v>1325.5</v>
      </c>
      <c r="M308" s="5">
        <v>196</v>
      </c>
      <c r="N308" s="5">
        <v>1325.5</v>
      </c>
      <c r="O308" s="5">
        <v>1981</v>
      </c>
      <c r="P308" s="5">
        <v>8</v>
      </c>
      <c r="Q308" s="15">
        <v>0.76057464299754551</v>
      </c>
      <c r="R308" s="15">
        <v>67.072127136929453</v>
      </c>
      <c r="S308" s="6" t="s">
        <v>6</v>
      </c>
      <c r="T308" s="7" t="s">
        <v>13</v>
      </c>
      <c r="U308" s="15">
        <v>1176.4273699724811</v>
      </c>
      <c r="V308" s="15">
        <v>79.545406552455361</v>
      </c>
      <c r="W308" s="15">
        <v>149.07263002751893</v>
      </c>
      <c r="X308" s="6" t="s">
        <v>162</v>
      </c>
    </row>
    <row r="309" spans="1:24" ht="28.8" x14ac:dyDescent="0.3">
      <c r="A309" s="6" t="s">
        <v>200</v>
      </c>
      <c r="B309" s="6" t="s">
        <v>288</v>
      </c>
      <c r="C309" s="13"/>
      <c r="D309" s="14" t="s">
        <v>795</v>
      </c>
      <c r="E309" s="14" t="s">
        <v>796</v>
      </c>
      <c r="F309" s="5">
        <v>21</v>
      </c>
      <c r="G309" s="10">
        <v>90</v>
      </c>
      <c r="H309" s="6" t="s">
        <v>161</v>
      </c>
      <c r="I309" s="13"/>
      <c r="J309" s="13"/>
      <c r="K309" s="13"/>
      <c r="L309" s="5">
        <v>567</v>
      </c>
      <c r="M309" s="5">
        <v>101</v>
      </c>
      <c r="N309" s="5">
        <v>567</v>
      </c>
      <c r="O309" s="5">
        <v>2008</v>
      </c>
      <c r="P309" s="5">
        <v>10</v>
      </c>
      <c r="Q309" s="15">
        <v>0.76041253651116802</v>
      </c>
      <c r="R309" s="15">
        <v>80.798640864197537</v>
      </c>
      <c r="S309" s="6" t="s">
        <v>7</v>
      </c>
      <c r="T309" s="7" t="s">
        <v>14</v>
      </c>
      <c r="U309" s="15">
        <v>490.19833381237203</v>
      </c>
      <c r="V309" s="15">
        <v>98.888235432314474</v>
      </c>
      <c r="W309" s="15">
        <v>76.801666187627973</v>
      </c>
      <c r="X309" s="6" t="s">
        <v>162</v>
      </c>
    </row>
    <row r="310" spans="1:24" ht="28.8" x14ac:dyDescent="0.3">
      <c r="A310" s="6" t="s">
        <v>25</v>
      </c>
      <c r="B310" s="6" t="s">
        <v>302</v>
      </c>
      <c r="C310" s="13"/>
      <c r="D310" s="14" t="s">
        <v>797</v>
      </c>
      <c r="E310" s="14" t="s">
        <v>798</v>
      </c>
      <c r="F310" s="5">
        <v>26</v>
      </c>
      <c r="G310" s="5">
        <v>86</v>
      </c>
      <c r="H310" s="6" t="s">
        <v>194</v>
      </c>
      <c r="I310" s="13"/>
      <c r="J310" s="13"/>
      <c r="K310" s="13"/>
      <c r="L310" s="5">
        <v>560.5</v>
      </c>
      <c r="M310" s="5">
        <v>101</v>
      </c>
      <c r="N310" s="5">
        <v>560.5</v>
      </c>
      <c r="O310" s="5">
        <v>1986</v>
      </c>
      <c r="P310" s="5">
        <v>10</v>
      </c>
      <c r="Q310" s="15">
        <v>0.76017704475028247</v>
      </c>
      <c r="R310" s="15">
        <v>81.735645619982151</v>
      </c>
      <c r="S310" s="6" t="s">
        <v>25</v>
      </c>
      <c r="T310" s="7" t="s">
        <v>13</v>
      </c>
      <c r="U310" s="15">
        <v>483.72211848022147</v>
      </c>
      <c r="V310" s="15">
        <v>100.2805313544138</v>
      </c>
      <c r="W310" s="15">
        <v>76.777881519778532</v>
      </c>
      <c r="X310" s="6" t="s">
        <v>162</v>
      </c>
    </row>
    <row r="311" spans="1:24" ht="28.8" x14ac:dyDescent="0.3">
      <c r="A311" s="6" t="s">
        <v>25</v>
      </c>
      <c r="B311" s="6" t="s">
        <v>510</v>
      </c>
      <c r="C311" s="13"/>
      <c r="D311" s="14" t="s">
        <v>799</v>
      </c>
      <c r="E311" s="14" t="s">
        <v>800</v>
      </c>
      <c r="F311" s="5">
        <v>19</v>
      </c>
      <c r="G311" s="5">
        <v>61</v>
      </c>
      <c r="H311" s="6" t="s">
        <v>161</v>
      </c>
      <c r="I311" s="13"/>
      <c r="J311" s="13"/>
      <c r="K311" s="13"/>
      <c r="L311" s="5">
        <v>501.4</v>
      </c>
      <c r="M311" s="5">
        <v>100</v>
      </c>
      <c r="N311" s="5">
        <v>501.4</v>
      </c>
      <c r="O311" s="5">
        <v>1987</v>
      </c>
      <c r="P311" s="5">
        <v>9</v>
      </c>
      <c r="Q311" s="15">
        <v>0.75979669245811976</v>
      </c>
      <c r="R311" s="15">
        <v>90.465171519744715</v>
      </c>
      <c r="S311" s="6" t="s">
        <v>7</v>
      </c>
      <c r="T311" s="7" t="s">
        <v>14</v>
      </c>
      <c r="U311" s="15">
        <v>425.420330754188</v>
      </c>
      <c r="V311" s="15">
        <v>113.41560714716874</v>
      </c>
      <c r="W311" s="15">
        <v>75.979669245811976</v>
      </c>
      <c r="X311" s="6" t="s">
        <v>162</v>
      </c>
    </row>
    <row r="312" spans="1:24" ht="28.8" x14ac:dyDescent="0.3">
      <c r="A312" s="6" t="s">
        <v>801</v>
      </c>
      <c r="B312" s="6" t="s">
        <v>381</v>
      </c>
      <c r="C312" s="10">
        <v>50008377</v>
      </c>
      <c r="D312" s="14" t="s">
        <v>802</v>
      </c>
      <c r="E312" s="14" t="s">
        <v>803</v>
      </c>
      <c r="F312" s="5">
        <v>22</v>
      </c>
      <c r="G312" s="10">
        <v>78</v>
      </c>
      <c r="H312" s="6" t="s">
        <v>167</v>
      </c>
      <c r="I312" s="13"/>
      <c r="J312" s="13"/>
      <c r="K312" s="13"/>
      <c r="L312" s="5">
        <v>372.9</v>
      </c>
      <c r="M312" s="5">
        <v>100</v>
      </c>
      <c r="N312" s="5">
        <v>372.9</v>
      </c>
      <c r="O312" s="5">
        <v>2017</v>
      </c>
      <c r="P312" s="5">
        <v>7</v>
      </c>
      <c r="Q312" s="15">
        <v>0.75972437268262183</v>
      </c>
      <c r="R312" s="15">
        <v>121.63914454277285</v>
      </c>
      <c r="S312" s="6" t="s">
        <v>7</v>
      </c>
      <c r="T312" s="7" t="s">
        <v>14</v>
      </c>
      <c r="U312" s="15">
        <v>296.92756273173779</v>
      </c>
      <c r="V312" s="15">
        <v>164.12303985418993</v>
      </c>
      <c r="W312" s="15">
        <v>75.972437268262183</v>
      </c>
      <c r="X312" s="6" t="s">
        <v>168</v>
      </c>
    </row>
    <row r="313" spans="1:24" ht="28.8" x14ac:dyDescent="0.3">
      <c r="A313" s="6" t="s">
        <v>25</v>
      </c>
      <c r="B313" s="6" t="s">
        <v>804</v>
      </c>
      <c r="C313" s="13"/>
      <c r="D313" s="14" t="s">
        <v>805</v>
      </c>
      <c r="E313" s="14" t="s">
        <v>806</v>
      </c>
      <c r="F313" s="5">
        <v>22</v>
      </c>
      <c r="G313" s="10">
        <v>95</v>
      </c>
      <c r="H313" s="6" t="s">
        <v>161</v>
      </c>
      <c r="I313" s="13"/>
      <c r="J313" s="13"/>
      <c r="K313" s="13"/>
      <c r="L313" s="5">
        <v>600</v>
      </c>
      <c r="M313" s="5">
        <v>108</v>
      </c>
      <c r="N313" s="5">
        <v>600</v>
      </c>
      <c r="O313" s="5">
        <v>1994</v>
      </c>
      <c r="P313" s="5">
        <v>10</v>
      </c>
      <c r="Q313" s="15">
        <v>0.75890217457811315</v>
      </c>
      <c r="R313" s="15">
        <v>81.646626599999991</v>
      </c>
      <c r="S313" s="6" t="s">
        <v>7</v>
      </c>
      <c r="T313" s="7" t="s">
        <v>14</v>
      </c>
      <c r="U313" s="15">
        <v>518.03856514556378</v>
      </c>
      <c r="V313" s="15">
        <v>100.16927823599598</v>
      </c>
      <c r="W313" s="15">
        <v>81.96143485443622</v>
      </c>
      <c r="X313" s="6" t="s">
        <v>162</v>
      </c>
    </row>
    <row r="314" spans="1:24" ht="28.8" x14ac:dyDescent="0.3">
      <c r="A314" s="6" t="s">
        <v>25</v>
      </c>
      <c r="B314" s="6" t="s">
        <v>414</v>
      </c>
      <c r="C314" s="13"/>
      <c r="D314" s="14" t="s">
        <v>543</v>
      </c>
      <c r="E314" s="14" t="s">
        <v>355</v>
      </c>
      <c r="F314" s="5">
        <v>22</v>
      </c>
      <c r="G314" s="13"/>
      <c r="H314" s="6" t="s">
        <v>194</v>
      </c>
      <c r="I314" s="10">
        <v>202.5</v>
      </c>
      <c r="J314" s="10">
        <v>53.5</v>
      </c>
      <c r="K314" s="10">
        <v>270</v>
      </c>
      <c r="L314" s="11"/>
      <c r="M314" s="5">
        <v>100</v>
      </c>
      <c r="N314" s="5">
        <v>526</v>
      </c>
      <c r="O314" s="5">
        <v>1993</v>
      </c>
      <c r="P314" s="5">
        <v>10</v>
      </c>
      <c r="Q314" s="15">
        <v>0.7585293368335192</v>
      </c>
      <c r="R314" s="15">
        <v>86.234290874524703</v>
      </c>
      <c r="S314" s="6" t="s">
        <v>7</v>
      </c>
      <c r="T314" s="7" t="s">
        <v>14</v>
      </c>
      <c r="U314" s="15">
        <v>450.14706631664808</v>
      </c>
      <c r="V314" s="15">
        <v>106.93814124070944</v>
      </c>
      <c r="W314" s="15">
        <v>75.852933683351921</v>
      </c>
      <c r="X314" s="6" t="s">
        <v>162</v>
      </c>
    </row>
    <row r="315" spans="1:24" ht="28.8" x14ac:dyDescent="0.3">
      <c r="A315" s="6" t="s">
        <v>25</v>
      </c>
      <c r="B315" s="6" t="s">
        <v>446</v>
      </c>
      <c r="C315" s="13"/>
      <c r="D315" s="14" t="s">
        <v>807</v>
      </c>
      <c r="E315" s="14" t="s">
        <v>808</v>
      </c>
      <c r="F315" s="5">
        <v>20</v>
      </c>
      <c r="G315" s="10">
        <v>50</v>
      </c>
      <c r="H315" s="6" t="s">
        <v>161</v>
      </c>
      <c r="I315" s="13"/>
      <c r="J315" s="13"/>
      <c r="K315" s="13"/>
      <c r="L315" s="5">
        <v>487.1</v>
      </c>
      <c r="M315" s="5">
        <v>104</v>
      </c>
      <c r="N315" s="5">
        <v>487.1</v>
      </c>
      <c r="O315" s="5">
        <v>1992</v>
      </c>
      <c r="P315" s="5">
        <v>10</v>
      </c>
      <c r="Q315" s="15">
        <v>0.75813423011603198</v>
      </c>
      <c r="R315" s="15">
        <v>96.845835516321074</v>
      </c>
      <c r="S315" s="6" t="s">
        <v>7</v>
      </c>
      <c r="T315" s="7" t="s">
        <v>14</v>
      </c>
      <c r="U315" s="15">
        <v>408.25404006793269</v>
      </c>
      <c r="V315" s="15">
        <v>123.20328188619436</v>
      </c>
      <c r="W315" s="15">
        <v>78.845959932067331</v>
      </c>
      <c r="X315" s="6" t="s">
        <v>162</v>
      </c>
    </row>
    <row r="316" spans="1:24" ht="28.8" x14ac:dyDescent="0.3">
      <c r="A316" s="6" t="s">
        <v>25</v>
      </c>
      <c r="B316" s="6" t="s">
        <v>197</v>
      </c>
      <c r="C316" s="13"/>
      <c r="D316" s="14" t="s">
        <v>809</v>
      </c>
      <c r="E316" s="14" t="s">
        <v>810</v>
      </c>
      <c r="F316" s="5">
        <v>22</v>
      </c>
      <c r="G316" s="5">
        <v>77</v>
      </c>
      <c r="H316" s="6" t="s">
        <v>194</v>
      </c>
      <c r="I316" s="13"/>
      <c r="J316" s="13"/>
      <c r="K316" s="13"/>
      <c r="L316" s="5">
        <v>379.25</v>
      </c>
      <c r="M316" s="5">
        <v>75</v>
      </c>
      <c r="N316" s="5">
        <v>379.25</v>
      </c>
      <c r="O316" s="5">
        <v>1985</v>
      </c>
      <c r="P316" s="5">
        <v>4</v>
      </c>
      <c r="Q316" s="15">
        <v>0.75794010283093405</v>
      </c>
      <c r="R316" s="15">
        <v>89.701852999340801</v>
      </c>
      <c r="S316" s="6" t="s">
        <v>7</v>
      </c>
      <c r="T316" s="7" t="s">
        <v>14</v>
      </c>
      <c r="U316" s="15">
        <v>322.40449228767994</v>
      </c>
      <c r="V316" s="15">
        <v>112.14906553788893</v>
      </c>
      <c r="W316" s="15">
        <v>56.845507712320057</v>
      </c>
      <c r="X316" s="6" t="s">
        <v>162</v>
      </c>
    </row>
    <row r="317" spans="1:24" ht="28.8" x14ac:dyDescent="0.3">
      <c r="A317" s="6" t="s">
        <v>25</v>
      </c>
      <c r="B317" s="6" t="s">
        <v>811</v>
      </c>
      <c r="C317" s="13"/>
      <c r="D317" s="14" t="s">
        <v>812</v>
      </c>
      <c r="E317" s="14" t="s">
        <v>813</v>
      </c>
      <c r="F317" s="5">
        <v>28</v>
      </c>
      <c r="G317" s="5">
        <v>71</v>
      </c>
      <c r="H317" s="6" t="s">
        <v>172</v>
      </c>
      <c r="I317" s="10">
        <v>135.9</v>
      </c>
      <c r="J317" s="10">
        <v>9.6999999999999993</v>
      </c>
      <c r="K317" s="10">
        <v>473.50000000000006</v>
      </c>
      <c r="L317" s="11"/>
      <c r="M317" s="5">
        <v>102</v>
      </c>
      <c r="N317" s="5">
        <v>619.1</v>
      </c>
      <c r="O317" s="5">
        <v>1998</v>
      </c>
      <c r="P317" s="5">
        <v>9</v>
      </c>
      <c r="Q317" s="15">
        <v>0.75702211261009367</v>
      </c>
      <c r="R317" s="15">
        <v>74.731742432563394</v>
      </c>
      <c r="S317" s="6" t="s">
        <v>6</v>
      </c>
      <c r="T317" s="7" t="s">
        <v>13</v>
      </c>
      <c r="U317" s="15">
        <v>541.88374451377047</v>
      </c>
      <c r="V317" s="15">
        <v>90.134745398975824</v>
      </c>
      <c r="W317" s="15">
        <v>77.216255486229556</v>
      </c>
      <c r="X317" s="6" t="s">
        <v>162</v>
      </c>
    </row>
    <row r="318" spans="1:24" ht="28.8" x14ac:dyDescent="0.3">
      <c r="A318" s="6" t="s">
        <v>25</v>
      </c>
      <c r="B318" s="6" t="s">
        <v>814</v>
      </c>
      <c r="C318" s="13"/>
      <c r="D318" s="14" t="s">
        <v>815</v>
      </c>
      <c r="E318" s="14" t="s">
        <v>816</v>
      </c>
      <c r="F318" s="5">
        <v>30</v>
      </c>
      <c r="G318" s="10">
        <v>84</v>
      </c>
      <c r="H318" s="6" t="s">
        <v>172</v>
      </c>
      <c r="I318" s="13"/>
      <c r="J318" s="13"/>
      <c r="K318" s="13"/>
      <c r="L318" s="5">
        <v>335</v>
      </c>
      <c r="M318" s="5">
        <v>101</v>
      </c>
      <c r="N318" s="5">
        <v>335</v>
      </c>
      <c r="O318" s="5">
        <v>1987</v>
      </c>
      <c r="P318" s="5">
        <v>9</v>
      </c>
      <c r="Q318" s="15">
        <v>0.75676274227956153</v>
      </c>
      <c r="R318" s="15">
        <v>136.75471453731342</v>
      </c>
      <c r="S318" s="6" t="s">
        <v>6</v>
      </c>
      <c r="T318" s="6"/>
      <c r="U318" s="15">
        <v>258.56696302976428</v>
      </c>
      <c r="V318" s="15">
        <v>190.88065711106256</v>
      </c>
      <c r="W318" s="15">
        <v>76.433036970235719</v>
      </c>
      <c r="X318" s="6" t="s">
        <v>162</v>
      </c>
    </row>
    <row r="319" spans="1:24" ht="28.8" x14ac:dyDescent="0.3">
      <c r="A319" s="6" t="s">
        <v>25</v>
      </c>
      <c r="B319" s="6" t="s">
        <v>211</v>
      </c>
      <c r="C319" s="13"/>
      <c r="D319" s="14" t="s">
        <v>817</v>
      </c>
      <c r="E319" s="14" t="s">
        <v>818</v>
      </c>
      <c r="F319" s="5">
        <v>19</v>
      </c>
      <c r="G319" s="10">
        <v>72</v>
      </c>
      <c r="H319" s="6" t="s">
        <v>190</v>
      </c>
      <c r="I319" s="10">
        <v>0</v>
      </c>
      <c r="J319" s="10">
        <v>0</v>
      </c>
      <c r="K319" s="10">
        <v>482.1</v>
      </c>
      <c r="L319" s="11"/>
      <c r="M319" s="5">
        <v>112</v>
      </c>
      <c r="N319" s="5">
        <v>482.1</v>
      </c>
      <c r="O319" s="5">
        <v>2001</v>
      </c>
      <c r="P319" s="5">
        <v>4</v>
      </c>
      <c r="Q319" s="15">
        <v>0.75626879908006672</v>
      </c>
      <c r="R319" s="15">
        <v>105.37719444098734</v>
      </c>
      <c r="S319" s="6" t="s">
        <v>7</v>
      </c>
      <c r="T319" s="7" t="s">
        <v>14</v>
      </c>
      <c r="U319" s="15">
        <v>397.39789450303255</v>
      </c>
      <c r="V319" s="15">
        <v>135.89063539992105</v>
      </c>
      <c r="W319" s="15">
        <v>84.702105496967476</v>
      </c>
      <c r="X319" s="6" t="s">
        <v>162</v>
      </c>
    </row>
    <row r="320" spans="1:24" ht="28.8" x14ac:dyDescent="0.3">
      <c r="A320" s="6" t="s">
        <v>25</v>
      </c>
      <c r="B320" s="6" t="s">
        <v>550</v>
      </c>
      <c r="C320" s="13"/>
      <c r="D320" s="14" t="s">
        <v>682</v>
      </c>
      <c r="E320" s="14" t="s">
        <v>683</v>
      </c>
      <c r="F320" s="5">
        <v>28</v>
      </c>
      <c r="G320" s="11"/>
      <c r="H320" s="6" t="s">
        <v>172</v>
      </c>
      <c r="I320" s="10">
        <v>65</v>
      </c>
      <c r="J320" s="10">
        <v>182.49999999999997</v>
      </c>
      <c r="K320" s="10">
        <v>207.8</v>
      </c>
      <c r="L320" s="11"/>
      <c r="M320" s="5">
        <v>100</v>
      </c>
      <c r="N320" s="5">
        <v>455.29999999999995</v>
      </c>
      <c r="O320" s="5">
        <v>1995</v>
      </c>
      <c r="P320" s="5">
        <v>4</v>
      </c>
      <c r="Q320" s="15">
        <v>0.75588727845220549</v>
      </c>
      <c r="R320" s="15">
        <v>99.624943992971666</v>
      </c>
      <c r="S320" s="6" t="s">
        <v>6</v>
      </c>
      <c r="T320" s="7" t="s">
        <v>13</v>
      </c>
      <c r="U320" s="15">
        <v>379.71127215477941</v>
      </c>
      <c r="V320" s="15">
        <v>127.29914857114558</v>
      </c>
      <c r="W320" s="15">
        <v>75.588727845220546</v>
      </c>
      <c r="X320" s="6" t="s">
        <v>162</v>
      </c>
    </row>
    <row r="321" spans="1:24" ht="28.8" x14ac:dyDescent="0.3">
      <c r="A321" s="6" t="s">
        <v>25</v>
      </c>
      <c r="B321" s="6" t="s">
        <v>197</v>
      </c>
      <c r="C321" s="13"/>
      <c r="D321" s="14" t="s">
        <v>304</v>
      </c>
      <c r="E321" s="14" t="s">
        <v>819</v>
      </c>
      <c r="F321" s="5">
        <v>26</v>
      </c>
      <c r="G321" s="11"/>
      <c r="H321" s="6" t="s">
        <v>194</v>
      </c>
      <c r="I321" s="10">
        <v>335</v>
      </c>
      <c r="J321" s="10">
        <v>53</v>
      </c>
      <c r="K321" s="10">
        <v>354</v>
      </c>
      <c r="L321" s="11"/>
      <c r="M321" s="5">
        <v>152</v>
      </c>
      <c r="N321" s="5">
        <v>742</v>
      </c>
      <c r="O321" s="5">
        <v>1994</v>
      </c>
      <c r="P321" s="5">
        <v>10</v>
      </c>
      <c r="Q321" s="15">
        <v>0.75559959937446386</v>
      </c>
      <c r="R321" s="15">
        <v>92.91919169811321</v>
      </c>
      <c r="S321" s="6" t="s">
        <v>6</v>
      </c>
      <c r="T321" s="7" t="s">
        <v>13</v>
      </c>
      <c r="U321" s="15">
        <v>627.1488608950815</v>
      </c>
      <c r="V321" s="15">
        <v>116.9194615834582</v>
      </c>
      <c r="W321" s="15">
        <v>114.8511391049185</v>
      </c>
      <c r="X321" s="6" t="s">
        <v>162</v>
      </c>
    </row>
    <row r="322" spans="1:24" ht="28.8" x14ac:dyDescent="0.3">
      <c r="A322" s="6" t="s">
        <v>25</v>
      </c>
      <c r="B322" s="6" t="s">
        <v>302</v>
      </c>
      <c r="C322" s="13"/>
      <c r="D322" s="14" t="s">
        <v>568</v>
      </c>
      <c r="E322" s="14" t="s">
        <v>797</v>
      </c>
      <c r="F322" s="5">
        <v>26</v>
      </c>
      <c r="G322" s="5">
        <v>87</v>
      </c>
      <c r="H322" s="6" t="s">
        <v>194</v>
      </c>
      <c r="I322" s="13"/>
      <c r="J322" s="13"/>
      <c r="K322" s="13"/>
      <c r="L322" s="5">
        <v>560</v>
      </c>
      <c r="M322" s="5">
        <v>101</v>
      </c>
      <c r="N322" s="5">
        <v>560</v>
      </c>
      <c r="O322" s="5">
        <v>1986</v>
      </c>
      <c r="P322" s="5">
        <v>10</v>
      </c>
      <c r="Q322" s="15">
        <v>0.75522654970077752</v>
      </c>
      <c r="R322" s="15">
        <v>81.808623874999995</v>
      </c>
      <c r="S322" s="6" t="s">
        <v>6</v>
      </c>
      <c r="T322" s="7" t="s">
        <v>13</v>
      </c>
      <c r="U322" s="15">
        <v>483.72211848022147</v>
      </c>
      <c r="V322" s="15">
        <v>100.2805313544138</v>
      </c>
      <c r="W322" s="15">
        <v>76.277881519778532</v>
      </c>
      <c r="X322" s="6" t="s">
        <v>162</v>
      </c>
    </row>
    <row r="323" spans="1:24" ht="28.8" x14ac:dyDescent="0.3">
      <c r="A323" s="6" t="s">
        <v>25</v>
      </c>
      <c r="B323" s="6" t="s">
        <v>550</v>
      </c>
      <c r="C323" s="13"/>
      <c r="D323" s="14" t="s">
        <v>545</v>
      </c>
      <c r="E323" s="14" t="s">
        <v>820</v>
      </c>
      <c r="F323" s="5">
        <v>24</v>
      </c>
      <c r="G323" s="11"/>
      <c r="H323" s="6" t="s">
        <v>194</v>
      </c>
      <c r="I323" s="13"/>
      <c r="J323" s="13"/>
      <c r="K323" s="13"/>
      <c r="L323" s="5">
        <v>1278</v>
      </c>
      <c r="M323" s="5">
        <v>200</v>
      </c>
      <c r="N323" s="5">
        <v>1278</v>
      </c>
      <c r="O323" s="5">
        <v>1993</v>
      </c>
      <c r="P323" s="5">
        <v>5</v>
      </c>
      <c r="Q323" s="15">
        <v>0.75522006062163538</v>
      </c>
      <c r="R323" s="15">
        <v>70.984721439749606</v>
      </c>
      <c r="S323" s="6" t="s">
        <v>6</v>
      </c>
      <c r="T323" s="7" t="s">
        <v>13</v>
      </c>
      <c r="U323" s="15">
        <v>1126.9559878756729</v>
      </c>
      <c r="V323" s="15">
        <v>84.9563073429469</v>
      </c>
      <c r="W323" s="15">
        <v>151.04401212432708</v>
      </c>
      <c r="X323" s="6" t="s">
        <v>162</v>
      </c>
    </row>
    <row r="324" spans="1:24" ht="28.8" x14ac:dyDescent="0.3">
      <c r="A324" s="6" t="s">
        <v>25</v>
      </c>
      <c r="B324" s="6" t="s">
        <v>669</v>
      </c>
      <c r="C324" s="13"/>
      <c r="D324" s="14" t="s">
        <v>586</v>
      </c>
      <c r="E324" s="14" t="s">
        <v>821</v>
      </c>
      <c r="F324" s="5">
        <v>22</v>
      </c>
      <c r="G324" s="11"/>
      <c r="H324" s="6" t="s">
        <v>194</v>
      </c>
      <c r="I324" s="8"/>
      <c r="J324" s="8"/>
      <c r="K324" s="8"/>
      <c r="L324" s="5">
        <v>1083</v>
      </c>
      <c r="M324" s="5">
        <v>200</v>
      </c>
      <c r="N324" s="5">
        <v>1083</v>
      </c>
      <c r="O324" s="5">
        <v>1993</v>
      </c>
      <c r="P324" s="5">
        <v>8</v>
      </c>
      <c r="Q324" s="15">
        <v>0.75402136162674083</v>
      </c>
      <c r="R324" s="15">
        <v>83.765903970452442</v>
      </c>
      <c r="S324" s="6" t="s">
        <v>7</v>
      </c>
      <c r="T324" s="7" t="s">
        <v>14</v>
      </c>
      <c r="U324" s="15">
        <v>932.19572767465183</v>
      </c>
      <c r="V324" s="15">
        <v>103.2140935782201</v>
      </c>
      <c r="W324" s="15">
        <v>150.80427232534817</v>
      </c>
      <c r="X324" s="6" t="s">
        <v>162</v>
      </c>
    </row>
    <row r="325" spans="1:24" ht="28.8" x14ac:dyDescent="0.3">
      <c r="A325" s="6" t="s">
        <v>25</v>
      </c>
      <c r="B325" s="6" t="s">
        <v>822</v>
      </c>
      <c r="C325" s="13"/>
      <c r="D325" s="14" t="s">
        <v>784</v>
      </c>
      <c r="E325" s="14" t="s">
        <v>823</v>
      </c>
      <c r="F325" s="5">
        <v>30</v>
      </c>
      <c r="G325" s="5">
        <v>80</v>
      </c>
      <c r="H325" s="6" t="s">
        <v>172</v>
      </c>
      <c r="I325" s="13"/>
      <c r="J325" s="13"/>
      <c r="K325" s="13"/>
      <c r="L325" s="5">
        <v>393.9</v>
      </c>
      <c r="M325" s="5">
        <v>95</v>
      </c>
      <c r="N325" s="5">
        <v>393.9</v>
      </c>
      <c r="O325" s="5">
        <v>1995</v>
      </c>
      <c r="P325" s="5">
        <v>8</v>
      </c>
      <c r="Q325" s="15">
        <v>0.75372203382112579</v>
      </c>
      <c r="R325" s="15">
        <v>109.39648425996447</v>
      </c>
      <c r="S325" s="6" t="s">
        <v>6</v>
      </c>
      <c r="T325" s="6"/>
      <c r="U325" s="15">
        <v>322.29640678699303</v>
      </c>
      <c r="V325" s="15">
        <v>142.90536707735569</v>
      </c>
      <c r="W325" s="15">
        <v>71.603593213006945</v>
      </c>
      <c r="X325" s="6" t="s">
        <v>162</v>
      </c>
    </row>
    <row r="326" spans="1:24" ht="28.8" x14ac:dyDescent="0.3">
      <c r="A326" s="6" t="s">
        <v>25</v>
      </c>
      <c r="B326" s="6" t="s">
        <v>824</v>
      </c>
      <c r="C326" s="13"/>
      <c r="D326" s="14" t="s">
        <v>825</v>
      </c>
      <c r="E326" s="14" t="s">
        <v>826</v>
      </c>
      <c r="F326" s="5">
        <v>28</v>
      </c>
      <c r="G326" s="5">
        <v>84</v>
      </c>
      <c r="H326" s="6" t="s">
        <v>172</v>
      </c>
      <c r="I326" s="10">
        <v>246.70000000000002</v>
      </c>
      <c r="J326" s="13"/>
      <c r="K326" s="10">
        <v>367.5</v>
      </c>
      <c r="L326" s="11"/>
      <c r="M326" s="5">
        <v>145</v>
      </c>
      <c r="N326" s="5">
        <v>614.20000000000005</v>
      </c>
      <c r="O326" s="5">
        <v>1996</v>
      </c>
      <c r="P326" s="5">
        <v>10</v>
      </c>
      <c r="Q326" s="15">
        <v>0.75340031350022418</v>
      </c>
      <c r="R326" s="15">
        <v>107.0838385704982</v>
      </c>
      <c r="S326" s="6" t="s">
        <v>6</v>
      </c>
      <c r="T326" s="7" t="s">
        <v>13</v>
      </c>
      <c r="U326" s="15">
        <v>504.95695454246754</v>
      </c>
      <c r="V326" s="15">
        <v>139.1438397606087</v>
      </c>
      <c r="W326" s="15">
        <v>109.2430454575325</v>
      </c>
      <c r="X326" s="6" t="s">
        <v>162</v>
      </c>
    </row>
    <row r="327" spans="1:24" ht="28.8" x14ac:dyDescent="0.3">
      <c r="A327" s="6" t="s">
        <v>25</v>
      </c>
      <c r="B327" s="6" t="s">
        <v>550</v>
      </c>
      <c r="C327" s="13"/>
      <c r="D327" s="14" t="s">
        <v>653</v>
      </c>
      <c r="E327" s="14" t="s">
        <v>654</v>
      </c>
      <c r="F327" s="5">
        <v>26</v>
      </c>
      <c r="G327" s="11"/>
      <c r="H327" s="6" t="s">
        <v>172</v>
      </c>
      <c r="I327" s="8"/>
      <c r="J327" s="8"/>
      <c r="K327" s="8"/>
      <c r="L327" s="5">
        <v>964.1</v>
      </c>
      <c r="M327" s="5">
        <v>210</v>
      </c>
      <c r="N327" s="5">
        <v>964.1</v>
      </c>
      <c r="O327" s="5">
        <v>1997</v>
      </c>
      <c r="P327" s="5">
        <v>5</v>
      </c>
      <c r="Q327" s="15">
        <v>0.75316046475242915</v>
      </c>
      <c r="R327" s="15">
        <v>98.801366766932887</v>
      </c>
      <c r="S327" s="6" t="s">
        <v>6</v>
      </c>
      <c r="T327" s="7" t="s">
        <v>13</v>
      </c>
      <c r="U327" s="15">
        <v>805.93630240198991</v>
      </c>
      <c r="V327" s="15">
        <v>125.9371885789615</v>
      </c>
      <c r="W327" s="15">
        <v>158.16369759801012</v>
      </c>
      <c r="X327" s="6" t="s">
        <v>162</v>
      </c>
    </row>
    <row r="328" spans="1:24" ht="28.8" x14ac:dyDescent="0.3">
      <c r="A328" s="6" t="s">
        <v>25</v>
      </c>
      <c r="B328" s="6" t="s">
        <v>550</v>
      </c>
      <c r="C328" s="13"/>
      <c r="D328" s="14" t="s">
        <v>827</v>
      </c>
      <c r="E328" s="14" t="s">
        <v>828</v>
      </c>
      <c r="F328" s="5">
        <v>28</v>
      </c>
      <c r="G328" s="10">
        <v>73</v>
      </c>
      <c r="H328" s="6" t="s">
        <v>172</v>
      </c>
      <c r="I328" s="13"/>
      <c r="J328" s="13"/>
      <c r="K328" s="13"/>
      <c r="L328" s="5">
        <v>524.29999999999995</v>
      </c>
      <c r="M328" s="5">
        <v>101</v>
      </c>
      <c r="N328" s="5">
        <v>524.29999999999995</v>
      </c>
      <c r="O328" s="5">
        <v>1998</v>
      </c>
      <c r="P328" s="5">
        <v>6</v>
      </c>
      <c r="Q328" s="15">
        <v>0.75245522154915145</v>
      </c>
      <c r="R328" s="15">
        <v>87.379037516688925</v>
      </c>
      <c r="S328" s="6" t="s">
        <v>6</v>
      </c>
      <c r="T328" s="7" t="s">
        <v>13</v>
      </c>
      <c r="U328" s="15">
        <v>448.30202262353566</v>
      </c>
      <c r="V328" s="15">
        <v>108.40268547390197</v>
      </c>
      <c r="W328" s="15">
        <v>75.997977376464291</v>
      </c>
      <c r="X328" s="6" t="s">
        <v>162</v>
      </c>
    </row>
    <row r="329" spans="1:24" ht="28.8" x14ac:dyDescent="0.3">
      <c r="A329" s="6" t="s">
        <v>25</v>
      </c>
      <c r="B329" s="6" t="s">
        <v>829</v>
      </c>
      <c r="C329" s="13"/>
      <c r="D329" s="14" t="s">
        <v>830</v>
      </c>
      <c r="E329" s="14" t="s">
        <v>831</v>
      </c>
      <c r="F329" s="5">
        <v>26</v>
      </c>
      <c r="G329" s="13"/>
      <c r="H329" s="6" t="s">
        <v>172</v>
      </c>
      <c r="I329" s="8"/>
      <c r="J329" s="8"/>
      <c r="K329" s="8"/>
      <c r="L329" s="5">
        <v>615.1</v>
      </c>
      <c r="M329" s="5">
        <v>122</v>
      </c>
      <c r="N329" s="5">
        <v>615.1</v>
      </c>
      <c r="O329" s="5">
        <v>2003</v>
      </c>
      <c r="P329" s="5">
        <v>5</v>
      </c>
      <c r="Q329" s="15">
        <v>0.75208255185450656</v>
      </c>
      <c r="R329" s="15">
        <v>89.966296764753693</v>
      </c>
      <c r="S329" s="6" t="s">
        <v>6</v>
      </c>
      <c r="T329" s="7" t="s">
        <v>13</v>
      </c>
      <c r="U329" s="15">
        <v>523.34592867375022</v>
      </c>
      <c r="V329" s="15">
        <v>112.40490563431651</v>
      </c>
      <c r="W329" s="15">
        <v>91.7540713262498</v>
      </c>
      <c r="X329" s="6" t="s">
        <v>162</v>
      </c>
    </row>
    <row r="330" spans="1:24" ht="28.8" x14ac:dyDescent="0.3">
      <c r="A330" s="6" t="s">
        <v>25</v>
      </c>
      <c r="B330" s="6" t="s">
        <v>372</v>
      </c>
      <c r="C330" s="13"/>
      <c r="D330" s="14" t="s">
        <v>832</v>
      </c>
      <c r="E330" s="14" t="s">
        <v>784</v>
      </c>
      <c r="F330" s="5">
        <v>22</v>
      </c>
      <c r="G330" s="5">
        <v>90</v>
      </c>
      <c r="H330" s="6" t="s">
        <v>161</v>
      </c>
      <c r="I330" s="8"/>
      <c r="J330" s="8"/>
      <c r="K330" s="8"/>
      <c r="L330" s="5">
        <v>768</v>
      </c>
      <c r="M330" s="5">
        <v>113</v>
      </c>
      <c r="N330" s="5">
        <v>768</v>
      </c>
      <c r="O330" s="5">
        <v>1995</v>
      </c>
      <c r="P330" s="5">
        <v>8</v>
      </c>
      <c r="Q330" s="15">
        <v>0.75190390367048732</v>
      </c>
      <c r="R330" s="15">
        <v>66.739502356770828</v>
      </c>
      <c r="S330" s="6" t="s">
        <v>7</v>
      </c>
      <c r="T330" s="7" t="s">
        <v>14</v>
      </c>
      <c r="U330" s="15">
        <v>683.03485888523494</v>
      </c>
      <c r="V330" s="15">
        <v>78.935225665178692</v>
      </c>
      <c r="W330" s="15">
        <v>84.965141114765061</v>
      </c>
      <c r="X330" s="6" t="s">
        <v>162</v>
      </c>
    </row>
    <row r="331" spans="1:24" ht="28.8" x14ac:dyDescent="0.3">
      <c r="A331" s="6" t="s">
        <v>25</v>
      </c>
      <c r="B331" s="6" t="s">
        <v>502</v>
      </c>
      <c r="C331" s="13"/>
      <c r="D331" s="14" t="s">
        <v>301</v>
      </c>
      <c r="E331" s="14" t="s">
        <v>833</v>
      </c>
      <c r="F331" s="5">
        <v>0</v>
      </c>
      <c r="G331" s="13"/>
      <c r="H331" s="6" t="s">
        <v>194</v>
      </c>
      <c r="I331" s="13"/>
      <c r="J331" s="8"/>
      <c r="K331" s="13"/>
      <c r="L331" s="5">
        <v>439</v>
      </c>
      <c r="M331" s="5">
        <v>99</v>
      </c>
      <c r="N331" s="5">
        <v>439</v>
      </c>
      <c r="O331" s="5">
        <v>1995</v>
      </c>
      <c r="P331" s="5">
        <v>6</v>
      </c>
      <c r="Q331" s="15">
        <v>0.74982900984063561</v>
      </c>
      <c r="R331" s="15">
        <v>102.29076225512529</v>
      </c>
      <c r="S331" s="6" t="s">
        <v>25</v>
      </c>
      <c r="T331" s="6"/>
      <c r="U331" s="15">
        <v>364.76692802577708</v>
      </c>
      <c r="V331" s="15">
        <v>131.23587874646935</v>
      </c>
      <c r="W331" s="15">
        <v>74.233071974222923</v>
      </c>
      <c r="X331" s="6" t="s">
        <v>162</v>
      </c>
    </row>
    <row r="332" spans="1:24" ht="28.8" x14ac:dyDescent="0.3">
      <c r="A332" s="6" t="s">
        <v>25</v>
      </c>
      <c r="B332" s="6" t="s">
        <v>399</v>
      </c>
      <c r="C332" s="13"/>
      <c r="D332" s="14" t="s">
        <v>834</v>
      </c>
      <c r="E332" s="14" t="s">
        <v>835</v>
      </c>
      <c r="F332" s="5">
        <v>21</v>
      </c>
      <c r="G332" s="10">
        <v>83</v>
      </c>
      <c r="H332" s="6" t="s">
        <v>161</v>
      </c>
      <c r="I332" s="8"/>
      <c r="J332" s="8"/>
      <c r="K332" s="8"/>
      <c r="L332" s="5">
        <v>966.3</v>
      </c>
      <c r="M332" s="5">
        <v>148</v>
      </c>
      <c r="N332" s="5">
        <v>966.3</v>
      </c>
      <c r="O332" s="5">
        <v>1990</v>
      </c>
      <c r="P332" s="5">
        <v>8</v>
      </c>
      <c r="Q332" s="15">
        <v>0.74868410914214367</v>
      </c>
      <c r="R332" s="15">
        <v>69.472907751215971</v>
      </c>
      <c r="S332" s="6" t="s">
        <v>7</v>
      </c>
      <c r="T332" s="7" t="s">
        <v>14</v>
      </c>
      <c r="U332" s="15">
        <v>855.49475184696269</v>
      </c>
      <c r="V332" s="15">
        <v>82.727536014266946</v>
      </c>
      <c r="W332" s="15">
        <v>110.80524815303727</v>
      </c>
      <c r="X332" s="6" t="s">
        <v>162</v>
      </c>
    </row>
    <row r="333" spans="1:24" ht="28.8" x14ac:dyDescent="0.3">
      <c r="A333" s="6" t="s">
        <v>25</v>
      </c>
      <c r="B333" s="6" t="s">
        <v>836</v>
      </c>
      <c r="C333" s="13"/>
      <c r="D333" s="14" t="s">
        <v>554</v>
      </c>
      <c r="E333" s="14" t="s">
        <v>555</v>
      </c>
      <c r="F333" s="5">
        <v>21</v>
      </c>
      <c r="G333" s="11"/>
      <c r="H333" s="6" t="s">
        <v>161</v>
      </c>
      <c r="I333" s="8"/>
      <c r="J333" s="8"/>
      <c r="K333" s="8"/>
      <c r="L333" s="5">
        <v>397.8</v>
      </c>
      <c r="M333" s="5">
        <v>100</v>
      </c>
      <c r="N333" s="5">
        <v>397.8</v>
      </c>
      <c r="O333" s="5">
        <v>1981</v>
      </c>
      <c r="P333" s="5">
        <v>10</v>
      </c>
      <c r="Q333" s="15">
        <v>0.7485964822258182</v>
      </c>
      <c r="R333" s="15">
        <v>114.02523127199598</v>
      </c>
      <c r="S333" s="6" t="s">
        <v>7</v>
      </c>
      <c r="T333" s="7" t="s">
        <v>14</v>
      </c>
      <c r="U333" s="15">
        <v>322.94035177741819</v>
      </c>
      <c r="V333" s="15">
        <v>150.18515956855404</v>
      </c>
      <c r="W333" s="15">
        <v>74.859648222581825</v>
      </c>
      <c r="X333" s="6" t="s">
        <v>162</v>
      </c>
    </row>
    <row r="334" spans="1:24" ht="28.8" x14ac:dyDescent="0.3">
      <c r="A334" s="6" t="s">
        <v>25</v>
      </c>
      <c r="B334" s="6" t="s">
        <v>837</v>
      </c>
      <c r="C334" s="13"/>
      <c r="D334" s="14" t="s">
        <v>838</v>
      </c>
      <c r="E334" s="14" t="s">
        <v>564</v>
      </c>
      <c r="F334" s="5">
        <v>30</v>
      </c>
      <c r="G334" s="10">
        <v>69</v>
      </c>
      <c r="H334" s="6" t="s">
        <v>172</v>
      </c>
      <c r="I334" s="10">
        <v>34.300000000000004</v>
      </c>
      <c r="J334" s="10">
        <v>262.7</v>
      </c>
      <c r="K334" s="10">
        <v>250.9</v>
      </c>
      <c r="L334" s="11"/>
      <c r="M334" s="5">
        <v>100</v>
      </c>
      <c r="N334" s="5">
        <v>547.9</v>
      </c>
      <c r="O334" s="5">
        <v>1995</v>
      </c>
      <c r="P334" s="5">
        <v>4</v>
      </c>
      <c r="Q334" s="15">
        <v>0.7483854478167189</v>
      </c>
      <c r="R334" s="15">
        <v>82.787437488592801</v>
      </c>
      <c r="S334" s="6" t="s">
        <v>6</v>
      </c>
      <c r="T334" s="6"/>
      <c r="U334" s="15">
        <v>473.06145521832809</v>
      </c>
      <c r="V334" s="15">
        <v>101.71744924975626</v>
      </c>
      <c r="W334" s="15">
        <v>74.838544781671885</v>
      </c>
      <c r="X334" s="6" t="s">
        <v>162</v>
      </c>
    </row>
    <row r="335" spans="1:24" ht="43.2" x14ac:dyDescent="0.3">
      <c r="A335" s="6" t="s">
        <v>25</v>
      </c>
      <c r="B335" s="6" t="s">
        <v>839</v>
      </c>
      <c r="C335" s="13"/>
      <c r="D335" s="14" t="s">
        <v>561</v>
      </c>
      <c r="E335" s="14" t="s">
        <v>562</v>
      </c>
      <c r="F335" s="5">
        <v>21</v>
      </c>
      <c r="G335" s="10">
        <v>72</v>
      </c>
      <c r="H335" s="6" t="s">
        <v>161</v>
      </c>
      <c r="I335" s="8"/>
      <c r="J335" s="8"/>
      <c r="K335" s="8"/>
      <c r="L335" s="5">
        <v>435.8</v>
      </c>
      <c r="M335" s="5">
        <v>99</v>
      </c>
      <c r="N335" s="5">
        <v>435.8</v>
      </c>
      <c r="O335" s="5">
        <v>1988</v>
      </c>
      <c r="P335" s="5">
        <v>9</v>
      </c>
      <c r="Q335" s="15">
        <v>0.74623618088614507</v>
      </c>
      <c r="R335" s="15">
        <v>103.0418646856356</v>
      </c>
      <c r="S335" s="6" t="s">
        <v>7</v>
      </c>
      <c r="T335" s="7" t="s">
        <v>14</v>
      </c>
      <c r="U335" s="15">
        <v>361.92261809227165</v>
      </c>
      <c r="V335" s="15">
        <v>132.49532198779289</v>
      </c>
      <c r="W335" s="15">
        <v>73.877381907728363</v>
      </c>
      <c r="X335" s="6" t="s">
        <v>162</v>
      </c>
    </row>
    <row r="336" spans="1:24" ht="28.8" x14ac:dyDescent="0.3">
      <c r="A336" s="6" t="s">
        <v>25</v>
      </c>
      <c r="B336" s="6" t="s">
        <v>732</v>
      </c>
      <c r="C336" s="10">
        <v>3918194</v>
      </c>
      <c r="D336" s="14" t="s">
        <v>840</v>
      </c>
      <c r="E336" s="14" t="s">
        <v>841</v>
      </c>
      <c r="F336" s="5">
        <v>21</v>
      </c>
      <c r="G336" s="10">
        <v>79</v>
      </c>
      <c r="H336" s="6" t="s">
        <v>161</v>
      </c>
      <c r="I336" s="13"/>
      <c r="J336" s="13"/>
      <c r="K336" s="13"/>
      <c r="L336" s="5">
        <v>535.20000000000005</v>
      </c>
      <c r="M336" s="5">
        <v>117</v>
      </c>
      <c r="N336" s="5">
        <v>535.20000000000005</v>
      </c>
      <c r="O336" s="5">
        <v>1999</v>
      </c>
      <c r="P336" s="5">
        <v>4</v>
      </c>
      <c r="Q336" s="15">
        <v>0.74610019845232067</v>
      </c>
      <c r="R336" s="15">
        <v>99.159766984304923</v>
      </c>
      <c r="S336" s="6" t="s">
        <v>7</v>
      </c>
      <c r="T336" s="7" t="s">
        <v>14</v>
      </c>
      <c r="U336" s="15">
        <v>447.90627678107853</v>
      </c>
      <c r="V336" s="15">
        <v>126.3030405038199</v>
      </c>
      <c r="W336" s="15">
        <v>87.293723218921514</v>
      </c>
      <c r="X336" s="6" t="s">
        <v>162</v>
      </c>
    </row>
    <row r="337" spans="1:24" ht="28.8" x14ac:dyDescent="0.3">
      <c r="A337" s="6" t="s">
        <v>25</v>
      </c>
      <c r="B337" s="6" t="s">
        <v>842</v>
      </c>
      <c r="C337" s="13"/>
      <c r="D337" s="14" t="s">
        <v>235</v>
      </c>
      <c r="E337" s="14" t="s">
        <v>843</v>
      </c>
      <c r="F337" s="5">
        <v>22</v>
      </c>
      <c r="G337" s="13"/>
      <c r="H337" s="6" t="s">
        <v>194</v>
      </c>
      <c r="I337" s="8"/>
      <c r="J337" s="8"/>
      <c r="K337" s="8"/>
      <c r="L337" s="5">
        <v>1140.5</v>
      </c>
      <c r="M337" s="5">
        <v>200</v>
      </c>
      <c r="N337" s="5">
        <v>1140.5</v>
      </c>
      <c r="O337" s="5">
        <v>1995</v>
      </c>
      <c r="P337" s="5">
        <v>6</v>
      </c>
      <c r="Q337" s="15">
        <v>0.74596930731732869</v>
      </c>
      <c r="R337" s="15">
        <v>79.542721613327487</v>
      </c>
      <c r="S337" s="6" t="s">
        <v>7</v>
      </c>
      <c r="T337" s="7" t="s">
        <v>14</v>
      </c>
      <c r="U337" s="15">
        <v>991.30613853653426</v>
      </c>
      <c r="V337" s="15">
        <v>96.81330168380758</v>
      </c>
      <c r="W337" s="15">
        <v>149.19386146346574</v>
      </c>
      <c r="X337" s="6" t="s">
        <v>162</v>
      </c>
    </row>
    <row r="338" spans="1:24" ht="28.8" x14ac:dyDescent="0.3">
      <c r="A338" s="6" t="s">
        <v>25</v>
      </c>
      <c r="B338" s="6" t="s">
        <v>197</v>
      </c>
      <c r="C338" s="13"/>
      <c r="D338" s="14" t="s">
        <v>844</v>
      </c>
      <c r="E338" s="14" t="s">
        <v>845</v>
      </c>
      <c r="F338" s="5">
        <v>22</v>
      </c>
      <c r="G338" s="13"/>
      <c r="H338" s="6" t="s">
        <v>194</v>
      </c>
      <c r="I338" s="13"/>
      <c r="J338" s="13"/>
      <c r="K338" s="13"/>
      <c r="L338" s="5">
        <v>802.5</v>
      </c>
      <c r="M338" s="5">
        <v>200</v>
      </c>
      <c r="N338" s="5">
        <v>802.5</v>
      </c>
      <c r="O338" s="5">
        <v>1998</v>
      </c>
      <c r="P338" s="5">
        <v>8</v>
      </c>
      <c r="Q338" s="15">
        <v>0.74466870570414589</v>
      </c>
      <c r="R338" s="15">
        <v>113.04482741433021</v>
      </c>
      <c r="S338" s="6" t="s">
        <v>7</v>
      </c>
      <c r="T338" s="7" t="s">
        <v>14</v>
      </c>
      <c r="U338" s="15">
        <v>653.56625885917083</v>
      </c>
      <c r="V338" s="15">
        <v>148.60416776990843</v>
      </c>
      <c r="W338" s="15">
        <v>148.93374114082917</v>
      </c>
      <c r="X338" s="6" t="s">
        <v>162</v>
      </c>
    </row>
    <row r="339" spans="1:24" ht="28.8" x14ac:dyDescent="0.3">
      <c r="A339" s="6" t="s">
        <v>25</v>
      </c>
      <c r="B339" s="6" t="s">
        <v>414</v>
      </c>
      <c r="C339" s="13"/>
      <c r="D339" s="14" t="s">
        <v>585</v>
      </c>
      <c r="E339" s="14" t="s">
        <v>586</v>
      </c>
      <c r="F339" s="5">
        <v>26</v>
      </c>
      <c r="G339" s="11"/>
      <c r="H339" s="6" t="s">
        <v>194</v>
      </c>
      <c r="I339" s="8"/>
      <c r="J339" s="8"/>
      <c r="K339" s="8"/>
      <c r="L339" s="5">
        <v>1244</v>
      </c>
      <c r="M339" s="5">
        <v>201</v>
      </c>
      <c r="N339" s="5">
        <v>1244</v>
      </c>
      <c r="O339" s="5">
        <v>1993</v>
      </c>
      <c r="P339" s="5">
        <v>8</v>
      </c>
      <c r="Q339" s="15">
        <v>0.7445328004563323</v>
      </c>
      <c r="R339" s="15">
        <v>73.289442419614147</v>
      </c>
      <c r="S339" s="6" t="s">
        <v>6</v>
      </c>
      <c r="T339" s="7" t="s">
        <v>13</v>
      </c>
      <c r="U339" s="15">
        <v>1094.3489071082772</v>
      </c>
      <c r="V339" s="15">
        <v>87.992905274189994</v>
      </c>
      <c r="W339" s="15">
        <v>149.65109289172278</v>
      </c>
      <c r="X339" s="6" t="s">
        <v>162</v>
      </c>
    </row>
    <row r="340" spans="1:24" ht="28.8" x14ac:dyDescent="0.3">
      <c r="A340" s="6" t="s">
        <v>25</v>
      </c>
      <c r="B340" s="6" t="s">
        <v>846</v>
      </c>
      <c r="C340" s="13"/>
      <c r="D340" s="14" t="s">
        <v>847</v>
      </c>
      <c r="E340" s="14" t="s">
        <v>848</v>
      </c>
      <c r="F340" s="5">
        <v>22</v>
      </c>
      <c r="G340" s="13"/>
      <c r="H340" s="6" t="s">
        <v>161</v>
      </c>
      <c r="I340" s="8"/>
      <c r="J340" s="8"/>
      <c r="K340" s="8"/>
      <c r="L340" s="5">
        <v>427.7</v>
      </c>
      <c r="M340" s="5">
        <v>100</v>
      </c>
      <c r="N340" s="5">
        <v>427.7</v>
      </c>
      <c r="O340" s="5">
        <v>1989</v>
      </c>
      <c r="P340" s="5">
        <v>10</v>
      </c>
      <c r="Q340" s="15">
        <v>0.74427098095076127</v>
      </c>
      <c r="R340" s="15">
        <v>106.05386252045825</v>
      </c>
      <c r="S340" s="6" t="s">
        <v>7</v>
      </c>
      <c r="T340" s="7" t="s">
        <v>14</v>
      </c>
      <c r="U340" s="15">
        <v>353.27290190492386</v>
      </c>
      <c r="V340" s="15">
        <v>137.33532360204129</v>
      </c>
      <c r="W340" s="15">
        <v>74.427098095076133</v>
      </c>
      <c r="X340" s="6" t="s">
        <v>162</v>
      </c>
    </row>
    <row r="341" spans="1:24" ht="28.8" x14ac:dyDescent="0.3">
      <c r="A341" s="6" t="s">
        <v>25</v>
      </c>
      <c r="B341" s="6" t="s">
        <v>205</v>
      </c>
      <c r="C341" s="13"/>
      <c r="D341" s="14" t="s">
        <v>849</v>
      </c>
      <c r="E341" s="14" t="s">
        <v>850</v>
      </c>
      <c r="F341" s="5">
        <v>20</v>
      </c>
      <c r="G341" s="5">
        <v>66</v>
      </c>
      <c r="H341" s="6" t="s">
        <v>161</v>
      </c>
      <c r="I341" s="8"/>
      <c r="J341" s="8"/>
      <c r="K341" s="8"/>
      <c r="L341" s="5">
        <v>658.3</v>
      </c>
      <c r="M341" s="5">
        <v>112</v>
      </c>
      <c r="N341" s="5">
        <v>658.3</v>
      </c>
      <c r="O341" s="5">
        <v>1993</v>
      </c>
      <c r="P341" s="5">
        <v>6</v>
      </c>
      <c r="Q341" s="15">
        <v>0.74282663636765478</v>
      </c>
      <c r="R341" s="15">
        <v>77.172027100106334</v>
      </c>
      <c r="S341" s="6" t="s">
        <v>7</v>
      </c>
      <c r="T341" s="7" t="s">
        <v>14</v>
      </c>
      <c r="U341" s="15">
        <v>575.10341672682262</v>
      </c>
      <c r="V341" s="15">
        <v>93.448752538383971</v>
      </c>
      <c r="W341" s="15">
        <v>83.196583273177339</v>
      </c>
      <c r="X341" s="6" t="s">
        <v>162</v>
      </c>
    </row>
    <row r="342" spans="1:24" ht="28.8" x14ac:dyDescent="0.3">
      <c r="A342" s="6" t="s">
        <v>25</v>
      </c>
      <c r="B342" s="6" t="s">
        <v>321</v>
      </c>
      <c r="C342" s="13"/>
      <c r="D342" s="14" t="s">
        <v>784</v>
      </c>
      <c r="E342" s="14" t="s">
        <v>785</v>
      </c>
      <c r="F342" s="5">
        <v>22</v>
      </c>
      <c r="G342" s="13"/>
      <c r="H342" s="6" t="s">
        <v>194</v>
      </c>
      <c r="I342" s="13"/>
      <c r="J342" s="13"/>
      <c r="K342" s="13"/>
      <c r="L342" s="5">
        <v>1035</v>
      </c>
      <c r="M342" s="5">
        <v>164</v>
      </c>
      <c r="N342" s="5">
        <v>1035</v>
      </c>
      <c r="O342" s="5">
        <v>1995</v>
      </c>
      <c r="P342" s="5">
        <v>8</v>
      </c>
      <c r="Q342" s="15">
        <v>0.74253428259427912</v>
      </c>
      <c r="R342" s="15">
        <v>71.873573603864727</v>
      </c>
      <c r="S342" s="6" t="s">
        <v>7</v>
      </c>
      <c r="T342" s="7" t="s">
        <v>14</v>
      </c>
      <c r="U342" s="15">
        <v>913.22437765453822</v>
      </c>
      <c r="V342" s="15">
        <v>85.929114900715206</v>
      </c>
      <c r="W342" s="15">
        <v>121.77562234546178</v>
      </c>
      <c r="X342" s="6" t="s">
        <v>162</v>
      </c>
    </row>
    <row r="343" spans="1:24" ht="28.8" x14ac:dyDescent="0.3">
      <c r="A343" s="6" t="s">
        <v>25</v>
      </c>
      <c r="B343" s="6" t="s">
        <v>197</v>
      </c>
      <c r="C343" s="13"/>
      <c r="D343" s="14" t="s">
        <v>851</v>
      </c>
      <c r="E343" s="14" t="s">
        <v>852</v>
      </c>
      <c r="F343" s="5">
        <v>21</v>
      </c>
      <c r="G343" s="11"/>
      <c r="H343" s="6" t="s">
        <v>194</v>
      </c>
      <c r="I343" s="10">
        <v>515</v>
      </c>
      <c r="J343" s="10">
        <v>104</v>
      </c>
      <c r="K343" s="10">
        <v>541</v>
      </c>
      <c r="L343" s="11"/>
      <c r="M343" s="5">
        <v>202</v>
      </c>
      <c r="N343" s="5">
        <v>1160</v>
      </c>
      <c r="O343" s="5">
        <v>1993</v>
      </c>
      <c r="P343" s="5">
        <v>10</v>
      </c>
      <c r="Q343" s="15">
        <v>0.74233209369057906</v>
      </c>
      <c r="R343" s="15">
        <v>78.987636844827591</v>
      </c>
      <c r="S343" s="6" t="s">
        <v>7</v>
      </c>
      <c r="T343" s="7" t="s">
        <v>14</v>
      </c>
      <c r="U343" s="15">
        <v>1010.048917074503</v>
      </c>
      <c r="V343" s="15">
        <v>95.910327091030496</v>
      </c>
      <c r="W343" s="15">
        <v>149.95108292549696</v>
      </c>
      <c r="X343" s="6" t="s">
        <v>162</v>
      </c>
    </row>
    <row r="344" spans="1:24" ht="28.8" x14ac:dyDescent="0.3">
      <c r="A344" s="6" t="s">
        <v>25</v>
      </c>
      <c r="B344" s="6" t="s">
        <v>237</v>
      </c>
      <c r="C344" s="13"/>
      <c r="D344" s="14" t="s">
        <v>628</v>
      </c>
      <c r="E344" s="14" t="s">
        <v>629</v>
      </c>
      <c r="F344" s="5">
        <v>22</v>
      </c>
      <c r="G344" s="11"/>
      <c r="H344" s="6" t="s">
        <v>161</v>
      </c>
      <c r="I344" s="8"/>
      <c r="J344" s="8"/>
      <c r="K344" s="8"/>
      <c r="L344" s="5">
        <v>559.20000000000005</v>
      </c>
      <c r="M344" s="5">
        <v>100</v>
      </c>
      <c r="N344" s="5">
        <v>559.20000000000005</v>
      </c>
      <c r="O344" s="5">
        <v>1981</v>
      </c>
      <c r="P344" s="5">
        <v>6</v>
      </c>
      <c r="Q344" s="15">
        <v>0.7414738908266435</v>
      </c>
      <c r="R344" s="15">
        <v>81.114515379113016</v>
      </c>
      <c r="S344" s="6" t="s">
        <v>7</v>
      </c>
      <c r="T344" s="7" t="s">
        <v>14</v>
      </c>
      <c r="U344" s="15">
        <v>485.0526109173357</v>
      </c>
      <c r="V344" s="15">
        <v>98.954374842217646</v>
      </c>
      <c r="W344" s="15">
        <v>74.147389082664347</v>
      </c>
      <c r="X344" s="6" t="s">
        <v>162</v>
      </c>
    </row>
    <row r="345" spans="1:24" ht="28.8" x14ac:dyDescent="0.3">
      <c r="A345" s="6" t="s">
        <v>25</v>
      </c>
      <c r="B345" s="6" t="s">
        <v>853</v>
      </c>
      <c r="C345" s="13"/>
      <c r="D345" s="14" t="s">
        <v>854</v>
      </c>
      <c r="E345" s="14" t="s">
        <v>854</v>
      </c>
      <c r="F345" s="5">
        <v>19</v>
      </c>
      <c r="G345" s="5">
        <v>60</v>
      </c>
      <c r="H345" s="6" t="s">
        <v>190</v>
      </c>
      <c r="I345" s="8"/>
      <c r="J345" s="8"/>
      <c r="K345" s="8"/>
      <c r="L345" s="5">
        <v>520.20000000000005</v>
      </c>
      <c r="M345" s="5">
        <v>109</v>
      </c>
      <c r="N345" s="5">
        <v>520.20000000000005</v>
      </c>
      <c r="O345" s="5">
        <v>1996</v>
      </c>
      <c r="P345" s="5">
        <v>8</v>
      </c>
      <c r="Q345" s="15">
        <v>0.74130105298606042</v>
      </c>
      <c r="R345" s="15">
        <v>95.043383948481349</v>
      </c>
      <c r="S345" s="6" t="s">
        <v>7</v>
      </c>
      <c r="T345" s="7" t="s">
        <v>14</v>
      </c>
      <c r="U345" s="15">
        <v>439.39818522451947</v>
      </c>
      <c r="V345" s="15">
        <v>119.85580088430308</v>
      </c>
      <c r="W345" s="15">
        <v>80.80181477548058</v>
      </c>
      <c r="X345" s="6" t="s">
        <v>162</v>
      </c>
    </row>
    <row r="346" spans="1:24" ht="28.8" x14ac:dyDescent="0.3">
      <c r="A346" s="6" t="s">
        <v>25</v>
      </c>
      <c r="B346" s="6" t="s">
        <v>804</v>
      </c>
      <c r="C346" s="13"/>
      <c r="D346" s="14" t="s">
        <v>855</v>
      </c>
      <c r="E346" s="14" t="s">
        <v>856</v>
      </c>
      <c r="F346" s="5">
        <v>28</v>
      </c>
      <c r="G346" s="5">
        <v>78</v>
      </c>
      <c r="H346" s="6" t="s">
        <v>459</v>
      </c>
      <c r="I346" s="8"/>
      <c r="J346" s="8"/>
      <c r="K346" s="8"/>
      <c r="L346" s="5">
        <v>968.9</v>
      </c>
      <c r="M346" s="5">
        <v>163</v>
      </c>
      <c r="N346" s="5">
        <v>968.9</v>
      </c>
      <c r="O346" s="5">
        <v>1993</v>
      </c>
      <c r="P346" s="5">
        <v>7</v>
      </c>
      <c r="Q346" s="15">
        <v>0.74002704647998985</v>
      </c>
      <c r="R346" s="15">
        <v>76.308758705748787</v>
      </c>
      <c r="S346" s="6" t="s">
        <v>6</v>
      </c>
      <c r="T346" s="7" t="s">
        <v>13</v>
      </c>
      <c r="U346" s="15">
        <v>848.27559142376163</v>
      </c>
      <c r="V346" s="15">
        <v>92.162705374496795</v>
      </c>
      <c r="W346" s="15">
        <v>120.62440857623835</v>
      </c>
      <c r="X346" s="6" t="s">
        <v>162</v>
      </c>
    </row>
    <row r="347" spans="1:24" ht="28.8" x14ac:dyDescent="0.3">
      <c r="A347" s="6" t="s">
        <v>200</v>
      </c>
      <c r="B347" s="6" t="s">
        <v>261</v>
      </c>
      <c r="C347" s="13"/>
      <c r="D347" s="14" t="s">
        <v>580</v>
      </c>
      <c r="E347" s="14" t="s">
        <v>587</v>
      </c>
      <c r="F347" s="5">
        <v>22</v>
      </c>
      <c r="G347" s="10">
        <v>108</v>
      </c>
      <c r="H347" s="6" t="s">
        <v>161</v>
      </c>
      <c r="I347" s="10">
        <v>248</v>
      </c>
      <c r="J347" s="10">
        <v>30.4</v>
      </c>
      <c r="K347" s="10">
        <v>287.60000000000002</v>
      </c>
      <c r="L347" s="11"/>
      <c r="M347" s="5">
        <v>100</v>
      </c>
      <c r="N347" s="5">
        <v>566</v>
      </c>
      <c r="O347" s="5">
        <v>2006</v>
      </c>
      <c r="P347" s="5">
        <v>9</v>
      </c>
      <c r="Q347" s="15">
        <v>0.73912550988107573</v>
      </c>
      <c r="R347" s="15">
        <v>80.139994699646635</v>
      </c>
      <c r="S347" s="6" t="s">
        <v>7</v>
      </c>
      <c r="T347" s="7" t="s">
        <v>14</v>
      </c>
      <c r="U347" s="15">
        <v>492.08744901189243</v>
      </c>
      <c r="V347" s="15">
        <v>97.626948698712312</v>
      </c>
      <c r="W347" s="15">
        <v>73.912550988107569</v>
      </c>
      <c r="X347" s="6" t="s">
        <v>162</v>
      </c>
    </row>
    <row r="348" spans="1:24" ht="28.8" x14ac:dyDescent="0.3">
      <c r="A348" s="6" t="s">
        <v>25</v>
      </c>
      <c r="B348" s="6" t="s">
        <v>233</v>
      </c>
      <c r="C348" s="13"/>
      <c r="D348" s="14" t="s">
        <v>484</v>
      </c>
      <c r="E348" s="14" t="s">
        <v>857</v>
      </c>
      <c r="F348" s="5">
        <v>24</v>
      </c>
      <c r="G348" s="11"/>
      <c r="H348" s="6" t="s">
        <v>194</v>
      </c>
      <c r="I348" s="8"/>
      <c r="J348" s="8"/>
      <c r="K348" s="8"/>
      <c r="L348" s="5">
        <v>776.5</v>
      </c>
      <c r="M348" s="5">
        <v>200</v>
      </c>
      <c r="N348" s="5">
        <v>776.5</v>
      </c>
      <c r="O348" s="5">
        <v>1998</v>
      </c>
      <c r="P348" s="5">
        <v>8</v>
      </c>
      <c r="Q348" s="15">
        <v>0.73873049096287557</v>
      </c>
      <c r="R348" s="15">
        <v>116.82997295556986</v>
      </c>
      <c r="S348" s="6" t="s">
        <v>6</v>
      </c>
      <c r="T348" s="7" t="s">
        <v>13</v>
      </c>
      <c r="U348" s="15">
        <v>628.75390180742488</v>
      </c>
      <c r="V348" s="15">
        <v>154.78208991209144</v>
      </c>
      <c r="W348" s="15">
        <v>147.74609819257512</v>
      </c>
      <c r="X348" s="6" t="s">
        <v>162</v>
      </c>
    </row>
    <row r="349" spans="1:24" ht="28.8" x14ac:dyDescent="0.3">
      <c r="A349" s="6" t="s">
        <v>25</v>
      </c>
      <c r="B349" s="6" t="s">
        <v>407</v>
      </c>
      <c r="C349" s="13"/>
      <c r="D349" s="14" t="s">
        <v>858</v>
      </c>
      <c r="E349" s="14" t="s">
        <v>859</v>
      </c>
      <c r="F349" s="5">
        <v>28</v>
      </c>
      <c r="G349" s="5">
        <v>78</v>
      </c>
      <c r="H349" s="6" t="s">
        <v>860</v>
      </c>
      <c r="I349" s="13"/>
      <c r="J349" s="13"/>
      <c r="K349" s="13"/>
      <c r="L349" s="5">
        <v>593.70000000000005</v>
      </c>
      <c r="M349" s="5">
        <v>98</v>
      </c>
      <c r="N349" s="5">
        <v>593.70000000000005</v>
      </c>
      <c r="O349" s="5">
        <v>1993</v>
      </c>
      <c r="P349" s="5">
        <v>5</v>
      </c>
      <c r="Q349" s="15">
        <v>0.73852932283723849</v>
      </c>
      <c r="R349" s="15">
        <v>74.872919420582775</v>
      </c>
      <c r="S349" s="6" t="s">
        <v>6</v>
      </c>
      <c r="T349" s="7" t="s">
        <v>13</v>
      </c>
      <c r="U349" s="15">
        <v>521.32412636195068</v>
      </c>
      <c r="V349" s="15">
        <v>90.133368880153768</v>
      </c>
      <c r="W349" s="15">
        <v>72.37587363804937</v>
      </c>
      <c r="X349" s="6" t="s">
        <v>162</v>
      </c>
    </row>
    <row r="350" spans="1:24" ht="28.8" x14ac:dyDescent="0.3">
      <c r="A350" s="6" t="s">
        <v>25</v>
      </c>
      <c r="B350" s="6" t="s">
        <v>378</v>
      </c>
      <c r="C350" s="13"/>
      <c r="D350" s="14" t="s">
        <v>861</v>
      </c>
      <c r="E350" s="14" t="s">
        <v>272</v>
      </c>
      <c r="F350" s="5">
        <v>21</v>
      </c>
      <c r="G350" s="10">
        <v>94</v>
      </c>
      <c r="H350" s="6" t="s">
        <v>161</v>
      </c>
      <c r="I350" s="13"/>
      <c r="J350" s="13"/>
      <c r="K350" s="13"/>
      <c r="L350" s="5">
        <v>595.4</v>
      </c>
      <c r="M350" s="5">
        <v>109</v>
      </c>
      <c r="N350" s="5">
        <v>595.4</v>
      </c>
      <c r="O350" s="5">
        <v>1995</v>
      </c>
      <c r="P350" s="5">
        <v>9</v>
      </c>
      <c r="Q350" s="15">
        <v>0.73796585466539311</v>
      </c>
      <c r="R350" s="15">
        <v>83.039248118911658</v>
      </c>
      <c r="S350" s="6" t="s">
        <v>7</v>
      </c>
      <c r="T350" s="7" t="s">
        <v>14</v>
      </c>
      <c r="U350" s="15">
        <v>514.96172184147213</v>
      </c>
      <c r="V350" s="15">
        <v>101.73771845409645</v>
      </c>
      <c r="W350" s="15">
        <v>80.438278158527851</v>
      </c>
      <c r="X350" s="6" t="s">
        <v>162</v>
      </c>
    </row>
    <row r="351" spans="1:24" ht="28.8" x14ac:dyDescent="0.3">
      <c r="A351" s="6" t="s">
        <v>25</v>
      </c>
      <c r="B351" s="6" t="s">
        <v>862</v>
      </c>
      <c r="C351" s="13"/>
      <c r="D351" s="14" t="s">
        <v>647</v>
      </c>
      <c r="E351" s="14" t="s">
        <v>265</v>
      </c>
      <c r="F351" s="5">
        <v>26</v>
      </c>
      <c r="G351" s="5">
        <v>87</v>
      </c>
      <c r="H351" s="6" t="s">
        <v>194</v>
      </c>
      <c r="I351" s="13"/>
      <c r="J351" s="13"/>
      <c r="K351" s="13"/>
      <c r="L351" s="5">
        <v>463.5</v>
      </c>
      <c r="M351" s="5">
        <v>82</v>
      </c>
      <c r="N351" s="5">
        <v>463.5</v>
      </c>
      <c r="O351" s="5">
        <v>1986</v>
      </c>
      <c r="P351" s="5">
        <v>10</v>
      </c>
      <c r="Q351" s="15">
        <v>0.73784730904778073</v>
      </c>
      <c r="R351" s="15">
        <v>80.247193829557716</v>
      </c>
      <c r="S351" s="6" t="s">
        <v>6</v>
      </c>
      <c r="T351" s="7" t="s">
        <v>13</v>
      </c>
      <c r="U351" s="15">
        <v>402.99652065808198</v>
      </c>
      <c r="V351" s="15">
        <v>97.63034641009618</v>
      </c>
      <c r="W351" s="15">
        <v>60.503479341918023</v>
      </c>
      <c r="X351" s="6" t="s">
        <v>162</v>
      </c>
    </row>
    <row r="352" spans="1:24" ht="28.8" x14ac:dyDescent="0.3">
      <c r="A352" s="6" t="s">
        <v>25</v>
      </c>
      <c r="B352" s="6" t="s">
        <v>590</v>
      </c>
      <c r="C352" s="13"/>
      <c r="D352" s="14" t="s">
        <v>863</v>
      </c>
      <c r="E352" s="14" t="s">
        <v>864</v>
      </c>
      <c r="F352" s="5">
        <v>18</v>
      </c>
      <c r="G352" s="10">
        <v>70</v>
      </c>
      <c r="H352" s="6" t="s">
        <v>190</v>
      </c>
      <c r="I352" s="8"/>
      <c r="J352" s="8"/>
      <c r="K352" s="8"/>
      <c r="L352" s="5">
        <v>508</v>
      </c>
      <c r="M352" s="5">
        <v>117</v>
      </c>
      <c r="N352" s="5">
        <v>508</v>
      </c>
      <c r="O352" s="5">
        <v>1997</v>
      </c>
      <c r="P352" s="5">
        <v>8</v>
      </c>
      <c r="Q352" s="15">
        <v>0.73732591645971557</v>
      </c>
      <c r="R352" s="15">
        <v>104.46910883858268</v>
      </c>
      <c r="S352" s="6" t="s">
        <v>7</v>
      </c>
      <c r="T352" s="7" t="s">
        <v>14</v>
      </c>
      <c r="U352" s="15">
        <v>421.73286777421328</v>
      </c>
      <c r="V352" s="15">
        <v>134.54102790702117</v>
      </c>
      <c r="W352" s="15">
        <v>86.267132225786725</v>
      </c>
      <c r="X352" s="6" t="s">
        <v>162</v>
      </c>
    </row>
    <row r="353" spans="1:24" ht="43.2" x14ac:dyDescent="0.3">
      <c r="A353" s="6" t="s">
        <v>25</v>
      </c>
      <c r="B353" s="6" t="s">
        <v>450</v>
      </c>
      <c r="C353" s="13"/>
      <c r="D353" s="14" t="s">
        <v>865</v>
      </c>
      <c r="E353" s="14" t="s">
        <v>866</v>
      </c>
      <c r="F353" s="5">
        <v>0</v>
      </c>
      <c r="G353" s="11"/>
      <c r="H353" s="6" t="s">
        <v>161</v>
      </c>
      <c r="I353" s="8"/>
      <c r="J353" s="8"/>
      <c r="K353" s="8"/>
      <c r="L353" s="5">
        <v>551.5</v>
      </c>
      <c r="M353" s="5">
        <v>110</v>
      </c>
      <c r="N353" s="5">
        <v>551.5</v>
      </c>
      <c r="O353" s="5">
        <v>2000</v>
      </c>
      <c r="P353" s="5">
        <v>6</v>
      </c>
      <c r="Q353" s="15">
        <v>0.73604732573949461</v>
      </c>
      <c r="R353" s="15">
        <v>90.471732910244782</v>
      </c>
      <c r="S353" s="6" t="s">
        <v>25</v>
      </c>
      <c r="T353" s="6"/>
      <c r="U353" s="15">
        <v>470.53479416865559</v>
      </c>
      <c r="V353" s="15">
        <v>112.64114009655236</v>
      </c>
      <c r="W353" s="15">
        <v>80.965205831344406</v>
      </c>
      <c r="X353" s="6" t="s">
        <v>162</v>
      </c>
    </row>
    <row r="354" spans="1:24" ht="28.8" x14ac:dyDescent="0.3">
      <c r="A354" s="6" t="s">
        <v>25</v>
      </c>
      <c r="B354" s="6" t="s">
        <v>867</v>
      </c>
      <c r="C354" s="13"/>
      <c r="D354" s="14" t="s">
        <v>868</v>
      </c>
      <c r="E354" s="14" t="s">
        <v>869</v>
      </c>
      <c r="F354" s="5">
        <v>19</v>
      </c>
      <c r="G354" s="5">
        <v>58</v>
      </c>
      <c r="H354" s="6" t="s">
        <v>161</v>
      </c>
      <c r="I354" s="8"/>
      <c r="J354" s="8"/>
      <c r="K354" s="8"/>
      <c r="L354" s="5">
        <v>588.20000000000005</v>
      </c>
      <c r="M354" s="5">
        <v>109</v>
      </c>
      <c r="N354" s="5">
        <v>588.20000000000005</v>
      </c>
      <c r="O354" s="5">
        <v>1997</v>
      </c>
      <c r="P354" s="5">
        <v>8</v>
      </c>
      <c r="Q354" s="15">
        <v>0.73531479529949662</v>
      </c>
      <c r="R354" s="15">
        <v>84.055709503570213</v>
      </c>
      <c r="S354" s="6" t="s">
        <v>7</v>
      </c>
      <c r="T354" s="7" t="s">
        <v>14</v>
      </c>
      <c r="U354" s="15">
        <v>508.05068731235491</v>
      </c>
      <c r="V354" s="15">
        <v>103.19205610408207</v>
      </c>
      <c r="W354" s="15">
        <v>80.149312687645136</v>
      </c>
      <c r="X354" s="6" t="s">
        <v>162</v>
      </c>
    </row>
    <row r="355" spans="1:24" ht="28.8" x14ac:dyDescent="0.3">
      <c r="A355" s="6" t="s">
        <v>25</v>
      </c>
      <c r="B355" s="6" t="s">
        <v>870</v>
      </c>
      <c r="C355" s="13"/>
      <c r="D355" s="14" t="s">
        <v>871</v>
      </c>
      <c r="E355" s="14" t="s">
        <v>872</v>
      </c>
      <c r="F355" s="5">
        <v>19</v>
      </c>
      <c r="G355" s="11"/>
      <c r="H355" s="6" t="s">
        <v>190</v>
      </c>
      <c r="I355" s="13"/>
      <c r="J355" s="13"/>
      <c r="K355" s="13"/>
      <c r="L355" s="5">
        <v>744.9</v>
      </c>
      <c r="M355" s="5">
        <v>102</v>
      </c>
      <c r="N355" s="5">
        <v>744.9</v>
      </c>
      <c r="O355" s="5">
        <v>1983</v>
      </c>
      <c r="P355" s="5">
        <v>9</v>
      </c>
      <c r="Q355" s="15">
        <v>0.73482882364876401</v>
      </c>
      <c r="R355" s="15">
        <v>62.110916552557391</v>
      </c>
      <c r="S355" s="6" t="s">
        <v>7</v>
      </c>
      <c r="T355" s="7" t="s">
        <v>14</v>
      </c>
      <c r="U355" s="15">
        <v>669.94745998782605</v>
      </c>
      <c r="V355" s="15">
        <v>72.575253151012078</v>
      </c>
      <c r="W355" s="15">
        <v>74.952540012173927</v>
      </c>
      <c r="X355" s="6" t="s">
        <v>162</v>
      </c>
    </row>
    <row r="356" spans="1:24" ht="28.8" x14ac:dyDescent="0.3">
      <c r="A356" s="6" t="s">
        <v>25</v>
      </c>
      <c r="B356" s="6" t="s">
        <v>302</v>
      </c>
      <c r="C356" s="13"/>
      <c r="D356" s="14" t="s">
        <v>873</v>
      </c>
      <c r="E356" s="14" t="s">
        <v>874</v>
      </c>
      <c r="F356" s="5">
        <v>22</v>
      </c>
      <c r="G356" s="5">
        <v>88</v>
      </c>
      <c r="H356" s="6" t="s">
        <v>161</v>
      </c>
      <c r="I356" s="13"/>
      <c r="J356" s="13"/>
      <c r="K356" s="13"/>
      <c r="L356" s="5">
        <v>674</v>
      </c>
      <c r="M356" s="5">
        <v>111</v>
      </c>
      <c r="N356" s="5">
        <v>674</v>
      </c>
      <c r="O356" s="5">
        <v>1995</v>
      </c>
      <c r="P356" s="5">
        <v>8</v>
      </c>
      <c r="Q356" s="15">
        <v>0.73418257589427771</v>
      </c>
      <c r="R356" s="15">
        <v>74.701414050445095</v>
      </c>
      <c r="S356" s="6" t="s">
        <v>7</v>
      </c>
      <c r="T356" s="7" t="s">
        <v>14</v>
      </c>
      <c r="U356" s="15">
        <v>592.50573407573518</v>
      </c>
      <c r="V356" s="15">
        <v>89.708603061105961</v>
      </c>
      <c r="W356" s="15">
        <v>81.494265924264823</v>
      </c>
      <c r="X356" s="6" t="s">
        <v>162</v>
      </c>
    </row>
    <row r="357" spans="1:24" ht="43.2" x14ac:dyDescent="0.3">
      <c r="A357" s="6" t="s">
        <v>200</v>
      </c>
      <c r="B357" s="6" t="s">
        <v>214</v>
      </c>
      <c r="C357" s="10">
        <v>3935271</v>
      </c>
      <c r="D357" s="14" t="s">
        <v>875</v>
      </c>
      <c r="E357" s="14" t="s">
        <v>876</v>
      </c>
      <c r="F357" s="5">
        <v>26</v>
      </c>
      <c r="G357" s="10">
        <v>83</v>
      </c>
      <c r="H357" s="6" t="s">
        <v>204</v>
      </c>
      <c r="I357" s="10">
        <v>196.3</v>
      </c>
      <c r="J357" s="10">
        <v>23.6</v>
      </c>
      <c r="K357" s="10">
        <v>230.3</v>
      </c>
      <c r="L357" s="11"/>
      <c r="M357" s="5">
        <v>100</v>
      </c>
      <c r="N357" s="5">
        <v>450.20000000000005</v>
      </c>
      <c r="O357" s="5">
        <v>2004</v>
      </c>
      <c r="P357" s="5">
        <v>9</v>
      </c>
      <c r="Q357" s="15">
        <v>0.7336574050264062</v>
      </c>
      <c r="R357" s="15">
        <v>100.75352509995557</v>
      </c>
      <c r="S357" s="6" t="s">
        <v>6</v>
      </c>
      <c r="T357" s="7" t="s">
        <v>13</v>
      </c>
      <c r="U357" s="15">
        <v>376.83425949735943</v>
      </c>
      <c r="V357" s="15">
        <v>128.3342419387703</v>
      </c>
      <c r="W357" s="15">
        <v>73.36574050264062</v>
      </c>
      <c r="X357" s="6" t="s">
        <v>162</v>
      </c>
    </row>
    <row r="358" spans="1:24" ht="28.8" x14ac:dyDescent="0.3">
      <c r="A358" s="6" t="s">
        <v>25</v>
      </c>
      <c r="B358" s="6" t="s">
        <v>280</v>
      </c>
      <c r="C358" s="13"/>
      <c r="D358" s="14" t="s">
        <v>877</v>
      </c>
      <c r="E358" s="14" t="s">
        <v>878</v>
      </c>
      <c r="F358" s="5">
        <v>22</v>
      </c>
      <c r="G358" s="5">
        <v>111</v>
      </c>
      <c r="H358" s="6" t="s">
        <v>161</v>
      </c>
      <c r="I358" s="13"/>
      <c r="J358" s="13"/>
      <c r="K358" s="13"/>
      <c r="L358" s="5">
        <v>500.7</v>
      </c>
      <c r="M358" s="5">
        <v>107</v>
      </c>
      <c r="N358" s="5">
        <v>500.7</v>
      </c>
      <c r="O358" s="5">
        <v>1999</v>
      </c>
      <c r="P358" s="5">
        <v>8</v>
      </c>
      <c r="Q358" s="15">
        <v>0.73328191043944269</v>
      </c>
      <c r="R358" s="15">
        <v>96.933060894747356</v>
      </c>
      <c r="S358" s="6" t="s">
        <v>7</v>
      </c>
      <c r="T358" s="7" t="s">
        <v>14</v>
      </c>
      <c r="U358" s="15">
        <v>422.23883558297962</v>
      </c>
      <c r="V358" s="15">
        <v>122.57197360798261</v>
      </c>
      <c r="W358" s="15">
        <v>78.46116441702037</v>
      </c>
      <c r="X358" s="6" t="s">
        <v>162</v>
      </c>
    </row>
    <row r="359" spans="1:24" ht="28.8" x14ac:dyDescent="0.3">
      <c r="A359" s="6" t="s">
        <v>25</v>
      </c>
      <c r="B359" s="6" t="s">
        <v>315</v>
      </c>
      <c r="C359" s="13"/>
      <c r="D359" s="14" t="s">
        <v>792</v>
      </c>
      <c r="E359" s="14" t="s">
        <v>793</v>
      </c>
      <c r="F359" s="5">
        <v>18</v>
      </c>
      <c r="G359" s="5">
        <v>110</v>
      </c>
      <c r="H359" s="6" t="s">
        <v>190</v>
      </c>
      <c r="I359" s="8"/>
      <c r="J359" s="8"/>
      <c r="K359" s="8"/>
      <c r="L359" s="5">
        <v>564.4</v>
      </c>
      <c r="M359" s="5">
        <v>108</v>
      </c>
      <c r="N359" s="5">
        <v>564.4</v>
      </c>
      <c r="O359" s="5">
        <v>1998</v>
      </c>
      <c r="P359" s="5">
        <v>9</v>
      </c>
      <c r="Q359" s="15">
        <v>0.73315940348513631</v>
      </c>
      <c r="R359" s="15">
        <v>86.796555563430189</v>
      </c>
      <c r="S359" s="6" t="s">
        <v>7</v>
      </c>
      <c r="T359" s="7" t="s">
        <v>14</v>
      </c>
      <c r="U359" s="15">
        <v>485.21878442360526</v>
      </c>
      <c r="V359" s="15">
        <v>107.07304573748534</v>
      </c>
      <c r="W359" s="15">
        <v>79.18121557639472</v>
      </c>
      <c r="X359" s="6" t="s">
        <v>162</v>
      </c>
    </row>
    <row r="360" spans="1:24" ht="28.8" x14ac:dyDescent="0.3">
      <c r="A360" s="6" t="s">
        <v>25</v>
      </c>
      <c r="B360" s="6" t="s">
        <v>879</v>
      </c>
      <c r="C360" s="13"/>
      <c r="D360" s="14" t="s">
        <v>605</v>
      </c>
      <c r="E360" s="14" t="s">
        <v>606</v>
      </c>
      <c r="F360" s="5">
        <v>22</v>
      </c>
      <c r="G360" s="13"/>
      <c r="H360" s="6" t="s">
        <v>194</v>
      </c>
      <c r="I360" s="8"/>
      <c r="J360" s="8"/>
      <c r="K360" s="8"/>
      <c r="L360" s="5">
        <v>481</v>
      </c>
      <c r="M360" s="5">
        <v>100</v>
      </c>
      <c r="N360" s="5">
        <v>481</v>
      </c>
      <c r="O360" s="5">
        <v>1985</v>
      </c>
      <c r="P360" s="5">
        <v>9</v>
      </c>
      <c r="Q360" s="15">
        <v>0.73154531884189911</v>
      </c>
      <c r="R360" s="15">
        <v>94.301948024948018</v>
      </c>
      <c r="S360" s="6" t="s">
        <v>7</v>
      </c>
      <c r="T360" s="7" t="s">
        <v>14</v>
      </c>
      <c r="U360" s="15">
        <v>407.84546811581009</v>
      </c>
      <c r="V360" s="15">
        <v>118.40241907037974</v>
      </c>
      <c r="W360" s="15">
        <v>73.154531884189907</v>
      </c>
      <c r="X360" s="6" t="s">
        <v>162</v>
      </c>
    </row>
    <row r="361" spans="1:24" ht="28.8" x14ac:dyDescent="0.3">
      <c r="A361" s="6" t="s">
        <v>25</v>
      </c>
      <c r="B361" s="6" t="s">
        <v>294</v>
      </c>
      <c r="C361" s="13"/>
      <c r="D361" s="14" t="s">
        <v>591</v>
      </c>
      <c r="E361" s="14" t="s">
        <v>880</v>
      </c>
      <c r="F361" s="5">
        <v>22</v>
      </c>
      <c r="G361" s="5">
        <v>87</v>
      </c>
      <c r="H361" s="6" t="s">
        <v>161</v>
      </c>
      <c r="I361" s="13"/>
      <c r="J361" s="13"/>
      <c r="K361" s="13"/>
      <c r="L361" s="5">
        <v>684.1</v>
      </c>
      <c r="M361" s="5">
        <v>108</v>
      </c>
      <c r="N361" s="5">
        <v>684.1</v>
      </c>
      <c r="O361" s="5">
        <v>1993</v>
      </c>
      <c r="P361" s="5">
        <v>10</v>
      </c>
      <c r="Q361" s="15">
        <v>0.73114107318823618</v>
      </c>
      <c r="R361" s="15">
        <v>71.609378687326412</v>
      </c>
      <c r="S361" s="6" t="s">
        <v>7</v>
      </c>
      <c r="T361" s="7" t="s">
        <v>14</v>
      </c>
      <c r="U361" s="15">
        <v>605.13676409567051</v>
      </c>
      <c r="V361" s="15">
        <v>85.419286760136345</v>
      </c>
      <c r="W361" s="15">
        <v>78.963235904329508</v>
      </c>
      <c r="X361" s="6" t="s">
        <v>162</v>
      </c>
    </row>
    <row r="362" spans="1:24" ht="28.8" x14ac:dyDescent="0.3">
      <c r="A362" s="6" t="s">
        <v>25</v>
      </c>
      <c r="B362" s="6" t="s">
        <v>233</v>
      </c>
      <c r="C362" s="13"/>
      <c r="D362" s="14" t="s">
        <v>631</v>
      </c>
      <c r="E362" s="14" t="s">
        <v>632</v>
      </c>
      <c r="F362" s="5">
        <v>26</v>
      </c>
      <c r="G362" s="13"/>
      <c r="H362" s="6" t="s">
        <v>194</v>
      </c>
      <c r="I362" s="13"/>
      <c r="J362" s="13"/>
      <c r="K362" s="13"/>
      <c r="L362" s="5">
        <v>649.5</v>
      </c>
      <c r="M362" s="5">
        <v>108</v>
      </c>
      <c r="N362" s="5">
        <v>649.5</v>
      </c>
      <c r="O362" s="5">
        <v>1981</v>
      </c>
      <c r="P362" s="5">
        <v>9</v>
      </c>
      <c r="Q362" s="15">
        <v>0.73048225645804044</v>
      </c>
      <c r="R362" s="15">
        <v>75.424135427251727</v>
      </c>
      <c r="S362" s="6" t="s">
        <v>6</v>
      </c>
      <c r="T362" s="7" t="s">
        <v>13</v>
      </c>
      <c r="U362" s="15">
        <v>570.60791630253163</v>
      </c>
      <c r="V362" s="15">
        <v>90.655057247694899</v>
      </c>
      <c r="W362" s="15">
        <v>78.892083697468365</v>
      </c>
      <c r="X362" s="6" t="s">
        <v>162</v>
      </c>
    </row>
    <row r="363" spans="1:24" ht="28.8" x14ac:dyDescent="0.3">
      <c r="A363" s="6" t="s">
        <v>25</v>
      </c>
      <c r="B363" s="6" t="s">
        <v>321</v>
      </c>
      <c r="C363" s="13"/>
      <c r="D363" s="14" t="s">
        <v>881</v>
      </c>
      <c r="E363" s="14" t="s">
        <v>882</v>
      </c>
      <c r="F363" s="5">
        <v>21</v>
      </c>
      <c r="G363" s="13"/>
      <c r="H363" s="6" t="s">
        <v>194</v>
      </c>
      <c r="I363" s="8"/>
      <c r="J363" s="8"/>
      <c r="K363" s="8"/>
      <c r="L363" s="5">
        <v>1705</v>
      </c>
      <c r="M363" s="5">
        <v>260</v>
      </c>
      <c r="N363" s="5">
        <v>1705</v>
      </c>
      <c r="O363" s="5">
        <v>1993</v>
      </c>
      <c r="P363" s="5">
        <v>7</v>
      </c>
      <c r="Q363" s="15">
        <v>0.73002160225803348</v>
      </c>
      <c r="R363" s="15">
        <v>69.169510967741942</v>
      </c>
      <c r="S363" s="6" t="s">
        <v>7</v>
      </c>
      <c r="T363" s="7" t="s">
        <v>14</v>
      </c>
      <c r="U363" s="15">
        <v>1515.1943834129113</v>
      </c>
      <c r="V363" s="15">
        <v>82.06677273198197</v>
      </c>
      <c r="W363" s="15">
        <v>189.80561658708871</v>
      </c>
      <c r="X363" s="6" t="s">
        <v>162</v>
      </c>
    </row>
    <row r="364" spans="1:24" ht="28.8" x14ac:dyDescent="0.3">
      <c r="A364" s="6" t="s">
        <v>25</v>
      </c>
      <c r="B364" s="6" t="s">
        <v>468</v>
      </c>
      <c r="C364" s="13"/>
      <c r="D364" s="14" t="s">
        <v>883</v>
      </c>
      <c r="E364" s="14" t="s">
        <v>884</v>
      </c>
      <c r="F364" s="5">
        <v>24</v>
      </c>
      <c r="G364" s="11"/>
      <c r="H364" s="6" t="s">
        <v>194</v>
      </c>
      <c r="I364" s="10">
        <v>357</v>
      </c>
      <c r="J364" s="10">
        <v>102</v>
      </c>
      <c r="K364" s="10">
        <v>442.5</v>
      </c>
      <c r="L364" s="11"/>
      <c r="M364" s="5">
        <v>200</v>
      </c>
      <c r="N364" s="5">
        <v>901.5</v>
      </c>
      <c r="O364" s="5">
        <v>1998</v>
      </c>
      <c r="P364" s="5">
        <v>9</v>
      </c>
      <c r="Q364" s="15">
        <v>0.72870597428457307</v>
      </c>
      <c r="R364" s="15">
        <v>100.63058679977814</v>
      </c>
      <c r="S364" s="6" t="s">
        <v>6</v>
      </c>
      <c r="T364" s="7" t="s">
        <v>13</v>
      </c>
      <c r="U364" s="15">
        <v>755.7588051430854</v>
      </c>
      <c r="V364" s="15">
        <v>128.00262259424531</v>
      </c>
      <c r="W364" s="15">
        <v>145.7411948569146</v>
      </c>
      <c r="X364" s="6" t="s">
        <v>162</v>
      </c>
    </row>
    <row r="365" spans="1:24" ht="28.8" x14ac:dyDescent="0.3">
      <c r="A365" s="6" t="s">
        <v>251</v>
      </c>
      <c r="B365" s="6" t="s">
        <v>414</v>
      </c>
      <c r="C365" s="10">
        <v>3323350</v>
      </c>
      <c r="D365" s="14" t="s">
        <v>885</v>
      </c>
      <c r="E365" s="14" t="s">
        <v>748</v>
      </c>
      <c r="F365" s="5">
        <v>22</v>
      </c>
      <c r="G365" s="11"/>
      <c r="H365" s="6" t="s">
        <v>167</v>
      </c>
      <c r="I365" s="10">
        <v>214.6</v>
      </c>
      <c r="J365" s="10">
        <v>24.8</v>
      </c>
      <c r="K365" s="10">
        <v>209.9</v>
      </c>
      <c r="L365" s="11"/>
      <c r="M365" s="5">
        <v>100</v>
      </c>
      <c r="N365" s="5">
        <v>449.3</v>
      </c>
      <c r="O365" s="5">
        <v>2004</v>
      </c>
      <c r="P365" s="5">
        <v>9</v>
      </c>
      <c r="Q365" s="15">
        <v>0.72853357536499008</v>
      </c>
      <c r="R365" s="15">
        <v>100.95534609392388</v>
      </c>
      <c r="S365" s="6" t="s">
        <v>7</v>
      </c>
      <c r="T365" s="7" t="s">
        <v>14</v>
      </c>
      <c r="U365" s="15">
        <v>376.44664246350101</v>
      </c>
      <c r="V365" s="15">
        <v>128.49236164538408</v>
      </c>
      <c r="W365" s="15">
        <v>72.853357536499004</v>
      </c>
      <c r="X365" s="6" t="s">
        <v>162</v>
      </c>
    </row>
    <row r="366" spans="1:24" ht="28.8" x14ac:dyDescent="0.3">
      <c r="A366" s="6" t="s">
        <v>25</v>
      </c>
      <c r="B366" s="6" t="s">
        <v>648</v>
      </c>
      <c r="C366" s="13"/>
      <c r="D366" s="14" t="s">
        <v>886</v>
      </c>
      <c r="E366" s="14" t="s">
        <v>887</v>
      </c>
      <c r="F366" s="5">
        <v>22</v>
      </c>
      <c r="G366" s="13"/>
      <c r="H366" s="6" t="s">
        <v>161</v>
      </c>
      <c r="I366" s="8"/>
      <c r="J366" s="8"/>
      <c r="K366" s="8"/>
      <c r="L366" s="5">
        <v>597.4</v>
      </c>
      <c r="M366" s="5">
        <v>111</v>
      </c>
      <c r="N366" s="5">
        <v>597.4</v>
      </c>
      <c r="O366" s="5">
        <v>1997</v>
      </c>
      <c r="P366" s="5">
        <v>6</v>
      </c>
      <c r="Q366" s="15">
        <v>0.72710982635934929</v>
      </c>
      <c r="R366" s="15">
        <v>84.279800920656172</v>
      </c>
      <c r="S366" s="6" t="s">
        <v>7</v>
      </c>
      <c r="T366" s="7" t="s">
        <v>14</v>
      </c>
      <c r="U366" s="15">
        <v>516.69080927411221</v>
      </c>
      <c r="V366" s="15">
        <v>103.1954524156416</v>
      </c>
      <c r="W366" s="15">
        <v>80.709190725887765</v>
      </c>
      <c r="X366" s="6" t="s">
        <v>162</v>
      </c>
    </row>
    <row r="367" spans="1:24" ht="28.8" x14ac:dyDescent="0.3">
      <c r="A367" s="6" t="s">
        <v>25</v>
      </c>
      <c r="B367" s="6" t="s">
        <v>837</v>
      </c>
      <c r="C367" s="13"/>
      <c r="D367" s="14" t="s">
        <v>888</v>
      </c>
      <c r="E367" s="14" t="s">
        <v>889</v>
      </c>
      <c r="F367" s="5">
        <v>28</v>
      </c>
      <c r="G367" s="13"/>
      <c r="H367" s="6" t="s">
        <v>172</v>
      </c>
      <c r="I367" s="8"/>
      <c r="J367" s="8"/>
      <c r="K367" s="8"/>
      <c r="L367" s="5">
        <v>371.2</v>
      </c>
      <c r="M367" s="5">
        <v>108</v>
      </c>
      <c r="N367" s="5">
        <v>371.2</v>
      </c>
      <c r="O367" s="5">
        <v>2003</v>
      </c>
      <c r="P367" s="5">
        <v>7</v>
      </c>
      <c r="Q367" s="15">
        <v>0.7260123692791256</v>
      </c>
      <c r="R367" s="15">
        <v>131.97191799568964</v>
      </c>
      <c r="S367" s="6" t="s">
        <v>6</v>
      </c>
      <c r="T367" s="7" t="s">
        <v>13</v>
      </c>
      <c r="U367" s="15">
        <v>292.79066411785442</v>
      </c>
      <c r="V367" s="15">
        <v>180.07918087782562</v>
      </c>
      <c r="W367" s="15">
        <v>78.409335882145569</v>
      </c>
      <c r="X367" s="6" t="s">
        <v>162</v>
      </c>
    </row>
    <row r="368" spans="1:24" ht="28.8" x14ac:dyDescent="0.3">
      <c r="A368" s="6" t="s">
        <v>217</v>
      </c>
      <c r="B368" s="6" t="s">
        <v>291</v>
      </c>
      <c r="C368" s="10">
        <v>50014025</v>
      </c>
      <c r="D368" s="14" t="s">
        <v>890</v>
      </c>
      <c r="E368" s="14" t="s">
        <v>475</v>
      </c>
      <c r="F368" s="5">
        <v>22</v>
      </c>
      <c r="G368" s="10">
        <v>105</v>
      </c>
      <c r="H368" s="6" t="s">
        <v>204</v>
      </c>
      <c r="I368" s="10">
        <v>178</v>
      </c>
      <c r="J368" s="10">
        <v>33.700000000000003</v>
      </c>
      <c r="K368" s="10">
        <v>192.6</v>
      </c>
      <c r="L368" s="11"/>
      <c r="M368" s="5">
        <v>100</v>
      </c>
      <c r="N368" s="5">
        <v>404.29999999999995</v>
      </c>
      <c r="O368" s="5">
        <v>2017</v>
      </c>
      <c r="P368" s="5">
        <v>10</v>
      </c>
      <c r="Q368" s="15">
        <v>0.72518858513361062</v>
      </c>
      <c r="R368" s="15">
        <v>112.1920281968835</v>
      </c>
      <c r="S368" s="6" t="s">
        <v>7</v>
      </c>
      <c r="T368" s="7" t="s">
        <v>14</v>
      </c>
      <c r="U368" s="15">
        <v>331.78114148663889</v>
      </c>
      <c r="V368" s="15">
        <v>145.93193118122497</v>
      </c>
      <c r="W368" s="15">
        <v>72.518858513361067</v>
      </c>
      <c r="X368" s="6" t="s">
        <v>168</v>
      </c>
    </row>
    <row r="369" spans="1:24" ht="28.8" x14ac:dyDescent="0.3">
      <c r="A369" s="6" t="s">
        <v>25</v>
      </c>
      <c r="B369" s="6" t="s">
        <v>891</v>
      </c>
      <c r="C369" s="13"/>
      <c r="D369" s="14" t="s">
        <v>892</v>
      </c>
      <c r="E369" s="14" t="s">
        <v>893</v>
      </c>
      <c r="F369" s="5">
        <v>28</v>
      </c>
      <c r="G369" s="10">
        <v>66</v>
      </c>
      <c r="H369" s="6" t="s">
        <v>172</v>
      </c>
      <c r="I369" s="8"/>
      <c r="J369" s="8"/>
      <c r="K369" s="8"/>
      <c r="L369" s="5">
        <v>477.6</v>
      </c>
      <c r="M369" s="5">
        <v>109</v>
      </c>
      <c r="N369" s="5">
        <v>477.6</v>
      </c>
      <c r="O369" s="5">
        <v>1982</v>
      </c>
      <c r="P369" s="5">
        <v>9</v>
      </c>
      <c r="Q369" s="15">
        <v>0.72497141832941048</v>
      </c>
      <c r="R369" s="15">
        <v>103.52087171273031</v>
      </c>
      <c r="S369" s="6" t="s">
        <v>6</v>
      </c>
      <c r="T369" s="7" t="s">
        <v>13</v>
      </c>
      <c r="U369" s="15">
        <v>398.57811540209428</v>
      </c>
      <c r="V369" s="15">
        <v>132.31632794069097</v>
      </c>
      <c r="W369" s="15">
        <v>79.021884597905739</v>
      </c>
      <c r="X369" s="6" t="s">
        <v>162</v>
      </c>
    </row>
    <row r="370" spans="1:24" ht="28.8" x14ac:dyDescent="0.3">
      <c r="A370" s="6" t="s">
        <v>25</v>
      </c>
      <c r="B370" s="6" t="s">
        <v>258</v>
      </c>
      <c r="C370" s="13"/>
      <c r="D370" s="14" t="s">
        <v>894</v>
      </c>
      <c r="E370" s="14" t="s">
        <v>895</v>
      </c>
      <c r="F370" s="5">
        <v>22</v>
      </c>
      <c r="G370" s="5">
        <v>98</v>
      </c>
      <c r="H370" s="6" t="s">
        <v>161</v>
      </c>
      <c r="I370" s="8"/>
      <c r="J370" s="8"/>
      <c r="K370" s="8"/>
      <c r="L370" s="5">
        <v>520.6</v>
      </c>
      <c r="M370" s="5">
        <v>97</v>
      </c>
      <c r="N370" s="5">
        <v>520.6</v>
      </c>
      <c r="O370" s="5">
        <v>1986</v>
      </c>
      <c r="P370" s="5">
        <v>9</v>
      </c>
      <c r="Q370" s="15">
        <v>0.72472071299819218</v>
      </c>
      <c r="R370" s="15">
        <v>84.51490566653861</v>
      </c>
      <c r="S370" s="6" t="s">
        <v>7</v>
      </c>
      <c r="T370" s="7" t="s">
        <v>14</v>
      </c>
      <c r="U370" s="15">
        <v>450.30209083917538</v>
      </c>
      <c r="V370" s="15">
        <v>103.55393232411525</v>
      </c>
      <c r="W370" s="15">
        <v>70.297909160824645</v>
      </c>
      <c r="X370" s="6" t="s">
        <v>162</v>
      </c>
    </row>
    <row r="371" spans="1:24" ht="28.8" x14ac:dyDescent="0.3">
      <c r="A371" s="6" t="s">
        <v>25</v>
      </c>
      <c r="B371" s="6" t="s">
        <v>896</v>
      </c>
      <c r="C371" s="13"/>
      <c r="D371" s="14" t="s">
        <v>897</v>
      </c>
      <c r="E371" s="14" t="s">
        <v>898</v>
      </c>
      <c r="F371" s="5">
        <v>19</v>
      </c>
      <c r="G371" s="10">
        <v>70</v>
      </c>
      <c r="H371" s="6" t="s">
        <v>190</v>
      </c>
      <c r="I371" s="8"/>
      <c r="J371" s="8"/>
      <c r="K371" s="8"/>
      <c r="L371" s="5">
        <v>464.5</v>
      </c>
      <c r="M371" s="5">
        <v>104</v>
      </c>
      <c r="N371" s="5">
        <v>464.5</v>
      </c>
      <c r="O371" s="5">
        <v>1991</v>
      </c>
      <c r="P371" s="5">
        <v>8</v>
      </c>
      <c r="Q371" s="15">
        <v>0.72457246664857311</v>
      </c>
      <c r="R371" s="15">
        <v>101.55781804090419</v>
      </c>
      <c r="S371" s="6" t="s">
        <v>7</v>
      </c>
      <c r="T371" s="7" t="s">
        <v>14</v>
      </c>
      <c r="U371" s="15">
        <v>389.14446346854839</v>
      </c>
      <c r="V371" s="15">
        <v>129.36513032163558</v>
      </c>
      <c r="W371" s="15">
        <v>75.355536531451605</v>
      </c>
      <c r="X371" s="6" t="s">
        <v>162</v>
      </c>
    </row>
    <row r="372" spans="1:24" ht="28.8" x14ac:dyDescent="0.3">
      <c r="A372" s="6" t="s">
        <v>25</v>
      </c>
      <c r="B372" s="6" t="s">
        <v>233</v>
      </c>
      <c r="C372" s="13"/>
      <c r="D372" s="14" t="s">
        <v>396</v>
      </c>
      <c r="E372" s="14" t="s">
        <v>819</v>
      </c>
      <c r="F372" s="5">
        <v>26</v>
      </c>
      <c r="G372" s="13"/>
      <c r="H372" s="6" t="s">
        <v>194</v>
      </c>
      <c r="I372" s="10">
        <v>260</v>
      </c>
      <c r="J372" s="10">
        <v>21</v>
      </c>
      <c r="K372" s="10">
        <v>189.5</v>
      </c>
      <c r="L372" s="11"/>
      <c r="M372" s="5">
        <v>100</v>
      </c>
      <c r="N372" s="5">
        <v>470.5</v>
      </c>
      <c r="O372" s="5">
        <v>1994</v>
      </c>
      <c r="P372" s="5">
        <v>10</v>
      </c>
      <c r="Q372" s="15">
        <v>0.72450812405430209</v>
      </c>
      <c r="R372" s="15">
        <v>96.406454835281608</v>
      </c>
      <c r="S372" s="6" t="s">
        <v>6</v>
      </c>
      <c r="T372" s="7" t="s">
        <v>13</v>
      </c>
      <c r="U372" s="15">
        <v>398.04918759456979</v>
      </c>
      <c r="V372" s="15">
        <v>121.28468425368857</v>
      </c>
      <c r="W372" s="15">
        <v>72.450812405430213</v>
      </c>
      <c r="X372" s="6" t="s">
        <v>162</v>
      </c>
    </row>
    <row r="373" spans="1:24" ht="28.8" x14ac:dyDescent="0.3">
      <c r="A373" s="6" t="s">
        <v>25</v>
      </c>
      <c r="B373" s="6" t="s">
        <v>899</v>
      </c>
      <c r="C373" s="13"/>
      <c r="D373" s="14" t="s">
        <v>900</v>
      </c>
      <c r="E373" s="14" t="s">
        <v>901</v>
      </c>
      <c r="F373" s="5">
        <v>30</v>
      </c>
      <c r="G373" s="10">
        <v>80</v>
      </c>
      <c r="H373" s="6" t="s">
        <v>172</v>
      </c>
      <c r="I373" s="8"/>
      <c r="J373" s="8"/>
      <c r="K373" s="8"/>
      <c r="L373" s="5">
        <v>512.6</v>
      </c>
      <c r="M373" s="5">
        <v>104</v>
      </c>
      <c r="N373" s="5">
        <v>512.6</v>
      </c>
      <c r="O373" s="5">
        <v>1984</v>
      </c>
      <c r="P373" s="5">
        <v>5</v>
      </c>
      <c r="Q373" s="15">
        <v>0.72440010463203541</v>
      </c>
      <c r="R373" s="15">
        <v>92.028104721030033</v>
      </c>
      <c r="S373" s="6" t="s">
        <v>6</v>
      </c>
      <c r="T373" s="6"/>
      <c r="U373" s="15">
        <v>437.26238911826835</v>
      </c>
      <c r="V373" s="15">
        <v>114.75364492414438</v>
      </c>
      <c r="W373" s="15">
        <v>75.337610881731678</v>
      </c>
      <c r="X373" s="6" t="s">
        <v>162</v>
      </c>
    </row>
    <row r="374" spans="1:24" ht="28.8" x14ac:dyDescent="0.3">
      <c r="A374" s="6" t="s">
        <v>25</v>
      </c>
      <c r="B374" s="6" t="s">
        <v>258</v>
      </c>
      <c r="C374" s="13"/>
      <c r="D374" s="14" t="s">
        <v>717</v>
      </c>
      <c r="E374" s="14" t="s">
        <v>902</v>
      </c>
      <c r="F374" s="5">
        <v>21</v>
      </c>
      <c r="G374" s="10">
        <v>67</v>
      </c>
      <c r="H374" s="6" t="s">
        <v>161</v>
      </c>
      <c r="I374" s="8"/>
      <c r="J374" s="8"/>
      <c r="K374" s="8"/>
      <c r="L374" s="5">
        <v>666.9</v>
      </c>
      <c r="M374" s="5">
        <v>109</v>
      </c>
      <c r="N374" s="5">
        <v>666.9</v>
      </c>
      <c r="O374" s="5">
        <v>1993</v>
      </c>
      <c r="P374" s="5">
        <v>10</v>
      </c>
      <c r="Q374" s="15">
        <v>0.72402475811551281</v>
      </c>
      <c r="R374" s="15">
        <v>74.136404753336336</v>
      </c>
      <c r="S374" s="6" t="s">
        <v>7</v>
      </c>
      <c r="T374" s="7" t="s">
        <v>14</v>
      </c>
      <c r="U374" s="15">
        <v>587.98130136540908</v>
      </c>
      <c r="V374" s="15">
        <v>88.808559070302366</v>
      </c>
      <c r="W374" s="15">
        <v>78.918698634590896</v>
      </c>
      <c r="X374" s="6" t="s">
        <v>162</v>
      </c>
    </row>
    <row r="375" spans="1:24" ht="28.8" x14ac:dyDescent="0.3">
      <c r="A375" s="6" t="s">
        <v>25</v>
      </c>
      <c r="B375" s="6" t="s">
        <v>903</v>
      </c>
      <c r="C375" s="13"/>
      <c r="D375" s="14" t="s">
        <v>904</v>
      </c>
      <c r="E375" s="14" t="s">
        <v>905</v>
      </c>
      <c r="F375" s="5">
        <v>20</v>
      </c>
      <c r="G375" s="13"/>
      <c r="H375" s="6" t="s">
        <v>161</v>
      </c>
      <c r="I375" s="8"/>
      <c r="J375" s="8"/>
      <c r="K375" s="8"/>
      <c r="L375" s="5">
        <v>610</v>
      </c>
      <c r="M375" s="5">
        <v>111</v>
      </c>
      <c r="N375" s="5">
        <v>610</v>
      </c>
      <c r="O375" s="5">
        <v>2000</v>
      </c>
      <c r="P375" s="5">
        <v>6</v>
      </c>
      <c r="Q375" s="15">
        <v>0.72384953314903533</v>
      </c>
      <c r="R375" s="15">
        <v>82.53893945901639</v>
      </c>
      <c r="S375" s="6" t="s">
        <v>7</v>
      </c>
      <c r="T375" s="7" t="s">
        <v>14</v>
      </c>
      <c r="U375" s="15">
        <v>529.65270182045708</v>
      </c>
      <c r="V375" s="15">
        <v>100.6859724657366</v>
      </c>
      <c r="W375" s="15">
        <v>80.347298179542918</v>
      </c>
      <c r="X375" s="6" t="s">
        <v>162</v>
      </c>
    </row>
    <row r="376" spans="1:24" ht="28.8" x14ac:dyDescent="0.3">
      <c r="A376" s="6" t="s">
        <v>25</v>
      </c>
      <c r="B376" s="6" t="s">
        <v>906</v>
      </c>
      <c r="C376" s="13"/>
      <c r="D376" s="14" t="s">
        <v>361</v>
      </c>
      <c r="E376" s="14" t="s">
        <v>362</v>
      </c>
      <c r="F376" s="5">
        <v>22</v>
      </c>
      <c r="G376" s="10">
        <v>85</v>
      </c>
      <c r="H376" s="6" t="s">
        <v>161</v>
      </c>
      <c r="I376" s="8"/>
      <c r="J376" s="8"/>
      <c r="K376" s="8"/>
      <c r="L376" s="5">
        <v>514.9</v>
      </c>
      <c r="M376" s="5">
        <v>102</v>
      </c>
      <c r="N376" s="5">
        <v>514.9</v>
      </c>
      <c r="O376" s="5">
        <v>1987</v>
      </c>
      <c r="P376" s="5">
        <v>10</v>
      </c>
      <c r="Q376" s="15">
        <v>0.72331237288677896</v>
      </c>
      <c r="R376" s="15">
        <v>89.855159720334044</v>
      </c>
      <c r="S376" s="6" t="s">
        <v>7</v>
      </c>
      <c r="T376" s="7" t="s">
        <v>14</v>
      </c>
      <c r="U376" s="15">
        <v>441.12213796554852</v>
      </c>
      <c r="V376" s="15">
        <v>111.45130424468388</v>
      </c>
      <c r="W376" s="15">
        <v>73.777862034451459</v>
      </c>
      <c r="X376" s="6" t="s">
        <v>162</v>
      </c>
    </row>
    <row r="377" spans="1:24" ht="28.8" x14ac:dyDescent="0.3">
      <c r="A377" s="6" t="s">
        <v>25</v>
      </c>
      <c r="B377" s="6" t="s">
        <v>205</v>
      </c>
      <c r="C377" s="13"/>
      <c r="D377" s="14" t="s">
        <v>907</v>
      </c>
      <c r="E377" s="14" t="s">
        <v>908</v>
      </c>
      <c r="F377" s="5">
        <v>21</v>
      </c>
      <c r="G377" s="13"/>
      <c r="H377" s="6" t="s">
        <v>161</v>
      </c>
      <c r="I377" s="13"/>
      <c r="J377" s="13"/>
      <c r="K377" s="13"/>
      <c r="L377" s="5">
        <v>598.20000000000005</v>
      </c>
      <c r="M377" s="5">
        <v>107</v>
      </c>
      <c r="N377" s="5">
        <v>598.20000000000005</v>
      </c>
      <c r="O377" s="5">
        <v>1995</v>
      </c>
      <c r="P377" s="5">
        <v>8</v>
      </c>
      <c r="Q377" s="15">
        <v>0.72274519231460954</v>
      </c>
      <c r="R377" s="15">
        <v>81.134041440989634</v>
      </c>
      <c r="S377" s="6" t="s">
        <v>7</v>
      </c>
      <c r="T377" s="7" t="s">
        <v>14</v>
      </c>
      <c r="U377" s="15">
        <v>520.86626442233683</v>
      </c>
      <c r="V377" s="15">
        <v>98.656379129275351</v>
      </c>
      <c r="W377" s="15">
        <v>77.333735577663219</v>
      </c>
      <c r="X377" s="6" t="s">
        <v>162</v>
      </c>
    </row>
    <row r="378" spans="1:24" ht="28.8" x14ac:dyDescent="0.3">
      <c r="A378" s="6" t="s">
        <v>25</v>
      </c>
      <c r="B378" s="6" t="s">
        <v>909</v>
      </c>
      <c r="C378" s="13"/>
      <c r="D378" s="14" t="s">
        <v>910</v>
      </c>
      <c r="E378" s="14" t="s">
        <v>911</v>
      </c>
      <c r="F378" s="5">
        <v>28</v>
      </c>
      <c r="G378" s="10">
        <v>62</v>
      </c>
      <c r="H378" s="6" t="s">
        <v>172</v>
      </c>
      <c r="I378" s="8"/>
      <c r="J378" s="8"/>
      <c r="K378" s="8"/>
      <c r="L378" s="5">
        <v>584.4</v>
      </c>
      <c r="M378" s="5">
        <v>122</v>
      </c>
      <c r="N378" s="5">
        <v>584.4</v>
      </c>
      <c r="O378" s="5">
        <v>1983</v>
      </c>
      <c r="P378" s="5">
        <v>10</v>
      </c>
      <c r="Q378" s="15">
        <v>0.72237423908901943</v>
      </c>
      <c r="R378" s="15">
        <v>94.692452327173172</v>
      </c>
      <c r="S378" s="6" t="s">
        <v>6</v>
      </c>
      <c r="T378" s="7" t="s">
        <v>13</v>
      </c>
      <c r="U378" s="15">
        <v>496.2703428311396</v>
      </c>
      <c r="V378" s="15">
        <v>118.69680373231644</v>
      </c>
      <c r="W378" s="15">
        <v>88.129657168860376</v>
      </c>
      <c r="X378" s="6" t="s">
        <v>162</v>
      </c>
    </row>
    <row r="379" spans="1:24" ht="28.8" x14ac:dyDescent="0.3">
      <c r="A379" s="6" t="s">
        <v>25</v>
      </c>
      <c r="B379" s="6" t="s">
        <v>197</v>
      </c>
      <c r="C379" s="13"/>
      <c r="D379" s="14" t="s">
        <v>534</v>
      </c>
      <c r="E379" s="14" t="s">
        <v>535</v>
      </c>
      <c r="F379" s="5">
        <v>26</v>
      </c>
      <c r="G379" s="13"/>
      <c r="H379" s="6" t="s">
        <v>194</v>
      </c>
      <c r="I379" s="13"/>
      <c r="J379" s="13"/>
      <c r="K379" s="13"/>
      <c r="L379" s="5">
        <v>1004.5</v>
      </c>
      <c r="M379" s="5">
        <v>198</v>
      </c>
      <c r="N379" s="5">
        <v>1004.5</v>
      </c>
      <c r="O379" s="5">
        <v>1995</v>
      </c>
      <c r="P379" s="5">
        <v>5</v>
      </c>
      <c r="Q379" s="15">
        <v>0.72233958258743314</v>
      </c>
      <c r="R379" s="15">
        <v>89.408948989547042</v>
      </c>
      <c r="S379" s="6" t="s">
        <v>6</v>
      </c>
      <c r="T379" s="7" t="s">
        <v>13</v>
      </c>
      <c r="U379" s="15">
        <v>861.47676264768825</v>
      </c>
      <c r="V379" s="15">
        <v>110.67413707121602</v>
      </c>
      <c r="W379" s="15">
        <v>143.02323735231175</v>
      </c>
      <c r="X379" s="6" t="s">
        <v>162</v>
      </c>
    </row>
    <row r="380" spans="1:24" ht="28.8" x14ac:dyDescent="0.3">
      <c r="A380" s="6" t="s">
        <v>25</v>
      </c>
      <c r="B380" s="6" t="s">
        <v>197</v>
      </c>
      <c r="C380" s="13"/>
      <c r="D380" s="14" t="s">
        <v>912</v>
      </c>
      <c r="E380" s="14" t="s">
        <v>913</v>
      </c>
      <c r="F380" s="5">
        <v>22</v>
      </c>
      <c r="G380" s="13"/>
      <c r="H380" s="6" t="s">
        <v>194</v>
      </c>
      <c r="I380" s="10">
        <v>196</v>
      </c>
      <c r="J380" s="10">
        <v>70</v>
      </c>
      <c r="K380" s="10">
        <v>215</v>
      </c>
      <c r="L380" s="11"/>
      <c r="M380" s="5">
        <v>100</v>
      </c>
      <c r="N380" s="5">
        <v>481</v>
      </c>
      <c r="O380" s="5">
        <v>1992</v>
      </c>
      <c r="P380" s="5">
        <v>9</v>
      </c>
      <c r="Q380" s="15">
        <v>0.72205618924057946</v>
      </c>
      <c r="R380" s="15">
        <v>94.301948024948018</v>
      </c>
      <c r="S380" s="6" t="s">
        <v>7</v>
      </c>
      <c r="T380" s="7" t="s">
        <v>14</v>
      </c>
      <c r="U380" s="15">
        <v>408.79438107594206</v>
      </c>
      <c r="V380" s="15">
        <v>118.12592841072059</v>
      </c>
      <c r="W380" s="15">
        <v>72.205618924057944</v>
      </c>
      <c r="X380" s="6" t="s">
        <v>162</v>
      </c>
    </row>
    <row r="381" spans="1:24" ht="28.8" x14ac:dyDescent="0.3">
      <c r="A381" s="6" t="s">
        <v>25</v>
      </c>
      <c r="B381" s="6" t="s">
        <v>197</v>
      </c>
      <c r="C381" s="13"/>
      <c r="D381" s="14" t="s">
        <v>912</v>
      </c>
      <c r="E381" s="14" t="s">
        <v>913</v>
      </c>
      <c r="F381" s="5">
        <v>22</v>
      </c>
      <c r="G381" s="13"/>
      <c r="H381" s="6" t="s">
        <v>194</v>
      </c>
      <c r="I381" s="10">
        <v>196</v>
      </c>
      <c r="J381" s="10">
        <v>70</v>
      </c>
      <c r="K381" s="10">
        <v>215</v>
      </c>
      <c r="L381" s="11"/>
      <c r="M381" s="5">
        <v>100</v>
      </c>
      <c r="N381" s="5">
        <v>481</v>
      </c>
      <c r="O381" s="5">
        <v>1992</v>
      </c>
      <c r="P381" s="5">
        <v>9</v>
      </c>
      <c r="Q381" s="15">
        <v>0.72205618924057946</v>
      </c>
      <c r="R381" s="15">
        <v>94.301948024948018</v>
      </c>
      <c r="S381" s="6" t="s">
        <v>7</v>
      </c>
      <c r="T381" s="7" t="s">
        <v>14</v>
      </c>
      <c r="U381" s="15">
        <v>408.79438107594206</v>
      </c>
      <c r="V381" s="15">
        <v>118.12592841072059</v>
      </c>
      <c r="W381" s="15">
        <v>72.205618924057944</v>
      </c>
      <c r="X381" s="6" t="s">
        <v>162</v>
      </c>
    </row>
    <row r="382" spans="1:24" ht="28.8" x14ac:dyDescent="0.3">
      <c r="A382" s="6" t="s">
        <v>217</v>
      </c>
      <c r="B382" s="6" t="s">
        <v>318</v>
      </c>
      <c r="C382" s="10">
        <v>50014012</v>
      </c>
      <c r="D382" s="14" t="s">
        <v>474</v>
      </c>
      <c r="E382" s="14" t="s">
        <v>914</v>
      </c>
      <c r="F382" s="5">
        <v>21</v>
      </c>
      <c r="G382" s="10">
        <v>80</v>
      </c>
      <c r="H382" s="6" t="s">
        <v>204</v>
      </c>
      <c r="I382" s="10">
        <v>177.1</v>
      </c>
      <c r="J382" s="10">
        <v>68.099999999999994</v>
      </c>
      <c r="K382" s="10">
        <v>185.4</v>
      </c>
      <c r="L382" s="11"/>
      <c r="M382" s="5">
        <v>100</v>
      </c>
      <c r="N382" s="5">
        <v>430.6</v>
      </c>
      <c r="O382" s="5">
        <v>2017</v>
      </c>
      <c r="P382" s="5">
        <v>10</v>
      </c>
      <c r="Q382" s="15">
        <v>0.72180339052920484</v>
      </c>
      <c r="R382" s="15">
        <v>105.33961216906641</v>
      </c>
      <c r="S382" s="6" t="s">
        <v>7</v>
      </c>
      <c r="T382" s="7" t="s">
        <v>14</v>
      </c>
      <c r="U382" s="15">
        <v>358.41966094707954</v>
      </c>
      <c r="V382" s="15">
        <v>135.07551763532953</v>
      </c>
      <c r="W382" s="15">
        <v>72.180339052920488</v>
      </c>
      <c r="X382" s="6" t="s">
        <v>168</v>
      </c>
    </row>
    <row r="383" spans="1:24" ht="28.8" x14ac:dyDescent="0.3">
      <c r="A383" s="6" t="s">
        <v>25</v>
      </c>
      <c r="B383" s="6" t="s">
        <v>404</v>
      </c>
      <c r="C383" s="13"/>
      <c r="D383" s="14" t="s">
        <v>915</v>
      </c>
      <c r="E383" s="14" t="s">
        <v>916</v>
      </c>
      <c r="F383" s="5">
        <v>26</v>
      </c>
      <c r="G383" s="10">
        <v>88</v>
      </c>
      <c r="H383" s="6" t="s">
        <v>194</v>
      </c>
      <c r="I383" s="8"/>
      <c r="J383" s="8"/>
      <c r="K383" s="8"/>
      <c r="L383" s="5">
        <v>1046</v>
      </c>
      <c r="M383" s="5">
        <v>199</v>
      </c>
      <c r="N383" s="5">
        <v>1046</v>
      </c>
      <c r="O383" s="5">
        <v>1984</v>
      </c>
      <c r="P383" s="5">
        <v>6</v>
      </c>
      <c r="Q383" s="15">
        <v>0.71990598073990619</v>
      </c>
      <c r="R383" s="15">
        <v>86.295297925430205</v>
      </c>
      <c r="S383" s="6" t="s">
        <v>6</v>
      </c>
      <c r="T383" s="7" t="s">
        <v>13</v>
      </c>
      <c r="U383" s="15">
        <v>902.73870983275867</v>
      </c>
      <c r="V383" s="15">
        <v>106.02230968979632</v>
      </c>
      <c r="W383" s="15">
        <v>143.26129016724133</v>
      </c>
      <c r="X383" s="6" t="s">
        <v>162</v>
      </c>
    </row>
    <row r="384" spans="1:24" ht="28.8" x14ac:dyDescent="0.3">
      <c r="A384" s="6" t="s">
        <v>25</v>
      </c>
      <c r="B384" s="6" t="s">
        <v>917</v>
      </c>
      <c r="C384" s="13"/>
      <c r="D384" s="14" t="s">
        <v>918</v>
      </c>
      <c r="E384" s="14" t="s">
        <v>305</v>
      </c>
      <c r="F384" s="5">
        <v>28</v>
      </c>
      <c r="G384" s="10">
        <v>75</v>
      </c>
      <c r="H384" s="6" t="s">
        <v>172</v>
      </c>
      <c r="I384" s="10">
        <v>162.69999999999999</v>
      </c>
      <c r="J384" s="10">
        <v>0</v>
      </c>
      <c r="K384" s="10">
        <v>546.1</v>
      </c>
      <c r="L384" s="11"/>
      <c r="M384" s="5">
        <v>135</v>
      </c>
      <c r="N384" s="5">
        <v>708.8</v>
      </c>
      <c r="O384" s="5">
        <v>1995</v>
      </c>
      <c r="P384" s="5">
        <v>10</v>
      </c>
      <c r="Q384" s="15">
        <v>0.7193740242533101</v>
      </c>
      <c r="R384" s="15">
        <v>86.392451961060942</v>
      </c>
      <c r="S384" s="6" t="s">
        <v>6</v>
      </c>
      <c r="T384" s="7" t="s">
        <v>13</v>
      </c>
      <c r="U384" s="15">
        <v>611.68450672580309</v>
      </c>
      <c r="V384" s="15">
        <v>106.22114615185437</v>
      </c>
      <c r="W384" s="15">
        <v>97.115493274196865</v>
      </c>
      <c r="X384" s="6" t="s">
        <v>162</v>
      </c>
    </row>
    <row r="385" spans="1:24" ht="28.8" x14ac:dyDescent="0.3">
      <c r="A385" s="6" t="s">
        <v>25</v>
      </c>
      <c r="B385" s="6" t="s">
        <v>588</v>
      </c>
      <c r="C385" s="13"/>
      <c r="D385" s="14" t="s">
        <v>919</v>
      </c>
      <c r="E385" s="14" t="s">
        <v>920</v>
      </c>
      <c r="F385" s="5">
        <v>26</v>
      </c>
      <c r="G385" s="13"/>
      <c r="H385" s="6" t="s">
        <v>194</v>
      </c>
      <c r="I385" s="13"/>
      <c r="J385" s="13"/>
      <c r="K385" s="8"/>
      <c r="L385" s="5">
        <v>787.5</v>
      </c>
      <c r="M385" s="5">
        <v>200</v>
      </c>
      <c r="N385" s="5">
        <v>787.5</v>
      </c>
      <c r="O385" s="5">
        <v>1994</v>
      </c>
      <c r="P385" s="5">
        <v>7</v>
      </c>
      <c r="Q385" s="15">
        <v>0.71933415495484265</v>
      </c>
      <c r="R385" s="15">
        <v>115.19806222222223</v>
      </c>
      <c r="S385" s="6" t="s">
        <v>6</v>
      </c>
      <c r="T385" s="7" t="s">
        <v>13</v>
      </c>
      <c r="U385" s="15">
        <v>643.63316900903146</v>
      </c>
      <c r="V385" s="15">
        <v>150.71347780566086</v>
      </c>
      <c r="W385" s="15">
        <v>143.86683099096854</v>
      </c>
      <c r="X385" s="6" t="s">
        <v>162</v>
      </c>
    </row>
    <row r="386" spans="1:24" ht="28.8" x14ac:dyDescent="0.3">
      <c r="A386" s="6" t="s">
        <v>25</v>
      </c>
      <c r="B386" s="6" t="s">
        <v>360</v>
      </c>
      <c r="C386" s="13"/>
      <c r="D386" s="14" t="s">
        <v>921</v>
      </c>
      <c r="E386" s="14" t="s">
        <v>922</v>
      </c>
      <c r="F386" s="5">
        <v>28</v>
      </c>
      <c r="G386" s="13"/>
      <c r="H386" s="6" t="s">
        <v>194</v>
      </c>
      <c r="I386" s="8"/>
      <c r="J386" s="8"/>
      <c r="K386" s="8"/>
      <c r="L386" s="5">
        <v>569.5</v>
      </c>
      <c r="M386" s="5">
        <v>100</v>
      </c>
      <c r="N386" s="5">
        <v>569.5</v>
      </c>
      <c r="O386" s="5">
        <v>1985</v>
      </c>
      <c r="P386" s="5">
        <v>10</v>
      </c>
      <c r="Q386" s="15">
        <v>0.71913838258884877</v>
      </c>
      <c r="R386" s="15">
        <v>79.647474978050923</v>
      </c>
      <c r="S386" s="6" t="s">
        <v>6</v>
      </c>
      <c r="T386" s="7" t="s">
        <v>13</v>
      </c>
      <c r="U386" s="15">
        <v>497.58616174111512</v>
      </c>
      <c r="V386" s="15">
        <v>96.454859818813972</v>
      </c>
      <c r="W386" s="15">
        <v>71.91383825888488</v>
      </c>
      <c r="X386" s="6" t="s">
        <v>162</v>
      </c>
    </row>
    <row r="387" spans="1:24" ht="28.8" x14ac:dyDescent="0.3">
      <c r="A387" s="6" t="s">
        <v>25</v>
      </c>
      <c r="B387" s="6" t="s">
        <v>502</v>
      </c>
      <c r="C387" s="13"/>
      <c r="D387" s="14" t="s">
        <v>923</v>
      </c>
      <c r="E387" s="14" t="s">
        <v>531</v>
      </c>
      <c r="F387" s="5">
        <v>22</v>
      </c>
      <c r="G387" s="13"/>
      <c r="H387" s="6" t="s">
        <v>194</v>
      </c>
      <c r="I387" s="10">
        <v>260.5</v>
      </c>
      <c r="J387" s="10">
        <v>154.5</v>
      </c>
      <c r="K387" s="10">
        <v>114</v>
      </c>
      <c r="L387" s="11"/>
      <c r="M387" s="5">
        <v>100</v>
      </c>
      <c r="N387" s="5">
        <v>529</v>
      </c>
      <c r="O387" s="5">
        <v>1993</v>
      </c>
      <c r="P387" s="5">
        <v>4</v>
      </c>
      <c r="Q387" s="15">
        <v>0.71862852336805072</v>
      </c>
      <c r="R387" s="15">
        <v>85.745249527410209</v>
      </c>
      <c r="S387" s="6" t="s">
        <v>7</v>
      </c>
      <c r="T387" s="7" t="s">
        <v>14</v>
      </c>
      <c r="U387" s="15">
        <v>457.13714766319492</v>
      </c>
      <c r="V387" s="15">
        <v>105.29964192350177</v>
      </c>
      <c r="W387" s="15">
        <v>71.862852336805076</v>
      </c>
      <c r="X387" s="6" t="s">
        <v>162</v>
      </c>
    </row>
    <row r="388" spans="1:24" ht="28.8" x14ac:dyDescent="0.3">
      <c r="A388" s="6" t="s">
        <v>25</v>
      </c>
      <c r="B388" s="6" t="s">
        <v>233</v>
      </c>
      <c r="C388" s="13"/>
      <c r="D388" s="14" t="s">
        <v>924</v>
      </c>
      <c r="E388" s="14" t="s">
        <v>925</v>
      </c>
      <c r="F388" s="5">
        <v>28</v>
      </c>
      <c r="G388" s="10">
        <v>80</v>
      </c>
      <c r="H388" s="6" t="s">
        <v>172</v>
      </c>
      <c r="I388" s="10">
        <v>211.89999999999998</v>
      </c>
      <c r="J388" s="10">
        <v>75.300000000000011</v>
      </c>
      <c r="K388" s="10">
        <v>275.00000000000006</v>
      </c>
      <c r="L388" s="11"/>
      <c r="M388" s="5">
        <v>100</v>
      </c>
      <c r="N388" s="5">
        <v>562.20000000000005</v>
      </c>
      <c r="O388" s="5">
        <v>1993</v>
      </c>
      <c r="P388" s="5">
        <v>4</v>
      </c>
      <c r="Q388" s="15">
        <v>0.71724759109606395</v>
      </c>
      <c r="R388" s="15">
        <v>80.681673781572385</v>
      </c>
      <c r="S388" s="6" t="s">
        <v>6</v>
      </c>
      <c r="T388" s="7" t="s">
        <v>13</v>
      </c>
      <c r="U388" s="15">
        <v>490.47524089039365</v>
      </c>
      <c r="V388" s="15">
        <v>98.016850127109976</v>
      </c>
      <c r="W388" s="15">
        <v>71.724759109606396</v>
      </c>
      <c r="X388" s="6" t="s">
        <v>162</v>
      </c>
    </row>
    <row r="389" spans="1:24" ht="28.8" x14ac:dyDescent="0.3">
      <c r="A389" s="6" t="s">
        <v>25</v>
      </c>
      <c r="B389" s="6" t="s">
        <v>926</v>
      </c>
      <c r="C389" s="13"/>
      <c r="D389" s="14" t="s">
        <v>927</v>
      </c>
      <c r="E389" s="14" t="s">
        <v>928</v>
      </c>
      <c r="F389" s="5">
        <v>22</v>
      </c>
      <c r="G389" s="5">
        <v>58</v>
      </c>
      <c r="H389" s="6" t="s">
        <v>161</v>
      </c>
      <c r="I389" s="8"/>
      <c r="J389" s="8"/>
      <c r="K389" s="8"/>
      <c r="L389" s="5">
        <v>384.7</v>
      </c>
      <c r="M389" s="5">
        <v>112</v>
      </c>
      <c r="N389" s="5">
        <v>384.7</v>
      </c>
      <c r="O389" s="5">
        <v>1982</v>
      </c>
      <c r="P389" s="5">
        <v>7</v>
      </c>
      <c r="Q389" s="15">
        <v>0.71690943275058061</v>
      </c>
      <c r="R389" s="15">
        <v>132.05704559396932</v>
      </c>
      <c r="S389" s="6" t="s">
        <v>7</v>
      </c>
      <c r="T389" s="7" t="s">
        <v>14</v>
      </c>
      <c r="U389" s="15">
        <v>304.40614353193496</v>
      </c>
      <c r="V389" s="15">
        <v>178.66684379976417</v>
      </c>
      <c r="W389" s="15">
        <v>80.29385646806503</v>
      </c>
      <c r="X389" s="6" t="s">
        <v>162</v>
      </c>
    </row>
    <row r="390" spans="1:24" ht="28.8" x14ac:dyDescent="0.3">
      <c r="A390" s="6" t="s">
        <v>25</v>
      </c>
      <c r="B390" s="6" t="s">
        <v>550</v>
      </c>
      <c r="C390" s="13"/>
      <c r="D390" s="14" t="s">
        <v>929</v>
      </c>
      <c r="E390" s="14" t="s">
        <v>930</v>
      </c>
      <c r="F390" s="5">
        <v>22</v>
      </c>
      <c r="G390" s="13"/>
      <c r="H390" s="6" t="s">
        <v>459</v>
      </c>
      <c r="I390" s="8"/>
      <c r="J390" s="8"/>
      <c r="K390" s="8"/>
      <c r="L390" s="5">
        <v>415</v>
      </c>
      <c r="M390" s="5">
        <v>104</v>
      </c>
      <c r="N390" s="5">
        <v>415</v>
      </c>
      <c r="O390" s="5">
        <v>1992</v>
      </c>
      <c r="P390" s="5">
        <v>5</v>
      </c>
      <c r="Q390" s="15">
        <v>0.71680547311686604</v>
      </c>
      <c r="R390" s="15">
        <v>113.67134091566265</v>
      </c>
      <c r="S390" s="6" t="s">
        <v>7</v>
      </c>
      <c r="T390" s="7" t="s">
        <v>14</v>
      </c>
      <c r="U390" s="15">
        <v>340.45223079584594</v>
      </c>
      <c r="V390" s="15">
        <v>148.3259015301285</v>
      </c>
      <c r="W390" s="15">
        <v>74.547769204154065</v>
      </c>
      <c r="X390" s="6" t="s">
        <v>162</v>
      </c>
    </row>
    <row r="391" spans="1:24" ht="28.8" x14ac:dyDescent="0.3">
      <c r="A391" s="6" t="s">
        <v>251</v>
      </c>
      <c r="B391" s="6" t="s">
        <v>414</v>
      </c>
      <c r="C391" s="13"/>
      <c r="D391" s="14" t="s">
        <v>931</v>
      </c>
      <c r="E391" s="14" t="s">
        <v>932</v>
      </c>
      <c r="F391" s="5">
        <v>24</v>
      </c>
      <c r="G391" s="13"/>
      <c r="H391" s="6" t="s">
        <v>194</v>
      </c>
      <c r="I391" s="13"/>
      <c r="J391" s="13"/>
      <c r="K391" s="13"/>
      <c r="L391" s="5">
        <v>1058.7</v>
      </c>
      <c r="M391" s="5">
        <v>200</v>
      </c>
      <c r="N391" s="5">
        <v>1058.7</v>
      </c>
      <c r="O391" s="5">
        <v>2006</v>
      </c>
      <c r="P391" s="5">
        <v>7</v>
      </c>
      <c r="Q391" s="15">
        <v>0.71672479333558103</v>
      </c>
      <c r="R391" s="15">
        <v>85.688555775951627</v>
      </c>
      <c r="S391" s="6" t="s">
        <v>6</v>
      </c>
      <c r="T391" s="7" t="s">
        <v>13</v>
      </c>
      <c r="U391" s="15">
        <v>915.35504133288384</v>
      </c>
      <c r="V391" s="15">
        <v>105.2375197552113</v>
      </c>
      <c r="W391" s="15">
        <v>143.3449586671162</v>
      </c>
      <c r="X391" s="6" t="s">
        <v>162</v>
      </c>
    </row>
    <row r="392" spans="1:24" ht="28.8" x14ac:dyDescent="0.3">
      <c r="A392" s="6" t="s">
        <v>25</v>
      </c>
      <c r="B392" s="6" t="s">
        <v>794</v>
      </c>
      <c r="C392" s="13"/>
      <c r="D392" s="14" t="s">
        <v>702</v>
      </c>
      <c r="E392" s="14" t="s">
        <v>408</v>
      </c>
      <c r="F392" s="5">
        <v>28</v>
      </c>
      <c r="G392" s="13"/>
      <c r="H392" s="6" t="s">
        <v>194</v>
      </c>
      <c r="I392" s="10">
        <v>495.5</v>
      </c>
      <c r="J392" s="10">
        <v>34</v>
      </c>
      <c r="K392" s="10">
        <v>660</v>
      </c>
      <c r="L392" s="11"/>
      <c r="M392" s="5">
        <v>200</v>
      </c>
      <c r="N392" s="5">
        <v>1189.5</v>
      </c>
      <c r="O392" s="5">
        <v>1993</v>
      </c>
      <c r="P392" s="5">
        <v>9</v>
      </c>
      <c r="Q392" s="15">
        <v>0.71652119397350245</v>
      </c>
      <c r="R392" s="15">
        <v>76.266056326187467</v>
      </c>
      <c r="S392" s="6" t="s">
        <v>6</v>
      </c>
      <c r="T392" s="7" t="s">
        <v>13</v>
      </c>
      <c r="U392" s="15">
        <v>1046.1957612052995</v>
      </c>
      <c r="V392" s="15">
        <v>91.64964259884826</v>
      </c>
      <c r="W392" s="15">
        <v>143.3042387947005</v>
      </c>
      <c r="X392" s="6" t="s">
        <v>162</v>
      </c>
    </row>
    <row r="393" spans="1:24" ht="28.8" x14ac:dyDescent="0.3">
      <c r="A393" s="6" t="s">
        <v>25</v>
      </c>
      <c r="B393" s="6" t="s">
        <v>258</v>
      </c>
      <c r="C393" s="13"/>
      <c r="D393" s="14" t="s">
        <v>933</v>
      </c>
      <c r="E393" s="14" t="s">
        <v>934</v>
      </c>
      <c r="F393" s="5">
        <v>21</v>
      </c>
      <c r="G393" s="10">
        <v>73</v>
      </c>
      <c r="H393" s="6" t="s">
        <v>161</v>
      </c>
      <c r="I393" s="8"/>
      <c r="J393" s="8"/>
      <c r="K393" s="8"/>
      <c r="L393" s="5">
        <v>603.4</v>
      </c>
      <c r="M393" s="5">
        <v>99</v>
      </c>
      <c r="N393" s="5">
        <v>603.4</v>
      </c>
      <c r="O393" s="5">
        <v>1990</v>
      </c>
      <c r="P393" s="5">
        <v>10</v>
      </c>
      <c r="Q393" s="15">
        <v>0.71636624920232506</v>
      </c>
      <c r="R393" s="15">
        <v>74.421021925754061</v>
      </c>
      <c r="S393" s="6" t="s">
        <v>7</v>
      </c>
      <c r="T393" s="7" t="s">
        <v>14</v>
      </c>
      <c r="U393" s="15">
        <v>532.47974132896979</v>
      </c>
      <c r="V393" s="15">
        <v>89.026649349830294</v>
      </c>
      <c r="W393" s="15">
        <v>70.920258671030183</v>
      </c>
      <c r="X393" s="6" t="s">
        <v>162</v>
      </c>
    </row>
    <row r="394" spans="1:24" ht="28.8" x14ac:dyDescent="0.3">
      <c r="A394" s="6" t="s">
        <v>25</v>
      </c>
      <c r="B394" s="6" t="s">
        <v>446</v>
      </c>
      <c r="C394" s="13"/>
      <c r="D394" s="14" t="s">
        <v>935</v>
      </c>
      <c r="E394" s="14" t="s">
        <v>855</v>
      </c>
      <c r="F394" s="5">
        <v>21</v>
      </c>
      <c r="G394" s="10">
        <v>62</v>
      </c>
      <c r="H394" s="6" t="s">
        <v>161</v>
      </c>
      <c r="I394" s="13"/>
      <c r="J394" s="13"/>
      <c r="K394" s="13"/>
      <c r="L394" s="5">
        <v>570</v>
      </c>
      <c r="M394" s="5">
        <v>108</v>
      </c>
      <c r="N394" s="5">
        <v>570</v>
      </c>
      <c r="O394" s="5">
        <v>1993</v>
      </c>
      <c r="P394" s="5">
        <v>7</v>
      </c>
      <c r="Q394" s="15">
        <v>0.71551686179130791</v>
      </c>
      <c r="R394" s="15">
        <v>85.943817473684206</v>
      </c>
      <c r="S394" s="6" t="s">
        <v>7</v>
      </c>
      <c r="T394" s="7" t="s">
        <v>14</v>
      </c>
      <c r="U394" s="15">
        <v>492.72417892653874</v>
      </c>
      <c r="V394" s="15">
        <v>105.49462455106452</v>
      </c>
      <c r="W394" s="15">
        <v>77.275821073461259</v>
      </c>
      <c r="X394" s="6" t="s">
        <v>162</v>
      </c>
    </row>
    <row r="395" spans="1:24" ht="28.8" x14ac:dyDescent="0.3">
      <c r="A395" s="6" t="s">
        <v>25</v>
      </c>
      <c r="B395" s="6" t="s">
        <v>387</v>
      </c>
      <c r="C395" s="13"/>
      <c r="D395" s="14" t="s">
        <v>936</v>
      </c>
      <c r="E395" s="14" t="s">
        <v>937</v>
      </c>
      <c r="F395" s="5">
        <v>22</v>
      </c>
      <c r="G395" s="10">
        <v>110</v>
      </c>
      <c r="H395" s="6" t="s">
        <v>161</v>
      </c>
      <c r="I395" s="13"/>
      <c r="J395" s="13"/>
      <c r="K395" s="13"/>
      <c r="L395" s="5">
        <v>665.2</v>
      </c>
      <c r="M395" s="5">
        <v>111</v>
      </c>
      <c r="N395" s="5">
        <v>665.2</v>
      </c>
      <c r="O395" s="5">
        <v>1995</v>
      </c>
      <c r="P395" s="5">
        <v>4</v>
      </c>
      <c r="Q395" s="15">
        <v>0.71534633229889821</v>
      </c>
      <c r="R395" s="15">
        <v>75.689646828021651</v>
      </c>
      <c r="S395" s="6" t="s">
        <v>7</v>
      </c>
      <c r="T395" s="7" t="s">
        <v>14</v>
      </c>
      <c r="U395" s="15">
        <v>585.79655711482235</v>
      </c>
      <c r="V395" s="15">
        <v>90.858846280451843</v>
      </c>
      <c r="W395" s="15">
        <v>79.403442885177697</v>
      </c>
      <c r="X395" s="6" t="s">
        <v>162</v>
      </c>
    </row>
    <row r="396" spans="1:24" ht="28.8" x14ac:dyDescent="0.3">
      <c r="A396" s="6" t="s">
        <v>25</v>
      </c>
      <c r="B396" s="6" t="s">
        <v>280</v>
      </c>
      <c r="C396" s="13"/>
      <c r="D396" s="14" t="s">
        <v>938</v>
      </c>
      <c r="E396" s="14" t="s">
        <v>939</v>
      </c>
      <c r="F396" s="5">
        <v>22</v>
      </c>
      <c r="G396" s="5">
        <v>106</v>
      </c>
      <c r="H396" s="6" t="s">
        <v>161</v>
      </c>
      <c r="I396" s="8"/>
      <c r="J396" s="8"/>
      <c r="K396" s="8"/>
      <c r="L396" s="5">
        <v>457.5</v>
      </c>
      <c r="M396" s="5">
        <v>100</v>
      </c>
      <c r="N396" s="5">
        <v>457.5</v>
      </c>
      <c r="O396" s="5">
        <v>2003</v>
      </c>
      <c r="P396" s="5">
        <v>10</v>
      </c>
      <c r="Q396" s="15">
        <v>0.71475683157825187</v>
      </c>
      <c r="R396" s="15">
        <v>99.145873224043726</v>
      </c>
      <c r="S396" s="6" t="s">
        <v>7</v>
      </c>
      <c r="T396" s="7" t="s">
        <v>14</v>
      </c>
      <c r="U396" s="15">
        <v>386.02431684217481</v>
      </c>
      <c r="V396" s="15">
        <v>125.2411483409055</v>
      </c>
      <c r="W396" s="15">
        <v>71.475683157825188</v>
      </c>
      <c r="X396" s="6" t="s">
        <v>162</v>
      </c>
    </row>
    <row r="397" spans="1:24" ht="28.8" x14ac:dyDescent="0.3">
      <c r="A397" s="6" t="s">
        <v>25</v>
      </c>
      <c r="B397" s="6" t="s">
        <v>330</v>
      </c>
      <c r="C397" s="13"/>
      <c r="D397" s="14" t="s">
        <v>940</v>
      </c>
      <c r="E397" s="14" t="s">
        <v>941</v>
      </c>
      <c r="F397" s="5">
        <v>28</v>
      </c>
      <c r="G397" s="5">
        <v>81</v>
      </c>
      <c r="H397" s="6" t="s">
        <v>172</v>
      </c>
      <c r="I397" s="8"/>
      <c r="J397" s="8"/>
      <c r="K397" s="8"/>
      <c r="L397" s="5">
        <v>466.4</v>
      </c>
      <c r="M397" s="5">
        <v>95</v>
      </c>
      <c r="N397" s="5">
        <v>466.4</v>
      </c>
      <c r="O397" s="5">
        <v>1998</v>
      </c>
      <c r="P397" s="5">
        <v>6</v>
      </c>
      <c r="Q397" s="15">
        <v>0.71472285035475325</v>
      </c>
      <c r="R397" s="15">
        <v>92.391241745283011</v>
      </c>
      <c r="S397" s="6" t="s">
        <v>6</v>
      </c>
      <c r="T397" s="7" t="s">
        <v>13</v>
      </c>
      <c r="U397" s="15">
        <v>398.50132921629842</v>
      </c>
      <c r="V397" s="15">
        <v>114.85201961256131</v>
      </c>
      <c r="W397" s="15">
        <v>67.898670783701562</v>
      </c>
      <c r="X397" s="6" t="s">
        <v>162</v>
      </c>
    </row>
    <row r="398" spans="1:24" ht="28.8" x14ac:dyDescent="0.3">
      <c r="A398" s="6" t="s">
        <v>25</v>
      </c>
      <c r="B398" s="6" t="s">
        <v>233</v>
      </c>
      <c r="C398" s="13"/>
      <c r="D398" s="14" t="s">
        <v>740</v>
      </c>
      <c r="E398" s="14" t="s">
        <v>741</v>
      </c>
      <c r="F398" s="5">
        <v>30</v>
      </c>
      <c r="G398" s="13"/>
      <c r="H398" s="6" t="s">
        <v>172</v>
      </c>
      <c r="I398" s="13"/>
      <c r="J398" s="13"/>
      <c r="K398" s="13"/>
      <c r="L398" s="5">
        <v>371.5</v>
      </c>
      <c r="M398" s="5">
        <v>111</v>
      </c>
      <c r="N398" s="5">
        <v>371.5</v>
      </c>
      <c r="O398" s="5">
        <v>1984</v>
      </c>
      <c r="P398" s="5">
        <v>7</v>
      </c>
      <c r="Q398" s="15">
        <v>0.71467756255373316</v>
      </c>
      <c r="R398" s="15">
        <v>135.52827205921938</v>
      </c>
      <c r="S398" s="6" t="s">
        <v>6</v>
      </c>
      <c r="T398" s="6"/>
      <c r="U398" s="15">
        <v>292.17079055653562</v>
      </c>
      <c r="V398" s="15">
        <v>185.79780767571737</v>
      </c>
      <c r="W398" s="15">
        <v>79.329209443464379</v>
      </c>
      <c r="X398" s="6" t="s">
        <v>162</v>
      </c>
    </row>
    <row r="399" spans="1:24" ht="28.8" x14ac:dyDescent="0.3">
      <c r="A399" s="6" t="s">
        <v>25</v>
      </c>
      <c r="B399" s="6" t="s">
        <v>372</v>
      </c>
      <c r="C399" s="13"/>
      <c r="D399" s="14" t="s">
        <v>942</v>
      </c>
      <c r="E399" s="14" t="s">
        <v>943</v>
      </c>
      <c r="F399" s="5">
        <v>22</v>
      </c>
      <c r="G399" s="10">
        <v>56</v>
      </c>
      <c r="H399" s="6" t="s">
        <v>161</v>
      </c>
      <c r="I399" s="13"/>
      <c r="J399" s="13"/>
      <c r="K399" s="13"/>
      <c r="L399" s="5">
        <v>467.6</v>
      </c>
      <c r="M399" s="5">
        <v>106</v>
      </c>
      <c r="N399" s="5">
        <v>467.6</v>
      </c>
      <c r="O399" s="5">
        <v>1991</v>
      </c>
      <c r="P399" s="5">
        <v>10</v>
      </c>
      <c r="Q399" s="15">
        <v>0.71445218328206961</v>
      </c>
      <c r="R399" s="15">
        <v>102.82461766467065</v>
      </c>
      <c r="S399" s="6" t="s">
        <v>7</v>
      </c>
      <c r="T399" s="7" t="s">
        <v>14</v>
      </c>
      <c r="U399" s="15">
        <v>391.86806857210064</v>
      </c>
      <c r="V399" s="15">
        <v>130.95636392226271</v>
      </c>
      <c r="W399" s="15">
        <v>75.731931427899383</v>
      </c>
      <c r="X399" s="6" t="s">
        <v>162</v>
      </c>
    </row>
    <row r="400" spans="1:24" ht="28.8" x14ac:dyDescent="0.3">
      <c r="A400" s="6" t="s">
        <v>25</v>
      </c>
      <c r="B400" s="6" t="s">
        <v>944</v>
      </c>
      <c r="C400" s="13"/>
      <c r="D400" s="14" t="s">
        <v>945</v>
      </c>
      <c r="E400" s="14" t="s">
        <v>699</v>
      </c>
      <c r="F400" s="5">
        <v>22</v>
      </c>
      <c r="G400" s="11"/>
      <c r="H400" s="6" t="s">
        <v>161</v>
      </c>
      <c r="I400" s="13"/>
      <c r="J400" s="13"/>
      <c r="K400" s="13"/>
      <c r="L400" s="5">
        <v>449</v>
      </c>
      <c r="M400" s="5">
        <v>96</v>
      </c>
      <c r="N400" s="5">
        <v>449</v>
      </c>
      <c r="O400" s="5">
        <v>1999</v>
      </c>
      <c r="P400" s="5">
        <v>8</v>
      </c>
      <c r="Q400" s="15">
        <v>0.71439907884773801</v>
      </c>
      <c r="R400" s="15">
        <v>96.981887572383073</v>
      </c>
      <c r="S400" s="6" t="s">
        <v>7</v>
      </c>
      <c r="T400" s="7" t="s">
        <v>14</v>
      </c>
      <c r="U400" s="15">
        <v>380.41768843061715</v>
      </c>
      <c r="V400" s="15">
        <v>122.06692837557996</v>
      </c>
      <c r="W400" s="15">
        <v>68.582311569382853</v>
      </c>
      <c r="X400" s="6" t="s">
        <v>162</v>
      </c>
    </row>
    <row r="401" spans="1:24" ht="28.8" x14ac:dyDescent="0.3">
      <c r="A401" s="6" t="s">
        <v>25</v>
      </c>
      <c r="B401" s="6" t="s">
        <v>612</v>
      </c>
      <c r="C401" s="13"/>
      <c r="D401" s="14" t="s">
        <v>946</v>
      </c>
      <c r="E401" s="14" t="s">
        <v>342</v>
      </c>
      <c r="F401" s="5">
        <v>28</v>
      </c>
      <c r="G401" s="10">
        <v>82</v>
      </c>
      <c r="H401" s="6" t="s">
        <v>172</v>
      </c>
      <c r="I401" s="13"/>
      <c r="J401" s="13"/>
      <c r="K401" s="13"/>
      <c r="L401" s="5">
        <v>344</v>
      </c>
      <c r="M401" s="5">
        <v>103</v>
      </c>
      <c r="N401" s="5">
        <v>344</v>
      </c>
      <c r="O401" s="5">
        <v>1987</v>
      </c>
      <c r="P401" s="5">
        <v>9</v>
      </c>
      <c r="Q401" s="15">
        <v>0.71368846742049563</v>
      </c>
      <c r="R401" s="15">
        <v>135.81399450581395</v>
      </c>
      <c r="S401" s="6" t="s">
        <v>6</v>
      </c>
      <c r="T401" s="7" t="s">
        <v>13</v>
      </c>
      <c r="U401" s="15">
        <v>270.49008785568896</v>
      </c>
      <c r="V401" s="15">
        <v>186.12384970711517</v>
      </c>
      <c r="W401" s="15">
        <v>73.509912144311045</v>
      </c>
      <c r="X401" s="6" t="s">
        <v>162</v>
      </c>
    </row>
    <row r="402" spans="1:24" ht="28.8" x14ac:dyDescent="0.3">
      <c r="A402" s="6" t="s">
        <v>25</v>
      </c>
      <c r="B402" s="6" t="s">
        <v>294</v>
      </c>
      <c r="C402" s="13"/>
      <c r="D402" s="14" t="s">
        <v>663</v>
      </c>
      <c r="E402" s="14" t="s">
        <v>664</v>
      </c>
      <c r="F402" s="5">
        <v>22</v>
      </c>
      <c r="G402" s="13"/>
      <c r="H402" s="6" t="s">
        <v>161</v>
      </c>
      <c r="I402" s="13"/>
      <c r="J402" s="13"/>
      <c r="K402" s="13"/>
      <c r="L402" s="5">
        <v>549.9</v>
      </c>
      <c r="M402" s="5">
        <v>100</v>
      </c>
      <c r="N402" s="5">
        <v>549.9</v>
      </c>
      <c r="O402" s="5">
        <v>1986</v>
      </c>
      <c r="P402" s="5">
        <v>10</v>
      </c>
      <c r="Q402" s="15">
        <v>0.71348026332916792</v>
      </c>
      <c r="R402" s="15">
        <v>82.486337515911984</v>
      </c>
      <c r="S402" s="6" t="s">
        <v>7</v>
      </c>
      <c r="T402" s="7" t="s">
        <v>14</v>
      </c>
      <c r="U402" s="15">
        <v>478.55197366708319</v>
      </c>
      <c r="V402" s="15">
        <v>100.2850750692424</v>
      </c>
      <c r="W402" s="15">
        <v>71.348026332916788</v>
      </c>
      <c r="X402" s="6" t="s">
        <v>162</v>
      </c>
    </row>
    <row r="403" spans="1:24" ht="28.8" x14ac:dyDescent="0.3">
      <c r="A403" s="6" t="s">
        <v>25</v>
      </c>
      <c r="B403" s="6" t="s">
        <v>294</v>
      </c>
      <c r="C403" s="13"/>
      <c r="D403" s="14" t="s">
        <v>664</v>
      </c>
      <c r="E403" s="14" t="s">
        <v>665</v>
      </c>
      <c r="F403" s="5">
        <v>22</v>
      </c>
      <c r="G403" s="5">
        <v>95</v>
      </c>
      <c r="H403" s="6" t="s">
        <v>161</v>
      </c>
      <c r="I403" s="13"/>
      <c r="J403" s="13"/>
      <c r="K403" s="13"/>
      <c r="L403" s="5">
        <v>549.9</v>
      </c>
      <c r="M403" s="5">
        <v>100</v>
      </c>
      <c r="N403" s="5">
        <v>549.9</v>
      </c>
      <c r="O403" s="5">
        <v>1986</v>
      </c>
      <c r="P403" s="5">
        <v>10</v>
      </c>
      <c r="Q403" s="15">
        <v>0.71348026332916792</v>
      </c>
      <c r="R403" s="15">
        <v>82.486337515911984</v>
      </c>
      <c r="S403" s="6" t="s">
        <v>7</v>
      </c>
      <c r="T403" s="7" t="s">
        <v>14</v>
      </c>
      <c r="U403" s="15">
        <v>478.55197366708319</v>
      </c>
      <c r="V403" s="15">
        <v>100.2850750692424</v>
      </c>
      <c r="W403" s="15">
        <v>71.348026332916788</v>
      </c>
      <c r="X403" s="6" t="s">
        <v>162</v>
      </c>
    </row>
    <row r="404" spans="1:24" ht="28.8" x14ac:dyDescent="0.3">
      <c r="A404" s="6" t="s">
        <v>25</v>
      </c>
      <c r="B404" s="6" t="s">
        <v>550</v>
      </c>
      <c r="C404" s="13"/>
      <c r="D404" s="14" t="s">
        <v>947</v>
      </c>
      <c r="E404" s="14" t="s">
        <v>948</v>
      </c>
      <c r="F404" s="5">
        <v>28</v>
      </c>
      <c r="G404" s="5">
        <v>63</v>
      </c>
      <c r="H404" s="6" t="s">
        <v>172</v>
      </c>
      <c r="I404" s="13"/>
      <c r="J404" s="13"/>
      <c r="K404" s="13"/>
      <c r="L404" s="5">
        <v>410.7</v>
      </c>
      <c r="M404" s="5">
        <v>98</v>
      </c>
      <c r="N404" s="5">
        <v>410.7</v>
      </c>
      <c r="O404" s="5">
        <v>1996</v>
      </c>
      <c r="P404" s="5">
        <v>5</v>
      </c>
      <c r="Q404" s="15">
        <v>0.71208724861136363</v>
      </c>
      <c r="R404" s="15">
        <v>108.23484845385927</v>
      </c>
      <c r="S404" s="6" t="s">
        <v>6</v>
      </c>
      <c r="T404" s="7" t="s">
        <v>13</v>
      </c>
      <c r="U404" s="15">
        <v>340.91544963608635</v>
      </c>
      <c r="V404" s="15">
        <v>138.86638841413034</v>
      </c>
      <c r="W404" s="15">
        <v>69.784550363913638</v>
      </c>
      <c r="X404" s="6" t="s">
        <v>162</v>
      </c>
    </row>
    <row r="405" spans="1:24" ht="28.8" x14ac:dyDescent="0.3">
      <c r="A405" s="6" t="s">
        <v>25</v>
      </c>
      <c r="B405" s="6" t="s">
        <v>240</v>
      </c>
      <c r="C405" s="13"/>
      <c r="D405" s="14" t="s">
        <v>949</v>
      </c>
      <c r="E405" s="14" t="s">
        <v>950</v>
      </c>
      <c r="F405" s="5">
        <v>21</v>
      </c>
      <c r="G405" s="5">
        <v>82</v>
      </c>
      <c r="H405" s="6" t="s">
        <v>161</v>
      </c>
      <c r="I405" s="13"/>
      <c r="J405" s="13"/>
      <c r="K405" s="13"/>
      <c r="L405" s="5">
        <v>341.7</v>
      </c>
      <c r="M405" s="5">
        <v>101</v>
      </c>
      <c r="N405" s="5">
        <v>341.7</v>
      </c>
      <c r="O405" s="5">
        <v>2002</v>
      </c>
      <c r="P405" s="5">
        <v>5</v>
      </c>
      <c r="Q405" s="15">
        <v>0.71085981264818054</v>
      </c>
      <c r="R405" s="15">
        <v>134.07324954638571</v>
      </c>
      <c r="S405" s="6" t="s">
        <v>7</v>
      </c>
      <c r="T405" s="7" t="s">
        <v>14</v>
      </c>
      <c r="U405" s="15">
        <v>269.90315892253375</v>
      </c>
      <c r="V405" s="15">
        <v>182.86339482229963</v>
      </c>
      <c r="W405" s="15">
        <v>71.79684107746624</v>
      </c>
      <c r="X405" s="6" t="s">
        <v>162</v>
      </c>
    </row>
    <row r="406" spans="1:24" ht="28.8" x14ac:dyDescent="0.3">
      <c r="A406" s="6" t="s">
        <v>25</v>
      </c>
      <c r="B406" s="6" t="s">
        <v>191</v>
      </c>
      <c r="C406" s="13"/>
      <c r="D406" s="14" t="s">
        <v>951</v>
      </c>
      <c r="E406" s="14" t="s">
        <v>952</v>
      </c>
      <c r="F406" s="5">
        <v>24</v>
      </c>
      <c r="G406" s="10">
        <v>75</v>
      </c>
      <c r="H406" s="6" t="s">
        <v>194</v>
      </c>
      <c r="I406" s="13"/>
      <c r="J406" s="13"/>
      <c r="K406" s="13"/>
      <c r="L406" s="5">
        <v>799.5</v>
      </c>
      <c r="M406" s="5">
        <v>138</v>
      </c>
      <c r="N406" s="5">
        <v>799.5</v>
      </c>
      <c r="O406" s="5">
        <v>1982</v>
      </c>
      <c r="P406" s="5">
        <v>4</v>
      </c>
      <c r="Q406" s="15">
        <v>0.71078593004410795</v>
      </c>
      <c r="R406" s="15">
        <v>78.293617335834895</v>
      </c>
      <c r="S406" s="6" t="s">
        <v>6</v>
      </c>
      <c r="T406" s="7" t="s">
        <v>13</v>
      </c>
      <c r="U406" s="15">
        <v>701.4115416539131</v>
      </c>
      <c r="V406" s="15">
        <v>94.368008396957535</v>
      </c>
      <c r="W406" s="15">
        <v>98.088458346086895</v>
      </c>
      <c r="X406" s="6" t="s">
        <v>162</v>
      </c>
    </row>
    <row r="407" spans="1:24" ht="28.8" x14ac:dyDescent="0.3">
      <c r="A407" s="6" t="s">
        <v>25</v>
      </c>
      <c r="B407" s="6" t="s">
        <v>505</v>
      </c>
      <c r="C407" s="13"/>
      <c r="D407" s="14" t="s">
        <v>953</v>
      </c>
      <c r="E407" s="14" t="s">
        <v>954</v>
      </c>
      <c r="F407" s="5">
        <v>22</v>
      </c>
      <c r="G407" s="10">
        <v>92</v>
      </c>
      <c r="H407" s="6" t="s">
        <v>161</v>
      </c>
      <c r="I407" s="13"/>
      <c r="J407" s="13"/>
      <c r="K407" s="13"/>
      <c r="L407" s="5">
        <v>462.3</v>
      </c>
      <c r="M407" s="5">
        <v>100</v>
      </c>
      <c r="N407" s="5">
        <v>462.3</v>
      </c>
      <c r="O407" s="5">
        <v>2002</v>
      </c>
      <c r="P407" s="5">
        <v>10</v>
      </c>
      <c r="Q407" s="15">
        <v>0.71052715177431136</v>
      </c>
      <c r="R407" s="15">
        <v>98.116454683106198</v>
      </c>
      <c r="S407" s="6" t="s">
        <v>7</v>
      </c>
      <c r="T407" s="7" t="s">
        <v>14</v>
      </c>
      <c r="U407" s="15">
        <v>391.24728482256887</v>
      </c>
      <c r="V407" s="15">
        <v>123.51220950602591</v>
      </c>
      <c r="W407" s="15">
        <v>71.052715177431139</v>
      </c>
      <c r="X407" s="6" t="s">
        <v>162</v>
      </c>
    </row>
    <row r="408" spans="1:24" ht="28.8" x14ac:dyDescent="0.3">
      <c r="A408" s="6" t="s">
        <v>251</v>
      </c>
      <c r="B408" s="6" t="s">
        <v>955</v>
      </c>
      <c r="C408" s="13"/>
      <c r="D408" s="14" t="s">
        <v>956</v>
      </c>
      <c r="E408" s="14" t="s">
        <v>957</v>
      </c>
      <c r="F408" s="5">
        <v>24</v>
      </c>
      <c r="G408" s="11"/>
      <c r="H408" s="6" t="s">
        <v>194</v>
      </c>
      <c r="I408" s="13"/>
      <c r="J408" s="13"/>
      <c r="K408" s="13"/>
      <c r="L408" s="5">
        <v>477.7</v>
      </c>
      <c r="M408" s="5">
        <v>100</v>
      </c>
      <c r="N408" s="5">
        <v>477.7</v>
      </c>
      <c r="O408" s="5">
        <v>2005</v>
      </c>
      <c r="P408" s="5">
        <v>6</v>
      </c>
      <c r="Q408" s="15">
        <v>0.71037202024321289</v>
      </c>
      <c r="R408" s="15">
        <v>94.953395436466394</v>
      </c>
      <c r="S408" s="6" t="s">
        <v>6</v>
      </c>
      <c r="T408" s="7" t="s">
        <v>13</v>
      </c>
      <c r="U408" s="15">
        <v>406.6627979756787</v>
      </c>
      <c r="V408" s="15">
        <v>118.59662693126866</v>
      </c>
      <c r="W408" s="15">
        <v>71.037202024321289</v>
      </c>
      <c r="X408" s="6" t="s">
        <v>162</v>
      </c>
    </row>
    <row r="409" spans="1:24" ht="28.8" x14ac:dyDescent="0.3">
      <c r="A409" s="6" t="s">
        <v>25</v>
      </c>
      <c r="B409" s="6" t="s">
        <v>686</v>
      </c>
      <c r="C409" s="13"/>
      <c r="D409" s="14" t="s">
        <v>958</v>
      </c>
      <c r="E409" s="14" t="s">
        <v>959</v>
      </c>
      <c r="F409" s="5">
        <v>22</v>
      </c>
      <c r="G409" s="5">
        <v>100</v>
      </c>
      <c r="H409" s="6" t="s">
        <v>161</v>
      </c>
      <c r="I409" s="13"/>
      <c r="J409" s="13"/>
      <c r="K409" s="13"/>
      <c r="L409" s="5">
        <v>457.6</v>
      </c>
      <c r="M409" s="5">
        <v>101</v>
      </c>
      <c r="N409" s="5">
        <v>457.6</v>
      </c>
      <c r="O409" s="5">
        <v>2002</v>
      </c>
      <c r="P409" s="5">
        <v>4</v>
      </c>
      <c r="Q409" s="15">
        <v>0.7099365296847806</v>
      </c>
      <c r="R409" s="15">
        <v>100.11544879807693</v>
      </c>
      <c r="S409" s="6" t="s">
        <v>7</v>
      </c>
      <c r="T409" s="7" t="s">
        <v>14</v>
      </c>
      <c r="U409" s="15">
        <v>385.89641050183718</v>
      </c>
      <c r="V409" s="15">
        <v>126.55608544284223</v>
      </c>
      <c r="W409" s="15">
        <v>71.703589498162842</v>
      </c>
      <c r="X409" s="6" t="s">
        <v>162</v>
      </c>
    </row>
    <row r="410" spans="1:24" ht="28.8" x14ac:dyDescent="0.3">
      <c r="A410" s="6" t="s">
        <v>25</v>
      </c>
      <c r="B410" s="6" t="s">
        <v>442</v>
      </c>
      <c r="C410" s="13"/>
      <c r="D410" s="14" t="s">
        <v>960</v>
      </c>
      <c r="E410" s="14" t="s">
        <v>961</v>
      </c>
      <c r="F410" s="5">
        <v>26</v>
      </c>
      <c r="G410" s="5">
        <v>102</v>
      </c>
      <c r="H410" s="6" t="s">
        <v>161</v>
      </c>
      <c r="I410" s="13"/>
      <c r="J410" s="13"/>
      <c r="K410" s="13"/>
      <c r="L410" s="5">
        <v>602.20000000000005</v>
      </c>
      <c r="M410" s="5">
        <v>99</v>
      </c>
      <c r="N410" s="5">
        <v>602.20000000000005</v>
      </c>
      <c r="O410" s="5">
        <v>2003</v>
      </c>
      <c r="P410" s="5">
        <v>5</v>
      </c>
      <c r="Q410" s="15">
        <v>0.70989290091739865</v>
      </c>
      <c r="R410" s="15">
        <v>74.569320209232814</v>
      </c>
      <c r="S410" s="6" t="s">
        <v>6</v>
      </c>
      <c r="T410" s="7" t="s">
        <v>13</v>
      </c>
      <c r="U410" s="15">
        <v>531.92060280917758</v>
      </c>
      <c r="V410" s="15">
        <v>89.200927420364152</v>
      </c>
      <c r="W410" s="15">
        <v>70.279397190822465</v>
      </c>
      <c r="X410" s="6" t="s">
        <v>162</v>
      </c>
    </row>
    <row r="411" spans="1:24" ht="28.8" x14ac:dyDescent="0.3">
      <c r="A411" s="6" t="s">
        <v>178</v>
      </c>
      <c r="B411" s="6" t="s">
        <v>962</v>
      </c>
      <c r="C411" s="10">
        <v>3965521</v>
      </c>
      <c r="D411" s="14" t="s">
        <v>963</v>
      </c>
      <c r="E411" s="14" t="s">
        <v>964</v>
      </c>
      <c r="F411" s="5">
        <v>26</v>
      </c>
      <c r="G411" s="5">
        <v>91</v>
      </c>
      <c r="H411" s="6" t="s">
        <v>186</v>
      </c>
      <c r="I411" s="13"/>
      <c r="J411" s="13"/>
      <c r="K411" s="13"/>
      <c r="L411" s="5">
        <v>541.9</v>
      </c>
      <c r="M411" s="5">
        <v>100</v>
      </c>
      <c r="N411" s="5">
        <v>541.9</v>
      </c>
      <c r="O411" s="5">
        <v>2015</v>
      </c>
      <c r="P411" s="5">
        <v>5</v>
      </c>
      <c r="Q411" s="15">
        <v>0.70959322261374269</v>
      </c>
      <c r="R411" s="15">
        <v>83.704072707141535</v>
      </c>
      <c r="S411" s="6" t="s">
        <v>6</v>
      </c>
      <c r="T411" s="7" t="s">
        <v>13</v>
      </c>
      <c r="U411" s="15">
        <v>470.94067773862571</v>
      </c>
      <c r="V411" s="15">
        <v>102.13651973535654</v>
      </c>
      <c r="W411" s="15">
        <v>70.959322261374268</v>
      </c>
      <c r="X411" s="6" t="s">
        <v>162</v>
      </c>
    </row>
    <row r="412" spans="1:24" ht="28.8" x14ac:dyDescent="0.3">
      <c r="A412" s="6" t="s">
        <v>25</v>
      </c>
      <c r="B412" s="6" t="s">
        <v>454</v>
      </c>
      <c r="C412" s="13"/>
      <c r="D412" s="14" t="s">
        <v>965</v>
      </c>
      <c r="E412" s="14" t="s">
        <v>966</v>
      </c>
      <c r="F412" s="5">
        <v>22</v>
      </c>
      <c r="G412" s="13"/>
      <c r="H412" s="6" t="s">
        <v>194</v>
      </c>
      <c r="I412" s="13"/>
      <c r="J412" s="13"/>
      <c r="K412" s="13"/>
      <c r="L412" s="5">
        <v>762</v>
      </c>
      <c r="M412" s="5">
        <v>198</v>
      </c>
      <c r="N412" s="5">
        <v>762</v>
      </c>
      <c r="O412" s="5">
        <v>1994</v>
      </c>
      <c r="P412" s="5">
        <v>5</v>
      </c>
      <c r="Q412" s="15">
        <v>0.70936088367936223</v>
      </c>
      <c r="R412" s="15">
        <v>117.86258433070866</v>
      </c>
      <c r="S412" s="6" t="s">
        <v>7</v>
      </c>
      <c r="T412" s="7" t="s">
        <v>14</v>
      </c>
      <c r="U412" s="15">
        <v>621.54654503148629</v>
      </c>
      <c r="V412" s="15">
        <v>154.45044103024352</v>
      </c>
      <c r="W412" s="15">
        <v>140.45345496851371</v>
      </c>
      <c r="X412" s="6" t="s">
        <v>162</v>
      </c>
    </row>
    <row r="413" spans="1:24" ht="28.8" x14ac:dyDescent="0.3">
      <c r="A413" s="6" t="s">
        <v>25</v>
      </c>
      <c r="B413" s="6" t="s">
        <v>967</v>
      </c>
      <c r="C413" s="13"/>
      <c r="D413" s="14" t="s">
        <v>968</v>
      </c>
      <c r="E413" s="14" t="s">
        <v>969</v>
      </c>
      <c r="F413" s="5">
        <v>22</v>
      </c>
      <c r="G413" s="10">
        <v>90</v>
      </c>
      <c r="H413" s="6" t="s">
        <v>161</v>
      </c>
      <c r="I413" s="13"/>
      <c r="J413" s="13"/>
      <c r="K413" s="13"/>
      <c r="L413" s="5">
        <v>522.4</v>
      </c>
      <c r="M413" s="5">
        <v>104</v>
      </c>
      <c r="N413" s="5">
        <v>522.4</v>
      </c>
      <c r="O413" s="5">
        <v>1992</v>
      </c>
      <c r="P413" s="5">
        <v>10</v>
      </c>
      <c r="Q413" s="15">
        <v>0.70927788771764333</v>
      </c>
      <c r="R413" s="15">
        <v>90.301696937212853</v>
      </c>
      <c r="S413" s="6" t="s">
        <v>7</v>
      </c>
      <c r="T413" s="7" t="s">
        <v>14</v>
      </c>
      <c r="U413" s="15">
        <v>448.63509967736508</v>
      </c>
      <c r="V413" s="15">
        <v>111.75814079359456</v>
      </c>
      <c r="W413" s="15">
        <v>73.764900322634901</v>
      </c>
      <c r="X413" s="6" t="s">
        <v>162</v>
      </c>
    </row>
    <row r="414" spans="1:24" ht="28.8" x14ac:dyDescent="0.3">
      <c r="A414" s="6" t="s">
        <v>25</v>
      </c>
      <c r="B414" s="6" t="s">
        <v>321</v>
      </c>
      <c r="C414" s="13"/>
      <c r="D414" s="14" t="s">
        <v>234</v>
      </c>
      <c r="E414" s="14" t="s">
        <v>235</v>
      </c>
      <c r="F414" s="5">
        <v>26</v>
      </c>
      <c r="G414" s="11"/>
      <c r="H414" s="6" t="s">
        <v>194</v>
      </c>
      <c r="I414" s="13"/>
      <c r="J414" s="13"/>
      <c r="K414" s="13"/>
      <c r="L414" s="5">
        <v>844</v>
      </c>
      <c r="M414" s="5">
        <v>199</v>
      </c>
      <c r="N414" s="5">
        <v>844</v>
      </c>
      <c r="O414" s="5">
        <v>1995</v>
      </c>
      <c r="P414" s="5">
        <v>6</v>
      </c>
      <c r="Q414" s="15">
        <v>0.70923278986564597</v>
      </c>
      <c r="R414" s="15">
        <v>106.94891188388625</v>
      </c>
      <c r="S414" s="6" t="s">
        <v>6</v>
      </c>
      <c r="T414" s="7" t="s">
        <v>13</v>
      </c>
      <c r="U414" s="15">
        <v>702.86267481673644</v>
      </c>
      <c r="V414" s="15">
        <v>137.00520100693328</v>
      </c>
      <c r="W414" s="15">
        <v>141.13732518326356</v>
      </c>
      <c r="X414" s="6" t="s">
        <v>162</v>
      </c>
    </row>
    <row r="415" spans="1:24" ht="28.8" x14ac:dyDescent="0.3">
      <c r="A415" s="6" t="s">
        <v>25</v>
      </c>
      <c r="B415" s="6" t="s">
        <v>197</v>
      </c>
      <c r="C415" s="13"/>
      <c r="D415" s="14" t="s">
        <v>970</v>
      </c>
      <c r="E415" s="14" t="s">
        <v>971</v>
      </c>
      <c r="F415" s="5">
        <v>26</v>
      </c>
      <c r="G415" s="13"/>
      <c r="H415" s="6" t="s">
        <v>194</v>
      </c>
      <c r="I415" s="13"/>
      <c r="J415" s="13"/>
      <c r="K415" s="13"/>
      <c r="L415" s="5">
        <v>1143</v>
      </c>
      <c r="M415" s="5">
        <v>200</v>
      </c>
      <c r="N415" s="5">
        <v>1143</v>
      </c>
      <c r="O415" s="5">
        <v>1993</v>
      </c>
      <c r="P415" s="5">
        <v>6</v>
      </c>
      <c r="Q415" s="15">
        <v>0.70837745753103942</v>
      </c>
      <c r="R415" s="15">
        <v>79.368743657042856</v>
      </c>
      <c r="S415" s="6" t="s">
        <v>6</v>
      </c>
      <c r="T415" s="7" t="s">
        <v>13</v>
      </c>
      <c r="U415" s="15">
        <v>1001.3245084937921</v>
      </c>
      <c r="V415" s="15">
        <v>95.903773974391555</v>
      </c>
      <c r="W415" s="15">
        <v>141.67549150620789</v>
      </c>
      <c r="X415" s="6" t="s">
        <v>162</v>
      </c>
    </row>
    <row r="416" spans="1:24" ht="28.8" x14ac:dyDescent="0.3">
      <c r="A416" s="6" t="s">
        <v>251</v>
      </c>
      <c r="B416" s="6" t="s">
        <v>233</v>
      </c>
      <c r="C416" s="10">
        <v>3353414</v>
      </c>
      <c r="D416" s="14" t="s">
        <v>972</v>
      </c>
      <c r="E416" s="14" t="s">
        <v>973</v>
      </c>
      <c r="F416" s="5">
        <v>24</v>
      </c>
      <c r="G416" s="11"/>
      <c r="H416" s="6" t="s">
        <v>167</v>
      </c>
      <c r="I416" s="10">
        <v>207.9</v>
      </c>
      <c r="J416" s="10">
        <v>39.4</v>
      </c>
      <c r="K416" s="10">
        <v>1206.0999999999999</v>
      </c>
      <c r="L416" s="11"/>
      <c r="M416" s="5">
        <v>201</v>
      </c>
      <c r="N416" s="5">
        <v>1453.3999999999999</v>
      </c>
      <c r="O416" s="5">
        <v>2009</v>
      </c>
      <c r="P416" s="5">
        <v>10</v>
      </c>
      <c r="Q416" s="15">
        <v>0.70821608851445406</v>
      </c>
      <c r="R416" s="15">
        <v>62.73019565845604</v>
      </c>
      <c r="S416" s="6" t="s">
        <v>6</v>
      </c>
      <c r="T416" s="7" t="s">
        <v>13</v>
      </c>
      <c r="U416" s="15">
        <v>1311.0485662085946</v>
      </c>
      <c r="V416" s="15">
        <v>73.074478287171814</v>
      </c>
      <c r="W416" s="15">
        <v>142.35143379140527</v>
      </c>
      <c r="X416" s="6" t="s">
        <v>162</v>
      </c>
    </row>
    <row r="417" spans="1:24" ht="28.8" x14ac:dyDescent="0.3">
      <c r="A417" s="6" t="s">
        <v>25</v>
      </c>
      <c r="B417" s="6" t="s">
        <v>197</v>
      </c>
      <c r="C417" s="13"/>
      <c r="D417" s="14" t="s">
        <v>235</v>
      </c>
      <c r="E417" s="14" t="s">
        <v>843</v>
      </c>
      <c r="F417" s="5">
        <v>28</v>
      </c>
      <c r="G417" s="13"/>
      <c r="H417" s="6" t="s">
        <v>194</v>
      </c>
      <c r="I417" s="13"/>
      <c r="J417" s="13"/>
      <c r="K417" s="13"/>
      <c r="L417" s="5">
        <v>815</v>
      </c>
      <c r="M417" s="5">
        <v>198</v>
      </c>
      <c r="N417" s="5">
        <v>815</v>
      </c>
      <c r="O417" s="5">
        <v>1995</v>
      </c>
      <c r="P417" s="5">
        <v>6</v>
      </c>
      <c r="Q417" s="15">
        <v>0.70820489895126881</v>
      </c>
      <c r="R417" s="15">
        <v>110.19790093251532</v>
      </c>
      <c r="S417" s="6" t="s">
        <v>6</v>
      </c>
      <c r="T417" s="7" t="s">
        <v>13</v>
      </c>
      <c r="U417" s="15">
        <v>674.77543000764877</v>
      </c>
      <c r="V417" s="15">
        <v>142.02473590857318</v>
      </c>
      <c r="W417" s="15">
        <v>140.22456999235123</v>
      </c>
      <c r="X417" s="6" t="s">
        <v>162</v>
      </c>
    </row>
    <row r="418" spans="1:24" ht="28.8" x14ac:dyDescent="0.3">
      <c r="A418" s="6" t="s">
        <v>25</v>
      </c>
      <c r="B418" s="6" t="s">
        <v>197</v>
      </c>
      <c r="C418" s="13"/>
      <c r="D418" s="14" t="s">
        <v>974</v>
      </c>
      <c r="E418" s="14" t="s">
        <v>782</v>
      </c>
      <c r="F418" s="5">
        <v>26</v>
      </c>
      <c r="G418" s="10">
        <v>85</v>
      </c>
      <c r="H418" s="6" t="s">
        <v>194</v>
      </c>
      <c r="I418" s="13"/>
      <c r="J418" s="13"/>
      <c r="K418" s="13"/>
      <c r="L418" s="5">
        <v>561.5</v>
      </c>
      <c r="M418" s="5">
        <v>101</v>
      </c>
      <c r="N418" s="5">
        <v>561.5</v>
      </c>
      <c r="O418" s="5">
        <v>1986</v>
      </c>
      <c r="P418" s="5">
        <v>10</v>
      </c>
      <c r="Q418" s="15">
        <v>0.70606587595520265</v>
      </c>
      <c r="R418" s="15">
        <v>81.590079020480857</v>
      </c>
      <c r="S418" s="6" t="s">
        <v>6</v>
      </c>
      <c r="T418" s="7" t="s">
        <v>13</v>
      </c>
      <c r="U418" s="15">
        <v>490.18734652852453</v>
      </c>
      <c r="V418" s="15">
        <v>98.908266297350607</v>
      </c>
      <c r="W418" s="15">
        <v>71.312653471475471</v>
      </c>
      <c r="X418" s="6" t="s">
        <v>162</v>
      </c>
    </row>
    <row r="419" spans="1:24" ht="28.8" x14ac:dyDescent="0.3">
      <c r="A419" s="6" t="s">
        <v>25</v>
      </c>
      <c r="B419" s="6" t="s">
        <v>197</v>
      </c>
      <c r="C419" s="13"/>
      <c r="D419" s="14" t="s">
        <v>782</v>
      </c>
      <c r="E419" s="14" t="s">
        <v>783</v>
      </c>
      <c r="F419" s="5">
        <v>26</v>
      </c>
      <c r="G419" s="10">
        <v>85</v>
      </c>
      <c r="H419" s="6" t="s">
        <v>194</v>
      </c>
      <c r="I419" s="13"/>
      <c r="J419" s="13"/>
      <c r="K419" s="13"/>
      <c r="L419" s="5">
        <v>561.5</v>
      </c>
      <c r="M419" s="5">
        <v>101</v>
      </c>
      <c r="N419" s="5">
        <v>561.5</v>
      </c>
      <c r="O419" s="5">
        <v>1986</v>
      </c>
      <c r="P419" s="5">
        <v>10</v>
      </c>
      <c r="Q419" s="15">
        <v>0.70606587595520265</v>
      </c>
      <c r="R419" s="15">
        <v>81.590079020480857</v>
      </c>
      <c r="S419" s="6" t="s">
        <v>6</v>
      </c>
      <c r="T419" s="7" t="s">
        <v>13</v>
      </c>
      <c r="U419" s="15">
        <v>490.18734652852453</v>
      </c>
      <c r="V419" s="15">
        <v>98.908266297350607</v>
      </c>
      <c r="W419" s="15">
        <v>71.312653471475471</v>
      </c>
      <c r="X419" s="6" t="s">
        <v>162</v>
      </c>
    </row>
    <row r="420" spans="1:24" ht="28.8" x14ac:dyDescent="0.3">
      <c r="A420" s="6" t="s">
        <v>25</v>
      </c>
      <c r="B420" s="6" t="s">
        <v>274</v>
      </c>
      <c r="C420" s="13"/>
      <c r="D420" s="14" t="s">
        <v>943</v>
      </c>
      <c r="E420" s="14" t="s">
        <v>556</v>
      </c>
      <c r="F420" s="5">
        <v>22</v>
      </c>
      <c r="G420" s="5">
        <v>65</v>
      </c>
      <c r="H420" s="6" t="s">
        <v>161</v>
      </c>
      <c r="I420" s="13"/>
      <c r="J420" s="13"/>
      <c r="K420" s="13"/>
      <c r="L420" s="5">
        <v>434.1</v>
      </c>
      <c r="M420" s="5">
        <v>105</v>
      </c>
      <c r="N420" s="5">
        <v>434.1</v>
      </c>
      <c r="O420" s="5">
        <v>1991</v>
      </c>
      <c r="P420" s="5">
        <v>10</v>
      </c>
      <c r="Q420" s="15">
        <v>0.70600746597478869</v>
      </c>
      <c r="R420" s="15">
        <v>109.71480960608154</v>
      </c>
      <c r="S420" s="6" t="s">
        <v>7</v>
      </c>
      <c r="T420" s="7" t="s">
        <v>14</v>
      </c>
      <c r="U420" s="15">
        <v>359.96921607264721</v>
      </c>
      <c r="V420" s="15">
        <v>141.60093376101764</v>
      </c>
      <c r="W420" s="15">
        <v>74.130783927352809</v>
      </c>
      <c r="X420" s="6" t="s">
        <v>162</v>
      </c>
    </row>
    <row r="421" spans="1:24" ht="43.2" x14ac:dyDescent="0.3">
      <c r="A421" s="6" t="s">
        <v>25</v>
      </c>
      <c r="B421" s="6" t="s">
        <v>214</v>
      </c>
      <c r="C421" s="13"/>
      <c r="D421" s="14" t="s">
        <v>975</v>
      </c>
      <c r="E421" s="14" t="s">
        <v>976</v>
      </c>
      <c r="F421" s="5">
        <v>21</v>
      </c>
      <c r="G421" s="5">
        <v>86</v>
      </c>
      <c r="H421" s="6" t="s">
        <v>161</v>
      </c>
      <c r="I421" s="13"/>
      <c r="J421" s="13"/>
      <c r="K421" s="13"/>
      <c r="L421" s="5">
        <v>566.29999999999995</v>
      </c>
      <c r="M421" s="5">
        <v>116</v>
      </c>
      <c r="N421" s="5">
        <v>566.29999999999995</v>
      </c>
      <c r="O421" s="5">
        <v>1997</v>
      </c>
      <c r="P421" s="5">
        <v>10</v>
      </c>
      <c r="Q421" s="15">
        <v>0.70583966192317715</v>
      </c>
      <c r="R421" s="15">
        <v>92.913146600741655</v>
      </c>
      <c r="S421" s="6" t="s">
        <v>7</v>
      </c>
      <c r="T421" s="7" t="s">
        <v>14</v>
      </c>
      <c r="U421" s="15">
        <v>484.42259921691141</v>
      </c>
      <c r="V421" s="15">
        <v>115.540011557295</v>
      </c>
      <c r="W421" s="15">
        <v>81.877400783088547</v>
      </c>
      <c r="X421" s="6" t="s">
        <v>162</v>
      </c>
    </row>
    <row r="422" spans="1:24" ht="28.8" x14ac:dyDescent="0.3">
      <c r="A422" s="6" t="s">
        <v>25</v>
      </c>
      <c r="B422" s="6" t="s">
        <v>315</v>
      </c>
      <c r="C422" s="13"/>
      <c r="D422" s="14" t="s">
        <v>188</v>
      </c>
      <c r="E422" s="14" t="s">
        <v>189</v>
      </c>
      <c r="F422" s="5">
        <v>19</v>
      </c>
      <c r="G422" s="5">
        <v>86</v>
      </c>
      <c r="H422" s="6" t="s">
        <v>190</v>
      </c>
      <c r="I422" s="13"/>
      <c r="J422" s="13"/>
      <c r="K422" s="13"/>
      <c r="L422" s="5">
        <v>903.1</v>
      </c>
      <c r="M422" s="5">
        <v>114</v>
      </c>
      <c r="N422" s="5">
        <v>903.1</v>
      </c>
      <c r="O422" s="5">
        <v>1996</v>
      </c>
      <c r="P422" s="5">
        <v>4</v>
      </c>
      <c r="Q422" s="15">
        <v>0.70537203925660685</v>
      </c>
      <c r="R422" s="15">
        <v>57.257812180267962</v>
      </c>
      <c r="S422" s="6" t="s">
        <v>7</v>
      </c>
      <c r="T422" s="7" t="s">
        <v>14</v>
      </c>
      <c r="U422" s="15">
        <v>822.68758752474685</v>
      </c>
      <c r="V422" s="15">
        <v>65.808387330528021</v>
      </c>
      <c r="W422" s="15">
        <v>80.412412475253177</v>
      </c>
      <c r="X422" s="6" t="s">
        <v>162</v>
      </c>
    </row>
    <row r="423" spans="1:24" ht="28.8" x14ac:dyDescent="0.3">
      <c r="A423" s="6" t="s">
        <v>25</v>
      </c>
      <c r="B423" s="6" t="s">
        <v>315</v>
      </c>
      <c r="C423" s="13"/>
      <c r="D423" s="14" t="s">
        <v>188</v>
      </c>
      <c r="E423" s="14" t="s">
        <v>189</v>
      </c>
      <c r="F423" s="5">
        <v>0</v>
      </c>
      <c r="G423" s="11"/>
      <c r="H423" s="6" t="s">
        <v>190</v>
      </c>
      <c r="I423" s="13"/>
      <c r="J423" s="13"/>
      <c r="K423" s="13"/>
      <c r="L423" s="5">
        <v>903.1</v>
      </c>
      <c r="M423" s="5">
        <v>114</v>
      </c>
      <c r="N423" s="5">
        <v>903.1</v>
      </c>
      <c r="O423" s="5">
        <v>1996</v>
      </c>
      <c r="P423" s="5">
        <v>4</v>
      </c>
      <c r="Q423" s="15">
        <v>0.70537203925660685</v>
      </c>
      <c r="R423" s="15">
        <v>57.257812180267962</v>
      </c>
      <c r="S423" s="6" t="s">
        <v>25</v>
      </c>
      <c r="T423" s="6"/>
      <c r="U423" s="15">
        <v>822.68758752474685</v>
      </c>
      <c r="V423" s="15">
        <v>65.808387330528021</v>
      </c>
      <c r="W423" s="15">
        <v>80.412412475253177</v>
      </c>
      <c r="X423" s="6" t="s">
        <v>162</v>
      </c>
    </row>
    <row r="424" spans="1:24" ht="28.8" x14ac:dyDescent="0.3">
      <c r="A424" s="6" t="s">
        <v>25</v>
      </c>
      <c r="B424" s="6" t="s">
        <v>977</v>
      </c>
      <c r="C424" s="13"/>
      <c r="D424" s="14" t="s">
        <v>531</v>
      </c>
      <c r="E424" s="14" t="s">
        <v>978</v>
      </c>
      <c r="F424" s="5">
        <v>19</v>
      </c>
      <c r="G424" s="5">
        <v>60</v>
      </c>
      <c r="H424" s="6" t="s">
        <v>190</v>
      </c>
      <c r="I424" s="13"/>
      <c r="J424" s="13"/>
      <c r="K424" s="13"/>
      <c r="L424" s="5">
        <v>398.8</v>
      </c>
      <c r="M424" s="5">
        <v>126</v>
      </c>
      <c r="N424" s="5">
        <v>398.8</v>
      </c>
      <c r="O424" s="5">
        <v>1993</v>
      </c>
      <c r="P424" s="5">
        <v>4</v>
      </c>
      <c r="Q424" s="15">
        <v>0.70496274842472861</v>
      </c>
      <c r="R424" s="15">
        <v>143.31153114343027</v>
      </c>
      <c r="S424" s="6" t="s">
        <v>7</v>
      </c>
      <c r="T424" s="7" t="s">
        <v>14</v>
      </c>
      <c r="U424" s="15">
        <v>309.9746936984842</v>
      </c>
      <c r="V424" s="15">
        <v>199.13106011939755</v>
      </c>
      <c r="W424" s="15">
        <v>88.825306301515809</v>
      </c>
      <c r="X424" s="6" t="s">
        <v>162</v>
      </c>
    </row>
    <row r="425" spans="1:24" ht="28.8" x14ac:dyDescent="0.3">
      <c r="A425" s="6" t="s">
        <v>25</v>
      </c>
      <c r="B425" s="6" t="s">
        <v>588</v>
      </c>
      <c r="C425" s="13"/>
      <c r="D425" s="14" t="s">
        <v>480</v>
      </c>
      <c r="E425" s="14" t="s">
        <v>979</v>
      </c>
      <c r="F425" s="5">
        <v>24</v>
      </c>
      <c r="G425" s="11"/>
      <c r="H425" s="6" t="s">
        <v>194</v>
      </c>
      <c r="I425" s="13"/>
      <c r="J425" s="13"/>
      <c r="K425" s="13"/>
      <c r="L425" s="5">
        <v>959</v>
      </c>
      <c r="M425" s="5">
        <v>170</v>
      </c>
      <c r="N425" s="5">
        <v>959</v>
      </c>
      <c r="O425" s="5">
        <v>1981</v>
      </c>
      <c r="P425" s="5">
        <v>10</v>
      </c>
      <c r="Q425" s="15">
        <v>0.7047630224177871</v>
      </c>
      <c r="R425" s="15">
        <v>80.407406569343067</v>
      </c>
      <c r="S425" s="6" t="s">
        <v>6</v>
      </c>
      <c r="T425" s="7" t="s">
        <v>13</v>
      </c>
      <c r="U425" s="15">
        <v>839.19028618897619</v>
      </c>
      <c r="V425" s="15">
        <v>97.248411686383292</v>
      </c>
      <c r="W425" s="15">
        <v>119.80971381102381</v>
      </c>
      <c r="X425" s="6" t="s">
        <v>162</v>
      </c>
    </row>
    <row r="426" spans="1:24" ht="28.8" x14ac:dyDescent="0.3">
      <c r="A426" s="6" t="s">
        <v>25</v>
      </c>
      <c r="B426" s="6" t="s">
        <v>669</v>
      </c>
      <c r="C426" s="13"/>
      <c r="D426" s="14" t="s">
        <v>980</v>
      </c>
      <c r="E426" s="14" t="s">
        <v>981</v>
      </c>
      <c r="F426" s="5">
        <v>26</v>
      </c>
      <c r="G426" s="13"/>
      <c r="H426" s="6" t="s">
        <v>194</v>
      </c>
      <c r="I426" s="13"/>
      <c r="J426" s="13"/>
      <c r="K426" s="13"/>
      <c r="L426" s="5">
        <v>1015</v>
      </c>
      <c r="M426" s="5">
        <v>199</v>
      </c>
      <c r="N426" s="5">
        <v>1015</v>
      </c>
      <c r="O426" s="5">
        <v>1994</v>
      </c>
      <c r="P426" s="5">
        <v>5</v>
      </c>
      <c r="Q426" s="15">
        <v>0.70398177665080752</v>
      </c>
      <c r="R426" s="15">
        <v>88.930917862068966</v>
      </c>
      <c r="S426" s="6" t="s">
        <v>6</v>
      </c>
      <c r="T426" s="7" t="s">
        <v>13</v>
      </c>
      <c r="U426" s="15">
        <v>874.9076264464893</v>
      </c>
      <c r="V426" s="15">
        <v>109.25484623708108</v>
      </c>
      <c r="W426" s="15">
        <v>140.0923735535107</v>
      </c>
      <c r="X426" s="6" t="s">
        <v>162</v>
      </c>
    </row>
    <row r="427" spans="1:24" ht="28.8" x14ac:dyDescent="0.3">
      <c r="A427" s="6" t="s">
        <v>25</v>
      </c>
      <c r="B427" s="6" t="s">
        <v>550</v>
      </c>
      <c r="C427" s="13"/>
      <c r="D427" s="14" t="s">
        <v>518</v>
      </c>
      <c r="E427" s="14" t="s">
        <v>519</v>
      </c>
      <c r="F427" s="5">
        <v>28</v>
      </c>
      <c r="G427" s="5">
        <v>78</v>
      </c>
      <c r="H427" s="6" t="s">
        <v>172</v>
      </c>
      <c r="I427" s="10">
        <v>224.8</v>
      </c>
      <c r="J427" s="13"/>
      <c r="K427" s="10">
        <v>694.5</v>
      </c>
      <c r="L427" s="11"/>
      <c r="M427" s="5">
        <v>188</v>
      </c>
      <c r="N427" s="5">
        <v>919.3</v>
      </c>
      <c r="O427" s="5">
        <v>1996</v>
      </c>
      <c r="P427" s="5">
        <v>9</v>
      </c>
      <c r="Q427" s="15">
        <v>0.70385696746299564</v>
      </c>
      <c r="R427" s="15">
        <v>92.761193908408572</v>
      </c>
      <c r="S427" s="6" t="s">
        <v>6</v>
      </c>
      <c r="T427" s="7" t="s">
        <v>13</v>
      </c>
      <c r="U427" s="15">
        <v>786.97489011695677</v>
      </c>
      <c r="V427" s="15">
        <v>115.14133853410043</v>
      </c>
      <c r="W427" s="15">
        <v>132.32510988304318</v>
      </c>
      <c r="X427" s="6" t="s">
        <v>162</v>
      </c>
    </row>
    <row r="428" spans="1:24" ht="28.8" x14ac:dyDescent="0.3">
      <c r="A428" s="6" t="s">
        <v>25</v>
      </c>
      <c r="B428" s="6" t="s">
        <v>525</v>
      </c>
      <c r="C428" s="13"/>
      <c r="D428" s="14" t="s">
        <v>982</v>
      </c>
      <c r="E428" s="14" t="s">
        <v>983</v>
      </c>
      <c r="F428" s="5">
        <v>26</v>
      </c>
      <c r="G428" s="5">
        <v>93</v>
      </c>
      <c r="H428" s="6" t="s">
        <v>194</v>
      </c>
      <c r="I428" s="13"/>
      <c r="J428" s="13"/>
      <c r="K428" s="13"/>
      <c r="L428" s="5">
        <v>464</v>
      </c>
      <c r="M428" s="5">
        <v>102</v>
      </c>
      <c r="N428" s="5">
        <v>464</v>
      </c>
      <c r="O428" s="5">
        <v>1984</v>
      </c>
      <c r="P428" s="5">
        <v>9</v>
      </c>
      <c r="Q428" s="15">
        <v>0.70322007833693068</v>
      </c>
      <c r="R428" s="15">
        <v>99.712115818965515</v>
      </c>
      <c r="S428" s="6" t="s">
        <v>6</v>
      </c>
      <c r="T428" s="7" t="s">
        <v>13</v>
      </c>
      <c r="U428" s="15">
        <v>392.27155200963307</v>
      </c>
      <c r="V428" s="15">
        <v>125.78784440858065</v>
      </c>
      <c r="W428" s="15">
        <v>71.728447990366931</v>
      </c>
      <c r="X428" s="6" t="s">
        <v>162</v>
      </c>
    </row>
    <row r="429" spans="1:24" ht="28.8" x14ac:dyDescent="0.3">
      <c r="A429" s="6" t="s">
        <v>25</v>
      </c>
      <c r="B429" s="6" t="s">
        <v>496</v>
      </c>
      <c r="C429" s="13"/>
      <c r="D429" s="14" t="s">
        <v>320</v>
      </c>
      <c r="E429" s="14" t="s">
        <v>355</v>
      </c>
      <c r="F429" s="5">
        <v>20</v>
      </c>
      <c r="G429" s="13"/>
      <c r="H429" s="6" t="s">
        <v>161</v>
      </c>
      <c r="I429" s="13"/>
      <c r="J429" s="13"/>
      <c r="K429" s="13"/>
      <c r="L429" s="5">
        <v>596.9</v>
      </c>
      <c r="M429" s="5">
        <v>123</v>
      </c>
      <c r="N429" s="5">
        <v>596.9</v>
      </c>
      <c r="O429" s="5">
        <v>1993</v>
      </c>
      <c r="P429" s="5">
        <v>10</v>
      </c>
      <c r="Q429" s="15">
        <v>0.70275081343856938</v>
      </c>
      <c r="R429" s="15">
        <v>93.469360881219629</v>
      </c>
      <c r="S429" s="6" t="s">
        <v>7</v>
      </c>
      <c r="T429" s="7" t="s">
        <v>14</v>
      </c>
      <c r="U429" s="15">
        <v>510.46164994705595</v>
      </c>
      <c r="V429" s="15">
        <v>115.60619863070646</v>
      </c>
      <c r="W429" s="15">
        <v>86.438350052944031</v>
      </c>
      <c r="X429" s="6" t="s">
        <v>162</v>
      </c>
    </row>
    <row r="430" spans="1:24" ht="28.8" x14ac:dyDescent="0.3">
      <c r="A430" s="6" t="s">
        <v>25</v>
      </c>
      <c r="B430" s="6" t="s">
        <v>496</v>
      </c>
      <c r="C430" s="13"/>
      <c r="D430" s="14" t="s">
        <v>543</v>
      </c>
      <c r="E430" s="14" t="s">
        <v>428</v>
      </c>
      <c r="F430" s="5">
        <v>20</v>
      </c>
      <c r="G430" s="13"/>
      <c r="H430" s="6" t="s">
        <v>161</v>
      </c>
      <c r="I430" s="13"/>
      <c r="J430" s="13"/>
      <c r="K430" s="13"/>
      <c r="L430" s="5">
        <v>625.9</v>
      </c>
      <c r="M430" s="5">
        <v>129</v>
      </c>
      <c r="N430" s="5">
        <v>625.9</v>
      </c>
      <c r="O430" s="5">
        <v>1993</v>
      </c>
      <c r="P430" s="5">
        <v>10</v>
      </c>
      <c r="Q430" s="15">
        <v>0.70269918498029904</v>
      </c>
      <c r="R430" s="15">
        <v>93.486844112478025</v>
      </c>
      <c r="S430" s="6" t="s">
        <v>7</v>
      </c>
      <c r="T430" s="7" t="s">
        <v>14</v>
      </c>
      <c r="U430" s="15">
        <v>535.2518051375414</v>
      </c>
      <c r="V430" s="15">
        <v>115.83992539546047</v>
      </c>
      <c r="W430" s="15">
        <v>90.648194862458581</v>
      </c>
      <c r="X430" s="6" t="s">
        <v>162</v>
      </c>
    </row>
    <row r="431" spans="1:24" ht="28.8" x14ac:dyDescent="0.3">
      <c r="A431" s="6" t="s">
        <v>25</v>
      </c>
      <c r="B431" s="6" t="s">
        <v>550</v>
      </c>
      <c r="C431" s="13"/>
      <c r="D431" s="14" t="s">
        <v>984</v>
      </c>
      <c r="E431" s="14" t="s">
        <v>985</v>
      </c>
      <c r="F431" s="5">
        <v>26</v>
      </c>
      <c r="G431" s="13"/>
      <c r="H431" s="6" t="s">
        <v>172</v>
      </c>
      <c r="I431" s="13"/>
      <c r="J431" s="13"/>
      <c r="K431" s="13"/>
      <c r="L431" s="5">
        <v>381.3</v>
      </c>
      <c r="M431" s="5">
        <v>98</v>
      </c>
      <c r="N431" s="5">
        <v>381.3</v>
      </c>
      <c r="O431" s="5">
        <v>2002</v>
      </c>
      <c r="P431" s="5">
        <v>5</v>
      </c>
      <c r="Q431" s="15">
        <v>0.70259309485584831</v>
      </c>
      <c r="R431" s="15">
        <v>116.58025769735116</v>
      </c>
      <c r="S431" s="6" t="s">
        <v>6</v>
      </c>
      <c r="T431" s="7" t="s">
        <v>13</v>
      </c>
      <c r="U431" s="15">
        <v>312.44587670412687</v>
      </c>
      <c r="V431" s="15">
        <v>152.37093054092028</v>
      </c>
      <c r="W431" s="15">
        <v>68.854123295873137</v>
      </c>
      <c r="X431" s="6" t="s">
        <v>162</v>
      </c>
    </row>
    <row r="432" spans="1:24" ht="28.8" x14ac:dyDescent="0.3">
      <c r="A432" s="6" t="s">
        <v>217</v>
      </c>
      <c r="B432" s="6" t="s">
        <v>986</v>
      </c>
      <c r="C432" s="10">
        <v>3372979</v>
      </c>
      <c r="D432" s="14" t="s">
        <v>987</v>
      </c>
      <c r="E432" s="14" t="s">
        <v>988</v>
      </c>
      <c r="F432" s="5">
        <v>22</v>
      </c>
      <c r="G432" s="5">
        <v>92</v>
      </c>
      <c r="H432" s="6" t="s">
        <v>204</v>
      </c>
      <c r="I432" s="10">
        <v>211.7</v>
      </c>
      <c r="J432" s="10">
        <v>57.3</v>
      </c>
      <c r="K432" s="10">
        <v>140.5</v>
      </c>
      <c r="L432" s="11"/>
      <c r="M432" s="5">
        <v>100</v>
      </c>
      <c r="N432" s="5">
        <v>409.5</v>
      </c>
      <c r="O432" s="5">
        <v>2017</v>
      </c>
      <c r="P432" s="5">
        <v>9</v>
      </c>
      <c r="Q432" s="15">
        <v>0.70176367588592659</v>
      </c>
      <c r="R432" s="15">
        <v>110.76736752136753</v>
      </c>
      <c r="S432" s="6" t="s">
        <v>7</v>
      </c>
      <c r="T432" s="7" t="s">
        <v>14</v>
      </c>
      <c r="U432" s="15">
        <v>339.32363241140735</v>
      </c>
      <c r="V432" s="15">
        <v>143.04184575604884</v>
      </c>
      <c r="W432" s="15">
        <v>70.176367588592655</v>
      </c>
      <c r="X432" s="6" t="s">
        <v>168</v>
      </c>
    </row>
    <row r="433" spans="1:24" ht="28.8" x14ac:dyDescent="0.3">
      <c r="A433" s="6" t="s">
        <v>25</v>
      </c>
      <c r="B433" s="6" t="s">
        <v>258</v>
      </c>
      <c r="C433" s="13"/>
      <c r="D433" s="14" t="s">
        <v>989</v>
      </c>
      <c r="E433" s="14" t="s">
        <v>990</v>
      </c>
      <c r="F433" s="5">
        <v>21</v>
      </c>
      <c r="G433" s="10">
        <v>78</v>
      </c>
      <c r="H433" s="6" t="s">
        <v>161</v>
      </c>
      <c r="I433" s="13"/>
      <c r="J433" s="13"/>
      <c r="K433" s="13"/>
      <c r="L433" s="5">
        <v>1499.1</v>
      </c>
      <c r="M433" s="5">
        <v>268</v>
      </c>
      <c r="N433" s="5">
        <v>1499.1</v>
      </c>
      <c r="O433" s="5">
        <v>1985</v>
      </c>
      <c r="P433" s="5">
        <v>10</v>
      </c>
      <c r="Q433" s="15">
        <v>0.70157829019962548</v>
      </c>
      <c r="R433" s="15">
        <v>81.090491067974114</v>
      </c>
      <c r="S433" s="6" t="s">
        <v>7</v>
      </c>
      <c r="T433" s="7" t="s">
        <v>14</v>
      </c>
      <c r="U433" s="15">
        <v>1311.0770182265003</v>
      </c>
      <c r="V433" s="15">
        <v>98.196147604439346</v>
      </c>
      <c r="W433" s="15">
        <v>188.02298177349962</v>
      </c>
      <c r="X433" s="6" t="s">
        <v>162</v>
      </c>
    </row>
    <row r="434" spans="1:24" ht="28.8" x14ac:dyDescent="0.3">
      <c r="A434" s="6" t="s">
        <v>25</v>
      </c>
      <c r="B434" s="6" t="s">
        <v>991</v>
      </c>
      <c r="C434" s="13"/>
      <c r="D434" s="14" t="s">
        <v>992</v>
      </c>
      <c r="E434" s="14" t="s">
        <v>993</v>
      </c>
      <c r="F434" s="5">
        <v>30</v>
      </c>
      <c r="G434" s="5">
        <v>75</v>
      </c>
      <c r="H434" s="6" t="s">
        <v>172</v>
      </c>
      <c r="I434" s="10">
        <v>372.8</v>
      </c>
      <c r="J434" s="13"/>
      <c r="K434" s="10">
        <v>438.40000000000003</v>
      </c>
      <c r="L434" s="11"/>
      <c r="M434" s="5">
        <v>203</v>
      </c>
      <c r="N434" s="5">
        <v>811.2</v>
      </c>
      <c r="O434" s="5">
        <v>1998</v>
      </c>
      <c r="P434" s="5">
        <v>10</v>
      </c>
      <c r="Q434" s="15">
        <v>0.70137118148237243</v>
      </c>
      <c r="R434" s="15">
        <v>113.50992493836291</v>
      </c>
      <c r="S434" s="6" t="s">
        <v>6</v>
      </c>
      <c r="T434" s="6"/>
      <c r="U434" s="15">
        <v>668.82165015907844</v>
      </c>
      <c r="V434" s="15">
        <v>147.33000201583351</v>
      </c>
      <c r="W434" s="15">
        <v>142.3783498409216</v>
      </c>
      <c r="X434" s="6" t="s">
        <v>162</v>
      </c>
    </row>
    <row r="435" spans="1:24" ht="28.8" x14ac:dyDescent="0.3">
      <c r="A435" s="6" t="s">
        <v>25</v>
      </c>
      <c r="B435" s="6" t="s">
        <v>191</v>
      </c>
      <c r="C435" s="13"/>
      <c r="D435" s="14" t="s">
        <v>994</v>
      </c>
      <c r="E435" s="14" t="s">
        <v>995</v>
      </c>
      <c r="F435" s="5">
        <v>24</v>
      </c>
      <c r="G435" s="13"/>
      <c r="H435" s="6" t="s">
        <v>194</v>
      </c>
      <c r="I435" s="13"/>
      <c r="J435" s="13"/>
      <c r="K435" s="13"/>
      <c r="L435" s="5">
        <v>663.5</v>
      </c>
      <c r="M435" s="5">
        <v>100</v>
      </c>
      <c r="N435" s="5">
        <v>663.5</v>
      </c>
      <c r="O435" s="5">
        <v>1992</v>
      </c>
      <c r="P435" s="5">
        <v>6</v>
      </c>
      <c r="Q435" s="15">
        <v>0.70113462386695913</v>
      </c>
      <c r="R435" s="15">
        <v>68.363582516955532</v>
      </c>
      <c r="S435" s="6" t="s">
        <v>6</v>
      </c>
      <c r="T435" s="7" t="s">
        <v>13</v>
      </c>
      <c r="U435" s="15">
        <v>593.38653761330409</v>
      </c>
      <c r="V435" s="15">
        <v>80.426638326815592</v>
      </c>
      <c r="W435" s="15">
        <v>70.113462386695915</v>
      </c>
      <c r="X435" s="6" t="s">
        <v>162</v>
      </c>
    </row>
    <row r="436" spans="1:24" ht="28.8" x14ac:dyDescent="0.3">
      <c r="A436" s="6" t="s">
        <v>25</v>
      </c>
      <c r="B436" s="6" t="s">
        <v>372</v>
      </c>
      <c r="C436" s="13"/>
      <c r="D436" s="14" t="s">
        <v>996</v>
      </c>
      <c r="E436" s="14" t="s">
        <v>997</v>
      </c>
      <c r="F436" s="5">
        <v>22</v>
      </c>
      <c r="G436" s="11"/>
      <c r="H436" s="6" t="s">
        <v>161</v>
      </c>
      <c r="I436" s="13"/>
      <c r="J436" s="13"/>
      <c r="K436" s="13"/>
      <c r="L436" s="5">
        <v>614.79999999999995</v>
      </c>
      <c r="M436" s="5">
        <v>109</v>
      </c>
      <c r="N436" s="5">
        <v>614.79999999999995</v>
      </c>
      <c r="O436" s="5">
        <v>1995</v>
      </c>
      <c r="P436" s="5">
        <v>9</v>
      </c>
      <c r="Q436" s="15">
        <v>0.70077119276574806</v>
      </c>
      <c r="R436" s="15">
        <v>80.418946535458687</v>
      </c>
      <c r="S436" s="6" t="s">
        <v>7</v>
      </c>
      <c r="T436" s="7" t="s">
        <v>14</v>
      </c>
      <c r="U436" s="15">
        <v>538.41593998853341</v>
      </c>
      <c r="V436" s="15">
        <v>97.129123269340582</v>
      </c>
      <c r="W436" s="15">
        <v>76.384060011466545</v>
      </c>
      <c r="X436" s="6" t="s">
        <v>162</v>
      </c>
    </row>
    <row r="437" spans="1:24" ht="28.8" x14ac:dyDescent="0.3">
      <c r="A437" s="6" t="s">
        <v>25</v>
      </c>
      <c r="B437" s="6" t="s">
        <v>496</v>
      </c>
      <c r="C437" s="13"/>
      <c r="D437" s="14" t="s">
        <v>998</v>
      </c>
      <c r="E437" s="14" t="s">
        <v>968</v>
      </c>
      <c r="F437" s="5">
        <v>18</v>
      </c>
      <c r="G437" s="11"/>
      <c r="H437" s="6" t="s">
        <v>161</v>
      </c>
      <c r="I437" s="13"/>
      <c r="J437" s="13"/>
      <c r="K437" s="13"/>
      <c r="L437" s="5">
        <v>501.2</v>
      </c>
      <c r="M437" s="5">
        <v>105</v>
      </c>
      <c r="N437" s="5">
        <v>501.2</v>
      </c>
      <c r="O437" s="5">
        <v>1992</v>
      </c>
      <c r="P437" s="5">
        <v>10</v>
      </c>
      <c r="Q437" s="15">
        <v>0.70067587570882783</v>
      </c>
      <c r="R437" s="15">
        <v>95.026334497206705</v>
      </c>
      <c r="S437" s="6" t="s">
        <v>25</v>
      </c>
      <c r="T437" s="7" t="s">
        <v>14</v>
      </c>
      <c r="U437" s="15">
        <v>427.62903305057307</v>
      </c>
      <c r="V437" s="15">
        <v>118.64969819051323</v>
      </c>
      <c r="W437" s="15">
        <v>73.570966949426918</v>
      </c>
      <c r="X437" s="6" t="s">
        <v>162</v>
      </c>
    </row>
    <row r="438" spans="1:24" ht="28.8" x14ac:dyDescent="0.3">
      <c r="A438" s="6" t="s">
        <v>251</v>
      </c>
      <c r="B438" s="6" t="s">
        <v>666</v>
      </c>
      <c r="C438" s="10">
        <v>3358599</v>
      </c>
      <c r="D438" s="14" t="s">
        <v>999</v>
      </c>
      <c r="E438" s="14" t="s">
        <v>1000</v>
      </c>
      <c r="F438" s="5">
        <v>22</v>
      </c>
      <c r="G438" s="11"/>
      <c r="H438" s="6" t="s">
        <v>167</v>
      </c>
      <c r="I438" s="10">
        <v>225.6</v>
      </c>
      <c r="J438" s="10">
        <v>12.1</v>
      </c>
      <c r="K438" s="10">
        <v>946.5</v>
      </c>
      <c r="L438" s="11"/>
      <c r="M438" s="5">
        <v>188</v>
      </c>
      <c r="N438" s="5">
        <v>1184.2</v>
      </c>
      <c r="O438" s="5">
        <v>2010</v>
      </c>
      <c r="P438" s="5">
        <v>10</v>
      </c>
      <c r="Q438" s="15">
        <v>0.70066083765542642</v>
      </c>
      <c r="R438" s="15">
        <v>72.010948792433709</v>
      </c>
      <c r="S438" s="6" t="s">
        <v>7</v>
      </c>
      <c r="T438" s="7" t="s">
        <v>14</v>
      </c>
      <c r="U438" s="15">
        <v>1052.4757625207799</v>
      </c>
      <c r="V438" s="15">
        <v>85.415502362563458</v>
      </c>
      <c r="W438" s="15">
        <v>131.72423747922016</v>
      </c>
      <c r="X438" s="6" t="s">
        <v>162</v>
      </c>
    </row>
    <row r="439" spans="1:24" ht="28.8" x14ac:dyDescent="0.3">
      <c r="A439" s="6" t="s">
        <v>25</v>
      </c>
      <c r="B439" s="6" t="s">
        <v>1001</v>
      </c>
      <c r="C439" s="13"/>
      <c r="D439" s="14" t="s">
        <v>453</v>
      </c>
      <c r="E439" s="14" t="s">
        <v>1002</v>
      </c>
      <c r="F439" s="5">
        <v>28</v>
      </c>
      <c r="G439" s="10">
        <v>83</v>
      </c>
      <c r="H439" s="6" t="s">
        <v>172</v>
      </c>
      <c r="I439" s="13"/>
      <c r="J439" s="13"/>
      <c r="K439" s="13"/>
      <c r="L439" s="5">
        <v>700.6</v>
      </c>
      <c r="M439" s="5">
        <v>117</v>
      </c>
      <c r="N439" s="5">
        <v>700.6</v>
      </c>
      <c r="O439" s="5">
        <v>1993</v>
      </c>
      <c r="P439" s="5">
        <v>7</v>
      </c>
      <c r="Q439" s="15">
        <v>0.70047991219729655</v>
      </c>
      <c r="R439" s="15">
        <v>75.749796303168708</v>
      </c>
      <c r="S439" s="6" t="s">
        <v>6</v>
      </c>
      <c r="T439" s="7" t="s">
        <v>13</v>
      </c>
      <c r="U439" s="15">
        <v>618.64385027291632</v>
      </c>
      <c r="V439" s="15">
        <v>90.69457251226828</v>
      </c>
      <c r="W439" s="15">
        <v>81.956149727083698</v>
      </c>
      <c r="X439" s="6" t="s">
        <v>162</v>
      </c>
    </row>
    <row r="440" spans="1:24" ht="28.8" x14ac:dyDescent="0.3">
      <c r="A440" s="6" t="s">
        <v>25</v>
      </c>
      <c r="B440" s="6" t="s">
        <v>794</v>
      </c>
      <c r="C440" s="13"/>
      <c r="D440" s="14" t="s">
        <v>1003</v>
      </c>
      <c r="E440" s="14" t="s">
        <v>1004</v>
      </c>
      <c r="F440" s="5">
        <v>26</v>
      </c>
      <c r="G440" s="13"/>
      <c r="H440" s="6" t="s">
        <v>194</v>
      </c>
      <c r="I440" s="13"/>
      <c r="J440" s="13"/>
      <c r="K440" s="13"/>
      <c r="L440" s="5">
        <v>421.5</v>
      </c>
      <c r="M440" s="5">
        <v>100</v>
      </c>
      <c r="N440" s="5">
        <v>421.5</v>
      </c>
      <c r="O440" s="5">
        <v>2002</v>
      </c>
      <c r="P440" s="5">
        <v>8</v>
      </c>
      <c r="Q440" s="15">
        <v>0.69999749178547743</v>
      </c>
      <c r="R440" s="15">
        <v>107.61384816132858</v>
      </c>
      <c r="S440" s="6" t="s">
        <v>6</v>
      </c>
      <c r="T440" s="7" t="s">
        <v>13</v>
      </c>
      <c r="U440" s="15">
        <v>351.50025082145225</v>
      </c>
      <c r="V440" s="15">
        <v>137.89730758726381</v>
      </c>
      <c r="W440" s="15">
        <v>69.999749178547745</v>
      </c>
      <c r="X440" s="6" t="s">
        <v>162</v>
      </c>
    </row>
    <row r="441" spans="1:24" ht="28.8" x14ac:dyDescent="0.3">
      <c r="A441" s="6" t="s">
        <v>200</v>
      </c>
      <c r="B441" s="6" t="s">
        <v>1005</v>
      </c>
      <c r="C441" s="10">
        <v>3948141</v>
      </c>
      <c r="D441" s="14" t="s">
        <v>1006</v>
      </c>
      <c r="E441" s="14" t="s">
        <v>1007</v>
      </c>
      <c r="F441" s="5">
        <v>21</v>
      </c>
      <c r="G441" s="5">
        <v>70</v>
      </c>
      <c r="H441" s="6" t="s">
        <v>204</v>
      </c>
      <c r="I441" s="10">
        <v>166</v>
      </c>
      <c r="J441" s="10">
        <v>34</v>
      </c>
      <c r="K441" s="10">
        <v>212</v>
      </c>
      <c r="L441" s="11"/>
      <c r="M441" s="5">
        <v>99</v>
      </c>
      <c r="N441" s="5">
        <v>412</v>
      </c>
      <c r="O441" s="5">
        <v>2009</v>
      </c>
      <c r="P441" s="5">
        <v>10</v>
      </c>
      <c r="Q441" s="15">
        <v>0.699771872599805</v>
      </c>
      <c r="R441" s="15">
        <v>108.99428308252428</v>
      </c>
      <c r="S441" s="6" t="s">
        <v>7</v>
      </c>
      <c r="T441" s="7" t="s">
        <v>14</v>
      </c>
      <c r="U441" s="15">
        <v>342.7225846126193</v>
      </c>
      <c r="V441" s="15">
        <v>140.00774769679617</v>
      </c>
      <c r="W441" s="15">
        <v>69.277415387380699</v>
      </c>
      <c r="X441" s="6" t="s">
        <v>162</v>
      </c>
    </row>
    <row r="442" spans="1:24" ht="28.8" x14ac:dyDescent="0.3">
      <c r="A442" s="6" t="s">
        <v>25</v>
      </c>
      <c r="B442" s="6" t="s">
        <v>173</v>
      </c>
      <c r="C442" s="13"/>
      <c r="D442" s="14" t="s">
        <v>1008</v>
      </c>
      <c r="E442" s="14" t="s">
        <v>1009</v>
      </c>
      <c r="F442" s="5">
        <v>28</v>
      </c>
      <c r="G442" s="10">
        <v>62</v>
      </c>
      <c r="H442" s="6" t="s">
        <v>172</v>
      </c>
      <c r="I442" s="13"/>
      <c r="J442" s="13"/>
      <c r="K442" s="13"/>
      <c r="L442" s="5">
        <v>557.79999999999995</v>
      </c>
      <c r="M442" s="5">
        <v>126</v>
      </c>
      <c r="N442" s="5">
        <v>557.79999999999995</v>
      </c>
      <c r="O442" s="5">
        <v>1983</v>
      </c>
      <c r="P442" s="5">
        <v>10</v>
      </c>
      <c r="Q442" s="15">
        <v>0.69977034363309742</v>
      </c>
      <c r="R442" s="15">
        <v>102.4608078522768</v>
      </c>
      <c r="S442" s="6" t="s">
        <v>6</v>
      </c>
      <c r="T442" s="7" t="s">
        <v>13</v>
      </c>
      <c r="U442" s="15">
        <v>469.62893670222968</v>
      </c>
      <c r="V442" s="15">
        <v>129.78128992186157</v>
      </c>
      <c r="W442" s="15">
        <v>88.171063297770274</v>
      </c>
      <c r="X442" s="6" t="s">
        <v>162</v>
      </c>
    </row>
    <row r="443" spans="1:24" ht="28.8" x14ac:dyDescent="0.3">
      <c r="A443" s="6" t="s">
        <v>25</v>
      </c>
      <c r="B443" s="6" t="s">
        <v>233</v>
      </c>
      <c r="C443" s="13"/>
      <c r="D443" s="14" t="s">
        <v>1010</v>
      </c>
      <c r="E443" s="14" t="s">
        <v>1011</v>
      </c>
      <c r="F443" s="5">
        <v>26</v>
      </c>
      <c r="G443" s="13"/>
      <c r="H443" s="6" t="s">
        <v>194</v>
      </c>
      <c r="I443" s="10">
        <v>50</v>
      </c>
      <c r="J443" s="10">
        <v>276</v>
      </c>
      <c r="K443" s="10">
        <v>346.5</v>
      </c>
      <c r="L443" s="11"/>
      <c r="M443" s="5">
        <v>100</v>
      </c>
      <c r="N443" s="5">
        <v>672.5</v>
      </c>
      <c r="O443" s="5">
        <v>1994</v>
      </c>
      <c r="P443" s="5">
        <v>4</v>
      </c>
      <c r="Q443" s="15">
        <v>0.69938478122543646</v>
      </c>
      <c r="R443" s="15">
        <v>67.448679553903347</v>
      </c>
      <c r="S443" s="6" t="s">
        <v>6</v>
      </c>
      <c r="T443" s="7" t="s">
        <v>13</v>
      </c>
      <c r="U443" s="15">
        <v>602.56152187745636</v>
      </c>
      <c r="V443" s="15">
        <v>79.2570219635858</v>
      </c>
      <c r="W443" s="15">
        <v>69.938478122543643</v>
      </c>
      <c r="X443" s="6" t="s">
        <v>162</v>
      </c>
    </row>
    <row r="444" spans="1:24" ht="28.8" x14ac:dyDescent="0.3">
      <c r="A444" s="6" t="s">
        <v>25</v>
      </c>
      <c r="B444" s="6" t="s">
        <v>842</v>
      </c>
      <c r="C444" s="13"/>
      <c r="D444" s="14" t="s">
        <v>1012</v>
      </c>
      <c r="E444" s="14" t="s">
        <v>1013</v>
      </c>
      <c r="F444" s="5">
        <v>24</v>
      </c>
      <c r="G444" s="11"/>
      <c r="H444" s="6" t="s">
        <v>194</v>
      </c>
      <c r="I444" s="13"/>
      <c r="J444" s="13"/>
      <c r="K444" s="13"/>
      <c r="L444" s="5">
        <v>1131.7</v>
      </c>
      <c r="M444" s="5">
        <v>222</v>
      </c>
      <c r="N444" s="5">
        <v>1131.7</v>
      </c>
      <c r="O444" s="5">
        <v>1993</v>
      </c>
      <c r="P444" s="5">
        <v>7</v>
      </c>
      <c r="Q444" s="15">
        <v>0.69930970344049348</v>
      </c>
      <c r="R444" s="15">
        <v>88.978975117080495</v>
      </c>
      <c r="S444" s="6" t="s">
        <v>6</v>
      </c>
      <c r="T444" s="7" t="s">
        <v>13</v>
      </c>
      <c r="U444" s="15">
        <v>976.4532458362105</v>
      </c>
      <c r="V444" s="15">
        <v>109.54295667200894</v>
      </c>
      <c r="W444" s="15">
        <v>155.24675416378955</v>
      </c>
      <c r="X444" s="6" t="s">
        <v>162</v>
      </c>
    </row>
    <row r="445" spans="1:24" ht="28.8" x14ac:dyDescent="0.3">
      <c r="A445" s="6" t="s">
        <v>25</v>
      </c>
      <c r="B445" s="6" t="s">
        <v>288</v>
      </c>
      <c r="C445" s="13"/>
      <c r="D445" s="14" t="s">
        <v>1014</v>
      </c>
      <c r="E445" s="14" t="s">
        <v>1015</v>
      </c>
      <c r="F445" s="5">
        <v>21</v>
      </c>
      <c r="G445" s="11"/>
      <c r="H445" s="6" t="s">
        <v>161</v>
      </c>
      <c r="I445" s="13"/>
      <c r="J445" s="13"/>
      <c r="K445" s="13"/>
      <c r="L445" s="5">
        <v>473</v>
      </c>
      <c r="M445" s="5">
        <v>101</v>
      </c>
      <c r="N445" s="5">
        <v>473</v>
      </c>
      <c r="O445" s="5">
        <v>1987</v>
      </c>
      <c r="P445" s="5">
        <v>10</v>
      </c>
      <c r="Q445" s="15">
        <v>0.69902103588101894</v>
      </c>
      <c r="R445" s="15">
        <v>96.855876046511625</v>
      </c>
      <c r="S445" s="6" t="s">
        <v>7</v>
      </c>
      <c r="T445" s="7" t="s">
        <v>14</v>
      </c>
      <c r="U445" s="15">
        <v>402.39887537601709</v>
      </c>
      <c r="V445" s="15">
        <v>121.17615453667624</v>
      </c>
      <c r="W445" s="15">
        <v>70.601124623982912</v>
      </c>
      <c r="X445" s="6" t="s">
        <v>162</v>
      </c>
    </row>
    <row r="446" spans="1:24" ht="28.8" x14ac:dyDescent="0.3">
      <c r="A446" s="6" t="s">
        <v>25</v>
      </c>
      <c r="B446" s="6" t="s">
        <v>205</v>
      </c>
      <c r="C446" s="13"/>
      <c r="D446" s="14" t="s">
        <v>1016</v>
      </c>
      <c r="E446" s="14" t="s">
        <v>1017</v>
      </c>
      <c r="F446" s="5">
        <v>22</v>
      </c>
      <c r="G446" s="11"/>
      <c r="H446" s="6" t="s">
        <v>161</v>
      </c>
      <c r="I446" s="13"/>
      <c r="J446" s="13"/>
      <c r="K446" s="13"/>
      <c r="L446" s="5">
        <v>482.5</v>
      </c>
      <c r="M446" s="5">
        <v>100</v>
      </c>
      <c r="N446" s="5">
        <v>482.5</v>
      </c>
      <c r="O446" s="5">
        <v>1987</v>
      </c>
      <c r="P446" s="5">
        <v>10</v>
      </c>
      <c r="Q446" s="15">
        <v>0.69875831221036944</v>
      </c>
      <c r="R446" s="15">
        <v>94.008781347150261</v>
      </c>
      <c r="S446" s="6" t="s">
        <v>7</v>
      </c>
      <c r="T446" s="7" t="s">
        <v>14</v>
      </c>
      <c r="U446" s="15">
        <v>412.62416877896305</v>
      </c>
      <c r="V446" s="15">
        <v>116.94234550111338</v>
      </c>
      <c r="W446" s="15">
        <v>69.875831221036947</v>
      </c>
      <c r="X446" s="6" t="s">
        <v>162</v>
      </c>
    </row>
    <row r="447" spans="1:24" ht="28.8" x14ac:dyDescent="0.3">
      <c r="A447" s="6" t="s">
        <v>25</v>
      </c>
      <c r="B447" s="6" t="s">
        <v>1018</v>
      </c>
      <c r="C447" s="13"/>
      <c r="D447" s="14" t="s">
        <v>1019</v>
      </c>
      <c r="E447" s="14" t="s">
        <v>1020</v>
      </c>
      <c r="F447" s="5">
        <v>22</v>
      </c>
      <c r="G447" s="11"/>
      <c r="H447" s="6" t="s">
        <v>194</v>
      </c>
      <c r="I447" s="13"/>
      <c r="J447" s="13"/>
      <c r="K447" s="13"/>
      <c r="L447" s="5">
        <v>1123.5</v>
      </c>
      <c r="M447" s="5">
        <v>164</v>
      </c>
      <c r="N447" s="5">
        <v>1123.5</v>
      </c>
      <c r="O447" s="5">
        <v>1993</v>
      </c>
      <c r="P447" s="5">
        <v>6</v>
      </c>
      <c r="Q447" s="15">
        <v>0.69868443629375931</v>
      </c>
      <c r="R447" s="15">
        <v>66.211970342679123</v>
      </c>
      <c r="S447" s="6" t="s">
        <v>7</v>
      </c>
      <c r="T447" s="7" t="s">
        <v>14</v>
      </c>
      <c r="U447" s="15">
        <v>1008.9157524478235</v>
      </c>
      <c r="V447" s="15">
        <v>77.652256529794826</v>
      </c>
      <c r="W447" s="15">
        <v>114.58424755217652</v>
      </c>
      <c r="X447" s="6" t="s">
        <v>162</v>
      </c>
    </row>
    <row r="448" spans="1:24" ht="28.8" x14ac:dyDescent="0.3">
      <c r="A448" s="6" t="s">
        <v>25</v>
      </c>
      <c r="B448" s="6" t="s">
        <v>582</v>
      </c>
      <c r="C448" s="10">
        <v>3285741</v>
      </c>
      <c r="D448" s="14" t="s">
        <v>689</v>
      </c>
      <c r="E448" s="14" t="s">
        <v>1021</v>
      </c>
      <c r="F448" s="5">
        <v>22</v>
      </c>
      <c r="G448" s="5">
        <v>119</v>
      </c>
      <c r="H448" s="6" t="s">
        <v>161</v>
      </c>
      <c r="I448" s="13"/>
      <c r="J448" s="13"/>
      <c r="K448" s="13"/>
      <c r="L448" s="5">
        <v>595.70000000000005</v>
      </c>
      <c r="M448" s="5">
        <v>105</v>
      </c>
      <c r="N448" s="5">
        <v>595.70000000000005</v>
      </c>
      <c r="O448" s="5">
        <v>1999</v>
      </c>
      <c r="P448" s="5">
        <v>9</v>
      </c>
      <c r="Q448" s="15">
        <v>0.69853625697614374</v>
      </c>
      <c r="R448" s="15">
        <v>79.951651586368968</v>
      </c>
      <c r="S448" s="6" t="s">
        <v>7</v>
      </c>
      <c r="T448" s="7" t="s">
        <v>14</v>
      </c>
      <c r="U448" s="15">
        <v>522.35369301750495</v>
      </c>
      <c r="V448" s="15">
        <v>96.454501606034441</v>
      </c>
      <c r="W448" s="15">
        <v>73.346306982495094</v>
      </c>
      <c r="X448" s="6" t="s">
        <v>162</v>
      </c>
    </row>
    <row r="449" spans="1:24" ht="28.8" x14ac:dyDescent="0.3">
      <c r="A449" s="6" t="s">
        <v>25</v>
      </c>
      <c r="B449" s="6" t="s">
        <v>315</v>
      </c>
      <c r="C449" s="13"/>
      <c r="D449" s="14" t="s">
        <v>1022</v>
      </c>
      <c r="E449" s="14" t="s">
        <v>1023</v>
      </c>
      <c r="F449" s="5">
        <v>19</v>
      </c>
      <c r="G449" s="11"/>
      <c r="H449" s="6" t="s">
        <v>190</v>
      </c>
      <c r="I449" s="13"/>
      <c r="J449" s="13"/>
      <c r="K449" s="13"/>
      <c r="L449" s="5">
        <v>815.7</v>
      </c>
      <c r="M449" s="5">
        <v>137</v>
      </c>
      <c r="N449" s="5">
        <v>815.7</v>
      </c>
      <c r="O449" s="5">
        <v>1987</v>
      </c>
      <c r="P449" s="5">
        <v>7</v>
      </c>
      <c r="Q449" s="15">
        <v>0.69776159877412935</v>
      </c>
      <c r="R449" s="15">
        <v>76.182609648154951</v>
      </c>
      <c r="S449" s="6" t="s">
        <v>7</v>
      </c>
      <c r="T449" s="7" t="s">
        <v>14</v>
      </c>
      <c r="U449" s="15">
        <v>720.10666096794432</v>
      </c>
      <c r="V449" s="15">
        <v>91.157382705134253</v>
      </c>
      <c r="W449" s="15">
        <v>95.593339032055724</v>
      </c>
      <c r="X449" s="6" t="s">
        <v>162</v>
      </c>
    </row>
    <row r="450" spans="1:24" ht="28.8" x14ac:dyDescent="0.3">
      <c r="A450" s="6" t="s">
        <v>25</v>
      </c>
      <c r="B450" s="6" t="s">
        <v>191</v>
      </c>
      <c r="C450" s="13"/>
      <c r="D450" s="14" t="s">
        <v>538</v>
      </c>
      <c r="E450" s="14" t="s">
        <v>539</v>
      </c>
      <c r="F450" s="5">
        <v>28</v>
      </c>
      <c r="G450" s="11"/>
      <c r="H450" s="6" t="s">
        <v>194</v>
      </c>
      <c r="I450" s="13"/>
      <c r="J450" s="13"/>
      <c r="K450" s="13"/>
      <c r="L450" s="5">
        <v>710.5</v>
      </c>
      <c r="M450" s="5">
        <v>199</v>
      </c>
      <c r="N450" s="5">
        <v>710.5</v>
      </c>
      <c r="O450" s="5">
        <v>1994</v>
      </c>
      <c r="P450" s="5">
        <v>7</v>
      </c>
      <c r="Q450" s="15">
        <v>0.6977525952704039</v>
      </c>
      <c r="R450" s="15">
        <v>127.04416837438424</v>
      </c>
      <c r="S450" s="6" t="s">
        <v>6</v>
      </c>
      <c r="T450" s="7" t="s">
        <v>13</v>
      </c>
      <c r="U450" s="15">
        <v>571.64723354118962</v>
      </c>
      <c r="V450" s="15">
        <v>169.64446720095265</v>
      </c>
      <c r="W450" s="15">
        <v>138.85276645881038</v>
      </c>
      <c r="X450" s="6" t="s">
        <v>162</v>
      </c>
    </row>
    <row r="451" spans="1:24" ht="43.2" x14ac:dyDescent="0.3">
      <c r="A451" s="6" t="s">
        <v>217</v>
      </c>
      <c r="B451" s="6" t="s">
        <v>499</v>
      </c>
      <c r="C451" s="10">
        <v>3372978</v>
      </c>
      <c r="D451" s="14" t="s">
        <v>1024</v>
      </c>
      <c r="E451" s="14" t="s">
        <v>1025</v>
      </c>
      <c r="F451" s="5">
        <v>22</v>
      </c>
      <c r="G451" s="5">
        <v>106</v>
      </c>
      <c r="H451" s="6" t="s">
        <v>204</v>
      </c>
      <c r="I451" s="10">
        <v>101</v>
      </c>
      <c r="J451" s="10">
        <v>110.1</v>
      </c>
      <c r="K451" s="10">
        <v>346</v>
      </c>
      <c r="L451" s="11"/>
      <c r="M451" s="5">
        <v>100</v>
      </c>
      <c r="N451" s="5">
        <v>557.1</v>
      </c>
      <c r="O451" s="5">
        <v>2017</v>
      </c>
      <c r="P451" s="5">
        <v>9</v>
      </c>
      <c r="Q451" s="15">
        <v>0.69687460087295161</v>
      </c>
      <c r="R451" s="15">
        <v>81.420278226530243</v>
      </c>
      <c r="S451" s="6" t="s">
        <v>7</v>
      </c>
      <c r="T451" s="7" t="s">
        <v>14</v>
      </c>
      <c r="U451" s="15">
        <v>487.41253991270486</v>
      </c>
      <c r="V451" s="15">
        <v>98.601260989620769</v>
      </c>
      <c r="W451" s="15">
        <v>69.687460087295165</v>
      </c>
      <c r="X451" s="6" t="s">
        <v>168</v>
      </c>
    </row>
    <row r="452" spans="1:24" ht="28.8" x14ac:dyDescent="0.3">
      <c r="A452" s="6" t="s">
        <v>25</v>
      </c>
      <c r="B452" s="6" t="s">
        <v>686</v>
      </c>
      <c r="C452" s="13"/>
      <c r="D452" s="14" t="s">
        <v>1026</v>
      </c>
      <c r="E452" s="14" t="s">
        <v>309</v>
      </c>
      <c r="F452" s="5">
        <v>21</v>
      </c>
      <c r="G452" s="5">
        <v>74</v>
      </c>
      <c r="H452" s="6" t="s">
        <v>161</v>
      </c>
      <c r="I452" s="13"/>
      <c r="J452" s="13"/>
      <c r="K452" s="13"/>
      <c r="L452" s="5">
        <v>564.1</v>
      </c>
      <c r="M452" s="5">
        <v>113</v>
      </c>
      <c r="N452" s="5">
        <v>564.1</v>
      </c>
      <c r="O452" s="5">
        <v>1993</v>
      </c>
      <c r="P452" s="5">
        <v>4</v>
      </c>
      <c r="Q452" s="15">
        <v>0.69669709385856105</v>
      </c>
      <c r="R452" s="15">
        <v>90.86321185959936</v>
      </c>
      <c r="S452" s="6" t="s">
        <v>7</v>
      </c>
      <c r="T452" s="7" t="s">
        <v>14</v>
      </c>
      <c r="U452" s="15">
        <v>485.37322839398263</v>
      </c>
      <c r="V452" s="15">
        <v>112.14107536277247</v>
      </c>
      <c r="W452" s="15">
        <v>78.726771606017394</v>
      </c>
      <c r="X452" s="6" t="s">
        <v>162</v>
      </c>
    </row>
    <row r="453" spans="1:24" ht="28.8" x14ac:dyDescent="0.3">
      <c r="A453" s="6" t="s">
        <v>25</v>
      </c>
      <c r="B453" s="6" t="s">
        <v>550</v>
      </c>
      <c r="C453" s="13"/>
      <c r="D453" s="14" t="s">
        <v>755</v>
      </c>
      <c r="E453" s="14" t="s">
        <v>1027</v>
      </c>
      <c r="F453" s="5">
        <v>26</v>
      </c>
      <c r="G453" s="13"/>
      <c r="H453" s="6" t="s">
        <v>194</v>
      </c>
      <c r="I453" s="13"/>
      <c r="J453" s="13"/>
      <c r="K453" s="13"/>
      <c r="L453" s="5">
        <v>1243</v>
      </c>
      <c r="M453" s="5">
        <v>201</v>
      </c>
      <c r="N453" s="5">
        <v>1243</v>
      </c>
      <c r="O453" s="5">
        <v>1993</v>
      </c>
      <c r="P453" s="5">
        <v>6</v>
      </c>
      <c r="Q453" s="15">
        <v>0.69606894735577285</v>
      </c>
      <c r="R453" s="15">
        <v>73.348404159292031</v>
      </c>
      <c r="S453" s="6" t="s">
        <v>6</v>
      </c>
      <c r="T453" s="7" t="s">
        <v>13</v>
      </c>
      <c r="U453" s="15">
        <v>1103.0901415814897</v>
      </c>
      <c r="V453" s="15">
        <v>87.287898194263846</v>
      </c>
      <c r="W453" s="15">
        <v>139.90985841851034</v>
      </c>
      <c r="X453" s="6" t="s">
        <v>162</v>
      </c>
    </row>
    <row r="454" spans="1:24" ht="28.8" x14ac:dyDescent="0.3">
      <c r="A454" s="6" t="s">
        <v>25</v>
      </c>
      <c r="B454" s="6" t="s">
        <v>588</v>
      </c>
      <c r="C454" s="10">
        <v>3919857</v>
      </c>
      <c r="D454" s="14" t="s">
        <v>1028</v>
      </c>
      <c r="E454" s="14" t="s">
        <v>1029</v>
      </c>
      <c r="F454" s="5">
        <v>24</v>
      </c>
      <c r="G454" s="13"/>
      <c r="H454" s="6" t="s">
        <v>194</v>
      </c>
      <c r="I454" s="10">
        <v>140.5</v>
      </c>
      <c r="J454" s="10">
        <v>63</v>
      </c>
      <c r="K454" s="10">
        <v>201</v>
      </c>
      <c r="L454" s="11"/>
      <c r="M454" s="5">
        <v>99</v>
      </c>
      <c r="N454" s="5">
        <v>404.5</v>
      </c>
      <c r="O454" s="5">
        <v>1999</v>
      </c>
      <c r="P454" s="5">
        <v>9</v>
      </c>
      <c r="Q454" s="15">
        <v>0.69602691469392675</v>
      </c>
      <c r="R454" s="15">
        <v>111.01519067985166</v>
      </c>
      <c r="S454" s="6" t="s">
        <v>6</v>
      </c>
      <c r="T454" s="7" t="s">
        <v>13</v>
      </c>
      <c r="U454" s="15">
        <v>335.59333544530125</v>
      </c>
      <c r="V454" s="15">
        <v>143.17828391415324</v>
      </c>
      <c r="W454" s="15">
        <v>68.90666455469875</v>
      </c>
      <c r="X454" s="6" t="s">
        <v>162</v>
      </c>
    </row>
    <row r="455" spans="1:24" ht="28.8" x14ac:dyDescent="0.3">
      <c r="A455" s="6" t="s">
        <v>25</v>
      </c>
      <c r="B455" s="6" t="s">
        <v>264</v>
      </c>
      <c r="C455" s="13"/>
      <c r="D455" s="14" t="s">
        <v>998</v>
      </c>
      <c r="E455" s="14" t="s">
        <v>968</v>
      </c>
      <c r="F455" s="5">
        <v>21</v>
      </c>
      <c r="G455" s="5">
        <v>85</v>
      </c>
      <c r="H455" s="6" t="s">
        <v>161</v>
      </c>
      <c r="I455" s="13"/>
      <c r="J455" s="13"/>
      <c r="K455" s="13"/>
      <c r="L455" s="5">
        <v>505.3</v>
      </c>
      <c r="M455" s="5">
        <v>104</v>
      </c>
      <c r="N455" s="5">
        <v>505.3</v>
      </c>
      <c r="O455" s="5">
        <v>1992</v>
      </c>
      <c r="P455" s="5">
        <v>10</v>
      </c>
      <c r="Q455" s="15">
        <v>0.69580478805558188</v>
      </c>
      <c r="R455" s="15">
        <v>93.357622165050458</v>
      </c>
      <c r="S455" s="6" t="s">
        <v>7</v>
      </c>
      <c r="T455" s="7" t="s">
        <v>14</v>
      </c>
      <c r="U455" s="15">
        <v>432.93630204221949</v>
      </c>
      <c r="V455" s="15">
        <v>115.92660074423206</v>
      </c>
      <c r="W455" s="15">
        <v>72.363697957780516</v>
      </c>
      <c r="X455" s="6" t="s">
        <v>162</v>
      </c>
    </row>
    <row r="456" spans="1:24" ht="28.8" x14ac:dyDescent="0.3">
      <c r="A456" s="6" t="s">
        <v>25</v>
      </c>
      <c r="B456" s="6" t="s">
        <v>572</v>
      </c>
      <c r="C456" s="13"/>
      <c r="D456" s="14" t="s">
        <v>554</v>
      </c>
      <c r="E456" s="14" t="s">
        <v>555</v>
      </c>
      <c r="F456" s="5">
        <v>21</v>
      </c>
      <c r="G456" s="13"/>
      <c r="H456" s="6" t="s">
        <v>161</v>
      </c>
      <c r="I456" s="13"/>
      <c r="J456" s="13"/>
      <c r="K456" s="13"/>
      <c r="L456" s="5">
        <v>376.6</v>
      </c>
      <c r="M456" s="5">
        <v>100</v>
      </c>
      <c r="N456" s="5">
        <v>376.6</v>
      </c>
      <c r="O456" s="5">
        <v>1981</v>
      </c>
      <c r="P456" s="5">
        <v>10</v>
      </c>
      <c r="Q456" s="15">
        <v>0.69568091024675938</v>
      </c>
      <c r="R456" s="15">
        <v>120.44407063197025</v>
      </c>
      <c r="S456" s="6" t="s">
        <v>7</v>
      </c>
      <c r="T456" s="7" t="s">
        <v>14</v>
      </c>
      <c r="U456" s="15">
        <v>307.03190897532409</v>
      </c>
      <c r="V456" s="15">
        <v>158.14000516663188</v>
      </c>
      <c r="W456" s="15">
        <v>69.568091024675937</v>
      </c>
      <c r="X456" s="6" t="s">
        <v>162</v>
      </c>
    </row>
    <row r="457" spans="1:24" ht="28.8" x14ac:dyDescent="0.3">
      <c r="A457" s="6" t="s">
        <v>200</v>
      </c>
      <c r="B457" s="6" t="s">
        <v>261</v>
      </c>
      <c r="C457" s="13"/>
      <c r="D457" s="14" t="s">
        <v>376</v>
      </c>
      <c r="E457" s="14" t="s">
        <v>1030</v>
      </c>
      <c r="F457" s="5">
        <v>21</v>
      </c>
      <c r="G457" s="10">
        <v>75</v>
      </c>
      <c r="H457" s="6" t="s">
        <v>161</v>
      </c>
      <c r="I457" s="13"/>
      <c r="J457" s="13"/>
      <c r="K457" s="13"/>
      <c r="L457" s="5">
        <v>495.5</v>
      </c>
      <c r="M457" s="5">
        <v>100</v>
      </c>
      <c r="N457" s="5">
        <v>495.5</v>
      </c>
      <c r="O457" s="5">
        <v>2006</v>
      </c>
      <c r="P457" s="5">
        <v>8</v>
      </c>
      <c r="Q457" s="15">
        <v>0.69564309601670515</v>
      </c>
      <c r="R457" s="15">
        <v>91.542355196770927</v>
      </c>
      <c r="S457" s="6" t="s">
        <v>7</v>
      </c>
      <c r="T457" s="7" t="s">
        <v>14</v>
      </c>
      <c r="U457" s="15">
        <v>425.93569039832948</v>
      </c>
      <c r="V457" s="15">
        <v>113.24117777198613</v>
      </c>
      <c r="W457" s="15">
        <v>69.564309601670516</v>
      </c>
      <c r="X457" s="6" t="s">
        <v>162</v>
      </c>
    </row>
    <row r="458" spans="1:24" ht="28.8" x14ac:dyDescent="0.3">
      <c r="A458" s="6" t="s">
        <v>25</v>
      </c>
      <c r="B458" s="6" t="s">
        <v>489</v>
      </c>
      <c r="C458" s="13"/>
      <c r="D458" s="14" t="s">
        <v>1031</v>
      </c>
      <c r="E458" s="14" t="s">
        <v>834</v>
      </c>
      <c r="F458" s="5">
        <v>26</v>
      </c>
      <c r="G458" s="10">
        <v>88</v>
      </c>
      <c r="H458" s="6" t="s">
        <v>492</v>
      </c>
      <c r="I458" s="13"/>
      <c r="J458" s="13"/>
      <c r="K458" s="13"/>
      <c r="L458" s="5">
        <v>1221.0999999999999</v>
      </c>
      <c r="M458" s="5">
        <v>200</v>
      </c>
      <c r="N458" s="5">
        <v>1221.0999999999999</v>
      </c>
      <c r="O458" s="5">
        <v>1990</v>
      </c>
      <c r="P458" s="5">
        <v>8</v>
      </c>
      <c r="Q458" s="15">
        <v>0.6956280429191054</v>
      </c>
      <c r="R458" s="15">
        <v>74.292419949226101</v>
      </c>
      <c r="S458" s="6" t="s">
        <v>6</v>
      </c>
      <c r="T458" s="7" t="s">
        <v>13</v>
      </c>
      <c r="U458" s="15">
        <v>1081.9743914161788</v>
      </c>
      <c r="V458" s="15">
        <v>88.505165970744187</v>
      </c>
      <c r="W458" s="15">
        <v>139.12560858382108</v>
      </c>
      <c r="X458" s="6" t="s">
        <v>162</v>
      </c>
    </row>
    <row r="459" spans="1:24" ht="28.8" x14ac:dyDescent="0.3">
      <c r="A459" s="6" t="s">
        <v>25</v>
      </c>
      <c r="B459" s="6" t="s">
        <v>520</v>
      </c>
      <c r="C459" s="13"/>
      <c r="D459" s="14" t="s">
        <v>1032</v>
      </c>
      <c r="E459" s="14" t="s">
        <v>1033</v>
      </c>
      <c r="F459" s="5">
        <v>24</v>
      </c>
      <c r="G459" s="13"/>
      <c r="H459" s="6" t="s">
        <v>194</v>
      </c>
      <c r="I459" s="13"/>
      <c r="J459" s="13"/>
      <c r="K459" s="13"/>
      <c r="L459" s="5">
        <v>491</v>
      </c>
      <c r="M459" s="5">
        <v>99</v>
      </c>
      <c r="N459" s="5">
        <v>491</v>
      </c>
      <c r="O459" s="5">
        <v>1988</v>
      </c>
      <c r="P459" s="5">
        <v>10</v>
      </c>
      <c r="Q459" s="15">
        <v>0.69528128155552438</v>
      </c>
      <c r="R459" s="15">
        <v>91.457524704684317</v>
      </c>
      <c r="S459" s="6" t="s">
        <v>6</v>
      </c>
      <c r="T459" s="7" t="s">
        <v>13</v>
      </c>
      <c r="U459" s="15">
        <v>422.16715312600309</v>
      </c>
      <c r="V459" s="15">
        <v>113.0766431019761</v>
      </c>
      <c r="W459" s="15">
        <v>68.832846873996914</v>
      </c>
      <c r="X459" s="6" t="s">
        <v>162</v>
      </c>
    </row>
    <row r="460" spans="1:24" ht="28.8" x14ac:dyDescent="0.3">
      <c r="A460" s="6" t="s">
        <v>25</v>
      </c>
      <c r="B460" s="6" t="s">
        <v>686</v>
      </c>
      <c r="C460" s="13"/>
      <c r="D460" s="14" t="s">
        <v>1034</v>
      </c>
      <c r="E460" s="14" t="s">
        <v>1035</v>
      </c>
      <c r="F460" s="5">
        <v>22</v>
      </c>
      <c r="G460" s="13"/>
      <c r="H460" s="6" t="s">
        <v>161</v>
      </c>
      <c r="I460" s="13"/>
      <c r="J460" s="13"/>
      <c r="K460" s="13"/>
      <c r="L460" s="5">
        <v>983.5</v>
      </c>
      <c r="M460" s="5">
        <v>200</v>
      </c>
      <c r="N460" s="5">
        <v>983.5</v>
      </c>
      <c r="O460" s="5">
        <v>1981</v>
      </c>
      <c r="P460" s="5">
        <v>8</v>
      </c>
      <c r="Q460" s="15">
        <v>0.69521657609677623</v>
      </c>
      <c r="R460" s="15">
        <v>92.240441281138786</v>
      </c>
      <c r="S460" s="6" t="s">
        <v>7</v>
      </c>
      <c r="T460" s="7" t="s">
        <v>14</v>
      </c>
      <c r="U460" s="15">
        <v>844.45668478064476</v>
      </c>
      <c r="V460" s="15">
        <v>114.18713459543386</v>
      </c>
      <c r="W460" s="15">
        <v>139.04331521935524</v>
      </c>
      <c r="X460" s="6" t="s">
        <v>162</v>
      </c>
    </row>
    <row r="461" spans="1:24" ht="28.8" x14ac:dyDescent="0.3">
      <c r="A461" s="6" t="s">
        <v>25</v>
      </c>
      <c r="B461" s="6" t="s">
        <v>197</v>
      </c>
      <c r="C461" s="13"/>
      <c r="D461" s="14" t="s">
        <v>706</v>
      </c>
      <c r="E461" s="14" t="s">
        <v>390</v>
      </c>
      <c r="F461" s="5">
        <v>21</v>
      </c>
      <c r="G461" s="13"/>
      <c r="H461" s="6" t="s">
        <v>194</v>
      </c>
      <c r="I461" s="10">
        <v>177.5</v>
      </c>
      <c r="J461" s="10">
        <v>46.5</v>
      </c>
      <c r="K461" s="10">
        <v>184</v>
      </c>
      <c r="L461" s="11"/>
      <c r="M461" s="5">
        <v>76</v>
      </c>
      <c r="N461" s="5">
        <v>408</v>
      </c>
      <c r="O461" s="5">
        <v>1993</v>
      </c>
      <c r="P461" s="5">
        <v>10</v>
      </c>
      <c r="Q461" s="15">
        <v>0.69498263050030273</v>
      </c>
      <c r="R461" s="15">
        <v>84.49269637254902</v>
      </c>
      <c r="S461" s="6" t="s">
        <v>7</v>
      </c>
      <c r="T461" s="7" t="s">
        <v>14</v>
      </c>
      <c r="U461" s="15">
        <v>355.18132008197699</v>
      </c>
      <c r="V461" s="15">
        <v>102.77670628620162</v>
      </c>
      <c r="W461" s="15">
        <v>52.818679918023008</v>
      </c>
      <c r="X461" s="6" t="s">
        <v>162</v>
      </c>
    </row>
    <row r="462" spans="1:24" ht="28.8" x14ac:dyDescent="0.3">
      <c r="A462" s="6" t="s">
        <v>25</v>
      </c>
      <c r="B462" s="6" t="s">
        <v>502</v>
      </c>
      <c r="C462" s="13"/>
      <c r="D462" s="14" t="s">
        <v>1036</v>
      </c>
      <c r="E462" s="14" t="s">
        <v>1037</v>
      </c>
      <c r="F462" s="5">
        <v>24</v>
      </c>
      <c r="G462" s="13"/>
      <c r="H462" s="6" t="s">
        <v>194</v>
      </c>
      <c r="I462" s="10">
        <v>118.4</v>
      </c>
      <c r="J462" s="10">
        <v>187.2</v>
      </c>
      <c r="K462" s="10">
        <v>327.2</v>
      </c>
      <c r="L462" s="11"/>
      <c r="M462" s="5">
        <v>100</v>
      </c>
      <c r="N462" s="5">
        <v>632.79999999999995</v>
      </c>
      <c r="O462" s="5">
        <v>2001</v>
      </c>
      <c r="P462" s="5">
        <v>9</v>
      </c>
      <c r="Q462" s="15">
        <v>0.69346321516133347</v>
      </c>
      <c r="R462" s="15">
        <v>71.680210176991153</v>
      </c>
      <c r="S462" s="6" t="s">
        <v>6</v>
      </c>
      <c r="T462" s="7" t="s">
        <v>13</v>
      </c>
      <c r="U462" s="15">
        <v>563.45367848386661</v>
      </c>
      <c r="V462" s="15">
        <v>84.794798755330234</v>
      </c>
      <c r="W462" s="15">
        <v>69.346321516133344</v>
      </c>
      <c r="X462" s="6" t="s">
        <v>162</v>
      </c>
    </row>
    <row r="463" spans="1:24" ht="28.8" x14ac:dyDescent="0.3">
      <c r="A463" s="6" t="s">
        <v>25</v>
      </c>
      <c r="B463" s="6" t="s">
        <v>439</v>
      </c>
      <c r="C463" s="13"/>
      <c r="D463" s="14" t="s">
        <v>431</v>
      </c>
      <c r="E463" s="14" t="s">
        <v>215</v>
      </c>
      <c r="F463" s="5">
        <v>19</v>
      </c>
      <c r="G463" s="11"/>
      <c r="H463" s="6" t="s">
        <v>190</v>
      </c>
      <c r="I463" s="13"/>
      <c r="J463" s="13"/>
      <c r="K463" s="13"/>
      <c r="L463" s="5">
        <v>505</v>
      </c>
      <c r="M463" s="5">
        <v>137</v>
      </c>
      <c r="N463" s="5">
        <v>505</v>
      </c>
      <c r="O463" s="5">
        <v>1986</v>
      </c>
      <c r="P463" s="5">
        <v>9</v>
      </c>
      <c r="Q463" s="15">
        <v>0.69301414093009894</v>
      </c>
      <c r="R463" s="15">
        <v>123.05377166336633</v>
      </c>
      <c r="S463" s="6" t="s">
        <v>7</v>
      </c>
      <c r="T463" s="7" t="s">
        <v>14</v>
      </c>
      <c r="U463" s="15">
        <v>410.05706269257644</v>
      </c>
      <c r="V463" s="15">
        <v>162.27725858110696</v>
      </c>
      <c r="W463" s="15">
        <v>94.942937307423563</v>
      </c>
      <c r="X463" s="6" t="s">
        <v>162</v>
      </c>
    </row>
    <row r="464" spans="1:24" ht="28.8" x14ac:dyDescent="0.3">
      <c r="A464" s="6" t="s">
        <v>25</v>
      </c>
      <c r="B464" s="6" t="s">
        <v>258</v>
      </c>
      <c r="C464" s="13"/>
      <c r="D464" s="14" t="s">
        <v>367</v>
      </c>
      <c r="E464" s="14" t="s">
        <v>256</v>
      </c>
      <c r="F464" s="5">
        <v>22</v>
      </c>
      <c r="G464" s="5">
        <v>95</v>
      </c>
      <c r="H464" s="6" t="s">
        <v>161</v>
      </c>
      <c r="I464" s="13"/>
      <c r="J464" s="13"/>
      <c r="K464" s="13"/>
      <c r="L464" s="5">
        <v>688.5</v>
      </c>
      <c r="M464" s="5">
        <v>106</v>
      </c>
      <c r="N464" s="5">
        <v>688.5</v>
      </c>
      <c r="O464" s="5">
        <v>1993</v>
      </c>
      <c r="P464" s="5">
        <v>10</v>
      </c>
      <c r="Q464" s="15">
        <v>0.69300218927973545</v>
      </c>
      <c r="R464" s="15">
        <v>69.834119419026862</v>
      </c>
      <c r="S464" s="6" t="s">
        <v>7</v>
      </c>
      <c r="T464" s="7" t="s">
        <v>14</v>
      </c>
      <c r="U464" s="15">
        <v>615.04176793634804</v>
      </c>
      <c r="V464" s="15">
        <v>82.368138935691107</v>
      </c>
      <c r="W464" s="15">
        <v>73.458232063651963</v>
      </c>
      <c r="X464" s="6" t="s">
        <v>162</v>
      </c>
    </row>
    <row r="465" spans="1:24" ht="28.8" x14ac:dyDescent="0.3">
      <c r="A465" s="6" t="s">
        <v>25</v>
      </c>
      <c r="B465" s="6" t="s">
        <v>1038</v>
      </c>
      <c r="C465" s="13"/>
      <c r="D465" s="14" t="s">
        <v>1039</v>
      </c>
      <c r="E465" s="14" t="s">
        <v>1040</v>
      </c>
      <c r="F465" s="5">
        <v>0</v>
      </c>
      <c r="G465" s="11"/>
      <c r="H465" s="6" t="s">
        <v>194</v>
      </c>
      <c r="I465" s="13"/>
      <c r="J465" s="13"/>
      <c r="K465" s="13"/>
      <c r="L465" s="5">
        <v>472.5</v>
      </c>
      <c r="M465" s="5">
        <v>101</v>
      </c>
      <c r="N465" s="5">
        <v>472.5</v>
      </c>
      <c r="O465" s="5">
        <v>1998</v>
      </c>
      <c r="P465" s="5">
        <v>7</v>
      </c>
      <c r="Q465" s="15">
        <v>0.69279863449417689</v>
      </c>
      <c r="R465" s="15">
        <v>96.958369037037031</v>
      </c>
      <c r="S465" s="6" t="s">
        <v>25</v>
      </c>
      <c r="T465" s="6"/>
      <c r="U465" s="15">
        <v>402.52733791608813</v>
      </c>
      <c r="V465" s="15">
        <v>121.04402310764479</v>
      </c>
      <c r="W465" s="15">
        <v>69.972662083911871</v>
      </c>
      <c r="X465" s="6" t="s">
        <v>162</v>
      </c>
    </row>
    <row r="466" spans="1:24" ht="28.8" x14ac:dyDescent="0.3">
      <c r="A466" s="6" t="s">
        <v>25</v>
      </c>
      <c r="B466" s="6" t="s">
        <v>550</v>
      </c>
      <c r="C466" s="13"/>
      <c r="D466" s="14" t="s">
        <v>1041</v>
      </c>
      <c r="E466" s="14" t="s">
        <v>1042</v>
      </c>
      <c r="F466" s="5">
        <v>26</v>
      </c>
      <c r="G466" s="11"/>
      <c r="H466" s="6" t="s">
        <v>194</v>
      </c>
      <c r="I466" s="10">
        <v>286</v>
      </c>
      <c r="J466" s="10">
        <v>25</v>
      </c>
      <c r="K466" s="10">
        <v>133.5</v>
      </c>
      <c r="L466" s="11"/>
      <c r="M466" s="5">
        <v>100</v>
      </c>
      <c r="N466" s="5">
        <v>444.5</v>
      </c>
      <c r="O466" s="5">
        <v>1994</v>
      </c>
      <c r="P466" s="5">
        <v>10</v>
      </c>
      <c r="Q466" s="15">
        <v>0.692244692157023</v>
      </c>
      <c r="R466" s="15">
        <v>102.04552755905512</v>
      </c>
      <c r="S466" s="6" t="s">
        <v>6</v>
      </c>
      <c r="T466" s="7" t="s">
        <v>13</v>
      </c>
      <c r="U466" s="15">
        <v>375.2755307842977</v>
      </c>
      <c r="V466" s="15">
        <v>128.89751388703382</v>
      </c>
      <c r="W466" s="15">
        <v>69.2244692157023</v>
      </c>
      <c r="X466" s="6" t="s">
        <v>162</v>
      </c>
    </row>
    <row r="467" spans="1:24" ht="28.8" x14ac:dyDescent="0.3">
      <c r="A467" s="6" t="s">
        <v>25</v>
      </c>
      <c r="B467" s="6" t="s">
        <v>302</v>
      </c>
      <c r="C467" s="13"/>
      <c r="D467" s="14" t="s">
        <v>1043</v>
      </c>
      <c r="E467" s="14" t="s">
        <v>1044</v>
      </c>
      <c r="F467" s="5">
        <v>24</v>
      </c>
      <c r="G467" s="11"/>
      <c r="H467" s="6" t="s">
        <v>194</v>
      </c>
      <c r="I467" s="10">
        <v>247</v>
      </c>
      <c r="J467" s="10">
        <v>45</v>
      </c>
      <c r="K467" s="10">
        <v>361</v>
      </c>
      <c r="L467" s="11"/>
      <c r="M467" s="5">
        <v>99</v>
      </c>
      <c r="N467" s="5">
        <v>653</v>
      </c>
      <c r="O467" s="5">
        <v>1990</v>
      </c>
      <c r="P467" s="5">
        <v>9</v>
      </c>
      <c r="Q467" s="15">
        <v>0.69153146429513723</v>
      </c>
      <c r="R467" s="15">
        <v>68.768215359877487</v>
      </c>
      <c r="S467" s="6" t="s">
        <v>6</v>
      </c>
      <c r="T467" s="7" t="s">
        <v>13</v>
      </c>
      <c r="U467" s="15">
        <v>584.53838503478141</v>
      </c>
      <c r="V467" s="15">
        <v>80.972959855585486</v>
      </c>
      <c r="W467" s="15">
        <v>68.461614965218587</v>
      </c>
      <c r="X467" s="6" t="s">
        <v>162</v>
      </c>
    </row>
    <row r="468" spans="1:24" ht="28.8" x14ac:dyDescent="0.3">
      <c r="A468" s="6" t="s">
        <v>163</v>
      </c>
      <c r="B468" s="6" t="s">
        <v>746</v>
      </c>
      <c r="C468" s="10">
        <v>50042809</v>
      </c>
      <c r="D468" s="14" t="s">
        <v>1045</v>
      </c>
      <c r="E468" s="14" t="s">
        <v>1046</v>
      </c>
      <c r="F468" s="5">
        <v>24</v>
      </c>
      <c r="G468" s="5">
        <v>115</v>
      </c>
      <c r="H468" s="6" t="s">
        <v>167</v>
      </c>
      <c r="I468" s="13"/>
      <c r="J468" s="13"/>
      <c r="K468" s="13"/>
      <c r="L468" s="5">
        <v>676.9</v>
      </c>
      <c r="M468" s="5">
        <v>117</v>
      </c>
      <c r="N468" s="5">
        <v>676.9</v>
      </c>
      <c r="O468" s="5">
        <v>2019</v>
      </c>
      <c r="P468" s="5">
        <v>8</v>
      </c>
      <c r="Q468" s="15">
        <v>0.69151717367455801</v>
      </c>
      <c r="R468" s="15">
        <v>78.401990382626678</v>
      </c>
      <c r="S468" s="6" t="s">
        <v>6</v>
      </c>
      <c r="T468" s="7" t="s">
        <v>13</v>
      </c>
      <c r="U468" s="15">
        <v>595.99249068007668</v>
      </c>
      <c r="V468" s="15">
        <v>94.176330544542452</v>
      </c>
      <c r="W468" s="15">
        <v>80.907509319923292</v>
      </c>
      <c r="X468" s="6" t="s">
        <v>168</v>
      </c>
    </row>
    <row r="469" spans="1:24" ht="28.8" x14ac:dyDescent="0.3">
      <c r="A469" s="6" t="s">
        <v>25</v>
      </c>
      <c r="B469" s="6" t="s">
        <v>588</v>
      </c>
      <c r="C469" s="13"/>
      <c r="D469" s="14" t="s">
        <v>1047</v>
      </c>
      <c r="E469" s="14" t="s">
        <v>1048</v>
      </c>
      <c r="F469" s="5">
        <v>22</v>
      </c>
      <c r="G469" s="13"/>
      <c r="H469" s="6" t="s">
        <v>194</v>
      </c>
      <c r="I469" s="10">
        <v>199</v>
      </c>
      <c r="J469" s="10">
        <v>13.5</v>
      </c>
      <c r="K469" s="10">
        <v>480.5</v>
      </c>
      <c r="L469" s="11"/>
      <c r="M469" s="5">
        <v>101</v>
      </c>
      <c r="N469" s="5">
        <v>693</v>
      </c>
      <c r="O469" s="5">
        <v>1991</v>
      </c>
      <c r="P469" s="5">
        <v>4</v>
      </c>
      <c r="Q469" s="15">
        <v>0.69103820459062748</v>
      </c>
      <c r="R469" s="15">
        <v>66.107978888888894</v>
      </c>
      <c r="S469" s="6" t="s">
        <v>7</v>
      </c>
      <c r="T469" s="7" t="s">
        <v>14</v>
      </c>
      <c r="U469" s="15">
        <v>623.20514133634663</v>
      </c>
      <c r="V469" s="15">
        <v>77.321455479600417</v>
      </c>
      <c r="W469" s="15">
        <v>69.794858663653372</v>
      </c>
      <c r="X469" s="6" t="s">
        <v>162</v>
      </c>
    </row>
    <row r="470" spans="1:24" ht="28.8" x14ac:dyDescent="0.3">
      <c r="A470" s="6" t="s">
        <v>25</v>
      </c>
      <c r="B470" s="6" t="s">
        <v>520</v>
      </c>
      <c r="C470" s="13"/>
      <c r="D470" s="14" t="s">
        <v>1032</v>
      </c>
      <c r="E470" s="14" t="s">
        <v>1033</v>
      </c>
      <c r="F470" s="5">
        <v>22</v>
      </c>
      <c r="G470" s="13"/>
      <c r="H470" s="6" t="s">
        <v>194</v>
      </c>
      <c r="I470" s="13"/>
      <c r="J470" s="13"/>
      <c r="K470" s="13"/>
      <c r="L470" s="5">
        <v>491</v>
      </c>
      <c r="M470" s="5">
        <v>100</v>
      </c>
      <c r="N470" s="5">
        <v>491</v>
      </c>
      <c r="O470" s="5">
        <v>1988</v>
      </c>
      <c r="P470" s="5">
        <v>10</v>
      </c>
      <c r="Q470" s="15">
        <v>0.69044535387350725</v>
      </c>
      <c r="R470" s="15">
        <v>92.38133808553971</v>
      </c>
      <c r="S470" s="6" t="s">
        <v>7</v>
      </c>
      <c r="T470" s="7" t="s">
        <v>14</v>
      </c>
      <c r="U470" s="15">
        <v>421.95546461264928</v>
      </c>
      <c r="V470" s="15">
        <v>114.30739556674654</v>
      </c>
      <c r="W470" s="15">
        <v>69.04453538735072</v>
      </c>
      <c r="X470" s="6" t="s">
        <v>162</v>
      </c>
    </row>
    <row r="471" spans="1:24" ht="28.8" x14ac:dyDescent="0.3">
      <c r="A471" s="6" t="s">
        <v>25</v>
      </c>
      <c r="B471" s="6" t="s">
        <v>909</v>
      </c>
      <c r="C471" s="13"/>
      <c r="D471" s="14" t="s">
        <v>1049</v>
      </c>
      <c r="E471" s="14" t="s">
        <v>1050</v>
      </c>
      <c r="F471" s="5">
        <v>26</v>
      </c>
      <c r="G471" s="11"/>
      <c r="H471" s="6" t="s">
        <v>194</v>
      </c>
      <c r="I471" s="13"/>
      <c r="J471" s="13"/>
      <c r="K471" s="13"/>
      <c r="L471" s="5">
        <v>596</v>
      </c>
      <c r="M471" s="5">
        <v>100</v>
      </c>
      <c r="N471" s="5">
        <v>596</v>
      </c>
      <c r="O471" s="5">
        <v>1993</v>
      </c>
      <c r="P471" s="5">
        <v>6</v>
      </c>
      <c r="Q471" s="15">
        <v>0.69027502481873171</v>
      </c>
      <c r="R471" s="15">
        <v>76.106102348993289</v>
      </c>
      <c r="S471" s="6" t="s">
        <v>6</v>
      </c>
      <c r="T471" s="7" t="s">
        <v>13</v>
      </c>
      <c r="U471" s="15">
        <v>526.97249751812683</v>
      </c>
      <c r="V471" s="15">
        <v>91.016378877247291</v>
      </c>
      <c r="W471" s="15">
        <v>69.027502481873171</v>
      </c>
      <c r="X471" s="6" t="s">
        <v>162</v>
      </c>
    </row>
    <row r="472" spans="1:24" ht="28.8" x14ac:dyDescent="0.3">
      <c r="A472" s="6" t="s">
        <v>25</v>
      </c>
      <c r="B472" s="6" t="s">
        <v>233</v>
      </c>
      <c r="C472" s="13"/>
      <c r="D472" s="14" t="s">
        <v>1051</v>
      </c>
      <c r="E472" s="14" t="s">
        <v>701</v>
      </c>
      <c r="F472" s="5">
        <v>22</v>
      </c>
      <c r="G472" s="11"/>
      <c r="H472" s="6" t="s">
        <v>194</v>
      </c>
      <c r="I472" s="10">
        <v>630</v>
      </c>
      <c r="J472" s="10">
        <v>71.5</v>
      </c>
      <c r="K472" s="10">
        <v>334</v>
      </c>
      <c r="L472" s="11"/>
      <c r="M472" s="5">
        <v>200</v>
      </c>
      <c r="N472" s="5">
        <v>1035.5</v>
      </c>
      <c r="O472" s="5">
        <v>1993</v>
      </c>
      <c r="P472" s="5">
        <v>9</v>
      </c>
      <c r="Q472" s="15">
        <v>0.68985965329991128</v>
      </c>
      <c r="R472" s="15">
        <v>87.608376629647509</v>
      </c>
      <c r="S472" s="6" t="s">
        <v>7</v>
      </c>
      <c r="T472" s="7" t="s">
        <v>14</v>
      </c>
      <c r="U472" s="15">
        <v>897.52806934001774</v>
      </c>
      <c r="V472" s="15">
        <v>107.27999512489764</v>
      </c>
      <c r="W472" s="15">
        <v>137.97193065998226</v>
      </c>
      <c r="X472" s="6" t="s">
        <v>162</v>
      </c>
    </row>
    <row r="473" spans="1:24" ht="28.8" x14ac:dyDescent="0.3">
      <c r="A473" s="6" t="s">
        <v>25</v>
      </c>
      <c r="B473" s="6" t="s">
        <v>867</v>
      </c>
      <c r="C473" s="13"/>
      <c r="D473" s="14" t="s">
        <v>878</v>
      </c>
      <c r="E473" s="14" t="s">
        <v>945</v>
      </c>
      <c r="F473" s="5">
        <v>22</v>
      </c>
      <c r="G473" s="11"/>
      <c r="H473" s="6" t="s">
        <v>161</v>
      </c>
      <c r="I473" s="13"/>
      <c r="J473" s="13"/>
      <c r="K473" s="13"/>
      <c r="L473" s="5">
        <v>497.4</v>
      </c>
      <c r="M473" s="5">
        <v>110</v>
      </c>
      <c r="N473" s="5">
        <v>497.4</v>
      </c>
      <c r="O473" s="5">
        <v>1999</v>
      </c>
      <c r="P473" s="5">
        <v>8</v>
      </c>
      <c r="Q473" s="15">
        <v>0.68971905653588639</v>
      </c>
      <c r="R473" s="15">
        <v>100.3119435062324</v>
      </c>
      <c r="S473" s="6" t="s">
        <v>7</v>
      </c>
      <c r="T473" s="7" t="s">
        <v>14</v>
      </c>
      <c r="U473" s="15">
        <v>421.53090378105247</v>
      </c>
      <c r="V473" s="15">
        <v>126.31892740235531</v>
      </c>
      <c r="W473" s="15">
        <v>75.869096218947504</v>
      </c>
      <c r="X473" s="6" t="s">
        <v>162</v>
      </c>
    </row>
    <row r="474" spans="1:24" ht="28.8" x14ac:dyDescent="0.3">
      <c r="A474" s="6" t="s">
        <v>25</v>
      </c>
      <c r="B474" s="6" t="s">
        <v>846</v>
      </c>
      <c r="C474" s="13"/>
      <c r="D474" s="14" t="s">
        <v>1052</v>
      </c>
      <c r="E474" s="14" t="s">
        <v>1053</v>
      </c>
      <c r="F474" s="5">
        <v>21</v>
      </c>
      <c r="G474" s="13"/>
      <c r="H474" s="6" t="s">
        <v>161</v>
      </c>
      <c r="I474" s="13"/>
      <c r="J474" s="13"/>
      <c r="K474" s="13"/>
      <c r="L474" s="5">
        <v>489.6</v>
      </c>
      <c r="M474" s="5">
        <v>101</v>
      </c>
      <c r="N474" s="5">
        <v>489.6</v>
      </c>
      <c r="O474" s="5">
        <v>1989</v>
      </c>
      <c r="P474" s="5">
        <v>4</v>
      </c>
      <c r="Q474" s="15">
        <v>0.68965648127419465</v>
      </c>
      <c r="R474" s="15">
        <v>93.571955412581687</v>
      </c>
      <c r="S474" s="6" t="s">
        <v>7</v>
      </c>
      <c r="T474" s="7" t="s">
        <v>14</v>
      </c>
      <c r="U474" s="15">
        <v>419.94469539130637</v>
      </c>
      <c r="V474" s="15">
        <v>115.9156296503924</v>
      </c>
      <c r="W474" s="15">
        <v>69.655304608693655</v>
      </c>
      <c r="X474" s="6" t="s">
        <v>162</v>
      </c>
    </row>
    <row r="475" spans="1:24" ht="28.8" x14ac:dyDescent="0.3">
      <c r="A475" s="6" t="s">
        <v>200</v>
      </c>
      <c r="B475" s="6" t="s">
        <v>617</v>
      </c>
      <c r="C475" s="13"/>
      <c r="D475" s="14" t="s">
        <v>1054</v>
      </c>
      <c r="E475" s="14" t="s">
        <v>1055</v>
      </c>
      <c r="F475" s="5">
        <v>21</v>
      </c>
      <c r="G475" s="11"/>
      <c r="H475" s="6" t="s">
        <v>161</v>
      </c>
      <c r="I475" s="13"/>
      <c r="J475" s="13"/>
      <c r="K475" s="13"/>
      <c r="L475" s="5">
        <v>498.6</v>
      </c>
      <c r="M475" s="5">
        <v>100</v>
      </c>
      <c r="N475" s="5">
        <v>498.6</v>
      </c>
      <c r="O475" s="5">
        <v>2006</v>
      </c>
      <c r="P475" s="5">
        <v>6</v>
      </c>
      <c r="Q475" s="15">
        <v>0.68938413696927625</v>
      </c>
      <c r="R475" s="15">
        <v>90.973198957079816</v>
      </c>
      <c r="S475" s="6" t="s">
        <v>7</v>
      </c>
      <c r="T475" s="7" t="s">
        <v>14</v>
      </c>
      <c r="U475" s="15">
        <v>429.6615863030724</v>
      </c>
      <c r="V475" s="15">
        <v>112.23180736258652</v>
      </c>
      <c r="W475" s="15">
        <v>68.938413696927626</v>
      </c>
      <c r="X475" s="6" t="s">
        <v>162</v>
      </c>
    </row>
    <row r="476" spans="1:24" ht="28.8" x14ac:dyDescent="0.3">
      <c r="A476" s="6" t="s">
        <v>25</v>
      </c>
      <c r="B476" s="6" t="s">
        <v>258</v>
      </c>
      <c r="C476" s="13"/>
      <c r="D476" s="14" t="s">
        <v>1056</v>
      </c>
      <c r="E476" s="14" t="s">
        <v>1057</v>
      </c>
      <c r="F476" s="5">
        <v>20</v>
      </c>
      <c r="G476" s="10">
        <v>63</v>
      </c>
      <c r="H476" s="6" t="s">
        <v>161</v>
      </c>
      <c r="I476" s="13"/>
      <c r="J476" s="13"/>
      <c r="K476" s="13"/>
      <c r="L476" s="5">
        <v>491.1</v>
      </c>
      <c r="M476" s="5">
        <v>100</v>
      </c>
      <c r="N476" s="5">
        <v>491.1</v>
      </c>
      <c r="O476" s="5">
        <v>1990</v>
      </c>
      <c r="P476" s="5">
        <v>8</v>
      </c>
      <c r="Q476" s="15">
        <v>0.68918516673404495</v>
      </c>
      <c r="R476" s="15">
        <v>92.362526980248418</v>
      </c>
      <c r="S476" s="6" t="s">
        <v>7</v>
      </c>
      <c r="T476" s="7" t="s">
        <v>14</v>
      </c>
      <c r="U476" s="15">
        <v>422.18148332659553</v>
      </c>
      <c r="V476" s="15">
        <v>114.21797884260697</v>
      </c>
      <c r="W476" s="15">
        <v>68.918516673404497</v>
      </c>
      <c r="X476" s="6" t="s">
        <v>162</v>
      </c>
    </row>
    <row r="477" spans="1:24" ht="28.8" x14ac:dyDescent="0.3">
      <c r="A477" s="6" t="s">
        <v>25</v>
      </c>
      <c r="B477" s="6" t="s">
        <v>846</v>
      </c>
      <c r="C477" s="13"/>
      <c r="D477" s="14" t="s">
        <v>783</v>
      </c>
      <c r="E477" s="14" t="s">
        <v>1058</v>
      </c>
      <c r="F477" s="5">
        <v>21</v>
      </c>
      <c r="G477" s="5">
        <v>78</v>
      </c>
      <c r="H477" s="6" t="s">
        <v>161</v>
      </c>
      <c r="I477" s="13"/>
      <c r="J477" s="13"/>
      <c r="K477" s="13"/>
      <c r="L477" s="5">
        <v>511.8</v>
      </c>
      <c r="M477" s="5">
        <v>100</v>
      </c>
      <c r="N477" s="5">
        <v>511.8</v>
      </c>
      <c r="O477" s="5">
        <v>1986</v>
      </c>
      <c r="P477" s="5">
        <v>10</v>
      </c>
      <c r="Q477" s="15">
        <v>0.68832186866554479</v>
      </c>
      <c r="R477" s="15">
        <v>88.62687964048456</v>
      </c>
      <c r="S477" s="6" t="s">
        <v>7</v>
      </c>
      <c r="T477" s="7" t="s">
        <v>14</v>
      </c>
      <c r="U477" s="15">
        <v>442.96781313344553</v>
      </c>
      <c r="V477" s="15">
        <v>108.74409037588272</v>
      </c>
      <c r="W477" s="15">
        <v>68.83218686655448</v>
      </c>
      <c r="X477" s="6" t="s">
        <v>162</v>
      </c>
    </row>
    <row r="478" spans="1:24" ht="28.8" x14ac:dyDescent="0.3">
      <c r="A478" s="6" t="s">
        <v>25</v>
      </c>
      <c r="B478" s="6" t="s">
        <v>846</v>
      </c>
      <c r="C478" s="13"/>
      <c r="D478" s="14" t="s">
        <v>783</v>
      </c>
      <c r="E478" s="14" t="s">
        <v>1058</v>
      </c>
      <c r="F478" s="5">
        <v>21</v>
      </c>
      <c r="G478" s="10">
        <v>78</v>
      </c>
      <c r="H478" s="6" t="s">
        <v>161</v>
      </c>
      <c r="I478" s="13"/>
      <c r="J478" s="13"/>
      <c r="K478" s="13"/>
      <c r="L478" s="5">
        <v>511.8</v>
      </c>
      <c r="M478" s="5">
        <v>100</v>
      </c>
      <c r="N478" s="5">
        <v>511.8</v>
      </c>
      <c r="O478" s="5">
        <v>1986</v>
      </c>
      <c r="P478" s="5">
        <v>10</v>
      </c>
      <c r="Q478" s="15">
        <v>0.68832186866554479</v>
      </c>
      <c r="R478" s="15">
        <v>88.62687964048456</v>
      </c>
      <c r="S478" s="6" t="s">
        <v>7</v>
      </c>
      <c r="T478" s="7" t="s">
        <v>14</v>
      </c>
      <c r="U478" s="15">
        <v>442.96781313344553</v>
      </c>
      <c r="V478" s="15">
        <v>108.74409037588272</v>
      </c>
      <c r="W478" s="15">
        <v>68.83218686655448</v>
      </c>
      <c r="X478" s="6" t="s">
        <v>162</v>
      </c>
    </row>
    <row r="479" spans="1:24" ht="28.8" x14ac:dyDescent="0.3">
      <c r="A479" s="6" t="s">
        <v>25</v>
      </c>
      <c r="B479" s="6" t="s">
        <v>411</v>
      </c>
      <c r="C479" s="13"/>
      <c r="D479" s="14" t="s">
        <v>1059</v>
      </c>
      <c r="E479" s="14" t="s">
        <v>1060</v>
      </c>
      <c r="F479" s="5">
        <v>26</v>
      </c>
      <c r="G479" s="11"/>
      <c r="H479" s="6" t="s">
        <v>194</v>
      </c>
      <c r="I479" s="10">
        <v>182</v>
      </c>
      <c r="J479" s="10">
        <v>36.5</v>
      </c>
      <c r="K479" s="10">
        <v>205.5</v>
      </c>
      <c r="L479" s="11"/>
      <c r="M479" s="5">
        <v>100</v>
      </c>
      <c r="N479" s="5">
        <v>424</v>
      </c>
      <c r="O479" s="5">
        <v>2003</v>
      </c>
      <c r="P479" s="5">
        <v>9</v>
      </c>
      <c r="Q479" s="15">
        <v>0.68826613320465468</v>
      </c>
      <c r="R479" s="15">
        <v>106.9793325471698</v>
      </c>
      <c r="S479" s="6" t="s">
        <v>6</v>
      </c>
      <c r="T479" s="7" t="s">
        <v>13</v>
      </c>
      <c r="U479" s="15">
        <v>355.17338667953453</v>
      </c>
      <c r="V479" s="15">
        <v>136.44159496613523</v>
      </c>
      <c r="W479" s="15">
        <v>68.826613320465469</v>
      </c>
      <c r="X479" s="6" t="s">
        <v>162</v>
      </c>
    </row>
    <row r="480" spans="1:24" ht="28.8" x14ac:dyDescent="0.3">
      <c r="A480" s="6" t="s">
        <v>251</v>
      </c>
      <c r="B480" s="6" t="s">
        <v>1061</v>
      </c>
      <c r="C480" s="10">
        <v>3937460</v>
      </c>
      <c r="D480" s="14" t="s">
        <v>1062</v>
      </c>
      <c r="E480" s="14" t="s">
        <v>1063</v>
      </c>
      <c r="F480" s="5">
        <v>22</v>
      </c>
      <c r="G480" s="11"/>
      <c r="H480" s="6" t="s">
        <v>167</v>
      </c>
      <c r="I480" s="10">
        <v>159.4</v>
      </c>
      <c r="J480" s="10">
        <v>48.3</v>
      </c>
      <c r="K480" s="10">
        <v>282.89999999999998</v>
      </c>
      <c r="L480" s="11"/>
      <c r="M480" s="5">
        <v>100</v>
      </c>
      <c r="N480" s="5">
        <v>490.59999999999997</v>
      </c>
      <c r="O480" s="5">
        <v>2004</v>
      </c>
      <c r="P480" s="5">
        <v>9</v>
      </c>
      <c r="Q480" s="15">
        <v>0.68753721141462332</v>
      </c>
      <c r="R480" s="15">
        <v>92.456659192825114</v>
      </c>
      <c r="S480" s="6" t="s">
        <v>7</v>
      </c>
      <c r="T480" s="7" t="s">
        <v>14</v>
      </c>
      <c r="U480" s="15">
        <v>421.84627885853763</v>
      </c>
      <c r="V480" s="15">
        <v>114.30696205481483</v>
      </c>
      <c r="W480" s="15">
        <v>68.753721141462336</v>
      </c>
      <c r="X480" s="6" t="s">
        <v>162</v>
      </c>
    </row>
    <row r="481" spans="1:24" ht="28.8" x14ac:dyDescent="0.3">
      <c r="A481" s="6" t="s">
        <v>25</v>
      </c>
      <c r="B481" s="6" t="s">
        <v>191</v>
      </c>
      <c r="C481" s="13"/>
      <c r="D481" s="14" t="s">
        <v>1064</v>
      </c>
      <c r="E481" s="14" t="s">
        <v>1065</v>
      </c>
      <c r="F481" s="5">
        <v>24</v>
      </c>
      <c r="G481" s="11"/>
      <c r="H481" s="6" t="s">
        <v>194</v>
      </c>
      <c r="I481" s="13"/>
      <c r="J481" s="13"/>
      <c r="K481" s="13"/>
      <c r="L481" s="5">
        <v>925</v>
      </c>
      <c r="M481" s="5">
        <v>200</v>
      </c>
      <c r="N481" s="5">
        <v>925</v>
      </c>
      <c r="O481" s="5">
        <v>1983</v>
      </c>
      <c r="P481" s="5">
        <v>5</v>
      </c>
      <c r="Q481" s="15">
        <v>0.68726125323435894</v>
      </c>
      <c r="R481" s="15">
        <v>98.074025945945948</v>
      </c>
      <c r="S481" s="6" t="s">
        <v>6</v>
      </c>
      <c r="T481" s="7" t="s">
        <v>13</v>
      </c>
      <c r="U481" s="15">
        <v>787.54774935312821</v>
      </c>
      <c r="V481" s="15">
        <v>122.88094840607587</v>
      </c>
      <c r="W481" s="15">
        <v>137.45225064687179</v>
      </c>
      <c r="X481" s="6" t="s">
        <v>162</v>
      </c>
    </row>
    <row r="482" spans="1:24" ht="28.8" x14ac:dyDescent="0.3">
      <c r="A482" s="6" t="s">
        <v>25</v>
      </c>
      <c r="B482" s="6" t="s">
        <v>846</v>
      </c>
      <c r="C482" s="13"/>
      <c r="D482" s="14" t="s">
        <v>1066</v>
      </c>
      <c r="E482" s="14" t="s">
        <v>1067</v>
      </c>
      <c r="F482" s="5">
        <v>21</v>
      </c>
      <c r="G482" s="5">
        <v>72</v>
      </c>
      <c r="H482" s="6" t="s">
        <v>161</v>
      </c>
      <c r="I482" s="13"/>
      <c r="J482" s="13"/>
      <c r="K482" s="13"/>
      <c r="L482" s="5">
        <v>666.8</v>
      </c>
      <c r="M482" s="5">
        <v>100</v>
      </c>
      <c r="N482" s="5">
        <v>666.8</v>
      </c>
      <c r="O482" s="5">
        <v>1990</v>
      </c>
      <c r="P482" s="5">
        <v>9</v>
      </c>
      <c r="Q482" s="15">
        <v>0.68722940086888118</v>
      </c>
      <c r="R482" s="15">
        <v>68.025250449910018</v>
      </c>
      <c r="S482" s="6" t="s">
        <v>7</v>
      </c>
      <c r="T482" s="7" t="s">
        <v>14</v>
      </c>
      <c r="U482" s="15">
        <v>598.07705991311184</v>
      </c>
      <c r="V482" s="15">
        <v>79.877039467439559</v>
      </c>
      <c r="W482" s="15">
        <v>68.722940086888116</v>
      </c>
      <c r="X482" s="6" t="s">
        <v>162</v>
      </c>
    </row>
    <row r="483" spans="1:24" ht="28.8" x14ac:dyDescent="0.3">
      <c r="A483" s="6" t="s">
        <v>25</v>
      </c>
      <c r="B483" s="6" t="s">
        <v>173</v>
      </c>
      <c r="C483" s="13"/>
      <c r="D483" s="14" t="s">
        <v>1068</v>
      </c>
      <c r="E483" s="14" t="s">
        <v>1069</v>
      </c>
      <c r="F483" s="5">
        <v>26</v>
      </c>
      <c r="G483" s="5">
        <v>76</v>
      </c>
      <c r="H483" s="6" t="s">
        <v>182</v>
      </c>
      <c r="I483" s="13"/>
      <c r="J483" s="13"/>
      <c r="K483" s="13"/>
      <c r="L483" s="5">
        <v>541.4</v>
      </c>
      <c r="M483" s="5">
        <v>161</v>
      </c>
      <c r="N483" s="5">
        <v>541.4</v>
      </c>
      <c r="O483" s="5">
        <v>1996</v>
      </c>
      <c r="P483" s="5">
        <v>6</v>
      </c>
      <c r="Q483" s="15">
        <v>0.6865906736916082</v>
      </c>
      <c r="R483" s="15">
        <v>134.88801545991873</v>
      </c>
      <c r="S483" s="6" t="s">
        <v>6</v>
      </c>
      <c r="T483" s="7" t="s">
        <v>13</v>
      </c>
      <c r="U483" s="15">
        <v>430.85890153565106</v>
      </c>
      <c r="V483" s="15">
        <v>182.33427617618204</v>
      </c>
      <c r="W483" s="15">
        <v>110.54109846434892</v>
      </c>
      <c r="X483" s="6" t="s">
        <v>162</v>
      </c>
    </row>
    <row r="484" spans="1:24" ht="28.8" x14ac:dyDescent="0.3">
      <c r="A484" s="6" t="s">
        <v>25</v>
      </c>
      <c r="B484" s="6" t="s">
        <v>372</v>
      </c>
      <c r="C484" s="13"/>
      <c r="D484" s="14" t="s">
        <v>943</v>
      </c>
      <c r="E484" s="14" t="s">
        <v>556</v>
      </c>
      <c r="F484" s="5">
        <v>22</v>
      </c>
      <c r="G484" s="5">
        <v>53</v>
      </c>
      <c r="H484" s="6" t="s">
        <v>161</v>
      </c>
      <c r="I484" s="13"/>
      <c r="J484" s="13"/>
      <c r="K484" s="13"/>
      <c r="L484" s="5">
        <v>483.2</v>
      </c>
      <c r="M484" s="5">
        <v>107</v>
      </c>
      <c r="N484" s="5">
        <v>483.2</v>
      </c>
      <c r="O484" s="5">
        <v>1991</v>
      </c>
      <c r="P484" s="5">
        <v>10</v>
      </c>
      <c r="Q484" s="15">
        <v>0.68627188966298858</v>
      </c>
      <c r="R484" s="15">
        <v>100.4436746481788</v>
      </c>
      <c r="S484" s="6" t="s">
        <v>7</v>
      </c>
      <c r="T484" s="7" t="s">
        <v>14</v>
      </c>
      <c r="U484" s="15">
        <v>409.76890780606021</v>
      </c>
      <c r="V484" s="15">
        <v>126.38662999770638</v>
      </c>
      <c r="W484" s="15">
        <v>73.431092193939776</v>
      </c>
      <c r="X484" s="6" t="s">
        <v>162</v>
      </c>
    </row>
    <row r="485" spans="1:24" ht="28.8" x14ac:dyDescent="0.3">
      <c r="A485" s="6" t="s">
        <v>25</v>
      </c>
      <c r="B485" s="6" t="s">
        <v>1070</v>
      </c>
      <c r="C485" s="13"/>
      <c r="D485" s="14" t="s">
        <v>832</v>
      </c>
      <c r="E485" s="14" t="s">
        <v>1071</v>
      </c>
      <c r="F485" s="5">
        <v>30</v>
      </c>
      <c r="G485" s="5">
        <v>81</v>
      </c>
      <c r="H485" s="6" t="s">
        <v>172</v>
      </c>
      <c r="I485" s="13"/>
      <c r="J485" s="13"/>
      <c r="K485" s="13"/>
      <c r="L485" s="5">
        <v>451.3</v>
      </c>
      <c r="M485" s="5">
        <v>101</v>
      </c>
      <c r="N485" s="5">
        <v>451.3</v>
      </c>
      <c r="O485" s="5">
        <v>1995</v>
      </c>
      <c r="P485" s="5">
        <v>8</v>
      </c>
      <c r="Q485" s="15">
        <v>0.68433612480920758</v>
      </c>
      <c r="R485" s="15">
        <v>101.5130276312874</v>
      </c>
      <c r="S485" s="6" t="s">
        <v>6</v>
      </c>
      <c r="T485" s="6"/>
      <c r="U485" s="15">
        <v>382.18205139427005</v>
      </c>
      <c r="V485" s="15">
        <v>127.74159502833133</v>
      </c>
      <c r="W485" s="15">
        <v>69.117948605729964</v>
      </c>
      <c r="X485" s="6" t="s">
        <v>162</v>
      </c>
    </row>
    <row r="486" spans="1:24" ht="28.8" x14ac:dyDescent="0.3">
      <c r="A486" s="6" t="s">
        <v>200</v>
      </c>
      <c r="B486" s="6" t="s">
        <v>1072</v>
      </c>
      <c r="C486" s="13"/>
      <c r="D486" s="14" t="s">
        <v>1073</v>
      </c>
      <c r="E486" s="14" t="s">
        <v>1074</v>
      </c>
      <c r="F486" s="5">
        <v>20</v>
      </c>
      <c r="G486" s="5">
        <v>62</v>
      </c>
      <c r="H486" s="6" t="s">
        <v>161</v>
      </c>
      <c r="I486" s="13"/>
      <c r="J486" s="13"/>
      <c r="K486" s="13"/>
      <c r="L486" s="5">
        <v>418.8</v>
      </c>
      <c r="M486" s="5">
        <v>100</v>
      </c>
      <c r="N486" s="5">
        <v>418.8</v>
      </c>
      <c r="O486" s="5">
        <v>2008</v>
      </c>
      <c r="P486" s="5">
        <v>8</v>
      </c>
      <c r="Q486" s="15">
        <v>0.68421039047963406</v>
      </c>
      <c r="R486" s="15">
        <v>108.30763371537726</v>
      </c>
      <c r="S486" s="6" t="s">
        <v>7</v>
      </c>
      <c r="T486" s="7" t="s">
        <v>14</v>
      </c>
      <c r="U486" s="15">
        <v>350.37896095203661</v>
      </c>
      <c r="V486" s="15">
        <v>138.43497014790643</v>
      </c>
      <c r="W486" s="15">
        <v>68.421039047963404</v>
      </c>
      <c r="X486" s="6" t="s">
        <v>162</v>
      </c>
    </row>
    <row r="487" spans="1:24" ht="28.8" x14ac:dyDescent="0.3">
      <c r="A487" s="6" t="s">
        <v>25</v>
      </c>
      <c r="B487" s="6" t="s">
        <v>550</v>
      </c>
      <c r="C487" s="13"/>
      <c r="D487" s="14" t="s">
        <v>1075</v>
      </c>
      <c r="E487" s="14" t="s">
        <v>1076</v>
      </c>
      <c r="F487" s="5">
        <v>26</v>
      </c>
      <c r="G487" s="5">
        <v>77</v>
      </c>
      <c r="H487" s="6" t="s">
        <v>172</v>
      </c>
      <c r="I487" s="10">
        <v>132.5</v>
      </c>
      <c r="J487" s="10">
        <v>256.3</v>
      </c>
      <c r="K487" s="10">
        <v>175.80000000000004</v>
      </c>
      <c r="L487" s="11"/>
      <c r="M487" s="5">
        <v>99</v>
      </c>
      <c r="N487" s="5">
        <v>564.6</v>
      </c>
      <c r="O487" s="5">
        <v>1995</v>
      </c>
      <c r="P487" s="5">
        <v>4</v>
      </c>
      <c r="Q487" s="15">
        <v>0.68363102316432234</v>
      </c>
      <c r="R487" s="15">
        <v>79.535325239107323</v>
      </c>
      <c r="S487" s="6" t="s">
        <v>6</v>
      </c>
      <c r="T487" s="7" t="s">
        <v>13</v>
      </c>
      <c r="U487" s="15">
        <v>496.92052870673211</v>
      </c>
      <c r="V487" s="15">
        <v>95.678725121778569</v>
      </c>
      <c r="W487" s="15">
        <v>67.679471293267909</v>
      </c>
      <c r="X487" s="6" t="s">
        <v>162</v>
      </c>
    </row>
    <row r="488" spans="1:24" x14ac:dyDescent="0.3">
      <c r="A488" s="6" t="s">
        <v>25</v>
      </c>
      <c r="B488" s="6" t="s">
        <v>1077</v>
      </c>
      <c r="C488" s="13"/>
      <c r="D488" s="14" t="s">
        <v>406</v>
      </c>
      <c r="E488" s="14" t="s">
        <v>809</v>
      </c>
      <c r="F488" s="5">
        <v>26</v>
      </c>
      <c r="G488" s="5">
        <v>89</v>
      </c>
      <c r="H488" s="6" t="s">
        <v>194</v>
      </c>
      <c r="I488" s="13"/>
      <c r="J488" s="13"/>
      <c r="K488" s="13"/>
      <c r="L488" s="5">
        <v>504</v>
      </c>
      <c r="M488" s="5">
        <v>100</v>
      </c>
      <c r="N488" s="5">
        <v>504</v>
      </c>
      <c r="O488" s="5">
        <v>1985</v>
      </c>
      <c r="P488" s="5">
        <v>4</v>
      </c>
      <c r="Q488" s="15">
        <v>0.68345990284052216</v>
      </c>
      <c r="R488" s="15">
        <v>89.998486111111106</v>
      </c>
      <c r="S488" s="6" t="s">
        <v>6</v>
      </c>
      <c r="T488" s="7" t="s">
        <v>13</v>
      </c>
      <c r="U488" s="15">
        <v>435.65400971594778</v>
      </c>
      <c r="V488" s="15">
        <v>110.64967009468332</v>
      </c>
      <c r="W488" s="15">
        <v>68.34599028405222</v>
      </c>
      <c r="X488" s="6" t="s">
        <v>162</v>
      </c>
    </row>
    <row r="489" spans="1:24" ht="28.8" x14ac:dyDescent="0.3">
      <c r="A489" s="6" t="s">
        <v>25</v>
      </c>
      <c r="B489" s="6" t="s">
        <v>550</v>
      </c>
      <c r="C489" s="13"/>
      <c r="D489" s="14" t="s">
        <v>1078</v>
      </c>
      <c r="E489" s="14" t="s">
        <v>1079</v>
      </c>
      <c r="F489" s="5">
        <v>28</v>
      </c>
      <c r="G489" s="5">
        <v>79</v>
      </c>
      <c r="H489" s="6" t="s">
        <v>172</v>
      </c>
      <c r="I489" s="10">
        <v>144.6</v>
      </c>
      <c r="J489" s="10">
        <v>185.20000000000002</v>
      </c>
      <c r="K489" s="10">
        <v>255.79999999999998</v>
      </c>
      <c r="L489" s="11"/>
      <c r="M489" s="5">
        <v>146</v>
      </c>
      <c r="N489" s="5">
        <v>585.6</v>
      </c>
      <c r="O489" s="5">
        <v>1997</v>
      </c>
      <c r="P489" s="5">
        <v>4</v>
      </c>
      <c r="Q489" s="15">
        <v>0.68285739005507051</v>
      </c>
      <c r="R489" s="15">
        <v>113.08826164617486</v>
      </c>
      <c r="S489" s="6" t="s">
        <v>6</v>
      </c>
      <c r="T489" s="7" t="s">
        <v>13</v>
      </c>
      <c r="U489" s="15">
        <v>485.90282105195973</v>
      </c>
      <c r="V489" s="15">
        <v>145.82487155636818</v>
      </c>
      <c r="W489" s="15">
        <v>99.697178948040289</v>
      </c>
      <c r="X489" s="6" t="s">
        <v>162</v>
      </c>
    </row>
    <row r="490" spans="1:24" ht="28.8" x14ac:dyDescent="0.3">
      <c r="A490" s="6" t="s">
        <v>25</v>
      </c>
      <c r="B490" s="6" t="s">
        <v>191</v>
      </c>
      <c r="C490" s="13"/>
      <c r="D490" s="14" t="s">
        <v>432</v>
      </c>
      <c r="E490" s="14" t="s">
        <v>433</v>
      </c>
      <c r="F490" s="5">
        <v>24</v>
      </c>
      <c r="G490" s="11"/>
      <c r="H490" s="6" t="s">
        <v>194</v>
      </c>
      <c r="I490" s="13"/>
      <c r="J490" s="13"/>
      <c r="K490" s="13"/>
      <c r="L490" s="5">
        <v>441</v>
      </c>
      <c r="M490" s="5">
        <v>100</v>
      </c>
      <c r="N490" s="5">
        <v>441</v>
      </c>
      <c r="O490" s="5">
        <v>1999</v>
      </c>
      <c r="P490" s="5">
        <v>7</v>
      </c>
      <c r="Q490" s="15">
        <v>0.68249103778399955</v>
      </c>
      <c r="R490" s="15">
        <v>102.85541269841269</v>
      </c>
      <c r="S490" s="6" t="s">
        <v>6</v>
      </c>
      <c r="T490" s="7" t="s">
        <v>13</v>
      </c>
      <c r="U490" s="15">
        <v>372.75089622160004</v>
      </c>
      <c r="V490" s="15">
        <v>129.82867416696806</v>
      </c>
      <c r="W490" s="15">
        <v>68.249103778399956</v>
      </c>
      <c r="X490" s="6" t="s">
        <v>162</v>
      </c>
    </row>
    <row r="491" spans="1:24" ht="28.8" x14ac:dyDescent="0.3">
      <c r="A491" s="6" t="s">
        <v>25</v>
      </c>
      <c r="B491" s="6" t="s">
        <v>237</v>
      </c>
      <c r="C491" s="13"/>
      <c r="D491" s="14" t="s">
        <v>1080</v>
      </c>
      <c r="E491" s="14" t="s">
        <v>308</v>
      </c>
      <c r="F491" s="5">
        <v>22</v>
      </c>
      <c r="G491" s="10">
        <v>94</v>
      </c>
      <c r="H491" s="6" t="s">
        <v>161</v>
      </c>
      <c r="I491" s="13"/>
      <c r="J491" s="13"/>
      <c r="K491" s="13"/>
      <c r="L491" s="5">
        <v>678.7</v>
      </c>
      <c r="M491" s="5">
        <v>116</v>
      </c>
      <c r="N491" s="5">
        <v>678.7</v>
      </c>
      <c r="O491" s="5">
        <v>1993</v>
      </c>
      <c r="P491" s="5">
        <v>4</v>
      </c>
      <c r="Q491" s="15">
        <v>0.68174456088203494</v>
      </c>
      <c r="R491" s="15">
        <v>77.525732901134518</v>
      </c>
      <c r="S491" s="6" t="s">
        <v>7</v>
      </c>
      <c r="T491" s="7" t="s">
        <v>14</v>
      </c>
      <c r="U491" s="15">
        <v>599.617630937684</v>
      </c>
      <c r="V491" s="15">
        <v>92.832455535444467</v>
      </c>
      <c r="W491" s="15">
        <v>79.082369062316047</v>
      </c>
      <c r="X491" s="6" t="s">
        <v>162</v>
      </c>
    </row>
    <row r="492" spans="1:24" ht="28.8" x14ac:dyDescent="0.3">
      <c r="A492" s="6" t="s">
        <v>25</v>
      </c>
      <c r="B492" s="6" t="s">
        <v>315</v>
      </c>
      <c r="C492" s="13"/>
      <c r="D492" s="14" t="s">
        <v>1081</v>
      </c>
      <c r="E492" s="14" t="s">
        <v>1082</v>
      </c>
      <c r="F492" s="5">
        <v>0</v>
      </c>
      <c r="G492" s="11"/>
      <c r="H492" s="6" t="s">
        <v>190</v>
      </c>
      <c r="I492" s="13"/>
      <c r="J492" s="13"/>
      <c r="K492" s="13"/>
      <c r="L492" s="5">
        <v>343.5</v>
      </c>
      <c r="M492" s="5">
        <v>99</v>
      </c>
      <c r="N492" s="5">
        <v>343.5</v>
      </c>
      <c r="O492" s="5">
        <v>2002</v>
      </c>
      <c r="P492" s="5">
        <v>4</v>
      </c>
      <c r="Q492" s="15">
        <v>0.68122359806895216</v>
      </c>
      <c r="R492" s="15">
        <v>130.72967868995633</v>
      </c>
      <c r="S492" s="6" t="s">
        <v>25</v>
      </c>
      <c r="T492" s="6"/>
      <c r="U492" s="15">
        <v>276.05886379117374</v>
      </c>
      <c r="V492" s="15">
        <v>174.87120647366922</v>
      </c>
      <c r="W492" s="15">
        <v>67.441136208826265</v>
      </c>
      <c r="X492" s="6" t="s">
        <v>162</v>
      </c>
    </row>
    <row r="493" spans="1:24" ht="28.8" x14ac:dyDescent="0.3">
      <c r="A493" s="6" t="s">
        <v>25</v>
      </c>
      <c r="B493" s="6" t="s">
        <v>1083</v>
      </c>
      <c r="C493" s="13"/>
      <c r="D493" s="14" t="s">
        <v>593</v>
      </c>
      <c r="E493" s="14" t="s">
        <v>594</v>
      </c>
      <c r="F493" s="5">
        <v>26</v>
      </c>
      <c r="G493" s="13"/>
      <c r="H493" s="6" t="s">
        <v>194</v>
      </c>
      <c r="I493" s="13"/>
      <c r="J493" s="13"/>
      <c r="K493" s="13"/>
      <c r="L493" s="5">
        <v>441</v>
      </c>
      <c r="M493" s="5">
        <v>100</v>
      </c>
      <c r="N493" s="5">
        <v>441</v>
      </c>
      <c r="O493" s="5">
        <v>1988</v>
      </c>
      <c r="P493" s="5">
        <v>10</v>
      </c>
      <c r="Q493" s="15">
        <v>0.68052910319056881</v>
      </c>
      <c r="R493" s="15">
        <v>102.85541269841269</v>
      </c>
      <c r="S493" s="6" t="s">
        <v>6</v>
      </c>
      <c r="T493" s="7" t="s">
        <v>13</v>
      </c>
      <c r="U493" s="15">
        <v>372.94708968094312</v>
      </c>
      <c r="V493" s="15">
        <v>129.80586062032822</v>
      </c>
      <c r="W493" s="15">
        <v>68.052910319056878</v>
      </c>
      <c r="X493" s="6" t="s">
        <v>162</v>
      </c>
    </row>
    <row r="494" spans="1:24" ht="28.8" x14ac:dyDescent="0.3">
      <c r="A494" s="6" t="s">
        <v>25</v>
      </c>
      <c r="B494" s="6" t="s">
        <v>1084</v>
      </c>
      <c r="C494" s="13"/>
      <c r="D494" s="14" t="s">
        <v>1075</v>
      </c>
      <c r="E494" s="14" t="s">
        <v>1076</v>
      </c>
      <c r="F494" s="5">
        <v>20</v>
      </c>
      <c r="G494" s="11"/>
      <c r="H494" s="6" t="s">
        <v>190</v>
      </c>
      <c r="I494" s="13"/>
      <c r="J494" s="13"/>
      <c r="K494" s="13"/>
      <c r="L494" s="5">
        <v>671.2</v>
      </c>
      <c r="M494" s="5">
        <v>110</v>
      </c>
      <c r="N494" s="5">
        <v>671.2</v>
      </c>
      <c r="O494" s="5">
        <v>1995</v>
      </c>
      <c r="P494" s="5">
        <v>4</v>
      </c>
      <c r="Q494" s="15">
        <v>0.68040062490925013</v>
      </c>
      <c r="R494" s="15">
        <v>74.337247765196665</v>
      </c>
      <c r="S494" s="6" t="s">
        <v>7</v>
      </c>
      <c r="T494" s="7" t="s">
        <v>14</v>
      </c>
      <c r="U494" s="15">
        <v>596.35593125998253</v>
      </c>
      <c r="V494" s="15">
        <v>88.407792849670457</v>
      </c>
      <c r="W494" s="15">
        <v>74.844068740017519</v>
      </c>
      <c r="X494" s="6" t="s">
        <v>162</v>
      </c>
    </row>
    <row r="495" spans="1:24" ht="28.8" x14ac:dyDescent="0.3">
      <c r="A495" s="6" t="s">
        <v>25</v>
      </c>
      <c r="B495" s="6" t="s">
        <v>285</v>
      </c>
      <c r="C495" s="13"/>
      <c r="D495" s="14" t="s">
        <v>1075</v>
      </c>
      <c r="E495" s="14" t="s">
        <v>1076</v>
      </c>
      <c r="F495" s="5">
        <v>19</v>
      </c>
      <c r="G495" s="11"/>
      <c r="H495" s="6" t="s">
        <v>190</v>
      </c>
      <c r="I495" s="13"/>
      <c r="J495" s="13"/>
      <c r="K495" s="13"/>
      <c r="L495" s="5">
        <v>671.2</v>
      </c>
      <c r="M495" s="5">
        <v>110</v>
      </c>
      <c r="N495" s="5">
        <v>671.2</v>
      </c>
      <c r="O495" s="5">
        <v>1995</v>
      </c>
      <c r="P495" s="5">
        <v>4</v>
      </c>
      <c r="Q495" s="15">
        <v>0.68040062490925013</v>
      </c>
      <c r="R495" s="15">
        <v>74.337247765196665</v>
      </c>
      <c r="S495" s="6" t="s">
        <v>7</v>
      </c>
      <c r="T495" s="7" t="s">
        <v>14</v>
      </c>
      <c r="U495" s="15">
        <v>596.35593125998253</v>
      </c>
      <c r="V495" s="15">
        <v>88.407792849670457</v>
      </c>
      <c r="W495" s="15">
        <v>74.844068740017519</v>
      </c>
      <c r="X495" s="6" t="s">
        <v>162</v>
      </c>
    </row>
    <row r="496" spans="1:24" ht="28.8" x14ac:dyDescent="0.3">
      <c r="A496" s="6" t="s">
        <v>25</v>
      </c>
      <c r="B496" s="6" t="s">
        <v>1085</v>
      </c>
      <c r="C496" s="10">
        <v>3918180</v>
      </c>
      <c r="D496" s="14" t="s">
        <v>1086</v>
      </c>
      <c r="E496" s="14" t="s">
        <v>1087</v>
      </c>
      <c r="F496" s="5">
        <v>21</v>
      </c>
      <c r="G496" s="5">
        <v>84</v>
      </c>
      <c r="H496" s="6" t="s">
        <v>161</v>
      </c>
      <c r="I496" s="8"/>
      <c r="J496" s="8"/>
      <c r="K496" s="8"/>
      <c r="L496" s="5">
        <v>354.6</v>
      </c>
      <c r="M496" s="5">
        <v>111</v>
      </c>
      <c r="N496" s="5">
        <v>354.6</v>
      </c>
      <c r="O496" s="5">
        <v>1999</v>
      </c>
      <c r="P496" s="5">
        <v>4</v>
      </c>
      <c r="Q496" s="15">
        <v>0.68019922540458055</v>
      </c>
      <c r="R496" s="15">
        <v>141.98745930626058</v>
      </c>
      <c r="S496" s="6" t="s">
        <v>7</v>
      </c>
      <c r="T496" s="7" t="s">
        <v>14</v>
      </c>
      <c r="U496" s="15">
        <v>279.09788598009158</v>
      </c>
      <c r="V496" s="15">
        <v>194.6312848930765</v>
      </c>
      <c r="W496" s="15">
        <v>75.502114019908447</v>
      </c>
      <c r="X496" s="6" t="s">
        <v>162</v>
      </c>
    </row>
    <row r="497" spans="1:24" ht="28.8" x14ac:dyDescent="0.3">
      <c r="A497" s="6" t="s">
        <v>25</v>
      </c>
      <c r="B497" s="6" t="s">
        <v>604</v>
      </c>
      <c r="C497" s="13"/>
      <c r="D497" s="14" t="s">
        <v>1088</v>
      </c>
      <c r="E497" s="14" t="s">
        <v>1089</v>
      </c>
      <c r="F497" s="5">
        <v>26</v>
      </c>
      <c r="G497" s="13"/>
      <c r="H497" s="6" t="s">
        <v>194</v>
      </c>
      <c r="I497" s="8"/>
      <c r="J497" s="8"/>
      <c r="K497" s="8"/>
      <c r="L497" s="5">
        <v>1295</v>
      </c>
      <c r="M497" s="5">
        <v>201</v>
      </c>
      <c r="N497" s="5">
        <v>1295</v>
      </c>
      <c r="O497" s="5">
        <v>1994</v>
      </c>
      <c r="P497" s="5">
        <v>6</v>
      </c>
      <c r="Q497" s="15">
        <v>0.67860388725617937</v>
      </c>
      <c r="R497" s="15">
        <v>70.403140054054049</v>
      </c>
      <c r="S497" s="6" t="s">
        <v>6</v>
      </c>
      <c r="T497" s="7" t="s">
        <v>13</v>
      </c>
      <c r="U497" s="15">
        <v>1158.600618661508</v>
      </c>
      <c r="V497" s="15">
        <v>82.861783174532988</v>
      </c>
      <c r="W497" s="15">
        <v>136.39938133849205</v>
      </c>
      <c r="X497" s="6" t="s">
        <v>162</v>
      </c>
    </row>
    <row r="498" spans="1:24" ht="28.8" x14ac:dyDescent="0.3">
      <c r="A498" s="6" t="s">
        <v>25</v>
      </c>
      <c r="B498" s="6" t="s">
        <v>1090</v>
      </c>
      <c r="C498" s="13"/>
      <c r="D498" s="14" t="s">
        <v>1091</v>
      </c>
      <c r="E498" s="14" t="s">
        <v>1092</v>
      </c>
      <c r="F498" s="5">
        <v>22</v>
      </c>
      <c r="G498" s="10">
        <v>90</v>
      </c>
      <c r="H498" s="6" t="s">
        <v>161</v>
      </c>
      <c r="I498" s="8"/>
      <c r="J498" s="8"/>
      <c r="K498" s="8"/>
      <c r="L498" s="5">
        <v>464.5</v>
      </c>
      <c r="M498" s="5">
        <v>100</v>
      </c>
      <c r="N498" s="5">
        <v>464.5</v>
      </c>
      <c r="O498" s="5">
        <v>1981</v>
      </c>
      <c r="P498" s="5">
        <v>7</v>
      </c>
      <c r="Q498" s="15">
        <v>0.67839458161013733</v>
      </c>
      <c r="R498" s="15">
        <v>97.651748116254026</v>
      </c>
      <c r="S498" s="6" t="s">
        <v>7</v>
      </c>
      <c r="T498" s="7" t="s">
        <v>14</v>
      </c>
      <c r="U498" s="15">
        <v>396.66054183898626</v>
      </c>
      <c r="V498" s="15">
        <v>121.73285429759916</v>
      </c>
      <c r="W498" s="15">
        <v>67.839458161013738</v>
      </c>
      <c r="X498" s="6" t="s">
        <v>162</v>
      </c>
    </row>
    <row r="499" spans="1:24" ht="28.8" x14ac:dyDescent="0.3">
      <c r="A499" s="6" t="s">
        <v>25</v>
      </c>
      <c r="B499" s="6" t="s">
        <v>360</v>
      </c>
      <c r="C499" s="13"/>
      <c r="D499" s="14" t="s">
        <v>691</v>
      </c>
      <c r="E499" s="14" t="s">
        <v>692</v>
      </c>
      <c r="F499" s="5">
        <v>24</v>
      </c>
      <c r="G499" s="11"/>
      <c r="H499" s="6" t="s">
        <v>194</v>
      </c>
      <c r="I499" s="10">
        <v>120</v>
      </c>
      <c r="J499" s="10">
        <v>75</v>
      </c>
      <c r="K499" s="10">
        <v>342</v>
      </c>
      <c r="L499" s="11"/>
      <c r="M499" s="5">
        <v>101</v>
      </c>
      <c r="N499" s="5">
        <v>537</v>
      </c>
      <c r="O499" s="5">
        <v>2000</v>
      </c>
      <c r="P499" s="5">
        <v>10</v>
      </c>
      <c r="Q499" s="15">
        <v>0.67805231816045519</v>
      </c>
      <c r="R499" s="15">
        <v>85.312531415270016</v>
      </c>
      <c r="S499" s="6" t="s">
        <v>6</v>
      </c>
      <c r="T499" s="7" t="s">
        <v>13</v>
      </c>
      <c r="U499" s="15">
        <v>468.51671586579403</v>
      </c>
      <c r="V499" s="15">
        <v>103.70904572429264</v>
      </c>
      <c r="W499" s="15">
        <v>68.483284134205974</v>
      </c>
      <c r="X499" s="6" t="s">
        <v>162</v>
      </c>
    </row>
    <row r="500" spans="1:24" ht="28.8" x14ac:dyDescent="0.3">
      <c r="A500" s="6" t="s">
        <v>25</v>
      </c>
      <c r="B500" s="6" t="s">
        <v>446</v>
      </c>
      <c r="C500" s="13"/>
      <c r="D500" s="14" t="s">
        <v>517</v>
      </c>
      <c r="E500" s="14" t="s">
        <v>1093</v>
      </c>
      <c r="F500" s="5">
        <v>20</v>
      </c>
      <c r="G500" s="5">
        <v>65</v>
      </c>
      <c r="H500" s="6" t="s">
        <v>723</v>
      </c>
      <c r="I500" s="8"/>
      <c r="J500" s="8"/>
      <c r="K500" s="8"/>
      <c r="L500" s="5">
        <v>882.1</v>
      </c>
      <c r="M500" s="5">
        <v>151</v>
      </c>
      <c r="N500" s="5">
        <v>882.1</v>
      </c>
      <c r="O500" s="5">
        <v>1990</v>
      </c>
      <c r="P500" s="5">
        <v>9</v>
      </c>
      <c r="Q500" s="15">
        <v>0.67795692725350809</v>
      </c>
      <c r="R500" s="15">
        <v>77.647033068813059</v>
      </c>
      <c r="S500" s="6" t="s">
        <v>7</v>
      </c>
      <c r="T500" s="7" t="s">
        <v>14</v>
      </c>
      <c r="U500" s="15">
        <v>779.72850398472031</v>
      </c>
      <c r="V500" s="15">
        <v>92.900494077166982</v>
      </c>
      <c r="W500" s="15">
        <v>102.37149601527972</v>
      </c>
      <c r="X500" s="6" t="s">
        <v>162</v>
      </c>
    </row>
    <row r="501" spans="1:24" ht="28.8" x14ac:dyDescent="0.3">
      <c r="A501" s="6" t="s">
        <v>25</v>
      </c>
      <c r="B501" s="6" t="s">
        <v>307</v>
      </c>
      <c r="C501" s="13"/>
      <c r="D501" s="14" t="s">
        <v>1094</v>
      </c>
      <c r="E501" s="14" t="s">
        <v>923</v>
      </c>
      <c r="F501" s="5">
        <v>19</v>
      </c>
      <c r="G501" s="5">
        <v>60</v>
      </c>
      <c r="H501" s="6" t="s">
        <v>161</v>
      </c>
      <c r="I501" s="13"/>
      <c r="J501" s="13"/>
      <c r="K501" s="13"/>
      <c r="L501" s="5">
        <v>480.2</v>
      </c>
      <c r="M501" s="5">
        <v>106</v>
      </c>
      <c r="N501" s="5">
        <v>480.2</v>
      </c>
      <c r="O501" s="5">
        <v>1993</v>
      </c>
      <c r="P501" s="5">
        <v>4</v>
      </c>
      <c r="Q501" s="15">
        <v>0.67789467208535614</v>
      </c>
      <c r="R501" s="15">
        <v>100.12659562682215</v>
      </c>
      <c r="S501" s="6" t="s">
        <v>7</v>
      </c>
      <c r="T501" s="7" t="s">
        <v>14</v>
      </c>
      <c r="U501" s="15">
        <v>408.34316475895224</v>
      </c>
      <c r="V501" s="15">
        <v>125.45737631716901</v>
      </c>
      <c r="W501" s="15">
        <v>71.856835241047747</v>
      </c>
      <c r="X501" s="6" t="s">
        <v>162</v>
      </c>
    </row>
    <row r="502" spans="1:24" ht="28.8" x14ac:dyDescent="0.3">
      <c r="A502" s="6" t="s">
        <v>25</v>
      </c>
      <c r="B502" s="6" t="s">
        <v>1095</v>
      </c>
      <c r="C502" s="13"/>
      <c r="D502" s="14" t="s">
        <v>224</v>
      </c>
      <c r="E502" s="14" t="s">
        <v>225</v>
      </c>
      <c r="F502" s="5">
        <v>32</v>
      </c>
      <c r="G502" s="5">
        <v>90</v>
      </c>
      <c r="H502" s="6" t="s">
        <v>172</v>
      </c>
      <c r="I502" s="8"/>
      <c r="J502" s="8"/>
      <c r="K502" s="8"/>
      <c r="L502" s="5">
        <v>316</v>
      </c>
      <c r="M502" s="5">
        <v>111</v>
      </c>
      <c r="N502" s="5">
        <v>316</v>
      </c>
      <c r="O502" s="5">
        <v>1987</v>
      </c>
      <c r="P502" s="5">
        <v>8</v>
      </c>
      <c r="Q502" s="15">
        <v>0.67776272501379764</v>
      </c>
      <c r="R502" s="15">
        <v>159.33149705696201</v>
      </c>
      <c r="S502" s="6" t="s">
        <v>6</v>
      </c>
      <c r="T502" s="6"/>
      <c r="U502" s="15">
        <v>240.76833752346846</v>
      </c>
      <c r="V502" s="15">
        <v>226.47643699485101</v>
      </c>
      <c r="W502" s="15">
        <v>75.23166247653154</v>
      </c>
      <c r="X502" s="6" t="s">
        <v>162</v>
      </c>
    </row>
    <row r="503" spans="1:24" ht="28.8" x14ac:dyDescent="0.3">
      <c r="A503" s="6" t="s">
        <v>25</v>
      </c>
      <c r="B503" s="6" t="s">
        <v>899</v>
      </c>
      <c r="C503" s="13"/>
      <c r="D503" s="14" t="s">
        <v>1096</v>
      </c>
      <c r="E503" s="14" t="s">
        <v>1097</v>
      </c>
      <c r="F503" s="5">
        <v>30</v>
      </c>
      <c r="G503" s="11"/>
      <c r="H503" s="6" t="s">
        <v>172</v>
      </c>
      <c r="I503" s="8"/>
      <c r="J503" s="8"/>
      <c r="K503" s="8"/>
      <c r="L503" s="5">
        <v>378.1</v>
      </c>
      <c r="M503" s="5">
        <v>100</v>
      </c>
      <c r="N503" s="5">
        <v>378.1</v>
      </c>
      <c r="O503" s="5">
        <v>1984</v>
      </c>
      <c r="P503" s="5">
        <v>5</v>
      </c>
      <c r="Q503" s="15">
        <v>0.67774888391007437</v>
      </c>
      <c r="R503" s="15">
        <v>119.96624437979369</v>
      </c>
      <c r="S503" s="6" t="s">
        <v>6</v>
      </c>
      <c r="T503" s="6"/>
      <c r="U503" s="15">
        <v>310.32511160899259</v>
      </c>
      <c r="V503" s="15">
        <v>156.61571566231009</v>
      </c>
      <c r="W503" s="15">
        <v>67.774888391007437</v>
      </c>
      <c r="X503" s="6" t="s">
        <v>162</v>
      </c>
    </row>
    <row r="504" spans="1:24" ht="28.8" x14ac:dyDescent="0.3">
      <c r="A504" s="6" t="s">
        <v>25</v>
      </c>
      <c r="B504" s="6" t="s">
        <v>173</v>
      </c>
      <c r="C504" s="13"/>
      <c r="D504" s="14" t="s">
        <v>1098</v>
      </c>
      <c r="E504" s="14" t="s">
        <v>1099</v>
      </c>
      <c r="F504" s="5">
        <v>29</v>
      </c>
      <c r="G504" s="5">
        <v>69</v>
      </c>
      <c r="H504" s="6" t="s">
        <v>172</v>
      </c>
      <c r="I504" s="10">
        <v>177.7</v>
      </c>
      <c r="J504" s="10">
        <v>0</v>
      </c>
      <c r="K504" s="10">
        <v>423.79999999999995</v>
      </c>
      <c r="L504" s="11"/>
      <c r="M504" s="5">
        <v>102</v>
      </c>
      <c r="N504" s="5">
        <v>601.5</v>
      </c>
      <c r="O504" s="5">
        <v>1990</v>
      </c>
      <c r="P504" s="5">
        <v>10</v>
      </c>
      <c r="Q504" s="15">
        <v>0.67764001110907546</v>
      </c>
      <c r="R504" s="15">
        <v>76.918406882793022</v>
      </c>
      <c r="S504" s="6" t="s">
        <v>6</v>
      </c>
      <c r="T504" s="6"/>
      <c r="U504" s="15">
        <v>532.3807188668743</v>
      </c>
      <c r="V504" s="15">
        <v>91.814171143679474</v>
      </c>
      <c r="W504" s="15">
        <v>69.119281133125696</v>
      </c>
      <c r="X504" s="6" t="s">
        <v>162</v>
      </c>
    </row>
    <row r="505" spans="1:24" ht="28.8" x14ac:dyDescent="0.3">
      <c r="A505" s="6" t="s">
        <v>25</v>
      </c>
      <c r="B505" s="6" t="s">
        <v>360</v>
      </c>
      <c r="C505" s="13"/>
      <c r="D505" s="14" t="s">
        <v>1100</v>
      </c>
      <c r="E505" s="14" t="s">
        <v>1101</v>
      </c>
      <c r="F505" s="5">
        <v>22</v>
      </c>
      <c r="G505" s="13"/>
      <c r="H505" s="6" t="s">
        <v>194</v>
      </c>
      <c r="I505" s="10">
        <v>134</v>
      </c>
      <c r="J505" s="10">
        <v>0</v>
      </c>
      <c r="K505" s="10">
        <v>375.5</v>
      </c>
      <c r="L505" s="11"/>
      <c r="M505" s="5">
        <v>100</v>
      </c>
      <c r="N505" s="5">
        <v>509.5</v>
      </c>
      <c r="O505" s="5">
        <v>1992</v>
      </c>
      <c r="P505" s="5">
        <v>10</v>
      </c>
      <c r="Q505" s="15">
        <v>0.6774126267718884</v>
      </c>
      <c r="R505" s="15">
        <v>89.026961727183505</v>
      </c>
      <c r="S505" s="6" t="s">
        <v>7</v>
      </c>
      <c r="T505" s="7" t="s">
        <v>14</v>
      </c>
      <c r="U505" s="15">
        <v>441.75873732281116</v>
      </c>
      <c r="V505" s="15">
        <v>109.08648229236185</v>
      </c>
      <c r="W505" s="15">
        <v>67.741262677188843</v>
      </c>
      <c r="X505" s="6" t="s">
        <v>162</v>
      </c>
    </row>
    <row r="506" spans="1:24" ht="28.8" x14ac:dyDescent="0.3">
      <c r="A506" s="6" t="s">
        <v>25</v>
      </c>
      <c r="B506" s="6" t="s">
        <v>197</v>
      </c>
      <c r="C506" s="13"/>
      <c r="D506" s="14" t="s">
        <v>744</v>
      </c>
      <c r="E506" s="14" t="s">
        <v>745</v>
      </c>
      <c r="F506" s="5">
        <v>22</v>
      </c>
      <c r="G506" s="13"/>
      <c r="H506" s="6" t="s">
        <v>194</v>
      </c>
      <c r="I506" s="10">
        <v>253</v>
      </c>
      <c r="J506" s="10">
        <v>41.5</v>
      </c>
      <c r="K506" s="10">
        <v>157.5</v>
      </c>
      <c r="L506" s="11"/>
      <c r="M506" s="5">
        <v>100</v>
      </c>
      <c r="N506" s="5">
        <v>452</v>
      </c>
      <c r="O506" s="5">
        <v>1996</v>
      </c>
      <c r="P506" s="5">
        <v>10</v>
      </c>
      <c r="Q506" s="15">
        <v>0.67645605930417785</v>
      </c>
      <c r="R506" s="15">
        <v>100.35229424778761</v>
      </c>
      <c r="S506" s="6" t="s">
        <v>7</v>
      </c>
      <c r="T506" s="7" t="s">
        <v>14</v>
      </c>
      <c r="U506" s="15">
        <v>384.35439406958221</v>
      </c>
      <c r="V506" s="15">
        <v>125.79977562212807</v>
      </c>
      <c r="W506" s="15">
        <v>67.645605930417787</v>
      </c>
      <c r="X506" s="6" t="s">
        <v>162</v>
      </c>
    </row>
    <row r="507" spans="1:24" ht="28.8" x14ac:dyDescent="0.3">
      <c r="A507" s="6" t="s">
        <v>25</v>
      </c>
      <c r="B507" s="6" t="s">
        <v>233</v>
      </c>
      <c r="C507" s="13"/>
      <c r="D507" s="14" t="s">
        <v>1102</v>
      </c>
      <c r="E507" s="14" t="s">
        <v>1103</v>
      </c>
      <c r="F507" s="5">
        <v>24</v>
      </c>
      <c r="G507" s="13"/>
      <c r="H507" s="6" t="s">
        <v>194</v>
      </c>
      <c r="I507" s="8"/>
      <c r="J507" s="8"/>
      <c r="K507" s="8"/>
      <c r="L507" s="5">
        <v>427.3</v>
      </c>
      <c r="M507" s="5">
        <v>100</v>
      </c>
      <c r="N507" s="5">
        <v>427.3</v>
      </c>
      <c r="O507" s="5">
        <v>2003</v>
      </c>
      <c r="P507" s="5">
        <v>7</v>
      </c>
      <c r="Q507" s="15">
        <v>0.67603648512405246</v>
      </c>
      <c r="R507" s="15">
        <v>106.15314065059677</v>
      </c>
      <c r="S507" s="6" t="s">
        <v>6</v>
      </c>
      <c r="T507" s="7" t="s">
        <v>13</v>
      </c>
      <c r="U507" s="15">
        <v>359.69635148759477</v>
      </c>
      <c r="V507" s="15">
        <v>134.64648431052495</v>
      </c>
      <c r="W507" s="15">
        <v>67.603648512405243</v>
      </c>
      <c r="X507" s="6" t="s">
        <v>162</v>
      </c>
    </row>
    <row r="508" spans="1:24" ht="28.8" x14ac:dyDescent="0.3">
      <c r="A508" s="6" t="s">
        <v>251</v>
      </c>
      <c r="B508" s="6" t="s">
        <v>502</v>
      </c>
      <c r="C508" s="13"/>
      <c r="D508" s="14" t="s">
        <v>1104</v>
      </c>
      <c r="E508" s="14" t="s">
        <v>1105</v>
      </c>
      <c r="F508" s="5">
        <v>24</v>
      </c>
      <c r="G508" s="11"/>
      <c r="H508" s="6" t="s">
        <v>194</v>
      </c>
      <c r="I508" s="10">
        <v>289</v>
      </c>
      <c r="J508" s="10">
        <v>26.8</v>
      </c>
      <c r="K508" s="10">
        <v>77.400000000000006</v>
      </c>
      <c r="L508" s="11"/>
      <c r="M508" s="5">
        <v>101</v>
      </c>
      <c r="N508" s="5">
        <v>393.20000000000005</v>
      </c>
      <c r="O508" s="5">
        <v>2006</v>
      </c>
      <c r="P508" s="5">
        <v>4</v>
      </c>
      <c r="Q508" s="15">
        <v>0.67602408461668639</v>
      </c>
      <c r="R508" s="15">
        <v>116.51279086978636</v>
      </c>
      <c r="S508" s="6" t="s">
        <v>6</v>
      </c>
      <c r="T508" s="7" t="s">
        <v>13</v>
      </c>
      <c r="U508" s="15">
        <v>324.92156745371472</v>
      </c>
      <c r="V508" s="15">
        <v>151.17382685452446</v>
      </c>
      <c r="W508" s="15">
        <v>68.27843254628533</v>
      </c>
      <c r="X508" s="6" t="s">
        <v>162</v>
      </c>
    </row>
    <row r="509" spans="1:24" ht="28.8" x14ac:dyDescent="0.3">
      <c r="A509" s="6" t="s">
        <v>25</v>
      </c>
      <c r="B509" s="6" t="s">
        <v>330</v>
      </c>
      <c r="C509" s="13"/>
      <c r="D509" s="14" t="s">
        <v>1106</v>
      </c>
      <c r="E509" s="14" t="s">
        <v>828</v>
      </c>
      <c r="F509" s="5">
        <v>30</v>
      </c>
      <c r="G509" s="5">
        <v>79</v>
      </c>
      <c r="H509" s="6" t="s">
        <v>172</v>
      </c>
      <c r="I509" s="13"/>
      <c r="J509" s="13"/>
      <c r="K509" s="13"/>
      <c r="L509" s="5">
        <v>615.1</v>
      </c>
      <c r="M509" s="5">
        <v>143</v>
      </c>
      <c r="N509" s="5">
        <v>615.1</v>
      </c>
      <c r="O509" s="5">
        <v>1998</v>
      </c>
      <c r="P509" s="5">
        <v>6</v>
      </c>
      <c r="Q509" s="15">
        <v>0.67517035395006919</v>
      </c>
      <c r="R509" s="15">
        <v>105.45229866688342</v>
      </c>
      <c r="S509" s="6" t="s">
        <v>6</v>
      </c>
      <c r="T509" s="6"/>
      <c r="U509" s="15">
        <v>518.55063938514013</v>
      </c>
      <c r="V509" s="15">
        <v>133.57061366774946</v>
      </c>
      <c r="W509" s="15">
        <v>96.549360614859893</v>
      </c>
      <c r="X509" s="6" t="s">
        <v>162</v>
      </c>
    </row>
    <row r="510" spans="1:24" ht="28.8" x14ac:dyDescent="0.3">
      <c r="A510" s="6" t="s">
        <v>217</v>
      </c>
      <c r="B510" s="6" t="s">
        <v>381</v>
      </c>
      <c r="C510" s="10">
        <v>50046234</v>
      </c>
      <c r="D510" s="14" t="s">
        <v>1107</v>
      </c>
      <c r="E510" s="14" t="s">
        <v>1108</v>
      </c>
      <c r="F510" s="5">
        <v>22</v>
      </c>
      <c r="G510" s="5">
        <v>98</v>
      </c>
      <c r="H510" s="6" t="s">
        <v>204</v>
      </c>
      <c r="I510" s="10">
        <v>204.2</v>
      </c>
      <c r="J510" s="10">
        <v>16.7</v>
      </c>
      <c r="K510" s="10">
        <v>290.60000000000002</v>
      </c>
      <c r="L510" s="11"/>
      <c r="M510" s="5">
        <v>100</v>
      </c>
      <c r="N510" s="5">
        <v>511.5</v>
      </c>
      <c r="O510" s="5">
        <v>2019</v>
      </c>
      <c r="P510" s="5">
        <v>10</v>
      </c>
      <c r="Q510" s="15">
        <v>0.67482075971435618</v>
      </c>
      <c r="R510" s="15">
        <v>88.67886021505376</v>
      </c>
      <c r="S510" s="6" t="s">
        <v>7</v>
      </c>
      <c r="T510" s="7" t="s">
        <v>14</v>
      </c>
      <c r="U510" s="15">
        <v>444.01792402856438</v>
      </c>
      <c r="V510" s="15">
        <v>108.28345330137341</v>
      </c>
      <c r="W510" s="15">
        <v>67.48207597143562</v>
      </c>
      <c r="X510" s="6" t="s">
        <v>168</v>
      </c>
    </row>
    <row r="511" spans="1:24" ht="28.8" x14ac:dyDescent="0.3">
      <c r="A511" s="6" t="s">
        <v>25</v>
      </c>
      <c r="B511" s="6" t="s">
        <v>321</v>
      </c>
      <c r="C511" s="13"/>
      <c r="D511" s="14" t="s">
        <v>1109</v>
      </c>
      <c r="E511" s="14" t="s">
        <v>1110</v>
      </c>
      <c r="F511" s="5">
        <v>28</v>
      </c>
      <c r="G511" s="11"/>
      <c r="H511" s="6" t="s">
        <v>194</v>
      </c>
      <c r="I511" s="13"/>
      <c r="J511" s="13"/>
      <c r="K511" s="13"/>
      <c r="L511" s="5">
        <v>986.5</v>
      </c>
      <c r="M511" s="5">
        <v>172</v>
      </c>
      <c r="N511" s="5">
        <v>986.5</v>
      </c>
      <c r="O511" s="5">
        <v>1993</v>
      </c>
      <c r="P511" s="5">
        <v>8</v>
      </c>
      <c r="Q511" s="15">
        <v>0.67466711550583514</v>
      </c>
      <c r="R511" s="15">
        <v>79.08554246325393</v>
      </c>
      <c r="S511" s="6" t="s">
        <v>6</v>
      </c>
      <c r="T511" s="7" t="s">
        <v>13</v>
      </c>
      <c r="U511" s="15">
        <v>870.45725613299635</v>
      </c>
      <c r="V511" s="15">
        <v>94.83607727713536</v>
      </c>
      <c r="W511" s="15">
        <v>116.04274386700365</v>
      </c>
      <c r="X511" s="6" t="s">
        <v>162</v>
      </c>
    </row>
    <row r="512" spans="1:24" ht="28.8" x14ac:dyDescent="0.3">
      <c r="A512" s="6" t="s">
        <v>25</v>
      </c>
      <c r="B512" s="6" t="s">
        <v>378</v>
      </c>
      <c r="C512" s="13"/>
      <c r="D512" s="14" t="s">
        <v>1111</v>
      </c>
      <c r="E512" s="14" t="s">
        <v>1112</v>
      </c>
      <c r="F512" s="5">
        <v>21</v>
      </c>
      <c r="G512" s="5">
        <v>80</v>
      </c>
      <c r="H512" s="6" t="s">
        <v>161</v>
      </c>
      <c r="I512" s="13"/>
      <c r="J512" s="13"/>
      <c r="K512" s="13"/>
      <c r="L512" s="5">
        <v>666.2</v>
      </c>
      <c r="M512" s="5">
        <v>107</v>
      </c>
      <c r="N512" s="5">
        <v>666.2</v>
      </c>
      <c r="O512" s="5">
        <v>1993</v>
      </c>
      <c r="P512" s="5">
        <v>5</v>
      </c>
      <c r="Q512" s="15">
        <v>0.67442681191616072</v>
      </c>
      <c r="R512" s="15">
        <v>72.852572185529866</v>
      </c>
      <c r="S512" s="6" t="s">
        <v>7</v>
      </c>
      <c r="T512" s="7" t="s">
        <v>14</v>
      </c>
      <c r="U512" s="15">
        <v>594.03633112497084</v>
      </c>
      <c r="V512" s="15">
        <v>86.25361981172307</v>
      </c>
      <c r="W512" s="15">
        <v>72.163668875029202</v>
      </c>
      <c r="X512" s="6" t="s">
        <v>162</v>
      </c>
    </row>
    <row r="513" spans="1:24" ht="43.2" x14ac:dyDescent="0.3">
      <c r="A513" s="6" t="s">
        <v>25</v>
      </c>
      <c r="B513" s="6" t="s">
        <v>1113</v>
      </c>
      <c r="C513" s="13"/>
      <c r="D513" s="14" t="s">
        <v>1114</v>
      </c>
      <c r="E513" s="14" t="s">
        <v>1115</v>
      </c>
      <c r="F513" s="5">
        <v>26</v>
      </c>
      <c r="G513" s="5">
        <v>82</v>
      </c>
      <c r="H513" s="6" t="s">
        <v>1116</v>
      </c>
      <c r="I513" s="10">
        <v>239.20000000000002</v>
      </c>
      <c r="J513" s="10">
        <v>5</v>
      </c>
      <c r="K513" s="10">
        <v>208.50000000000003</v>
      </c>
      <c r="L513" s="11"/>
      <c r="M513" s="5">
        <v>103</v>
      </c>
      <c r="N513" s="5">
        <v>452.70000000000005</v>
      </c>
      <c r="O513" s="5">
        <v>1992</v>
      </c>
      <c r="P513" s="5">
        <v>10</v>
      </c>
      <c r="Q513" s="15">
        <v>0.67431868040691945</v>
      </c>
      <c r="R513" s="15">
        <v>103.20303536558427</v>
      </c>
      <c r="S513" s="6" t="s">
        <v>6</v>
      </c>
      <c r="T513" s="7" t="s">
        <v>13</v>
      </c>
      <c r="U513" s="15">
        <v>383.24517591808734</v>
      </c>
      <c r="V513" s="15">
        <v>130.17011795694032</v>
      </c>
      <c r="W513" s="15">
        <v>69.454824081912705</v>
      </c>
      <c r="X513" s="6" t="s">
        <v>162</v>
      </c>
    </row>
    <row r="514" spans="1:24" ht="28.8" x14ac:dyDescent="0.3">
      <c r="A514" s="6" t="s">
        <v>25</v>
      </c>
      <c r="B514" s="6" t="s">
        <v>1090</v>
      </c>
      <c r="C514" s="13"/>
      <c r="D514" s="14" t="s">
        <v>1092</v>
      </c>
      <c r="E514" s="14" t="s">
        <v>1091</v>
      </c>
      <c r="F514" s="5">
        <v>22</v>
      </c>
      <c r="G514" s="5">
        <v>85</v>
      </c>
      <c r="H514" s="6" t="s">
        <v>161</v>
      </c>
      <c r="I514" s="8"/>
      <c r="J514" s="8"/>
      <c r="K514" s="8"/>
      <c r="L514" s="5">
        <v>437</v>
      </c>
      <c r="M514" s="5">
        <v>102</v>
      </c>
      <c r="N514" s="5">
        <v>437</v>
      </c>
      <c r="O514" s="5">
        <v>1981</v>
      </c>
      <c r="P514" s="5">
        <v>7</v>
      </c>
      <c r="Q514" s="15">
        <v>0.67421371594744417</v>
      </c>
      <c r="R514" s="15">
        <v>105.87281862700229</v>
      </c>
      <c r="S514" s="6" t="s">
        <v>7</v>
      </c>
      <c r="T514" s="7" t="s">
        <v>14</v>
      </c>
      <c r="U514" s="15">
        <v>368.2302009733607</v>
      </c>
      <c r="V514" s="15">
        <v>134.16239795893441</v>
      </c>
      <c r="W514" s="15">
        <v>68.769799026639305</v>
      </c>
      <c r="X514" s="6" t="s">
        <v>162</v>
      </c>
    </row>
    <row r="515" spans="1:24" ht="28.8" x14ac:dyDescent="0.3">
      <c r="A515" s="6" t="s">
        <v>25</v>
      </c>
      <c r="B515" s="6" t="s">
        <v>369</v>
      </c>
      <c r="C515" s="13"/>
      <c r="D515" s="14" t="s">
        <v>754</v>
      </c>
      <c r="E515" s="14" t="s">
        <v>755</v>
      </c>
      <c r="F515" s="5">
        <v>22</v>
      </c>
      <c r="G515" s="5">
        <v>70</v>
      </c>
      <c r="H515" s="6" t="s">
        <v>161</v>
      </c>
      <c r="I515" s="8"/>
      <c r="J515" s="8"/>
      <c r="K515" s="8"/>
      <c r="L515" s="5">
        <v>433.4</v>
      </c>
      <c r="M515" s="5">
        <v>108</v>
      </c>
      <c r="N515" s="5">
        <v>433.4</v>
      </c>
      <c r="O515" s="5">
        <v>1993</v>
      </c>
      <c r="P515" s="5">
        <v>6</v>
      </c>
      <c r="Q515" s="15">
        <v>0.6740095164730312</v>
      </c>
      <c r="R515" s="15">
        <v>113.03178578680202</v>
      </c>
      <c r="S515" s="6" t="s">
        <v>7</v>
      </c>
      <c r="T515" s="7" t="s">
        <v>14</v>
      </c>
      <c r="U515" s="15">
        <v>360.60697222091261</v>
      </c>
      <c r="V515" s="15">
        <v>145.38423663270163</v>
      </c>
      <c r="W515" s="15">
        <v>72.793027779087367</v>
      </c>
      <c r="X515" s="6" t="s">
        <v>162</v>
      </c>
    </row>
    <row r="516" spans="1:24" ht="28.8" x14ac:dyDescent="0.3">
      <c r="A516" s="6" t="s">
        <v>25</v>
      </c>
      <c r="B516" s="6" t="s">
        <v>294</v>
      </c>
      <c r="C516" s="13"/>
      <c r="D516" s="14" t="s">
        <v>1117</v>
      </c>
      <c r="E516" s="14" t="s">
        <v>1118</v>
      </c>
      <c r="F516" s="5">
        <v>0</v>
      </c>
      <c r="G516" s="11"/>
      <c r="H516" s="6" t="s">
        <v>161</v>
      </c>
      <c r="I516" s="13"/>
      <c r="J516" s="13"/>
      <c r="K516" s="13"/>
      <c r="L516" s="5">
        <v>658.2</v>
      </c>
      <c r="M516" s="5">
        <v>109</v>
      </c>
      <c r="N516" s="5">
        <v>658.2</v>
      </c>
      <c r="O516" s="5">
        <v>1994</v>
      </c>
      <c r="P516" s="5">
        <v>10</v>
      </c>
      <c r="Q516" s="15">
        <v>0.67389160934647374</v>
      </c>
      <c r="R516" s="15">
        <v>75.11632988453357</v>
      </c>
      <c r="S516" s="6" t="s">
        <v>25</v>
      </c>
      <c r="T516" s="6"/>
      <c r="U516" s="15">
        <v>584.74581458123441</v>
      </c>
      <c r="V516" s="15">
        <v>89.196021387202521</v>
      </c>
      <c r="W516" s="15">
        <v>73.454185418765633</v>
      </c>
      <c r="X516" s="6" t="s">
        <v>162</v>
      </c>
    </row>
    <row r="517" spans="1:24" ht="28.8" x14ac:dyDescent="0.3">
      <c r="A517" s="6" t="s">
        <v>25</v>
      </c>
      <c r="B517" s="6" t="s">
        <v>294</v>
      </c>
      <c r="C517" s="13"/>
      <c r="D517" s="14" t="s">
        <v>1117</v>
      </c>
      <c r="E517" s="14" t="s">
        <v>1118</v>
      </c>
      <c r="F517" s="5">
        <v>0</v>
      </c>
      <c r="G517" s="5">
        <v>100</v>
      </c>
      <c r="H517" s="6" t="s">
        <v>161</v>
      </c>
      <c r="I517" s="13"/>
      <c r="J517" s="13"/>
      <c r="K517" s="13"/>
      <c r="L517" s="5">
        <v>658.2</v>
      </c>
      <c r="M517" s="5">
        <v>109</v>
      </c>
      <c r="N517" s="5">
        <v>658.2</v>
      </c>
      <c r="O517" s="5">
        <v>1994</v>
      </c>
      <c r="P517" s="5">
        <v>10</v>
      </c>
      <c r="Q517" s="15">
        <v>0.67389160934647374</v>
      </c>
      <c r="R517" s="15">
        <v>75.11632988453357</v>
      </c>
      <c r="S517" s="6" t="s">
        <v>25</v>
      </c>
      <c r="T517" s="6"/>
      <c r="U517" s="15">
        <v>584.74581458123441</v>
      </c>
      <c r="V517" s="15">
        <v>89.196021387202521</v>
      </c>
      <c r="W517" s="15">
        <v>73.454185418765633</v>
      </c>
      <c r="X517" s="6" t="s">
        <v>162</v>
      </c>
    </row>
    <row r="518" spans="1:24" ht="28.8" x14ac:dyDescent="0.3">
      <c r="A518" s="6" t="s">
        <v>25</v>
      </c>
      <c r="B518" s="6" t="s">
        <v>315</v>
      </c>
      <c r="C518" s="13"/>
      <c r="D518" s="14" t="s">
        <v>1119</v>
      </c>
      <c r="E518" s="14" t="s">
        <v>1120</v>
      </c>
      <c r="F518" s="5">
        <v>19</v>
      </c>
      <c r="G518" s="11"/>
      <c r="H518" s="6" t="s">
        <v>190</v>
      </c>
      <c r="I518" s="13"/>
      <c r="J518" s="13"/>
      <c r="K518" s="13"/>
      <c r="L518" s="5">
        <v>640.6</v>
      </c>
      <c r="M518" s="5">
        <v>90</v>
      </c>
      <c r="N518" s="5">
        <v>640.6</v>
      </c>
      <c r="O518" s="5">
        <v>1988</v>
      </c>
      <c r="P518" s="5">
        <v>10</v>
      </c>
      <c r="Q518" s="15">
        <v>0.67352358844942095</v>
      </c>
      <c r="R518" s="15">
        <v>63.726683265688415</v>
      </c>
      <c r="S518" s="6" t="s">
        <v>7</v>
      </c>
      <c r="T518" s="7" t="s">
        <v>14</v>
      </c>
      <c r="U518" s="15">
        <v>579.98287703955214</v>
      </c>
      <c r="V518" s="15">
        <v>73.94934943412845</v>
      </c>
      <c r="W518" s="15">
        <v>60.617122960447887</v>
      </c>
      <c r="X518" s="6" t="s">
        <v>162</v>
      </c>
    </row>
    <row r="519" spans="1:24" ht="28.8" x14ac:dyDescent="0.3">
      <c r="A519" s="6" t="s">
        <v>25</v>
      </c>
      <c r="B519" s="6" t="s">
        <v>1121</v>
      </c>
      <c r="C519" s="13"/>
      <c r="D519" s="14" t="s">
        <v>1122</v>
      </c>
      <c r="E519" s="14" t="s">
        <v>1123</v>
      </c>
      <c r="F519" s="5">
        <v>24</v>
      </c>
      <c r="G519" s="13"/>
      <c r="H519" s="6" t="s">
        <v>194</v>
      </c>
      <c r="I519" s="10">
        <v>216.5</v>
      </c>
      <c r="J519" s="10">
        <v>11.5</v>
      </c>
      <c r="K519" s="10">
        <v>226</v>
      </c>
      <c r="L519" s="11"/>
      <c r="M519" s="5">
        <v>100</v>
      </c>
      <c r="N519" s="5">
        <v>454</v>
      </c>
      <c r="O519" s="5">
        <v>2002</v>
      </c>
      <c r="P519" s="5">
        <v>10</v>
      </c>
      <c r="Q519" s="15">
        <v>0.67347074953115904</v>
      </c>
      <c r="R519" s="15">
        <v>99.910213656387654</v>
      </c>
      <c r="S519" s="6" t="s">
        <v>6</v>
      </c>
      <c r="T519" s="7" t="s">
        <v>13</v>
      </c>
      <c r="U519" s="15">
        <v>386.65292504688409</v>
      </c>
      <c r="V519" s="15">
        <v>125.02241221875491</v>
      </c>
      <c r="W519" s="15">
        <v>67.347074953115907</v>
      </c>
      <c r="X519" s="6" t="s">
        <v>162</v>
      </c>
    </row>
    <row r="520" spans="1:24" ht="28.8" x14ac:dyDescent="0.3">
      <c r="A520" s="6" t="s">
        <v>25</v>
      </c>
      <c r="B520" s="6" t="s">
        <v>197</v>
      </c>
      <c r="C520" s="13"/>
      <c r="D520" s="14" t="s">
        <v>852</v>
      </c>
      <c r="E520" s="14" t="s">
        <v>705</v>
      </c>
      <c r="F520" s="5">
        <v>21</v>
      </c>
      <c r="G520" s="13"/>
      <c r="H520" s="6" t="s">
        <v>194</v>
      </c>
      <c r="I520" s="10">
        <v>529.5</v>
      </c>
      <c r="J520" s="10">
        <v>50</v>
      </c>
      <c r="K520" s="10">
        <v>526.5</v>
      </c>
      <c r="L520" s="11"/>
      <c r="M520" s="5">
        <v>200</v>
      </c>
      <c r="N520" s="5">
        <v>1106</v>
      </c>
      <c r="O520" s="5">
        <v>1993</v>
      </c>
      <c r="P520" s="5">
        <v>10</v>
      </c>
      <c r="Q520" s="15">
        <v>0.67344303568174779</v>
      </c>
      <c r="R520" s="15">
        <v>82.023936708860759</v>
      </c>
      <c r="S520" s="6" t="s">
        <v>7</v>
      </c>
      <c r="T520" s="7" t="s">
        <v>14</v>
      </c>
      <c r="U520" s="15">
        <v>971.31139286365044</v>
      </c>
      <c r="V520" s="15">
        <v>98.909570324000939</v>
      </c>
      <c r="W520" s="15">
        <v>134.68860713634956</v>
      </c>
      <c r="X520" s="6" t="s">
        <v>162</v>
      </c>
    </row>
    <row r="521" spans="1:24" ht="28.8" x14ac:dyDescent="0.3">
      <c r="A521" s="6" t="s">
        <v>25</v>
      </c>
      <c r="B521" s="6" t="s">
        <v>718</v>
      </c>
      <c r="C521" s="13"/>
      <c r="D521" s="14" t="s">
        <v>1124</v>
      </c>
      <c r="E521" s="14" t="s">
        <v>1125</v>
      </c>
      <c r="F521" s="5">
        <v>19</v>
      </c>
      <c r="G521" s="5">
        <v>72</v>
      </c>
      <c r="H521" s="6" t="s">
        <v>190</v>
      </c>
      <c r="I521" s="8"/>
      <c r="J521" s="8"/>
      <c r="K521" s="8"/>
      <c r="L521" s="5">
        <v>776.7</v>
      </c>
      <c r="M521" s="5">
        <v>200</v>
      </c>
      <c r="N521" s="5">
        <v>776.7</v>
      </c>
      <c r="O521" s="5">
        <v>1982</v>
      </c>
      <c r="P521" s="5">
        <v>7</v>
      </c>
      <c r="Q521" s="15">
        <v>0.67333853697985147</v>
      </c>
      <c r="R521" s="15">
        <v>116.7998892751384</v>
      </c>
      <c r="S521" s="6" t="s">
        <v>7</v>
      </c>
      <c r="T521" s="7" t="s">
        <v>14</v>
      </c>
      <c r="U521" s="15">
        <v>642.03229260402975</v>
      </c>
      <c r="V521" s="15">
        <v>151.23176378357402</v>
      </c>
      <c r="W521" s="15">
        <v>134.6677073959703</v>
      </c>
      <c r="X521" s="6" t="s">
        <v>162</v>
      </c>
    </row>
    <row r="522" spans="1:24" ht="28.8" x14ac:dyDescent="0.3">
      <c r="A522" s="6" t="s">
        <v>25</v>
      </c>
      <c r="B522" s="6" t="s">
        <v>439</v>
      </c>
      <c r="C522" s="13"/>
      <c r="D522" s="14" t="s">
        <v>1126</v>
      </c>
      <c r="E522" s="14" t="s">
        <v>799</v>
      </c>
      <c r="F522" s="5">
        <v>19</v>
      </c>
      <c r="G522" s="13"/>
      <c r="H522" s="6" t="s">
        <v>190</v>
      </c>
      <c r="I522" s="8"/>
      <c r="J522" s="8"/>
      <c r="K522" s="8"/>
      <c r="L522" s="5">
        <v>727.8</v>
      </c>
      <c r="M522" s="5">
        <v>149</v>
      </c>
      <c r="N522" s="5">
        <v>727.8</v>
      </c>
      <c r="O522" s="5">
        <v>1987</v>
      </c>
      <c r="P522" s="5">
        <v>9</v>
      </c>
      <c r="Q522" s="15">
        <v>0.67322483617378293</v>
      </c>
      <c r="R522" s="15">
        <v>92.862411555372347</v>
      </c>
      <c r="S522" s="6" t="s">
        <v>7</v>
      </c>
      <c r="T522" s="7" t="s">
        <v>14</v>
      </c>
      <c r="U522" s="15">
        <v>627.4894994101063</v>
      </c>
      <c r="V522" s="15">
        <v>114.64407087665657</v>
      </c>
      <c r="W522" s="15">
        <v>100.31050058989365</v>
      </c>
      <c r="X522" s="6" t="s">
        <v>162</v>
      </c>
    </row>
    <row r="523" spans="1:24" ht="28.8" x14ac:dyDescent="0.3">
      <c r="A523" s="6" t="s">
        <v>25</v>
      </c>
      <c r="B523" s="6" t="s">
        <v>510</v>
      </c>
      <c r="C523" s="13"/>
      <c r="D523" s="14" t="s">
        <v>834</v>
      </c>
      <c r="E523" s="14" t="s">
        <v>835</v>
      </c>
      <c r="F523" s="5">
        <v>19</v>
      </c>
      <c r="G523" s="13"/>
      <c r="H523" s="6" t="s">
        <v>190</v>
      </c>
      <c r="I523" s="13"/>
      <c r="J523" s="13"/>
      <c r="K523" s="13"/>
      <c r="L523" s="5">
        <v>703.6</v>
      </c>
      <c r="M523" s="5">
        <v>100</v>
      </c>
      <c r="N523" s="5">
        <v>703.6</v>
      </c>
      <c r="O523" s="5">
        <v>1990</v>
      </c>
      <c r="P523" s="5">
        <v>8</v>
      </c>
      <c r="Q523" s="15">
        <v>0.67284648638753763</v>
      </c>
      <c r="R523" s="15">
        <v>64.467363558840248</v>
      </c>
      <c r="S523" s="6" t="s">
        <v>7</v>
      </c>
      <c r="T523" s="7" t="s">
        <v>14</v>
      </c>
      <c r="U523" s="15">
        <v>636.31535136124626</v>
      </c>
      <c r="V523" s="15">
        <v>74.963224229440996</v>
      </c>
      <c r="W523" s="15">
        <v>67.284648638753765</v>
      </c>
      <c r="X523" s="6" t="s">
        <v>162</v>
      </c>
    </row>
    <row r="524" spans="1:24" ht="28.8" x14ac:dyDescent="0.3">
      <c r="A524" s="6" t="s">
        <v>25</v>
      </c>
      <c r="B524" s="6" t="s">
        <v>590</v>
      </c>
      <c r="C524" s="13"/>
      <c r="D524" s="14" t="s">
        <v>1127</v>
      </c>
      <c r="E524" s="14" t="s">
        <v>970</v>
      </c>
      <c r="F524" s="5">
        <v>0</v>
      </c>
      <c r="G524" s="13"/>
      <c r="H524" s="6" t="s">
        <v>459</v>
      </c>
      <c r="I524" s="8"/>
      <c r="J524" s="8"/>
      <c r="K524" s="8"/>
      <c r="L524" s="5">
        <v>569</v>
      </c>
      <c r="M524" s="5">
        <v>107</v>
      </c>
      <c r="N524" s="5">
        <v>569</v>
      </c>
      <c r="O524" s="5">
        <v>1993</v>
      </c>
      <c r="P524" s="5">
        <v>6</v>
      </c>
      <c r="Q524" s="15">
        <v>0.67261107605598136</v>
      </c>
      <c r="R524" s="15">
        <v>85.297686449912121</v>
      </c>
      <c r="S524" s="6" t="s">
        <v>25</v>
      </c>
      <c r="T524" s="6"/>
      <c r="U524" s="15">
        <v>497.03061486201</v>
      </c>
      <c r="V524" s="15">
        <v>103.56000158211859</v>
      </c>
      <c r="W524" s="15">
        <v>71.969385137990002</v>
      </c>
      <c r="X524" s="6" t="s">
        <v>162</v>
      </c>
    </row>
    <row r="525" spans="1:24" ht="28.8" x14ac:dyDescent="0.3">
      <c r="A525" s="6" t="s">
        <v>200</v>
      </c>
      <c r="B525" s="6" t="s">
        <v>1128</v>
      </c>
      <c r="C525" s="10">
        <v>3357732</v>
      </c>
      <c r="D525" s="14" t="s">
        <v>1129</v>
      </c>
      <c r="E525" s="14" t="s">
        <v>1130</v>
      </c>
      <c r="F525" s="5">
        <v>21</v>
      </c>
      <c r="G525" s="10">
        <v>52</v>
      </c>
      <c r="H525" s="6" t="s">
        <v>204</v>
      </c>
      <c r="I525" s="13"/>
      <c r="J525" s="13"/>
      <c r="K525" s="13"/>
      <c r="L525" s="5">
        <v>429.7</v>
      </c>
      <c r="M525" s="5">
        <v>100</v>
      </c>
      <c r="N525" s="5">
        <v>429.7</v>
      </c>
      <c r="O525" s="5">
        <v>2010</v>
      </c>
      <c r="P525" s="5">
        <v>7</v>
      </c>
      <c r="Q525" s="15">
        <v>0.67228908115021113</v>
      </c>
      <c r="R525" s="15">
        <v>105.56024435652782</v>
      </c>
      <c r="S525" s="6" t="s">
        <v>7</v>
      </c>
      <c r="T525" s="7" t="s">
        <v>14</v>
      </c>
      <c r="U525" s="15">
        <v>362.47109188497888</v>
      </c>
      <c r="V525" s="15">
        <v>133.59482003583898</v>
      </c>
      <c r="W525" s="15">
        <v>67.228908115021113</v>
      </c>
      <c r="X525" s="6" t="s">
        <v>162</v>
      </c>
    </row>
    <row r="526" spans="1:24" ht="28.8" x14ac:dyDescent="0.3">
      <c r="A526" s="6" t="s">
        <v>25</v>
      </c>
      <c r="B526" s="6" t="s">
        <v>173</v>
      </c>
      <c r="C526" s="13"/>
      <c r="D526" s="14" t="s">
        <v>1131</v>
      </c>
      <c r="E526" s="14" t="s">
        <v>1132</v>
      </c>
      <c r="F526" s="5">
        <v>26</v>
      </c>
      <c r="G526" s="5">
        <v>76</v>
      </c>
      <c r="H526" s="6" t="s">
        <v>172</v>
      </c>
      <c r="I526" s="13"/>
      <c r="J526" s="13"/>
      <c r="K526" s="13"/>
      <c r="L526" s="5">
        <v>442</v>
      </c>
      <c r="M526" s="5">
        <v>86</v>
      </c>
      <c r="N526" s="5">
        <v>442</v>
      </c>
      <c r="O526" s="5">
        <v>1993</v>
      </c>
      <c r="P526" s="5">
        <v>5</v>
      </c>
      <c r="Q526" s="15">
        <v>0.67145920880402243</v>
      </c>
      <c r="R526" s="15">
        <v>88.255529004524888</v>
      </c>
      <c r="S526" s="6" t="s">
        <v>6</v>
      </c>
      <c r="T526" s="7" t="s">
        <v>13</v>
      </c>
      <c r="U526" s="15">
        <v>384.25450804285407</v>
      </c>
      <c r="V526" s="15">
        <v>107.83753389786098</v>
      </c>
      <c r="W526" s="15">
        <v>57.74549195714593</v>
      </c>
      <c r="X526" s="6" t="s">
        <v>162</v>
      </c>
    </row>
    <row r="527" spans="1:24" ht="28.8" x14ac:dyDescent="0.3">
      <c r="A527" s="6" t="s">
        <v>25</v>
      </c>
      <c r="B527" s="6" t="s">
        <v>1133</v>
      </c>
      <c r="C527" s="13"/>
      <c r="D527" s="14" t="s">
        <v>249</v>
      </c>
      <c r="E527" s="14" t="s">
        <v>250</v>
      </c>
      <c r="F527" s="5">
        <v>22</v>
      </c>
      <c r="G527" s="5">
        <v>96</v>
      </c>
      <c r="H527" s="6" t="s">
        <v>161</v>
      </c>
      <c r="I527" s="13"/>
      <c r="J527" s="13"/>
      <c r="K527" s="13"/>
      <c r="L527" s="5">
        <v>736.5</v>
      </c>
      <c r="M527" s="5">
        <v>100</v>
      </c>
      <c r="N527" s="5">
        <v>736.5</v>
      </c>
      <c r="O527" s="5">
        <v>1990</v>
      </c>
      <c r="P527" s="5">
        <v>10</v>
      </c>
      <c r="Q527" s="15">
        <v>0.67144632968001128</v>
      </c>
      <c r="R527" s="15">
        <v>61.587558723693142</v>
      </c>
      <c r="S527" s="6" t="s">
        <v>7</v>
      </c>
      <c r="T527" s="7" t="s">
        <v>14</v>
      </c>
      <c r="U527" s="15">
        <v>669.35536703199887</v>
      </c>
      <c r="V527" s="15">
        <v>71.140058339641911</v>
      </c>
      <c r="W527" s="15">
        <v>67.144632968001133</v>
      </c>
      <c r="X527" s="6" t="s">
        <v>162</v>
      </c>
    </row>
    <row r="528" spans="1:24" ht="28.8" x14ac:dyDescent="0.3">
      <c r="A528" s="6" t="s">
        <v>25</v>
      </c>
      <c r="B528" s="6" t="s">
        <v>285</v>
      </c>
      <c r="C528" s="13"/>
      <c r="D528" s="14" t="s">
        <v>1134</v>
      </c>
      <c r="E528" s="14" t="s">
        <v>854</v>
      </c>
      <c r="F528" s="5">
        <v>19</v>
      </c>
      <c r="G528" s="5">
        <v>60</v>
      </c>
      <c r="H528" s="6" t="s">
        <v>190</v>
      </c>
      <c r="I528" s="8"/>
      <c r="J528" s="8"/>
      <c r="K528" s="8"/>
      <c r="L528" s="5">
        <v>477.4</v>
      </c>
      <c r="M528" s="5">
        <v>109</v>
      </c>
      <c r="N528" s="5">
        <v>477.4</v>
      </c>
      <c r="O528" s="5">
        <v>1996</v>
      </c>
      <c r="P528" s="5">
        <v>8</v>
      </c>
      <c r="Q528" s="15">
        <v>0.67133167366911228</v>
      </c>
      <c r="R528" s="15">
        <v>103.56424032258064</v>
      </c>
      <c r="S528" s="6" t="s">
        <v>7</v>
      </c>
      <c r="T528" s="7" t="s">
        <v>14</v>
      </c>
      <c r="U528" s="15">
        <v>404.22484757006674</v>
      </c>
      <c r="V528" s="15">
        <v>130.70461140486347</v>
      </c>
      <c r="W528" s="15">
        <v>73.175152429933235</v>
      </c>
      <c r="X528" s="6" t="s">
        <v>162</v>
      </c>
    </row>
    <row r="529" spans="1:24" ht="28.8" x14ac:dyDescent="0.3">
      <c r="A529" s="6" t="s">
        <v>25</v>
      </c>
      <c r="B529" s="6" t="s">
        <v>588</v>
      </c>
      <c r="C529" s="13"/>
      <c r="D529" s="14" t="s">
        <v>765</v>
      </c>
      <c r="E529" s="14" t="s">
        <v>766</v>
      </c>
      <c r="F529" s="5">
        <v>26</v>
      </c>
      <c r="G529" s="11"/>
      <c r="H529" s="6" t="s">
        <v>459</v>
      </c>
      <c r="I529" s="8"/>
      <c r="J529" s="8"/>
      <c r="K529" s="8"/>
      <c r="L529" s="5">
        <v>505</v>
      </c>
      <c r="M529" s="5">
        <v>110</v>
      </c>
      <c r="N529" s="5">
        <v>505</v>
      </c>
      <c r="O529" s="5">
        <v>1982</v>
      </c>
      <c r="P529" s="5">
        <v>4</v>
      </c>
      <c r="Q529" s="15">
        <v>0.67058850044615648</v>
      </c>
      <c r="R529" s="15">
        <v>98.802298415841577</v>
      </c>
      <c r="S529" s="6" t="s">
        <v>6</v>
      </c>
      <c r="T529" s="7" t="s">
        <v>13</v>
      </c>
      <c r="U529" s="15">
        <v>431.23526495092278</v>
      </c>
      <c r="V529" s="15">
        <v>122.96377200520094</v>
      </c>
      <c r="W529" s="15">
        <v>73.764735049077217</v>
      </c>
      <c r="X529" s="6" t="s">
        <v>162</v>
      </c>
    </row>
    <row r="530" spans="1:24" ht="28.8" x14ac:dyDescent="0.3">
      <c r="A530" s="6" t="s">
        <v>25</v>
      </c>
      <c r="B530" s="6" t="s">
        <v>1135</v>
      </c>
      <c r="C530" s="13"/>
      <c r="D530" s="14" t="s">
        <v>1136</v>
      </c>
      <c r="E530" s="14" t="s">
        <v>951</v>
      </c>
      <c r="F530" s="5">
        <v>26</v>
      </c>
      <c r="G530" s="11"/>
      <c r="H530" s="6" t="s">
        <v>194</v>
      </c>
      <c r="I530" s="8"/>
      <c r="J530" s="8"/>
      <c r="K530" s="8"/>
      <c r="L530" s="5">
        <v>512.5</v>
      </c>
      <c r="M530" s="5">
        <v>101</v>
      </c>
      <c r="N530" s="5">
        <v>512.5</v>
      </c>
      <c r="O530" s="5">
        <v>1982</v>
      </c>
      <c r="P530" s="5">
        <v>4</v>
      </c>
      <c r="Q530" s="15">
        <v>0.66978565393759937</v>
      </c>
      <c r="R530" s="15">
        <v>89.390886575609755</v>
      </c>
      <c r="S530" s="6" t="s">
        <v>6</v>
      </c>
      <c r="T530" s="7" t="s">
        <v>13</v>
      </c>
      <c r="U530" s="15">
        <v>444.85164895230247</v>
      </c>
      <c r="V530" s="15">
        <v>109.09182598160514</v>
      </c>
      <c r="W530" s="15">
        <v>67.648351047697531</v>
      </c>
      <c r="X530" s="6" t="s">
        <v>162</v>
      </c>
    </row>
    <row r="531" spans="1:24" ht="28.8" x14ac:dyDescent="0.3">
      <c r="A531" s="6" t="s">
        <v>25</v>
      </c>
      <c r="B531" s="6" t="s">
        <v>315</v>
      </c>
      <c r="C531" s="13"/>
      <c r="D531" s="14" t="s">
        <v>645</v>
      </c>
      <c r="E531" s="14" t="s">
        <v>1137</v>
      </c>
      <c r="F531" s="5">
        <v>18</v>
      </c>
      <c r="G531" s="10">
        <v>91</v>
      </c>
      <c r="H531" s="6" t="s">
        <v>190</v>
      </c>
      <c r="I531" s="13"/>
      <c r="J531" s="13"/>
      <c r="K531" s="13"/>
      <c r="L531" s="5">
        <v>595.70000000000005</v>
      </c>
      <c r="M531" s="5">
        <v>110</v>
      </c>
      <c r="N531" s="5">
        <v>595.70000000000005</v>
      </c>
      <c r="O531" s="5">
        <v>1997</v>
      </c>
      <c r="P531" s="5">
        <v>10</v>
      </c>
      <c r="Q531" s="15">
        <v>0.66936364280246397</v>
      </c>
      <c r="R531" s="15">
        <v>83.758873090481785</v>
      </c>
      <c r="S531" s="6" t="s">
        <v>7</v>
      </c>
      <c r="T531" s="7" t="s">
        <v>14</v>
      </c>
      <c r="U531" s="15">
        <v>522.069999291729</v>
      </c>
      <c r="V531" s="15">
        <v>101.27536549279324</v>
      </c>
      <c r="W531" s="15">
        <v>73.630000708271041</v>
      </c>
      <c r="X531" s="6" t="s">
        <v>162</v>
      </c>
    </row>
    <row r="532" spans="1:24" ht="28.8" x14ac:dyDescent="0.3">
      <c r="A532" s="6" t="s">
        <v>25</v>
      </c>
      <c r="B532" s="6" t="s">
        <v>258</v>
      </c>
      <c r="C532" s="13"/>
      <c r="D532" s="14" t="s">
        <v>415</v>
      </c>
      <c r="E532" s="14" t="s">
        <v>1138</v>
      </c>
      <c r="F532" s="5">
        <v>22</v>
      </c>
      <c r="G532" s="13"/>
      <c r="H532" s="6" t="s">
        <v>161</v>
      </c>
      <c r="I532" s="8"/>
      <c r="J532" s="8"/>
      <c r="K532" s="8"/>
      <c r="L532" s="5">
        <v>532.20000000000005</v>
      </c>
      <c r="M532" s="5">
        <v>100</v>
      </c>
      <c r="N532" s="5">
        <v>532.20000000000005</v>
      </c>
      <c r="O532" s="5">
        <v>1987</v>
      </c>
      <c r="P532" s="5">
        <v>10</v>
      </c>
      <c r="Q532" s="15">
        <v>0.66726163499011415</v>
      </c>
      <c r="R532" s="15">
        <v>85.229682450206681</v>
      </c>
      <c r="S532" s="6" t="s">
        <v>7</v>
      </c>
      <c r="T532" s="7" t="s">
        <v>14</v>
      </c>
      <c r="U532" s="15">
        <v>465.47383650098863</v>
      </c>
      <c r="V532" s="15">
        <v>103.32517312046355</v>
      </c>
      <c r="W532" s="15">
        <v>66.72616349901142</v>
      </c>
      <c r="X532" s="6" t="s">
        <v>162</v>
      </c>
    </row>
    <row r="533" spans="1:24" ht="28.8" x14ac:dyDescent="0.3">
      <c r="A533" s="6" t="s">
        <v>25</v>
      </c>
      <c r="B533" s="6" t="s">
        <v>829</v>
      </c>
      <c r="C533" s="10">
        <v>3281461</v>
      </c>
      <c r="D533" s="14" t="s">
        <v>1139</v>
      </c>
      <c r="E533" s="14" t="s">
        <v>1140</v>
      </c>
      <c r="F533" s="5">
        <v>24</v>
      </c>
      <c r="G533" s="11"/>
      <c r="H533" s="6" t="s">
        <v>194</v>
      </c>
      <c r="I533" s="10">
        <v>169.5</v>
      </c>
      <c r="J533" s="10">
        <v>60.5</v>
      </c>
      <c r="K533" s="10">
        <v>209.5</v>
      </c>
      <c r="L533" s="11"/>
      <c r="M533" s="5">
        <v>101</v>
      </c>
      <c r="N533" s="5">
        <v>439.5</v>
      </c>
      <c r="O533" s="5">
        <v>1999</v>
      </c>
      <c r="P533" s="5">
        <v>10</v>
      </c>
      <c r="Q533" s="15">
        <v>0.66697311785544278</v>
      </c>
      <c r="R533" s="15">
        <v>104.23851961319681</v>
      </c>
      <c r="S533" s="6" t="s">
        <v>6</v>
      </c>
      <c r="T533" s="7" t="s">
        <v>13</v>
      </c>
      <c r="U533" s="15">
        <v>372.13571509660028</v>
      </c>
      <c r="V533" s="15">
        <v>131.36991393610521</v>
      </c>
      <c r="W533" s="15">
        <v>67.364284903399721</v>
      </c>
      <c r="X533" s="6" t="s">
        <v>162</v>
      </c>
    </row>
    <row r="534" spans="1:24" ht="28.8" x14ac:dyDescent="0.3">
      <c r="A534" s="6" t="s">
        <v>251</v>
      </c>
      <c r="B534" s="6" t="s">
        <v>829</v>
      </c>
      <c r="C534" s="13"/>
      <c r="D534" s="14" t="s">
        <v>956</v>
      </c>
      <c r="E534" s="14" t="s">
        <v>957</v>
      </c>
      <c r="F534" s="5">
        <v>24</v>
      </c>
      <c r="G534" s="11"/>
      <c r="H534" s="6" t="s">
        <v>194</v>
      </c>
      <c r="I534" s="8"/>
      <c r="J534" s="8"/>
      <c r="K534" s="8"/>
      <c r="L534" s="5">
        <v>484.9</v>
      </c>
      <c r="M534" s="5">
        <v>100</v>
      </c>
      <c r="N534" s="5">
        <v>484.9</v>
      </c>
      <c r="O534" s="5">
        <v>2005</v>
      </c>
      <c r="P534" s="5">
        <v>6</v>
      </c>
      <c r="Q534" s="15">
        <v>0.66539961751969257</v>
      </c>
      <c r="R534" s="15">
        <v>93.543487316972559</v>
      </c>
      <c r="S534" s="6" t="s">
        <v>6</v>
      </c>
      <c r="T534" s="7" t="s">
        <v>13</v>
      </c>
      <c r="U534" s="15">
        <v>418.36003824803072</v>
      </c>
      <c r="V534" s="15">
        <v>115.1735226092043</v>
      </c>
      <c r="W534" s="15">
        <v>66.539961751969258</v>
      </c>
      <c r="X534" s="6" t="s">
        <v>162</v>
      </c>
    </row>
    <row r="535" spans="1:24" ht="28.8" x14ac:dyDescent="0.3">
      <c r="A535" s="6" t="s">
        <v>25</v>
      </c>
      <c r="B535" s="6" t="s">
        <v>1090</v>
      </c>
      <c r="C535" s="13"/>
      <c r="D535" s="14" t="s">
        <v>1141</v>
      </c>
      <c r="E535" s="14" t="s">
        <v>1142</v>
      </c>
      <c r="F535" s="5">
        <v>22</v>
      </c>
      <c r="G535" s="5">
        <v>82</v>
      </c>
      <c r="H535" s="6" t="s">
        <v>161</v>
      </c>
      <c r="I535" s="8"/>
      <c r="J535" s="8"/>
      <c r="K535" s="8"/>
      <c r="L535" s="5">
        <v>437.6</v>
      </c>
      <c r="M535" s="5">
        <v>102</v>
      </c>
      <c r="N535" s="5">
        <v>437.6</v>
      </c>
      <c r="O535" s="5">
        <v>1981</v>
      </c>
      <c r="P535" s="5">
        <v>7</v>
      </c>
      <c r="Q535" s="15">
        <v>0.66406387279177881</v>
      </c>
      <c r="R535" s="15">
        <v>105.7276547989031</v>
      </c>
      <c r="S535" s="6" t="s">
        <v>7</v>
      </c>
      <c r="T535" s="7" t="s">
        <v>14</v>
      </c>
      <c r="U535" s="15">
        <v>369.86548497523859</v>
      </c>
      <c r="V535" s="15">
        <v>133.53912533915272</v>
      </c>
      <c r="W535" s="15">
        <v>67.734515024761436</v>
      </c>
      <c r="X535" s="6" t="s">
        <v>162</v>
      </c>
    </row>
    <row r="536" spans="1:24" ht="28.8" x14ac:dyDescent="0.3">
      <c r="A536" s="6" t="s">
        <v>25</v>
      </c>
      <c r="B536" s="6" t="s">
        <v>446</v>
      </c>
      <c r="C536" s="13"/>
      <c r="D536" s="14" t="s">
        <v>908</v>
      </c>
      <c r="E536" s="14" t="s">
        <v>1143</v>
      </c>
      <c r="F536" s="5">
        <v>20</v>
      </c>
      <c r="G536" s="5">
        <v>70</v>
      </c>
      <c r="H536" s="6" t="s">
        <v>161</v>
      </c>
      <c r="I536" s="8"/>
      <c r="J536" s="8"/>
      <c r="K536" s="8"/>
      <c r="L536" s="5">
        <v>625.5</v>
      </c>
      <c r="M536" s="5">
        <v>115</v>
      </c>
      <c r="N536" s="5">
        <v>625.5</v>
      </c>
      <c r="O536" s="5">
        <v>1995</v>
      </c>
      <c r="P536" s="5">
        <v>8</v>
      </c>
      <c r="Q536" s="15">
        <v>0.6636675790601736</v>
      </c>
      <c r="R536" s="15">
        <v>83.394280655475626</v>
      </c>
      <c r="S536" s="6" t="s">
        <v>7</v>
      </c>
      <c r="T536" s="7" t="s">
        <v>14</v>
      </c>
      <c r="U536" s="15">
        <v>549.17822840808003</v>
      </c>
      <c r="V536" s="15">
        <v>100.64081075320814</v>
      </c>
      <c r="W536" s="15">
        <v>76.321771591919969</v>
      </c>
      <c r="X536" s="6" t="s">
        <v>162</v>
      </c>
    </row>
    <row r="537" spans="1:24" ht="28.8" x14ac:dyDescent="0.3">
      <c r="A537" s="6" t="s">
        <v>25</v>
      </c>
      <c r="B537" s="6" t="s">
        <v>205</v>
      </c>
      <c r="C537" s="13"/>
      <c r="D537" s="14" t="s">
        <v>1144</v>
      </c>
      <c r="E537" s="14" t="s">
        <v>1145</v>
      </c>
      <c r="F537" s="5">
        <v>21</v>
      </c>
      <c r="G537" s="10">
        <v>85</v>
      </c>
      <c r="H537" s="6" t="s">
        <v>161</v>
      </c>
      <c r="I537" s="8"/>
      <c r="J537" s="8"/>
      <c r="K537" s="8"/>
      <c r="L537" s="5">
        <v>598.70000000000005</v>
      </c>
      <c r="M537" s="5">
        <v>113</v>
      </c>
      <c r="N537" s="5">
        <v>598.70000000000005</v>
      </c>
      <c r="O537" s="5">
        <v>1995</v>
      </c>
      <c r="P537" s="5">
        <v>10</v>
      </c>
      <c r="Q537" s="15">
        <v>0.66365166155869237</v>
      </c>
      <c r="R537" s="15">
        <v>85.612055804242516</v>
      </c>
      <c r="S537" s="6" t="s">
        <v>7</v>
      </c>
      <c r="T537" s="7" t="s">
        <v>14</v>
      </c>
      <c r="U537" s="15">
        <v>523.70736224386781</v>
      </c>
      <c r="V537" s="15">
        <v>103.67387748020664</v>
      </c>
      <c r="W537" s="15">
        <v>74.99263775613224</v>
      </c>
      <c r="X537" s="6" t="s">
        <v>162</v>
      </c>
    </row>
    <row r="538" spans="1:24" ht="28.8" x14ac:dyDescent="0.3">
      <c r="A538" s="6" t="s">
        <v>25</v>
      </c>
      <c r="B538" s="6" t="s">
        <v>258</v>
      </c>
      <c r="C538" s="13"/>
      <c r="D538" s="14" t="s">
        <v>452</v>
      </c>
      <c r="E538" s="14" t="s">
        <v>453</v>
      </c>
      <c r="F538" s="5">
        <v>22</v>
      </c>
      <c r="G538" s="5">
        <v>104</v>
      </c>
      <c r="H538" s="6" t="s">
        <v>161</v>
      </c>
      <c r="I538" s="8"/>
      <c r="J538" s="8"/>
      <c r="K538" s="8"/>
      <c r="L538" s="5">
        <v>700.8</v>
      </c>
      <c r="M538" s="5">
        <v>105</v>
      </c>
      <c r="N538" s="5">
        <v>700.8</v>
      </c>
      <c r="O538" s="5">
        <v>1993</v>
      </c>
      <c r="P538" s="5">
        <v>7</v>
      </c>
      <c r="Q538" s="15">
        <v>0.66363770992962878</v>
      </c>
      <c r="R538" s="15">
        <v>67.961185573630132</v>
      </c>
      <c r="S538" s="6" t="s">
        <v>7</v>
      </c>
      <c r="T538" s="7" t="s">
        <v>14</v>
      </c>
      <c r="U538" s="15">
        <v>631.11804045738893</v>
      </c>
      <c r="V538" s="15">
        <v>79.509718814757093</v>
      </c>
      <c r="W538" s="15">
        <v>69.681959542611025</v>
      </c>
      <c r="X538" s="6" t="s">
        <v>162</v>
      </c>
    </row>
    <row r="539" spans="1:24" ht="28.8" x14ac:dyDescent="0.3">
      <c r="A539" s="6" t="s">
        <v>25</v>
      </c>
      <c r="B539" s="6" t="s">
        <v>686</v>
      </c>
      <c r="C539" s="13"/>
      <c r="D539" s="14" t="s">
        <v>1146</v>
      </c>
      <c r="E539" s="14" t="s">
        <v>1147</v>
      </c>
      <c r="F539" s="5">
        <v>22</v>
      </c>
      <c r="G539" s="5">
        <v>109</v>
      </c>
      <c r="H539" s="6" t="s">
        <v>161</v>
      </c>
      <c r="I539" s="13"/>
      <c r="J539" s="13"/>
      <c r="K539" s="13"/>
      <c r="L539" s="5">
        <v>635.70000000000005</v>
      </c>
      <c r="M539" s="5">
        <v>111</v>
      </c>
      <c r="N539" s="5">
        <v>635.70000000000005</v>
      </c>
      <c r="O539" s="5">
        <v>1997</v>
      </c>
      <c r="P539" s="5">
        <v>6</v>
      </c>
      <c r="Q539" s="15">
        <v>0.6634334058990401</v>
      </c>
      <c r="R539" s="15">
        <v>79.202065549787633</v>
      </c>
      <c r="S539" s="6" t="s">
        <v>7</v>
      </c>
      <c r="T539" s="7" t="s">
        <v>14</v>
      </c>
      <c r="U539" s="15">
        <v>562.0588919452066</v>
      </c>
      <c r="V539" s="15">
        <v>94.668959803881393</v>
      </c>
      <c r="W539" s="15">
        <v>73.641108054793449</v>
      </c>
      <c r="X539" s="6" t="s">
        <v>162</v>
      </c>
    </row>
    <row r="540" spans="1:24" ht="28.8" x14ac:dyDescent="0.3">
      <c r="A540" s="6" t="s">
        <v>25</v>
      </c>
      <c r="B540" s="6" t="s">
        <v>233</v>
      </c>
      <c r="C540" s="13"/>
      <c r="D540" s="14" t="s">
        <v>1148</v>
      </c>
      <c r="E540" s="14" t="s">
        <v>1149</v>
      </c>
      <c r="F540" s="5">
        <v>26</v>
      </c>
      <c r="G540" s="11"/>
      <c r="H540" s="6" t="s">
        <v>194</v>
      </c>
      <c r="I540" s="10">
        <v>284</v>
      </c>
      <c r="J540" s="10">
        <v>277</v>
      </c>
      <c r="K540" s="10">
        <v>387.5</v>
      </c>
      <c r="L540" s="11"/>
      <c r="M540" s="5">
        <v>187</v>
      </c>
      <c r="N540" s="5">
        <v>948.5</v>
      </c>
      <c r="O540" s="5">
        <v>1996</v>
      </c>
      <c r="P540" s="5">
        <v>4</v>
      </c>
      <c r="Q540" s="15">
        <v>0.66297705830807652</v>
      </c>
      <c r="R540" s="15">
        <v>89.427278007380067</v>
      </c>
      <c r="S540" s="6" t="s">
        <v>6</v>
      </c>
      <c r="T540" s="7" t="s">
        <v>13</v>
      </c>
      <c r="U540" s="15">
        <v>824.5232900963897</v>
      </c>
      <c r="V540" s="15">
        <v>109.15181791497558</v>
      </c>
      <c r="W540" s="15">
        <v>123.9767099036103</v>
      </c>
      <c r="X540" s="6" t="s">
        <v>162</v>
      </c>
    </row>
    <row r="541" spans="1:24" ht="28.8" x14ac:dyDescent="0.3">
      <c r="A541" s="6" t="s">
        <v>25</v>
      </c>
      <c r="B541" s="6" t="s">
        <v>439</v>
      </c>
      <c r="C541" s="13"/>
      <c r="D541" s="14" t="s">
        <v>1150</v>
      </c>
      <c r="E541" s="14" t="s">
        <v>1151</v>
      </c>
      <c r="F541" s="5">
        <v>19</v>
      </c>
      <c r="G541" s="5">
        <v>87</v>
      </c>
      <c r="H541" s="6" t="s">
        <v>190</v>
      </c>
      <c r="I541" s="8"/>
      <c r="J541" s="8"/>
      <c r="K541" s="8"/>
      <c r="L541" s="5">
        <v>240.8</v>
      </c>
      <c r="M541" s="5">
        <v>41</v>
      </c>
      <c r="N541" s="5">
        <v>240.8</v>
      </c>
      <c r="O541" s="5">
        <v>1982</v>
      </c>
      <c r="P541" s="5">
        <v>5</v>
      </c>
      <c r="Q541" s="15">
        <v>0.66256520060470647</v>
      </c>
      <c r="R541" s="15">
        <v>77.231259011627913</v>
      </c>
      <c r="S541" s="6" t="s">
        <v>7</v>
      </c>
      <c r="T541" s="7" t="s">
        <v>14</v>
      </c>
      <c r="U541" s="15">
        <v>213.63482677520705</v>
      </c>
      <c r="V541" s="15">
        <v>92.10077652458736</v>
      </c>
      <c r="W541" s="15">
        <v>27.165173224792966</v>
      </c>
      <c r="X541" s="6" t="s">
        <v>162</v>
      </c>
    </row>
    <row r="542" spans="1:24" ht="28.8" x14ac:dyDescent="0.3">
      <c r="A542" s="6" t="s">
        <v>25</v>
      </c>
      <c r="B542" s="6" t="s">
        <v>1152</v>
      </c>
      <c r="C542" s="13"/>
      <c r="D542" s="14" t="s">
        <v>429</v>
      </c>
      <c r="E542" s="14" t="s">
        <v>1153</v>
      </c>
      <c r="F542" s="5">
        <v>21</v>
      </c>
      <c r="G542" s="11"/>
      <c r="H542" s="6" t="s">
        <v>161</v>
      </c>
      <c r="I542" s="8"/>
      <c r="J542" s="8"/>
      <c r="K542" s="8"/>
      <c r="L542" s="5">
        <v>679.3</v>
      </c>
      <c r="M542" s="5">
        <v>116</v>
      </c>
      <c r="N542" s="5">
        <v>679.3</v>
      </c>
      <c r="O542" s="5">
        <v>1993</v>
      </c>
      <c r="P542" s="5">
        <v>10</v>
      </c>
      <c r="Q542" s="15">
        <v>0.66255608744426286</v>
      </c>
      <c r="R542" s="15">
        <v>77.457257353157658</v>
      </c>
      <c r="S542" s="6" t="s">
        <v>7</v>
      </c>
      <c r="T542" s="7" t="s">
        <v>14</v>
      </c>
      <c r="U542" s="15">
        <v>602.44349385646547</v>
      </c>
      <c r="V542" s="15">
        <v>92.195721232227811</v>
      </c>
      <c r="W542" s="15">
        <v>76.856506143534489</v>
      </c>
      <c r="X542" s="6" t="s">
        <v>162</v>
      </c>
    </row>
    <row r="543" spans="1:24" ht="28.8" x14ac:dyDescent="0.3">
      <c r="A543" s="6" t="s">
        <v>25</v>
      </c>
      <c r="B543" s="6" t="s">
        <v>520</v>
      </c>
      <c r="C543" s="13"/>
      <c r="D543" s="14" t="s">
        <v>1154</v>
      </c>
      <c r="E543" s="14" t="s">
        <v>1155</v>
      </c>
      <c r="F543" s="5">
        <v>22</v>
      </c>
      <c r="G543" s="13"/>
      <c r="H543" s="6" t="s">
        <v>194</v>
      </c>
      <c r="I543" s="8"/>
      <c r="J543" s="8"/>
      <c r="K543" s="8"/>
      <c r="L543" s="5">
        <v>454</v>
      </c>
      <c r="M543" s="5">
        <v>100</v>
      </c>
      <c r="N543" s="5">
        <v>454</v>
      </c>
      <c r="O543" s="5">
        <v>1989</v>
      </c>
      <c r="P543" s="5">
        <v>8</v>
      </c>
      <c r="Q543" s="15">
        <v>0.66241840913738026</v>
      </c>
      <c r="R543" s="15">
        <v>99.910213656387654</v>
      </c>
      <c r="S543" s="6" t="s">
        <v>7</v>
      </c>
      <c r="T543" s="7" t="s">
        <v>14</v>
      </c>
      <c r="U543" s="15">
        <v>387.75815908626197</v>
      </c>
      <c r="V543" s="15">
        <v>124.69003832755948</v>
      </c>
      <c r="W543" s="15">
        <v>66.241840913738031</v>
      </c>
      <c r="X543" s="6" t="s">
        <v>162</v>
      </c>
    </row>
    <row r="544" spans="1:24" ht="28.8" x14ac:dyDescent="0.3">
      <c r="A544" s="6" t="s">
        <v>25</v>
      </c>
      <c r="B544" s="6" t="s">
        <v>454</v>
      </c>
      <c r="C544" s="13"/>
      <c r="D544" s="14" t="s">
        <v>455</v>
      </c>
      <c r="E544" s="14" t="s">
        <v>456</v>
      </c>
      <c r="F544" s="5">
        <v>26</v>
      </c>
      <c r="G544" s="11"/>
      <c r="H544" s="6" t="s">
        <v>194</v>
      </c>
      <c r="I544" s="8"/>
      <c r="J544" s="8"/>
      <c r="K544" s="8"/>
      <c r="L544" s="5">
        <v>579</v>
      </c>
      <c r="M544" s="5">
        <v>100</v>
      </c>
      <c r="N544" s="5">
        <v>579</v>
      </c>
      <c r="O544" s="5">
        <v>1990</v>
      </c>
      <c r="P544" s="5">
        <v>7</v>
      </c>
      <c r="Q544" s="15">
        <v>0.6622880565821867</v>
      </c>
      <c r="R544" s="15">
        <v>78.340651122625218</v>
      </c>
      <c r="S544" s="6" t="s">
        <v>6</v>
      </c>
      <c r="T544" s="7" t="s">
        <v>13</v>
      </c>
      <c r="U544" s="15">
        <v>512.77119434178132</v>
      </c>
      <c r="V544" s="15">
        <v>93.516191695963457</v>
      </c>
      <c r="W544" s="15">
        <v>66.228805658218675</v>
      </c>
      <c r="X544" s="6" t="s">
        <v>162</v>
      </c>
    </row>
    <row r="545" spans="1:24" ht="28.8" x14ac:dyDescent="0.3">
      <c r="A545" s="6" t="s">
        <v>25</v>
      </c>
      <c r="B545" s="6" t="s">
        <v>187</v>
      </c>
      <c r="C545" s="13"/>
      <c r="D545" s="14" t="s">
        <v>1156</v>
      </c>
      <c r="E545" s="14" t="s">
        <v>1080</v>
      </c>
      <c r="F545" s="5">
        <v>19</v>
      </c>
      <c r="G545" s="10">
        <v>65</v>
      </c>
      <c r="H545" s="6" t="s">
        <v>190</v>
      </c>
      <c r="I545" s="10">
        <v>198.5</v>
      </c>
      <c r="J545" s="10">
        <v>105.80000000000001</v>
      </c>
      <c r="K545" s="10">
        <v>255.99999999999997</v>
      </c>
      <c r="L545" s="11"/>
      <c r="M545" s="5">
        <v>101</v>
      </c>
      <c r="N545" s="5">
        <v>560.29999999999995</v>
      </c>
      <c r="O545" s="5">
        <v>1993</v>
      </c>
      <c r="P545" s="5">
        <v>4</v>
      </c>
      <c r="Q545" s="15">
        <v>0.66164393274370614</v>
      </c>
      <c r="R545" s="15">
        <v>81.76482129216491</v>
      </c>
      <c r="S545" s="6" t="s">
        <v>7</v>
      </c>
      <c r="T545" s="7" t="s">
        <v>14</v>
      </c>
      <c r="U545" s="15">
        <v>493.47396279288563</v>
      </c>
      <c r="V545" s="15">
        <v>98.328463810583102</v>
      </c>
      <c r="W545" s="15">
        <v>66.826037207114325</v>
      </c>
      <c r="X545" s="6" t="s">
        <v>162</v>
      </c>
    </row>
    <row r="546" spans="1:24" ht="28.8" x14ac:dyDescent="0.3">
      <c r="A546" s="6" t="s">
        <v>217</v>
      </c>
      <c r="B546" s="6" t="s">
        <v>252</v>
      </c>
      <c r="C546" s="10">
        <v>3372977</v>
      </c>
      <c r="D546" s="14" t="s">
        <v>1157</v>
      </c>
      <c r="E546" s="14" t="s">
        <v>1024</v>
      </c>
      <c r="F546" s="5">
        <v>21</v>
      </c>
      <c r="G546" s="10">
        <v>86</v>
      </c>
      <c r="H546" s="6" t="s">
        <v>204</v>
      </c>
      <c r="I546" s="10">
        <v>219.9</v>
      </c>
      <c r="J546" s="10">
        <v>64.900000000000006</v>
      </c>
      <c r="K546" s="10">
        <v>109.1</v>
      </c>
      <c r="L546" s="11"/>
      <c r="M546" s="5">
        <v>100</v>
      </c>
      <c r="N546" s="5">
        <v>393.9</v>
      </c>
      <c r="O546" s="5">
        <v>2017</v>
      </c>
      <c r="P546" s="5">
        <v>9</v>
      </c>
      <c r="Q546" s="15">
        <v>0.66134188527249482</v>
      </c>
      <c r="R546" s="15">
        <v>115.15419395785732</v>
      </c>
      <c r="S546" s="6" t="s">
        <v>7</v>
      </c>
      <c r="T546" s="7" t="s">
        <v>14</v>
      </c>
      <c r="U546" s="15">
        <v>327.7658114727505</v>
      </c>
      <c r="V546" s="15">
        <v>148.09748412146735</v>
      </c>
      <c r="W546" s="15">
        <v>66.134188527249478</v>
      </c>
      <c r="X546" s="6" t="s">
        <v>168</v>
      </c>
    </row>
    <row r="547" spans="1:24" ht="28.8" x14ac:dyDescent="0.3">
      <c r="A547" s="6" t="s">
        <v>25</v>
      </c>
      <c r="B547" s="6" t="s">
        <v>439</v>
      </c>
      <c r="C547" s="13"/>
      <c r="D547" s="14" t="s">
        <v>969</v>
      </c>
      <c r="E547" s="14" t="s">
        <v>1100</v>
      </c>
      <c r="F547" s="5">
        <v>18</v>
      </c>
      <c r="G547" s="13"/>
      <c r="H547" s="6" t="s">
        <v>190</v>
      </c>
      <c r="I547" s="8"/>
      <c r="J547" s="8"/>
      <c r="K547" s="8"/>
      <c r="L547" s="5">
        <v>605.6</v>
      </c>
      <c r="M547" s="5">
        <v>107</v>
      </c>
      <c r="N547" s="5">
        <v>605.6</v>
      </c>
      <c r="O547" s="5">
        <v>1992</v>
      </c>
      <c r="P547" s="5">
        <v>10</v>
      </c>
      <c r="Q547" s="15">
        <v>0.66012446582379614</v>
      </c>
      <c r="R547" s="15">
        <v>80.142641330911488</v>
      </c>
      <c r="S547" s="6" t="s">
        <v>7</v>
      </c>
      <c r="T547" s="7" t="s">
        <v>14</v>
      </c>
      <c r="U547" s="15">
        <v>534.96668215685384</v>
      </c>
      <c r="V547" s="15">
        <v>96.05344399958183</v>
      </c>
      <c r="W547" s="15">
        <v>70.633317843146187</v>
      </c>
      <c r="X547" s="6" t="s">
        <v>162</v>
      </c>
    </row>
    <row r="548" spans="1:24" ht="28.8" x14ac:dyDescent="0.3">
      <c r="A548" s="6" t="s">
        <v>25</v>
      </c>
      <c r="B548" s="6" t="s">
        <v>233</v>
      </c>
      <c r="C548" s="13"/>
      <c r="D548" s="14" t="s">
        <v>597</v>
      </c>
      <c r="E548" s="14" t="s">
        <v>598</v>
      </c>
      <c r="F548" s="5">
        <v>26</v>
      </c>
      <c r="G548" s="5">
        <v>88</v>
      </c>
      <c r="H548" s="6" t="s">
        <v>172</v>
      </c>
      <c r="I548" s="13"/>
      <c r="J548" s="13"/>
      <c r="K548" s="13"/>
      <c r="L548" s="5">
        <v>501.5</v>
      </c>
      <c r="M548" s="5">
        <v>111</v>
      </c>
      <c r="N548" s="5">
        <v>501.5</v>
      </c>
      <c r="O548" s="5">
        <v>1984</v>
      </c>
      <c r="P548" s="5">
        <v>10</v>
      </c>
      <c r="Q548" s="15">
        <v>0.66000582452895662</v>
      </c>
      <c r="R548" s="15">
        <v>100.39631718843469</v>
      </c>
      <c r="S548" s="6" t="s">
        <v>6</v>
      </c>
      <c r="T548" s="7" t="s">
        <v>13</v>
      </c>
      <c r="U548" s="15">
        <v>428.23935347728582</v>
      </c>
      <c r="V548" s="15">
        <v>125.35187398994019</v>
      </c>
      <c r="W548" s="15">
        <v>73.260646522714183</v>
      </c>
      <c r="X548" s="6" t="s">
        <v>162</v>
      </c>
    </row>
    <row r="549" spans="1:24" x14ac:dyDescent="0.3">
      <c r="A549" s="6" t="s">
        <v>25</v>
      </c>
      <c r="B549" s="6" t="s">
        <v>837</v>
      </c>
      <c r="C549" s="13"/>
      <c r="D549" s="14" t="s">
        <v>1158</v>
      </c>
      <c r="E549" s="14" t="s">
        <v>762</v>
      </c>
      <c r="F549" s="5">
        <v>30</v>
      </c>
      <c r="G549" s="10">
        <v>65</v>
      </c>
      <c r="H549" s="6" t="s">
        <v>172</v>
      </c>
      <c r="I549" s="8"/>
      <c r="J549" s="8"/>
      <c r="K549" s="8"/>
      <c r="L549" s="5">
        <v>340.2</v>
      </c>
      <c r="M549" s="5">
        <v>94</v>
      </c>
      <c r="N549" s="5">
        <v>340.2</v>
      </c>
      <c r="O549" s="5">
        <v>1994</v>
      </c>
      <c r="P549" s="5">
        <v>8</v>
      </c>
      <c r="Q549" s="15">
        <v>0.65978076140209541</v>
      </c>
      <c r="R549" s="15">
        <v>125.33122510288065</v>
      </c>
      <c r="S549" s="6" t="s">
        <v>6</v>
      </c>
      <c r="T549" s="6"/>
      <c r="U549" s="15">
        <v>278.18060842820302</v>
      </c>
      <c r="V549" s="15">
        <v>164.4455118337749</v>
      </c>
      <c r="W549" s="15">
        <v>62.019391571796973</v>
      </c>
      <c r="X549" s="6" t="s">
        <v>162</v>
      </c>
    </row>
    <row r="550" spans="1:24" ht="28.8" x14ac:dyDescent="0.3">
      <c r="A550" s="6" t="s">
        <v>25</v>
      </c>
      <c r="B550" s="6" t="s">
        <v>468</v>
      </c>
      <c r="C550" s="13"/>
      <c r="D550" s="14" t="s">
        <v>1159</v>
      </c>
      <c r="E550" s="14" t="s">
        <v>1160</v>
      </c>
      <c r="F550" s="5">
        <v>26</v>
      </c>
      <c r="G550" s="11"/>
      <c r="H550" s="6" t="s">
        <v>194</v>
      </c>
      <c r="I550" s="8"/>
      <c r="J550" s="8"/>
      <c r="K550" s="8"/>
      <c r="L550" s="5">
        <v>361.5</v>
      </c>
      <c r="M550" s="5">
        <v>100</v>
      </c>
      <c r="N550" s="5">
        <v>361.5</v>
      </c>
      <c r="O550" s="5">
        <v>1999</v>
      </c>
      <c r="P550" s="5">
        <v>5</v>
      </c>
      <c r="Q550" s="15">
        <v>0.65977732705908754</v>
      </c>
      <c r="R550" s="15">
        <v>125.47506777316734</v>
      </c>
      <c r="S550" s="6" t="s">
        <v>6</v>
      </c>
      <c r="T550" s="7" t="s">
        <v>13</v>
      </c>
      <c r="U550" s="15">
        <v>295.52226729409125</v>
      </c>
      <c r="V550" s="15">
        <v>164.72102669645452</v>
      </c>
      <c r="W550" s="15">
        <v>65.97773270590875</v>
      </c>
      <c r="X550" s="6" t="s">
        <v>162</v>
      </c>
    </row>
    <row r="551" spans="1:24" ht="28.8" x14ac:dyDescent="0.3">
      <c r="A551" s="6" t="s">
        <v>25</v>
      </c>
      <c r="B551" s="6" t="s">
        <v>315</v>
      </c>
      <c r="C551" s="13"/>
      <c r="D551" s="14" t="s">
        <v>1161</v>
      </c>
      <c r="E551" s="14" t="s">
        <v>1162</v>
      </c>
      <c r="F551" s="5">
        <v>19</v>
      </c>
      <c r="G551" s="11"/>
      <c r="H551" s="6" t="s">
        <v>190</v>
      </c>
      <c r="I551" s="8"/>
      <c r="J551" s="8"/>
      <c r="K551" s="8"/>
      <c r="L551" s="5">
        <v>406.3</v>
      </c>
      <c r="M551" s="5">
        <v>92</v>
      </c>
      <c r="N551" s="5">
        <v>406.3</v>
      </c>
      <c r="O551" s="5">
        <v>1991</v>
      </c>
      <c r="P551" s="5">
        <v>9</v>
      </c>
      <c r="Q551" s="15">
        <v>0.65914242819245561</v>
      </c>
      <c r="R551" s="15">
        <v>102.70858488801377</v>
      </c>
      <c r="S551" s="6" t="s">
        <v>7</v>
      </c>
      <c r="T551" s="7" t="s">
        <v>14</v>
      </c>
      <c r="U551" s="15">
        <v>345.65889660629409</v>
      </c>
      <c r="V551" s="15">
        <v>128.38185174122137</v>
      </c>
      <c r="W551" s="15">
        <v>60.641103393705919</v>
      </c>
      <c r="X551" s="6" t="s">
        <v>162</v>
      </c>
    </row>
    <row r="552" spans="1:24" ht="28.8" x14ac:dyDescent="0.3">
      <c r="A552" s="6" t="s">
        <v>25</v>
      </c>
      <c r="B552" s="6" t="s">
        <v>829</v>
      </c>
      <c r="C552" s="13"/>
      <c r="D552" s="14" t="s">
        <v>691</v>
      </c>
      <c r="E552" s="14" t="s">
        <v>692</v>
      </c>
      <c r="F552" s="5">
        <v>24</v>
      </c>
      <c r="G552" s="13"/>
      <c r="H552" s="6" t="s">
        <v>194</v>
      </c>
      <c r="I552" s="10">
        <v>185.5</v>
      </c>
      <c r="J552" s="10">
        <v>23.5</v>
      </c>
      <c r="K552" s="10">
        <v>371.5</v>
      </c>
      <c r="L552" s="11"/>
      <c r="M552" s="5">
        <v>100</v>
      </c>
      <c r="N552" s="5">
        <v>580.5</v>
      </c>
      <c r="O552" s="5">
        <v>2000</v>
      </c>
      <c r="P552" s="5">
        <v>10</v>
      </c>
      <c r="Q552" s="15">
        <v>0.65901519790838281</v>
      </c>
      <c r="R552" s="15">
        <v>78.138220499569329</v>
      </c>
      <c r="S552" s="6" t="s">
        <v>6</v>
      </c>
      <c r="T552" s="7" t="s">
        <v>13</v>
      </c>
      <c r="U552" s="15">
        <v>514.59848020916172</v>
      </c>
      <c r="V552" s="15">
        <v>93.097485670863364</v>
      </c>
      <c r="W552" s="15">
        <v>65.901519790838279</v>
      </c>
      <c r="X552" s="6" t="s">
        <v>162</v>
      </c>
    </row>
    <row r="553" spans="1:24" ht="28.8" x14ac:dyDescent="0.3">
      <c r="A553" s="6" t="s">
        <v>25</v>
      </c>
      <c r="B553" s="6" t="s">
        <v>208</v>
      </c>
      <c r="C553" s="13"/>
      <c r="D553" s="14" t="s">
        <v>1163</v>
      </c>
      <c r="E553" s="14" t="s">
        <v>1164</v>
      </c>
      <c r="F553" s="5">
        <v>19</v>
      </c>
      <c r="G553" s="5">
        <v>71</v>
      </c>
      <c r="H553" s="6" t="s">
        <v>190</v>
      </c>
      <c r="I553" s="13"/>
      <c r="J553" s="13"/>
      <c r="K553" s="13"/>
      <c r="L553" s="5">
        <v>509.3</v>
      </c>
      <c r="M553" s="5">
        <v>100</v>
      </c>
      <c r="N553" s="5">
        <v>509.3</v>
      </c>
      <c r="O553" s="5">
        <v>1988</v>
      </c>
      <c r="P553" s="5">
        <v>10</v>
      </c>
      <c r="Q553" s="15">
        <v>0.65900361538984209</v>
      </c>
      <c r="R553" s="15">
        <v>89.061922246220306</v>
      </c>
      <c r="S553" s="6" t="s">
        <v>7</v>
      </c>
      <c r="T553" s="7" t="s">
        <v>14</v>
      </c>
      <c r="U553" s="15">
        <v>443.3996384610158</v>
      </c>
      <c r="V553" s="15">
        <v>108.50414771232334</v>
      </c>
      <c r="W553" s="15">
        <v>65.900361538984214</v>
      </c>
      <c r="X553" s="6" t="s">
        <v>162</v>
      </c>
    </row>
    <row r="554" spans="1:24" ht="28.8" x14ac:dyDescent="0.3">
      <c r="A554" s="6" t="s">
        <v>25</v>
      </c>
      <c r="B554" s="6" t="s">
        <v>315</v>
      </c>
      <c r="C554" s="10">
        <v>3268977</v>
      </c>
      <c r="D554" s="14" t="s">
        <v>1139</v>
      </c>
      <c r="E554" s="14" t="s">
        <v>1140</v>
      </c>
      <c r="F554" s="5">
        <v>18</v>
      </c>
      <c r="G554" s="13"/>
      <c r="H554" s="6" t="s">
        <v>190</v>
      </c>
      <c r="I554" s="8"/>
      <c r="J554" s="8"/>
      <c r="K554" s="8"/>
      <c r="L554" s="5">
        <v>645.29999999999995</v>
      </c>
      <c r="M554" s="5">
        <v>105</v>
      </c>
      <c r="N554" s="5">
        <v>645.29999999999995</v>
      </c>
      <c r="O554" s="5">
        <v>1999</v>
      </c>
      <c r="P554" s="5">
        <v>10</v>
      </c>
      <c r="Q554" s="15">
        <v>0.65899097720292998</v>
      </c>
      <c r="R554" s="15">
        <v>73.806289865178982</v>
      </c>
      <c r="S554" s="6" t="s">
        <v>7</v>
      </c>
      <c r="T554" s="7" t="s">
        <v>14</v>
      </c>
      <c r="U554" s="15">
        <v>576.1059473936923</v>
      </c>
      <c r="V554" s="15">
        <v>87.284969225535235</v>
      </c>
      <c r="W554" s="15">
        <v>69.19405260630765</v>
      </c>
      <c r="X554" s="6" t="s">
        <v>162</v>
      </c>
    </row>
    <row r="555" spans="1:24" ht="28.8" x14ac:dyDescent="0.3">
      <c r="A555" s="6" t="s">
        <v>25</v>
      </c>
      <c r="B555" s="6" t="s">
        <v>1165</v>
      </c>
      <c r="C555" s="13"/>
      <c r="D555" s="14" t="s">
        <v>693</v>
      </c>
      <c r="E555" s="14" t="s">
        <v>694</v>
      </c>
      <c r="F555" s="5">
        <v>22</v>
      </c>
      <c r="G555" s="13"/>
      <c r="H555" s="6" t="s">
        <v>161</v>
      </c>
      <c r="I555" s="8"/>
      <c r="J555" s="8"/>
      <c r="K555" s="8"/>
      <c r="L555" s="5">
        <v>628.20000000000005</v>
      </c>
      <c r="M555" s="5">
        <v>107</v>
      </c>
      <c r="N555" s="5">
        <v>628.20000000000005</v>
      </c>
      <c r="O555" s="5">
        <v>1992</v>
      </c>
      <c r="P555" s="5">
        <v>8</v>
      </c>
      <c r="Q555" s="15">
        <v>0.65888388344332816</v>
      </c>
      <c r="R555" s="15">
        <v>77.259445383635779</v>
      </c>
      <c r="S555" s="6" t="s">
        <v>7</v>
      </c>
      <c r="T555" s="7" t="s">
        <v>14</v>
      </c>
      <c r="U555" s="15">
        <v>557.69942447156393</v>
      </c>
      <c r="V555" s="15">
        <v>91.97914880719091</v>
      </c>
      <c r="W555" s="15">
        <v>70.500575528436116</v>
      </c>
      <c r="X555" s="6" t="s">
        <v>162</v>
      </c>
    </row>
    <row r="556" spans="1:24" ht="28.8" x14ac:dyDescent="0.3">
      <c r="A556" s="6" t="s">
        <v>25</v>
      </c>
      <c r="B556" s="6" t="s">
        <v>288</v>
      </c>
      <c r="C556" s="13"/>
      <c r="D556" s="14" t="s">
        <v>861</v>
      </c>
      <c r="E556" s="14" t="s">
        <v>272</v>
      </c>
      <c r="F556" s="5">
        <v>21</v>
      </c>
      <c r="G556" s="13"/>
      <c r="H556" s="6" t="s">
        <v>161</v>
      </c>
      <c r="I556" s="8"/>
      <c r="J556" s="8"/>
      <c r="K556" s="8"/>
      <c r="L556" s="5">
        <v>679.5</v>
      </c>
      <c r="M556" s="5">
        <v>110</v>
      </c>
      <c r="N556" s="5">
        <v>679.5</v>
      </c>
      <c r="O556" s="5">
        <v>1995</v>
      </c>
      <c r="P556" s="5">
        <v>9</v>
      </c>
      <c r="Q556" s="15">
        <v>0.65878507473529768</v>
      </c>
      <c r="R556" s="15">
        <v>73.429228403237673</v>
      </c>
      <c r="S556" s="6" t="s">
        <v>7</v>
      </c>
      <c r="T556" s="7" t="s">
        <v>14</v>
      </c>
      <c r="U556" s="15">
        <v>607.03364177911726</v>
      </c>
      <c r="V556" s="15">
        <v>86.731332749351566</v>
      </c>
      <c r="W556" s="15">
        <v>72.466358220882739</v>
      </c>
      <c r="X556" s="6" t="s">
        <v>162</v>
      </c>
    </row>
    <row r="557" spans="1:24" ht="28.8" x14ac:dyDescent="0.3">
      <c r="A557" s="6" t="s">
        <v>25</v>
      </c>
      <c r="B557" s="6" t="s">
        <v>617</v>
      </c>
      <c r="C557" s="13"/>
      <c r="D557" s="14" t="s">
        <v>953</v>
      </c>
      <c r="E557" s="14" t="s">
        <v>954</v>
      </c>
      <c r="F557" s="5">
        <v>22</v>
      </c>
      <c r="G557" s="10">
        <v>100</v>
      </c>
      <c r="H557" s="6" t="s">
        <v>161</v>
      </c>
      <c r="I557" s="8"/>
      <c r="J557" s="8"/>
      <c r="K557" s="8"/>
      <c r="L557" s="5">
        <v>458.6</v>
      </c>
      <c r="M557" s="5">
        <v>100</v>
      </c>
      <c r="N557" s="5">
        <v>458.6</v>
      </c>
      <c r="O557" s="5">
        <v>2002</v>
      </c>
      <c r="P557" s="5">
        <v>10</v>
      </c>
      <c r="Q557" s="15">
        <v>0.65816305249102924</v>
      </c>
      <c r="R557" s="15">
        <v>98.908061491495843</v>
      </c>
      <c r="S557" s="6" t="s">
        <v>7</v>
      </c>
      <c r="T557" s="7" t="s">
        <v>14</v>
      </c>
      <c r="U557" s="15">
        <v>392.7836947508971</v>
      </c>
      <c r="V557" s="15">
        <v>122.99037928984686</v>
      </c>
      <c r="W557" s="15">
        <v>65.816305249102925</v>
      </c>
      <c r="X557" s="6" t="s">
        <v>162</v>
      </c>
    </row>
    <row r="558" spans="1:24" ht="28.8" x14ac:dyDescent="0.3">
      <c r="A558" s="6" t="s">
        <v>25</v>
      </c>
      <c r="B558" s="6" t="s">
        <v>1166</v>
      </c>
      <c r="C558" s="13"/>
      <c r="D558" s="14" t="s">
        <v>1127</v>
      </c>
      <c r="E558" s="14" t="s">
        <v>970</v>
      </c>
      <c r="F558" s="5">
        <v>0</v>
      </c>
      <c r="G558" s="13"/>
      <c r="H558" s="6" t="s">
        <v>161</v>
      </c>
      <c r="I558" s="8"/>
      <c r="J558" s="8"/>
      <c r="K558" s="8"/>
      <c r="L558" s="5">
        <v>717.1</v>
      </c>
      <c r="M558" s="5">
        <v>116</v>
      </c>
      <c r="N558" s="5">
        <v>717.1</v>
      </c>
      <c r="O558" s="5">
        <v>1993</v>
      </c>
      <c r="P558" s="5">
        <v>6</v>
      </c>
      <c r="Q558" s="15">
        <v>0.65771987499600615</v>
      </c>
      <c r="R558" s="15">
        <v>73.374306121879798</v>
      </c>
      <c r="S558" s="6" t="s">
        <v>25</v>
      </c>
      <c r="T558" s="6"/>
      <c r="U558" s="15">
        <v>640.80449450046331</v>
      </c>
      <c r="V558" s="15">
        <v>86.691067653184831</v>
      </c>
      <c r="W558" s="15">
        <v>76.295505499536716</v>
      </c>
      <c r="X558" s="6" t="s">
        <v>162</v>
      </c>
    </row>
    <row r="559" spans="1:24" ht="28.8" x14ac:dyDescent="0.3">
      <c r="A559" s="6" t="s">
        <v>25</v>
      </c>
      <c r="B559" s="6" t="s">
        <v>569</v>
      </c>
      <c r="C559" s="13"/>
      <c r="D559" s="14" t="s">
        <v>1167</v>
      </c>
      <c r="E559" s="14" t="s">
        <v>226</v>
      </c>
      <c r="F559" s="5">
        <v>26</v>
      </c>
      <c r="G559" s="11"/>
      <c r="H559" s="6" t="s">
        <v>194</v>
      </c>
      <c r="I559" s="8"/>
      <c r="J559" s="8"/>
      <c r="K559" s="8"/>
      <c r="L559" s="5">
        <v>530.25</v>
      </c>
      <c r="M559" s="5">
        <v>97</v>
      </c>
      <c r="N559" s="5">
        <v>530.25</v>
      </c>
      <c r="O559" s="5">
        <v>1985</v>
      </c>
      <c r="P559" s="5">
        <v>4</v>
      </c>
      <c r="Q559" s="15">
        <v>0.65726768294192695</v>
      </c>
      <c r="R559" s="15">
        <v>82.976822046204617</v>
      </c>
      <c r="S559" s="6" t="s">
        <v>6</v>
      </c>
      <c r="T559" s="7" t="s">
        <v>13</v>
      </c>
      <c r="U559" s="15">
        <v>466.49503475463308</v>
      </c>
      <c r="V559" s="15">
        <v>99.899698656492504</v>
      </c>
      <c r="W559" s="15">
        <v>63.754965245366918</v>
      </c>
      <c r="X559" s="6" t="s">
        <v>162</v>
      </c>
    </row>
    <row r="560" spans="1:24" ht="28.8" x14ac:dyDescent="0.3">
      <c r="A560" s="6" t="s">
        <v>25</v>
      </c>
      <c r="B560" s="6" t="s">
        <v>173</v>
      </c>
      <c r="C560" s="13"/>
      <c r="D560" s="14" t="s">
        <v>517</v>
      </c>
      <c r="E560" s="14" t="s">
        <v>1093</v>
      </c>
      <c r="F560" s="5">
        <v>28</v>
      </c>
      <c r="G560" s="10">
        <v>73</v>
      </c>
      <c r="H560" s="6" t="s">
        <v>172</v>
      </c>
      <c r="I560" s="10">
        <v>154.79999999999998</v>
      </c>
      <c r="J560" s="10">
        <v>5.4</v>
      </c>
      <c r="K560" s="10">
        <v>439.3</v>
      </c>
      <c r="L560" s="11"/>
      <c r="M560" s="5">
        <v>100</v>
      </c>
      <c r="N560" s="5">
        <v>599.5</v>
      </c>
      <c r="O560" s="5">
        <v>1990</v>
      </c>
      <c r="P560" s="5">
        <v>9</v>
      </c>
      <c r="Q560" s="15">
        <v>0.65654221960645376</v>
      </c>
      <c r="R560" s="15">
        <v>75.661779816513757</v>
      </c>
      <c r="S560" s="6" t="s">
        <v>6</v>
      </c>
      <c r="T560" s="7" t="s">
        <v>13</v>
      </c>
      <c r="U560" s="15">
        <v>533.84577803935463</v>
      </c>
      <c r="V560" s="15">
        <v>89.739956053605837</v>
      </c>
      <c r="W560" s="15">
        <v>65.654221960645373</v>
      </c>
      <c r="X560" s="6" t="s">
        <v>162</v>
      </c>
    </row>
    <row r="561" spans="1:24" ht="28.8" x14ac:dyDescent="0.3">
      <c r="A561" s="6" t="s">
        <v>25</v>
      </c>
      <c r="B561" s="6" t="s">
        <v>191</v>
      </c>
      <c r="C561" s="13"/>
      <c r="D561" s="14" t="s">
        <v>834</v>
      </c>
      <c r="E561" s="14" t="s">
        <v>835</v>
      </c>
      <c r="F561" s="5">
        <v>24</v>
      </c>
      <c r="G561" s="11"/>
      <c r="H561" s="6" t="s">
        <v>236</v>
      </c>
      <c r="I561" s="8"/>
      <c r="J561" s="8"/>
      <c r="K561" s="8"/>
      <c r="L561" s="5">
        <v>588</v>
      </c>
      <c r="M561" s="5">
        <v>100</v>
      </c>
      <c r="N561" s="5">
        <v>588</v>
      </c>
      <c r="O561" s="5">
        <v>1990</v>
      </c>
      <c r="P561" s="5">
        <v>8</v>
      </c>
      <c r="Q561" s="15">
        <v>0.65648305803809304</v>
      </c>
      <c r="R561" s="15">
        <v>77.141559523809519</v>
      </c>
      <c r="S561" s="6" t="s">
        <v>6</v>
      </c>
      <c r="T561" s="7" t="s">
        <v>13</v>
      </c>
      <c r="U561" s="15">
        <v>522.35169419619069</v>
      </c>
      <c r="V561" s="15">
        <v>91.773898453342824</v>
      </c>
      <c r="W561" s="15">
        <v>65.648305803809308</v>
      </c>
      <c r="X561" s="6" t="s">
        <v>162</v>
      </c>
    </row>
    <row r="562" spans="1:24" ht="28.8" x14ac:dyDescent="0.3">
      <c r="A562" s="6" t="s">
        <v>217</v>
      </c>
      <c r="B562" s="6" t="s">
        <v>1168</v>
      </c>
      <c r="C562" s="10">
        <v>50042829</v>
      </c>
      <c r="D562" s="14" t="s">
        <v>219</v>
      </c>
      <c r="E562" s="14" t="s">
        <v>220</v>
      </c>
      <c r="F562" s="5">
        <v>22</v>
      </c>
      <c r="G562" s="5">
        <v>100</v>
      </c>
      <c r="H562" s="6" t="s">
        <v>204</v>
      </c>
      <c r="I562" s="8"/>
      <c r="J562" s="8"/>
      <c r="K562" s="8"/>
      <c r="L562" s="5">
        <v>402.6</v>
      </c>
      <c r="M562" s="5">
        <v>100</v>
      </c>
      <c r="N562" s="5">
        <v>402.6</v>
      </c>
      <c r="O562" s="5">
        <v>2019</v>
      </c>
      <c r="P562" s="5">
        <v>8</v>
      </c>
      <c r="Q562" s="15">
        <v>0.6564777409382111</v>
      </c>
      <c r="R562" s="15">
        <v>112.66576502732241</v>
      </c>
      <c r="S562" s="6" t="s">
        <v>7</v>
      </c>
      <c r="T562" s="7" t="s">
        <v>14</v>
      </c>
      <c r="U562" s="15">
        <v>336.95222590617891</v>
      </c>
      <c r="V562" s="15">
        <v>143.82343712544969</v>
      </c>
      <c r="W562" s="15">
        <v>65.647774093821113</v>
      </c>
      <c r="X562" s="6" t="s">
        <v>168</v>
      </c>
    </row>
    <row r="563" spans="1:24" ht="28.8" x14ac:dyDescent="0.3">
      <c r="A563" s="6" t="s">
        <v>25</v>
      </c>
      <c r="B563" s="6" t="s">
        <v>991</v>
      </c>
      <c r="C563" s="13"/>
      <c r="D563" s="14" t="s">
        <v>1169</v>
      </c>
      <c r="E563" s="14" t="s">
        <v>1170</v>
      </c>
      <c r="F563" s="5">
        <v>30</v>
      </c>
      <c r="G563" s="10">
        <v>80</v>
      </c>
      <c r="H563" s="6" t="s">
        <v>172</v>
      </c>
      <c r="I563" s="10">
        <v>497.1</v>
      </c>
      <c r="J563" s="13"/>
      <c r="K563" s="10">
        <v>690.19999999999993</v>
      </c>
      <c r="L563" s="11"/>
      <c r="M563" s="5">
        <v>296</v>
      </c>
      <c r="N563" s="5">
        <v>1187.3</v>
      </c>
      <c r="O563" s="5">
        <v>1998</v>
      </c>
      <c r="P563" s="5">
        <v>10</v>
      </c>
      <c r="Q563" s="15">
        <v>0.65619814434675672</v>
      </c>
      <c r="R563" s="15">
        <v>113.0829120862461</v>
      </c>
      <c r="S563" s="6" t="s">
        <v>6</v>
      </c>
      <c r="T563" s="6"/>
      <c r="U563" s="15">
        <v>993.06534927335997</v>
      </c>
      <c r="V563" s="15">
        <v>144.575129907377</v>
      </c>
      <c r="W563" s="15">
        <v>194.23465072663998</v>
      </c>
      <c r="X563" s="6" t="s">
        <v>162</v>
      </c>
    </row>
    <row r="564" spans="1:24" ht="28.8" x14ac:dyDescent="0.3">
      <c r="A564" s="6" t="s">
        <v>25</v>
      </c>
      <c r="B564" s="6" t="s">
        <v>208</v>
      </c>
      <c r="C564" s="13"/>
      <c r="D564" s="14" t="s">
        <v>934</v>
      </c>
      <c r="E564" s="14" t="s">
        <v>1171</v>
      </c>
      <c r="F564" s="5">
        <v>18</v>
      </c>
      <c r="G564" s="13"/>
      <c r="H564" s="6" t="s">
        <v>190</v>
      </c>
      <c r="I564" s="8"/>
      <c r="J564" s="8"/>
      <c r="K564" s="8"/>
      <c r="L564" s="5">
        <v>673.1</v>
      </c>
      <c r="M564" s="5">
        <v>101</v>
      </c>
      <c r="N564" s="5">
        <v>673.1</v>
      </c>
      <c r="O564" s="5">
        <v>1990</v>
      </c>
      <c r="P564" s="5">
        <v>10</v>
      </c>
      <c r="Q564" s="15">
        <v>0.65497458445278123</v>
      </c>
      <c r="R564" s="15">
        <v>68.062441494577328</v>
      </c>
      <c r="S564" s="6" t="s">
        <v>7</v>
      </c>
      <c r="T564" s="7" t="s">
        <v>14</v>
      </c>
      <c r="U564" s="15">
        <v>606.94756697026912</v>
      </c>
      <c r="V564" s="15">
        <v>79.469701135720669</v>
      </c>
      <c r="W564" s="15">
        <v>66.152433029730901</v>
      </c>
      <c r="X564" s="6" t="s">
        <v>162</v>
      </c>
    </row>
    <row r="565" spans="1:24" ht="28.8" x14ac:dyDescent="0.3">
      <c r="A565" s="6" t="s">
        <v>25</v>
      </c>
      <c r="B565" s="6" t="s">
        <v>221</v>
      </c>
      <c r="C565" s="13"/>
      <c r="D565" s="14" t="s">
        <v>640</v>
      </c>
      <c r="E565" s="14" t="s">
        <v>641</v>
      </c>
      <c r="F565" s="5">
        <v>26</v>
      </c>
      <c r="G565" s="10">
        <v>90</v>
      </c>
      <c r="H565" s="6" t="s">
        <v>172</v>
      </c>
      <c r="I565" s="10">
        <v>313.39999999999998</v>
      </c>
      <c r="J565" s="10">
        <v>6.9</v>
      </c>
      <c r="K565" s="10">
        <v>262.99999999999994</v>
      </c>
      <c r="L565" s="11"/>
      <c r="M565" s="5">
        <v>101</v>
      </c>
      <c r="N565" s="5">
        <v>583.29999999999995</v>
      </c>
      <c r="O565" s="5">
        <v>1990</v>
      </c>
      <c r="P565" s="5">
        <v>9</v>
      </c>
      <c r="Q565" s="15">
        <v>0.65496896225259449</v>
      </c>
      <c r="R565" s="15">
        <v>78.540766963826499</v>
      </c>
      <c r="S565" s="6" t="s">
        <v>6</v>
      </c>
      <c r="T565" s="7" t="s">
        <v>13</v>
      </c>
      <c r="U565" s="15">
        <v>517.14813481248791</v>
      </c>
      <c r="V565" s="15">
        <v>93.651327031240058</v>
      </c>
      <c r="W565" s="15">
        <v>66.151865187512044</v>
      </c>
      <c r="X565" s="6" t="s">
        <v>162</v>
      </c>
    </row>
    <row r="566" spans="1:24" ht="28.8" x14ac:dyDescent="0.3">
      <c r="A566" s="6" t="s">
        <v>25</v>
      </c>
      <c r="B566" s="6" t="s">
        <v>1172</v>
      </c>
      <c r="C566" s="13"/>
      <c r="D566" s="14" t="s">
        <v>1173</v>
      </c>
      <c r="E566" s="14" t="s">
        <v>1174</v>
      </c>
      <c r="F566" s="5">
        <v>26</v>
      </c>
      <c r="G566" s="11"/>
      <c r="H566" s="6" t="s">
        <v>194</v>
      </c>
      <c r="I566" s="10">
        <v>13</v>
      </c>
      <c r="J566" s="10">
        <v>338</v>
      </c>
      <c r="K566" s="10">
        <v>366</v>
      </c>
      <c r="L566" s="11"/>
      <c r="M566" s="5">
        <v>101</v>
      </c>
      <c r="N566" s="5">
        <v>717</v>
      </c>
      <c r="O566" s="5">
        <v>1994</v>
      </c>
      <c r="P566" s="5">
        <v>4</v>
      </c>
      <c r="Q566" s="15">
        <v>0.65452740910474283</v>
      </c>
      <c r="R566" s="15">
        <v>63.895159511854949</v>
      </c>
      <c r="S566" s="6" t="s">
        <v>6</v>
      </c>
      <c r="T566" s="7" t="s">
        <v>13</v>
      </c>
      <c r="U566" s="15">
        <v>650.89273168042098</v>
      </c>
      <c r="V566" s="15">
        <v>74.011008267507052</v>
      </c>
      <c r="W566" s="15">
        <v>66.10726831957902</v>
      </c>
      <c r="X566" s="6" t="s">
        <v>162</v>
      </c>
    </row>
    <row r="567" spans="1:24" ht="28.8" x14ac:dyDescent="0.3">
      <c r="A567" s="6" t="s">
        <v>25</v>
      </c>
      <c r="B567" s="6" t="s">
        <v>454</v>
      </c>
      <c r="C567" s="13"/>
      <c r="D567" s="14" t="s">
        <v>1039</v>
      </c>
      <c r="E567" s="14" t="s">
        <v>1040</v>
      </c>
      <c r="F567" s="5">
        <v>0</v>
      </c>
      <c r="G567" s="11"/>
      <c r="H567" s="6" t="s">
        <v>194</v>
      </c>
      <c r="I567" s="8"/>
      <c r="J567" s="8"/>
      <c r="K567" s="8"/>
      <c r="L567" s="5">
        <v>424.5</v>
      </c>
      <c r="M567" s="5">
        <v>101</v>
      </c>
      <c r="N567" s="5">
        <v>424.5</v>
      </c>
      <c r="O567" s="5">
        <v>1998</v>
      </c>
      <c r="P567" s="5">
        <v>7</v>
      </c>
      <c r="Q567" s="15">
        <v>0.65429296708848783</v>
      </c>
      <c r="R567" s="15">
        <v>107.92185952885747</v>
      </c>
      <c r="S567" s="6" t="s">
        <v>25</v>
      </c>
      <c r="T567" s="6"/>
      <c r="U567" s="15">
        <v>358.41641032406272</v>
      </c>
      <c r="V567" s="15">
        <v>136.36254788015967</v>
      </c>
      <c r="W567" s="15">
        <v>66.083589675937276</v>
      </c>
      <c r="X567" s="6" t="s">
        <v>162</v>
      </c>
    </row>
    <row r="568" spans="1:24" ht="28.8" x14ac:dyDescent="0.3">
      <c r="A568" s="6" t="s">
        <v>25</v>
      </c>
      <c r="B568" s="6" t="s">
        <v>315</v>
      </c>
      <c r="C568" s="13"/>
      <c r="D568" s="14" t="s">
        <v>1101</v>
      </c>
      <c r="E568" s="14" t="s">
        <v>1175</v>
      </c>
      <c r="F568" s="5">
        <v>19</v>
      </c>
      <c r="G568" s="11"/>
      <c r="H568" s="6" t="s">
        <v>190</v>
      </c>
      <c r="I568" s="8"/>
      <c r="J568" s="8"/>
      <c r="K568" s="8"/>
      <c r="L568" s="5">
        <v>528.6</v>
      </c>
      <c r="M568" s="5">
        <v>102</v>
      </c>
      <c r="N568" s="5">
        <v>528.6</v>
      </c>
      <c r="O568" s="5">
        <v>1992</v>
      </c>
      <c r="P568" s="5">
        <v>10</v>
      </c>
      <c r="Q568" s="15">
        <v>0.65410155675735659</v>
      </c>
      <c r="R568" s="15">
        <v>87.526337003405217</v>
      </c>
      <c r="S568" s="6" t="s">
        <v>7</v>
      </c>
      <c r="T568" s="7" t="s">
        <v>14</v>
      </c>
      <c r="U568" s="15">
        <v>461.88164121074965</v>
      </c>
      <c r="V568" s="15">
        <v>106.39258506838532</v>
      </c>
      <c r="W568" s="15">
        <v>66.718358789250374</v>
      </c>
      <c r="X568" s="6" t="s">
        <v>162</v>
      </c>
    </row>
    <row r="569" spans="1:24" ht="28.8" x14ac:dyDescent="0.3">
      <c r="A569" s="6" t="s">
        <v>25</v>
      </c>
      <c r="B569" s="6" t="s">
        <v>734</v>
      </c>
      <c r="C569" s="13"/>
      <c r="D569" s="14" t="s">
        <v>1176</v>
      </c>
      <c r="E569" s="14" t="s">
        <v>1177</v>
      </c>
      <c r="F569" s="5">
        <v>0</v>
      </c>
      <c r="G569" s="13"/>
      <c r="H569" s="6" t="s">
        <v>161</v>
      </c>
      <c r="I569" s="8"/>
      <c r="J569" s="8"/>
      <c r="K569" s="8"/>
      <c r="L569" s="5">
        <v>431.3</v>
      </c>
      <c r="M569" s="5">
        <v>104</v>
      </c>
      <c r="N569" s="5">
        <v>431.3</v>
      </c>
      <c r="O569" s="5">
        <v>2001</v>
      </c>
      <c r="P569" s="5">
        <v>8</v>
      </c>
      <c r="Q569" s="15">
        <v>0.65353320060197939</v>
      </c>
      <c r="R569" s="15">
        <v>109.37539179225595</v>
      </c>
      <c r="S569" s="6" t="s">
        <v>25</v>
      </c>
      <c r="T569" s="6"/>
      <c r="U569" s="15">
        <v>363.33254713739416</v>
      </c>
      <c r="V569" s="15">
        <v>138.85660200845714</v>
      </c>
      <c r="W569" s="15">
        <v>67.967452862605853</v>
      </c>
      <c r="X569" s="6" t="s">
        <v>162</v>
      </c>
    </row>
    <row r="570" spans="1:24" ht="28.8" x14ac:dyDescent="0.3">
      <c r="A570" s="6" t="s">
        <v>25</v>
      </c>
      <c r="B570" s="6" t="s">
        <v>620</v>
      </c>
      <c r="C570" s="13"/>
      <c r="D570" s="14" t="s">
        <v>512</v>
      </c>
      <c r="E570" s="14" t="s">
        <v>1178</v>
      </c>
      <c r="F570" s="5">
        <v>24</v>
      </c>
      <c r="G570" s="11"/>
      <c r="H570" s="6" t="s">
        <v>194</v>
      </c>
      <c r="I570" s="13"/>
      <c r="J570" s="13"/>
      <c r="K570" s="13"/>
      <c r="L570" s="5">
        <v>414</v>
      </c>
      <c r="M570" s="5">
        <v>101</v>
      </c>
      <c r="N570" s="5">
        <v>414</v>
      </c>
      <c r="O570" s="5">
        <v>1988</v>
      </c>
      <c r="P570" s="5">
        <v>10</v>
      </c>
      <c r="Q570" s="15">
        <v>0.65337454852778698</v>
      </c>
      <c r="R570" s="15">
        <v>110.65900814009662</v>
      </c>
      <c r="S570" s="6" t="s">
        <v>6</v>
      </c>
      <c r="T570" s="7" t="s">
        <v>13</v>
      </c>
      <c r="U570" s="15">
        <v>348.00917059869352</v>
      </c>
      <c r="V570" s="15">
        <v>140.85648217610603</v>
      </c>
      <c r="W570" s="15">
        <v>65.990829401306485</v>
      </c>
      <c r="X570" s="6" t="s">
        <v>162</v>
      </c>
    </row>
    <row r="571" spans="1:24" ht="28.8" x14ac:dyDescent="0.3">
      <c r="A571" s="6" t="s">
        <v>25</v>
      </c>
      <c r="B571" s="6" t="s">
        <v>197</v>
      </c>
      <c r="C571" s="13"/>
      <c r="D571" s="14" t="s">
        <v>250</v>
      </c>
      <c r="E571" s="14" t="s">
        <v>1099</v>
      </c>
      <c r="F571" s="5">
        <v>24</v>
      </c>
      <c r="G571" s="11"/>
      <c r="H571" s="6" t="s">
        <v>194</v>
      </c>
      <c r="I571" s="10">
        <v>289</v>
      </c>
      <c r="J571" s="10">
        <v>0</v>
      </c>
      <c r="K571" s="10">
        <v>346</v>
      </c>
      <c r="L571" s="11"/>
      <c r="M571" s="5">
        <v>100</v>
      </c>
      <c r="N571" s="5">
        <v>635</v>
      </c>
      <c r="O571" s="5">
        <v>1990</v>
      </c>
      <c r="P571" s="5">
        <v>10</v>
      </c>
      <c r="Q571" s="15">
        <v>0.65311457774611203</v>
      </c>
      <c r="R571" s="15">
        <v>71.431869291338586</v>
      </c>
      <c r="S571" s="6" t="s">
        <v>6</v>
      </c>
      <c r="T571" s="7" t="s">
        <v>13</v>
      </c>
      <c r="U571" s="15">
        <v>569.6885422253888</v>
      </c>
      <c r="V571" s="15">
        <v>83.993304226175567</v>
      </c>
      <c r="W571" s="15">
        <v>65.311457774611199</v>
      </c>
      <c r="X571" s="6" t="s">
        <v>162</v>
      </c>
    </row>
    <row r="572" spans="1:24" ht="28.8" x14ac:dyDescent="0.3">
      <c r="A572" s="6" t="s">
        <v>25</v>
      </c>
      <c r="B572" s="6" t="s">
        <v>525</v>
      </c>
      <c r="C572" s="13"/>
      <c r="D572" s="14" t="s">
        <v>1179</v>
      </c>
      <c r="E572" s="14" t="s">
        <v>1180</v>
      </c>
      <c r="F572" s="5">
        <v>26</v>
      </c>
      <c r="G572" s="11"/>
      <c r="H572" s="6" t="s">
        <v>492</v>
      </c>
      <c r="I572" s="8"/>
      <c r="J572" s="8"/>
      <c r="K572" s="8"/>
      <c r="L572" s="5">
        <v>339.5</v>
      </c>
      <c r="M572" s="5">
        <v>105</v>
      </c>
      <c r="N572" s="5">
        <v>339.5</v>
      </c>
      <c r="O572" s="5">
        <v>1987</v>
      </c>
      <c r="P572" s="5">
        <v>7</v>
      </c>
      <c r="Q572" s="15">
        <v>0.65286836440549545</v>
      </c>
      <c r="R572" s="15">
        <v>140.28630000000001</v>
      </c>
      <c r="S572" s="6" t="s">
        <v>6</v>
      </c>
      <c r="T572" s="7" t="s">
        <v>13</v>
      </c>
      <c r="U572" s="15">
        <v>270.94882173742297</v>
      </c>
      <c r="V572" s="15">
        <v>189.07336449032167</v>
      </c>
      <c r="W572" s="15">
        <v>68.551178262577025</v>
      </c>
      <c r="X572" s="6" t="s">
        <v>162</v>
      </c>
    </row>
    <row r="573" spans="1:24" ht="28.8" x14ac:dyDescent="0.3">
      <c r="A573" s="6" t="s">
        <v>25</v>
      </c>
      <c r="B573" s="6" t="s">
        <v>1181</v>
      </c>
      <c r="C573" s="13"/>
      <c r="D573" s="14" t="s">
        <v>847</v>
      </c>
      <c r="E573" s="14" t="s">
        <v>848</v>
      </c>
      <c r="F573" s="5">
        <v>22</v>
      </c>
      <c r="G573" s="13"/>
      <c r="H573" s="6" t="s">
        <v>194</v>
      </c>
      <c r="I573" s="13"/>
      <c r="J573" s="13"/>
      <c r="K573" s="13"/>
      <c r="L573" s="5">
        <v>510</v>
      </c>
      <c r="M573" s="5">
        <v>100</v>
      </c>
      <c r="N573" s="5">
        <v>510</v>
      </c>
      <c r="O573" s="5">
        <v>1989</v>
      </c>
      <c r="P573" s="5">
        <v>10</v>
      </c>
      <c r="Q573" s="15">
        <v>0.65286372214738264</v>
      </c>
      <c r="R573" s="15">
        <v>88.939680392156859</v>
      </c>
      <c r="S573" s="6" t="s">
        <v>7</v>
      </c>
      <c r="T573" s="7" t="s">
        <v>14</v>
      </c>
      <c r="U573" s="15">
        <v>444.71362778526174</v>
      </c>
      <c r="V573" s="15">
        <v>108.24636218884352</v>
      </c>
      <c r="W573" s="15">
        <v>65.286372214738265</v>
      </c>
      <c r="X573" s="6" t="s">
        <v>162</v>
      </c>
    </row>
    <row r="574" spans="1:24" ht="28.8" x14ac:dyDescent="0.3">
      <c r="A574" s="6" t="s">
        <v>25</v>
      </c>
      <c r="B574" s="6" t="s">
        <v>208</v>
      </c>
      <c r="C574" s="13"/>
      <c r="D574" s="14" t="s">
        <v>760</v>
      </c>
      <c r="E574" s="14" t="s">
        <v>761</v>
      </c>
      <c r="F574" s="5">
        <v>18</v>
      </c>
      <c r="G574" s="10">
        <v>75</v>
      </c>
      <c r="H574" s="6" t="s">
        <v>190</v>
      </c>
      <c r="I574" s="13"/>
      <c r="J574" s="13"/>
      <c r="K574" s="13"/>
      <c r="L574" s="5">
        <v>801.7</v>
      </c>
      <c r="M574" s="5">
        <v>94</v>
      </c>
      <c r="N574" s="5">
        <v>801.7</v>
      </c>
      <c r="O574" s="5">
        <v>1995</v>
      </c>
      <c r="P574" s="5">
        <v>9</v>
      </c>
      <c r="Q574" s="15">
        <v>0.65279541143289366</v>
      </c>
      <c r="R574" s="15">
        <v>53.18408728950979</v>
      </c>
      <c r="S574" s="6" t="s">
        <v>7</v>
      </c>
      <c r="T574" s="7" t="s">
        <v>14</v>
      </c>
      <c r="U574" s="15">
        <v>740.33723132530804</v>
      </c>
      <c r="V574" s="15">
        <v>60.19904325669016</v>
      </c>
      <c r="W574" s="15">
        <v>61.362768674692006</v>
      </c>
      <c r="X574" s="6" t="s">
        <v>162</v>
      </c>
    </row>
    <row r="575" spans="1:24" ht="28.8" x14ac:dyDescent="0.3">
      <c r="A575" s="6" t="s">
        <v>25</v>
      </c>
      <c r="B575" s="6" t="s">
        <v>208</v>
      </c>
      <c r="C575" s="13"/>
      <c r="D575" s="14" t="s">
        <v>760</v>
      </c>
      <c r="E575" s="14" t="s">
        <v>761</v>
      </c>
      <c r="F575" s="5">
        <v>0</v>
      </c>
      <c r="G575" s="11"/>
      <c r="H575" s="6" t="s">
        <v>190</v>
      </c>
      <c r="I575" s="13"/>
      <c r="J575" s="13"/>
      <c r="K575" s="13"/>
      <c r="L575" s="5">
        <v>801.7</v>
      </c>
      <c r="M575" s="5">
        <v>94</v>
      </c>
      <c r="N575" s="5">
        <v>801.7</v>
      </c>
      <c r="O575" s="5">
        <v>1995</v>
      </c>
      <c r="P575" s="5">
        <v>9</v>
      </c>
      <c r="Q575" s="15">
        <v>0.65279541143289366</v>
      </c>
      <c r="R575" s="15">
        <v>53.18408728950979</v>
      </c>
      <c r="S575" s="6" t="s">
        <v>25</v>
      </c>
      <c r="T575" s="6"/>
      <c r="U575" s="15">
        <v>740.33723132530804</v>
      </c>
      <c r="V575" s="15">
        <v>60.19904325669016</v>
      </c>
      <c r="W575" s="15">
        <v>61.362768674692006</v>
      </c>
      <c r="X575" s="6" t="s">
        <v>162</v>
      </c>
    </row>
    <row r="576" spans="1:24" ht="28.8" x14ac:dyDescent="0.3">
      <c r="A576" s="6" t="s">
        <v>25</v>
      </c>
      <c r="B576" s="6" t="s">
        <v>294</v>
      </c>
      <c r="C576" s="13"/>
      <c r="D576" s="14" t="s">
        <v>1182</v>
      </c>
      <c r="E576" s="14" t="s">
        <v>687</v>
      </c>
      <c r="F576" s="5">
        <v>22</v>
      </c>
      <c r="G576" s="13"/>
      <c r="H576" s="6" t="s">
        <v>161</v>
      </c>
      <c r="I576" s="13"/>
      <c r="J576" s="13"/>
      <c r="K576" s="13"/>
      <c r="L576" s="5">
        <v>623.79999999999995</v>
      </c>
      <c r="M576" s="5">
        <v>99</v>
      </c>
      <c r="N576" s="5">
        <v>623.79999999999995</v>
      </c>
      <c r="O576" s="5">
        <v>1990</v>
      </c>
      <c r="P576" s="5">
        <v>8</v>
      </c>
      <c r="Q576" s="15">
        <v>0.65274208143174328</v>
      </c>
      <c r="R576" s="15">
        <v>71.987246922090407</v>
      </c>
      <c r="S576" s="6" t="s">
        <v>7</v>
      </c>
      <c r="T576" s="7" t="s">
        <v>14</v>
      </c>
      <c r="U576" s="15">
        <v>559.17853393825737</v>
      </c>
      <c r="V576" s="15">
        <v>84.725255178594836</v>
      </c>
      <c r="W576" s="15">
        <v>64.621466061742581</v>
      </c>
      <c r="X576" s="6" t="s">
        <v>162</v>
      </c>
    </row>
    <row r="577" spans="1:24" ht="28.8" x14ac:dyDescent="0.3">
      <c r="A577" s="6" t="s">
        <v>25</v>
      </c>
      <c r="B577" s="6" t="s">
        <v>1183</v>
      </c>
      <c r="C577" s="10">
        <v>3904482</v>
      </c>
      <c r="D577" s="14" t="s">
        <v>1184</v>
      </c>
      <c r="E577" s="14" t="s">
        <v>690</v>
      </c>
      <c r="F577" s="5">
        <v>21</v>
      </c>
      <c r="G577" s="11"/>
      <c r="H577" s="6" t="s">
        <v>194</v>
      </c>
      <c r="I577" s="10">
        <v>164</v>
      </c>
      <c r="J577" s="10">
        <v>13.5</v>
      </c>
      <c r="K577" s="10">
        <v>310.5</v>
      </c>
      <c r="L577" s="11"/>
      <c r="M577" s="5">
        <v>99</v>
      </c>
      <c r="N577" s="5">
        <v>488</v>
      </c>
      <c r="O577" s="5">
        <v>1999</v>
      </c>
      <c r="P577" s="5">
        <v>9</v>
      </c>
      <c r="Q577" s="15">
        <v>0.65212342052813588</v>
      </c>
      <c r="R577" s="15">
        <v>92.019763586065565</v>
      </c>
      <c r="S577" s="6" t="s">
        <v>7</v>
      </c>
      <c r="T577" s="7" t="s">
        <v>14</v>
      </c>
      <c r="U577" s="15">
        <v>423.43978136771455</v>
      </c>
      <c r="V577" s="15">
        <v>112.76505213841531</v>
      </c>
      <c r="W577" s="15">
        <v>64.560218632285455</v>
      </c>
      <c r="X577" s="6" t="s">
        <v>162</v>
      </c>
    </row>
    <row r="578" spans="1:24" ht="28.8" x14ac:dyDescent="0.3">
      <c r="A578" s="6" t="s">
        <v>25</v>
      </c>
      <c r="B578" s="6" t="s">
        <v>208</v>
      </c>
      <c r="C578" s="13"/>
      <c r="D578" s="14" t="s">
        <v>1185</v>
      </c>
      <c r="E578" s="14" t="s">
        <v>1186</v>
      </c>
      <c r="F578" s="5">
        <v>19</v>
      </c>
      <c r="G578" s="10">
        <v>71</v>
      </c>
      <c r="H578" s="6" t="s">
        <v>190</v>
      </c>
      <c r="I578" s="8"/>
      <c r="J578" s="8"/>
      <c r="K578" s="8"/>
      <c r="L578" s="5">
        <v>714</v>
      </c>
      <c r="M578" s="5">
        <v>133</v>
      </c>
      <c r="N578" s="5">
        <v>714</v>
      </c>
      <c r="O578" s="5">
        <v>1986</v>
      </c>
      <c r="P578" s="5">
        <v>8</v>
      </c>
      <c r="Q578" s="15">
        <v>0.65199235751815798</v>
      </c>
      <c r="R578" s="15">
        <v>84.49269637254902</v>
      </c>
      <c r="S578" s="6" t="s">
        <v>7</v>
      </c>
      <c r="T578" s="7" t="s">
        <v>14</v>
      </c>
      <c r="U578" s="15">
        <v>627.28501645008498</v>
      </c>
      <c r="V578" s="15">
        <v>101.97315997730958</v>
      </c>
      <c r="W578" s="15">
        <v>86.714983549915019</v>
      </c>
      <c r="X578" s="6" t="s">
        <v>162</v>
      </c>
    </row>
    <row r="579" spans="1:24" ht="28.8" x14ac:dyDescent="0.3">
      <c r="A579" s="6" t="s">
        <v>25</v>
      </c>
      <c r="B579" s="6" t="s">
        <v>187</v>
      </c>
      <c r="C579" s="13"/>
      <c r="D579" s="14" t="s">
        <v>699</v>
      </c>
      <c r="E579" s="14" t="s">
        <v>1187</v>
      </c>
      <c r="F579" s="5">
        <v>20</v>
      </c>
      <c r="G579" s="10">
        <v>100</v>
      </c>
      <c r="H579" s="6" t="s">
        <v>190</v>
      </c>
      <c r="I579" s="13"/>
      <c r="J579" s="13"/>
      <c r="K579" s="13"/>
      <c r="L579" s="5">
        <v>586.70000000000005</v>
      </c>
      <c r="M579" s="5">
        <v>109</v>
      </c>
      <c r="N579" s="5">
        <v>586.70000000000005</v>
      </c>
      <c r="O579" s="5">
        <v>1999</v>
      </c>
      <c r="P579" s="5">
        <v>8</v>
      </c>
      <c r="Q579" s="15">
        <v>0.65143395830434259</v>
      </c>
      <c r="R579" s="15">
        <v>84.270612459519342</v>
      </c>
      <c r="S579" s="6" t="s">
        <v>7</v>
      </c>
      <c r="T579" s="7" t="s">
        <v>14</v>
      </c>
      <c r="U579" s="15">
        <v>515.6936985448267</v>
      </c>
      <c r="V579" s="15">
        <v>101.58986163582513</v>
      </c>
      <c r="W579" s="15">
        <v>71.006301455173343</v>
      </c>
      <c r="X579" s="6" t="s">
        <v>162</v>
      </c>
    </row>
    <row r="580" spans="1:24" ht="28.8" x14ac:dyDescent="0.3">
      <c r="A580" s="6" t="s">
        <v>251</v>
      </c>
      <c r="B580" s="6" t="s">
        <v>829</v>
      </c>
      <c r="C580" s="13"/>
      <c r="D580" s="14" t="s">
        <v>1188</v>
      </c>
      <c r="E580" s="14" t="s">
        <v>1189</v>
      </c>
      <c r="F580" s="5">
        <v>26</v>
      </c>
      <c r="G580" s="13"/>
      <c r="H580" s="6" t="s">
        <v>194</v>
      </c>
      <c r="I580" s="13"/>
      <c r="J580" s="13"/>
      <c r="K580" s="13"/>
      <c r="L580" s="5">
        <v>982.5</v>
      </c>
      <c r="M580" s="5">
        <v>201</v>
      </c>
      <c r="N580" s="5">
        <v>982.5</v>
      </c>
      <c r="O580" s="5">
        <v>2005</v>
      </c>
      <c r="P580" s="5">
        <v>8</v>
      </c>
      <c r="Q580" s="15">
        <v>0.65138801762176979</v>
      </c>
      <c r="R580" s="15">
        <v>92.795996305343508</v>
      </c>
      <c r="S580" s="6" t="s">
        <v>6</v>
      </c>
      <c r="T580" s="7" t="s">
        <v>13</v>
      </c>
      <c r="U580" s="15">
        <v>851.57100845802427</v>
      </c>
      <c r="V580" s="15">
        <v>113.74445978167522</v>
      </c>
      <c r="W580" s="15">
        <v>130.92899154197573</v>
      </c>
      <c r="X580" s="6" t="s">
        <v>162</v>
      </c>
    </row>
    <row r="581" spans="1:24" ht="28.8" x14ac:dyDescent="0.3">
      <c r="A581" s="6" t="s">
        <v>25</v>
      </c>
      <c r="B581" s="6" t="s">
        <v>550</v>
      </c>
      <c r="C581" s="13"/>
      <c r="D581" s="14" t="s">
        <v>1190</v>
      </c>
      <c r="E581" s="14" t="s">
        <v>1191</v>
      </c>
      <c r="F581" s="5">
        <v>22</v>
      </c>
      <c r="G581" s="11"/>
      <c r="H581" s="6" t="s">
        <v>194</v>
      </c>
      <c r="I581" s="10">
        <v>229.5</v>
      </c>
      <c r="J581" s="10">
        <v>52.5</v>
      </c>
      <c r="K581" s="10">
        <v>179.5</v>
      </c>
      <c r="L581" s="11"/>
      <c r="M581" s="5">
        <v>100</v>
      </c>
      <c r="N581" s="5">
        <v>461.5</v>
      </c>
      <c r="O581" s="5">
        <v>1994</v>
      </c>
      <c r="P581" s="5">
        <v>9</v>
      </c>
      <c r="Q581" s="15">
        <v>0.65120540458915288</v>
      </c>
      <c r="R581" s="15">
        <v>98.286537378114843</v>
      </c>
      <c r="S581" s="6" t="s">
        <v>7</v>
      </c>
      <c r="T581" s="7" t="s">
        <v>14</v>
      </c>
      <c r="U581" s="15">
        <v>396.37945954108471</v>
      </c>
      <c r="V581" s="15">
        <v>121.8705251414017</v>
      </c>
      <c r="W581" s="15">
        <v>65.120540458915286</v>
      </c>
      <c r="X581" s="6" t="s">
        <v>162</v>
      </c>
    </row>
    <row r="582" spans="1:24" ht="28.8" x14ac:dyDescent="0.3">
      <c r="A582" s="6" t="s">
        <v>25</v>
      </c>
      <c r="B582" s="6" t="s">
        <v>387</v>
      </c>
      <c r="C582" s="13"/>
      <c r="D582" s="14" t="s">
        <v>1192</v>
      </c>
      <c r="E582" s="14" t="s">
        <v>511</v>
      </c>
      <c r="F582" s="5">
        <v>22</v>
      </c>
      <c r="G582" s="5">
        <v>62</v>
      </c>
      <c r="H582" s="6" t="s">
        <v>161</v>
      </c>
      <c r="I582" s="8"/>
      <c r="J582" s="8"/>
      <c r="K582" s="8"/>
      <c r="L582" s="5">
        <v>493.7</v>
      </c>
      <c r="M582" s="5">
        <v>100</v>
      </c>
      <c r="N582" s="5">
        <v>493.7</v>
      </c>
      <c r="O582" s="5">
        <v>1988</v>
      </c>
      <c r="P582" s="5">
        <v>10</v>
      </c>
      <c r="Q582" s="15">
        <v>0.65105847520657112</v>
      </c>
      <c r="R582" s="15">
        <v>91.876113024103702</v>
      </c>
      <c r="S582" s="6" t="s">
        <v>7</v>
      </c>
      <c r="T582" s="7" t="s">
        <v>14</v>
      </c>
      <c r="U582" s="15">
        <v>428.59415247934288</v>
      </c>
      <c r="V582" s="15">
        <v>112.54081740422147</v>
      </c>
      <c r="W582" s="15">
        <v>65.105847520657107</v>
      </c>
      <c r="X582" s="6" t="s">
        <v>162</v>
      </c>
    </row>
    <row r="583" spans="1:24" ht="28.8" x14ac:dyDescent="0.3">
      <c r="A583" s="6" t="s">
        <v>25</v>
      </c>
      <c r="B583" s="6" t="s">
        <v>502</v>
      </c>
      <c r="C583" s="13"/>
      <c r="D583" s="14" t="s">
        <v>344</v>
      </c>
      <c r="E583" s="14" t="s">
        <v>345</v>
      </c>
      <c r="F583" s="5">
        <v>26</v>
      </c>
      <c r="G583" s="13"/>
      <c r="H583" s="6" t="s">
        <v>194</v>
      </c>
      <c r="I583" s="10">
        <v>191</v>
      </c>
      <c r="J583" s="10">
        <v>37.5</v>
      </c>
      <c r="K583" s="10">
        <v>303.5</v>
      </c>
      <c r="L583" s="11"/>
      <c r="M583" s="5">
        <v>100</v>
      </c>
      <c r="N583" s="5">
        <v>532</v>
      </c>
      <c r="O583" s="5">
        <v>1992</v>
      </c>
      <c r="P583" s="5">
        <v>9</v>
      </c>
      <c r="Q583" s="15">
        <v>0.65104950668052419</v>
      </c>
      <c r="R583" s="15">
        <v>85.261723684210523</v>
      </c>
      <c r="S583" s="6" t="s">
        <v>6</v>
      </c>
      <c r="T583" s="7" t="s">
        <v>13</v>
      </c>
      <c r="U583" s="15">
        <v>466.89504933194758</v>
      </c>
      <c r="V583" s="15">
        <v>102.9071301876662</v>
      </c>
      <c r="W583" s="15">
        <v>65.104950668052425</v>
      </c>
      <c r="X583" s="6" t="s">
        <v>162</v>
      </c>
    </row>
    <row r="584" spans="1:24" ht="28.8" x14ac:dyDescent="0.3">
      <c r="A584" s="6" t="s">
        <v>25</v>
      </c>
      <c r="B584" s="6" t="s">
        <v>502</v>
      </c>
      <c r="C584" s="13"/>
      <c r="D584" s="14" t="s">
        <v>344</v>
      </c>
      <c r="E584" s="14" t="s">
        <v>345</v>
      </c>
      <c r="F584" s="5">
        <v>26</v>
      </c>
      <c r="G584" s="11"/>
      <c r="H584" s="6" t="s">
        <v>194</v>
      </c>
      <c r="I584" s="10">
        <v>191</v>
      </c>
      <c r="J584" s="10">
        <v>37.5</v>
      </c>
      <c r="K584" s="10">
        <v>303.5</v>
      </c>
      <c r="L584" s="11"/>
      <c r="M584" s="5">
        <v>100</v>
      </c>
      <c r="N584" s="5">
        <v>532</v>
      </c>
      <c r="O584" s="5">
        <v>1992</v>
      </c>
      <c r="P584" s="5">
        <v>9</v>
      </c>
      <c r="Q584" s="15">
        <v>0.65104950668052419</v>
      </c>
      <c r="R584" s="15">
        <v>85.261723684210523</v>
      </c>
      <c r="S584" s="6" t="s">
        <v>6</v>
      </c>
      <c r="T584" s="7" t="s">
        <v>13</v>
      </c>
      <c r="U584" s="15">
        <v>466.89504933194758</v>
      </c>
      <c r="V584" s="15">
        <v>102.9071301876662</v>
      </c>
      <c r="W584" s="15">
        <v>65.104950668052425</v>
      </c>
      <c r="X584" s="6" t="s">
        <v>162</v>
      </c>
    </row>
    <row r="585" spans="1:24" ht="28.8" x14ac:dyDescent="0.3">
      <c r="A585" s="6" t="s">
        <v>25</v>
      </c>
      <c r="B585" s="6" t="s">
        <v>1135</v>
      </c>
      <c r="C585" s="13"/>
      <c r="D585" s="14" t="s">
        <v>1193</v>
      </c>
      <c r="E585" s="14" t="s">
        <v>1194</v>
      </c>
      <c r="F585" s="10">
        <v>24</v>
      </c>
      <c r="G585" s="10">
        <v>78</v>
      </c>
      <c r="H585" s="6" t="s">
        <v>194</v>
      </c>
      <c r="I585" s="13"/>
      <c r="J585" s="13"/>
      <c r="K585" s="13"/>
      <c r="L585" s="5">
        <v>602</v>
      </c>
      <c r="M585" s="5">
        <v>100</v>
      </c>
      <c r="N585" s="5">
        <v>602</v>
      </c>
      <c r="O585" s="5">
        <v>1982</v>
      </c>
      <c r="P585" s="5">
        <v>5</v>
      </c>
      <c r="Q585" s="15">
        <v>0.65094338372019822</v>
      </c>
      <c r="R585" s="15">
        <v>75.347569767441854</v>
      </c>
      <c r="S585" s="6" t="s">
        <v>6</v>
      </c>
      <c r="T585" s="7" t="s">
        <v>13</v>
      </c>
      <c r="U585" s="15">
        <v>536.90566162798018</v>
      </c>
      <c r="V585" s="15">
        <v>89.267932416195436</v>
      </c>
      <c r="W585" s="15">
        <v>65.09433837201982</v>
      </c>
      <c r="X585" s="6" t="s">
        <v>162</v>
      </c>
    </row>
    <row r="586" spans="1:24" ht="28.8" x14ac:dyDescent="0.3">
      <c r="A586" s="6" t="s">
        <v>25</v>
      </c>
      <c r="B586" s="6" t="s">
        <v>302</v>
      </c>
      <c r="C586" s="13"/>
      <c r="D586" s="14" t="s">
        <v>1195</v>
      </c>
      <c r="E586" s="14" t="s">
        <v>1196</v>
      </c>
      <c r="F586" s="5">
        <v>22</v>
      </c>
      <c r="G586" s="11"/>
      <c r="H586" s="6" t="s">
        <v>194</v>
      </c>
      <c r="I586" s="10">
        <v>192</v>
      </c>
      <c r="J586" s="10">
        <v>49.5</v>
      </c>
      <c r="K586" s="10">
        <v>241.5</v>
      </c>
      <c r="L586" s="11"/>
      <c r="M586" s="5">
        <v>100</v>
      </c>
      <c r="N586" s="5">
        <v>483</v>
      </c>
      <c r="O586" s="5">
        <v>1992</v>
      </c>
      <c r="P586" s="5">
        <v>9</v>
      </c>
      <c r="Q586" s="15">
        <v>0.65066994908040443</v>
      </c>
      <c r="R586" s="15">
        <v>93.911463768115937</v>
      </c>
      <c r="S586" s="6" t="s">
        <v>7</v>
      </c>
      <c r="T586" s="7" t="s">
        <v>14</v>
      </c>
      <c r="U586" s="15">
        <v>417.93300509195956</v>
      </c>
      <c r="V586" s="15">
        <v>115.45403193237721</v>
      </c>
      <c r="W586" s="15">
        <v>65.066994908040442</v>
      </c>
      <c r="X586" s="6" t="s">
        <v>162</v>
      </c>
    </row>
    <row r="587" spans="1:24" ht="28.8" x14ac:dyDescent="0.3">
      <c r="A587" s="6" t="s">
        <v>25</v>
      </c>
      <c r="B587" s="6" t="s">
        <v>302</v>
      </c>
      <c r="C587" s="13"/>
      <c r="D587" s="14" t="s">
        <v>1195</v>
      </c>
      <c r="E587" s="14" t="s">
        <v>1196</v>
      </c>
      <c r="F587" s="5">
        <v>22</v>
      </c>
      <c r="G587" s="11"/>
      <c r="H587" s="6" t="s">
        <v>194</v>
      </c>
      <c r="I587" s="10">
        <v>192</v>
      </c>
      <c r="J587" s="10">
        <v>49.5</v>
      </c>
      <c r="K587" s="10">
        <v>241.5</v>
      </c>
      <c r="L587" s="11"/>
      <c r="M587" s="5">
        <v>100</v>
      </c>
      <c r="N587" s="5">
        <v>483</v>
      </c>
      <c r="O587" s="5">
        <v>1992</v>
      </c>
      <c r="P587" s="5">
        <v>9</v>
      </c>
      <c r="Q587" s="15">
        <v>0.65066994908040443</v>
      </c>
      <c r="R587" s="15">
        <v>93.911463768115937</v>
      </c>
      <c r="S587" s="6" t="s">
        <v>7</v>
      </c>
      <c r="T587" s="7" t="s">
        <v>14</v>
      </c>
      <c r="U587" s="15">
        <v>417.93300509195956</v>
      </c>
      <c r="V587" s="15">
        <v>115.45403193237721</v>
      </c>
      <c r="W587" s="15">
        <v>65.066994908040442</v>
      </c>
      <c r="X587" s="6" t="s">
        <v>162</v>
      </c>
    </row>
    <row r="588" spans="1:24" ht="28.8" x14ac:dyDescent="0.3">
      <c r="A588" s="6" t="s">
        <v>25</v>
      </c>
      <c r="B588" s="6" t="s">
        <v>496</v>
      </c>
      <c r="C588" s="13"/>
      <c r="D588" s="14" t="s">
        <v>1197</v>
      </c>
      <c r="E588" s="14" t="s">
        <v>1198</v>
      </c>
      <c r="F588" s="5">
        <v>21</v>
      </c>
      <c r="G588" s="10">
        <v>80</v>
      </c>
      <c r="H588" s="6" t="s">
        <v>161</v>
      </c>
      <c r="I588" s="8"/>
      <c r="J588" s="8"/>
      <c r="K588" s="8"/>
      <c r="L588" s="5">
        <v>425.6</v>
      </c>
      <c r="M588" s="5">
        <v>102</v>
      </c>
      <c r="N588" s="5">
        <v>425.6</v>
      </c>
      <c r="O588" s="5">
        <v>1991</v>
      </c>
      <c r="P588" s="5">
        <v>9</v>
      </c>
      <c r="Q588" s="15">
        <v>0.65009467379015651</v>
      </c>
      <c r="R588" s="15">
        <v>108.70869769736842</v>
      </c>
      <c r="S588" s="6" t="s">
        <v>7</v>
      </c>
      <c r="T588" s="7" t="s">
        <v>14</v>
      </c>
      <c r="U588" s="15">
        <v>359.29034327340406</v>
      </c>
      <c r="V588" s="15">
        <v>137.65057976982553</v>
      </c>
      <c r="W588" s="15">
        <v>66.309656726595961</v>
      </c>
      <c r="X588" s="6" t="s">
        <v>162</v>
      </c>
    </row>
    <row r="589" spans="1:24" ht="28.8" x14ac:dyDescent="0.3">
      <c r="A589" s="6" t="s">
        <v>25</v>
      </c>
      <c r="B589" s="6" t="s">
        <v>205</v>
      </c>
      <c r="C589" s="13"/>
      <c r="D589" s="14" t="s">
        <v>1199</v>
      </c>
      <c r="E589" s="14" t="s">
        <v>1200</v>
      </c>
      <c r="F589" s="5">
        <v>21</v>
      </c>
      <c r="G589" s="13"/>
      <c r="H589" s="6" t="s">
        <v>161</v>
      </c>
      <c r="I589" s="8"/>
      <c r="J589" s="8"/>
      <c r="K589" s="8"/>
      <c r="L589" s="5">
        <v>564.4</v>
      </c>
      <c r="M589" s="5">
        <v>109</v>
      </c>
      <c r="N589" s="5">
        <v>564.4</v>
      </c>
      <c r="O589" s="5">
        <v>1995</v>
      </c>
      <c r="P589" s="5">
        <v>7</v>
      </c>
      <c r="Q589" s="15">
        <v>0.65004832566294202</v>
      </c>
      <c r="R589" s="15">
        <v>87.600227374202689</v>
      </c>
      <c r="S589" s="6" t="s">
        <v>7</v>
      </c>
      <c r="T589" s="7" t="s">
        <v>14</v>
      </c>
      <c r="U589" s="15">
        <v>493.54473250273929</v>
      </c>
      <c r="V589" s="15">
        <v>106.26737614080929</v>
      </c>
      <c r="W589" s="15">
        <v>70.855267497260684</v>
      </c>
      <c r="X589" s="6" t="s">
        <v>162</v>
      </c>
    </row>
    <row r="590" spans="1:24" x14ac:dyDescent="0.3">
      <c r="A590" s="6" t="s">
        <v>25</v>
      </c>
      <c r="B590" s="6" t="s">
        <v>230</v>
      </c>
      <c r="C590" s="13"/>
      <c r="D590" s="14" t="s">
        <v>443</v>
      </c>
      <c r="E590" s="14" t="s">
        <v>444</v>
      </c>
      <c r="F590" s="5">
        <v>22</v>
      </c>
      <c r="G590" s="13"/>
      <c r="H590" s="6" t="s">
        <v>194</v>
      </c>
      <c r="I590" s="10">
        <v>252</v>
      </c>
      <c r="J590" s="10">
        <v>0</v>
      </c>
      <c r="K590" s="10">
        <v>206</v>
      </c>
      <c r="L590" s="11"/>
      <c r="M590" s="5">
        <v>100</v>
      </c>
      <c r="N590" s="5">
        <v>458</v>
      </c>
      <c r="O590" s="5">
        <v>2001</v>
      </c>
      <c r="P590" s="5">
        <v>4</v>
      </c>
      <c r="Q590" s="15">
        <v>0.64974064495725481</v>
      </c>
      <c r="R590" s="15">
        <v>99.037635371179022</v>
      </c>
      <c r="S590" s="6" t="s">
        <v>7</v>
      </c>
      <c r="T590" s="7" t="s">
        <v>14</v>
      </c>
      <c r="U590" s="15">
        <v>393.02593550427451</v>
      </c>
      <c r="V590" s="15">
        <v>122.82009689262001</v>
      </c>
      <c r="W590" s="15">
        <v>64.974064495725486</v>
      </c>
      <c r="X590" s="6" t="s">
        <v>162</v>
      </c>
    </row>
    <row r="591" spans="1:24" ht="28.8" x14ac:dyDescent="0.3">
      <c r="A591" s="6" t="s">
        <v>200</v>
      </c>
      <c r="B591" s="6" t="s">
        <v>346</v>
      </c>
      <c r="C591" s="10">
        <v>3935074</v>
      </c>
      <c r="D591" s="14" t="s">
        <v>1201</v>
      </c>
      <c r="E591" s="14" t="s">
        <v>1202</v>
      </c>
      <c r="F591" s="5">
        <v>26</v>
      </c>
      <c r="G591" s="5">
        <v>90</v>
      </c>
      <c r="H591" s="6" t="s">
        <v>204</v>
      </c>
      <c r="I591" s="13"/>
      <c r="J591" s="13"/>
      <c r="K591" s="13"/>
      <c r="L591" s="5">
        <v>539.4</v>
      </c>
      <c r="M591" s="5">
        <v>100</v>
      </c>
      <c r="N591" s="5">
        <v>539.4</v>
      </c>
      <c r="O591" s="5">
        <v>2004</v>
      </c>
      <c r="P591" s="5">
        <v>6</v>
      </c>
      <c r="Q591" s="15">
        <v>0.64913461234093972</v>
      </c>
      <c r="R591" s="15">
        <v>84.092022617723401</v>
      </c>
      <c r="S591" s="6" t="s">
        <v>6</v>
      </c>
      <c r="T591" s="7" t="s">
        <v>13</v>
      </c>
      <c r="U591" s="15">
        <v>474.486538765906</v>
      </c>
      <c r="V591" s="15">
        <v>101.35985510443628</v>
      </c>
      <c r="W591" s="15">
        <v>64.913461234093973</v>
      </c>
      <c r="X591" s="6" t="s">
        <v>162</v>
      </c>
    </row>
    <row r="592" spans="1:24" x14ac:dyDescent="0.3">
      <c r="A592" s="6" t="s">
        <v>25</v>
      </c>
      <c r="B592" s="6" t="s">
        <v>468</v>
      </c>
      <c r="C592" s="13"/>
      <c r="D592" s="14" t="s">
        <v>1203</v>
      </c>
      <c r="E592" s="14" t="s">
        <v>1204</v>
      </c>
      <c r="F592" s="5">
        <v>22</v>
      </c>
      <c r="G592" s="11"/>
      <c r="H592" s="6" t="s">
        <v>194</v>
      </c>
      <c r="I592" s="13"/>
      <c r="J592" s="13"/>
      <c r="K592" s="13"/>
      <c r="L592" s="5">
        <v>502</v>
      </c>
      <c r="M592" s="5">
        <v>101</v>
      </c>
      <c r="N592" s="5">
        <v>502</v>
      </c>
      <c r="O592" s="5">
        <v>1996</v>
      </c>
      <c r="P592" s="5">
        <v>5</v>
      </c>
      <c r="Q592" s="15">
        <v>0.64906227337000655</v>
      </c>
      <c r="R592" s="15">
        <v>91.2606162749004</v>
      </c>
      <c r="S592" s="6" t="s">
        <v>7</v>
      </c>
      <c r="T592" s="7" t="s">
        <v>14</v>
      </c>
      <c r="U592" s="15">
        <v>436.44471038962934</v>
      </c>
      <c r="V592" s="15">
        <v>111.1151194575469</v>
      </c>
      <c r="W592" s="15">
        <v>65.555289610370664</v>
      </c>
      <c r="X592" s="6" t="s">
        <v>162</v>
      </c>
    </row>
    <row r="593" spans="1:24" ht="28.8" x14ac:dyDescent="0.3">
      <c r="A593" s="6" t="s">
        <v>25</v>
      </c>
      <c r="B593" s="6" t="s">
        <v>399</v>
      </c>
      <c r="C593" s="13"/>
      <c r="D593" s="14" t="s">
        <v>1205</v>
      </c>
      <c r="E593" s="14" t="s">
        <v>1206</v>
      </c>
      <c r="F593" s="5">
        <v>19</v>
      </c>
      <c r="G593" s="5">
        <v>70</v>
      </c>
      <c r="H593" s="6" t="s">
        <v>190</v>
      </c>
      <c r="I593" s="8"/>
      <c r="J593" s="8"/>
      <c r="K593" s="8"/>
      <c r="L593" s="5">
        <v>369.8</v>
      </c>
      <c r="M593" s="5">
        <v>100</v>
      </c>
      <c r="N593" s="5">
        <v>369.8</v>
      </c>
      <c r="O593" s="5">
        <v>1985</v>
      </c>
      <c r="P593" s="5">
        <v>5</v>
      </c>
      <c r="Q593" s="15">
        <v>0.64886695706398423</v>
      </c>
      <c r="R593" s="15">
        <v>122.6588345051379</v>
      </c>
      <c r="S593" s="6" t="s">
        <v>7</v>
      </c>
      <c r="T593" s="7" t="s">
        <v>14</v>
      </c>
      <c r="U593" s="15">
        <v>304.91330429360158</v>
      </c>
      <c r="V593" s="15">
        <v>159.23716819921228</v>
      </c>
      <c r="W593" s="15">
        <v>64.886695706398427</v>
      </c>
      <c r="X593" s="6" t="s">
        <v>162</v>
      </c>
    </row>
    <row r="594" spans="1:24" ht="28.8" x14ac:dyDescent="0.3">
      <c r="A594" s="6" t="s">
        <v>25</v>
      </c>
      <c r="B594" s="6" t="s">
        <v>302</v>
      </c>
      <c r="C594" s="13"/>
      <c r="D594" s="14" t="s">
        <v>1207</v>
      </c>
      <c r="E594" s="14" t="s">
        <v>1208</v>
      </c>
      <c r="F594" s="5">
        <v>26</v>
      </c>
      <c r="G594" s="13"/>
      <c r="H594" s="6" t="s">
        <v>194</v>
      </c>
      <c r="I594" s="8"/>
      <c r="J594" s="8"/>
      <c r="K594" s="8"/>
      <c r="L594" s="5">
        <v>412</v>
      </c>
      <c r="M594" s="5">
        <v>100</v>
      </c>
      <c r="N594" s="5">
        <v>412</v>
      </c>
      <c r="O594" s="5">
        <v>1992</v>
      </c>
      <c r="P594" s="5">
        <v>6</v>
      </c>
      <c r="Q594" s="15">
        <v>0.64875316880343747</v>
      </c>
      <c r="R594" s="15">
        <v>110.09523543689319</v>
      </c>
      <c r="S594" s="6" t="s">
        <v>6</v>
      </c>
      <c r="T594" s="7" t="s">
        <v>13</v>
      </c>
      <c r="U594" s="15">
        <v>347.12468311965625</v>
      </c>
      <c r="V594" s="15">
        <v>139.6192831257319</v>
      </c>
      <c r="W594" s="15">
        <v>64.875316880343746</v>
      </c>
      <c r="X594" s="6" t="s">
        <v>162</v>
      </c>
    </row>
    <row r="595" spans="1:24" ht="28.8" x14ac:dyDescent="0.3">
      <c r="A595" s="6" t="s">
        <v>25</v>
      </c>
      <c r="B595" s="6" t="s">
        <v>414</v>
      </c>
      <c r="C595" s="13"/>
      <c r="D595" s="14" t="s">
        <v>585</v>
      </c>
      <c r="E595" s="14" t="s">
        <v>586</v>
      </c>
      <c r="F595" s="5">
        <v>28</v>
      </c>
      <c r="G595" s="13"/>
      <c r="H595" s="6" t="s">
        <v>194</v>
      </c>
      <c r="I595" s="8"/>
      <c r="J595" s="8"/>
      <c r="K595" s="8"/>
      <c r="L595" s="5">
        <v>1155</v>
      </c>
      <c r="M595" s="5">
        <v>200</v>
      </c>
      <c r="N595" s="5">
        <v>1155</v>
      </c>
      <c r="O595" s="5">
        <v>1993</v>
      </c>
      <c r="P595" s="5">
        <v>8</v>
      </c>
      <c r="Q595" s="15">
        <v>0.64843785016528044</v>
      </c>
      <c r="R595" s="15">
        <v>78.544133333333335</v>
      </c>
      <c r="S595" s="6" t="s">
        <v>6</v>
      </c>
      <c r="T595" s="7" t="s">
        <v>13</v>
      </c>
      <c r="U595" s="15">
        <v>1025.3124299669439</v>
      </c>
      <c r="V595" s="15">
        <v>93.570642379340882</v>
      </c>
      <c r="W595" s="15">
        <v>129.68757003305609</v>
      </c>
      <c r="X595" s="6" t="s">
        <v>162</v>
      </c>
    </row>
    <row r="596" spans="1:24" ht="28.8" x14ac:dyDescent="0.3">
      <c r="A596" s="6" t="s">
        <v>25</v>
      </c>
      <c r="B596" s="6" t="s">
        <v>315</v>
      </c>
      <c r="C596" s="13"/>
      <c r="D596" s="14" t="s">
        <v>807</v>
      </c>
      <c r="E596" s="14" t="s">
        <v>808</v>
      </c>
      <c r="F596" s="5">
        <v>19</v>
      </c>
      <c r="G596" s="13"/>
      <c r="H596" s="6" t="s">
        <v>190</v>
      </c>
      <c r="I596" s="8"/>
      <c r="J596" s="8"/>
      <c r="K596" s="8"/>
      <c r="L596" s="5">
        <v>544.6</v>
      </c>
      <c r="M596" s="5">
        <v>105</v>
      </c>
      <c r="N596" s="5">
        <v>544.6</v>
      </c>
      <c r="O596" s="5">
        <v>1992</v>
      </c>
      <c r="P596" s="5">
        <v>10</v>
      </c>
      <c r="Q596" s="15">
        <v>0.64829795740031659</v>
      </c>
      <c r="R596" s="15">
        <v>87.453541773778923</v>
      </c>
      <c r="S596" s="6" t="s">
        <v>7</v>
      </c>
      <c r="T596" s="7" t="s">
        <v>14</v>
      </c>
      <c r="U596" s="15">
        <v>476.52871447296678</v>
      </c>
      <c r="V596" s="15">
        <v>106.1592129046343</v>
      </c>
      <c r="W596" s="15">
        <v>68.07128552703324</v>
      </c>
      <c r="X596" s="6" t="s">
        <v>162</v>
      </c>
    </row>
    <row r="597" spans="1:24" ht="28.8" x14ac:dyDescent="0.3">
      <c r="A597" s="6" t="s">
        <v>25</v>
      </c>
      <c r="B597" s="6" t="s">
        <v>1209</v>
      </c>
      <c r="C597" s="13"/>
      <c r="D597" s="14" t="s">
        <v>1210</v>
      </c>
      <c r="E597" s="14" t="s">
        <v>1211</v>
      </c>
      <c r="F597" s="5">
        <v>0</v>
      </c>
      <c r="G597" s="11"/>
      <c r="H597" s="6" t="s">
        <v>161</v>
      </c>
      <c r="I597" s="8"/>
      <c r="J597" s="8"/>
      <c r="K597" s="8"/>
      <c r="L597" s="5">
        <v>538.79999999999995</v>
      </c>
      <c r="M597" s="5">
        <v>111</v>
      </c>
      <c r="N597" s="5">
        <v>538.79999999999995</v>
      </c>
      <c r="O597" s="5">
        <v>2000</v>
      </c>
      <c r="P597" s="5">
        <v>8</v>
      </c>
      <c r="Q597" s="15">
        <v>0.64803398119172251</v>
      </c>
      <c r="R597" s="15">
        <v>93.446089587973276</v>
      </c>
      <c r="S597" s="6" t="s">
        <v>25</v>
      </c>
      <c r="T597" s="6"/>
      <c r="U597" s="15">
        <v>466.86822808771876</v>
      </c>
      <c r="V597" s="15">
        <v>114.6349470502963</v>
      </c>
      <c r="W597" s="15">
        <v>71.931771912281192</v>
      </c>
      <c r="X597" s="6" t="s">
        <v>162</v>
      </c>
    </row>
    <row r="598" spans="1:24" ht="28.8" x14ac:dyDescent="0.3">
      <c r="A598" s="6" t="s">
        <v>25</v>
      </c>
      <c r="B598" s="6" t="s">
        <v>208</v>
      </c>
      <c r="C598" s="13"/>
      <c r="D598" s="14" t="s">
        <v>1212</v>
      </c>
      <c r="E598" s="14" t="s">
        <v>894</v>
      </c>
      <c r="F598" s="5">
        <v>22</v>
      </c>
      <c r="G598" s="5">
        <v>96</v>
      </c>
      <c r="H598" s="6" t="s">
        <v>161</v>
      </c>
      <c r="I598" s="13"/>
      <c r="J598" s="13"/>
      <c r="K598" s="13"/>
      <c r="L598" s="5">
        <v>505.9</v>
      </c>
      <c r="M598" s="5">
        <v>101</v>
      </c>
      <c r="N598" s="5">
        <v>505.9</v>
      </c>
      <c r="O598" s="5">
        <v>1986</v>
      </c>
      <c r="P598" s="5">
        <v>9</v>
      </c>
      <c r="Q598" s="15">
        <v>0.6475847930459131</v>
      </c>
      <c r="R598" s="15">
        <v>90.557085135402247</v>
      </c>
      <c r="S598" s="6" t="s">
        <v>7</v>
      </c>
      <c r="T598" s="7" t="s">
        <v>14</v>
      </c>
      <c r="U598" s="15">
        <v>440.49393590236275</v>
      </c>
      <c r="V598" s="15">
        <v>110.46931569740957</v>
      </c>
      <c r="W598" s="15">
        <v>65.406064097637227</v>
      </c>
      <c r="X598" s="6" t="s">
        <v>162</v>
      </c>
    </row>
    <row r="599" spans="1:24" ht="28.8" x14ac:dyDescent="0.3">
      <c r="A599" s="6" t="s">
        <v>217</v>
      </c>
      <c r="B599" s="6" t="s">
        <v>1213</v>
      </c>
      <c r="C599" s="10">
        <v>50012590</v>
      </c>
      <c r="D599" s="14" t="s">
        <v>1214</v>
      </c>
      <c r="E599" s="14" t="s">
        <v>1215</v>
      </c>
      <c r="F599" s="5">
        <v>21</v>
      </c>
      <c r="G599" s="10">
        <v>80</v>
      </c>
      <c r="H599" s="6" t="s">
        <v>204</v>
      </c>
      <c r="I599" s="10">
        <v>174</v>
      </c>
      <c r="J599" s="10">
        <v>107.9</v>
      </c>
      <c r="K599" s="10">
        <v>154.5</v>
      </c>
      <c r="L599" s="11"/>
      <c r="M599" s="5">
        <v>100</v>
      </c>
      <c r="N599" s="5">
        <v>436.4</v>
      </c>
      <c r="O599" s="5">
        <v>2017</v>
      </c>
      <c r="P599" s="5">
        <v>9</v>
      </c>
      <c r="Q599" s="15">
        <v>0.64704838438893719</v>
      </c>
      <c r="R599" s="15">
        <v>103.93958982584785</v>
      </c>
      <c r="S599" s="6" t="s">
        <v>7</v>
      </c>
      <c r="T599" s="7" t="s">
        <v>14</v>
      </c>
      <c r="U599" s="15">
        <v>371.69516156110626</v>
      </c>
      <c r="V599" s="15">
        <v>130.29915120109206</v>
      </c>
      <c r="W599" s="15">
        <v>64.704838438893717</v>
      </c>
      <c r="X599" s="6" t="s">
        <v>168</v>
      </c>
    </row>
    <row r="600" spans="1:24" ht="28.8" x14ac:dyDescent="0.3">
      <c r="A600" s="6" t="s">
        <v>25</v>
      </c>
      <c r="B600" s="6" t="s">
        <v>208</v>
      </c>
      <c r="C600" s="10">
        <v>3268966</v>
      </c>
      <c r="D600" s="14" t="s">
        <v>1216</v>
      </c>
      <c r="E600" s="14" t="s">
        <v>1217</v>
      </c>
      <c r="F600" s="5">
        <v>26</v>
      </c>
      <c r="G600" s="10">
        <v>96</v>
      </c>
      <c r="H600" s="6" t="s">
        <v>190</v>
      </c>
      <c r="I600" s="13"/>
      <c r="J600" s="13"/>
      <c r="K600" s="13"/>
      <c r="L600" s="5">
        <v>558.29999999999995</v>
      </c>
      <c r="M600" s="5">
        <v>106</v>
      </c>
      <c r="N600" s="5">
        <v>558.29999999999995</v>
      </c>
      <c r="O600" s="5">
        <v>1999</v>
      </c>
      <c r="P600" s="5">
        <v>9</v>
      </c>
      <c r="Q600" s="15">
        <v>0.6458484669852631</v>
      </c>
      <c r="R600" s="15">
        <v>86.119991438294818</v>
      </c>
      <c r="S600" s="6" t="s">
        <v>6</v>
      </c>
      <c r="T600" s="7" t="s">
        <v>13</v>
      </c>
      <c r="U600" s="15">
        <v>489.84006249956207</v>
      </c>
      <c r="V600" s="15">
        <v>104.19903866772536</v>
      </c>
      <c r="W600" s="15">
        <v>68.459937500437889</v>
      </c>
      <c r="X600" s="6" t="s">
        <v>162</v>
      </c>
    </row>
    <row r="601" spans="1:24" ht="28.8" x14ac:dyDescent="0.3">
      <c r="A601" s="6" t="s">
        <v>25</v>
      </c>
      <c r="B601" s="6" t="s">
        <v>447</v>
      </c>
      <c r="C601" s="13"/>
      <c r="D601" s="14" t="s">
        <v>206</v>
      </c>
      <c r="E601" s="14" t="s">
        <v>207</v>
      </c>
      <c r="F601" s="5">
        <v>20</v>
      </c>
      <c r="G601" s="11"/>
      <c r="H601" s="6" t="s">
        <v>161</v>
      </c>
      <c r="I601" s="8"/>
      <c r="J601" s="8"/>
      <c r="K601" s="8"/>
      <c r="L601" s="5">
        <v>447.1</v>
      </c>
      <c r="M601" s="5">
        <v>105</v>
      </c>
      <c r="N601" s="5">
        <v>447.1</v>
      </c>
      <c r="O601" s="5">
        <v>1992</v>
      </c>
      <c r="P601" s="5">
        <v>10</v>
      </c>
      <c r="Q601" s="15">
        <v>0.64568107330096935</v>
      </c>
      <c r="R601" s="15">
        <v>106.52471225676582</v>
      </c>
      <c r="S601" s="6" t="s">
        <v>7</v>
      </c>
      <c r="T601" s="7" t="s">
        <v>14</v>
      </c>
      <c r="U601" s="15">
        <v>379.30348730339824</v>
      </c>
      <c r="V601" s="15">
        <v>134.1594351034029</v>
      </c>
      <c r="W601" s="15">
        <v>67.796512696601781</v>
      </c>
      <c r="X601" s="6" t="s">
        <v>162</v>
      </c>
    </row>
    <row r="602" spans="1:24" ht="28.8" x14ac:dyDescent="0.3">
      <c r="A602" s="6" t="s">
        <v>25</v>
      </c>
      <c r="B602" s="6" t="s">
        <v>372</v>
      </c>
      <c r="C602" s="13"/>
      <c r="D602" s="14" t="s">
        <v>1218</v>
      </c>
      <c r="E602" s="14" t="s">
        <v>400</v>
      </c>
      <c r="F602" s="5">
        <v>21</v>
      </c>
      <c r="G602" s="11"/>
      <c r="H602" s="6" t="s">
        <v>161</v>
      </c>
      <c r="I602" s="8"/>
      <c r="J602" s="8"/>
      <c r="K602" s="8"/>
      <c r="L602" s="5">
        <v>451.1</v>
      </c>
      <c r="M602" s="5">
        <v>102</v>
      </c>
      <c r="N602" s="5">
        <v>451.1</v>
      </c>
      <c r="O602" s="5">
        <v>1987</v>
      </c>
      <c r="P602" s="5">
        <v>3</v>
      </c>
      <c r="Q602" s="15">
        <v>0.64505515172541217</v>
      </c>
      <c r="R602" s="15">
        <v>102.5635596098426</v>
      </c>
      <c r="S602" s="6" t="s">
        <v>7</v>
      </c>
      <c r="T602" s="7" t="s">
        <v>14</v>
      </c>
      <c r="U602" s="15">
        <v>385.30437452400798</v>
      </c>
      <c r="V602" s="15">
        <v>127.8429284583577</v>
      </c>
      <c r="W602" s="15">
        <v>65.79562547599204</v>
      </c>
      <c r="X602" s="6" t="s">
        <v>162</v>
      </c>
    </row>
    <row r="603" spans="1:24" ht="28.8" x14ac:dyDescent="0.3">
      <c r="A603" s="6" t="s">
        <v>25</v>
      </c>
      <c r="B603" s="6" t="s">
        <v>372</v>
      </c>
      <c r="C603" s="13"/>
      <c r="D603" s="14" t="s">
        <v>1218</v>
      </c>
      <c r="E603" s="14" t="s">
        <v>400</v>
      </c>
      <c r="F603" s="5">
        <v>21</v>
      </c>
      <c r="G603" s="5">
        <v>82</v>
      </c>
      <c r="H603" s="6" t="s">
        <v>161</v>
      </c>
      <c r="I603" s="13"/>
      <c r="J603" s="13"/>
      <c r="K603" s="13"/>
      <c r="L603" s="5">
        <v>451.1</v>
      </c>
      <c r="M603" s="5">
        <v>102</v>
      </c>
      <c r="N603" s="5">
        <v>451.1</v>
      </c>
      <c r="O603" s="5">
        <v>1987</v>
      </c>
      <c r="P603" s="5">
        <v>3</v>
      </c>
      <c r="Q603" s="15">
        <v>0.64505515172541217</v>
      </c>
      <c r="R603" s="15">
        <v>102.5635596098426</v>
      </c>
      <c r="S603" s="6" t="s">
        <v>7</v>
      </c>
      <c r="T603" s="7" t="s">
        <v>14</v>
      </c>
      <c r="U603" s="15">
        <v>385.30437452400798</v>
      </c>
      <c r="V603" s="15">
        <v>127.8429284583577</v>
      </c>
      <c r="W603" s="15">
        <v>65.79562547599204</v>
      </c>
      <c r="X603" s="6" t="s">
        <v>162</v>
      </c>
    </row>
    <row r="604" spans="1:24" ht="28.8" x14ac:dyDescent="0.3">
      <c r="A604" s="6" t="s">
        <v>251</v>
      </c>
      <c r="B604" s="6" t="s">
        <v>414</v>
      </c>
      <c r="C604" s="13"/>
      <c r="D604" s="14" t="s">
        <v>956</v>
      </c>
      <c r="E604" s="14" t="s">
        <v>957</v>
      </c>
      <c r="F604" s="5">
        <v>24</v>
      </c>
      <c r="G604" s="11"/>
      <c r="H604" s="6" t="s">
        <v>194</v>
      </c>
      <c r="I604" s="8"/>
      <c r="J604" s="8"/>
      <c r="K604" s="8"/>
      <c r="L604" s="5">
        <v>435.5</v>
      </c>
      <c r="M604" s="5">
        <v>100</v>
      </c>
      <c r="N604" s="5">
        <v>435.5</v>
      </c>
      <c r="O604" s="5">
        <v>2005</v>
      </c>
      <c r="P604" s="5">
        <v>6</v>
      </c>
      <c r="Q604" s="15">
        <v>0.64501447112362198</v>
      </c>
      <c r="R604" s="15">
        <v>104.15439035591274</v>
      </c>
      <c r="S604" s="6" t="s">
        <v>6</v>
      </c>
      <c r="T604" s="7" t="s">
        <v>13</v>
      </c>
      <c r="U604" s="15">
        <v>370.9985528876378</v>
      </c>
      <c r="V604" s="15">
        <v>130.30969040034461</v>
      </c>
      <c r="W604" s="15">
        <v>64.5014471123622</v>
      </c>
      <c r="X604" s="6" t="s">
        <v>162</v>
      </c>
    </row>
    <row r="605" spans="1:24" ht="28.8" x14ac:dyDescent="0.3">
      <c r="A605" s="6" t="s">
        <v>200</v>
      </c>
      <c r="B605" s="6" t="s">
        <v>230</v>
      </c>
      <c r="C605" s="13"/>
      <c r="D605" s="14" t="s">
        <v>580</v>
      </c>
      <c r="E605" s="14" t="s">
        <v>587</v>
      </c>
      <c r="F605" s="5">
        <v>21</v>
      </c>
      <c r="G605" s="5">
        <v>82</v>
      </c>
      <c r="H605" s="6" t="s">
        <v>161</v>
      </c>
      <c r="I605" s="10">
        <v>148.4</v>
      </c>
      <c r="J605" s="10">
        <v>64.400000000000006</v>
      </c>
      <c r="K605" s="10">
        <v>337.5</v>
      </c>
      <c r="L605" s="11"/>
      <c r="M605" s="5">
        <v>100</v>
      </c>
      <c r="N605" s="5">
        <v>550.29999999999995</v>
      </c>
      <c r="O605" s="5">
        <v>2006</v>
      </c>
      <c r="P605" s="5">
        <v>9</v>
      </c>
      <c r="Q605" s="15">
        <v>0.6444339993113738</v>
      </c>
      <c r="R605" s="15">
        <v>82.426380156278384</v>
      </c>
      <c r="S605" s="6" t="s">
        <v>7</v>
      </c>
      <c r="T605" s="7" t="s">
        <v>14</v>
      </c>
      <c r="U605" s="15">
        <v>485.85660006886258</v>
      </c>
      <c r="V605" s="15">
        <v>98.937581857821641</v>
      </c>
      <c r="W605" s="15">
        <v>64.443399931137378</v>
      </c>
      <c r="X605" s="6" t="s">
        <v>162</v>
      </c>
    </row>
    <row r="606" spans="1:24" ht="28.8" x14ac:dyDescent="0.3">
      <c r="A606" s="6" t="s">
        <v>25</v>
      </c>
      <c r="B606" s="6" t="s">
        <v>372</v>
      </c>
      <c r="C606" s="13"/>
      <c r="D606" s="14" t="s">
        <v>379</v>
      </c>
      <c r="E606" s="14" t="s">
        <v>1219</v>
      </c>
      <c r="F606" s="5">
        <v>22</v>
      </c>
      <c r="G606" s="5">
        <v>101</v>
      </c>
      <c r="H606" s="6" t="s">
        <v>161</v>
      </c>
      <c r="I606" s="8"/>
      <c r="J606" s="8"/>
      <c r="K606" s="8"/>
      <c r="L606" s="5">
        <v>801.2</v>
      </c>
      <c r="M606" s="5">
        <v>120</v>
      </c>
      <c r="N606" s="5">
        <v>801.2</v>
      </c>
      <c r="O606" s="5">
        <v>1995</v>
      </c>
      <c r="P606" s="5">
        <v>7</v>
      </c>
      <c r="Q606" s="15">
        <v>0.64384660692894613</v>
      </c>
      <c r="R606" s="15">
        <v>67.936950074887662</v>
      </c>
      <c r="S606" s="6" t="s">
        <v>7</v>
      </c>
      <c r="T606" s="7" t="s">
        <v>14</v>
      </c>
      <c r="U606" s="15">
        <v>723.93840716852651</v>
      </c>
      <c r="V606" s="15">
        <v>79.148996237435483</v>
      </c>
      <c r="W606" s="15">
        <v>77.261592831473536</v>
      </c>
      <c r="X606" s="6" t="s">
        <v>162</v>
      </c>
    </row>
    <row r="607" spans="1:24" ht="28.8" x14ac:dyDescent="0.3">
      <c r="A607" s="6" t="s">
        <v>25</v>
      </c>
      <c r="B607" s="6" t="s">
        <v>502</v>
      </c>
      <c r="C607" s="13"/>
      <c r="D607" s="14" t="s">
        <v>1220</v>
      </c>
      <c r="E607" s="14" t="s">
        <v>1221</v>
      </c>
      <c r="F607" s="10">
        <v>24</v>
      </c>
      <c r="G607" s="13"/>
      <c r="H607" s="6" t="s">
        <v>194</v>
      </c>
      <c r="I607" s="13"/>
      <c r="J607" s="13"/>
      <c r="K607" s="13"/>
      <c r="L607" s="5">
        <v>550.5</v>
      </c>
      <c r="M607" s="5">
        <v>100</v>
      </c>
      <c r="N607" s="5">
        <v>550.5</v>
      </c>
      <c r="O607" s="5">
        <v>2000</v>
      </c>
      <c r="P607" s="5">
        <v>8</v>
      </c>
      <c r="Q607" s="15">
        <v>0.64374662361094126</v>
      </c>
      <c r="R607" s="15">
        <v>82.396434150772023</v>
      </c>
      <c r="S607" s="6" t="s">
        <v>6</v>
      </c>
      <c r="T607" s="7" t="s">
        <v>13</v>
      </c>
      <c r="U607" s="15">
        <v>486.12533763890588</v>
      </c>
      <c r="V607" s="15">
        <v>98.762927123728417</v>
      </c>
      <c r="W607" s="15">
        <v>64.374662361094124</v>
      </c>
      <c r="X607" s="6" t="s">
        <v>162</v>
      </c>
    </row>
    <row r="608" spans="1:24" ht="28.8" x14ac:dyDescent="0.3">
      <c r="A608" s="6" t="s">
        <v>25</v>
      </c>
      <c r="B608" s="6" t="s">
        <v>205</v>
      </c>
      <c r="C608" s="13"/>
      <c r="D608" s="14" t="s">
        <v>1222</v>
      </c>
      <c r="E608" s="14" t="s">
        <v>1223</v>
      </c>
      <c r="F608" s="5">
        <v>21</v>
      </c>
      <c r="G608" s="10">
        <v>73</v>
      </c>
      <c r="H608" s="6" t="s">
        <v>161</v>
      </c>
      <c r="I608" s="8"/>
      <c r="J608" s="8"/>
      <c r="K608" s="8"/>
      <c r="L608" s="5">
        <v>543.29999999999995</v>
      </c>
      <c r="M608" s="5">
        <v>81</v>
      </c>
      <c r="N608" s="5">
        <v>543.29999999999995</v>
      </c>
      <c r="O608" s="5">
        <v>1990</v>
      </c>
      <c r="P608" s="5">
        <v>10</v>
      </c>
      <c r="Q608" s="15">
        <v>0.64306079392183568</v>
      </c>
      <c r="R608" s="15">
        <v>67.625588017669799</v>
      </c>
      <c r="S608" s="6" t="s">
        <v>7</v>
      </c>
      <c r="T608" s="7" t="s">
        <v>14</v>
      </c>
      <c r="U608" s="15">
        <v>491.21207569233127</v>
      </c>
      <c r="V608" s="15">
        <v>78.73339600560503</v>
      </c>
      <c r="W608" s="15">
        <v>52.087924307668686</v>
      </c>
      <c r="X608" s="6" t="s">
        <v>162</v>
      </c>
    </row>
    <row r="609" spans="1:24" ht="28.8" x14ac:dyDescent="0.3">
      <c r="A609" s="6" t="s">
        <v>200</v>
      </c>
      <c r="B609" s="6" t="s">
        <v>280</v>
      </c>
      <c r="C609" s="13"/>
      <c r="D609" s="14" t="s">
        <v>449</v>
      </c>
      <c r="E609" s="14" t="s">
        <v>1224</v>
      </c>
      <c r="F609" s="5">
        <v>21</v>
      </c>
      <c r="G609" s="10">
        <v>95</v>
      </c>
      <c r="H609" s="6" t="s">
        <v>368</v>
      </c>
      <c r="I609" s="13"/>
      <c r="J609" s="13"/>
      <c r="K609" s="13"/>
      <c r="L609" s="5">
        <v>490.2</v>
      </c>
      <c r="M609" s="5">
        <v>100</v>
      </c>
      <c r="N609" s="5">
        <v>490.2</v>
      </c>
      <c r="O609" s="5">
        <v>2006</v>
      </c>
      <c r="P609" s="5">
        <v>7</v>
      </c>
      <c r="Q609" s="15">
        <v>0.64260120699220802</v>
      </c>
      <c r="R609" s="15">
        <v>92.532103223174204</v>
      </c>
      <c r="S609" s="6" t="s">
        <v>7</v>
      </c>
      <c r="T609" s="7" t="s">
        <v>14</v>
      </c>
      <c r="U609" s="15">
        <v>425.93987930077918</v>
      </c>
      <c r="V609" s="15">
        <v>113.24436542044113</v>
      </c>
      <c r="W609" s="15">
        <v>64.260120699220806</v>
      </c>
      <c r="X609" s="6" t="s">
        <v>162</v>
      </c>
    </row>
    <row r="610" spans="1:24" ht="28.8" x14ac:dyDescent="0.3">
      <c r="A610" s="6" t="s">
        <v>25</v>
      </c>
      <c r="B610" s="6" t="s">
        <v>208</v>
      </c>
      <c r="C610" s="13"/>
      <c r="D610" s="14" t="s">
        <v>1225</v>
      </c>
      <c r="E610" s="14" t="s">
        <v>1226</v>
      </c>
      <c r="F610" s="10">
        <v>20</v>
      </c>
      <c r="G610" s="10">
        <v>64</v>
      </c>
      <c r="H610" s="6" t="s">
        <v>190</v>
      </c>
      <c r="I610" s="8"/>
      <c r="J610" s="8"/>
      <c r="K610" s="8"/>
      <c r="L610" s="5">
        <v>532</v>
      </c>
      <c r="M610" s="5">
        <v>113</v>
      </c>
      <c r="N610" s="5">
        <v>532</v>
      </c>
      <c r="O610" s="5">
        <v>1996</v>
      </c>
      <c r="P610" s="5">
        <v>10</v>
      </c>
      <c r="Q610" s="15">
        <v>0.64204146028003606</v>
      </c>
      <c r="R610" s="15">
        <v>96.345747763157888</v>
      </c>
      <c r="S610" s="6" t="s">
        <v>7</v>
      </c>
      <c r="T610" s="7" t="s">
        <v>14</v>
      </c>
      <c r="U610" s="15">
        <v>459.44931498835592</v>
      </c>
      <c r="V610" s="15">
        <v>118.55676741258986</v>
      </c>
      <c r="W610" s="15">
        <v>72.550685011644077</v>
      </c>
      <c r="X610" s="6" t="s">
        <v>162</v>
      </c>
    </row>
    <row r="611" spans="1:24" ht="28.8" x14ac:dyDescent="0.3">
      <c r="A611" s="6" t="s">
        <v>25</v>
      </c>
      <c r="B611" s="6" t="s">
        <v>1227</v>
      </c>
      <c r="C611" s="10">
        <v>3283167</v>
      </c>
      <c r="D611" s="14" t="s">
        <v>1228</v>
      </c>
      <c r="E611" s="14" t="s">
        <v>1229</v>
      </c>
      <c r="F611" s="5">
        <v>22</v>
      </c>
      <c r="G611" s="5">
        <v>91</v>
      </c>
      <c r="H611" s="6" t="s">
        <v>190</v>
      </c>
      <c r="I611" s="8"/>
      <c r="J611" s="8"/>
      <c r="K611" s="8"/>
      <c r="L611" s="5">
        <v>321.10000000000002</v>
      </c>
      <c r="M611" s="5">
        <v>111</v>
      </c>
      <c r="N611" s="5">
        <v>321.10000000000002</v>
      </c>
      <c r="O611" s="5">
        <v>1999</v>
      </c>
      <c r="P611" s="5">
        <v>4</v>
      </c>
      <c r="Q611" s="15">
        <v>0.6416966705029844</v>
      </c>
      <c r="R611" s="15">
        <v>156.80085042042975</v>
      </c>
      <c r="S611" s="6" t="s">
        <v>7</v>
      </c>
      <c r="T611" s="7" t="s">
        <v>14</v>
      </c>
      <c r="U611" s="15">
        <v>249.87166957416875</v>
      </c>
      <c r="V611" s="15">
        <v>218.23634233835256</v>
      </c>
      <c r="W611" s="15">
        <v>71.228330425831274</v>
      </c>
      <c r="X611" s="6" t="s">
        <v>162</v>
      </c>
    </row>
    <row r="612" spans="1:24" ht="28.8" x14ac:dyDescent="0.3">
      <c r="A612" s="6" t="s">
        <v>25</v>
      </c>
      <c r="B612" s="6" t="s">
        <v>829</v>
      </c>
      <c r="C612" s="10">
        <v>3284412</v>
      </c>
      <c r="D612" s="14" t="s">
        <v>1086</v>
      </c>
      <c r="E612" s="14" t="s">
        <v>1230</v>
      </c>
      <c r="F612" s="5">
        <v>0</v>
      </c>
      <c r="G612" s="13"/>
      <c r="H612" s="6" t="s">
        <v>161</v>
      </c>
      <c r="I612" s="10">
        <v>299.5</v>
      </c>
      <c r="J612" s="10">
        <v>12.5</v>
      </c>
      <c r="K612" s="10">
        <v>37</v>
      </c>
      <c r="L612" s="11"/>
      <c r="M612" s="5">
        <v>100</v>
      </c>
      <c r="N612" s="5">
        <v>349</v>
      </c>
      <c r="O612" s="5">
        <v>1999</v>
      </c>
      <c r="P612" s="5">
        <v>4</v>
      </c>
      <c r="Q612" s="15">
        <v>0.64135201505667794</v>
      </c>
      <c r="R612" s="15">
        <v>129.96916045845271</v>
      </c>
      <c r="S612" s="6" t="s">
        <v>25</v>
      </c>
      <c r="T612" s="6"/>
      <c r="U612" s="15">
        <v>284.86479849433221</v>
      </c>
      <c r="V612" s="15">
        <v>171.12999217434339</v>
      </c>
      <c r="W612" s="15">
        <v>64.135201505667794</v>
      </c>
      <c r="X612" s="6" t="s">
        <v>162</v>
      </c>
    </row>
    <row r="613" spans="1:24" ht="28.8" x14ac:dyDescent="0.3">
      <c r="A613" s="6" t="s">
        <v>25</v>
      </c>
      <c r="B613" s="6" t="s">
        <v>205</v>
      </c>
      <c r="C613" s="13"/>
      <c r="D613" s="14" t="s">
        <v>805</v>
      </c>
      <c r="E613" s="14" t="s">
        <v>806</v>
      </c>
      <c r="F613" s="5">
        <v>20</v>
      </c>
      <c r="G613" s="11"/>
      <c r="H613" s="6" t="s">
        <v>161</v>
      </c>
      <c r="I613" s="13"/>
      <c r="J613" s="13"/>
      <c r="K613" s="13"/>
      <c r="L613" s="5">
        <v>551.4</v>
      </c>
      <c r="M613" s="5">
        <v>106</v>
      </c>
      <c r="N613" s="5">
        <v>551.4</v>
      </c>
      <c r="O613" s="5">
        <v>1994</v>
      </c>
      <c r="P613" s="5">
        <v>10</v>
      </c>
      <c r="Q613" s="15">
        <v>0.64117973132423478</v>
      </c>
      <c r="R613" s="15">
        <v>87.197662713093933</v>
      </c>
      <c r="S613" s="6" t="s">
        <v>7</v>
      </c>
      <c r="T613" s="7" t="s">
        <v>14</v>
      </c>
      <c r="U613" s="15">
        <v>483.43494847963109</v>
      </c>
      <c r="V613" s="15">
        <v>105.47390298939325</v>
      </c>
      <c r="W613" s="15">
        <v>67.965051520368888</v>
      </c>
      <c r="X613" s="6" t="s">
        <v>162</v>
      </c>
    </row>
    <row r="614" spans="1:24" ht="28.8" x14ac:dyDescent="0.3">
      <c r="A614" s="6" t="s">
        <v>25</v>
      </c>
      <c r="B614" s="6" t="s">
        <v>1231</v>
      </c>
      <c r="C614" s="13"/>
      <c r="D614" s="14" t="s">
        <v>1232</v>
      </c>
      <c r="E614" s="14" t="s">
        <v>1233</v>
      </c>
      <c r="F614" s="5">
        <v>19</v>
      </c>
      <c r="G614" s="13"/>
      <c r="H614" s="6" t="s">
        <v>190</v>
      </c>
      <c r="I614" s="8"/>
      <c r="J614" s="8"/>
      <c r="K614" s="8"/>
      <c r="L614" s="5">
        <v>517</v>
      </c>
      <c r="M614" s="5">
        <v>98</v>
      </c>
      <c r="N614" s="5">
        <v>517</v>
      </c>
      <c r="O614" s="5">
        <v>1986</v>
      </c>
      <c r="P614" s="5">
        <v>10</v>
      </c>
      <c r="Q614" s="15">
        <v>0.64089348906365062</v>
      </c>
      <c r="R614" s="15">
        <v>85.98075872340425</v>
      </c>
      <c r="S614" s="6" t="s">
        <v>7</v>
      </c>
      <c r="T614" s="7" t="s">
        <v>14</v>
      </c>
      <c r="U614" s="15">
        <v>454.19243807176224</v>
      </c>
      <c r="V614" s="15">
        <v>103.7574512979</v>
      </c>
      <c r="W614" s="15">
        <v>62.80756192823776</v>
      </c>
      <c r="X614" s="6" t="s">
        <v>162</v>
      </c>
    </row>
    <row r="615" spans="1:24" ht="28.8" x14ac:dyDescent="0.3">
      <c r="A615" s="6" t="s">
        <v>25</v>
      </c>
      <c r="B615" s="6" t="s">
        <v>1231</v>
      </c>
      <c r="C615" s="13"/>
      <c r="D615" s="14" t="s">
        <v>1232</v>
      </c>
      <c r="E615" s="14" t="s">
        <v>1233</v>
      </c>
      <c r="F615" s="5">
        <v>19</v>
      </c>
      <c r="G615" s="13"/>
      <c r="H615" s="6" t="s">
        <v>190</v>
      </c>
      <c r="I615" s="8"/>
      <c r="J615" s="8"/>
      <c r="K615" s="8"/>
      <c r="L615" s="5">
        <v>517</v>
      </c>
      <c r="M615" s="5">
        <v>98</v>
      </c>
      <c r="N615" s="5">
        <v>517</v>
      </c>
      <c r="O615" s="5">
        <v>1986</v>
      </c>
      <c r="P615" s="5">
        <v>10</v>
      </c>
      <c r="Q615" s="15">
        <v>0.64089348906365062</v>
      </c>
      <c r="R615" s="15">
        <v>85.98075872340425</v>
      </c>
      <c r="S615" s="6" t="s">
        <v>7</v>
      </c>
      <c r="T615" s="7" t="s">
        <v>14</v>
      </c>
      <c r="U615" s="15">
        <v>454.19243807176224</v>
      </c>
      <c r="V615" s="15">
        <v>103.7574512979</v>
      </c>
      <c r="W615" s="15">
        <v>62.80756192823776</v>
      </c>
      <c r="X615" s="6" t="s">
        <v>162</v>
      </c>
    </row>
    <row r="616" spans="1:24" ht="28.8" x14ac:dyDescent="0.3">
      <c r="A616" s="6" t="s">
        <v>25</v>
      </c>
      <c r="B616" s="6" t="s">
        <v>230</v>
      </c>
      <c r="C616" s="13"/>
      <c r="D616" s="14" t="s">
        <v>530</v>
      </c>
      <c r="E616" s="14" t="s">
        <v>1234</v>
      </c>
      <c r="F616" s="5">
        <v>22</v>
      </c>
      <c r="G616" s="11"/>
      <c r="H616" s="6" t="s">
        <v>194</v>
      </c>
      <c r="I616" s="10">
        <v>149.5</v>
      </c>
      <c r="J616" s="10">
        <v>119</v>
      </c>
      <c r="K616" s="10">
        <v>270.5</v>
      </c>
      <c r="L616" s="11"/>
      <c r="M616" s="5">
        <v>100</v>
      </c>
      <c r="N616" s="5">
        <v>539</v>
      </c>
      <c r="O616" s="5">
        <v>1993</v>
      </c>
      <c r="P616" s="5">
        <v>4</v>
      </c>
      <c r="Q616" s="15">
        <v>0.6397059932971183</v>
      </c>
      <c r="R616" s="15">
        <v>84.154428571428568</v>
      </c>
      <c r="S616" s="6" t="s">
        <v>7</v>
      </c>
      <c r="T616" s="7" t="s">
        <v>14</v>
      </c>
      <c r="U616" s="15">
        <v>475.02940067028817</v>
      </c>
      <c r="V616" s="15">
        <v>101.16397259052431</v>
      </c>
      <c r="W616" s="15">
        <v>63.970599329711831</v>
      </c>
      <c r="X616" s="6" t="s">
        <v>162</v>
      </c>
    </row>
    <row r="617" spans="1:24" ht="28.8" x14ac:dyDescent="0.3">
      <c r="A617" s="6" t="s">
        <v>25</v>
      </c>
      <c r="B617" s="6" t="s">
        <v>233</v>
      </c>
      <c r="C617" s="13"/>
      <c r="D617" s="14" t="s">
        <v>534</v>
      </c>
      <c r="E617" s="14" t="s">
        <v>535</v>
      </c>
      <c r="F617" s="5">
        <v>26</v>
      </c>
      <c r="G617" s="13"/>
      <c r="H617" s="6" t="s">
        <v>194</v>
      </c>
      <c r="I617" s="8"/>
      <c r="J617" s="8"/>
      <c r="K617" s="8"/>
      <c r="L617" s="5">
        <v>519.5</v>
      </c>
      <c r="M617" s="5">
        <v>100</v>
      </c>
      <c r="N617" s="5">
        <v>519.5</v>
      </c>
      <c r="O617" s="5">
        <v>1995</v>
      </c>
      <c r="P617" s="5">
        <v>5</v>
      </c>
      <c r="Q617" s="15">
        <v>0.63951925239847407</v>
      </c>
      <c r="R617" s="15">
        <v>87.313256977863318</v>
      </c>
      <c r="S617" s="6" t="s">
        <v>6</v>
      </c>
      <c r="T617" s="7" t="s">
        <v>13</v>
      </c>
      <c r="U617" s="15">
        <v>455.54807476015259</v>
      </c>
      <c r="V617" s="15">
        <v>105.55682458141236</v>
      </c>
      <c r="W617" s="15">
        <v>63.951925239847412</v>
      </c>
      <c r="X617" s="6" t="s">
        <v>162</v>
      </c>
    </row>
    <row r="618" spans="1:24" ht="28.8" x14ac:dyDescent="0.3">
      <c r="A618" s="6" t="s">
        <v>25</v>
      </c>
      <c r="B618" s="6" t="s">
        <v>333</v>
      </c>
      <c r="C618" s="13"/>
      <c r="D618" s="14" t="s">
        <v>1235</v>
      </c>
      <c r="E618" s="14" t="s">
        <v>1236</v>
      </c>
      <c r="F618" s="5">
        <v>19</v>
      </c>
      <c r="G618" s="5">
        <v>65</v>
      </c>
      <c r="H618" s="6" t="s">
        <v>190</v>
      </c>
      <c r="I618" s="13"/>
      <c r="J618" s="13"/>
      <c r="K618" s="13"/>
      <c r="L618" s="5">
        <v>1847.3</v>
      </c>
      <c r="M618" s="5">
        <v>400</v>
      </c>
      <c r="N618" s="5">
        <v>1847.3</v>
      </c>
      <c r="O618" s="5">
        <v>1981</v>
      </c>
      <c r="P618" s="5">
        <v>9</v>
      </c>
      <c r="Q618" s="15">
        <v>0.63938548816283802</v>
      </c>
      <c r="R618" s="15">
        <v>98.217370215990897</v>
      </c>
      <c r="S618" s="6" t="s">
        <v>7</v>
      </c>
      <c r="T618" s="7" t="s">
        <v>14</v>
      </c>
      <c r="U618" s="15">
        <v>1591.5458047348648</v>
      </c>
      <c r="V618" s="15">
        <v>121.50636893174664</v>
      </c>
      <c r="W618" s="15">
        <v>255.75419526513519</v>
      </c>
      <c r="X618" s="6" t="s">
        <v>162</v>
      </c>
    </row>
    <row r="619" spans="1:24" ht="28.8" x14ac:dyDescent="0.3">
      <c r="A619" s="6" t="s">
        <v>25</v>
      </c>
      <c r="B619" s="6" t="s">
        <v>1237</v>
      </c>
      <c r="C619" s="13"/>
      <c r="D619" s="14" t="s">
        <v>705</v>
      </c>
      <c r="E619" s="14" t="s">
        <v>706</v>
      </c>
      <c r="F619" s="5">
        <v>19</v>
      </c>
      <c r="G619" s="5">
        <v>80</v>
      </c>
      <c r="H619" s="6" t="s">
        <v>190</v>
      </c>
      <c r="I619" s="8"/>
      <c r="J619" s="8"/>
      <c r="K619" s="8"/>
      <c r="L619" s="5">
        <v>652.29999999999995</v>
      </c>
      <c r="M619" s="5">
        <v>111</v>
      </c>
      <c r="N619" s="5">
        <v>652.29999999999995</v>
      </c>
      <c r="O619" s="5">
        <v>1993</v>
      </c>
      <c r="P619" s="5">
        <v>10</v>
      </c>
      <c r="Q619" s="15">
        <v>0.63909068286288917</v>
      </c>
      <c r="R619" s="15">
        <v>77.18649865092749</v>
      </c>
      <c r="S619" s="6" t="s">
        <v>7</v>
      </c>
      <c r="T619" s="7" t="s">
        <v>14</v>
      </c>
      <c r="U619" s="15">
        <v>581.36093420221925</v>
      </c>
      <c r="V619" s="15">
        <v>91.330230998397667</v>
      </c>
      <c r="W619" s="15">
        <v>70.9390657977807</v>
      </c>
      <c r="X619" s="6" t="s">
        <v>162</v>
      </c>
    </row>
    <row r="620" spans="1:24" ht="28.8" x14ac:dyDescent="0.3">
      <c r="A620" s="6" t="s">
        <v>25</v>
      </c>
      <c r="B620" s="6" t="s">
        <v>230</v>
      </c>
      <c r="C620" s="13"/>
      <c r="D620" s="14" t="s">
        <v>1238</v>
      </c>
      <c r="E620" s="14" t="s">
        <v>289</v>
      </c>
      <c r="F620" s="5">
        <v>24</v>
      </c>
      <c r="G620" s="5">
        <v>120</v>
      </c>
      <c r="H620" s="6" t="s">
        <v>194</v>
      </c>
      <c r="I620" s="8"/>
      <c r="J620" s="8"/>
      <c r="K620" s="8"/>
      <c r="L620" s="5">
        <v>681.5</v>
      </c>
      <c r="M620" s="5">
        <v>101</v>
      </c>
      <c r="N620" s="5">
        <v>681.5</v>
      </c>
      <c r="O620" s="5">
        <v>1981</v>
      </c>
      <c r="P620" s="5">
        <v>8</v>
      </c>
      <c r="Q620" s="15">
        <v>0.63905197070011854</v>
      </c>
      <c r="R620" s="15">
        <v>67.223520719002195</v>
      </c>
      <c r="S620" s="6" t="s">
        <v>6</v>
      </c>
      <c r="T620" s="7" t="s">
        <v>13</v>
      </c>
      <c r="U620" s="15">
        <v>616.95575095928803</v>
      </c>
      <c r="V620" s="15">
        <v>78.146957861539065</v>
      </c>
      <c r="W620" s="15">
        <v>64.544249040711975</v>
      </c>
      <c r="X620" s="6" t="s">
        <v>162</v>
      </c>
    </row>
    <row r="621" spans="1:24" ht="28.8" x14ac:dyDescent="0.3">
      <c r="A621" s="6" t="s">
        <v>25</v>
      </c>
      <c r="B621" s="6" t="s">
        <v>669</v>
      </c>
      <c r="C621" s="13"/>
      <c r="D621" s="14" t="s">
        <v>728</v>
      </c>
      <c r="E621" s="14" t="s">
        <v>729</v>
      </c>
      <c r="F621" s="5">
        <v>26</v>
      </c>
      <c r="G621" s="11"/>
      <c r="H621" s="6" t="s">
        <v>194</v>
      </c>
      <c r="I621" s="8"/>
      <c r="J621" s="8"/>
      <c r="K621" s="8"/>
      <c r="L621" s="5">
        <v>1000</v>
      </c>
      <c r="M621" s="5">
        <v>179</v>
      </c>
      <c r="N621" s="5">
        <v>1000</v>
      </c>
      <c r="O621" s="5">
        <v>1993</v>
      </c>
      <c r="P621" s="5">
        <v>8</v>
      </c>
      <c r="Q621" s="15">
        <v>0.63904237692224353</v>
      </c>
      <c r="R621" s="15">
        <v>81.193034229999995</v>
      </c>
      <c r="S621" s="6" t="s">
        <v>6</v>
      </c>
      <c r="T621" s="7" t="s">
        <v>13</v>
      </c>
      <c r="U621" s="15">
        <v>885.61141453091841</v>
      </c>
      <c r="V621" s="15">
        <v>97.090159775613714</v>
      </c>
      <c r="W621" s="15">
        <v>114.38858546908159</v>
      </c>
      <c r="X621" s="6" t="s">
        <v>162</v>
      </c>
    </row>
    <row r="622" spans="1:24" x14ac:dyDescent="0.3">
      <c r="A622" s="6" t="s">
        <v>25</v>
      </c>
      <c r="B622" s="6" t="s">
        <v>230</v>
      </c>
      <c r="C622" s="13"/>
      <c r="D622" s="14" t="s">
        <v>1239</v>
      </c>
      <c r="E622" s="14" t="s">
        <v>1240</v>
      </c>
      <c r="F622" s="5">
        <v>22</v>
      </c>
      <c r="G622" s="5">
        <v>76</v>
      </c>
      <c r="H622" s="6" t="s">
        <v>194</v>
      </c>
      <c r="I622" s="8"/>
      <c r="J622" s="8"/>
      <c r="K622" s="8"/>
      <c r="L622" s="5">
        <v>942</v>
      </c>
      <c r="M622" s="5">
        <v>200</v>
      </c>
      <c r="N622" s="5">
        <v>942</v>
      </c>
      <c r="O622" s="5">
        <v>1983</v>
      </c>
      <c r="P622" s="5">
        <v>4</v>
      </c>
      <c r="Q622" s="15">
        <v>0.63901838867171312</v>
      </c>
      <c r="R622" s="15">
        <v>96.304112526539271</v>
      </c>
      <c r="S622" s="6" t="s">
        <v>7</v>
      </c>
      <c r="T622" s="7" t="s">
        <v>14</v>
      </c>
      <c r="U622" s="15">
        <v>814.19632226565739</v>
      </c>
      <c r="V622" s="15">
        <v>118.52244129582452</v>
      </c>
      <c r="W622" s="15">
        <v>127.80367773434261</v>
      </c>
      <c r="X622" s="6" t="s">
        <v>162</v>
      </c>
    </row>
    <row r="623" spans="1:24" ht="28.8" x14ac:dyDescent="0.3">
      <c r="A623" s="6" t="s">
        <v>25</v>
      </c>
      <c r="B623" s="6" t="s">
        <v>1241</v>
      </c>
      <c r="C623" s="13"/>
      <c r="D623" s="14" t="s">
        <v>1242</v>
      </c>
      <c r="E623" s="14" t="s">
        <v>1243</v>
      </c>
      <c r="F623" s="5">
        <v>22</v>
      </c>
      <c r="G623" s="5">
        <v>93</v>
      </c>
      <c r="H623" s="6" t="s">
        <v>161</v>
      </c>
      <c r="I623" s="13"/>
      <c r="J623" s="13"/>
      <c r="K623" s="13"/>
      <c r="L623" s="5">
        <v>599.70000000000005</v>
      </c>
      <c r="M623" s="5">
        <v>108</v>
      </c>
      <c r="N623" s="5">
        <v>599.70000000000005</v>
      </c>
      <c r="O623" s="5">
        <v>2000</v>
      </c>
      <c r="P623" s="5">
        <v>9</v>
      </c>
      <c r="Q623" s="15">
        <v>0.63901122059855586</v>
      </c>
      <c r="R623" s="15">
        <v>81.687470335167575</v>
      </c>
      <c r="S623" s="6" t="s">
        <v>7</v>
      </c>
      <c r="T623" s="7" t="s">
        <v>14</v>
      </c>
      <c r="U623" s="15">
        <v>530.68678817535601</v>
      </c>
      <c r="V623" s="15">
        <v>97.621662523943144</v>
      </c>
      <c r="W623" s="15">
        <v>69.013211824644031</v>
      </c>
      <c r="X623" s="6" t="s">
        <v>162</v>
      </c>
    </row>
    <row r="624" spans="1:24" ht="28.8" x14ac:dyDescent="0.3">
      <c r="A624" s="6" t="s">
        <v>25</v>
      </c>
      <c r="B624" s="6" t="s">
        <v>909</v>
      </c>
      <c r="C624" s="13"/>
      <c r="D624" s="14" t="s">
        <v>576</v>
      </c>
      <c r="E624" s="14" t="s">
        <v>577</v>
      </c>
      <c r="F624" s="5">
        <v>26</v>
      </c>
      <c r="G624" s="11"/>
      <c r="H624" s="6" t="s">
        <v>194</v>
      </c>
      <c r="I624" s="8"/>
      <c r="J624" s="8"/>
      <c r="K624" s="8"/>
      <c r="L624" s="5">
        <v>1212</v>
      </c>
      <c r="M624" s="5">
        <v>200</v>
      </c>
      <c r="N624" s="5">
        <v>1212</v>
      </c>
      <c r="O624" s="5">
        <v>1996</v>
      </c>
      <c r="P624" s="5">
        <v>5</v>
      </c>
      <c r="Q624" s="15">
        <v>0.63843951869469384</v>
      </c>
      <c r="R624" s="15">
        <v>74.850226072607256</v>
      </c>
      <c r="S624" s="6" t="s">
        <v>6</v>
      </c>
      <c r="T624" s="7" t="s">
        <v>13</v>
      </c>
      <c r="U624" s="15">
        <v>1084.3120962610612</v>
      </c>
      <c r="V624" s="15">
        <v>88.320634143176292</v>
      </c>
      <c r="W624" s="15">
        <v>127.68790373893876</v>
      </c>
      <c r="X624" s="6" t="s">
        <v>162</v>
      </c>
    </row>
    <row r="625" spans="1:24" ht="28.8" x14ac:dyDescent="0.3">
      <c r="A625" s="6" t="s">
        <v>25</v>
      </c>
      <c r="B625" s="6" t="s">
        <v>318</v>
      </c>
      <c r="C625" s="13"/>
      <c r="D625" s="14" t="s">
        <v>749</v>
      </c>
      <c r="E625" s="14" t="s">
        <v>1244</v>
      </c>
      <c r="F625" s="10">
        <v>21</v>
      </c>
      <c r="G625" s="13"/>
      <c r="H625" s="6" t="s">
        <v>161</v>
      </c>
      <c r="I625" s="8"/>
      <c r="J625" s="8"/>
      <c r="K625" s="8"/>
      <c r="L625" s="5">
        <v>679.7</v>
      </c>
      <c r="M625" s="5">
        <v>116</v>
      </c>
      <c r="N625" s="5">
        <v>679.7</v>
      </c>
      <c r="O625" s="5">
        <v>1995</v>
      </c>
      <c r="P625" s="5">
        <v>6</v>
      </c>
      <c r="Q625" s="15">
        <v>0.63835050269793803</v>
      </c>
      <c r="R625" s="15">
        <v>77.411674150360454</v>
      </c>
      <c r="S625" s="6" t="s">
        <v>7</v>
      </c>
      <c r="T625" s="7" t="s">
        <v>14</v>
      </c>
      <c r="U625" s="15">
        <v>605.65134168703923</v>
      </c>
      <c r="V625" s="15">
        <v>91.726567196345513</v>
      </c>
      <c r="W625" s="15">
        <v>74.048658312960811</v>
      </c>
      <c r="X625" s="6" t="s">
        <v>162</v>
      </c>
    </row>
    <row r="626" spans="1:24" ht="28.8" x14ac:dyDescent="0.3">
      <c r="A626" s="6" t="s">
        <v>25</v>
      </c>
      <c r="B626" s="6" t="s">
        <v>842</v>
      </c>
      <c r="C626" s="13"/>
      <c r="D626" s="14" t="s">
        <v>1245</v>
      </c>
      <c r="E626" s="14" t="s">
        <v>1246</v>
      </c>
      <c r="F626" s="5">
        <v>28</v>
      </c>
      <c r="G626" s="11"/>
      <c r="H626" s="6" t="s">
        <v>194</v>
      </c>
      <c r="I626" s="8"/>
      <c r="J626" s="8"/>
      <c r="K626" s="8"/>
      <c r="L626" s="5">
        <v>584</v>
      </c>
      <c r="M626" s="5">
        <v>201</v>
      </c>
      <c r="N626" s="5">
        <v>584</v>
      </c>
      <c r="O626" s="5">
        <v>1995</v>
      </c>
      <c r="P626" s="5">
        <v>5</v>
      </c>
      <c r="Q626" s="15">
        <v>0.63771929476254219</v>
      </c>
      <c r="R626" s="15">
        <v>156.11655200342466</v>
      </c>
      <c r="S626" s="6" t="s">
        <v>6</v>
      </c>
      <c r="T626" s="7" t="s">
        <v>13</v>
      </c>
      <c r="U626" s="15">
        <v>455.81842175272902</v>
      </c>
      <c r="V626" s="15">
        <v>216.1009739610457</v>
      </c>
      <c r="W626" s="15">
        <v>128.18157824727098</v>
      </c>
      <c r="X626" s="6" t="s">
        <v>162</v>
      </c>
    </row>
    <row r="627" spans="1:24" ht="28.8" x14ac:dyDescent="0.3">
      <c r="A627" s="6" t="s">
        <v>25</v>
      </c>
      <c r="B627" s="6" t="s">
        <v>669</v>
      </c>
      <c r="C627" s="13"/>
      <c r="D627" s="14" t="s">
        <v>249</v>
      </c>
      <c r="E627" s="14" t="s">
        <v>1099</v>
      </c>
      <c r="F627" s="5">
        <v>24</v>
      </c>
      <c r="G627" s="11"/>
      <c r="H627" s="6" t="s">
        <v>194</v>
      </c>
      <c r="I627" s="10">
        <v>256</v>
      </c>
      <c r="J627" s="10">
        <v>0</v>
      </c>
      <c r="K627" s="10">
        <v>371</v>
      </c>
      <c r="L627" s="11"/>
      <c r="M627" s="5">
        <v>100</v>
      </c>
      <c r="N627" s="5">
        <v>627</v>
      </c>
      <c r="O627" s="5">
        <v>1990</v>
      </c>
      <c r="P627" s="5">
        <v>10</v>
      </c>
      <c r="Q627" s="15">
        <v>0.63764171137147174</v>
      </c>
      <c r="R627" s="15">
        <v>72.343280701754381</v>
      </c>
      <c r="S627" s="6" t="s">
        <v>6</v>
      </c>
      <c r="T627" s="7" t="s">
        <v>13</v>
      </c>
      <c r="U627" s="15">
        <v>563.23582886285283</v>
      </c>
      <c r="V627" s="15">
        <v>84.963361028748039</v>
      </c>
      <c r="W627" s="15">
        <v>63.764171137147173</v>
      </c>
      <c r="X627" s="6" t="s">
        <v>162</v>
      </c>
    </row>
    <row r="628" spans="1:24" ht="28.8" x14ac:dyDescent="0.3">
      <c r="A628" s="6" t="s">
        <v>25</v>
      </c>
      <c r="B628" s="6" t="s">
        <v>258</v>
      </c>
      <c r="C628" s="13"/>
      <c r="D628" s="14" t="s">
        <v>1247</v>
      </c>
      <c r="E628" s="14" t="s">
        <v>1248</v>
      </c>
      <c r="F628" s="5">
        <v>21</v>
      </c>
      <c r="G628" s="11"/>
      <c r="H628" s="6" t="s">
        <v>161</v>
      </c>
      <c r="I628" s="13"/>
      <c r="J628" s="13"/>
      <c r="K628" s="13"/>
      <c r="L628" s="5">
        <v>571.4</v>
      </c>
      <c r="M628" s="5">
        <v>100</v>
      </c>
      <c r="N628" s="5">
        <v>571.4</v>
      </c>
      <c r="O628" s="5">
        <v>1990</v>
      </c>
      <c r="P628" s="5">
        <v>9</v>
      </c>
      <c r="Q628" s="15">
        <v>0.63692079988100203</v>
      </c>
      <c r="R628" s="15">
        <v>79.382633881694076</v>
      </c>
      <c r="S628" s="6" t="s">
        <v>7</v>
      </c>
      <c r="T628" s="7" t="s">
        <v>14</v>
      </c>
      <c r="U628" s="15">
        <v>507.70792001189977</v>
      </c>
      <c r="V628" s="15">
        <v>94.530605605087786</v>
      </c>
      <c r="W628" s="15">
        <v>63.692079988100204</v>
      </c>
      <c r="X628" s="6" t="s">
        <v>162</v>
      </c>
    </row>
    <row r="629" spans="1:24" ht="28.8" x14ac:dyDescent="0.3">
      <c r="A629" s="6" t="s">
        <v>25</v>
      </c>
      <c r="B629" s="6" t="s">
        <v>794</v>
      </c>
      <c r="C629" s="13"/>
      <c r="D629" s="14" t="s">
        <v>531</v>
      </c>
      <c r="E629" s="14" t="s">
        <v>978</v>
      </c>
      <c r="F629" s="5">
        <v>22</v>
      </c>
      <c r="G629" s="11"/>
      <c r="H629" s="6" t="s">
        <v>194</v>
      </c>
      <c r="I629" s="10">
        <v>161.5</v>
      </c>
      <c r="J629" s="10">
        <v>106</v>
      </c>
      <c r="K629" s="10">
        <v>311</v>
      </c>
      <c r="L629" s="11"/>
      <c r="M629" s="5">
        <v>100</v>
      </c>
      <c r="N629" s="5">
        <v>578.5</v>
      </c>
      <c r="O629" s="5">
        <v>1993</v>
      </c>
      <c r="P629" s="5">
        <v>4</v>
      </c>
      <c r="Q629" s="15">
        <v>0.63689750871202255</v>
      </c>
      <c r="R629" s="15">
        <v>78.408361279170265</v>
      </c>
      <c r="S629" s="6" t="s">
        <v>7</v>
      </c>
      <c r="T629" s="7" t="s">
        <v>14</v>
      </c>
      <c r="U629" s="15">
        <v>514.81024912879775</v>
      </c>
      <c r="V629" s="15">
        <v>93.165310203117699</v>
      </c>
      <c r="W629" s="15">
        <v>63.68975087120225</v>
      </c>
      <c r="X629" s="6" t="s">
        <v>162</v>
      </c>
    </row>
    <row r="630" spans="1:24" ht="28.8" x14ac:dyDescent="0.3">
      <c r="A630" s="6" t="s">
        <v>25</v>
      </c>
      <c r="B630" s="6" t="s">
        <v>550</v>
      </c>
      <c r="C630" s="13"/>
      <c r="D630" s="14" t="s">
        <v>643</v>
      </c>
      <c r="E630" s="14" t="s">
        <v>1249</v>
      </c>
      <c r="F630" s="5">
        <v>26</v>
      </c>
      <c r="G630" s="13"/>
      <c r="H630" s="6" t="s">
        <v>194</v>
      </c>
      <c r="I630" s="8"/>
      <c r="J630" s="8"/>
      <c r="K630" s="8"/>
      <c r="L630" s="5">
        <v>1162</v>
      </c>
      <c r="M630" s="5">
        <v>199</v>
      </c>
      <c r="N630" s="5">
        <v>1162</v>
      </c>
      <c r="O630" s="5">
        <v>1993</v>
      </c>
      <c r="P630" s="5">
        <v>5</v>
      </c>
      <c r="Q630" s="15">
        <v>0.63687864491719748</v>
      </c>
      <c r="R630" s="15">
        <v>77.680621024096382</v>
      </c>
      <c r="S630" s="6" t="s">
        <v>6</v>
      </c>
      <c r="T630" s="7" t="s">
        <v>13</v>
      </c>
      <c r="U630" s="15">
        <v>1035.2611496614777</v>
      </c>
      <c r="V630" s="15">
        <v>92.219824006892992</v>
      </c>
      <c r="W630" s="15">
        <v>126.7388503385223</v>
      </c>
      <c r="X630" s="6" t="s">
        <v>162</v>
      </c>
    </row>
    <row r="631" spans="1:24" ht="28.8" x14ac:dyDescent="0.3">
      <c r="A631" s="6" t="s">
        <v>25</v>
      </c>
      <c r="B631" s="6" t="s">
        <v>1250</v>
      </c>
      <c r="C631" s="13"/>
      <c r="D631" s="14" t="s">
        <v>1251</v>
      </c>
      <c r="E631" s="14" t="s">
        <v>1252</v>
      </c>
      <c r="F631" s="5">
        <v>26</v>
      </c>
      <c r="G631" s="5">
        <v>102</v>
      </c>
      <c r="H631" s="6" t="s">
        <v>172</v>
      </c>
      <c r="I631" s="8"/>
      <c r="J631" s="8"/>
      <c r="K631" s="8"/>
      <c r="L631" s="5">
        <v>311</v>
      </c>
      <c r="M631" s="5">
        <v>101</v>
      </c>
      <c r="N631" s="5">
        <v>311</v>
      </c>
      <c r="O631" s="5">
        <v>1987</v>
      </c>
      <c r="P631" s="5">
        <v>7</v>
      </c>
      <c r="Q631" s="15">
        <v>0.63614598988692761</v>
      </c>
      <c r="R631" s="15">
        <v>147.30813302250803</v>
      </c>
      <c r="S631" s="6" t="s">
        <v>6</v>
      </c>
      <c r="T631" s="7" t="s">
        <v>13</v>
      </c>
      <c r="U631" s="15">
        <v>246.74925502142031</v>
      </c>
      <c r="V631" s="15">
        <v>200.30459946496157</v>
      </c>
      <c r="W631" s="15">
        <v>64.250744978579689</v>
      </c>
      <c r="X631" s="6" t="s">
        <v>162</v>
      </c>
    </row>
    <row r="632" spans="1:24" ht="28.8" x14ac:dyDescent="0.3">
      <c r="A632" s="6" t="s">
        <v>25</v>
      </c>
      <c r="B632" s="6" t="s">
        <v>1253</v>
      </c>
      <c r="C632" s="13"/>
      <c r="D632" s="14" t="s">
        <v>1254</v>
      </c>
      <c r="E632" s="14" t="s">
        <v>1255</v>
      </c>
      <c r="F632" s="5">
        <v>22</v>
      </c>
      <c r="G632" s="13"/>
      <c r="H632" s="6" t="s">
        <v>194</v>
      </c>
      <c r="I632" s="13"/>
      <c r="J632" s="13"/>
      <c r="K632" s="13"/>
      <c r="L632" s="5">
        <v>968.5</v>
      </c>
      <c r="M632" s="5">
        <v>198</v>
      </c>
      <c r="N632" s="5">
        <v>968.5</v>
      </c>
      <c r="O632" s="5">
        <v>1996</v>
      </c>
      <c r="P632" s="5">
        <v>8</v>
      </c>
      <c r="Q632" s="15">
        <v>0.63567054621277386</v>
      </c>
      <c r="R632" s="15">
        <v>92.732358554465662</v>
      </c>
      <c r="S632" s="6" t="s">
        <v>7</v>
      </c>
      <c r="T632" s="7" t="s">
        <v>14</v>
      </c>
      <c r="U632" s="15">
        <v>842.63723184987077</v>
      </c>
      <c r="V632" s="15">
        <v>113.06503501691964</v>
      </c>
      <c r="W632" s="15">
        <v>125.86276815012923</v>
      </c>
      <c r="X632" s="6" t="s">
        <v>162</v>
      </c>
    </row>
    <row r="633" spans="1:24" ht="28.8" x14ac:dyDescent="0.3">
      <c r="A633" s="6" t="s">
        <v>25</v>
      </c>
      <c r="B633" s="6" t="s">
        <v>315</v>
      </c>
      <c r="C633" s="13"/>
      <c r="D633" s="14" t="s">
        <v>1256</v>
      </c>
      <c r="E633" s="14" t="s">
        <v>1257</v>
      </c>
      <c r="F633" s="5">
        <v>19</v>
      </c>
      <c r="G633" s="13"/>
      <c r="H633" s="6" t="s">
        <v>190</v>
      </c>
      <c r="I633" s="8"/>
      <c r="J633" s="8"/>
      <c r="K633" s="8"/>
      <c r="L633" s="5">
        <v>380.5</v>
      </c>
      <c r="M633" s="5">
        <v>100</v>
      </c>
      <c r="N633" s="5">
        <v>380.5</v>
      </c>
      <c r="O633" s="5">
        <v>2000</v>
      </c>
      <c r="P633" s="5">
        <v>5</v>
      </c>
      <c r="Q633" s="15">
        <v>0.63547029446461867</v>
      </c>
      <c r="R633" s="15">
        <v>119.20955847568987</v>
      </c>
      <c r="S633" s="6" t="s">
        <v>7</v>
      </c>
      <c r="T633" s="7" t="s">
        <v>14</v>
      </c>
      <c r="U633" s="15">
        <v>316.95297055353814</v>
      </c>
      <c r="V633" s="15">
        <v>153.30138952302599</v>
      </c>
      <c r="W633" s="15">
        <v>63.547029446461863</v>
      </c>
      <c r="X633" s="6" t="s">
        <v>162</v>
      </c>
    </row>
    <row r="634" spans="1:24" ht="28.8" x14ac:dyDescent="0.3">
      <c r="A634" s="6" t="s">
        <v>25</v>
      </c>
      <c r="B634" s="6" t="s">
        <v>550</v>
      </c>
      <c r="C634" s="13"/>
      <c r="D634" s="14" t="s">
        <v>1258</v>
      </c>
      <c r="E634" s="14" t="s">
        <v>1259</v>
      </c>
      <c r="F634" s="10">
        <v>28</v>
      </c>
      <c r="G634" s="10">
        <v>64</v>
      </c>
      <c r="H634" s="6" t="s">
        <v>172</v>
      </c>
      <c r="I634" s="10">
        <v>231.6</v>
      </c>
      <c r="J634" s="10">
        <v>8.1</v>
      </c>
      <c r="K634" s="10">
        <v>524.70000000000005</v>
      </c>
      <c r="L634" s="11"/>
      <c r="M634" s="5">
        <v>180</v>
      </c>
      <c r="N634" s="5">
        <v>764.40000000000009</v>
      </c>
      <c r="O634" s="5">
        <v>1996</v>
      </c>
      <c r="P634" s="5">
        <v>9</v>
      </c>
      <c r="Q634" s="15">
        <v>0.63527223383333209</v>
      </c>
      <c r="R634" s="15">
        <v>106.8113901098901</v>
      </c>
      <c r="S634" s="6" t="s">
        <v>6</v>
      </c>
      <c r="T634" s="7" t="s">
        <v>13</v>
      </c>
      <c r="U634" s="15">
        <v>650.05099791000032</v>
      </c>
      <c r="V634" s="15">
        <v>134.03049441965894</v>
      </c>
      <c r="W634" s="15">
        <v>114.34900208999977</v>
      </c>
      <c r="X634" s="6" t="s">
        <v>162</v>
      </c>
    </row>
    <row r="635" spans="1:24" ht="28.8" x14ac:dyDescent="0.3">
      <c r="A635" s="6" t="s">
        <v>25</v>
      </c>
      <c r="B635" s="6" t="s">
        <v>853</v>
      </c>
      <c r="C635" s="13"/>
      <c r="D635" s="14" t="s">
        <v>1260</v>
      </c>
      <c r="E635" s="14" t="s">
        <v>1261</v>
      </c>
      <c r="F635" s="5">
        <v>19</v>
      </c>
      <c r="G635" s="5">
        <v>86</v>
      </c>
      <c r="H635" s="6" t="s">
        <v>190</v>
      </c>
      <c r="I635" s="8"/>
      <c r="J635" s="8"/>
      <c r="K635" s="8"/>
      <c r="L635" s="5">
        <v>410.2</v>
      </c>
      <c r="M635" s="5">
        <v>107</v>
      </c>
      <c r="N635" s="5">
        <v>410.2</v>
      </c>
      <c r="O635" s="5">
        <v>1999</v>
      </c>
      <c r="P635" s="5">
        <v>6</v>
      </c>
      <c r="Q635" s="15">
        <v>0.63510020093988906</v>
      </c>
      <c r="R635" s="15">
        <v>118.31882883959045</v>
      </c>
      <c r="S635" s="6" t="s">
        <v>7</v>
      </c>
      <c r="T635" s="7" t="s">
        <v>14</v>
      </c>
      <c r="U635" s="15">
        <v>342.24427849943186</v>
      </c>
      <c r="V635" s="15">
        <v>152.12252760980175</v>
      </c>
      <c r="W635" s="15">
        <v>67.955721500568131</v>
      </c>
      <c r="X635" s="6" t="s">
        <v>162</v>
      </c>
    </row>
    <row r="636" spans="1:24" ht="28.8" x14ac:dyDescent="0.3">
      <c r="A636" s="6" t="s">
        <v>25</v>
      </c>
      <c r="B636" s="6" t="s">
        <v>372</v>
      </c>
      <c r="C636" s="13"/>
      <c r="D636" s="14" t="s">
        <v>231</v>
      </c>
      <c r="E636" s="14" t="s">
        <v>232</v>
      </c>
      <c r="F636" s="10">
        <v>26</v>
      </c>
      <c r="G636" s="10">
        <v>99</v>
      </c>
      <c r="H636" s="6" t="s">
        <v>161</v>
      </c>
      <c r="I636" s="8"/>
      <c r="J636" s="8"/>
      <c r="K636" s="8"/>
      <c r="L636" s="5">
        <v>512.4</v>
      </c>
      <c r="M636" s="5">
        <v>102</v>
      </c>
      <c r="N636" s="5">
        <v>512.4</v>
      </c>
      <c r="O636" s="5">
        <v>2001</v>
      </c>
      <c r="P636" s="5">
        <v>6</v>
      </c>
      <c r="Q636" s="15">
        <v>0.6348594539048531</v>
      </c>
      <c r="R636" s="15">
        <v>90.293563114754093</v>
      </c>
      <c r="S636" s="6" t="s">
        <v>6</v>
      </c>
      <c r="T636" s="7" t="s">
        <v>13</v>
      </c>
      <c r="U636" s="15">
        <v>447.64433570170496</v>
      </c>
      <c r="V636" s="15">
        <v>109.72072628931612</v>
      </c>
      <c r="W636" s="15">
        <v>64.755664298295017</v>
      </c>
      <c r="X636" s="6" t="s">
        <v>162</v>
      </c>
    </row>
    <row r="637" spans="1:24" ht="28.8" x14ac:dyDescent="0.3">
      <c r="A637" s="6" t="s">
        <v>25</v>
      </c>
      <c r="B637" s="6" t="s">
        <v>387</v>
      </c>
      <c r="C637" s="13"/>
      <c r="D637" s="14" t="s">
        <v>1262</v>
      </c>
      <c r="E637" s="14" t="s">
        <v>1263</v>
      </c>
      <c r="F637" s="10">
        <v>22</v>
      </c>
      <c r="G637" s="8"/>
      <c r="H637" s="6" t="s">
        <v>161</v>
      </c>
      <c r="I637" s="13"/>
      <c r="J637" s="13"/>
      <c r="K637" s="13"/>
      <c r="L637" s="5">
        <v>462.2</v>
      </c>
      <c r="M637" s="5">
        <v>100</v>
      </c>
      <c r="N637" s="5">
        <v>462.2</v>
      </c>
      <c r="O637" s="5">
        <v>1987</v>
      </c>
      <c r="P637" s="5">
        <v>10</v>
      </c>
      <c r="Q637" s="15">
        <v>0.63417545980147683</v>
      </c>
      <c r="R637" s="15">
        <v>98.137682821289474</v>
      </c>
      <c r="S637" s="6" t="s">
        <v>7</v>
      </c>
      <c r="T637" s="7" t="s">
        <v>14</v>
      </c>
      <c r="U637" s="15">
        <v>398.78245401985231</v>
      </c>
      <c r="V637" s="15">
        <v>121.15756392759948</v>
      </c>
      <c r="W637" s="15">
        <v>63.417545980147679</v>
      </c>
      <c r="X637" s="6" t="s">
        <v>162</v>
      </c>
    </row>
    <row r="638" spans="1:24" ht="28.8" x14ac:dyDescent="0.3">
      <c r="A638" s="6" t="s">
        <v>25</v>
      </c>
      <c r="B638" s="6" t="s">
        <v>411</v>
      </c>
      <c r="C638" s="13"/>
      <c r="D638" s="14" t="s">
        <v>691</v>
      </c>
      <c r="E638" s="14" t="s">
        <v>692</v>
      </c>
      <c r="F638" s="5">
        <v>26</v>
      </c>
      <c r="G638" s="13"/>
      <c r="H638" s="6" t="s">
        <v>194</v>
      </c>
      <c r="I638" s="10">
        <v>236</v>
      </c>
      <c r="J638" s="10">
        <v>16</v>
      </c>
      <c r="K638" s="10">
        <v>259.5</v>
      </c>
      <c r="L638" s="11"/>
      <c r="M638" s="5">
        <v>100</v>
      </c>
      <c r="N638" s="5">
        <v>511.5</v>
      </c>
      <c r="O638" s="5">
        <v>2000</v>
      </c>
      <c r="P638" s="5">
        <v>10</v>
      </c>
      <c r="Q638" s="15">
        <v>0.63367499370869274</v>
      </c>
      <c r="R638" s="15">
        <v>88.67886021505376</v>
      </c>
      <c r="S638" s="6" t="s">
        <v>6</v>
      </c>
      <c r="T638" s="7" t="s">
        <v>13</v>
      </c>
      <c r="U638" s="15">
        <v>448.13250062913073</v>
      </c>
      <c r="V638" s="15">
        <v>107.33804519812952</v>
      </c>
      <c r="W638" s="15">
        <v>63.367499370869268</v>
      </c>
      <c r="X638" s="6" t="s">
        <v>162</v>
      </c>
    </row>
    <row r="639" spans="1:24" ht="28.8" x14ac:dyDescent="0.3">
      <c r="A639" s="6" t="s">
        <v>25</v>
      </c>
      <c r="B639" s="6" t="s">
        <v>294</v>
      </c>
      <c r="C639" s="13"/>
      <c r="D639" s="14" t="s">
        <v>1080</v>
      </c>
      <c r="E639" s="14" t="s">
        <v>1026</v>
      </c>
      <c r="F639" s="5">
        <v>19</v>
      </c>
      <c r="G639" s="13"/>
      <c r="H639" s="6" t="s">
        <v>161</v>
      </c>
      <c r="I639" s="13"/>
      <c r="J639" s="13"/>
      <c r="K639" s="13"/>
      <c r="L639" s="5">
        <v>604.20000000000005</v>
      </c>
      <c r="M639" s="5">
        <v>115</v>
      </c>
      <c r="N639" s="5">
        <v>604.20000000000005</v>
      </c>
      <c r="O639" s="5">
        <v>1993</v>
      </c>
      <c r="P639" s="5">
        <v>4</v>
      </c>
      <c r="Q639" s="15">
        <v>0.63366987477834691</v>
      </c>
      <c r="R639" s="15">
        <v>86.334198195961605</v>
      </c>
      <c r="S639" s="6" t="s">
        <v>7</v>
      </c>
      <c r="T639" s="7" t="s">
        <v>14</v>
      </c>
      <c r="U639" s="15">
        <v>531.32796440049015</v>
      </c>
      <c r="V639" s="15">
        <v>104.08532897902798</v>
      </c>
      <c r="W639" s="15">
        <v>72.8720355995099</v>
      </c>
      <c r="X639" s="6" t="s">
        <v>162</v>
      </c>
    </row>
    <row r="640" spans="1:24" ht="28.8" x14ac:dyDescent="0.3">
      <c r="A640" s="6" t="s">
        <v>25</v>
      </c>
      <c r="B640" s="6" t="s">
        <v>208</v>
      </c>
      <c r="C640" s="13"/>
      <c r="D640" s="14" t="s">
        <v>1264</v>
      </c>
      <c r="E640" s="14" t="s">
        <v>721</v>
      </c>
      <c r="F640" s="5">
        <v>19</v>
      </c>
      <c r="G640" s="5">
        <v>54</v>
      </c>
      <c r="H640" s="6" t="s">
        <v>190</v>
      </c>
      <c r="I640" s="8"/>
      <c r="J640" s="8"/>
      <c r="K640" s="8"/>
      <c r="L640" s="5">
        <v>522.70000000000005</v>
      </c>
      <c r="M640" s="5">
        <v>104</v>
      </c>
      <c r="N640" s="5">
        <v>522.70000000000005</v>
      </c>
      <c r="O640" s="5">
        <v>1991</v>
      </c>
      <c r="P640" s="5">
        <v>10</v>
      </c>
      <c r="Q640" s="15">
        <v>0.63310786618266723</v>
      </c>
      <c r="R640" s="15">
        <v>90.249868911421459</v>
      </c>
      <c r="S640" s="6" t="s">
        <v>7</v>
      </c>
      <c r="T640" s="7" t="s">
        <v>14</v>
      </c>
      <c r="U640" s="15">
        <v>456.85678191700265</v>
      </c>
      <c r="V640" s="15">
        <v>109.65493215797542</v>
      </c>
      <c r="W640" s="15">
        <v>65.843218082997396</v>
      </c>
      <c r="X640" s="6" t="s">
        <v>162</v>
      </c>
    </row>
    <row r="641" spans="1:24" ht="28.8" x14ac:dyDescent="0.3">
      <c r="A641" s="6" t="s">
        <v>217</v>
      </c>
      <c r="B641" s="6" t="s">
        <v>291</v>
      </c>
      <c r="C641" s="10">
        <v>50013836</v>
      </c>
      <c r="D641" s="14" t="s">
        <v>1265</v>
      </c>
      <c r="E641" s="14" t="s">
        <v>1266</v>
      </c>
      <c r="F641" s="5">
        <v>21</v>
      </c>
      <c r="G641" s="5">
        <v>85</v>
      </c>
      <c r="H641" s="6" t="s">
        <v>204</v>
      </c>
      <c r="I641" s="10">
        <v>181.2</v>
      </c>
      <c r="J641" s="10">
        <v>145.19999999999999</v>
      </c>
      <c r="K641" s="10">
        <v>113.2</v>
      </c>
      <c r="L641" s="11"/>
      <c r="M641" s="5">
        <v>100</v>
      </c>
      <c r="N641" s="5">
        <v>439.59999999999997</v>
      </c>
      <c r="O641" s="5">
        <v>2017</v>
      </c>
      <c r="P641" s="5">
        <v>10</v>
      </c>
      <c r="Q641" s="15">
        <v>0.63299896403205536</v>
      </c>
      <c r="R641" s="15">
        <v>103.18297770700636</v>
      </c>
      <c r="S641" s="6" t="s">
        <v>7</v>
      </c>
      <c r="T641" s="7" t="s">
        <v>14</v>
      </c>
      <c r="U641" s="15">
        <v>376.30010359679443</v>
      </c>
      <c r="V641" s="15">
        <v>128.62525978297228</v>
      </c>
      <c r="W641" s="15">
        <v>63.299896403205537</v>
      </c>
      <c r="X641" s="6" t="s">
        <v>168</v>
      </c>
    </row>
    <row r="642" spans="1:24" ht="28.8" x14ac:dyDescent="0.3">
      <c r="A642" s="6" t="s">
        <v>25</v>
      </c>
      <c r="B642" s="6" t="s">
        <v>191</v>
      </c>
      <c r="C642" s="13"/>
      <c r="D642" s="14" t="s">
        <v>1267</v>
      </c>
      <c r="E642" s="14" t="s">
        <v>1268</v>
      </c>
      <c r="F642" s="5">
        <v>24</v>
      </c>
      <c r="G642" s="11"/>
      <c r="H642" s="6" t="s">
        <v>194</v>
      </c>
      <c r="I642" s="10">
        <v>228.5</v>
      </c>
      <c r="J642" s="10">
        <v>24.5</v>
      </c>
      <c r="K642" s="10">
        <v>299.5</v>
      </c>
      <c r="L642" s="11"/>
      <c r="M642" s="5">
        <v>100</v>
      </c>
      <c r="N642" s="5">
        <v>552.5</v>
      </c>
      <c r="O642" s="5">
        <v>2000</v>
      </c>
      <c r="P642" s="5">
        <v>9</v>
      </c>
      <c r="Q642" s="15">
        <v>0.63281280852165933</v>
      </c>
      <c r="R642" s="15">
        <v>82.098166515837107</v>
      </c>
      <c r="S642" s="6" t="s">
        <v>6</v>
      </c>
      <c r="T642" s="7" t="s">
        <v>13</v>
      </c>
      <c r="U642" s="15">
        <v>489.21871914783407</v>
      </c>
      <c r="V642" s="15">
        <v>98.08022535648719</v>
      </c>
      <c r="W642" s="15">
        <v>63.281280852165935</v>
      </c>
      <c r="X642" s="6" t="s">
        <v>162</v>
      </c>
    </row>
    <row r="643" spans="1:24" ht="28.8" x14ac:dyDescent="0.3">
      <c r="A643" s="6" t="s">
        <v>25</v>
      </c>
      <c r="B643" s="6" t="s">
        <v>197</v>
      </c>
      <c r="C643" s="13"/>
      <c r="D643" s="14" t="s">
        <v>1269</v>
      </c>
      <c r="E643" s="14" t="s">
        <v>1270</v>
      </c>
      <c r="F643" s="5">
        <v>22</v>
      </c>
      <c r="G643" s="10">
        <v>83</v>
      </c>
      <c r="H643" s="6" t="s">
        <v>194</v>
      </c>
      <c r="I643" s="13"/>
      <c r="J643" s="13"/>
      <c r="K643" s="13"/>
      <c r="L643" s="5">
        <v>323.5</v>
      </c>
      <c r="M643" s="5">
        <v>99</v>
      </c>
      <c r="N643" s="5">
        <v>323.5</v>
      </c>
      <c r="O643" s="5">
        <v>1984</v>
      </c>
      <c r="P643" s="5">
        <v>6</v>
      </c>
      <c r="Q643" s="15">
        <v>0.63236988787889348</v>
      </c>
      <c r="R643" s="15">
        <v>138.81188448222565</v>
      </c>
      <c r="S643" s="6" t="s">
        <v>7</v>
      </c>
      <c r="T643" s="7" t="s">
        <v>14</v>
      </c>
      <c r="U643" s="15">
        <v>260.89538109998955</v>
      </c>
      <c r="V643" s="15">
        <v>185.58284887017578</v>
      </c>
      <c r="W643" s="15">
        <v>62.60461890001045</v>
      </c>
      <c r="X643" s="6" t="s">
        <v>162</v>
      </c>
    </row>
    <row r="644" spans="1:24" ht="28.8" x14ac:dyDescent="0.3">
      <c r="A644" s="6" t="s">
        <v>163</v>
      </c>
      <c r="B644" s="6" t="s">
        <v>775</v>
      </c>
      <c r="C644" s="10">
        <v>3381898</v>
      </c>
      <c r="D644" s="14" t="s">
        <v>1271</v>
      </c>
      <c r="E644" s="14" t="s">
        <v>1046</v>
      </c>
      <c r="F644" s="5">
        <v>24</v>
      </c>
      <c r="G644" s="5">
        <v>112</v>
      </c>
      <c r="H644" s="6" t="s">
        <v>167</v>
      </c>
      <c r="I644" s="13"/>
      <c r="J644" s="13"/>
      <c r="K644" s="13"/>
      <c r="L644" s="5">
        <v>650.29999999999995</v>
      </c>
      <c r="M644" s="5">
        <v>155</v>
      </c>
      <c r="N644" s="5">
        <v>650.29999999999995</v>
      </c>
      <c r="O644" s="5">
        <v>2019</v>
      </c>
      <c r="P644" s="5">
        <v>8</v>
      </c>
      <c r="Q644" s="15">
        <v>0.6323697250062893</v>
      </c>
      <c r="R644" s="15">
        <v>108.11443541442409</v>
      </c>
      <c r="S644" s="6" t="s">
        <v>6</v>
      </c>
      <c r="T644" s="7" t="s">
        <v>13</v>
      </c>
      <c r="U644" s="15">
        <v>552.28269262402512</v>
      </c>
      <c r="V644" s="15">
        <v>135.94678660905683</v>
      </c>
      <c r="W644" s="15">
        <v>98.017307375974838</v>
      </c>
      <c r="X644" s="6" t="s">
        <v>168</v>
      </c>
    </row>
    <row r="645" spans="1:24" ht="28.8" x14ac:dyDescent="0.3">
      <c r="A645" s="6" t="s">
        <v>25</v>
      </c>
      <c r="B645" s="6" t="s">
        <v>315</v>
      </c>
      <c r="C645" s="13"/>
      <c r="D645" s="14" t="s">
        <v>1272</v>
      </c>
      <c r="E645" s="14" t="s">
        <v>1273</v>
      </c>
      <c r="F645" s="5">
        <v>19</v>
      </c>
      <c r="G645" s="13"/>
      <c r="H645" s="6" t="s">
        <v>190</v>
      </c>
      <c r="I645" s="13"/>
      <c r="J645" s="13"/>
      <c r="K645" s="13"/>
      <c r="L645" s="5">
        <v>1170.9000000000001</v>
      </c>
      <c r="M645" s="5">
        <v>195</v>
      </c>
      <c r="N645" s="5">
        <v>1170.9000000000001</v>
      </c>
      <c r="O645" s="5">
        <v>1987</v>
      </c>
      <c r="P645" s="5">
        <v>8</v>
      </c>
      <c r="Q645" s="15">
        <v>0.63219398144954142</v>
      </c>
      <c r="R645" s="15">
        <v>75.540620163976428</v>
      </c>
      <c r="S645" s="6" t="s">
        <v>7</v>
      </c>
      <c r="T645" s="7" t="s">
        <v>14</v>
      </c>
      <c r="U645" s="15">
        <v>1047.6221736173395</v>
      </c>
      <c r="V645" s="15">
        <v>89.138381732823419</v>
      </c>
      <c r="W645" s="15">
        <v>123.27782638266058</v>
      </c>
      <c r="X645" s="6" t="s">
        <v>162</v>
      </c>
    </row>
    <row r="646" spans="1:24" ht="28.8" x14ac:dyDescent="0.3">
      <c r="A646" s="6" t="s">
        <v>25</v>
      </c>
      <c r="B646" s="6" t="s">
        <v>1274</v>
      </c>
      <c r="C646" s="13"/>
      <c r="D646" s="14" t="s">
        <v>933</v>
      </c>
      <c r="E646" s="14" t="s">
        <v>934</v>
      </c>
      <c r="F646" s="5">
        <v>19</v>
      </c>
      <c r="G646" s="11"/>
      <c r="H646" s="6" t="s">
        <v>190</v>
      </c>
      <c r="I646" s="13"/>
      <c r="J646" s="13"/>
      <c r="K646" s="13"/>
      <c r="L646" s="5">
        <v>629.5</v>
      </c>
      <c r="M646" s="5">
        <v>98</v>
      </c>
      <c r="N646" s="5">
        <v>629.5</v>
      </c>
      <c r="O646" s="5">
        <v>1990</v>
      </c>
      <c r="P646" s="5">
        <v>10</v>
      </c>
      <c r="Q646" s="15">
        <v>0.63187819552569047</v>
      </c>
      <c r="R646" s="15">
        <v>70.61485664813344</v>
      </c>
      <c r="S646" s="6" t="s">
        <v>7</v>
      </c>
      <c r="T646" s="7" t="s">
        <v>14</v>
      </c>
      <c r="U646" s="15">
        <v>567.57593683848233</v>
      </c>
      <c r="V646" s="15">
        <v>82.506971195047285</v>
      </c>
      <c r="W646" s="15">
        <v>61.924063161517665</v>
      </c>
      <c r="X646" s="6" t="s">
        <v>162</v>
      </c>
    </row>
    <row r="647" spans="1:24" ht="28.8" x14ac:dyDescent="0.3">
      <c r="A647" s="6" t="s">
        <v>25</v>
      </c>
      <c r="B647" s="6" t="s">
        <v>315</v>
      </c>
      <c r="C647" s="13"/>
      <c r="D647" s="14" t="s">
        <v>975</v>
      </c>
      <c r="E647" s="14" t="s">
        <v>976</v>
      </c>
      <c r="F647" s="5">
        <v>18</v>
      </c>
      <c r="G647" s="10">
        <v>82</v>
      </c>
      <c r="H647" s="6" t="s">
        <v>190</v>
      </c>
      <c r="I647" s="13"/>
      <c r="J647" s="13"/>
      <c r="K647" s="13"/>
      <c r="L647" s="5">
        <v>666.5</v>
      </c>
      <c r="M647" s="5">
        <v>111</v>
      </c>
      <c r="N647" s="5">
        <v>666.5</v>
      </c>
      <c r="O647" s="5">
        <v>1997</v>
      </c>
      <c r="P647" s="5">
        <v>10</v>
      </c>
      <c r="Q647" s="15">
        <v>0.6317257518521493</v>
      </c>
      <c r="R647" s="15">
        <v>75.542015108777193</v>
      </c>
      <c r="S647" s="6" t="s">
        <v>7</v>
      </c>
      <c r="T647" s="7" t="s">
        <v>14</v>
      </c>
      <c r="U647" s="15">
        <v>596.37844154441143</v>
      </c>
      <c r="V647" s="15">
        <v>89.209152614546298</v>
      </c>
      <c r="W647" s="15">
        <v>70.12155845558857</v>
      </c>
      <c r="X647" s="6" t="s">
        <v>162</v>
      </c>
    </row>
    <row r="648" spans="1:24" x14ac:dyDescent="0.3">
      <c r="A648" s="6" t="s">
        <v>25</v>
      </c>
      <c r="B648" s="6" t="s">
        <v>423</v>
      </c>
      <c r="C648" s="13"/>
      <c r="D648" s="14" t="s">
        <v>401</v>
      </c>
      <c r="E648" s="14" t="s">
        <v>1275</v>
      </c>
      <c r="F648" s="5">
        <v>22</v>
      </c>
      <c r="G648" s="11"/>
      <c r="H648" s="6" t="s">
        <v>194</v>
      </c>
      <c r="I648" s="13"/>
      <c r="J648" s="13"/>
      <c r="K648" s="13"/>
      <c r="L648" s="5">
        <v>555</v>
      </c>
      <c r="M648" s="5">
        <v>102</v>
      </c>
      <c r="N648" s="5">
        <v>555</v>
      </c>
      <c r="O648" s="5">
        <v>1987</v>
      </c>
      <c r="P648" s="5">
        <v>4</v>
      </c>
      <c r="Q648" s="15">
        <v>0.63163061302782242</v>
      </c>
      <c r="R648" s="15">
        <v>83.362922054054053</v>
      </c>
      <c r="S648" s="6" t="s">
        <v>7</v>
      </c>
      <c r="T648" s="7" t="s">
        <v>14</v>
      </c>
      <c r="U648" s="15">
        <v>490.57367747116211</v>
      </c>
      <c r="V648" s="15">
        <v>99.924186013626539</v>
      </c>
      <c r="W648" s="15">
        <v>64.426322528837886</v>
      </c>
      <c r="X648" s="6" t="s">
        <v>162</v>
      </c>
    </row>
    <row r="649" spans="1:24" ht="43.2" x14ac:dyDescent="0.3">
      <c r="A649" s="6" t="s">
        <v>25</v>
      </c>
      <c r="B649" s="6" t="s">
        <v>214</v>
      </c>
      <c r="C649" s="13"/>
      <c r="D649" s="14" t="s">
        <v>1276</v>
      </c>
      <c r="E649" s="14" t="s">
        <v>1277</v>
      </c>
      <c r="F649" s="5">
        <v>22</v>
      </c>
      <c r="G649" s="10">
        <v>106</v>
      </c>
      <c r="H649" s="6" t="s">
        <v>161</v>
      </c>
      <c r="I649" s="13"/>
      <c r="J649" s="13"/>
      <c r="K649" s="13"/>
      <c r="L649" s="5">
        <v>954.6</v>
      </c>
      <c r="M649" s="5">
        <v>199</v>
      </c>
      <c r="N649" s="5">
        <v>954.6</v>
      </c>
      <c r="O649" s="5">
        <v>1986</v>
      </c>
      <c r="P649" s="5">
        <v>4</v>
      </c>
      <c r="Q649" s="15">
        <v>0.63110980895033264</v>
      </c>
      <c r="R649" s="15">
        <v>94.557806023465318</v>
      </c>
      <c r="S649" s="6" t="s">
        <v>7</v>
      </c>
      <c r="T649" s="7" t="s">
        <v>14</v>
      </c>
      <c r="U649" s="15">
        <v>829.00914801888382</v>
      </c>
      <c r="V649" s="15">
        <v>115.70868841354861</v>
      </c>
      <c r="W649" s="15">
        <v>125.5908519811162</v>
      </c>
      <c r="X649" s="6" t="s">
        <v>162</v>
      </c>
    </row>
    <row r="650" spans="1:24" ht="28.8" x14ac:dyDescent="0.3">
      <c r="A650" s="6" t="s">
        <v>25</v>
      </c>
      <c r="B650" s="6" t="s">
        <v>414</v>
      </c>
      <c r="C650" s="13"/>
      <c r="D650" s="14" t="s">
        <v>1278</v>
      </c>
      <c r="E650" s="14" t="s">
        <v>1279</v>
      </c>
      <c r="F650" s="5">
        <v>28</v>
      </c>
      <c r="G650" s="10">
        <v>84</v>
      </c>
      <c r="H650" s="6" t="s">
        <v>492</v>
      </c>
      <c r="I650" s="13"/>
      <c r="J650" s="13"/>
      <c r="K650" s="13"/>
      <c r="L650" s="5">
        <v>450.7</v>
      </c>
      <c r="M650" s="5">
        <v>102</v>
      </c>
      <c r="N650" s="5">
        <v>450.7</v>
      </c>
      <c r="O650" s="5">
        <v>1998</v>
      </c>
      <c r="P650" s="5">
        <v>7</v>
      </c>
      <c r="Q650" s="15">
        <v>0.63104610115125781</v>
      </c>
      <c r="R650" s="15">
        <v>102.65458562236522</v>
      </c>
      <c r="S650" s="6" t="s">
        <v>6</v>
      </c>
      <c r="T650" s="7" t="s">
        <v>13</v>
      </c>
      <c r="U650" s="15">
        <v>386.3332976825717</v>
      </c>
      <c r="V650" s="15">
        <v>127.70180096208883</v>
      </c>
      <c r="W650" s="15">
        <v>64.366702317428292</v>
      </c>
      <c r="X650" s="6" t="s">
        <v>162</v>
      </c>
    </row>
    <row r="651" spans="1:24" ht="28.8" x14ac:dyDescent="0.3">
      <c r="A651" s="6" t="s">
        <v>25</v>
      </c>
      <c r="B651" s="6" t="s">
        <v>686</v>
      </c>
      <c r="C651" s="13"/>
      <c r="D651" s="14" t="s">
        <v>834</v>
      </c>
      <c r="E651" s="14" t="s">
        <v>835</v>
      </c>
      <c r="F651" s="5">
        <v>21</v>
      </c>
      <c r="G651" s="5">
        <v>72</v>
      </c>
      <c r="H651" s="6" t="s">
        <v>161</v>
      </c>
      <c r="I651" s="13"/>
      <c r="J651" s="13"/>
      <c r="K651" s="13"/>
      <c r="L651" s="5">
        <v>654.6</v>
      </c>
      <c r="M651" s="5">
        <v>100</v>
      </c>
      <c r="N651" s="5">
        <v>654.6</v>
      </c>
      <c r="O651" s="5">
        <v>1990</v>
      </c>
      <c r="P651" s="5">
        <v>8</v>
      </c>
      <c r="Q651" s="15">
        <v>0.63088925309174326</v>
      </c>
      <c r="R651" s="15">
        <v>69.293059883898565</v>
      </c>
      <c r="S651" s="6" t="s">
        <v>7</v>
      </c>
      <c r="T651" s="7" t="s">
        <v>14</v>
      </c>
      <c r="U651" s="15">
        <v>591.51107469082569</v>
      </c>
      <c r="V651" s="15">
        <v>80.746203449536196</v>
      </c>
      <c r="W651" s="15">
        <v>63.088925309174329</v>
      </c>
      <c r="X651" s="6" t="s">
        <v>162</v>
      </c>
    </row>
    <row r="652" spans="1:24" ht="28.8" x14ac:dyDescent="0.3">
      <c r="A652" s="6" t="s">
        <v>25</v>
      </c>
      <c r="B652" s="6" t="s">
        <v>173</v>
      </c>
      <c r="C652" s="13"/>
      <c r="D652" s="14" t="s">
        <v>1258</v>
      </c>
      <c r="E652" s="14" t="s">
        <v>1259</v>
      </c>
      <c r="F652" s="5">
        <v>28</v>
      </c>
      <c r="G652" s="5">
        <v>93</v>
      </c>
      <c r="H652" s="6" t="s">
        <v>172</v>
      </c>
      <c r="I652" s="10">
        <v>242.6</v>
      </c>
      <c r="J652" s="10">
        <v>8.3000000000000007</v>
      </c>
      <c r="K652" s="10">
        <v>641.29999999999995</v>
      </c>
      <c r="L652" s="11"/>
      <c r="M652" s="5">
        <v>200</v>
      </c>
      <c r="N652" s="5">
        <v>892.19999999999993</v>
      </c>
      <c r="O652" s="5">
        <v>1996</v>
      </c>
      <c r="P652" s="5">
        <v>9</v>
      </c>
      <c r="Q652" s="15">
        <v>0.630849761414633</v>
      </c>
      <c r="R652" s="15">
        <v>101.67952701188074</v>
      </c>
      <c r="S652" s="6" t="s">
        <v>6</v>
      </c>
      <c r="T652" s="7" t="s">
        <v>13</v>
      </c>
      <c r="U652" s="15">
        <v>766.03004771707333</v>
      </c>
      <c r="V652" s="15">
        <v>126.13259837453987</v>
      </c>
      <c r="W652" s="15">
        <v>126.1699522829266</v>
      </c>
      <c r="X652" s="6" t="s">
        <v>162</v>
      </c>
    </row>
    <row r="653" spans="1:24" ht="28.8" x14ac:dyDescent="0.3">
      <c r="A653" s="6" t="s">
        <v>217</v>
      </c>
      <c r="B653" s="6" t="s">
        <v>381</v>
      </c>
      <c r="C653" s="10">
        <v>50046234</v>
      </c>
      <c r="D653" s="14" t="s">
        <v>1280</v>
      </c>
      <c r="E653" s="14" t="s">
        <v>1108</v>
      </c>
      <c r="F653" s="5">
        <v>22</v>
      </c>
      <c r="G653" s="5">
        <v>105</v>
      </c>
      <c r="H653" s="6" t="s">
        <v>204</v>
      </c>
      <c r="I653" s="10">
        <v>235.9</v>
      </c>
      <c r="J653" s="10">
        <v>37.1</v>
      </c>
      <c r="K653" s="10">
        <v>211</v>
      </c>
      <c r="L653" s="11"/>
      <c r="M653" s="5">
        <v>100</v>
      </c>
      <c r="N653" s="5">
        <v>484</v>
      </c>
      <c r="O653" s="5">
        <v>2019</v>
      </c>
      <c r="P653" s="5">
        <v>10</v>
      </c>
      <c r="Q653" s="15">
        <v>0.63078220646848593</v>
      </c>
      <c r="R653" s="15">
        <v>93.717431818181822</v>
      </c>
      <c r="S653" s="6" t="s">
        <v>7</v>
      </c>
      <c r="T653" s="7" t="s">
        <v>14</v>
      </c>
      <c r="U653" s="15">
        <v>420.92177935315141</v>
      </c>
      <c r="V653" s="15">
        <v>114.50796360587262</v>
      </c>
      <c r="W653" s="15">
        <v>63.078220646848592</v>
      </c>
      <c r="X653" s="6" t="s">
        <v>168</v>
      </c>
    </row>
    <row r="654" spans="1:24" ht="28.8" x14ac:dyDescent="0.3">
      <c r="A654" s="6" t="s">
        <v>25</v>
      </c>
      <c r="B654" s="6" t="s">
        <v>1070</v>
      </c>
      <c r="C654" s="13"/>
      <c r="D654" s="14" t="s">
        <v>1281</v>
      </c>
      <c r="E654" s="14" t="s">
        <v>1282</v>
      </c>
      <c r="F654" s="5">
        <v>28</v>
      </c>
      <c r="G654" s="10">
        <v>87</v>
      </c>
      <c r="H654" s="6" t="s">
        <v>172</v>
      </c>
      <c r="I654" s="13"/>
      <c r="J654" s="13"/>
      <c r="K654" s="13"/>
      <c r="L654" s="5">
        <v>440.7</v>
      </c>
      <c r="M654" s="5">
        <v>99</v>
      </c>
      <c r="N654" s="5">
        <v>440.7</v>
      </c>
      <c r="O654" s="5">
        <v>1998</v>
      </c>
      <c r="P654" s="5">
        <v>8</v>
      </c>
      <c r="Q654" s="15">
        <v>0.63038696653086279</v>
      </c>
      <c r="R654" s="15">
        <v>101.89617569775356</v>
      </c>
      <c r="S654" s="6" t="s">
        <v>6</v>
      </c>
      <c r="T654" s="7" t="s">
        <v>13</v>
      </c>
      <c r="U654" s="15">
        <v>378.29169031344458</v>
      </c>
      <c r="V654" s="15">
        <v>126.49743985805533</v>
      </c>
      <c r="W654" s="15">
        <v>62.408309686555413</v>
      </c>
      <c r="X654" s="6" t="s">
        <v>162</v>
      </c>
    </row>
    <row r="655" spans="1:24" ht="28.8" x14ac:dyDescent="0.3">
      <c r="A655" s="6" t="s">
        <v>25</v>
      </c>
      <c r="B655" s="6" t="s">
        <v>1283</v>
      </c>
      <c r="C655" s="13"/>
      <c r="D655" s="14" t="s">
        <v>1284</v>
      </c>
      <c r="E655" s="14" t="s">
        <v>740</v>
      </c>
      <c r="F655" s="5">
        <v>32</v>
      </c>
      <c r="G655" s="10">
        <v>90</v>
      </c>
      <c r="H655" s="6" t="s">
        <v>172</v>
      </c>
      <c r="I655" s="13"/>
      <c r="J655" s="13"/>
      <c r="K655" s="13"/>
      <c r="L655" s="5">
        <v>379</v>
      </c>
      <c r="M655" s="5">
        <v>108</v>
      </c>
      <c r="N655" s="5">
        <v>379</v>
      </c>
      <c r="O655" s="5">
        <v>1984</v>
      </c>
      <c r="P655" s="5">
        <v>7</v>
      </c>
      <c r="Q655" s="15">
        <v>0.62959958017127982</v>
      </c>
      <c r="R655" s="15">
        <v>129.25587324538259</v>
      </c>
      <c r="S655" s="6" t="s">
        <v>6</v>
      </c>
      <c r="T655" s="6"/>
      <c r="U655" s="15">
        <v>311.00324534150178</v>
      </c>
      <c r="V655" s="15">
        <v>169.23750247667351</v>
      </c>
      <c r="W655" s="15">
        <v>67.996754658498219</v>
      </c>
      <c r="X655" s="6" t="s">
        <v>162</v>
      </c>
    </row>
    <row r="656" spans="1:24" ht="28.8" x14ac:dyDescent="0.3">
      <c r="A656" s="6" t="s">
        <v>25</v>
      </c>
      <c r="B656" s="6" t="s">
        <v>1285</v>
      </c>
      <c r="C656" s="13"/>
      <c r="D656" s="14" t="s">
        <v>1286</v>
      </c>
      <c r="E656" s="14" t="s">
        <v>1287</v>
      </c>
      <c r="F656" s="5">
        <v>29</v>
      </c>
      <c r="G656" s="5">
        <v>64</v>
      </c>
      <c r="H656" s="6" t="s">
        <v>172</v>
      </c>
      <c r="I656" s="10">
        <v>312.59999999999997</v>
      </c>
      <c r="J656" s="10">
        <v>8.5</v>
      </c>
      <c r="K656" s="10">
        <v>577.20000000000016</v>
      </c>
      <c r="L656" s="11"/>
      <c r="M656" s="5">
        <v>184</v>
      </c>
      <c r="N656" s="5">
        <v>898.30000000000018</v>
      </c>
      <c r="O656" s="5">
        <v>1991</v>
      </c>
      <c r="P656" s="5">
        <v>9</v>
      </c>
      <c r="Q656" s="15">
        <v>0.6292388903568692</v>
      </c>
      <c r="R656" s="15">
        <v>92.909936635867751</v>
      </c>
      <c r="S656" s="6" t="s">
        <v>6</v>
      </c>
      <c r="T656" s="6"/>
      <c r="U656" s="15">
        <v>782.52004417433625</v>
      </c>
      <c r="V656" s="15">
        <v>113.12775875300503</v>
      </c>
      <c r="W656" s="15">
        <v>115.77995582566393</v>
      </c>
      <c r="X656" s="6" t="s">
        <v>162</v>
      </c>
    </row>
    <row r="657" spans="1:24" ht="28.8" x14ac:dyDescent="0.3">
      <c r="A657" s="6" t="s">
        <v>25</v>
      </c>
      <c r="B657" s="6" t="s">
        <v>442</v>
      </c>
      <c r="C657" s="13"/>
      <c r="D657" s="14" t="s">
        <v>526</v>
      </c>
      <c r="E657" s="14" t="s">
        <v>527</v>
      </c>
      <c r="F657" s="5">
        <v>28</v>
      </c>
      <c r="G657" s="5">
        <v>69</v>
      </c>
      <c r="H657" s="6" t="s">
        <v>190</v>
      </c>
      <c r="I657" s="13"/>
      <c r="J657" s="13"/>
      <c r="K657" s="13"/>
      <c r="L657" s="5">
        <v>486.4</v>
      </c>
      <c r="M657" s="5">
        <v>108</v>
      </c>
      <c r="N657" s="5">
        <v>486.4</v>
      </c>
      <c r="O657" s="5">
        <v>1998</v>
      </c>
      <c r="P657" s="5">
        <v>7</v>
      </c>
      <c r="Q657" s="15">
        <v>0.62904532236385868</v>
      </c>
      <c r="R657" s="15">
        <v>100.71541110197367</v>
      </c>
      <c r="S657" s="6" t="s">
        <v>6</v>
      </c>
      <c r="T657" s="7" t="s">
        <v>13</v>
      </c>
      <c r="U657" s="15">
        <v>418.46310518470324</v>
      </c>
      <c r="V657" s="15">
        <v>124.59232106929525</v>
      </c>
      <c r="W657" s="15">
        <v>67.936894815296739</v>
      </c>
      <c r="X657" s="6" t="s">
        <v>162</v>
      </c>
    </row>
    <row r="658" spans="1:24" ht="28.8" x14ac:dyDescent="0.3">
      <c r="A658" s="6" t="s">
        <v>25</v>
      </c>
      <c r="B658" s="6" t="s">
        <v>1288</v>
      </c>
      <c r="C658" s="13"/>
      <c r="D658" s="14" t="s">
        <v>894</v>
      </c>
      <c r="E658" s="14" t="s">
        <v>895</v>
      </c>
      <c r="F658" s="5">
        <v>21</v>
      </c>
      <c r="G658" s="10">
        <v>101</v>
      </c>
      <c r="H658" s="6" t="s">
        <v>161</v>
      </c>
      <c r="I658" s="13"/>
      <c r="J658" s="13"/>
      <c r="K658" s="13"/>
      <c r="L658" s="5">
        <v>575.6</v>
      </c>
      <c r="M658" s="5">
        <v>105</v>
      </c>
      <c r="N658" s="5">
        <v>575.6</v>
      </c>
      <c r="O658" s="5">
        <v>1986</v>
      </c>
      <c r="P658" s="5">
        <v>9</v>
      </c>
      <c r="Q658" s="15">
        <v>0.6289775839899362</v>
      </c>
      <c r="R658" s="15">
        <v>82.743569927032652</v>
      </c>
      <c r="S658" s="6" t="s">
        <v>7</v>
      </c>
      <c r="T658" s="7" t="s">
        <v>14</v>
      </c>
      <c r="U658" s="15">
        <v>509.55735368105672</v>
      </c>
      <c r="V658" s="15">
        <v>98.887518548559044</v>
      </c>
      <c r="W658" s="15">
        <v>66.042646318943298</v>
      </c>
      <c r="X658" s="6" t="s">
        <v>162</v>
      </c>
    </row>
    <row r="659" spans="1:24" ht="28.8" x14ac:dyDescent="0.3">
      <c r="A659" s="6" t="s">
        <v>25</v>
      </c>
      <c r="B659" s="6" t="s">
        <v>173</v>
      </c>
      <c r="C659" s="13"/>
      <c r="D659" s="14" t="s">
        <v>1239</v>
      </c>
      <c r="E659" s="14" t="s">
        <v>1240</v>
      </c>
      <c r="F659" s="5">
        <v>28</v>
      </c>
      <c r="G659" s="10">
        <v>78</v>
      </c>
      <c r="H659" s="6" t="s">
        <v>172</v>
      </c>
      <c r="I659" s="13"/>
      <c r="J659" s="13"/>
      <c r="K659" s="13"/>
      <c r="L659" s="5">
        <v>381.9</v>
      </c>
      <c r="M659" s="5">
        <v>114</v>
      </c>
      <c r="N659" s="5">
        <v>381.9</v>
      </c>
      <c r="O659" s="5">
        <v>1983</v>
      </c>
      <c r="P659" s="5">
        <v>4</v>
      </c>
      <c r="Q659" s="15">
        <v>0.62887587254468957</v>
      </c>
      <c r="R659" s="15">
        <v>135.40070746268657</v>
      </c>
      <c r="S659" s="6" t="s">
        <v>6</v>
      </c>
      <c r="T659" s="7" t="s">
        <v>13</v>
      </c>
      <c r="U659" s="15">
        <v>310.20815052990537</v>
      </c>
      <c r="V659" s="15">
        <v>179.55243184155086</v>
      </c>
      <c r="W659" s="15">
        <v>71.69184947009461</v>
      </c>
      <c r="X659" s="6" t="s">
        <v>162</v>
      </c>
    </row>
    <row r="660" spans="1:24" ht="28.8" x14ac:dyDescent="0.3">
      <c r="A660" s="6" t="s">
        <v>25</v>
      </c>
      <c r="B660" s="6" t="s">
        <v>648</v>
      </c>
      <c r="C660" s="10">
        <v>3284407</v>
      </c>
      <c r="D660" s="14" t="s">
        <v>1086</v>
      </c>
      <c r="E660" s="14" t="s">
        <v>1087</v>
      </c>
      <c r="F660" s="5">
        <v>22</v>
      </c>
      <c r="G660" s="5">
        <v>101</v>
      </c>
      <c r="H660" s="6" t="s">
        <v>161</v>
      </c>
      <c r="I660" s="13"/>
      <c r="J660" s="13"/>
      <c r="K660" s="13"/>
      <c r="L660" s="5">
        <v>336.2</v>
      </c>
      <c r="M660" s="5">
        <v>115</v>
      </c>
      <c r="N660" s="5">
        <v>336.2</v>
      </c>
      <c r="O660" s="5">
        <v>1999</v>
      </c>
      <c r="P660" s="5">
        <v>4</v>
      </c>
      <c r="Q660" s="15">
        <v>0.62870943737492702</v>
      </c>
      <c r="R660" s="15">
        <v>155.15503435455085</v>
      </c>
      <c r="S660" s="6" t="s">
        <v>7</v>
      </c>
      <c r="T660" s="7" t="s">
        <v>14</v>
      </c>
      <c r="U660" s="15">
        <v>263.89841470188338</v>
      </c>
      <c r="V660" s="15">
        <v>213.91745938185474</v>
      </c>
      <c r="W660" s="15">
        <v>72.301585298116606</v>
      </c>
      <c r="X660" s="6" t="s">
        <v>162</v>
      </c>
    </row>
    <row r="661" spans="1:24" ht="28.8" x14ac:dyDescent="0.3">
      <c r="A661" s="6" t="s">
        <v>217</v>
      </c>
      <c r="B661" s="6" t="s">
        <v>291</v>
      </c>
      <c r="C661" s="10">
        <v>50046232</v>
      </c>
      <c r="D661" s="14" t="s">
        <v>1289</v>
      </c>
      <c r="E661" s="14" t="s">
        <v>1108</v>
      </c>
      <c r="F661" s="5">
        <v>19</v>
      </c>
      <c r="G661" s="10">
        <v>55</v>
      </c>
      <c r="H661" s="6" t="s">
        <v>204</v>
      </c>
      <c r="I661" s="10">
        <v>235.2</v>
      </c>
      <c r="J661" s="10">
        <v>27.8</v>
      </c>
      <c r="K661" s="10">
        <v>80.7</v>
      </c>
      <c r="L661" s="11"/>
      <c r="M661" s="5">
        <v>101</v>
      </c>
      <c r="N661" s="5">
        <v>343.7</v>
      </c>
      <c r="O661" s="5">
        <v>2019</v>
      </c>
      <c r="P661" s="5">
        <v>10</v>
      </c>
      <c r="Q661" s="15">
        <v>0.62866571824526984</v>
      </c>
      <c r="R661" s="15">
        <v>133.29307352342158</v>
      </c>
      <c r="S661" s="6" t="s">
        <v>7</v>
      </c>
      <c r="T661" s="7" t="s">
        <v>14</v>
      </c>
      <c r="U661" s="15">
        <v>280.20476245722773</v>
      </c>
      <c r="V661" s="15">
        <v>175.22580319561888</v>
      </c>
      <c r="W661" s="15">
        <v>63.495237542772259</v>
      </c>
      <c r="X661" s="6" t="s">
        <v>168</v>
      </c>
    </row>
    <row r="662" spans="1:24" ht="28.8" x14ac:dyDescent="0.3">
      <c r="A662" s="6" t="s">
        <v>200</v>
      </c>
      <c r="B662" s="6" t="s">
        <v>1250</v>
      </c>
      <c r="C662" s="10">
        <v>3371351</v>
      </c>
      <c r="D662" s="14" t="s">
        <v>1290</v>
      </c>
      <c r="E662" s="14" t="s">
        <v>1291</v>
      </c>
      <c r="F662" s="5">
        <v>19</v>
      </c>
      <c r="G662" s="10">
        <v>84</v>
      </c>
      <c r="H662" s="6" t="s">
        <v>204</v>
      </c>
      <c r="I662" s="10">
        <v>109.1</v>
      </c>
      <c r="J662" s="10">
        <v>5.2</v>
      </c>
      <c r="K662" s="10">
        <v>317.3</v>
      </c>
      <c r="L662" s="11"/>
      <c r="M662" s="5">
        <v>100</v>
      </c>
      <c r="N662" s="5">
        <v>431.6</v>
      </c>
      <c r="O662" s="5">
        <v>2016</v>
      </c>
      <c r="P662" s="5">
        <v>10</v>
      </c>
      <c r="Q662" s="15">
        <v>0.62853506814018489</v>
      </c>
      <c r="R662" s="15">
        <v>105.09554448563485</v>
      </c>
      <c r="S662" s="6" t="s">
        <v>7</v>
      </c>
      <c r="T662" s="7" t="s">
        <v>14</v>
      </c>
      <c r="U662" s="15">
        <v>368.74649318598154</v>
      </c>
      <c r="V662" s="15">
        <v>131.32296713380342</v>
      </c>
      <c r="W662" s="15">
        <v>62.853506814018488</v>
      </c>
      <c r="X662" s="6" t="s">
        <v>168</v>
      </c>
    </row>
    <row r="663" spans="1:24" ht="28.8" x14ac:dyDescent="0.3">
      <c r="A663" s="6" t="s">
        <v>25</v>
      </c>
      <c r="B663" s="6" t="s">
        <v>550</v>
      </c>
      <c r="C663" s="13"/>
      <c r="D663" s="14" t="s">
        <v>1292</v>
      </c>
      <c r="E663" s="14" t="s">
        <v>1292</v>
      </c>
      <c r="F663" s="5">
        <v>22</v>
      </c>
      <c r="G663" s="10">
        <v>104</v>
      </c>
      <c r="H663" s="6" t="s">
        <v>172</v>
      </c>
      <c r="I663" s="13"/>
      <c r="J663" s="13"/>
      <c r="K663" s="13"/>
      <c r="L663" s="5">
        <v>398.2</v>
      </c>
      <c r="M663" s="5">
        <v>99</v>
      </c>
      <c r="N663" s="5">
        <v>398.2</v>
      </c>
      <c r="O663" s="5">
        <v>1997</v>
      </c>
      <c r="P663" s="5">
        <v>6</v>
      </c>
      <c r="Q663" s="15">
        <v>0.62835958956023574</v>
      </c>
      <c r="R663" s="15">
        <v>112.77158370165745</v>
      </c>
      <c r="S663" s="6" t="s">
        <v>7</v>
      </c>
      <c r="T663" s="7" t="s">
        <v>14</v>
      </c>
      <c r="U663" s="15">
        <v>335.99240063353665</v>
      </c>
      <c r="V663" s="15">
        <v>142.93566738684552</v>
      </c>
      <c r="W663" s="15">
        <v>62.207599366463342</v>
      </c>
      <c r="X663" s="6" t="s">
        <v>162</v>
      </c>
    </row>
    <row r="664" spans="1:24" ht="28.8" x14ac:dyDescent="0.3">
      <c r="A664" s="6" t="s">
        <v>25</v>
      </c>
      <c r="B664" s="6" t="s">
        <v>502</v>
      </c>
      <c r="C664" s="13"/>
      <c r="D664" s="14" t="s">
        <v>1293</v>
      </c>
      <c r="E664" s="14" t="s">
        <v>1294</v>
      </c>
      <c r="F664" s="5">
        <v>24</v>
      </c>
      <c r="G664" s="13"/>
      <c r="H664" s="6" t="s">
        <v>194</v>
      </c>
      <c r="I664" s="13"/>
      <c r="J664" s="13"/>
      <c r="K664" s="13"/>
      <c r="L664" s="5">
        <v>384</v>
      </c>
      <c r="M664" s="5">
        <v>100</v>
      </c>
      <c r="N664" s="5">
        <v>384</v>
      </c>
      <c r="O664" s="5">
        <v>1999</v>
      </c>
      <c r="P664" s="5">
        <v>5</v>
      </c>
      <c r="Q664" s="15">
        <v>0.62835600511187462</v>
      </c>
      <c r="R664" s="15">
        <v>118.12301302083334</v>
      </c>
      <c r="S664" s="6" t="s">
        <v>6</v>
      </c>
      <c r="T664" s="7" t="s">
        <v>13</v>
      </c>
      <c r="U664" s="15">
        <v>321.16439948881253</v>
      </c>
      <c r="V664" s="15">
        <v>151.10077805484508</v>
      </c>
      <c r="W664" s="15">
        <v>62.835600511187465</v>
      </c>
      <c r="X664" s="6" t="s">
        <v>162</v>
      </c>
    </row>
    <row r="665" spans="1:24" ht="28.8" x14ac:dyDescent="0.3">
      <c r="A665" s="6" t="s">
        <v>25</v>
      </c>
      <c r="B665" s="6" t="s">
        <v>366</v>
      </c>
      <c r="C665" s="13"/>
      <c r="D665" s="14" t="s">
        <v>1295</v>
      </c>
      <c r="E665" s="14" t="s">
        <v>1195</v>
      </c>
      <c r="F665" s="5">
        <v>20</v>
      </c>
      <c r="G665" s="10">
        <v>55</v>
      </c>
      <c r="H665" s="6" t="s">
        <v>161</v>
      </c>
      <c r="I665" s="13"/>
      <c r="J665" s="13"/>
      <c r="K665" s="13"/>
      <c r="L665" s="5">
        <v>494.6</v>
      </c>
      <c r="M665" s="5">
        <v>105</v>
      </c>
      <c r="N665" s="5">
        <v>494.6</v>
      </c>
      <c r="O665" s="5">
        <v>1992</v>
      </c>
      <c r="P665" s="5">
        <v>9</v>
      </c>
      <c r="Q665" s="15">
        <v>0.6283225928232804</v>
      </c>
      <c r="R665" s="15">
        <v>96.294376971289921</v>
      </c>
      <c r="S665" s="6" t="s">
        <v>7</v>
      </c>
      <c r="T665" s="7" t="s">
        <v>14</v>
      </c>
      <c r="U665" s="15">
        <v>428.62612775355558</v>
      </c>
      <c r="V665" s="15">
        <v>118.33225217836439</v>
      </c>
      <c r="W665" s="15">
        <v>65.973872246444444</v>
      </c>
      <c r="X665" s="6" t="s">
        <v>162</v>
      </c>
    </row>
    <row r="666" spans="1:24" ht="28.8" x14ac:dyDescent="0.3">
      <c r="A666" s="6" t="s">
        <v>25</v>
      </c>
      <c r="B666" s="6" t="s">
        <v>366</v>
      </c>
      <c r="C666" s="13"/>
      <c r="D666" s="14" t="s">
        <v>1295</v>
      </c>
      <c r="E666" s="14" t="s">
        <v>1195</v>
      </c>
      <c r="F666" s="5">
        <v>20</v>
      </c>
      <c r="G666" s="10">
        <v>55</v>
      </c>
      <c r="H666" s="6" t="s">
        <v>161</v>
      </c>
      <c r="I666" s="13"/>
      <c r="J666" s="13"/>
      <c r="K666" s="13"/>
      <c r="L666" s="5">
        <v>494.6</v>
      </c>
      <c r="M666" s="5">
        <v>105</v>
      </c>
      <c r="N666" s="5">
        <v>494.6</v>
      </c>
      <c r="O666" s="5">
        <v>1992</v>
      </c>
      <c r="P666" s="5">
        <v>9</v>
      </c>
      <c r="Q666" s="15">
        <v>0.6283225928232804</v>
      </c>
      <c r="R666" s="15">
        <v>96.294376971289921</v>
      </c>
      <c r="S666" s="6" t="s">
        <v>7</v>
      </c>
      <c r="T666" s="7" t="s">
        <v>14</v>
      </c>
      <c r="U666" s="15">
        <v>428.62612775355558</v>
      </c>
      <c r="V666" s="15">
        <v>118.33225217836439</v>
      </c>
      <c r="W666" s="15">
        <v>65.973872246444444</v>
      </c>
      <c r="X666" s="6" t="s">
        <v>162</v>
      </c>
    </row>
    <row r="667" spans="1:24" ht="28.8" x14ac:dyDescent="0.3">
      <c r="A667" s="6" t="s">
        <v>25</v>
      </c>
      <c r="B667" s="6" t="s">
        <v>372</v>
      </c>
      <c r="C667" s="13"/>
      <c r="D667" s="14" t="s">
        <v>426</v>
      </c>
      <c r="E667" s="14" t="s">
        <v>427</v>
      </c>
      <c r="F667" s="5">
        <v>22</v>
      </c>
      <c r="G667" s="5">
        <v>85</v>
      </c>
      <c r="H667" s="6" t="s">
        <v>161</v>
      </c>
      <c r="I667" s="13"/>
      <c r="J667" s="13"/>
      <c r="K667" s="13"/>
      <c r="L667" s="5">
        <v>577</v>
      </c>
      <c r="M667" s="5">
        <v>114</v>
      </c>
      <c r="N667" s="5">
        <v>577</v>
      </c>
      <c r="O667" s="5">
        <v>1997</v>
      </c>
      <c r="P667" s="5">
        <v>10</v>
      </c>
      <c r="Q667" s="15">
        <v>0.62830198833753426</v>
      </c>
      <c r="R667" s="15">
        <v>89.617903258232232</v>
      </c>
      <c r="S667" s="6" t="s">
        <v>7</v>
      </c>
      <c r="T667" s="7" t="s">
        <v>14</v>
      </c>
      <c r="U667" s="15">
        <v>505.37357332952109</v>
      </c>
      <c r="V667" s="15">
        <v>108.62864985179282</v>
      </c>
      <c r="W667" s="15">
        <v>71.626426670478907</v>
      </c>
      <c r="X667" s="6" t="s">
        <v>162</v>
      </c>
    </row>
    <row r="668" spans="1:24" ht="28.8" x14ac:dyDescent="0.3">
      <c r="A668" s="6" t="s">
        <v>25</v>
      </c>
      <c r="B668" s="6" t="s">
        <v>540</v>
      </c>
      <c r="C668" s="13"/>
      <c r="D668" s="14" t="s">
        <v>1296</v>
      </c>
      <c r="E668" s="14" t="s">
        <v>1297</v>
      </c>
      <c r="F668" s="5">
        <v>26</v>
      </c>
      <c r="G668" s="13"/>
      <c r="H668" s="6" t="s">
        <v>194</v>
      </c>
      <c r="I668" s="13"/>
      <c r="J668" s="13"/>
      <c r="K668" s="13"/>
      <c r="L668" s="5">
        <v>425</v>
      </c>
      <c r="M668" s="5">
        <v>100</v>
      </c>
      <c r="N668" s="5">
        <v>425</v>
      </c>
      <c r="O668" s="5">
        <v>1988</v>
      </c>
      <c r="P668" s="5">
        <v>8</v>
      </c>
      <c r="Q668" s="15">
        <v>0.62806744532711267</v>
      </c>
      <c r="R668" s="15">
        <v>106.72761647058825</v>
      </c>
      <c r="S668" s="6" t="s">
        <v>6</v>
      </c>
      <c r="T668" s="7" t="s">
        <v>13</v>
      </c>
      <c r="U668" s="15">
        <v>362.19325546728874</v>
      </c>
      <c r="V668" s="15">
        <v>133.79315397474613</v>
      </c>
      <c r="W668" s="15">
        <v>62.806744532711264</v>
      </c>
      <c r="X668" s="6" t="s">
        <v>162</v>
      </c>
    </row>
    <row r="669" spans="1:24" ht="28.8" x14ac:dyDescent="0.3">
      <c r="A669" s="6" t="s">
        <v>25</v>
      </c>
      <c r="B669" s="6" t="s">
        <v>439</v>
      </c>
      <c r="C669" s="13"/>
      <c r="D669" s="14" t="s">
        <v>1298</v>
      </c>
      <c r="E669" s="14" t="s">
        <v>1299</v>
      </c>
      <c r="F669" s="5">
        <v>19</v>
      </c>
      <c r="G669" s="13"/>
      <c r="H669" s="6" t="s">
        <v>190</v>
      </c>
      <c r="I669" s="13"/>
      <c r="J669" s="13"/>
      <c r="K669" s="13"/>
      <c r="L669" s="5">
        <v>470.4</v>
      </c>
      <c r="M669" s="5">
        <v>100</v>
      </c>
      <c r="N669" s="5">
        <v>470.4</v>
      </c>
      <c r="O669" s="5">
        <v>1987</v>
      </c>
      <c r="P669" s="5">
        <v>10</v>
      </c>
      <c r="Q669" s="15">
        <v>0.62762205114035452</v>
      </c>
      <c r="R669" s="15">
        <v>96.426949404761899</v>
      </c>
      <c r="S669" s="6" t="s">
        <v>7</v>
      </c>
      <c r="T669" s="7" t="s">
        <v>14</v>
      </c>
      <c r="U669" s="15">
        <v>407.63779488596452</v>
      </c>
      <c r="V669" s="15">
        <v>117.87269373760486</v>
      </c>
      <c r="W669" s="15">
        <v>62.762205114035453</v>
      </c>
      <c r="X669" s="6" t="s">
        <v>162</v>
      </c>
    </row>
    <row r="670" spans="1:24" ht="28.8" x14ac:dyDescent="0.3">
      <c r="A670" s="6" t="s">
        <v>25</v>
      </c>
      <c r="B670" s="6" t="s">
        <v>269</v>
      </c>
      <c r="C670" s="13"/>
      <c r="D670" s="14" t="s">
        <v>531</v>
      </c>
      <c r="E670" s="14" t="s">
        <v>978</v>
      </c>
      <c r="F670" s="5">
        <v>22</v>
      </c>
      <c r="G670" s="13"/>
      <c r="H670" s="6" t="s">
        <v>194</v>
      </c>
      <c r="I670" s="10">
        <v>202.5</v>
      </c>
      <c r="J670" s="10">
        <v>115</v>
      </c>
      <c r="K670" s="10">
        <v>231.5</v>
      </c>
      <c r="L670" s="11"/>
      <c r="M670" s="5">
        <v>99</v>
      </c>
      <c r="N670" s="5">
        <v>549</v>
      </c>
      <c r="O670" s="5">
        <v>1993</v>
      </c>
      <c r="P670" s="5">
        <v>4</v>
      </c>
      <c r="Q670" s="15">
        <v>0.62731507880006421</v>
      </c>
      <c r="R670" s="15">
        <v>81.79534540983606</v>
      </c>
      <c r="S670" s="6" t="s">
        <v>7</v>
      </c>
      <c r="T670" s="7" t="s">
        <v>14</v>
      </c>
      <c r="U670" s="15">
        <v>486.89580719879365</v>
      </c>
      <c r="V670" s="15">
        <v>97.678038615968291</v>
      </c>
      <c r="W670" s="15">
        <v>62.104192801206352</v>
      </c>
      <c r="X670" s="6" t="s">
        <v>162</v>
      </c>
    </row>
    <row r="671" spans="1:24" ht="28.8" x14ac:dyDescent="0.3">
      <c r="A671" s="6" t="s">
        <v>25</v>
      </c>
      <c r="B671" s="6" t="s">
        <v>505</v>
      </c>
      <c r="C671" s="13"/>
      <c r="D671" s="14" t="s">
        <v>1300</v>
      </c>
      <c r="E671" s="14" t="s">
        <v>1301</v>
      </c>
      <c r="F671" s="5">
        <v>22</v>
      </c>
      <c r="G671" s="11"/>
      <c r="H671" s="6" t="s">
        <v>161</v>
      </c>
      <c r="I671" s="13"/>
      <c r="J671" s="13"/>
      <c r="K671" s="13"/>
      <c r="L671" s="5">
        <v>738.7</v>
      </c>
      <c r="M671" s="5">
        <v>109</v>
      </c>
      <c r="N671" s="5">
        <v>738.7</v>
      </c>
      <c r="O671" s="5">
        <v>1995</v>
      </c>
      <c r="P671" s="5">
        <v>4</v>
      </c>
      <c r="Q671" s="15">
        <v>0.62638339842483592</v>
      </c>
      <c r="R671" s="15">
        <v>66.930510802761603</v>
      </c>
      <c r="S671" s="6" t="s">
        <v>7</v>
      </c>
      <c r="T671" s="7" t="s">
        <v>14</v>
      </c>
      <c r="U671" s="15">
        <v>670.42420957169293</v>
      </c>
      <c r="V671" s="15">
        <v>77.626154714131786</v>
      </c>
      <c r="W671" s="15">
        <v>68.275790428307118</v>
      </c>
      <c r="X671" s="6" t="s">
        <v>162</v>
      </c>
    </row>
    <row r="672" spans="1:24" ht="28.8" x14ac:dyDescent="0.3">
      <c r="A672" s="6" t="s">
        <v>25</v>
      </c>
      <c r="B672" s="6" t="s">
        <v>505</v>
      </c>
      <c r="C672" s="13"/>
      <c r="D672" s="14" t="s">
        <v>1300</v>
      </c>
      <c r="E672" s="14" t="s">
        <v>1301</v>
      </c>
      <c r="F672" s="5">
        <v>22</v>
      </c>
      <c r="G672" s="5">
        <v>105</v>
      </c>
      <c r="H672" s="6" t="s">
        <v>161</v>
      </c>
      <c r="I672" s="13"/>
      <c r="J672" s="13"/>
      <c r="K672" s="13"/>
      <c r="L672" s="5">
        <v>738.7</v>
      </c>
      <c r="M672" s="5">
        <v>109</v>
      </c>
      <c r="N672" s="5">
        <v>738.7</v>
      </c>
      <c r="O672" s="5">
        <v>1995</v>
      </c>
      <c r="P672" s="5">
        <v>4</v>
      </c>
      <c r="Q672" s="15">
        <v>0.62638339842483592</v>
      </c>
      <c r="R672" s="15">
        <v>66.930510802761603</v>
      </c>
      <c r="S672" s="6" t="s">
        <v>7</v>
      </c>
      <c r="T672" s="7" t="s">
        <v>14</v>
      </c>
      <c r="U672" s="15">
        <v>670.42420957169293</v>
      </c>
      <c r="V672" s="15">
        <v>77.626154714131786</v>
      </c>
      <c r="W672" s="15">
        <v>68.275790428307118</v>
      </c>
      <c r="X672" s="6" t="s">
        <v>162</v>
      </c>
    </row>
    <row r="673" spans="1:24" ht="28.8" x14ac:dyDescent="0.3">
      <c r="A673" s="6" t="s">
        <v>25</v>
      </c>
      <c r="B673" s="6" t="s">
        <v>321</v>
      </c>
      <c r="C673" s="13"/>
      <c r="D673" s="14" t="s">
        <v>778</v>
      </c>
      <c r="E673" s="14" t="s">
        <v>779</v>
      </c>
      <c r="F673" s="5">
        <v>22</v>
      </c>
      <c r="G673" s="11"/>
      <c r="H673" s="6" t="s">
        <v>194</v>
      </c>
      <c r="I673" s="10">
        <v>196.5</v>
      </c>
      <c r="J673" s="10">
        <v>15.5</v>
      </c>
      <c r="K673" s="10">
        <v>352.5</v>
      </c>
      <c r="L673" s="11"/>
      <c r="M673" s="5">
        <v>109</v>
      </c>
      <c r="N673" s="5">
        <v>564.5</v>
      </c>
      <c r="O673" s="5">
        <v>1996</v>
      </c>
      <c r="P673" s="5">
        <v>10</v>
      </c>
      <c r="Q673" s="15">
        <v>0.62609260376967146</v>
      </c>
      <c r="R673" s="15">
        <v>87.58470917626218</v>
      </c>
      <c r="S673" s="6" t="s">
        <v>7</v>
      </c>
      <c r="T673" s="7" t="s">
        <v>14</v>
      </c>
      <c r="U673" s="15">
        <v>496.25590618910581</v>
      </c>
      <c r="V673" s="15">
        <v>105.57794307852248</v>
      </c>
      <c r="W673" s="15">
        <v>68.244093810894185</v>
      </c>
      <c r="X673" s="6" t="s">
        <v>162</v>
      </c>
    </row>
    <row r="674" spans="1:24" ht="28.8" x14ac:dyDescent="0.3">
      <c r="A674" s="6" t="s">
        <v>25</v>
      </c>
      <c r="B674" s="6" t="s">
        <v>1302</v>
      </c>
      <c r="C674" s="13"/>
      <c r="D674" s="14" t="s">
        <v>1303</v>
      </c>
      <c r="E674" s="14" t="s">
        <v>1031</v>
      </c>
      <c r="F674" s="5">
        <v>28</v>
      </c>
      <c r="G674" s="10">
        <v>81</v>
      </c>
      <c r="H674" s="6" t="s">
        <v>172</v>
      </c>
      <c r="I674" s="13"/>
      <c r="J674" s="13"/>
      <c r="K674" s="13"/>
      <c r="L674" s="5">
        <v>465.4</v>
      </c>
      <c r="M674" s="5">
        <v>101</v>
      </c>
      <c r="N674" s="5">
        <v>465.4</v>
      </c>
      <c r="O674" s="5">
        <v>1990</v>
      </c>
      <c r="P674" s="5">
        <v>8</v>
      </c>
      <c r="Q674" s="15">
        <v>0.62554356695954372</v>
      </c>
      <c r="R674" s="15">
        <v>98.437536248388483</v>
      </c>
      <c r="S674" s="6" t="s">
        <v>6</v>
      </c>
      <c r="T674" s="7" t="s">
        <v>13</v>
      </c>
      <c r="U674" s="15">
        <v>402.22009973708606</v>
      </c>
      <c r="V674" s="15">
        <v>121.30076610319706</v>
      </c>
      <c r="W674" s="15">
        <v>63.179900262913918</v>
      </c>
      <c r="X674" s="6" t="s">
        <v>162</v>
      </c>
    </row>
    <row r="675" spans="1:24" ht="28.8" x14ac:dyDescent="0.3">
      <c r="A675" s="6" t="s">
        <v>25</v>
      </c>
      <c r="B675" s="6" t="s">
        <v>842</v>
      </c>
      <c r="C675" s="13"/>
      <c r="D675" s="14" t="s">
        <v>1304</v>
      </c>
      <c r="E675" s="14" t="s">
        <v>1304</v>
      </c>
      <c r="F675" s="5">
        <v>28</v>
      </c>
      <c r="G675" s="13"/>
      <c r="H675" s="6" t="s">
        <v>236</v>
      </c>
      <c r="I675" s="13"/>
      <c r="J675" s="13"/>
      <c r="K675" s="13"/>
      <c r="L675" s="5">
        <v>424</v>
      </c>
      <c r="M675" s="5">
        <v>99</v>
      </c>
      <c r="N675" s="5">
        <v>424</v>
      </c>
      <c r="O675" s="5">
        <v>2001</v>
      </c>
      <c r="P675" s="5">
        <v>6</v>
      </c>
      <c r="Q675" s="15">
        <v>0.62518525332762231</v>
      </c>
      <c r="R675" s="15">
        <v>105.90953922169811</v>
      </c>
      <c r="S675" s="6" t="s">
        <v>6</v>
      </c>
      <c r="T675" s="7" t="s">
        <v>13</v>
      </c>
      <c r="U675" s="15">
        <v>362.10665992056539</v>
      </c>
      <c r="V675" s="15">
        <v>132.2749114090459</v>
      </c>
      <c r="W675" s="15">
        <v>61.893340079434608</v>
      </c>
      <c r="X675" s="6" t="s">
        <v>162</v>
      </c>
    </row>
    <row r="676" spans="1:24" ht="28.8" x14ac:dyDescent="0.3">
      <c r="A676" s="6" t="s">
        <v>251</v>
      </c>
      <c r="B676" s="6" t="s">
        <v>381</v>
      </c>
      <c r="C676" s="13"/>
      <c r="D676" s="14" t="s">
        <v>1305</v>
      </c>
      <c r="E676" s="14" t="s">
        <v>667</v>
      </c>
      <c r="F676" s="5">
        <v>26</v>
      </c>
      <c r="G676" s="11"/>
      <c r="H676" s="6" t="s">
        <v>167</v>
      </c>
      <c r="I676" s="13"/>
      <c r="J676" s="13"/>
      <c r="K676" s="13"/>
      <c r="L676" s="5">
        <v>535.79999999999995</v>
      </c>
      <c r="M676" s="5">
        <v>100</v>
      </c>
      <c r="N676" s="5">
        <v>535.79999999999995</v>
      </c>
      <c r="O676" s="5">
        <v>2004</v>
      </c>
      <c r="P676" s="5">
        <v>8</v>
      </c>
      <c r="Q676" s="15">
        <v>0.62517963049817182</v>
      </c>
      <c r="R676" s="15">
        <v>84.657030608435974</v>
      </c>
      <c r="S676" s="6" t="s">
        <v>6</v>
      </c>
      <c r="T676" s="7" t="s">
        <v>13</v>
      </c>
      <c r="U676" s="15">
        <v>473.28203695018277</v>
      </c>
      <c r="V676" s="15">
        <v>101.65498054753166</v>
      </c>
      <c r="W676" s="15">
        <v>62.517963049817183</v>
      </c>
      <c r="X676" s="6" t="s">
        <v>162</v>
      </c>
    </row>
    <row r="677" spans="1:24" ht="43.2" x14ac:dyDescent="0.3">
      <c r="A677" s="6" t="s">
        <v>25</v>
      </c>
      <c r="B677" s="6" t="s">
        <v>493</v>
      </c>
      <c r="C677" s="13"/>
      <c r="D677" s="14" t="s">
        <v>1306</v>
      </c>
      <c r="E677" s="14" t="s">
        <v>1307</v>
      </c>
      <c r="F677" s="5">
        <v>22</v>
      </c>
      <c r="G677" s="10">
        <v>82</v>
      </c>
      <c r="H677" s="6" t="s">
        <v>161</v>
      </c>
      <c r="I677" s="13"/>
      <c r="J677" s="13"/>
      <c r="K677" s="13"/>
      <c r="L677" s="5">
        <v>618.1</v>
      </c>
      <c r="M677" s="5">
        <v>117</v>
      </c>
      <c r="N677" s="5">
        <v>618.1</v>
      </c>
      <c r="O677" s="5">
        <v>1997</v>
      </c>
      <c r="P677" s="5">
        <v>10</v>
      </c>
      <c r="Q677" s="15">
        <v>0.62499869401056896</v>
      </c>
      <c r="R677" s="15">
        <v>85.860390373725934</v>
      </c>
      <c r="S677" s="6" t="s">
        <v>7</v>
      </c>
      <c r="T677" s="7" t="s">
        <v>14</v>
      </c>
      <c r="U677" s="15">
        <v>544.97515280076345</v>
      </c>
      <c r="V677" s="15">
        <v>103.27989526356981</v>
      </c>
      <c r="W677" s="15">
        <v>73.124847199236569</v>
      </c>
      <c r="X677" s="6" t="s">
        <v>162</v>
      </c>
    </row>
    <row r="678" spans="1:24" ht="28.8" x14ac:dyDescent="0.3">
      <c r="A678" s="6" t="s">
        <v>25</v>
      </c>
      <c r="B678" s="6" t="s">
        <v>550</v>
      </c>
      <c r="C678" s="13"/>
      <c r="D678" s="14" t="s">
        <v>728</v>
      </c>
      <c r="E678" s="14" t="s">
        <v>729</v>
      </c>
      <c r="F678" s="5">
        <v>28</v>
      </c>
      <c r="G678" s="10">
        <v>79</v>
      </c>
      <c r="H678" s="6" t="s">
        <v>172</v>
      </c>
      <c r="I678" s="13"/>
      <c r="J678" s="13"/>
      <c r="K678" s="13"/>
      <c r="L678" s="5">
        <v>469.6</v>
      </c>
      <c r="M678" s="5">
        <v>89</v>
      </c>
      <c r="N678" s="5">
        <v>469.6</v>
      </c>
      <c r="O678" s="5">
        <v>1993</v>
      </c>
      <c r="P678" s="5">
        <v>8</v>
      </c>
      <c r="Q678" s="15">
        <v>0.62450683852806077</v>
      </c>
      <c r="R678" s="15">
        <v>85.96618596678023</v>
      </c>
      <c r="S678" s="6" t="s">
        <v>6</v>
      </c>
      <c r="T678" s="7" t="s">
        <v>13</v>
      </c>
      <c r="U678" s="15">
        <v>414.01889137100261</v>
      </c>
      <c r="V678" s="15">
        <v>103.36898657263204</v>
      </c>
      <c r="W678" s="15">
        <v>55.581108628997413</v>
      </c>
      <c r="X678" s="6" t="s">
        <v>162</v>
      </c>
    </row>
    <row r="679" spans="1:24" ht="28.8" x14ac:dyDescent="0.3">
      <c r="A679" s="6" t="s">
        <v>25</v>
      </c>
      <c r="B679" s="6" t="s">
        <v>211</v>
      </c>
      <c r="C679" s="13"/>
      <c r="D679" s="14" t="s">
        <v>1308</v>
      </c>
      <c r="E679" s="14" t="s">
        <v>1304</v>
      </c>
      <c r="F679" s="5">
        <v>28</v>
      </c>
      <c r="G679" s="5">
        <v>81</v>
      </c>
      <c r="H679" s="6" t="s">
        <v>161</v>
      </c>
      <c r="I679" s="13"/>
      <c r="J679" s="13"/>
      <c r="K679" s="13"/>
      <c r="L679" s="5">
        <v>358.2</v>
      </c>
      <c r="M679" s="5">
        <v>101</v>
      </c>
      <c r="N679" s="5">
        <v>358.2</v>
      </c>
      <c r="O679" s="5">
        <v>2001</v>
      </c>
      <c r="P679" s="5">
        <v>6</v>
      </c>
      <c r="Q679" s="15">
        <v>0.62448430141391964</v>
      </c>
      <c r="R679" s="15">
        <v>127.89734609156895</v>
      </c>
      <c r="S679" s="6" t="s">
        <v>6</v>
      </c>
      <c r="T679" s="7" t="s">
        <v>13</v>
      </c>
      <c r="U679" s="15">
        <v>295.12708555719411</v>
      </c>
      <c r="V679" s="15">
        <v>166.6588301963194</v>
      </c>
      <c r="W679" s="15">
        <v>63.072914442805882</v>
      </c>
      <c r="X679" s="6" t="s">
        <v>162</v>
      </c>
    </row>
    <row r="680" spans="1:24" ht="28.8" x14ac:dyDescent="0.3">
      <c r="A680" s="6" t="s">
        <v>200</v>
      </c>
      <c r="B680" s="6" t="s">
        <v>794</v>
      </c>
      <c r="C680" s="13"/>
      <c r="D680" s="14" t="s">
        <v>580</v>
      </c>
      <c r="E680" s="14" t="s">
        <v>1309</v>
      </c>
      <c r="F680" s="5">
        <v>21</v>
      </c>
      <c r="G680" s="5">
        <v>80</v>
      </c>
      <c r="H680" s="6" t="s">
        <v>161</v>
      </c>
      <c r="I680" s="10">
        <v>257</v>
      </c>
      <c r="J680" s="10">
        <v>85.6</v>
      </c>
      <c r="K680" s="10">
        <v>110.5</v>
      </c>
      <c r="L680" s="11"/>
      <c r="M680" s="5">
        <v>100</v>
      </c>
      <c r="N680" s="5">
        <v>453.1</v>
      </c>
      <c r="O680" s="5">
        <v>2006</v>
      </c>
      <c r="P680" s="5">
        <v>9</v>
      </c>
      <c r="Q680" s="15">
        <v>0.62420559065249392</v>
      </c>
      <c r="R680" s="15">
        <v>100.10866696093578</v>
      </c>
      <c r="S680" s="6" t="s">
        <v>7</v>
      </c>
      <c r="T680" s="7" t="s">
        <v>14</v>
      </c>
      <c r="U680" s="15">
        <v>390.67944093475063</v>
      </c>
      <c r="V680" s="15">
        <v>123.77323324455291</v>
      </c>
      <c r="W680" s="15">
        <v>62.420559065249392</v>
      </c>
      <c r="X680" s="6" t="s">
        <v>162</v>
      </c>
    </row>
    <row r="681" spans="1:24" x14ac:dyDescent="0.3">
      <c r="A681" s="6" t="s">
        <v>25</v>
      </c>
      <c r="B681" s="6" t="s">
        <v>321</v>
      </c>
      <c r="C681" s="13"/>
      <c r="D681" s="14" t="s">
        <v>1310</v>
      </c>
      <c r="E681" s="14" t="s">
        <v>1311</v>
      </c>
      <c r="F681" s="5">
        <v>22</v>
      </c>
      <c r="G681" s="11"/>
      <c r="H681" s="6" t="s">
        <v>194</v>
      </c>
      <c r="I681" s="10">
        <v>145</v>
      </c>
      <c r="J681" s="10">
        <v>66</v>
      </c>
      <c r="K681" s="10">
        <v>427</v>
      </c>
      <c r="L681" s="11"/>
      <c r="M681" s="5">
        <v>100</v>
      </c>
      <c r="N681" s="5">
        <v>638</v>
      </c>
      <c r="O681" s="5">
        <v>1990</v>
      </c>
      <c r="P681" s="5">
        <v>4</v>
      </c>
      <c r="Q681" s="15">
        <v>0.62400525540300467</v>
      </c>
      <c r="R681" s="15">
        <v>71.095982758620693</v>
      </c>
      <c r="S681" s="6" t="s">
        <v>7</v>
      </c>
      <c r="T681" s="7" t="s">
        <v>14</v>
      </c>
      <c r="U681" s="15">
        <v>575.59947445969954</v>
      </c>
      <c r="V681" s="15">
        <v>83.115830585527164</v>
      </c>
      <c r="W681" s="15">
        <v>62.400525540300464</v>
      </c>
      <c r="X681" s="6" t="s">
        <v>162</v>
      </c>
    </row>
    <row r="682" spans="1:24" ht="28.8" x14ac:dyDescent="0.3">
      <c r="A682" s="6" t="s">
        <v>25</v>
      </c>
      <c r="B682" s="6" t="s">
        <v>550</v>
      </c>
      <c r="C682" s="13"/>
      <c r="D682" s="14" t="s">
        <v>1312</v>
      </c>
      <c r="E682" s="14" t="s">
        <v>1313</v>
      </c>
      <c r="F682" s="5">
        <v>28</v>
      </c>
      <c r="G682" s="11"/>
      <c r="H682" s="6" t="s">
        <v>194</v>
      </c>
      <c r="I682" s="13"/>
      <c r="J682" s="13"/>
      <c r="K682" s="13"/>
      <c r="L682" s="5">
        <v>919</v>
      </c>
      <c r="M682" s="5">
        <v>199</v>
      </c>
      <c r="N682" s="5">
        <v>919</v>
      </c>
      <c r="O682" s="5">
        <v>1994</v>
      </c>
      <c r="P682" s="5">
        <v>8</v>
      </c>
      <c r="Q682" s="15">
        <v>0.62380365417764594</v>
      </c>
      <c r="R682" s="15">
        <v>98.220763471164304</v>
      </c>
      <c r="S682" s="6" t="s">
        <v>6</v>
      </c>
      <c r="T682" s="7" t="s">
        <v>13</v>
      </c>
      <c r="U682" s="15">
        <v>794.86307281864845</v>
      </c>
      <c r="V682" s="15">
        <v>120.80528340400453</v>
      </c>
      <c r="W682" s="15">
        <v>124.13692718135155</v>
      </c>
      <c r="X682" s="6" t="s">
        <v>162</v>
      </c>
    </row>
    <row r="683" spans="1:24" ht="28.8" x14ac:dyDescent="0.3">
      <c r="A683" s="6" t="s">
        <v>25</v>
      </c>
      <c r="B683" s="6" t="s">
        <v>372</v>
      </c>
      <c r="C683" s="13"/>
      <c r="D683" s="14" t="s">
        <v>536</v>
      </c>
      <c r="E683" s="14" t="s">
        <v>537</v>
      </c>
      <c r="F683" s="5">
        <v>22</v>
      </c>
      <c r="G683" s="10">
        <v>90</v>
      </c>
      <c r="H683" s="6" t="s">
        <v>161</v>
      </c>
      <c r="I683" s="13"/>
      <c r="J683" s="13"/>
      <c r="K683" s="13"/>
      <c r="L683" s="5">
        <v>437.7</v>
      </c>
      <c r="M683" s="5">
        <v>113</v>
      </c>
      <c r="N683" s="5">
        <v>437.7</v>
      </c>
      <c r="O683" s="5">
        <v>1998</v>
      </c>
      <c r="P683" s="5">
        <v>9</v>
      </c>
      <c r="Q683" s="15">
        <v>0.62377562733407277</v>
      </c>
      <c r="R683" s="15">
        <v>117.10289652730179</v>
      </c>
      <c r="S683" s="6" t="s">
        <v>7</v>
      </c>
      <c r="T683" s="7" t="s">
        <v>14</v>
      </c>
      <c r="U683" s="15">
        <v>367.21335411124977</v>
      </c>
      <c r="V683" s="15">
        <v>149.5303142519225</v>
      </c>
      <c r="W683" s="15">
        <v>70.486645888750218</v>
      </c>
      <c r="X683" s="6" t="s">
        <v>162</v>
      </c>
    </row>
    <row r="684" spans="1:24" ht="28.8" x14ac:dyDescent="0.3">
      <c r="A684" s="6" t="s">
        <v>25</v>
      </c>
      <c r="B684" s="6" t="s">
        <v>592</v>
      </c>
      <c r="C684" s="13"/>
      <c r="D684" s="14" t="s">
        <v>609</v>
      </c>
      <c r="E684" s="14" t="s">
        <v>1314</v>
      </c>
      <c r="F684" s="5">
        <v>21</v>
      </c>
      <c r="G684" s="10">
        <v>78</v>
      </c>
      <c r="H684" s="6" t="s">
        <v>161</v>
      </c>
      <c r="I684" s="13"/>
      <c r="J684" s="13"/>
      <c r="K684" s="13"/>
      <c r="L684" s="5">
        <v>458.7</v>
      </c>
      <c r="M684" s="5">
        <v>99</v>
      </c>
      <c r="N684" s="5">
        <v>458.7</v>
      </c>
      <c r="O684" s="5">
        <v>1986</v>
      </c>
      <c r="P684" s="5">
        <v>9</v>
      </c>
      <c r="Q684" s="15">
        <v>0.62375925402701304</v>
      </c>
      <c r="R684" s="15">
        <v>97.897633812949636</v>
      </c>
      <c r="S684" s="6" t="s">
        <v>7</v>
      </c>
      <c r="T684" s="7" t="s">
        <v>14</v>
      </c>
      <c r="U684" s="15">
        <v>396.9478338513257</v>
      </c>
      <c r="V684" s="15">
        <v>120.46603893683537</v>
      </c>
      <c r="W684" s="15">
        <v>61.752166148674291</v>
      </c>
      <c r="X684" s="6" t="s">
        <v>162</v>
      </c>
    </row>
    <row r="685" spans="1:24" ht="28.8" x14ac:dyDescent="0.3">
      <c r="A685" s="6" t="s">
        <v>25</v>
      </c>
      <c r="B685" s="6" t="s">
        <v>414</v>
      </c>
      <c r="C685" s="13"/>
      <c r="D685" s="14" t="s">
        <v>1315</v>
      </c>
      <c r="E685" s="14" t="s">
        <v>1315</v>
      </c>
      <c r="F685" s="5">
        <v>24</v>
      </c>
      <c r="G685" s="13"/>
      <c r="H685" s="6" t="s">
        <v>194</v>
      </c>
      <c r="I685" s="13"/>
      <c r="J685" s="13"/>
      <c r="K685" s="13"/>
      <c r="L685" s="5">
        <v>315</v>
      </c>
      <c r="M685" s="5">
        <v>99</v>
      </c>
      <c r="N685" s="5">
        <v>315</v>
      </c>
      <c r="O685" s="5">
        <v>2001</v>
      </c>
      <c r="P685" s="5">
        <v>5</v>
      </c>
      <c r="Q685" s="15">
        <v>0.62365133779143112</v>
      </c>
      <c r="R685" s="15">
        <v>142.557602</v>
      </c>
      <c r="S685" s="6" t="s">
        <v>6</v>
      </c>
      <c r="T685" s="7" t="s">
        <v>13</v>
      </c>
      <c r="U685" s="15">
        <v>253.25851755864832</v>
      </c>
      <c r="V685" s="15">
        <v>191.05582698926787</v>
      </c>
      <c r="W685" s="15">
        <v>61.741482441351678</v>
      </c>
      <c r="X685" s="6" t="s">
        <v>162</v>
      </c>
    </row>
    <row r="686" spans="1:24" ht="28.8" x14ac:dyDescent="0.3">
      <c r="A686" s="6" t="s">
        <v>25</v>
      </c>
      <c r="B686" s="6" t="s">
        <v>686</v>
      </c>
      <c r="C686" s="13"/>
      <c r="D686" s="14" t="s">
        <v>1316</v>
      </c>
      <c r="E686" s="14" t="s">
        <v>1317</v>
      </c>
      <c r="F686" s="5">
        <v>22</v>
      </c>
      <c r="G686" s="5">
        <v>82</v>
      </c>
      <c r="H686" s="6" t="s">
        <v>190</v>
      </c>
      <c r="I686" s="13"/>
      <c r="J686" s="13"/>
      <c r="K686" s="13"/>
      <c r="L686" s="5">
        <v>435.8</v>
      </c>
      <c r="M686" s="5">
        <v>110</v>
      </c>
      <c r="N686" s="5">
        <v>435.8</v>
      </c>
      <c r="O686" s="5">
        <v>1998</v>
      </c>
      <c r="P686" s="5">
        <v>4</v>
      </c>
      <c r="Q686" s="15">
        <v>0.62328192509151559</v>
      </c>
      <c r="R686" s="15">
        <v>114.49096076181735</v>
      </c>
      <c r="S686" s="6" t="s">
        <v>7</v>
      </c>
      <c r="T686" s="7" t="s">
        <v>14</v>
      </c>
      <c r="U686" s="15">
        <v>367.23898823993329</v>
      </c>
      <c r="V686" s="15">
        <v>145.2183460847009</v>
      </c>
      <c r="W686" s="15">
        <v>68.561011760066719</v>
      </c>
      <c r="X686" s="6" t="s">
        <v>162</v>
      </c>
    </row>
    <row r="687" spans="1:24" ht="28.8" x14ac:dyDescent="0.3">
      <c r="A687" s="6" t="s">
        <v>25</v>
      </c>
      <c r="B687" s="6" t="s">
        <v>1318</v>
      </c>
      <c r="C687" s="13"/>
      <c r="D687" s="14" t="s">
        <v>1032</v>
      </c>
      <c r="E687" s="14" t="s">
        <v>1033</v>
      </c>
      <c r="F687" s="5">
        <v>22</v>
      </c>
      <c r="G687" s="13"/>
      <c r="H687" s="6" t="s">
        <v>194</v>
      </c>
      <c r="I687" s="13"/>
      <c r="J687" s="13"/>
      <c r="K687" s="13"/>
      <c r="L687" s="5">
        <v>455</v>
      </c>
      <c r="M687" s="5">
        <v>100</v>
      </c>
      <c r="N687" s="5">
        <v>455</v>
      </c>
      <c r="O687" s="5">
        <v>1988</v>
      </c>
      <c r="P687" s="5">
        <v>10</v>
      </c>
      <c r="Q687" s="15">
        <v>0.62193722851752686</v>
      </c>
      <c r="R687" s="15">
        <v>99.690630769230765</v>
      </c>
      <c r="S687" s="6" t="s">
        <v>7</v>
      </c>
      <c r="T687" s="7" t="s">
        <v>14</v>
      </c>
      <c r="U687" s="15">
        <v>392.80627714824732</v>
      </c>
      <c r="V687" s="15">
        <v>123.01958513121834</v>
      </c>
      <c r="W687" s="15">
        <v>62.193722851752682</v>
      </c>
      <c r="X687" s="6" t="s">
        <v>162</v>
      </c>
    </row>
    <row r="688" spans="1:24" ht="28.8" x14ac:dyDescent="0.3">
      <c r="A688" s="6" t="s">
        <v>25</v>
      </c>
      <c r="B688" s="6" t="s">
        <v>333</v>
      </c>
      <c r="C688" s="13"/>
      <c r="D688" s="14" t="s">
        <v>1319</v>
      </c>
      <c r="E688" s="14" t="s">
        <v>1320</v>
      </c>
      <c r="F688" s="5">
        <v>19</v>
      </c>
      <c r="G688" s="13"/>
      <c r="H688" s="6" t="s">
        <v>190</v>
      </c>
      <c r="I688" s="13"/>
      <c r="J688" s="13"/>
      <c r="K688" s="13"/>
      <c r="L688" s="5">
        <v>1943.8</v>
      </c>
      <c r="M688" s="5">
        <v>400</v>
      </c>
      <c r="N688" s="5">
        <v>1943.8</v>
      </c>
      <c r="O688" s="5">
        <v>1981</v>
      </c>
      <c r="P688" s="5">
        <v>8</v>
      </c>
      <c r="Q688" s="15">
        <v>0.62189196466081742</v>
      </c>
      <c r="R688" s="15">
        <v>93.341366395719717</v>
      </c>
      <c r="S688" s="6" t="s">
        <v>7</v>
      </c>
      <c r="T688" s="7" t="s">
        <v>14</v>
      </c>
      <c r="U688" s="15">
        <v>1695.043214135673</v>
      </c>
      <c r="V688" s="15">
        <v>113.77339983580868</v>
      </c>
      <c r="W688" s="15">
        <v>248.75678586432696</v>
      </c>
      <c r="X688" s="6" t="s">
        <v>162</v>
      </c>
    </row>
    <row r="689" spans="1:24" ht="28.8" x14ac:dyDescent="0.3">
      <c r="A689" s="6" t="s">
        <v>25</v>
      </c>
      <c r="B689" s="6" t="s">
        <v>318</v>
      </c>
      <c r="C689" s="13"/>
      <c r="D689" s="14" t="s">
        <v>1321</v>
      </c>
      <c r="E689" s="14" t="s">
        <v>784</v>
      </c>
      <c r="F689" s="5">
        <v>21</v>
      </c>
      <c r="G689" s="10">
        <v>72</v>
      </c>
      <c r="H689" s="6" t="s">
        <v>161</v>
      </c>
      <c r="I689" s="13"/>
      <c r="J689" s="13"/>
      <c r="K689" s="13"/>
      <c r="L689" s="5">
        <v>610.79999999999995</v>
      </c>
      <c r="M689" s="5">
        <v>112</v>
      </c>
      <c r="N689" s="5">
        <v>610.79999999999995</v>
      </c>
      <c r="O689" s="5">
        <v>1995</v>
      </c>
      <c r="P689" s="5">
        <v>8</v>
      </c>
      <c r="Q689" s="15">
        <v>0.62164829082844719</v>
      </c>
      <c r="R689" s="15">
        <v>83.173453569089716</v>
      </c>
      <c r="S689" s="6" t="s">
        <v>7</v>
      </c>
      <c r="T689" s="7" t="s">
        <v>14</v>
      </c>
      <c r="U689" s="15">
        <v>541.17539142721387</v>
      </c>
      <c r="V689" s="15">
        <v>99.437274678989112</v>
      </c>
      <c r="W689" s="15">
        <v>69.624608572786087</v>
      </c>
      <c r="X689" s="6" t="s">
        <v>162</v>
      </c>
    </row>
    <row r="690" spans="1:24" ht="28.8" x14ac:dyDescent="0.3">
      <c r="A690" s="6" t="s">
        <v>25</v>
      </c>
      <c r="B690" s="6" t="s">
        <v>1322</v>
      </c>
      <c r="C690" s="13"/>
      <c r="D690" s="14" t="s">
        <v>1323</v>
      </c>
      <c r="E690" s="14" t="s">
        <v>1324</v>
      </c>
      <c r="F690" s="5">
        <v>19</v>
      </c>
      <c r="G690" s="10">
        <v>60</v>
      </c>
      <c r="H690" s="6" t="s">
        <v>190</v>
      </c>
      <c r="I690" s="13"/>
      <c r="J690" s="13"/>
      <c r="K690" s="13"/>
      <c r="L690" s="5">
        <v>832.9</v>
      </c>
      <c r="M690" s="5">
        <v>152</v>
      </c>
      <c r="N690" s="5">
        <v>832.9</v>
      </c>
      <c r="O690" s="5">
        <v>1990</v>
      </c>
      <c r="P690" s="5">
        <v>9</v>
      </c>
      <c r="Q690" s="15">
        <v>0.62163131881205624</v>
      </c>
      <c r="R690" s="15">
        <v>82.778293000360179</v>
      </c>
      <c r="S690" s="6" t="s">
        <v>7</v>
      </c>
      <c r="T690" s="7" t="s">
        <v>14</v>
      </c>
      <c r="U690" s="15">
        <v>738.41203954056743</v>
      </c>
      <c r="V690" s="15">
        <v>98.850259333575536</v>
      </c>
      <c r="W690" s="15">
        <v>94.487960459432543</v>
      </c>
      <c r="X690" s="6" t="s">
        <v>162</v>
      </c>
    </row>
    <row r="691" spans="1:24" ht="28.8" x14ac:dyDescent="0.3">
      <c r="A691" s="6" t="s">
        <v>25</v>
      </c>
      <c r="B691" s="6" t="s">
        <v>896</v>
      </c>
      <c r="C691" s="13"/>
      <c r="D691" s="14" t="s">
        <v>1325</v>
      </c>
      <c r="E691" s="14" t="s">
        <v>356</v>
      </c>
      <c r="F691" s="5">
        <v>19</v>
      </c>
      <c r="G691" s="10">
        <v>72</v>
      </c>
      <c r="H691" s="6" t="s">
        <v>190</v>
      </c>
      <c r="I691" s="13"/>
      <c r="J691" s="13"/>
      <c r="K691" s="13"/>
      <c r="L691" s="5">
        <v>507.1</v>
      </c>
      <c r="M691" s="5">
        <v>100</v>
      </c>
      <c r="N691" s="5">
        <v>507.1</v>
      </c>
      <c r="O691" s="5">
        <v>1995</v>
      </c>
      <c r="P691" s="5">
        <v>7</v>
      </c>
      <c r="Q691" s="15">
        <v>0.62096474189767437</v>
      </c>
      <c r="R691" s="15">
        <v>89.448308026030361</v>
      </c>
      <c r="S691" s="6" t="s">
        <v>7</v>
      </c>
      <c r="T691" s="7" t="s">
        <v>14</v>
      </c>
      <c r="U691" s="15">
        <v>445.00352581023259</v>
      </c>
      <c r="V691" s="15">
        <v>108.22350708241989</v>
      </c>
      <c r="W691" s="15">
        <v>62.096474189767434</v>
      </c>
      <c r="X691" s="6" t="s">
        <v>162</v>
      </c>
    </row>
    <row r="692" spans="1:24" ht="28.8" x14ac:dyDescent="0.3">
      <c r="A692" s="6" t="s">
        <v>25</v>
      </c>
      <c r="B692" s="6" t="s">
        <v>442</v>
      </c>
      <c r="C692" s="13"/>
      <c r="D692" s="14" t="s">
        <v>1256</v>
      </c>
      <c r="E692" s="14" t="s">
        <v>1257</v>
      </c>
      <c r="F692" s="5">
        <v>19</v>
      </c>
      <c r="G692" s="5">
        <v>65</v>
      </c>
      <c r="H692" s="6" t="s">
        <v>190</v>
      </c>
      <c r="I692" s="13"/>
      <c r="J692" s="13"/>
      <c r="K692" s="13"/>
      <c r="L692" s="5">
        <v>526.9</v>
      </c>
      <c r="M692" s="5">
        <v>116</v>
      </c>
      <c r="N692" s="5">
        <v>526.9</v>
      </c>
      <c r="O692" s="5">
        <v>2000</v>
      </c>
      <c r="P692" s="5">
        <v>5</v>
      </c>
      <c r="Q692" s="15">
        <v>0.62083451180749372</v>
      </c>
      <c r="R692" s="15">
        <v>99.8609127348643</v>
      </c>
      <c r="S692" s="6" t="s">
        <v>7</v>
      </c>
      <c r="T692" s="7" t="s">
        <v>14</v>
      </c>
      <c r="U692" s="15">
        <v>454.8831966303307</v>
      </c>
      <c r="V692" s="15">
        <v>123.05934404441058</v>
      </c>
      <c r="W692" s="15">
        <v>72.016803369669276</v>
      </c>
      <c r="X692" s="6" t="s">
        <v>162</v>
      </c>
    </row>
    <row r="693" spans="1:24" ht="28.8" x14ac:dyDescent="0.3">
      <c r="A693" s="6" t="s">
        <v>25</v>
      </c>
      <c r="B693" s="6" t="s">
        <v>387</v>
      </c>
      <c r="C693" s="13"/>
      <c r="D693" s="14" t="s">
        <v>1198</v>
      </c>
      <c r="E693" s="14" t="s">
        <v>1161</v>
      </c>
      <c r="F693" s="5">
        <v>21</v>
      </c>
      <c r="G693" s="10">
        <v>75</v>
      </c>
      <c r="H693" s="6" t="s">
        <v>161</v>
      </c>
      <c r="I693" s="13"/>
      <c r="J693" s="13"/>
      <c r="K693" s="13"/>
      <c r="L693" s="5">
        <v>480.2</v>
      </c>
      <c r="M693" s="5">
        <v>102</v>
      </c>
      <c r="N693" s="5">
        <v>480.2</v>
      </c>
      <c r="O693" s="5">
        <v>1991</v>
      </c>
      <c r="P693" s="5">
        <v>9</v>
      </c>
      <c r="Q693" s="15">
        <v>0.62016627378189104</v>
      </c>
      <c r="R693" s="15">
        <v>96.348233527696792</v>
      </c>
      <c r="S693" s="6" t="s">
        <v>7</v>
      </c>
      <c r="T693" s="7" t="s">
        <v>14</v>
      </c>
      <c r="U693" s="15">
        <v>416.94304007424711</v>
      </c>
      <c r="V693" s="15">
        <v>117.99463214253979</v>
      </c>
      <c r="W693" s="15">
        <v>63.256959925752881</v>
      </c>
      <c r="X693" s="6" t="s">
        <v>162</v>
      </c>
    </row>
    <row r="694" spans="1:24" ht="28.8" x14ac:dyDescent="0.3">
      <c r="A694" s="6" t="s">
        <v>25</v>
      </c>
      <c r="B694" s="6" t="s">
        <v>372</v>
      </c>
      <c r="C694" s="13"/>
      <c r="D694" s="14" t="s">
        <v>1326</v>
      </c>
      <c r="E694" s="14" t="s">
        <v>1327</v>
      </c>
      <c r="F694" s="5">
        <v>0</v>
      </c>
      <c r="G694" s="11"/>
      <c r="H694" s="6" t="s">
        <v>161</v>
      </c>
      <c r="I694" s="13"/>
      <c r="J694" s="13"/>
      <c r="K694" s="13"/>
      <c r="L694" s="5">
        <v>390</v>
      </c>
      <c r="M694" s="5">
        <v>100</v>
      </c>
      <c r="N694" s="5">
        <v>390</v>
      </c>
      <c r="O694" s="5">
        <v>2003</v>
      </c>
      <c r="P694" s="5">
        <v>8</v>
      </c>
      <c r="Q694" s="15">
        <v>0.62003845176997574</v>
      </c>
      <c r="R694" s="15">
        <v>116.30573589743588</v>
      </c>
      <c r="S694" s="6" t="s">
        <v>25</v>
      </c>
      <c r="T694" s="6"/>
      <c r="U694" s="15">
        <v>327.99615482300243</v>
      </c>
      <c r="V694" s="15">
        <v>148.0091277014692</v>
      </c>
      <c r="W694" s="15">
        <v>62.003845176997572</v>
      </c>
      <c r="X694" s="6" t="s">
        <v>162</v>
      </c>
    </row>
    <row r="695" spans="1:24" ht="28.8" x14ac:dyDescent="0.3">
      <c r="A695" s="6" t="s">
        <v>251</v>
      </c>
      <c r="B695" s="6" t="s">
        <v>1328</v>
      </c>
      <c r="C695" s="13"/>
      <c r="D695" s="14" t="s">
        <v>1329</v>
      </c>
      <c r="E695" s="14" t="s">
        <v>1330</v>
      </c>
      <c r="F695" s="5">
        <v>22</v>
      </c>
      <c r="G695" s="11"/>
      <c r="H695" s="6" t="s">
        <v>194</v>
      </c>
      <c r="I695" s="10">
        <v>193.8</v>
      </c>
      <c r="J695" s="10">
        <v>5.6</v>
      </c>
      <c r="K695" s="10">
        <v>284.10000000000002</v>
      </c>
      <c r="L695" s="11"/>
      <c r="M695" s="5">
        <v>99</v>
      </c>
      <c r="N695" s="5">
        <v>483.5</v>
      </c>
      <c r="O695" s="5">
        <v>2006</v>
      </c>
      <c r="P695" s="5">
        <v>9</v>
      </c>
      <c r="Q695" s="15">
        <v>0.62003281051335257</v>
      </c>
      <c r="R695" s="15">
        <v>92.876203991726996</v>
      </c>
      <c r="S695" s="6" t="s">
        <v>7</v>
      </c>
      <c r="T695" s="7" t="s">
        <v>14</v>
      </c>
      <c r="U695" s="15">
        <v>422.1167517591781</v>
      </c>
      <c r="V695" s="15">
        <v>112.83192922120796</v>
      </c>
      <c r="W695" s="15">
        <v>61.383248240821899</v>
      </c>
      <c r="X695" s="6" t="s">
        <v>162</v>
      </c>
    </row>
    <row r="696" spans="1:24" ht="28.8" x14ac:dyDescent="0.3">
      <c r="A696" s="6" t="s">
        <v>25</v>
      </c>
      <c r="B696" s="6" t="s">
        <v>896</v>
      </c>
      <c r="C696" s="13"/>
      <c r="D696" s="14" t="s">
        <v>1331</v>
      </c>
      <c r="E696" s="14" t="s">
        <v>1332</v>
      </c>
      <c r="F696" s="5">
        <v>22</v>
      </c>
      <c r="G696" s="13"/>
      <c r="H696" s="6" t="s">
        <v>161</v>
      </c>
      <c r="I696" s="13"/>
      <c r="J696" s="13"/>
      <c r="K696" s="13"/>
      <c r="L696" s="5">
        <v>675.8</v>
      </c>
      <c r="M696" s="5">
        <v>100</v>
      </c>
      <c r="N696" s="5">
        <v>675.8</v>
      </c>
      <c r="O696" s="5">
        <v>1988</v>
      </c>
      <c r="P696" s="5">
        <v>7</v>
      </c>
      <c r="Q696" s="15">
        <v>0.61934989699386622</v>
      </c>
      <c r="R696" s="15">
        <v>67.119320804971878</v>
      </c>
      <c r="S696" s="6" t="s">
        <v>7</v>
      </c>
      <c r="T696" s="7" t="s">
        <v>14</v>
      </c>
      <c r="U696" s="15">
        <v>613.86501030061333</v>
      </c>
      <c r="V696" s="15">
        <v>77.671698804818973</v>
      </c>
      <c r="W696" s="15">
        <v>61.93498969938662</v>
      </c>
      <c r="X696" s="6" t="s">
        <v>162</v>
      </c>
    </row>
    <row r="697" spans="1:24" ht="28.8" x14ac:dyDescent="0.3">
      <c r="A697" s="6" t="s">
        <v>200</v>
      </c>
      <c r="B697" s="6" t="s">
        <v>261</v>
      </c>
      <c r="C697" s="13"/>
      <c r="D697" s="14" t="s">
        <v>1333</v>
      </c>
      <c r="E697" s="14" t="s">
        <v>1334</v>
      </c>
      <c r="F697" s="5">
        <v>20</v>
      </c>
      <c r="G697" s="5">
        <v>70</v>
      </c>
      <c r="H697" s="6" t="s">
        <v>161</v>
      </c>
      <c r="I697" s="10">
        <v>186.6</v>
      </c>
      <c r="J697" s="10">
        <v>46.4</v>
      </c>
      <c r="K697" s="10">
        <v>168.8</v>
      </c>
      <c r="L697" s="11"/>
      <c r="M697" s="5">
        <v>100</v>
      </c>
      <c r="N697" s="5">
        <v>401.8</v>
      </c>
      <c r="O697" s="5">
        <v>2007</v>
      </c>
      <c r="P697" s="5">
        <v>9</v>
      </c>
      <c r="Q697" s="15">
        <v>0.61905792650183744</v>
      </c>
      <c r="R697" s="15">
        <v>112.89008710801393</v>
      </c>
      <c r="S697" s="6" t="s">
        <v>7</v>
      </c>
      <c r="T697" s="7" t="s">
        <v>14</v>
      </c>
      <c r="U697" s="15">
        <v>339.89420734981627</v>
      </c>
      <c r="V697" s="15">
        <v>142.75018865396439</v>
      </c>
      <c r="W697" s="15">
        <v>61.905792650183741</v>
      </c>
      <c r="X697" s="6" t="s">
        <v>162</v>
      </c>
    </row>
    <row r="698" spans="1:24" ht="28.8" x14ac:dyDescent="0.3">
      <c r="A698" s="6" t="s">
        <v>217</v>
      </c>
      <c r="B698" s="6" t="s">
        <v>1335</v>
      </c>
      <c r="C698" s="10">
        <v>50012690</v>
      </c>
      <c r="D698" s="14" t="s">
        <v>1336</v>
      </c>
      <c r="E698" s="14" t="s">
        <v>790</v>
      </c>
      <c r="F698" s="5">
        <v>21</v>
      </c>
      <c r="G698" s="10">
        <v>85</v>
      </c>
      <c r="H698" s="6" t="s">
        <v>204</v>
      </c>
      <c r="I698" s="10">
        <v>194.2</v>
      </c>
      <c r="J698" s="10">
        <v>82.8</v>
      </c>
      <c r="K698" s="10">
        <v>146</v>
      </c>
      <c r="L698" s="11"/>
      <c r="M698" s="5">
        <v>100</v>
      </c>
      <c r="N698" s="5">
        <v>423</v>
      </c>
      <c r="O698" s="5">
        <v>2017</v>
      </c>
      <c r="P698" s="5">
        <v>9</v>
      </c>
      <c r="Q698" s="15">
        <v>0.61871893375522635</v>
      </c>
      <c r="R698" s="15">
        <v>107.23223877068558</v>
      </c>
      <c r="S698" s="6" t="s">
        <v>7</v>
      </c>
      <c r="T698" s="7" t="s">
        <v>14</v>
      </c>
      <c r="U698" s="15">
        <v>361.12810662447737</v>
      </c>
      <c r="V698" s="15">
        <v>134.16089155179571</v>
      </c>
      <c r="W698" s="15">
        <v>61.871893375522632</v>
      </c>
      <c r="X698" s="6" t="s">
        <v>168</v>
      </c>
    </row>
    <row r="699" spans="1:24" ht="28.8" x14ac:dyDescent="0.3">
      <c r="A699" s="6" t="s">
        <v>25</v>
      </c>
      <c r="B699" s="6" t="s">
        <v>1337</v>
      </c>
      <c r="C699" s="13"/>
      <c r="D699" s="14" t="s">
        <v>207</v>
      </c>
      <c r="E699" s="14" t="s">
        <v>1338</v>
      </c>
      <c r="F699" s="5">
        <v>20</v>
      </c>
      <c r="G699" s="10">
        <v>68</v>
      </c>
      <c r="H699" s="6" t="s">
        <v>161</v>
      </c>
      <c r="I699" s="13"/>
      <c r="J699" s="13"/>
      <c r="K699" s="13"/>
      <c r="L699" s="5">
        <v>527.70000000000005</v>
      </c>
      <c r="M699" s="5">
        <v>106</v>
      </c>
      <c r="N699" s="5">
        <v>527.70000000000005</v>
      </c>
      <c r="O699" s="5">
        <v>1992</v>
      </c>
      <c r="P699" s="5">
        <v>10</v>
      </c>
      <c r="Q699" s="15">
        <v>0.61827771927494801</v>
      </c>
      <c r="R699" s="15">
        <v>91.113873829827554</v>
      </c>
      <c r="S699" s="6" t="s">
        <v>7</v>
      </c>
      <c r="T699" s="7" t="s">
        <v>14</v>
      </c>
      <c r="U699" s="15">
        <v>462.16256175685555</v>
      </c>
      <c r="V699" s="15">
        <v>110.55390773617772</v>
      </c>
      <c r="W699" s="15">
        <v>65.537438243144493</v>
      </c>
      <c r="X699" s="6" t="s">
        <v>162</v>
      </c>
    </row>
    <row r="700" spans="1:24" ht="28.8" x14ac:dyDescent="0.3">
      <c r="A700" s="6" t="s">
        <v>25</v>
      </c>
      <c r="B700" s="6" t="s">
        <v>411</v>
      </c>
      <c r="C700" s="13"/>
      <c r="D700" s="14" t="s">
        <v>1339</v>
      </c>
      <c r="E700" s="14" t="s">
        <v>1340</v>
      </c>
      <c r="F700" s="5">
        <v>24</v>
      </c>
      <c r="G700" s="10">
        <v>98</v>
      </c>
      <c r="H700" s="6" t="s">
        <v>194</v>
      </c>
      <c r="I700" s="10">
        <v>265.5</v>
      </c>
      <c r="J700" s="10">
        <v>16.5</v>
      </c>
      <c r="K700" s="10">
        <v>177.5</v>
      </c>
      <c r="L700" s="11"/>
      <c r="M700" s="5">
        <v>100</v>
      </c>
      <c r="N700" s="5">
        <v>459.5</v>
      </c>
      <c r="O700" s="5">
        <v>2000</v>
      </c>
      <c r="P700" s="5">
        <v>10</v>
      </c>
      <c r="Q700" s="15">
        <v>0.61755919930464476</v>
      </c>
      <c r="R700" s="15">
        <v>98.714335146898804</v>
      </c>
      <c r="S700" s="6" t="s">
        <v>6</v>
      </c>
      <c r="T700" s="7" t="s">
        <v>13</v>
      </c>
      <c r="U700" s="15">
        <v>397.74408006953553</v>
      </c>
      <c r="V700" s="15">
        <v>121.45608377068046</v>
      </c>
      <c r="W700" s="15">
        <v>61.755919930464472</v>
      </c>
      <c r="X700" s="6" t="s">
        <v>162</v>
      </c>
    </row>
    <row r="701" spans="1:24" ht="28.8" x14ac:dyDescent="0.3">
      <c r="A701" s="6" t="s">
        <v>25</v>
      </c>
      <c r="B701" s="6" t="s">
        <v>1061</v>
      </c>
      <c r="C701" s="13"/>
      <c r="D701" s="14" t="s">
        <v>1341</v>
      </c>
      <c r="E701" s="14" t="s">
        <v>1342</v>
      </c>
      <c r="F701" s="5">
        <v>26</v>
      </c>
      <c r="G701" s="13"/>
      <c r="H701" s="6" t="s">
        <v>194</v>
      </c>
      <c r="I701" s="13"/>
      <c r="J701" s="13"/>
      <c r="K701" s="13"/>
      <c r="L701" s="5">
        <v>665</v>
      </c>
      <c r="M701" s="5">
        <v>100</v>
      </c>
      <c r="N701" s="5">
        <v>665</v>
      </c>
      <c r="O701" s="5">
        <v>2000</v>
      </c>
      <c r="P701" s="5">
        <v>6</v>
      </c>
      <c r="Q701" s="15">
        <v>0.6172218434559511</v>
      </c>
      <c r="R701" s="15">
        <v>68.209378947368421</v>
      </c>
      <c r="S701" s="6" t="s">
        <v>6</v>
      </c>
      <c r="T701" s="7" t="s">
        <v>13</v>
      </c>
      <c r="U701" s="15">
        <v>603.27781565440489</v>
      </c>
      <c r="V701" s="15">
        <v>79.17732221825068</v>
      </c>
      <c r="W701" s="15">
        <v>61.72218434559511</v>
      </c>
      <c r="X701" s="6" t="s">
        <v>162</v>
      </c>
    </row>
    <row r="702" spans="1:24" ht="28.8" x14ac:dyDescent="0.3">
      <c r="A702" s="6" t="s">
        <v>25</v>
      </c>
      <c r="B702" s="6" t="s">
        <v>191</v>
      </c>
      <c r="C702" s="13"/>
      <c r="D702" s="14" t="s">
        <v>1343</v>
      </c>
      <c r="E702" s="14" t="s">
        <v>1344</v>
      </c>
      <c r="F702" s="5">
        <v>22</v>
      </c>
      <c r="G702" s="13"/>
      <c r="H702" s="6" t="s">
        <v>194</v>
      </c>
      <c r="I702" s="10">
        <v>168.5</v>
      </c>
      <c r="J702" s="10">
        <v>391</v>
      </c>
      <c r="K702" s="10">
        <v>617.5</v>
      </c>
      <c r="L702" s="11"/>
      <c r="M702" s="5">
        <v>201</v>
      </c>
      <c r="N702" s="5">
        <v>1177</v>
      </c>
      <c r="O702" s="5">
        <v>1996</v>
      </c>
      <c r="P702" s="5">
        <v>4</v>
      </c>
      <c r="Q702" s="15">
        <v>0.61721710967045751</v>
      </c>
      <c r="R702" s="15">
        <v>77.461398785046725</v>
      </c>
      <c r="S702" s="6" t="s">
        <v>7</v>
      </c>
      <c r="T702" s="7" t="s">
        <v>14</v>
      </c>
      <c r="U702" s="15">
        <v>1052.939360956238</v>
      </c>
      <c r="V702" s="15">
        <v>91.281343145443287</v>
      </c>
      <c r="W702" s="15">
        <v>124.06063904376197</v>
      </c>
      <c r="X702" s="6" t="s">
        <v>162</v>
      </c>
    </row>
    <row r="703" spans="1:24" ht="28.8" x14ac:dyDescent="0.3">
      <c r="A703" s="6" t="s">
        <v>25</v>
      </c>
      <c r="B703" s="6" t="s">
        <v>1345</v>
      </c>
      <c r="C703" s="13"/>
      <c r="D703" s="14" t="s">
        <v>1346</v>
      </c>
      <c r="E703" s="14" t="s">
        <v>1182</v>
      </c>
      <c r="F703" s="5">
        <v>24</v>
      </c>
      <c r="G703" s="13"/>
      <c r="H703" s="6" t="s">
        <v>459</v>
      </c>
      <c r="I703" s="13"/>
      <c r="J703" s="13"/>
      <c r="K703" s="13"/>
      <c r="L703" s="5">
        <v>647.5</v>
      </c>
      <c r="M703" s="5">
        <v>101</v>
      </c>
      <c r="N703" s="5">
        <v>647.5</v>
      </c>
      <c r="O703" s="5">
        <v>1990</v>
      </c>
      <c r="P703" s="5">
        <v>8</v>
      </c>
      <c r="Q703" s="15">
        <v>0.61710411174774527</v>
      </c>
      <c r="R703" s="15">
        <v>70.753404432432433</v>
      </c>
      <c r="S703" s="6" t="s">
        <v>6</v>
      </c>
      <c r="T703" s="7" t="s">
        <v>13</v>
      </c>
      <c r="U703" s="15">
        <v>585.17248471347773</v>
      </c>
      <c r="V703" s="15">
        <v>82.582311542376189</v>
      </c>
      <c r="W703" s="15">
        <v>62.327515286522271</v>
      </c>
      <c r="X703" s="6" t="s">
        <v>162</v>
      </c>
    </row>
    <row r="704" spans="1:24" ht="28.8" x14ac:dyDescent="0.3">
      <c r="A704" s="6" t="s">
        <v>25</v>
      </c>
      <c r="B704" s="6" t="s">
        <v>502</v>
      </c>
      <c r="C704" s="13"/>
      <c r="D704" s="14" t="s">
        <v>350</v>
      </c>
      <c r="E704" s="14" t="s">
        <v>1347</v>
      </c>
      <c r="F704" s="5">
        <v>21</v>
      </c>
      <c r="G704" s="5">
        <v>81</v>
      </c>
      <c r="H704" s="6" t="s">
        <v>161</v>
      </c>
      <c r="I704" s="13"/>
      <c r="J704" s="13"/>
      <c r="K704" s="13"/>
      <c r="L704" s="5">
        <v>342.7</v>
      </c>
      <c r="M704" s="5">
        <v>102</v>
      </c>
      <c r="N704" s="5">
        <v>342.7</v>
      </c>
      <c r="O704" s="5">
        <v>2002</v>
      </c>
      <c r="P704" s="5">
        <v>4</v>
      </c>
      <c r="Q704" s="15">
        <v>0.61687974889980079</v>
      </c>
      <c r="R704" s="15">
        <v>135.0056076451707</v>
      </c>
      <c r="S704" s="6" t="s">
        <v>7</v>
      </c>
      <c r="T704" s="7" t="s">
        <v>14</v>
      </c>
      <c r="U704" s="15">
        <v>279.77826561222031</v>
      </c>
      <c r="V704" s="15">
        <v>177.68831096499056</v>
      </c>
      <c r="W704" s="15">
        <v>62.921734387779679</v>
      </c>
      <c r="X704" s="6" t="s">
        <v>162</v>
      </c>
    </row>
    <row r="705" spans="1:24" ht="28.8" x14ac:dyDescent="0.3">
      <c r="A705" s="6" t="s">
        <v>200</v>
      </c>
      <c r="B705" s="6" t="s">
        <v>447</v>
      </c>
      <c r="C705" s="13"/>
      <c r="D705" s="14" t="s">
        <v>1348</v>
      </c>
      <c r="E705" s="14" t="s">
        <v>1074</v>
      </c>
      <c r="F705" s="5">
        <v>20</v>
      </c>
      <c r="G705" s="10">
        <v>60</v>
      </c>
      <c r="H705" s="6" t="s">
        <v>161</v>
      </c>
      <c r="I705" s="13"/>
      <c r="J705" s="13"/>
      <c r="K705" s="13"/>
      <c r="L705" s="5">
        <v>428.9</v>
      </c>
      <c r="M705" s="5">
        <v>100</v>
      </c>
      <c r="N705" s="5">
        <v>428.9</v>
      </c>
      <c r="O705" s="5">
        <v>2008</v>
      </c>
      <c r="P705" s="5">
        <v>8</v>
      </c>
      <c r="Q705" s="15">
        <v>0.61673867035730379</v>
      </c>
      <c r="R705" s="15">
        <v>105.75713919328514</v>
      </c>
      <c r="S705" s="6" t="s">
        <v>7</v>
      </c>
      <c r="T705" s="7" t="s">
        <v>14</v>
      </c>
      <c r="U705" s="15">
        <v>367.2261329642696</v>
      </c>
      <c r="V705" s="15">
        <v>131.91246667162966</v>
      </c>
      <c r="W705" s="15">
        <v>61.673867035730382</v>
      </c>
      <c r="X705" s="6" t="s">
        <v>162</v>
      </c>
    </row>
    <row r="706" spans="1:24" ht="28.8" x14ac:dyDescent="0.3">
      <c r="A706" s="6" t="s">
        <v>25</v>
      </c>
      <c r="B706" s="6" t="s">
        <v>158</v>
      </c>
      <c r="C706" s="13"/>
      <c r="D706" s="14" t="s">
        <v>1349</v>
      </c>
      <c r="E706" s="14" t="s">
        <v>358</v>
      </c>
      <c r="F706" s="5">
        <v>19</v>
      </c>
      <c r="G706" s="10">
        <v>60</v>
      </c>
      <c r="H706" s="6" t="s">
        <v>161</v>
      </c>
      <c r="I706" s="13"/>
      <c r="J706" s="13"/>
      <c r="K706" s="13"/>
      <c r="L706" s="5">
        <v>671.3</v>
      </c>
      <c r="M706" s="5">
        <v>101</v>
      </c>
      <c r="N706" s="5">
        <v>671.3</v>
      </c>
      <c r="O706" s="5">
        <v>1990</v>
      </c>
      <c r="P706" s="5">
        <v>10</v>
      </c>
      <c r="Q706" s="15">
        <v>0.61661914658824035</v>
      </c>
      <c r="R706" s="15">
        <v>68.244941710114702</v>
      </c>
      <c r="S706" s="6" t="s">
        <v>7</v>
      </c>
      <c r="T706" s="7" t="s">
        <v>14</v>
      </c>
      <c r="U706" s="15">
        <v>609.02146619458767</v>
      </c>
      <c r="V706" s="15">
        <v>79.149156613083846</v>
      </c>
      <c r="W706" s="15">
        <v>62.27853380541228</v>
      </c>
      <c r="X706" s="6" t="s">
        <v>162</v>
      </c>
    </row>
    <row r="707" spans="1:24" x14ac:dyDescent="0.3">
      <c r="A707" s="6" t="s">
        <v>25</v>
      </c>
      <c r="B707" s="6" t="s">
        <v>669</v>
      </c>
      <c r="C707" s="13"/>
      <c r="D707" s="14" t="s">
        <v>1350</v>
      </c>
      <c r="E707" s="14" t="s">
        <v>1351</v>
      </c>
      <c r="F707" s="5">
        <v>26</v>
      </c>
      <c r="G707" s="5">
        <v>83</v>
      </c>
      <c r="H707" s="6" t="s">
        <v>194</v>
      </c>
      <c r="I707" s="13"/>
      <c r="J707" s="13"/>
      <c r="K707" s="13"/>
      <c r="L707" s="5">
        <v>681.5</v>
      </c>
      <c r="M707" s="5">
        <v>195</v>
      </c>
      <c r="N707" s="5">
        <v>681.5</v>
      </c>
      <c r="O707" s="5">
        <v>1983</v>
      </c>
      <c r="P707" s="5">
        <v>5</v>
      </c>
      <c r="Q707" s="15">
        <v>0.61657397390412227</v>
      </c>
      <c r="R707" s="15">
        <v>129.7879855465884</v>
      </c>
      <c r="S707" s="6" t="s">
        <v>6</v>
      </c>
      <c r="T707" s="7" t="s">
        <v>13</v>
      </c>
      <c r="U707" s="15">
        <v>561.26807508869615</v>
      </c>
      <c r="V707" s="15">
        <v>169.16881837512253</v>
      </c>
      <c r="W707" s="15">
        <v>120.23192491130385</v>
      </c>
      <c r="X707" s="6" t="s">
        <v>162</v>
      </c>
    </row>
    <row r="708" spans="1:24" ht="28.8" x14ac:dyDescent="0.3">
      <c r="A708" s="6" t="s">
        <v>25</v>
      </c>
      <c r="B708" s="6" t="s">
        <v>746</v>
      </c>
      <c r="C708" s="13"/>
      <c r="D708" s="14" t="s">
        <v>551</v>
      </c>
      <c r="E708" s="14" t="s">
        <v>552</v>
      </c>
      <c r="F708" s="5">
        <v>26</v>
      </c>
      <c r="G708" s="13"/>
      <c r="H708" s="6" t="s">
        <v>194</v>
      </c>
      <c r="I708" s="13"/>
      <c r="J708" s="13"/>
      <c r="K708" s="13"/>
      <c r="L708" s="5">
        <v>462</v>
      </c>
      <c r="M708" s="5">
        <v>101</v>
      </c>
      <c r="N708" s="5">
        <v>462</v>
      </c>
      <c r="O708" s="5">
        <v>1995</v>
      </c>
      <c r="P708" s="5">
        <v>5</v>
      </c>
      <c r="Q708" s="15">
        <v>0.61650792962637524</v>
      </c>
      <c r="R708" s="15">
        <v>99.161968333333334</v>
      </c>
      <c r="S708" s="6" t="s">
        <v>6</v>
      </c>
      <c r="T708" s="7" t="s">
        <v>13</v>
      </c>
      <c r="U708" s="15">
        <v>399.7326991077361</v>
      </c>
      <c r="V708" s="15">
        <v>121.95130960692492</v>
      </c>
      <c r="W708" s="15">
        <v>62.267300892263904</v>
      </c>
      <c r="X708" s="6" t="s">
        <v>162</v>
      </c>
    </row>
    <row r="709" spans="1:24" ht="28.8" x14ac:dyDescent="0.3">
      <c r="A709" s="6" t="s">
        <v>25</v>
      </c>
      <c r="B709" s="6" t="s">
        <v>411</v>
      </c>
      <c r="C709" s="13"/>
      <c r="D709" s="14" t="s">
        <v>1352</v>
      </c>
      <c r="E709" s="14" t="s">
        <v>1353</v>
      </c>
      <c r="F709" s="5">
        <v>24</v>
      </c>
      <c r="G709" s="11"/>
      <c r="H709" s="6" t="s">
        <v>161</v>
      </c>
      <c r="I709" s="13"/>
      <c r="J709" s="13"/>
      <c r="K709" s="13"/>
      <c r="L709" s="5">
        <v>444.9</v>
      </c>
      <c r="M709" s="5">
        <v>98</v>
      </c>
      <c r="N709" s="5">
        <v>444.9</v>
      </c>
      <c r="O709" s="5">
        <v>2002</v>
      </c>
      <c r="P709" s="5">
        <v>9</v>
      </c>
      <c r="Q709" s="15">
        <v>0.61619060408035897</v>
      </c>
      <c r="R709" s="15">
        <v>99.914705012362333</v>
      </c>
      <c r="S709" s="6" t="s">
        <v>6</v>
      </c>
      <c r="T709" s="7" t="s">
        <v>13</v>
      </c>
      <c r="U709" s="15">
        <v>384.5133208001248</v>
      </c>
      <c r="V709" s="15">
        <v>123.17886560482246</v>
      </c>
      <c r="W709" s="15">
        <v>60.386679199875175</v>
      </c>
      <c r="X709" s="6" t="s">
        <v>162</v>
      </c>
    </row>
    <row r="710" spans="1:24" ht="28.8" x14ac:dyDescent="0.3">
      <c r="A710" s="6" t="s">
        <v>25</v>
      </c>
      <c r="B710" s="6" t="s">
        <v>1085</v>
      </c>
      <c r="C710" s="13"/>
      <c r="D710" s="14" t="s">
        <v>1354</v>
      </c>
      <c r="E710" s="14" t="s">
        <v>1355</v>
      </c>
      <c r="F710" s="5">
        <v>22</v>
      </c>
      <c r="G710" s="11"/>
      <c r="H710" s="6" t="s">
        <v>161</v>
      </c>
      <c r="I710" s="13"/>
      <c r="J710" s="13"/>
      <c r="K710" s="13"/>
      <c r="L710" s="5">
        <v>410</v>
      </c>
      <c r="M710" s="5">
        <v>112</v>
      </c>
      <c r="N710" s="5">
        <v>410</v>
      </c>
      <c r="O710" s="5">
        <v>1998</v>
      </c>
      <c r="P710" s="5">
        <v>7</v>
      </c>
      <c r="Q710" s="15">
        <v>0.6160654037798956</v>
      </c>
      <c r="R710" s="15">
        <v>123.9081596097561</v>
      </c>
      <c r="S710" s="6" t="s">
        <v>7</v>
      </c>
      <c r="T710" s="7" t="s">
        <v>14</v>
      </c>
      <c r="U710" s="15">
        <v>341.00067477665169</v>
      </c>
      <c r="V710" s="15">
        <v>159.78419464846294</v>
      </c>
      <c r="W710" s="15">
        <v>68.999325223348308</v>
      </c>
      <c r="X710" s="6" t="s">
        <v>162</v>
      </c>
    </row>
    <row r="711" spans="1:24" ht="28.8" x14ac:dyDescent="0.3">
      <c r="A711" s="6" t="s">
        <v>25</v>
      </c>
      <c r="B711" s="6" t="s">
        <v>191</v>
      </c>
      <c r="C711" s="13"/>
      <c r="D711" s="14" t="s">
        <v>768</v>
      </c>
      <c r="E711" s="14" t="s">
        <v>1356</v>
      </c>
      <c r="F711" s="5">
        <v>24</v>
      </c>
      <c r="G711" s="13"/>
      <c r="H711" s="6" t="s">
        <v>194</v>
      </c>
      <c r="I711" s="13"/>
      <c r="J711" s="13"/>
      <c r="K711" s="13"/>
      <c r="L711" s="5">
        <v>465.5</v>
      </c>
      <c r="M711" s="5">
        <v>100</v>
      </c>
      <c r="N711" s="5">
        <v>465.5</v>
      </c>
      <c r="O711" s="5">
        <v>1999</v>
      </c>
      <c r="P711" s="5">
        <v>6</v>
      </c>
      <c r="Q711" s="15">
        <v>0.61562956818327275</v>
      </c>
      <c r="R711" s="15">
        <v>97.441969924812028</v>
      </c>
      <c r="S711" s="6" t="s">
        <v>6</v>
      </c>
      <c r="T711" s="7" t="s">
        <v>13</v>
      </c>
      <c r="U711" s="15">
        <v>403.93704318167272</v>
      </c>
      <c r="V711" s="15">
        <v>119.43998828773785</v>
      </c>
      <c r="W711" s="15">
        <v>61.56295681832728</v>
      </c>
      <c r="X711" s="6" t="s">
        <v>162</v>
      </c>
    </row>
    <row r="712" spans="1:24" ht="28.8" x14ac:dyDescent="0.3">
      <c r="A712" s="6" t="s">
        <v>25</v>
      </c>
      <c r="B712" s="6" t="s">
        <v>179</v>
      </c>
      <c r="C712" s="13"/>
      <c r="D712" s="14" t="s">
        <v>1357</v>
      </c>
      <c r="E712" s="14" t="s">
        <v>912</v>
      </c>
      <c r="F712" s="5">
        <v>26</v>
      </c>
      <c r="G712" s="5">
        <v>94</v>
      </c>
      <c r="H712" s="6" t="s">
        <v>172</v>
      </c>
      <c r="I712" s="10">
        <v>206.89999999999998</v>
      </c>
      <c r="J712" s="10">
        <v>4.5999999999999996</v>
      </c>
      <c r="K712" s="10">
        <v>339.60000000000008</v>
      </c>
      <c r="L712" s="11"/>
      <c r="M712" s="5">
        <v>113</v>
      </c>
      <c r="N712" s="5">
        <v>551.1</v>
      </c>
      <c r="O712" s="5">
        <v>1992</v>
      </c>
      <c r="P712" s="5">
        <v>9</v>
      </c>
      <c r="Q712" s="15">
        <v>0.61560232210999766</v>
      </c>
      <c r="R712" s="15">
        <v>93.006600998003989</v>
      </c>
      <c r="S712" s="6" t="s">
        <v>6</v>
      </c>
      <c r="T712" s="7" t="s">
        <v>13</v>
      </c>
      <c r="U712" s="15">
        <v>481.53693760157029</v>
      </c>
      <c r="V712" s="15">
        <v>113.08024046048942</v>
      </c>
      <c r="W712" s="15">
        <v>69.563062398429736</v>
      </c>
      <c r="X712" s="6" t="s">
        <v>162</v>
      </c>
    </row>
    <row r="713" spans="1:24" ht="28.8" x14ac:dyDescent="0.3">
      <c r="A713" s="6" t="s">
        <v>25</v>
      </c>
      <c r="B713" s="6" t="s">
        <v>179</v>
      </c>
      <c r="C713" s="13"/>
      <c r="D713" s="14" t="s">
        <v>1357</v>
      </c>
      <c r="E713" s="14" t="s">
        <v>912</v>
      </c>
      <c r="F713" s="5">
        <v>26</v>
      </c>
      <c r="G713" s="5">
        <v>94</v>
      </c>
      <c r="H713" s="6" t="s">
        <v>172</v>
      </c>
      <c r="I713" s="10">
        <v>206.89999999999998</v>
      </c>
      <c r="J713" s="10">
        <v>4.5999999999999996</v>
      </c>
      <c r="K713" s="10">
        <v>339.60000000000008</v>
      </c>
      <c r="L713" s="11"/>
      <c r="M713" s="5">
        <v>113</v>
      </c>
      <c r="N713" s="5">
        <v>551.1</v>
      </c>
      <c r="O713" s="5">
        <v>1992</v>
      </c>
      <c r="P713" s="5">
        <v>9</v>
      </c>
      <c r="Q713" s="15">
        <v>0.61560232210999766</v>
      </c>
      <c r="R713" s="15">
        <v>93.006600998003989</v>
      </c>
      <c r="S713" s="6" t="s">
        <v>6</v>
      </c>
      <c r="T713" s="7" t="s">
        <v>13</v>
      </c>
      <c r="U713" s="15">
        <v>481.53693760157029</v>
      </c>
      <c r="V713" s="15">
        <v>113.08024046048942</v>
      </c>
      <c r="W713" s="15">
        <v>69.563062398429736</v>
      </c>
      <c r="X713" s="6" t="s">
        <v>162</v>
      </c>
    </row>
    <row r="714" spans="1:24" ht="28.8" x14ac:dyDescent="0.3">
      <c r="A714" s="6" t="s">
        <v>25</v>
      </c>
      <c r="B714" s="6" t="s">
        <v>211</v>
      </c>
      <c r="C714" s="10">
        <v>3268973</v>
      </c>
      <c r="D714" s="14" t="s">
        <v>1358</v>
      </c>
      <c r="E714" s="14" t="s">
        <v>1358</v>
      </c>
      <c r="F714" s="5">
        <v>19</v>
      </c>
      <c r="G714" s="10">
        <v>78</v>
      </c>
      <c r="H714" s="6" t="s">
        <v>190</v>
      </c>
      <c r="I714" s="8"/>
      <c r="J714" s="8"/>
      <c r="K714" s="8"/>
      <c r="L714" s="5">
        <v>641.1</v>
      </c>
      <c r="M714" s="5">
        <v>117</v>
      </c>
      <c r="N714" s="5">
        <v>641.1</v>
      </c>
      <c r="O714" s="5">
        <v>1999</v>
      </c>
      <c r="P714" s="5">
        <v>10</v>
      </c>
      <c r="Q714" s="15">
        <v>0.61525210662763585</v>
      </c>
      <c r="R714" s="15">
        <v>82.780076883481513</v>
      </c>
      <c r="S714" s="6" t="s">
        <v>7</v>
      </c>
      <c r="T714" s="7" t="s">
        <v>14</v>
      </c>
      <c r="U714" s="15">
        <v>569.11550352456663</v>
      </c>
      <c r="V714" s="15">
        <v>98.838689196600356</v>
      </c>
      <c r="W714" s="15">
        <v>71.984496475433389</v>
      </c>
      <c r="X714" s="6" t="s">
        <v>162</v>
      </c>
    </row>
    <row r="715" spans="1:24" ht="28.8" x14ac:dyDescent="0.3">
      <c r="A715" s="6" t="s">
        <v>25</v>
      </c>
      <c r="B715" s="6" t="s">
        <v>230</v>
      </c>
      <c r="C715" s="13"/>
      <c r="D715" s="14" t="s">
        <v>851</v>
      </c>
      <c r="E715" s="14" t="s">
        <v>852</v>
      </c>
      <c r="F715" s="5">
        <v>21</v>
      </c>
      <c r="G715" s="13"/>
      <c r="H715" s="6" t="s">
        <v>194</v>
      </c>
      <c r="I715" s="10">
        <v>491</v>
      </c>
      <c r="J715" s="10">
        <v>100.5</v>
      </c>
      <c r="K715" s="10">
        <v>539.5</v>
      </c>
      <c r="L715" s="11"/>
      <c r="M715" s="5">
        <v>198</v>
      </c>
      <c r="N715" s="5">
        <v>1131</v>
      </c>
      <c r="O715" s="5">
        <v>1993</v>
      </c>
      <c r="P715" s="5">
        <v>10</v>
      </c>
      <c r="Q715" s="15">
        <v>0.61509064291739102</v>
      </c>
      <c r="R715" s="15">
        <v>79.40874381962864</v>
      </c>
      <c r="S715" s="6" t="s">
        <v>7</v>
      </c>
      <c r="T715" s="7" t="s">
        <v>14</v>
      </c>
      <c r="U715" s="15">
        <v>1009.2120527023566</v>
      </c>
      <c r="V715" s="15">
        <v>94.077516409401127</v>
      </c>
      <c r="W715" s="15">
        <v>121.78794729764343</v>
      </c>
      <c r="X715" s="6" t="s">
        <v>162</v>
      </c>
    </row>
    <row r="716" spans="1:24" ht="43.2" x14ac:dyDescent="0.3">
      <c r="A716" s="6" t="s">
        <v>25</v>
      </c>
      <c r="B716" s="6" t="s">
        <v>214</v>
      </c>
      <c r="C716" s="13"/>
      <c r="D716" s="14" t="s">
        <v>1359</v>
      </c>
      <c r="E716" s="14" t="s">
        <v>1360</v>
      </c>
      <c r="F716" s="5">
        <v>22</v>
      </c>
      <c r="G716" s="10">
        <v>81</v>
      </c>
      <c r="H716" s="6" t="s">
        <v>161</v>
      </c>
      <c r="I716" s="8"/>
      <c r="J716" s="8"/>
      <c r="K716" s="8"/>
      <c r="L716" s="5">
        <v>1035.4000000000001</v>
      </c>
      <c r="M716" s="5">
        <v>249</v>
      </c>
      <c r="N716" s="5">
        <v>1035.4000000000001</v>
      </c>
      <c r="O716" s="5">
        <v>1987</v>
      </c>
      <c r="P716" s="5">
        <v>8</v>
      </c>
      <c r="Q716" s="15">
        <v>0.614466186326313</v>
      </c>
      <c r="R716" s="15">
        <v>109.08296323160131</v>
      </c>
      <c r="S716" s="6" t="s">
        <v>7</v>
      </c>
      <c r="T716" s="7" t="s">
        <v>14</v>
      </c>
      <c r="U716" s="15">
        <v>882.39791960474815</v>
      </c>
      <c r="V716" s="15">
        <v>136.90157987495482</v>
      </c>
      <c r="W716" s="15">
        <v>153.00208039525194</v>
      </c>
      <c r="X716" s="6" t="s">
        <v>162</v>
      </c>
    </row>
    <row r="717" spans="1:24" ht="28.8" x14ac:dyDescent="0.3">
      <c r="A717" s="6" t="s">
        <v>25</v>
      </c>
      <c r="B717" s="6" t="s">
        <v>732</v>
      </c>
      <c r="C717" s="13"/>
      <c r="D717" s="14" t="s">
        <v>608</v>
      </c>
      <c r="E717" s="14" t="s">
        <v>609</v>
      </c>
      <c r="F717" s="5">
        <v>22</v>
      </c>
      <c r="G717" s="5">
        <v>88</v>
      </c>
      <c r="H717" s="6" t="s">
        <v>161</v>
      </c>
      <c r="I717" s="8"/>
      <c r="J717" s="8"/>
      <c r="K717" s="8"/>
      <c r="L717" s="5">
        <v>558</v>
      </c>
      <c r="M717" s="5">
        <v>108</v>
      </c>
      <c r="N717" s="5">
        <v>558</v>
      </c>
      <c r="O717" s="5">
        <v>1986</v>
      </c>
      <c r="P717" s="5">
        <v>9</v>
      </c>
      <c r="Q717" s="15">
        <v>0.61421663389001813</v>
      </c>
      <c r="R717" s="15">
        <v>87.792071612903229</v>
      </c>
      <c r="S717" s="6" t="s">
        <v>7</v>
      </c>
      <c r="T717" s="7" t="s">
        <v>14</v>
      </c>
      <c r="U717" s="15">
        <v>491.66460353987804</v>
      </c>
      <c r="V717" s="15">
        <v>105.68066857404369</v>
      </c>
      <c r="W717" s="15">
        <v>66.335396460121956</v>
      </c>
      <c r="X717" s="6" t="s">
        <v>162</v>
      </c>
    </row>
    <row r="718" spans="1:24" ht="43.2" x14ac:dyDescent="0.3">
      <c r="A718" s="6" t="s">
        <v>25</v>
      </c>
      <c r="B718" s="6" t="s">
        <v>1113</v>
      </c>
      <c r="C718" s="13"/>
      <c r="D718" s="14" t="s">
        <v>1361</v>
      </c>
      <c r="E718" s="14" t="s">
        <v>1362</v>
      </c>
      <c r="F718" s="5">
        <v>28</v>
      </c>
      <c r="G718" s="11"/>
      <c r="H718" s="6" t="s">
        <v>492</v>
      </c>
      <c r="I718" s="8"/>
      <c r="J718" s="8"/>
      <c r="K718" s="8"/>
      <c r="L718" s="5">
        <v>457.4</v>
      </c>
      <c r="M718" s="5">
        <v>100</v>
      </c>
      <c r="N718" s="5">
        <v>457.4</v>
      </c>
      <c r="O718" s="5">
        <v>1998</v>
      </c>
      <c r="P718" s="5">
        <v>7</v>
      </c>
      <c r="Q718" s="15">
        <v>0.61285297419212781</v>
      </c>
      <c r="R718" s="15">
        <v>99.167549191080028</v>
      </c>
      <c r="S718" s="6" t="s">
        <v>6</v>
      </c>
      <c r="T718" s="7" t="s">
        <v>13</v>
      </c>
      <c r="U718" s="15">
        <v>396.1147025807872</v>
      </c>
      <c r="V718" s="15">
        <v>121.87902451458652</v>
      </c>
      <c r="W718" s="15">
        <v>61.285297419212782</v>
      </c>
      <c r="X718" s="6" t="s">
        <v>162</v>
      </c>
    </row>
    <row r="719" spans="1:24" ht="28.8" x14ac:dyDescent="0.3">
      <c r="A719" s="6" t="s">
        <v>25</v>
      </c>
      <c r="B719" s="6" t="s">
        <v>1363</v>
      </c>
      <c r="C719" s="13"/>
      <c r="D719" s="14" t="s">
        <v>1364</v>
      </c>
      <c r="E719" s="14" t="s">
        <v>1365</v>
      </c>
      <c r="F719" s="5">
        <v>28</v>
      </c>
      <c r="G719" s="11"/>
      <c r="H719" s="6" t="s">
        <v>1366</v>
      </c>
      <c r="I719" s="8"/>
      <c r="J719" s="8"/>
      <c r="K719" s="8"/>
      <c r="L719" s="5">
        <v>506.5</v>
      </c>
      <c r="M719" s="5">
        <v>101</v>
      </c>
      <c r="N719" s="5">
        <v>506.5</v>
      </c>
      <c r="O719" s="5">
        <v>1984</v>
      </c>
      <c r="P719" s="5">
        <v>4</v>
      </c>
      <c r="Q719" s="15">
        <v>0.61257421576855298</v>
      </c>
      <c r="R719" s="15">
        <v>90.449811194471863</v>
      </c>
      <c r="S719" s="6" t="s">
        <v>6</v>
      </c>
      <c r="T719" s="7" t="s">
        <v>13</v>
      </c>
      <c r="U719" s="15">
        <v>444.63000420737615</v>
      </c>
      <c r="V719" s="15">
        <v>109.34285692883689</v>
      </c>
      <c r="W719" s="15">
        <v>61.869995792623854</v>
      </c>
      <c r="X719" s="6" t="s">
        <v>162</v>
      </c>
    </row>
    <row r="720" spans="1:24" ht="28.8" x14ac:dyDescent="0.3">
      <c r="A720" s="6" t="s">
        <v>25</v>
      </c>
      <c r="B720" s="6" t="s">
        <v>1367</v>
      </c>
      <c r="C720" s="13"/>
      <c r="D720" s="14" t="s">
        <v>1368</v>
      </c>
      <c r="E720" s="14" t="s">
        <v>1191</v>
      </c>
      <c r="F720" s="5">
        <v>19</v>
      </c>
      <c r="G720" s="5">
        <v>85</v>
      </c>
      <c r="H720" s="6" t="s">
        <v>161</v>
      </c>
      <c r="I720" s="8"/>
      <c r="J720" s="8"/>
      <c r="K720" s="8"/>
      <c r="L720" s="5">
        <v>712</v>
      </c>
      <c r="M720" s="5">
        <v>109</v>
      </c>
      <c r="N720" s="5">
        <v>712</v>
      </c>
      <c r="O720" s="5">
        <v>1994</v>
      </c>
      <c r="P720" s="5">
        <v>9</v>
      </c>
      <c r="Q720" s="15">
        <v>0.61185863944132124</v>
      </c>
      <c r="R720" s="15">
        <v>69.440404957865169</v>
      </c>
      <c r="S720" s="6" t="s">
        <v>7</v>
      </c>
      <c r="T720" s="7" t="s">
        <v>14</v>
      </c>
      <c r="U720" s="15">
        <v>645.30740830089599</v>
      </c>
      <c r="V720" s="15">
        <v>80.608902413440674</v>
      </c>
      <c r="W720" s="15">
        <v>66.692591699104014</v>
      </c>
      <c r="X720" s="6" t="s">
        <v>162</v>
      </c>
    </row>
    <row r="721" spans="1:24" ht="28.8" x14ac:dyDescent="0.3">
      <c r="A721" s="6" t="s">
        <v>25</v>
      </c>
      <c r="B721" s="6" t="s">
        <v>352</v>
      </c>
      <c r="C721" s="13"/>
      <c r="D721" s="14" t="s">
        <v>1369</v>
      </c>
      <c r="E721" s="14" t="s">
        <v>1370</v>
      </c>
      <c r="F721" s="5">
        <v>24</v>
      </c>
      <c r="G721" s="11"/>
      <c r="H721" s="6" t="s">
        <v>194</v>
      </c>
      <c r="I721" s="8"/>
      <c r="J721" s="8"/>
      <c r="K721" s="8"/>
      <c r="L721" s="5">
        <v>581</v>
      </c>
      <c r="M721" s="5">
        <v>100</v>
      </c>
      <c r="N721" s="5">
        <v>581</v>
      </c>
      <c r="O721" s="5">
        <v>1990</v>
      </c>
      <c r="P721" s="5">
        <v>7</v>
      </c>
      <c r="Q721" s="15">
        <v>0.61183834508292312</v>
      </c>
      <c r="R721" s="15">
        <v>78.070975903614453</v>
      </c>
      <c r="S721" s="6" t="s">
        <v>6</v>
      </c>
      <c r="T721" s="7" t="s">
        <v>13</v>
      </c>
      <c r="U721" s="15">
        <v>519.81616549170769</v>
      </c>
      <c r="V721" s="15">
        <v>92.347474571745352</v>
      </c>
      <c r="W721" s="15">
        <v>61.183834508292307</v>
      </c>
      <c r="X721" s="6" t="s">
        <v>162</v>
      </c>
    </row>
    <row r="722" spans="1:24" ht="28.8" x14ac:dyDescent="0.3">
      <c r="A722" s="6" t="s">
        <v>25</v>
      </c>
      <c r="B722" s="6" t="s">
        <v>230</v>
      </c>
      <c r="C722" s="10">
        <v>3285922</v>
      </c>
      <c r="D722" s="14" t="s">
        <v>1371</v>
      </c>
      <c r="E722" s="14" t="s">
        <v>1372</v>
      </c>
      <c r="F722" s="5">
        <v>24</v>
      </c>
      <c r="G722" s="11"/>
      <c r="H722" s="6" t="s">
        <v>194</v>
      </c>
      <c r="I722" s="10">
        <v>152</v>
      </c>
      <c r="J722" s="10">
        <v>15</v>
      </c>
      <c r="K722" s="10">
        <v>260.5</v>
      </c>
      <c r="L722" s="11"/>
      <c r="M722" s="5">
        <v>99</v>
      </c>
      <c r="N722" s="5">
        <v>427.5</v>
      </c>
      <c r="O722" s="5">
        <v>1999</v>
      </c>
      <c r="P722" s="5">
        <v>10</v>
      </c>
      <c r="Q722" s="15">
        <v>0.61172216129214729</v>
      </c>
      <c r="R722" s="15">
        <v>105.04244357894737</v>
      </c>
      <c r="S722" s="6" t="s">
        <v>6</v>
      </c>
      <c r="T722" s="7" t="s">
        <v>13</v>
      </c>
      <c r="U722" s="15">
        <v>366.93950603207742</v>
      </c>
      <c r="V722" s="15">
        <v>130.65099758765658</v>
      </c>
      <c r="W722" s="15">
        <v>60.560493967922582</v>
      </c>
      <c r="X722" s="6" t="s">
        <v>162</v>
      </c>
    </row>
    <row r="723" spans="1:24" ht="28.8" x14ac:dyDescent="0.3">
      <c r="A723" s="6" t="s">
        <v>25</v>
      </c>
      <c r="B723" s="6" t="s">
        <v>197</v>
      </c>
      <c r="C723" s="13"/>
      <c r="D723" s="14" t="s">
        <v>337</v>
      </c>
      <c r="E723" s="14" t="s">
        <v>1373</v>
      </c>
      <c r="F723" s="5">
        <v>28</v>
      </c>
      <c r="G723" s="13"/>
      <c r="H723" s="6" t="s">
        <v>194</v>
      </c>
      <c r="I723" s="10">
        <v>359</v>
      </c>
      <c r="J723" s="10">
        <v>64</v>
      </c>
      <c r="K723" s="10">
        <v>470</v>
      </c>
      <c r="L723" s="11"/>
      <c r="M723" s="5">
        <v>199</v>
      </c>
      <c r="N723" s="5">
        <v>893</v>
      </c>
      <c r="O723" s="5">
        <v>1995</v>
      </c>
      <c r="P723" s="5">
        <v>10</v>
      </c>
      <c r="Q723" s="15">
        <v>0.61151516497806646</v>
      </c>
      <c r="R723" s="15">
        <v>101.08049454647256</v>
      </c>
      <c r="S723" s="6" t="s">
        <v>6</v>
      </c>
      <c r="T723" s="7" t="s">
        <v>13</v>
      </c>
      <c r="U723" s="15">
        <v>771.30848216936477</v>
      </c>
      <c r="V723" s="15">
        <v>124.72567769675577</v>
      </c>
      <c r="W723" s="15">
        <v>121.69151783063523</v>
      </c>
      <c r="X723" s="6" t="s">
        <v>162</v>
      </c>
    </row>
    <row r="724" spans="1:24" ht="28.8" x14ac:dyDescent="0.3">
      <c r="A724" s="6" t="s">
        <v>25</v>
      </c>
      <c r="B724" s="6" t="s">
        <v>173</v>
      </c>
      <c r="C724" s="13"/>
      <c r="D724" s="14" t="s">
        <v>1127</v>
      </c>
      <c r="E724" s="14" t="s">
        <v>970</v>
      </c>
      <c r="F724" s="5">
        <v>28</v>
      </c>
      <c r="G724" s="11"/>
      <c r="H724" s="6" t="s">
        <v>172</v>
      </c>
      <c r="I724" s="13"/>
      <c r="J724" s="13"/>
      <c r="K724" s="13"/>
      <c r="L724" s="5">
        <v>570.1</v>
      </c>
      <c r="M724" s="5">
        <v>110</v>
      </c>
      <c r="N724" s="5">
        <v>570.1</v>
      </c>
      <c r="O724" s="5">
        <v>1993</v>
      </c>
      <c r="P724" s="5">
        <v>6</v>
      </c>
      <c r="Q724" s="15">
        <v>0.61150118811815446</v>
      </c>
      <c r="R724" s="15">
        <v>87.520015260480619</v>
      </c>
      <c r="S724" s="6" t="s">
        <v>6</v>
      </c>
      <c r="T724" s="7" t="s">
        <v>13</v>
      </c>
      <c r="U724" s="15">
        <v>502.83486930700303</v>
      </c>
      <c r="V724" s="15">
        <v>105.29211742715023</v>
      </c>
      <c r="W724" s="15">
        <v>67.265130692996991</v>
      </c>
      <c r="X724" s="6" t="s">
        <v>162</v>
      </c>
    </row>
    <row r="725" spans="1:24" ht="28.8" x14ac:dyDescent="0.3">
      <c r="A725" s="6" t="s">
        <v>1374</v>
      </c>
      <c r="B725" s="6" t="s">
        <v>1375</v>
      </c>
      <c r="C725" s="10">
        <v>50030152</v>
      </c>
      <c r="D725" s="14" t="s">
        <v>1376</v>
      </c>
      <c r="E725" s="14" t="s">
        <v>1377</v>
      </c>
      <c r="F725" s="5">
        <v>22</v>
      </c>
      <c r="G725" s="5">
        <v>113</v>
      </c>
      <c r="H725" s="6" t="s">
        <v>204</v>
      </c>
      <c r="I725" s="10">
        <v>127.8</v>
      </c>
      <c r="J725" s="10">
        <v>67.900000000000006</v>
      </c>
      <c r="K725" s="10">
        <v>261</v>
      </c>
      <c r="L725" s="11"/>
      <c r="M725" s="5">
        <v>100</v>
      </c>
      <c r="N725" s="5">
        <v>456.7</v>
      </c>
      <c r="O725" s="5">
        <v>2018</v>
      </c>
      <c r="P725" s="5">
        <v>10</v>
      </c>
      <c r="Q725" s="15">
        <v>0.61140219639828386</v>
      </c>
      <c r="R725" s="15">
        <v>99.31954674841252</v>
      </c>
      <c r="S725" s="6" t="s">
        <v>7</v>
      </c>
      <c r="T725" s="7" t="s">
        <v>14</v>
      </c>
      <c r="U725" s="15">
        <v>395.5597803601716</v>
      </c>
      <c r="V725" s="15">
        <v>122.21673260501629</v>
      </c>
      <c r="W725" s="15">
        <v>61.140219639828388</v>
      </c>
      <c r="X725" s="6" t="s">
        <v>168</v>
      </c>
    </row>
    <row r="726" spans="1:24" ht="28.8" x14ac:dyDescent="0.3">
      <c r="A726" s="6" t="s">
        <v>25</v>
      </c>
      <c r="B726" s="6" t="s">
        <v>258</v>
      </c>
      <c r="C726" s="13"/>
      <c r="D726" s="14" t="s">
        <v>1161</v>
      </c>
      <c r="E726" s="14" t="s">
        <v>1162</v>
      </c>
      <c r="F726" s="5">
        <v>20</v>
      </c>
      <c r="G726" s="11"/>
      <c r="H726" s="6" t="s">
        <v>161</v>
      </c>
      <c r="I726" s="8"/>
      <c r="J726" s="8"/>
      <c r="K726" s="8"/>
      <c r="L726" s="5">
        <v>341.2</v>
      </c>
      <c r="M726" s="5">
        <v>98</v>
      </c>
      <c r="N726" s="5">
        <v>341.2</v>
      </c>
      <c r="O726" s="5">
        <v>1991</v>
      </c>
      <c r="P726" s="5">
        <v>9</v>
      </c>
      <c r="Q726" s="15">
        <v>0.61071866311855638</v>
      </c>
      <c r="R726" s="15">
        <v>130.28151307151231</v>
      </c>
      <c r="S726" s="6" t="s">
        <v>7</v>
      </c>
      <c r="T726" s="7" t="s">
        <v>14</v>
      </c>
      <c r="U726" s="15">
        <v>281.34957101438147</v>
      </c>
      <c r="V726" s="15">
        <v>169.46003651470343</v>
      </c>
      <c r="W726" s="15">
        <v>59.850428985618521</v>
      </c>
      <c r="X726" s="6" t="s">
        <v>162</v>
      </c>
    </row>
    <row r="727" spans="1:24" ht="28.8" x14ac:dyDescent="0.3">
      <c r="A727" s="6" t="s">
        <v>25</v>
      </c>
      <c r="B727" s="6" t="s">
        <v>387</v>
      </c>
      <c r="C727" s="13"/>
      <c r="D727" s="14" t="s">
        <v>1378</v>
      </c>
      <c r="E727" s="14" t="s">
        <v>1379</v>
      </c>
      <c r="F727" s="5">
        <v>21</v>
      </c>
      <c r="G727" s="11"/>
      <c r="H727" s="6" t="s">
        <v>161</v>
      </c>
      <c r="I727" s="8"/>
      <c r="J727" s="8"/>
      <c r="K727" s="8"/>
      <c r="L727" s="5">
        <v>685.3</v>
      </c>
      <c r="M727" s="5">
        <v>134</v>
      </c>
      <c r="N727" s="5">
        <v>685.3</v>
      </c>
      <c r="O727" s="5">
        <v>1987</v>
      </c>
      <c r="P727" s="5">
        <v>9</v>
      </c>
      <c r="Q727" s="15">
        <v>0.61057836230528706</v>
      </c>
      <c r="R727" s="15">
        <v>88.693094382022466</v>
      </c>
      <c r="S727" s="6" t="s">
        <v>7</v>
      </c>
      <c r="T727" s="7" t="s">
        <v>14</v>
      </c>
      <c r="U727" s="15">
        <v>603.48249945109148</v>
      </c>
      <c r="V727" s="15">
        <v>106.87935644553951</v>
      </c>
      <c r="W727" s="15">
        <v>81.81750054890847</v>
      </c>
      <c r="X727" s="6" t="s">
        <v>162</v>
      </c>
    </row>
    <row r="728" spans="1:24" ht="28.8" x14ac:dyDescent="0.3">
      <c r="A728" s="6" t="s">
        <v>217</v>
      </c>
      <c r="B728" s="6" t="s">
        <v>1380</v>
      </c>
      <c r="C728" s="10">
        <v>50012622</v>
      </c>
      <c r="D728" s="14" t="s">
        <v>1214</v>
      </c>
      <c r="E728" s="14" t="s">
        <v>1215</v>
      </c>
      <c r="F728" s="5">
        <v>21</v>
      </c>
      <c r="G728" s="5">
        <v>75</v>
      </c>
      <c r="H728" s="6" t="s">
        <v>204</v>
      </c>
      <c r="I728" s="10">
        <v>187.6</v>
      </c>
      <c r="J728" s="10">
        <v>111.9</v>
      </c>
      <c r="K728" s="10">
        <v>114.2</v>
      </c>
      <c r="L728" s="11"/>
      <c r="M728" s="5">
        <v>99</v>
      </c>
      <c r="N728" s="5">
        <v>413.7</v>
      </c>
      <c r="O728" s="5">
        <v>2017</v>
      </c>
      <c r="P728" s="5">
        <v>9</v>
      </c>
      <c r="Q728" s="15">
        <v>0.61040910686187821</v>
      </c>
      <c r="R728" s="15">
        <v>108.54639746192893</v>
      </c>
      <c r="S728" s="6" t="s">
        <v>7</v>
      </c>
      <c r="T728" s="7" t="s">
        <v>14</v>
      </c>
      <c r="U728" s="15">
        <v>353.26949842067404</v>
      </c>
      <c r="V728" s="15">
        <v>135.71558310277405</v>
      </c>
      <c r="W728" s="15">
        <v>60.430501579325949</v>
      </c>
      <c r="X728" s="6" t="s">
        <v>168</v>
      </c>
    </row>
    <row r="729" spans="1:24" ht="28.8" x14ac:dyDescent="0.3">
      <c r="A729" s="6" t="s">
        <v>217</v>
      </c>
      <c r="B729" s="6" t="s">
        <v>1380</v>
      </c>
      <c r="C729" s="10">
        <v>50012622</v>
      </c>
      <c r="D729" s="14" t="s">
        <v>1214</v>
      </c>
      <c r="E729" s="14" t="s">
        <v>1215</v>
      </c>
      <c r="F729" s="5">
        <v>21</v>
      </c>
      <c r="G729" s="10">
        <v>75</v>
      </c>
      <c r="H729" s="6" t="s">
        <v>204</v>
      </c>
      <c r="I729" s="10">
        <v>187.6</v>
      </c>
      <c r="J729" s="10">
        <v>111.9</v>
      </c>
      <c r="K729" s="10">
        <v>114.2</v>
      </c>
      <c r="L729" s="11"/>
      <c r="M729" s="5">
        <v>99</v>
      </c>
      <c r="N729" s="5">
        <v>413.7</v>
      </c>
      <c r="O729" s="5">
        <v>2017</v>
      </c>
      <c r="P729" s="5">
        <v>9</v>
      </c>
      <c r="Q729" s="15">
        <v>0.61040910686187821</v>
      </c>
      <c r="R729" s="15">
        <v>108.54639746192893</v>
      </c>
      <c r="S729" s="6" t="s">
        <v>7</v>
      </c>
      <c r="T729" s="7" t="s">
        <v>14</v>
      </c>
      <c r="U729" s="15">
        <v>353.26949842067404</v>
      </c>
      <c r="V729" s="15">
        <v>135.71558310277405</v>
      </c>
      <c r="W729" s="15">
        <v>60.430501579325949</v>
      </c>
      <c r="X729" s="6" t="s">
        <v>168</v>
      </c>
    </row>
    <row r="730" spans="1:24" ht="28.8" x14ac:dyDescent="0.3">
      <c r="A730" s="6" t="s">
        <v>25</v>
      </c>
      <c r="B730" s="6" t="s">
        <v>208</v>
      </c>
      <c r="C730" s="13"/>
      <c r="D730" s="14" t="s">
        <v>303</v>
      </c>
      <c r="E730" s="14" t="s">
        <v>304</v>
      </c>
      <c r="F730" s="5">
        <v>19</v>
      </c>
      <c r="G730" s="10">
        <v>65</v>
      </c>
      <c r="H730" s="6" t="s">
        <v>190</v>
      </c>
      <c r="I730" s="13"/>
      <c r="J730" s="13"/>
      <c r="K730" s="13"/>
      <c r="L730" s="5">
        <v>591.29999999999995</v>
      </c>
      <c r="M730" s="5">
        <v>108</v>
      </c>
      <c r="N730" s="5">
        <v>591.29999999999995</v>
      </c>
      <c r="O730" s="5">
        <v>1994</v>
      </c>
      <c r="P730" s="5">
        <v>10</v>
      </c>
      <c r="Q730" s="15">
        <v>0.61015718857046963</v>
      </c>
      <c r="R730" s="15">
        <v>82.847921461187212</v>
      </c>
      <c r="S730" s="6" t="s">
        <v>7</v>
      </c>
      <c r="T730" s="7" t="s">
        <v>14</v>
      </c>
      <c r="U730" s="15">
        <v>525.40302363438923</v>
      </c>
      <c r="V730" s="15">
        <v>98.774020669173723</v>
      </c>
      <c r="W730" s="15">
        <v>65.896976365610726</v>
      </c>
      <c r="X730" s="6" t="s">
        <v>162</v>
      </c>
    </row>
    <row r="731" spans="1:24" ht="28.8" x14ac:dyDescent="0.3">
      <c r="A731" s="6" t="s">
        <v>25</v>
      </c>
      <c r="B731" s="6" t="s">
        <v>191</v>
      </c>
      <c r="C731" s="13"/>
      <c r="D731" s="14" t="s">
        <v>844</v>
      </c>
      <c r="E731" s="14" t="s">
        <v>845</v>
      </c>
      <c r="F731" s="5">
        <v>26</v>
      </c>
      <c r="G731" s="13"/>
      <c r="H731" s="6" t="s">
        <v>194</v>
      </c>
      <c r="I731" s="13"/>
      <c r="J731" s="13"/>
      <c r="K731" s="13"/>
      <c r="L731" s="5">
        <v>930</v>
      </c>
      <c r="M731" s="5">
        <v>200</v>
      </c>
      <c r="N731" s="5">
        <v>930</v>
      </c>
      <c r="O731" s="5">
        <v>1998</v>
      </c>
      <c r="P731" s="5">
        <v>8</v>
      </c>
      <c r="Q731" s="15">
        <v>0.6099442614518864</v>
      </c>
      <c r="R731" s="15">
        <v>97.54674623655913</v>
      </c>
      <c r="S731" s="6" t="s">
        <v>6</v>
      </c>
      <c r="T731" s="7" t="s">
        <v>13</v>
      </c>
      <c r="U731" s="15">
        <v>808.01114770962272</v>
      </c>
      <c r="V731" s="15">
        <v>119.44919483829432</v>
      </c>
      <c r="W731" s="15">
        <v>121.98885229037728</v>
      </c>
      <c r="X731" s="6" t="s">
        <v>162</v>
      </c>
    </row>
    <row r="732" spans="1:24" ht="28.8" x14ac:dyDescent="0.3">
      <c r="A732" s="6" t="s">
        <v>25</v>
      </c>
      <c r="B732" s="6" t="s">
        <v>230</v>
      </c>
      <c r="C732" s="13"/>
      <c r="D732" s="14" t="s">
        <v>1381</v>
      </c>
      <c r="E732" s="14" t="s">
        <v>1382</v>
      </c>
      <c r="F732" s="5">
        <v>26</v>
      </c>
      <c r="G732" s="11"/>
      <c r="H732" s="6" t="s">
        <v>194</v>
      </c>
      <c r="I732" s="10">
        <v>400</v>
      </c>
      <c r="J732" s="10">
        <v>62.5</v>
      </c>
      <c r="K732" s="10">
        <v>616.5</v>
      </c>
      <c r="L732" s="11"/>
      <c r="M732" s="5">
        <v>199</v>
      </c>
      <c r="N732" s="5">
        <v>1079</v>
      </c>
      <c r="O732" s="5">
        <v>2001</v>
      </c>
      <c r="P732" s="5">
        <v>10</v>
      </c>
      <c r="Q732" s="15">
        <v>0.60990878541754667</v>
      </c>
      <c r="R732" s="15">
        <v>83.656053410565335</v>
      </c>
      <c r="S732" s="6" t="s">
        <v>6</v>
      </c>
      <c r="T732" s="7" t="s">
        <v>13</v>
      </c>
      <c r="U732" s="15">
        <v>957.62815170190822</v>
      </c>
      <c r="V732" s="15">
        <v>99.757712546712355</v>
      </c>
      <c r="W732" s="15">
        <v>121.37184829809178</v>
      </c>
      <c r="X732" s="6" t="s">
        <v>162</v>
      </c>
    </row>
    <row r="733" spans="1:24" ht="28.8" x14ac:dyDescent="0.3">
      <c r="A733" s="6" t="s">
        <v>25</v>
      </c>
      <c r="B733" s="6" t="s">
        <v>321</v>
      </c>
      <c r="C733" s="13"/>
      <c r="D733" s="14" t="s">
        <v>1383</v>
      </c>
      <c r="E733" s="14" t="s">
        <v>1384</v>
      </c>
      <c r="F733" s="5">
        <v>22</v>
      </c>
      <c r="G733" s="13"/>
      <c r="H733" s="6" t="s">
        <v>194</v>
      </c>
      <c r="I733" s="8"/>
      <c r="J733" s="8"/>
      <c r="K733" s="8"/>
      <c r="L733" s="5">
        <v>771</v>
      </c>
      <c r="M733" s="5">
        <v>200</v>
      </c>
      <c r="N733" s="5">
        <v>771</v>
      </c>
      <c r="O733" s="5">
        <v>1998</v>
      </c>
      <c r="P733" s="5">
        <v>8</v>
      </c>
      <c r="Q733" s="15">
        <v>0.60985394742220134</v>
      </c>
      <c r="R733" s="15">
        <v>117.66339040207522</v>
      </c>
      <c r="S733" s="6" t="s">
        <v>7</v>
      </c>
      <c r="T733" s="7" t="s">
        <v>14</v>
      </c>
      <c r="U733" s="15">
        <v>649.02921051555973</v>
      </c>
      <c r="V733" s="15">
        <v>149.64695773130262</v>
      </c>
      <c r="W733" s="15">
        <v>121.97078948444027</v>
      </c>
      <c r="X733" s="6" t="s">
        <v>162</v>
      </c>
    </row>
    <row r="734" spans="1:24" ht="28.8" x14ac:dyDescent="0.3">
      <c r="A734" s="6" t="s">
        <v>25</v>
      </c>
      <c r="B734" s="6" t="s">
        <v>205</v>
      </c>
      <c r="C734" s="13"/>
      <c r="D734" s="14" t="s">
        <v>1385</v>
      </c>
      <c r="E734" s="14" t="s">
        <v>1386</v>
      </c>
      <c r="F734" s="5">
        <v>20</v>
      </c>
      <c r="G734" s="5">
        <v>70</v>
      </c>
      <c r="H734" s="6" t="s">
        <v>161</v>
      </c>
      <c r="I734" s="13"/>
      <c r="J734" s="13"/>
      <c r="K734" s="13"/>
      <c r="L734" s="5">
        <v>503.9</v>
      </c>
      <c r="M734" s="5">
        <v>104</v>
      </c>
      <c r="N734" s="5">
        <v>503.9</v>
      </c>
      <c r="O734" s="5">
        <v>1991</v>
      </c>
      <c r="P734" s="5">
        <v>10</v>
      </c>
      <c r="Q734" s="15">
        <v>0.60978263955468415</v>
      </c>
      <c r="R734" s="15">
        <v>93.617000357213726</v>
      </c>
      <c r="S734" s="6" t="s">
        <v>7</v>
      </c>
      <c r="T734" s="7" t="s">
        <v>14</v>
      </c>
      <c r="U734" s="15">
        <v>440.48260548631282</v>
      </c>
      <c r="V734" s="15">
        <v>113.62574659203153</v>
      </c>
      <c r="W734" s="15">
        <v>63.417394513687157</v>
      </c>
      <c r="X734" s="6" t="s">
        <v>162</v>
      </c>
    </row>
    <row r="735" spans="1:24" ht="28.8" x14ac:dyDescent="0.3">
      <c r="A735" s="6" t="s">
        <v>25</v>
      </c>
      <c r="B735" s="6" t="s">
        <v>502</v>
      </c>
      <c r="C735" s="13"/>
      <c r="D735" s="14" t="s">
        <v>1257</v>
      </c>
      <c r="E735" s="14" t="s">
        <v>1387</v>
      </c>
      <c r="F735" s="5">
        <v>24</v>
      </c>
      <c r="G735" s="11"/>
      <c r="H735" s="6" t="s">
        <v>194</v>
      </c>
      <c r="I735" s="8"/>
      <c r="J735" s="8"/>
      <c r="K735" s="8"/>
      <c r="L735" s="5">
        <v>655</v>
      </c>
      <c r="M735" s="5">
        <v>101</v>
      </c>
      <c r="N735" s="5">
        <v>655</v>
      </c>
      <c r="O735" s="5">
        <v>2000</v>
      </c>
      <c r="P735" s="5">
        <v>5</v>
      </c>
      <c r="Q735" s="15">
        <v>0.6097174153968119</v>
      </c>
      <c r="R735" s="15">
        <v>69.943250946564888</v>
      </c>
      <c r="S735" s="6" t="s">
        <v>6</v>
      </c>
      <c r="T735" s="7" t="s">
        <v>13</v>
      </c>
      <c r="U735" s="15">
        <v>593.41854104492199</v>
      </c>
      <c r="V735" s="15">
        <v>81.406388651037062</v>
      </c>
      <c r="W735" s="15">
        <v>61.581458955078006</v>
      </c>
      <c r="X735" s="6" t="s">
        <v>162</v>
      </c>
    </row>
    <row r="736" spans="1:24" ht="28.8" x14ac:dyDescent="0.3">
      <c r="A736" s="6" t="s">
        <v>25</v>
      </c>
      <c r="B736" s="6" t="s">
        <v>173</v>
      </c>
      <c r="C736" s="13"/>
      <c r="D736" s="14" t="s">
        <v>1388</v>
      </c>
      <c r="E736" s="14" t="s">
        <v>1389</v>
      </c>
      <c r="F736" s="5">
        <v>28</v>
      </c>
      <c r="G736" s="5">
        <v>76</v>
      </c>
      <c r="H736" s="6" t="s">
        <v>172</v>
      </c>
      <c r="I736" s="8"/>
      <c r="J736" s="8"/>
      <c r="K736" s="8"/>
      <c r="L736" s="5">
        <v>385.6</v>
      </c>
      <c r="M736" s="5">
        <v>97</v>
      </c>
      <c r="N736" s="5">
        <v>385.6</v>
      </c>
      <c r="O736" s="5">
        <v>1996</v>
      </c>
      <c r="P736" s="5">
        <v>8</v>
      </c>
      <c r="Q736" s="15">
        <v>0.60966345469826466</v>
      </c>
      <c r="R736" s="15">
        <v>114.10388975622405</v>
      </c>
      <c r="S736" s="6" t="s">
        <v>6</v>
      </c>
      <c r="T736" s="7" t="s">
        <v>13</v>
      </c>
      <c r="U736" s="15">
        <v>326.46264489426835</v>
      </c>
      <c r="V736" s="15">
        <v>144.07856321645295</v>
      </c>
      <c r="W736" s="15">
        <v>59.137355105731672</v>
      </c>
      <c r="X736" s="6" t="s">
        <v>162</v>
      </c>
    </row>
    <row r="737" spans="1:24" ht="28.8" x14ac:dyDescent="0.3">
      <c r="A737" s="6" t="s">
        <v>163</v>
      </c>
      <c r="B737" s="6" t="s">
        <v>746</v>
      </c>
      <c r="C737" s="10">
        <v>50041633</v>
      </c>
      <c r="D737" s="14" t="s">
        <v>1390</v>
      </c>
      <c r="E737" s="14" t="s">
        <v>1391</v>
      </c>
      <c r="F737" s="5">
        <v>24</v>
      </c>
      <c r="G737" s="5">
        <v>115</v>
      </c>
      <c r="H737" s="6" t="s">
        <v>167</v>
      </c>
      <c r="I737" s="8"/>
      <c r="J737" s="8"/>
      <c r="K737" s="8"/>
      <c r="L737" s="5">
        <v>504.1</v>
      </c>
      <c r="M737" s="5">
        <v>118</v>
      </c>
      <c r="N737" s="5">
        <v>504.1</v>
      </c>
      <c r="O737" s="5">
        <v>2019</v>
      </c>
      <c r="P737" s="5">
        <v>7</v>
      </c>
      <c r="Q737" s="15">
        <v>0.60944699965350935</v>
      </c>
      <c r="R737" s="15">
        <v>106.17714671692124</v>
      </c>
      <c r="S737" s="6" t="s">
        <v>6</v>
      </c>
      <c r="T737" s="7" t="s">
        <v>13</v>
      </c>
      <c r="U737" s="15">
        <v>432.18525404088592</v>
      </c>
      <c r="V737" s="15">
        <v>132.11267628822529</v>
      </c>
      <c r="W737" s="15">
        <v>71.9147459591141</v>
      </c>
      <c r="X737" s="6" t="s">
        <v>168</v>
      </c>
    </row>
    <row r="738" spans="1:24" ht="28.8" x14ac:dyDescent="0.3">
      <c r="A738" s="6" t="s">
        <v>25</v>
      </c>
      <c r="B738" s="6" t="s">
        <v>288</v>
      </c>
      <c r="C738" s="13"/>
      <c r="D738" s="14" t="s">
        <v>791</v>
      </c>
      <c r="E738" s="14" t="s">
        <v>433</v>
      </c>
      <c r="F738" s="5">
        <v>22</v>
      </c>
      <c r="G738" s="10">
        <v>100</v>
      </c>
      <c r="H738" s="6" t="s">
        <v>161</v>
      </c>
      <c r="I738" s="13"/>
      <c r="J738" s="13"/>
      <c r="K738" s="13"/>
      <c r="L738" s="5">
        <v>508.4</v>
      </c>
      <c r="M738" s="5">
        <v>113</v>
      </c>
      <c r="N738" s="5">
        <v>508.4</v>
      </c>
      <c r="O738" s="5">
        <v>1999</v>
      </c>
      <c r="P738" s="5">
        <v>7</v>
      </c>
      <c r="Q738" s="15">
        <v>0.60928360093905276</v>
      </c>
      <c r="R738" s="15">
        <v>100.81813101888278</v>
      </c>
      <c r="S738" s="6" t="s">
        <v>7</v>
      </c>
      <c r="T738" s="7" t="s">
        <v>14</v>
      </c>
      <c r="U738" s="15">
        <v>439.55095309388702</v>
      </c>
      <c r="V738" s="15">
        <v>124.27390448525482</v>
      </c>
      <c r="W738" s="15">
        <v>68.84904690611296</v>
      </c>
      <c r="X738" s="6" t="s">
        <v>162</v>
      </c>
    </row>
    <row r="739" spans="1:24" ht="28.8" x14ac:dyDescent="0.3">
      <c r="A739" s="6" t="s">
        <v>25</v>
      </c>
      <c r="B739" s="6" t="s">
        <v>307</v>
      </c>
      <c r="C739" s="13"/>
      <c r="D739" s="14" t="s">
        <v>937</v>
      </c>
      <c r="E739" s="14" t="s">
        <v>1392</v>
      </c>
      <c r="F739" s="5">
        <v>22</v>
      </c>
      <c r="G739" s="13"/>
      <c r="H739" s="6" t="s">
        <v>161</v>
      </c>
      <c r="I739" s="13"/>
      <c r="J739" s="13"/>
      <c r="K739" s="13"/>
      <c r="L739" s="5">
        <v>641</v>
      </c>
      <c r="M739" s="5">
        <v>109</v>
      </c>
      <c r="N739" s="5">
        <v>641</v>
      </c>
      <c r="O739" s="5">
        <v>1995</v>
      </c>
      <c r="P739" s="5">
        <v>4</v>
      </c>
      <c r="Q739" s="15">
        <v>0.6090871316695653</v>
      </c>
      <c r="R739" s="15">
        <v>77.131931872074887</v>
      </c>
      <c r="S739" s="6" t="s">
        <v>7</v>
      </c>
      <c r="T739" s="7" t="s">
        <v>14</v>
      </c>
      <c r="U739" s="15">
        <v>574.60950264801738</v>
      </c>
      <c r="V739" s="15">
        <v>90.935934865094723</v>
      </c>
      <c r="W739" s="15">
        <v>66.390497351982617</v>
      </c>
      <c r="X739" s="6" t="s">
        <v>162</v>
      </c>
    </row>
    <row r="740" spans="1:24" ht="28.8" x14ac:dyDescent="0.3">
      <c r="A740" s="6" t="s">
        <v>25</v>
      </c>
      <c r="B740" s="6" t="s">
        <v>1393</v>
      </c>
      <c r="C740" s="13"/>
      <c r="D740" s="14" t="s">
        <v>235</v>
      </c>
      <c r="E740" s="14" t="s">
        <v>1394</v>
      </c>
      <c r="F740" s="5">
        <v>28</v>
      </c>
      <c r="G740" s="5">
        <v>63</v>
      </c>
      <c r="H740" s="6" t="s">
        <v>172</v>
      </c>
      <c r="I740" s="13"/>
      <c r="J740" s="13"/>
      <c r="K740" s="13"/>
      <c r="L740" s="5">
        <v>943</v>
      </c>
      <c r="M740" s="5">
        <v>200</v>
      </c>
      <c r="N740" s="5">
        <v>943</v>
      </c>
      <c r="O740" s="5">
        <v>1995</v>
      </c>
      <c r="P740" s="5">
        <v>6</v>
      </c>
      <c r="Q740" s="15">
        <v>0.60904795595807282</v>
      </c>
      <c r="R740" s="15">
        <v>96.201987274655352</v>
      </c>
      <c r="S740" s="6" t="s">
        <v>6</v>
      </c>
      <c r="T740" s="7" t="s">
        <v>13</v>
      </c>
      <c r="U740" s="15">
        <v>821.19040880838543</v>
      </c>
      <c r="V740" s="15">
        <v>117.3752487039709</v>
      </c>
      <c r="W740" s="15">
        <v>121.80959119161457</v>
      </c>
      <c r="X740" s="6" t="s">
        <v>162</v>
      </c>
    </row>
    <row r="741" spans="1:24" ht="28.8" x14ac:dyDescent="0.3">
      <c r="A741" s="6" t="s">
        <v>25</v>
      </c>
      <c r="B741" s="6" t="s">
        <v>1395</v>
      </c>
      <c r="C741" s="13"/>
      <c r="D741" s="14" t="s">
        <v>1396</v>
      </c>
      <c r="E741" s="14" t="s">
        <v>1397</v>
      </c>
      <c r="F741" s="5">
        <v>21</v>
      </c>
      <c r="G741" s="11"/>
      <c r="H741" s="6" t="s">
        <v>161</v>
      </c>
      <c r="I741" s="8"/>
      <c r="J741" s="8"/>
      <c r="K741" s="8"/>
      <c r="L741" s="5">
        <v>552.29999999999995</v>
      </c>
      <c r="M741" s="5">
        <v>107</v>
      </c>
      <c r="N741" s="5">
        <v>552.29999999999995</v>
      </c>
      <c r="O741" s="5">
        <v>1993</v>
      </c>
      <c r="P741" s="5">
        <v>4</v>
      </c>
      <c r="Q741" s="15">
        <v>0.60898872739714693</v>
      </c>
      <c r="R741" s="15">
        <v>87.876848795944227</v>
      </c>
      <c r="S741" s="6" t="s">
        <v>7</v>
      </c>
      <c r="T741" s="7" t="s">
        <v>14</v>
      </c>
      <c r="U741" s="15">
        <v>487.13820616850523</v>
      </c>
      <c r="V741" s="15">
        <v>105.67827558475929</v>
      </c>
      <c r="W741" s="15">
        <v>65.16179383149472</v>
      </c>
      <c r="X741" s="6" t="s">
        <v>162</v>
      </c>
    </row>
    <row r="742" spans="1:24" ht="28.8" x14ac:dyDescent="0.3">
      <c r="A742" s="6" t="s">
        <v>25</v>
      </c>
      <c r="B742" s="6" t="s">
        <v>1398</v>
      </c>
      <c r="C742" s="13"/>
      <c r="D742" s="14" t="s">
        <v>1399</v>
      </c>
      <c r="E742" s="14" t="s">
        <v>530</v>
      </c>
      <c r="F742" s="5">
        <v>21</v>
      </c>
      <c r="G742" s="13"/>
      <c r="H742" s="6" t="s">
        <v>161</v>
      </c>
      <c r="I742" s="13"/>
      <c r="J742" s="13"/>
      <c r="K742" s="13"/>
      <c r="L742" s="5">
        <v>552.29999999999995</v>
      </c>
      <c r="M742" s="5">
        <v>107</v>
      </c>
      <c r="N742" s="5">
        <v>552.29999999999995</v>
      </c>
      <c r="O742" s="5">
        <v>1993</v>
      </c>
      <c r="P742" s="5">
        <v>4</v>
      </c>
      <c r="Q742" s="15">
        <v>0.60898872739714693</v>
      </c>
      <c r="R742" s="15">
        <v>87.876848795944227</v>
      </c>
      <c r="S742" s="6" t="s">
        <v>7</v>
      </c>
      <c r="T742" s="7" t="s">
        <v>14</v>
      </c>
      <c r="U742" s="15">
        <v>487.13820616850523</v>
      </c>
      <c r="V742" s="15">
        <v>105.67827558475929</v>
      </c>
      <c r="W742" s="15">
        <v>65.16179383149472</v>
      </c>
      <c r="X742" s="6" t="s">
        <v>162</v>
      </c>
    </row>
    <row r="743" spans="1:24" ht="28.8" x14ac:dyDescent="0.3">
      <c r="A743" s="6" t="s">
        <v>25</v>
      </c>
      <c r="B743" s="6" t="s">
        <v>187</v>
      </c>
      <c r="C743" s="13"/>
      <c r="D743" s="14" t="s">
        <v>1400</v>
      </c>
      <c r="E743" s="14" t="s">
        <v>1401</v>
      </c>
      <c r="F743" s="5">
        <v>18</v>
      </c>
      <c r="G743" s="5">
        <v>74</v>
      </c>
      <c r="H743" s="6" t="s">
        <v>190</v>
      </c>
      <c r="I743" s="8"/>
      <c r="J743" s="8"/>
      <c r="K743" s="8"/>
      <c r="L743" s="5">
        <v>565.9</v>
      </c>
      <c r="M743" s="5">
        <v>107</v>
      </c>
      <c r="N743" s="5">
        <v>565.9</v>
      </c>
      <c r="O743" s="5">
        <v>1996</v>
      </c>
      <c r="P743" s="5">
        <v>8</v>
      </c>
      <c r="Q743" s="15">
        <v>0.6086121688026811</v>
      </c>
      <c r="R743" s="15">
        <v>85.764947146138894</v>
      </c>
      <c r="S743" s="6" t="s">
        <v>7</v>
      </c>
      <c r="T743" s="7" t="s">
        <v>14</v>
      </c>
      <c r="U743" s="15">
        <v>500.77849793811311</v>
      </c>
      <c r="V743" s="15">
        <v>102.70842198237287</v>
      </c>
      <c r="W743" s="15">
        <v>65.121502061886872</v>
      </c>
      <c r="X743" s="6" t="s">
        <v>162</v>
      </c>
    </row>
    <row r="744" spans="1:24" ht="28.8" x14ac:dyDescent="0.3">
      <c r="A744" s="6" t="s">
        <v>251</v>
      </c>
      <c r="B744" s="6" t="s">
        <v>651</v>
      </c>
      <c r="C744" s="10">
        <v>3325806</v>
      </c>
      <c r="D744" s="14" t="s">
        <v>1402</v>
      </c>
      <c r="E744" s="14" t="s">
        <v>1403</v>
      </c>
      <c r="F744" s="5">
        <v>21</v>
      </c>
      <c r="G744" s="5">
        <v>104</v>
      </c>
      <c r="H744" s="6" t="s">
        <v>204</v>
      </c>
      <c r="I744" s="8"/>
      <c r="J744" s="8"/>
      <c r="K744" s="8"/>
      <c r="L744" s="5">
        <v>483</v>
      </c>
      <c r="M744" s="5">
        <v>100</v>
      </c>
      <c r="N744" s="5">
        <v>483</v>
      </c>
      <c r="O744" s="5">
        <v>2004</v>
      </c>
      <c r="P744" s="5">
        <v>4</v>
      </c>
      <c r="Q744" s="15">
        <v>0.60852847495821205</v>
      </c>
      <c r="R744" s="15">
        <v>93.911463768115937</v>
      </c>
      <c r="S744" s="6" t="s">
        <v>7</v>
      </c>
      <c r="T744" s="7" t="s">
        <v>14</v>
      </c>
      <c r="U744" s="15">
        <v>422.14715250417879</v>
      </c>
      <c r="V744" s="15">
        <v>114.34786390499505</v>
      </c>
      <c r="W744" s="15">
        <v>60.852847495821209</v>
      </c>
      <c r="X744" s="6" t="s">
        <v>162</v>
      </c>
    </row>
    <row r="745" spans="1:24" ht="28.8" x14ac:dyDescent="0.3">
      <c r="A745" s="6" t="s">
        <v>25</v>
      </c>
      <c r="B745" s="6" t="s">
        <v>330</v>
      </c>
      <c r="C745" s="13"/>
      <c r="D745" s="14" t="s">
        <v>1404</v>
      </c>
      <c r="E745" s="14" t="s">
        <v>1292</v>
      </c>
      <c r="F745" s="5">
        <v>28</v>
      </c>
      <c r="G745" s="5">
        <v>86</v>
      </c>
      <c r="H745" s="6" t="s">
        <v>172</v>
      </c>
      <c r="I745" s="8"/>
      <c r="J745" s="8"/>
      <c r="K745" s="8"/>
      <c r="L745" s="5">
        <v>420.2</v>
      </c>
      <c r="M745" s="5">
        <v>100</v>
      </c>
      <c r="N745" s="5">
        <v>420.2</v>
      </c>
      <c r="O745" s="5">
        <v>1997</v>
      </c>
      <c r="P745" s="5">
        <v>6</v>
      </c>
      <c r="Q745" s="15">
        <v>0.60843305758909993</v>
      </c>
      <c r="R745" s="15">
        <v>107.94678010471203</v>
      </c>
      <c r="S745" s="6" t="s">
        <v>6</v>
      </c>
      <c r="T745" s="7" t="s">
        <v>13</v>
      </c>
      <c r="U745" s="15">
        <v>359.35669424109</v>
      </c>
      <c r="V745" s="15">
        <v>134.7889645102407</v>
      </c>
      <c r="W745" s="15">
        <v>60.843305758909992</v>
      </c>
      <c r="X745" s="6" t="s">
        <v>162</v>
      </c>
    </row>
    <row r="746" spans="1:24" ht="28.8" x14ac:dyDescent="0.3">
      <c r="A746" s="6" t="s">
        <v>25</v>
      </c>
      <c r="B746" s="6" t="s">
        <v>211</v>
      </c>
      <c r="C746" s="13"/>
      <c r="D746" s="14" t="s">
        <v>1405</v>
      </c>
      <c r="E746" s="14" t="s">
        <v>1406</v>
      </c>
      <c r="F746" s="5">
        <v>18</v>
      </c>
      <c r="G746" s="5">
        <v>75</v>
      </c>
      <c r="H746" s="6" t="s">
        <v>190</v>
      </c>
      <c r="I746" s="8"/>
      <c r="J746" s="8"/>
      <c r="K746" s="8"/>
      <c r="L746" s="5">
        <v>466</v>
      </c>
      <c r="M746" s="5">
        <v>111</v>
      </c>
      <c r="N746" s="5">
        <v>466</v>
      </c>
      <c r="O746" s="5">
        <v>1996</v>
      </c>
      <c r="P746" s="5">
        <v>7</v>
      </c>
      <c r="Q746" s="15">
        <v>0.60837676959888876</v>
      </c>
      <c r="R746" s="15">
        <v>108.04453448497854</v>
      </c>
      <c r="S746" s="6" t="s">
        <v>7</v>
      </c>
      <c r="T746" s="7" t="s">
        <v>14</v>
      </c>
      <c r="U746" s="15">
        <v>398.47017857452335</v>
      </c>
      <c r="V746" s="15">
        <v>135.01036068391801</v>
      </c>
      <c r="W746" s="15">
        <v>67.529821425476655</v>
      </c>
      <c r="X746" s="6" t="s">
        <v>162</v>
      </c>
    </row>
    <row r="747" spans="1:24" ht="28.8" x14ac:dyDescent="0.3">
      <c r="A747" s="6" t="s">
        <v>25</v>
      </c>
      <c r="B747" s="6" t="s">
        <v>208</v>
      </c>
      <c r="C747" s="13"/>
      <c r="D747" s="14" t="s">
        <v>512</v>
      </c>
      <c r="E747" s="14" t="s">
        <v>1178</v>
      </c>
      <c r="F747" s="5">
        <v>19</v>
      </c>
      <c r="G747" s="5">
        <v>65</v>
      </c>
      <c r="H747" s="6" t="s">
        <v>190</v>
      </c>
      <c r="I747" s="13"/>
      <c r="J747" s="13"/>
      <c r="K747" s="13"/>
      <c r="L747" s="5">
        <v>456.3</v>
      </c>
      <c r="M747" s="5">
        <v>100</v>
      </c>
      <c r="N747" s="5">
        <v>456.3</v>
      </c>
      <c r="O747" s="5">
        <v>1988</v>
      </c>
      <c r="P747" s="5">
        <v>10</v>
      </c>
      <c r="Q747" s="15">
        <v>0.60797318856908644</v>
      </c>
      <c r="R747" s="15">
        <v>99.406611878150329</v>
      </c>
      <c r="S747" s="6" t="s">
        <v>7</v>
      </c>
      <c r="T747" s="7" t="s">
        <v>14</v>
      </c>
      <c r="U747" s="15">
        <v>395.50268114309137</v>
      </c>
      <c r="V747" s="15">
        <v>121.86069369607431</v>
      </c>
      <c r="W747" s="15">
        <v>60.797318856908646</v>
      </c>
      <c r="X747" s="6" t="s">
        <v>162</v>
      </c>
    </row>
    <row r="748" spans="1:24" ht="43.2" x14ac:dyDescent="0.3">
      <c r="A748" s="6" t="s">
        <v>25</v>
      </c>
      <c r="B748" s="6" t="s">
        <v>1113</v>
      </c>
      <c r="C748" s="13"/>
      <c r="D748" s="14" t="s">
        <v>1407</v>
      </c>
      <c r="E748" s="14" t="s">
        <v>1408</v>
      </c>
      <c r="F748" s="5">
        <v>28</v>
      </c>
      <c r="G748" s="5">
        <v>79</v>
      </c>
      <c r="H748" s="6" t="s">
        <v>492</v>
      </c>
      <c r="I748" s="10">
        <v>168.4</v>
      </c>
      <c r="J748" s="10">
        <v>34.9</v>
      </c>
      <c r="K748" s="10">
        <v>304.59999999999997</v>
      </c>
      <c r="L748" s="11"/>
      <c r="M748" s="5">
        <v>101</v>
      </c>
      <c r="N748" s="5">
        <v>507.9</v>
      </c>
      <c r="O748" s="5">
        <v>1998</v>
      </c>
      <c r="P748" s="5">
        <v>9</v>
      </c>
      <c r="Q748" s="15">
        <v>0.60784179936204585</v>
      </c>
      <c r="R748" s="15">
        <v>90.200490982476865</v>
      </c>
      <c r="S748" s="6" t="s">
        <v>6</v>
      </c>
      <c r="T748" s="7" t="s">
        <v>13</v>
      </c>
      <c r="U748" s="15">
        <v>446.50797826443335</v>
      </c>
      <c r="V748" s="15">
        <v>108.86102589316737</v>
      </c>
      <c r="W748" s="15">
        <v>61.39202173556663</v>
      </c>
      <c r="X748" s="6" t="s">
        <v>162</v>
      </c>
    </row>
    <row r="749" spans="1:24" ht="28.8" x14ac:dyDescent="0.3">
      <c r="A749" s="6" t="s">
        <v>25</v>
      </c>
      <c r="B749" s="6" t="s">
        <v>378</v>
      </c>
      <c r="C749" s="13"/>
      <c r="D749" s="14" t="s">
        <v>1409</v>
      </c>
      <c r="E749" s="14" t="s">
        <v>1200</v>
      </c>
      <c r="F749" s="5">
        <v>0</v>
      </c>
      <c r="G749" s="11"/>
      <c r="H749" s="6" t="s">
        <v>161</v>
      </c>
      <c r="I749" s="13"/>
      <c r="J749" s="13"/>
      <c r="K749" s="13"/>
      <c r="L749" s="5">
        <v>781</v>
      </c>
      <c r="M749" s="5">
        <v>111</v>
      </c>
      <c r="N749" s="5">
        <v>781</v>
      </c>
      <c r="O749" s="5">
        <v>1995</v>
      </c>
      <c r="P749" s="5">
        <v>7</v>
      </c>
      <c r="Q749" s="15">
        <v>0.60778363303398664</v>
      </c>
      <c r="R749" s="15">
        <v>64.467033380281691</v>
      </c>
      <c r="S749" s="6" t="s">
        <v>25</v>
      </c>
      <c r="T749" s="6"/>
      <c r="U749" s="15">
        <v>713.53601673322748</v>
      </c>
      <c r="V749" s="15">
        <v>74.122898673969885</v>
      </c>
      <c r="W749" s="15">
        <v>67.463983266772516</v>
      </c>
      <c r="X749" s="6" t="s">
        <v>162</v>
      </c>
    </row>
    <row r="750" spans="1:24" ht="28.8" x14ac:dyDescent="0.3">
      <c r="A750" s="6" t="s">
        <v>25</v>
      </c>
      <c r="B750" s="6" t="s">
        <v>967</v>
      </c>
      <c r="C750" s="13"/>
      <c r="D750" s="14" t="s">
        <v>1410</v>
      </c>
      <c r="E750" s="14" t="s">
        <v>1411</v>
      </c>
      <c r="F750" s="5">
        <v>21</v>
      </c>
      <c r="G750" s="5">
        <v>95</v>
      </c>
      <c r="H750" s="6" t="s">
        <v>161</v>
      </c>
      <c r="I750" s="13"/>
      <c r="J750" s="13"/>
      <c r="K750" s="13"/>
      <c r="L750" s="5">
        <v>482.1</v>
      </c>
      <c r="M750" s="5">
        <v>106</v>
      </c>
      <c r="N750" s="5">
        <v>482.1</v>
      </c>
      <c r="O750" s="5">
        <v>1992</v>
      </c>
      <c r="P750" s="5">
        <v>8</v>
      </c>
      <c r="Q750" s="15">
        <v>0.60768865994261545</v>
      </c>
      <c r="R750" s="15">
        <v>99.731987595934442</v>
      </c>
      <c r="S750" s="6" t="s">
        <v>7</v>
      </c>
      <c r="T750" s="7" t="s">
        <v>14</v>
      </c>
      <c r="U750" s="15">
        <v>417.68500204608279</v>
      </c>
      <c r="V750" s="15">
        <v>122.71682837756359</v>
      </c>
      <c r="W750" s="15">
        <v>64.414997953917236</v>
      </c>
      <c r="X750" s="6" t="s">
        <v>162</v>
      </c>
    </row>
    <row r="751" spans="1:24" ht="28.8" x14ac:dyDescent="0.3">
      <c r="A751" s="6" t="s">
        <v>25</v>
      </c>
      <c r="B751" s="6" t="s">
        <v>315</v>
      </c>
      <c r="C751" s="13"/>
      <c r="D751" s="14" t="s">
        <v>1161</v>
      </c>
      <c r="E751" s="14" t="s">
        <v>1162</v>
      </c>
      <c r="F751" s="5">
        <v>19</v>
      </c>
      <c r="G751" s="11"/>
      <c r="H751" s="6" t="s">
        <v>190</v>
      </c>
      <c r="I751" s="13"/>
      <c r="J751" s="13"/>
      <c r="K751" s="13"/>
      <c r="L751" s="5">
        <v>511.1</v>
      </c>
      <c r="M751" s="5">
        <v>119</v>
      </c>
      <c r="N751" s="5">
        <v>511.1</v>
      </c>
      <c r="O751" s="5">
        <v>1991</v>
      </c>
      <c r="P751" s="5">
        <v>9</v>
      </c>
      <c r="Q751" s="15">
        <v>0.60765743956367002</v>
      </c>
      <c r="R751" s="15">
        <v>105.61043245940128</v>
      </c>
      <c r="S751" s="6" t="s">
        <v>7</v>
      </c>
      <c r="T751" s="7" t="s">
        <v>14</v>
      </c>
      <c r="U751" s="15">
        <v>438.78876469192329</v>
      </c>
      <c r="V751" s="15">
        <v>130.80010141434101</v>
      </c>
      <c r="W751" s="15">
        <v>72.311235308076732</v>
      </c>
      <c r="X751" s="6" t="s">
        <v>162</v>
      </c>
    </row>
    <row r="752" spans="1:24" ht="28.8" x14ac:dyDescent="0.3">
      <c r="A752" s="6" t="s">
        <v>25</v>
      </c>
      <c r="B752" s="6" t="s">
        <v>447</v>
      </c>
      <c r="C752" s="13"/>
      <c r="D752" s="14" t="s">
        <v>1317</v>
      </c>
      <c r="E752" s="14" t="s">
        <v>1412</v>
      </c>
      <c r="F752" s="5">
        <v>18</v>
      </c>
      <c r="G752" s="5">
        <v>60</v>
      </c>
      <c r="H752" s="6" t="s">
        <v>190</v>
      </c>
      <c r="I752" s="8"/>
      <c r="J752" s="8"/>
      <c r="K752" s="8"/>
      <c r="L752" s="5">
        <v>617.6</v>
      </c>
      <c r="M752" s="5">
        <v>111</v>
      </c>
      <c r="N752" s="5">
        <v>617.6</v>
      </c>
      <c r="O752" s="5">
        <v>1998</v>
      </c>
      <c r="P752" s="5">
        <v>4</v>
      </c>
      <c r="Q752" s="15">
        <v>0.60757451601991841</v>
      </c>
      <c r="R752" s="15">
        <v>81.523240074481862</v>
      </c>
      <c r="S752" s="6" t="s">
        <v>7</v>
      </c>
      <c r="T752" s="7" t="s">
        <v>14</v>
      </c>
      <c r="U752" s="15">
        <v>550.15922872178908</v>
      </c>
      <c r="V752" s="15">
        <v>96.930901425062132</v>
      </c>
      <c r="W752" s="15">
        <v>67.440771278210946</v>
      </c>
      <c r="X752" s="6" t="s">
        <v>162</v>
      </c>
    </row>
    <row r="753" spans="1:24" ht="28.8" x14ac:dyDescent="0.3">
      <c r="A753" s="6" t="s">
        <v>25</v>
      </c>
      <c r="B753" s="6" t="s">
        <v>211</v>
      </c>
      <c r="C753" s="13"/>
      <c r="D753" s="14" t="s">
        <v>1413</v>
      </c>
      <c r="E753" s="14" t="s">
        <v>1414</v>
      </c>
      <c r="F753" s="5">
        <v>18</v>
      </c>
      <c r="G753" s="5">
        <v>83</v>
      </c>
      <c r="H753" s="6" t="s">
        <v>190</v>
      </c>
      <c r="I753" s="8"/>
      <c r="J753" s="8"/>
      <c r="K753" s="8"/>
      <c r="L753" s="5">
        <v>529.6</v>
      </c>
      <c r="M753" s="5">
        <v>108</v>
      </c>
      <c r="N753" s="5">
        <v>529.6</v>
      </c>
      <c r="O753" s="5">
        <v>1996</v>
      </c>
      <c r="P753" s="5">
        <v>7</v>
      </c>
      <c r="Q753" s="15">
        <v>0.60747970114586125</v>
      </c>
      <c r="R753" s="15">
        <v>92.499954607250757</v>
      </c>
      <c r="S753" s="6" t="s">
        <v>7</v>
      </c>
      <c r="T753" s="7" t="s">
        <v>14</v>
      </c>
      <c r="U753" s="15">
        <v>463.99219227624701</v>
      </c>
      <c r="V753" s="15">
        <v>112.07619833711249</v>
      </c>
      <c r="W753" s="15">
        <v>65.607807723753012</v>
      </c>
      <c r="X753" s="6" t="s">
        <v>162</v>
      </c>
    </row>
    <row r="754" spans="1:24" ht="28.8" x14ac:dyDescent="0.3">
      <c r="A754" s="6" t="s">
        <v>25</v>
      </c>
      <c r="B754" s="6" t="s">
        <v>1415</v>
      </c>
      <c r="C754" s="13"/>
      <c r="D754" s="14" t="s">
        <v>1301</v>
      </c>
      <c r="E754" s="14" t="s">
        <v>1416</v>
      </c>
      <c r="F754" s="5">
        <v>28</v>
      </c>
      <c r="G754" s="5">
        <v>85</v>
      </c>
      <c r="H754" s="6" t="s">
        <v>172</v>
      </c>
      <c r="I754" s="10">
        <v>31.799999999999997</v>
      </c>
      <c r="J754" s="10">
        <v>157.4</v>
      </c>
      <c r="K754" s="10">
        <v>336.20000000000005</v>
      </c>
      <c r="L754" s="11"/>
      <c r="M754" s="5">
        <v>100</v>
      </c>
      <c r="N754" s="5">
        <v>525.40000000000009</v>
      </c>
      <c r="O754" s="5">
        <v>1995</v>
      </c>
      <c r="P754" s="5">
        <v>4</v>
      </c>
      <c r="Q754" s="15">
        <v>0.60699380830499872</v>
      </c>
      <c r="R754" s="15">
        <v>86.332769318614382</v>
      </c>
      <c r="S754" s="6" t="s">
        <v>6</v>
      </c>
      <c r="T754" s="7" t="s">
        <v>13</v>
      </c>
      <c r="U754" s="15">
        <v>464.70061916950021</v>
      </c>
      <c r="V754" s="15">
        <v>103.54684422052293</v>
      </c>
      <c r="W754" s="15">
        <v>60.699380830499877</v>
      </c>
      <c r="X754" s="6" t="s">
        <v>162</v>
      </c>
    </row>
    <row r="755" spans="1:24" ht="28.8" x14ac:dyDescent="0.3">
      <c r="A755" s="6" t="s">
        <v>25</v>
      </c>
      <c r="B755" s="6" t="s">
        <v>302</v>
      </c>
      <c r="C755" s="13"/>
      <c r="D755" s="14" t="s">
        <v>431</v>
      </c>
      <c r="E755" s="14" t="s">
        <v>215</v>
      </c>
      <c r="F755" s="5">
        <v>24</v>
      </c>
      <c r="G755" s="10">
        <v>81</v>
      </c>
      <c r="H755" s="6" t="s">
        <v>194</v>
      </c>
      <c r="I755" s="8"/>
      <c r="J755" s="8"/>
      <c r="K755" s="8"/>
      <c r="L755" s="5">
        <v>503</v>
      </c>
      <c r="M755" s="5">
        <v>95</v>
      </c>
      <c r="N755" s="5">
        <v>503</v>
      </c>
      <c r="O755" s="5">
        <v>1986</v>
      </c>
      <c r="P755" s="5">
        <v>9</v>
      </c>
      <c r="Q755" s="15">
        <v>0.60670473279853565</v>
      </c>
      <c r="R755" s="15">
        <v>85.668539065606353</v>
      </c>
      <c r="S755" s="6" t="s">
        <v>6</v>
      </c>
      <c r="T755" s="7" t="s">
        <v>13</v>
      </c>
      <c r="U755" s="15">
        <v>445.36305038413911</v>
      </c>
      <c r="V755" s="15">
        <v>102.50970589213607</v>
      </c>
      <c r="W755" s="15">
        <v>57.636949615860885</v>
      </c>
      <c r="X755" s="6" t="s">
        <v>162</v>
      </c>
    </row>
    <row r="756" spans="1:24" ht="28.8" x14ac:dyDescent="0.3">
      <c r="A756" s="6" t="s">
        <v>25</v>
      </c>
      <c r="B756" s="6" t="s">
        <v>230</v>
      </c>
      <c r="C756" s="13"/>
      <c r="D756" s="14" t="s">
        <v>752</v>
      </c>
      <c r="E756" s="14" t="s">
        <v>1417</v>
      </c>
      <c r="F756" s="5">
        <v>22</v>
      </c>
      <c r="G756" s="5">
        <v>75</v>
      </c>
      <c r="H756" s="6" t="s">
        <v>161</v>
      </c>
      <c r="I756" s="13"/>
      <c r="J756" s="13"/>
      <c r="K756" s="13"/>
      <c r="L756" s="5">
        <v>333.8</v>
      </c>
      <c r="M756" s="5">
        <v>101</v>
      </c>
      <c r="N756" s="5">
        <v>333.8</v>
      </c>
      <c r="O756" s="5">
        <v>2001</v>
      </c>
      <c r="P756" s="5">
        <v>7</v>
      </c>
      <c r="Q756" s="15">
        <v>0.60653470927984598</v>
      </c>
      <c r="R756" s="15">
        <v>137.24634322947873</v>
      </c>
      <c r="S756" s="6" t="s">
        <v>7</v>
      </c>
      <c r="T756" s="7" t="s">
        <v>14</v>
      </c>
      <c r="U756" s="15">
        <v>272.53999436273557</v>
      </c>
      <c r="V756" s="15">
        <v>181.15414081607895</v>
      </c>
      <c r="W756" s="15">
        <v>61.260005637264442</v>
      </c>
      <c r="X756" s="6" t="s">
        <v>162</v>
      </c>
    </row>
    <row r="757" spans="1:24" ht="28.8" x14ac:dyDescent="0.3">
      <c r="A757" s="6" t="s">
        <v>25</v>
      </c>
      <c r="B757" s="6" t="s">
        <v>315</v>
      </c>
      <c r="C757" s="13"/>
      <c r="D757" s="14" t="s">
        <v>1418</v>
      </c>
      <c r="E757" s="14" t="s">
        <v>1419</v>
      </c>
      <c r="F757" s="5">
        <v>18</v>
      </c>
      <c r="G757" s="5">
        <v>60</v>
      </c>
      <c r="H757" s="6" t="s">
        <v>190</v>
      </c>
      <c r="I757" s="13"/>
      <c r="J757" s="13"/>
      <c r="K757" s="13"/>
      <c r="L757" s="5">
        <v>350.1</v>
      </c>
      <c r="M757" s="5">
        <v>97</v>
      </c>
      <c r="N757" s="5">
        <v>350.1</v>
      </c>
      <c r="O757" s="5">
        <v>2001</v>
      </c>
      <c r="P757" s="5">
        <v>8</v>
      </c>
      <c r="Q757" s="15">
        <v>0.60648827626983015</v>
      </c>
      <c r="R757" s="15">
        <v>125.67397854898599</v>
      </c>
      <c r="S757" s="6" t="s">
        <v>7</v>
      </c>
      <c r="T757" s="7" t="s">
        <v>14</v>
      </c>
      <c r="U757" s="15">
        <v>291.2706372018265</v>
      </c>
      <c r="V757" s="15">
        <v>162.38891532818809</v>
      </c>
      <c r="W757" s="15">
        <v>58.82936279817352</v>
      </c>
      <c r="X757" s="6" t="s">
        <v>162</v>
      </c>
    </row>
    <row r="758" spans="1:24" ht="28.8" x14ac:dyDescent="0.3">
      <c r="A758" s="6" t="s">
        <v>25</v>
      </c>
      <c r="B758" s="6" t="s">
        <v>1133</v>
      </c>
      <c r="C758" s="13"/>
      <c r="D758" s="14" t="s">
        <v>1420</v>
      </c>
      <c r="E758" s="14" t="s">
        <v>1421</v>
      </c>
      <c r="F758" s="5">
        <v>30</v>
      </c>
      <c r="G758" s="5">
        <v>75</v>
      </c>
      <c r="H758" s="6" t="s">
        <v>25</v>
      </c>
      <c r="I758" s="13"/>
      <c r="J758" s="13"/>
      <c r="K758" s="13"/>
      <c r="L758" s="5">
        <v>426</v>
      </c>
      <c r="M758" s="5">
        <v>100</v>
      </c>
      <c r="N758" s="5">
        <v>426</v>
      </c>
      <c r="O758" s="5">
        <v>1987</v>
      </c>
      <c r="P758" s="5">
        <v>10</v>
      </c>
      <c r="Q758" s="15">
        <v>0.60616360368846811</v>
      </c>
      <c r="R758" s="15">
        <v>106.4770821596244</v>
      </c>
      <c r="S758" s="6" t="s">
        <v>6</v>
      </c>
      <c r="T758" s="6"/>
      <c r="U758" s="15">
        <v>365.38363963115319</v>
      </c>
      <c r="V758" s="15">
        <v>132.47500435457886</v>
      </c>
      <c r="W758" s="15">
        <v>60.616360368846813</v>
      </c>
      <c r="X758" s="6" t="s">
        <v>162</v>
      </c>
    </row>
    <row r="759" spans="1:24" ht="28.8" x14ac:dyDescent="0.3">
      <c r="A759" s="6" t="s">
        <v>217</v>
      </c>
      <c r="B759" s="6" t="s">
        <v>746</v>
      </c>
      <c r="C759" s="10">
        <v>50012036</v>
      </c>
      <c r="D759" s="14" t="s">
        <v>1422</v>
      </c>
      <c r="E759" s="14" t="s">
        <v>1025</v>
      </c>
      <c r="F759" s="5">
        <v>22</v>
      </c>
      <c r="G759" s="5">
        <v>110</v>
      </c>
      <c r="H759" s="6" t="s">
        <v>204</v>
      </c>
      <c r="I759" s="10">
        <v>132.6</v>
      </c>
      <c r="J759" s="10">
        <v>41.6</v>
      </c>
      <c r="K759" s="10">
        <v>337.5</v>
      </c>
      <c r="L759" s="11"/>
      <c r="M759" s="5">
        <v>100</v>
      </c>
      <c r="N759" s="5">
        <v>511.7</v>
      </c>
      <c r="O759" s="5">
        <v>2017</v>
      </c>
      <c r="P759" s="5">
        <v>9</v>
      </c>
      <c r="Q759" s="15">
        <v>0.60612664019685669</v>
      </c>
      <c r="R759" s="15">
        <v>88.644199726402192</v>
      </c>
      <c r="S759" s="6" t="s">
        <v>7</v>
      </c>
      <c r="T759" s="7" t="s">
        <v>14</v>
      </c>
      <c r="U759" s="15">
        <v>451.08733598031432</v>
      </c>
      <c r="V759" s="15">
        <v>106.73751912532938</v>
      </c>
      <c r="W759" s="15">
        <v>60.612664019685667</v>
      </c>
      <c r="X759" s="6" t="s">
        <v>168</v>
      </c>
    </row>
    <row r="760" spans="1:24" ht="28.8" x14ac:dyDescent="0.3">
      <c r="A760" s="6" t="s">
        <v>25</v>
      </c>
      <c r="B760" s="6" t="s">
        <v>1423</v>
      </c>
      <c r="C760" s="13"/>
      <c r="D760" s="14" t="s">
        <v>1424</v>
      </c>
      <c r="E760" s="14" t="s">
        <v>1425</v>
      </c>
      <c r="F760" s="5">
        <v>26</v>
      </c>
      <c r="G760" s="11"/>
      <c r="H760" s="6" t="s">
        <v>492</v>
      </c>
      <c r="I760" s="13"/>
      <c r="J760" s="13"/>
      <c r="K760" s="13"/>
      <c r="L760" s="5">
        <v>601</v>
      </c>
      <c r="M760" s="5">
        <v>101</v>
      </c>
      <c r="N760" s="5">
        <v>601</v>
      </c>
      <c r="O760" s="5">
        <v>1986</v>
      </c>
      <c r="P760" s="5">
        <v>8</v>
      </c>
      <c r="Q760" s="15">
        <v>0.60611223074902854</v>
      </c>
      <c r="R760" s="15">
        <v>76.227669500831951</v>
      </c>
      <c r="S760" s="6" t="s">
        <v>6</v>
      </c>
      <c r="T760" s="7" t="s">
        <v>13</v>
      </c>
      <c r="U760" s="15">
        <v>539.78266469434811</v>
      </c>
      <c r="V760" s="15">
        <v>89.536030675574423</v>
      </c>
      <c r="W760" s="15">
        <v>61.217335305651886</v>
      </c>
      <c r="X760" s="6" t="s">
        <v>162</v>
      </c>
    </row>
    <row r="761" spans="1:24" ht="28.8" x14ac:dyDescent="0.3">
      <c r="A761" s="6" t="s">
        <v>25</v>
      </c>
      <c r="B761" s="6" t="s">
        <v>505</v>
      </c>
      <c r="C761" s="13"/>
      <c r="D761" s="14" t="s">
        <v>314</v>
      </c>
      <c r="E761" s="14" t="s">
        <v>1272</v>
      </c>
      <c r="F761" s="5">
        <v>30</v>
      </c>
      <c r="G761" s="5">
        <v>72</v>
      </c>
      <c r="H761" s="6" t="s">
        <v>172</v>
      </c>
      <c r="I761" s="8"/>
      <c r="J761" s="8"/>
      <c r="K761" s="8"/>
      <c r="L761" s="5">
        <v>370</v>
      </c>
      <c r="M761" s="5">
        <v>101</v>
      </c>
      <c r="N761" s="5">
        <v>370</v>
      </c>
      <c r="O761" s="5">
        <v>1987</v>
      </c>
      <c r="P761" s="5">
        <v>8</v>
      </c>
      <c r="Q761" s="15">
        <v>0.60608406218493271</v>
      </c>
      <c r="R761" s="15">
        <v>123.81845775675676</v>
      </c>
      <c r="S761" s="6" t="s">
        <v>6</v>
      </c>
      <c r="T761" s="6"/>
      <c r="U761" s="15">
        <v>308.78550971932179</v>
      </c>
      <c r="V761" s="15">
        <v>158.96307971923778</v>
      </c>
      <c r="W761" s="15">
        <v>61.214490280678206</v>
      </c>
      <c r="X761" s="6" t="s">
        <v>162</v>
      </c>
    </row>
    <row r="762" spans="1:24" ht="28.8" x14ac:dyDescent="0.3">
      <c r="A762" s="6" t="s">
        <v>25</v>
      </c>
      <c r="B762" s="6" t="s">
        <v>183</v>
      </c>
      <c r="C762" s="10">
        <v>3918182</v>
      </c>
      <c r="D762" s="14" t="s">
        <v>1086</v>
      </c>
      <c r="E762" s="14" t="s">
        <v>1230</v>
      </c>
      <c r="F762" s="5">
        <v>0</v>
      </c>
      <c r="G762" s="11"/>
      <c r="H762" s="6" t="s">
        <v>161</v>
      </c>
      <c r="I762" s="13"/>
      <c r="J762" s="13"/>
      <c r="K762" s="13"/>
      <c r="L762" s="5">
        <v>421.2</v>
      </c>
      <c r="M762" s="5">
        <v>116</v>
      </c>
      <c r="N762" s="5">
        <v>421.2</v>
      </c>
      <c r="O762" s="5">
        <v>1999</v>
      </c>
      <c r="P762" s="5">
        <v>4</v>
      </c>
      <c r="Q762" s="15">
        <v>0.60590138624676881</v>
      </c>
      <c r="R762" s="15">
        <v>124.92097559354225</v>
      </c>
      <c r="S762" s="6" t="s">
        <v>25</v>
      </c>
      <c r="T762" s="6"/>
      <c r="U762" s="15">
        <v>350.9154391953748</v>
      </c>
      <c r="V762" s="15">
        <v>160.78601840803873</v>
      </c>
      <c r="W762" s="15">
        <v>70.284560804625187</v>
      </c>
      <c r="X762" s="6" t="s">
        <v>162</v>
      </c>
    </row>
    <row r="763" spans="1:24" ht="28.8" x14ac:dyDescent="0.3">
      <c r="A763" s="6" t="s">
        <v>25</v>
      </c>
      <c r="B763" s="6" t="s">
        <v>502</v>
      </c>
      <c r="C763" s="13"/>
      <c r="D763" s="14" t="s">
        <v>1426</v>
      </c>
      <c r="E763" s="14" t="s">
        <v>1427</v>
      </c>
      <c r="F763" s="5">
        <v>22</v>
      </c>
      <c r="G763" s="13"/>
      <c r="H763" s="6" t="s">
        <v>194</v>
      </c>
      <c r="I763" s="10">
        <v>232</v>
      </c>
      <c r="J763" s="10">
        <v>38.5</v>
      </c>
      <c r="K763" s="10">
        <v>149.5</v>
      </c>
      <c r="L763" s="11"/>
      <c r="M763" s="5">
        <v>100</v>
      </c>
      <c r="N763" s="5">
        <v>420</v>
      </c>
      <c r="O763" s="5">
        <v>1992</v>
      </c>
      <c r="P763" s="5">
        <v>9</v>
      </c>
      <c r="Q763" s="15">
        <v>0.60580148073602513</v>
      </c>
      <c r="R763" s="15">
        <v>107.99818333333333</v>
      </c>
      <c r="S763" s="6" t="s">
        <v>7</v>
      </c>
      <c r="T763" s="7" t="s">
        <v>14</v>
      </c>
      <c r="U763" s="15">
        <v>359.41985192639748</v>
      </c>
      <c r="V763" s="15">
        <v>134.95173863813611</v>
      </c>
      <c r="W763" s="15">
        <v>60.580148073602516</v>
      </c>
      <c r="X763" s="6" t="s">
        <v>162</v>
      </c>
    </row>
    <row r="764" spans="1:24" ht="28.8" x14ac:dyDescent="0.3">
      <c r="A764" s="6" t="s">
        <v>25</v>
      </c>
      <c r="B764" s="6" t="s">
        <v>502</v>
      </c>
      <c r="C764" s="13"/>
      <c r="D764" s="14" t="s">
        <v>1426</v>
      </c>
      <c r="E764" s="14" t="s">
        <v>1427</v>
      </c>
      <c r="F764" s="5">
        <v>22</v>
      </c>
      <c r="G764" s="11"/>
      <c r="H764" s="6" t="s">
        <v>194</v>
      </c>
      <c r="I764" s="10">
        <v>232</v>
      </c>
      <c r="J764" s="10">
        <v>38.5</v>
      </c>
      <c r="K764" s="10">
        <v>149.5</v>
      </c>
      <c r="L764" s="11"/>
      <c r="M764" s="5">
        <v>100</v>
      </c>
      <c r="N764" s="5">
        <v>420</v>
      </c>
      <c r="O764" s="5">
        <v>1992</v>
      </c>
      <c r="P764" s="5">
        <v>9</v>
      </c>
      <c r="Q764" s="15">
        <v>0.60580148073602513</v>
      </c>
      <c r="R764" s="15">
        <v>107.99818333333333</v>
      </c>
      <c r="S764" s="6" t="s">
        <v>7</v>
      </c>
      <c r="T764" s="7" t="s">
        <v>14</v>
      </c>
      <c r="U764" s="15">
        <v>359.41985192639748</v>
      </c>
      <c r="V764" s="15">
        <v>134.95173863813611</v>
      </c>
      <c r="W764" s="15">
        <v>60.580148073602516</v>
      </c>
      <c r="X764" s="6" t="s">
        <v>162</v>
      </c>
    </row>
    <row r="765" spans="1:24" ht="28.8" x14ac:dyDescent="0.3">
      <c r="A765" s="6" t="s">
        <v>25</v>
      </c>
      <c r="B765" s="6" t="s">
        <v>1165</v>
      </c>
      <c r="C765" s="13"/>
      <c r="D765" s="14" t="s">
        <v>544</v>
      </c>
      <c r="E765" s="14" t="s">
        <v>545</v>
      </c>
      <c r="F765" s="5">
        <v>21</v>
      </c>
      <c r="G765" s="5">
        <v>118</v>
      </c>
      <c r="H765" s="6" t="s">
        <v>161</v>
      </c>
      <c r="I765" s="13"/>
      <c r="J765" s="13"/>
      <c r="K765" s="13"/>
      <c r="L765" s="5">
        <v>589</v>
      </c>
      <c r="M765" s="5">
        <v>107</v>
      </c>
      <c r="N765" s="5">
        <v>589</v>
      </c>
      <c r="O765" s="5">
        <v>1993</v>
      </c>
      <c r="P765" s="5">
        <v>5</v>
      </c>
      <c r="Q765" s="15">
        <v>0.60567408607267514</v>
      </c>
      <c r="R765" s="15">
        <v>82.401330373514426</v>
      </c>
      <c r="S765" s="6" t="s">
        <v>7</v>
      </c>
      <c r="T765" s="7" t="s">
        <v>14</v>
      </c>
      <c r="U765" s="15">
        <v>524.19287279022376</v>
      </c>
      <c r="V765" s="15">
        <v>98.085951557550018</v>
      </c>
      <c r="W765" s="15">
        <v>64.80712720977624</v>
      </c>
      <c r="X765" s="6" t="s">
        <v>162</v>
      </c>
    </row>
    <row r="766" spans="1:24" ht="28.8" x14ac:dyDescent="0.3">
      <c r="A766" s="6" t="s">
        <v>25</v>
      </c>
      <c r="B766" s="6" t="s">
        <v>669</v>
      </c>
      <c r="C766" s="13"/>
      <c r="D766" s="14" t="s">
        <v>1428</v>
      </c>
      <c r="E766" s="14" t="s">
        <v>1429</v>
      </c>
      <c r="F766" s="5">
        <v>26</v>
      </c>
      <c r="G766" s="11"/>
      <c r="H766" s="6" t="s">
        <v>194</v>
      </c>
      <c r="I766" s="8"/>
      <c r="J766" s="8"/>
      <c r="K766" s="8"/>
      <c r="L766" s="5">
        <v>1022</v>
      </c>
      <c r="M766" s="5">
        <v>199</v>
      </c>
      <c r="N766" s="5">
        <v>1022</v>
      </c>
      <c r="O766" s="5">
        <v>1993</v>
      </c>
      <c r="P766" s="5">
        <v>5</v>
      </c>
      <c r="Q766" s="15">
        <v>0.60538924964465024</v>
      </c>
      <c r="R766" s="15">
        <v>88.321801986301367</v>
      </c>
      <c r="S766" s="6" t="s">
        <v>6</v>
      </c>
      <c r="T766" s="7" t="s">
        <v>13</v>
      </c>
      <c r="U766" s="15">
        <v>901.5275393207146</v>
      </c>
      <c r="V766" s="15">
        <v>106.25025992333394</v>
      </c>
      <c r="W766" s="15">
        <v>120.4724606792854</v>
      </c>
      <c r="X766" s="6" t="s">
        <v>162</v>
      </c>
    </row>
    <row r="767" spans="1:24" ht="28.8" x14ac:dyDescent="0.3">
      <c r="A767" s="6" t="s">
        <v>25</v>
      </c>
      <c r="B767" s="6" t="s">
        <v>191</v>
      </c>
      <c r="C767" s="13"/>
      <c r="D767" s="14" t="s">
        <v>1430</v>
      </c>
      <c r="E767" s="14" t="s">
        <v>1431</v>
      </c>
      <c r="F767" s="5">
        <v>26</v>
      </c>
      <c r="G767" s="11"/>
      <c r="H767" s="6" t="s">
        <v>194</v>
      </c>
      <c r="I767" s="13"/>
      <c r="J767" s="13"/>
      <c r="K767" s="13"/>
      <c r="L767" s="5">
        <v>918</v>
      </c>
      <c r="M767" s="5">
        <v>200</v>
      </c>
      <c r="N767" s="5">
        <v>918</v>
      </c>
      <c r="O767" s="5">
        <v>1994</v>
      </c>
      <c r="P767" s="5">
        <v>8</v>
      </c>
      <c r="Q767" s="15">
        <v>0.60535169905054143</v>
      </c>
      <c r="R767" s="15">
        <v>98.82186710239651</v>
      </c>
      <c r="S767" s="6" t="s">
        <v>6</v>
      </c>
      <c r="T767" s="7" t="s">
        <v>13</v>
      </c>
      <c r="U767" s="15">
        <v>796.92966018989171</v>
      </c>
      <c r="V767" s="15">
        <v>121.09392869200218</v>
      </c>
      <c r="W767" s="15">
        <v>121.07033981010829</v>
      </c>
      <c r="X767" s="6" t="s">
        <v>162</v>
      </c>
    </row>
    <row r="768" spans="1:24" ht="28.8" x14ac:dyDescent="0.3">
      <c r="A768" s="6" t="s">
        <v>25</v>
      </c>
      <c r="B768" s="6" t="s">
        <v>1285</v>
      </c>
      <c r="C768" s="13"/>
      <c r="D768" s="14" t="s">
        <v>1286</v>
      </c>
      <c r="E768" s="14" t="s">
        <v>1432</v>
      </c>
      <c r="F768" s="5">
        <v>29</v>
      </c>
      <c r="G768" s="5">
        <v>63</v>
      </c>
      <c r="H768" s="6" t="s">
        <v>172</v>
      </c>
      <c r="I768" s="10">
        <v>195.39999999999998</v>
      </c>
      <c r="J768" s="10">
        <v>0</v>
      </c>
      <c r="K768" s="10">
        <v>500.9</v>
      </c>
      <c r="L768" s="11"/>
      <c r="M768" s="5">
        <v>131</v>
      </c>
      <c r="N768" s="5">
        <v>696.3</v>
      </c>
      <c r="O768" s="5">
        <v>1991</v>
      </c>
      <c r="P768" s="5">
        <v>9</v>
      </c>
      <c r="Q768" s="15">
        <v>0.60469462564410537</v>
      </c>
      <c r="R768" s="15">
        <v>85.337642496050549</v>
      </c>
      <c r="S768" s="6" t="s">
        <v>6</v>
      </c>
      <c r="T768" s="6"/>
      <c r="U768" s="15">
        <v>617.08500404062215</v>
      </c>
      <c r="V768" s="15">
        <v>101.81487933131294</v>
      </c>
      <c r="W768" s="15">
        <v>79.214995959377802</v>
      </c>
      <c r="X768" s="6" t="s">
        <v>162</v>
      </c>
    </row>
    <row r="769" spans="1:24" ht="28.8" x14ac:dyDescent="0.3">
      <c r="A769" s="6" t="s">
        <v>25</v>
      </c>
      <c r="B769" s="6" t="s">
        <v>1433</v>
      </c>
      <c r="C769" s="13"/>
      <c r="D769" s="14" t="s">
        <v>1434</v>
      </c>
      <c r="E769" s="14" t="s">
        <v>1435</v>
      </c>
      <c r="F769" s="5">
        <v>26</v>
      </c>
      <c r="G769" s="5">
        <v>83</v>
      </c>
      <c r="H769" s="6" t="s">
        <v>194</v>
      </c>
      <c r="I769" s="13"/>
      <c r="J769" s="13"/>
      <c r="K769" s="13"/>
      <c r="L769" s="5">
        <v>302</v>
      </c>
      <c r="M769" s="5">
        <v>60</v>
      </c>
      <c r="N769" s="5">
        <v>302</v>
      </c>
      <c r="O769" s="5">
        <v>1982</v>
      </c>
      <c r="P769" s="5">
        <v>4</v>
      </c>
      <c r="Q769" s="15">
        <v>0.60458456147326556</v>
      </c>
      <c r="R769" s="15">
        <v>90.1176894039735</v>
      </c>
      <c r="S769" s="6" t="s">
        <v>6</v>
      </c>
      <c r="T769" s="7" t="s">
        <v>13</v>
      </c>
      <c r="U769" s="15">
        <v>265.72492631160407</v>
      </c>
      <c r="V769" s="15">
        <v>108.69727051432368</v>
      </c>
      <c r="W769" s="15">
        <v>36.275073688395935</v>
      </c>
      <c r="X769" s="6" t="s">
        <v>162</v>
      </c>
    </row>
    <row r="770" spans="1:24" ht="28.8" x14ac:dyDescent="0.3">
      <c r="A770" s="6" t="s">
        <v>25</v>
      </c>
      <c r="B770" s="6" t="s">
        <v>307</v>
      </c>
      <c r="C770" s="13"/>
      <c r="D770" s="14" t="s">
        <v>188</v>
      </c>
      <c r="E770" s="14" t="s">
        <v>189</v>
      </c>
      <c r="F770" s="5">
        <v>20</v>
      </c>
      <c r="G770" s="5">
        <v>85</v>
      </c>
      <c r="H770" s="6" t="s">
        <v>161</v>
      </c>
      <c r="I770" s="8"/>
      <c r="J770" s="8"/>
      <c r="K770" s="8"/>
      <c r="L770" s="5">
        <v>481.1</v>
      </c>
      <c r="M770" s="5">
        <v>113</v>
      </c>
      <c r="N770" s="5">
        <v>481.1</v>
      </c>
      <c r="O770" s="5">
        <v>1996</v>
      </c>
      <c r="P770" s="5">
        <v>4</v>
      </c>
      <c r="Q770" s="15">
        <v>0.60454370879531316</v>
      </c>
      <c r="R770" s="15">
        <v>106.53905177717729</v>
      </c>
      <c r="S770" s="6" t="s">
        <v>7</v>
      </c>
      <c r="T770" s="7" t="s">
        <v>14</v>
      </c>
      <c r="U770" s="15">
        <v>412.78656090612964</v>
      </c>
      <c r="V770" s="15">
        <v>131.94074638161024</v>
      </c>
      <c r="W770" s="15">
        <v>68.313439093870386</v>
      </c>
      <c r="X770" s="6" t="s">
        <v>162</v>
      </c>
    </row>
    <row r="771" spans="1:24" ht="28.8" x14ac:dyDescent="0.3">
      <c r="A771" s="6" t="s">
        <v>25</v>
      </c>
      <c r="B771" s="6" t="s">
        <v>550</v>
      </c>
      <c r="C771" s="13"/>
      <c r="D771" s="14" t="s">
        <v>1436</v>
      </c>
      <c r="E771" s="14" t="s">
        <v>25</v>
      </c>
      <c r="F771" s="5">
        <v>26</v>
      </c>
      <c r="G771" s="10">
        <v>93</v>
      </c>
      <c r="H771" s="6" t="s">
        <v>172</v>
      </c>
      <c r="I771" s="13"/>
      <c r="J771" s="13"/>
      <c r="K771" s="13"/>
      <c r="L771" s="5">
        <v>435.6</v>
      </c>
      <c r="M771" s="5">
        <v>100</v>
      </c>
      <c r="N771" s="5">
        <v>435.6</v>
      </c>
      <c r="O771" s="5">
        <v>1998</v>
      </c>
      <c r="P771" s="5">
        <v>7</v>
      </c>
      <c r="Q771" s="15">
        <v>0.60445719576358448</v>
      </c>
      <c r="R771" s="15">
        <v>104.13047979797979</v>
      </c>
      <c r="S771" s="6" t="s">
        <v>6</v>
      </c>
      <c r="T771" s="7" t="s">
        <v>13</v>
      </c>
      <c r="U771" s="15">
        <v>375.15428042364158</v>
      </c>
      <c r="V771" s="15">
        <v>128.81300881789954</v>
      </c>
      <c r="W771" s="15">
        <v>60.445719576358442</v>
      </c>
      <c r="X771" s="6" t="s">
        <v>162</v>
      </c>
    </row>
    <row r="772" spans="1:24" ht="28.8" x14ac:dyDescent="0.3">
      <c r="A772" s="6" t="s">
        <v>25</v>
      </c>
      <c r="B772" s="6" t="s">
        <v>173</v>
      </c>
      <c r="C772" s="13"/>
      <c r="D772" s="14" t="s">
        <v>1437</v>
      </c>
      <c r="E772" s="14" t="s">
        <v>924</v>
      </c>
      <c r="F772" s="5">
        <v>28</v>
      </c>
      <c r="G772" s="10">
        <v>85</v>
      </c>
      <c r="H772" s="6" t="s">
        <v>172</v>
      </c>
      <c r="I772" s="10">
        <v>302.3</v>
      </c>
      <c r="J772" s="10">
        <v>213.9</v>
      </c>
      <c r="K772" s="10">
        <v>499.1</v>
      </c>
      <c r="L772" s="11"/>
      <c r="M772" s="5">
        <v>188</v>
      </c>
      <c r="N772" s="5">
        <v>1015.3000000000001</v>
      </c>
      <c r="O772" s="5">
        <v>1993</v>
      </c>
      <c r="P772" s="5">
        <v>4</v>
      </c>
      <c r="Q772" s="15">
        <v>0.60412538078069045</v>
      </c>
      <c r="R772" s="15">
        <v>83.990313759479946</v>
      </c>
      <c r="S772" s="6" t="s">
        <v>6</v>
      </c>
      <c r="T772" s="7" t="s">
        <v>13</v>
      </c>
      <c r="U772" s="15">
        <v>901.72442841323027</v>
      </c>
      <c r="V772" s="15">
        <v>100.22247869860024</v>
      </c>
      <c r="W772" s="15">
        <v>113.5755715867698</v>
      </c>
      <c r="X772" s="6" t="s">
        <v>162</v>
      </c>
    </row>
    <row r="773" spans="1:24" ht="28.8" x14ac:dyDescent="0.3">
      <c r="A773" s="6" t="s">
        <v>25</v>
      </c>
      <c r="B773" s="6" t="s">
        <v>505</v>
      </c>
      <c r="C773" s="13"/>
      <c r="D773" s="14" t="s">
        <v>428</v>
      </c>
      <c r="E773" s="14" t="s">
        <v>429</v>
      </c>
      <c r="F773" s="5">
        <v>19</v>
      </c>
      <c r="G773" s="5">
        <v>78</v>
      </c>
      <c r="H773" s="6" t="s">
        <v>161</v>
      </c>
      <c r="I773" s="13"/>
      <c r="J773" s="13"/>
      <c r="K773" s="13"/>
      <c r="L773" s="5">
        <v>573.9</v>
      </c>
      <c r="M773" s="5">
        <v>132</v>
      </c>
      <c r="N773" s="5">
        <v>573.9</v>
      </c>
      <c r="O773" s="5">
        <v>1993</v>
      </c>
      <c r="P773" s="5">
        <v>10</v>
      </c>
      <c r="Q773" s="15">
        <v>0.60380761044925435</v>
      </c>
      <c r="R773" s="15">
        <v>104.32861620491374</v>
      </c>
      <c r="S773" s="6" t="s">
        <v>7</v>
      </c>
      <c r="T773" s="7" t="s">
        <v>14</v>
      </c>
      <c r="U773" s="15">
        <v>494.1973954206984</v>
      </c>
      <c r="V773" s="15">
        <v>128.48768761700961</v>
      </c>
      <c r="W773" s="15">
        <v>79.702604579301578</v>
      </c>
      <c r="X773" s="6" t="s">
        <v>162</v>
      </c>
    </row>
    <row r="774" spans="1:24" ht="28.8" x14ac:dyDescent="0.3">
      <c r="A774" s="6" t="s">
        <v>25</v>
      </c>
      <c r="B774" s="6" t="s">
        <v>211</v>
      </c>
      <c r="C774" s="13"/>
      <c r="D774" s="14" t="s">
        <v>1438</v>
      </c>
      <c r="E774" s="14" t="s">
        <v>1148</v>
      </c>
      <c r="F774" s="5">
        <v>19</v>
      </c>
      <c r="G774" s="10">
        <v>65</v>
      </c>
      <c r="H774" s="6" t="s">
        <v>190</v>
      </c>
      <c r="I774" s="8"/>
      <c r="J774" s="8"/>
      <c r="K774" s="8"/>
      <c r="L774" s="5">
        <v>440.8</v>
      </c>
      <c r="M774" s="5">
        <v>104</v>
      </c>
      <c r="N774" s="5">
        <v>440.8</v>
      </c>
      <c r="O774" s="5">
        <v>1996</v>
      </c>
      <c r="P774" s="5">
        <v>4</v>
      </c>
      <c r="Q774" s="15">
        <v>0.60380681495783228</v>
      </c>
      <c r="R774" s="15">
        <v>107.01816352087114</v>
      </c>
      <c r="S774" s="6" t="s">
        <v>7</v>
      </c>
      <c r="T774" s="7" t="s">
        <v>14</v>
      </c>
      <c r="U774" s="15">
        <v>378.00409124438545</v>
      </c>
      <c r="V774" s="15">
        <v>132.69850180404202</v>
      </c>
      <c r="W774" s="15">
        <v>62.795908755614562</v>
      </c>
      <c r="X774" s="6" t="s">
        <v>162</v>
      </c>
    </row>
    <row r="775" spans="1:24" ht="28.8" x14ac:dyDescent="0.3">
      <c r="A775" s="6" t="s">
        <v>25</v>
      </c>
      <c r="B775" s="6" t="s">
        <v>307</v>
      </c>
      <c r="C775" s="13"/>
      <c r="D775" s="14" t="s">
        <v>1439</v>
      </c>
      <c r="E775" s="14" t="s">
        <v>1440</v>
      </c>
      <c r="F775" s="5">
        <v>19</v>
      </c>
      <c r="G775" s="11"/>
      <c r="H775" s="6" t="s">
        <v>161</v>
      </c>
      <c r="I775" s="8"/>
      <c r="J775" s="8"/>
      <c r="K775" s="8"/>
      <c r="L775" s="5">
        <v>678.6</v>
      </c>
      <c r="M775" s="5">
        <v>112</v>
      </c>
      <c r="N775" s="5">
        <v>678.6</v>
      </c>
      <c r="O775" s="5">
        <v>1995</v>
      </c>
      <c r="P775" s="5">
        <v>4</v>
      </c>
      <c r="Q775" s="15">
        <v>0.60378367185163329</v>
      </c>
      <c r="R775" s="15">
        <v>74.863462186855287</v>
      </c>
      <c r="S775" s="6" t="s">
        <v>7</v>
      </c>
      <c r="T775" s="7" t="s">
        <v>14</v>
      </c>
      <c r="U775" s="15">
        <v>610.97622875261709</v>
      </c>
      <c r="V775" s="15">
        <v>87.80650550336469</v>
      </c>
      <c r="W775" s="15">
        <v>67.623771247382933</v>
      </c>
      <c r="X775" s="6" t="s">
        <v>162</v>
      </c>
    </row>
    <row r="776" spans="1:24" ht="28.8" x14ac:dyDescent="0.3">
      <c r="A776" s="6" t="s">
        <v>25</v>
      </c>
      <c r="B776" s="6" t="s">
        <v>307</v>
      </c>
      <c r="C776" s="13"/>
      <c r="D776" s="14" t="s">
        <v>1439</v>
      </c>
      <c r="E776" s="14" t="s">
        <v>1440</v>
      </c>
      <c r="F776" s="5">
        <v>19</v>
      </c>
      <c r="G776" s="5">
        <v>70</v>
      </c>
      <c r="H776" s="6" t="s">
        <v>161</v>
      </c>
      <c r="I776" s="8"/>
      <c r="J776" s="8"/>
      <c r="K776" s="8"/>
      <c r="L776" s="5">
        <v>678.6</v>
      </c>
      <c r="M776" s="5">
        <v>112</v>
      </c>
      <c r="N776" s="5">
        <v>678.6</v>
      </c>
      <c r="O776" s="5">
        <v>1995</v>
      </c>
      <c r="P776" s="5">
        <v>4</v>
      </c>
      <c r="Q776" s="15">
        <v>0.60378367185163329</v>
      </c>
      <c r="R776" s="15">
        <v>74.863462186855287</v>
      </c>
      <c r="S776" s="6" t="s">
        <v>7</v>
      </c>
      <c r="T776" s="7" t="s">
        <v>14</v>
      </c>
      <c r="U776" s="15">
        <v>610.97622875261709</v>
      </c>
      <c r="V776" s="15">
        <v>87.80650550336469</v>
      </c>
      <c r="W776" s="15">
        <v>67.623771247382933</v>
      </c>
      <c r="X776" s="6" t="s">
        <v>162</v>
      </c>
    </row>
    <row r="777" spans="1:24" ht="28.8" x14ac:dyDescent="0.3">
      <c r="A777" s="6" t="s">
        <v>251</v>
      </c>
      <c r="B777" s="6" t="s">
        <v>502</v>
      </c>
      <c r="C777" s="13"/>
      <c r="D777" s="14" t="s">
        <v>1441</v>
      </c>
      <c r="E777" s="14" t="s">
        <v>1442</v>
      </c>
      <c r="F777" s="5">
        <v>24</v>
      </c>
      <c r="G777" s="13"/>
      <c r="H777" s="6" t="s">
        <v>236</v>
      </c>
      <c r="I777" s="13"/>
      <c r="J777" s="13"/>
      <c r="K777" s="13"/>
      <c r="L777" s="5">
        <v>373.9</v>
      </c>
      <c r="M777" s="5">
        <v>100</v>
      </c>
      <c r="N777" s="5">
        <v>373.9</v>
      </c>
      <c r="O777" s="5">
        <v>2004</v>
      </c>
      <c r="P777" s="5">
        <v>8</v>
      </c>
      <c r="Q777" s="15">
        <v>0.60371077438090537</v>
      </c>
      <c r="R777" s="15">
        <v>121.31381920299545</v>
      </c>
      <c r="S777" s="6" t="s">
        <v>6</v>
      </c>
      <c r="T777" s="7" t="s">
        <v>13</v>
      </c>
      <c r="U777" s="15">
        <v>313.52892256190944</v>
      </c>
      <c r="V777" s="15">
        <v>155.13831807622526</v>
      </c>
      <c r="W777" s="15">
        <v>60.371077438090538</v>
      </c>
      <c r="X777" s="6" t="s">
        <v>162</v>
      </c>
    </row>
    <row r="778" spans="1:24" ht="28.8" x14ac:dyDescent="0.3">
      <c r="A778" s="6" t="s">
        <v>25</v>
      </c>
      <c r="B778" s="6" t="s">
        <v>569</v>
      </c>
      <c r="C778" s="13"/>
      <c r="D778" s="14" t="s">
        <v>1443</v>
      </c>
      <c r="E778" s="14" t="s">
        <v>1444</v>
      </c>
      <c r="F778" s="5">
        <v>22</v>
      </c>
      <c r="G778" s="11"/>
      <c r="H778" s="6" t="s">
        <v>194</v>
      </c>
      <c r="I778" s="8"/>
      <c r="J778" s="8"/>
      <c r="K778" s="8"/>
      <c r="L778" s="5">
        <v>822.5</v>
      </c>
      <c r="M778" s="5">
        <v>182</v>
      </c>
      <c r="N778" s="5">
        <v>822.5</v>
      </c>
      <c r="O778" s="5">
        <v>1983</v>
      </c>
      <c r="P778" s="5">
        <v>6</v>
      </c>
      <c r="Q778" s="15">
        <v>0.60353691904584805</v>
      </c>
      <c r="R778" s="15">
        <v>100.3693754893617</v>
      </c>
      <c r="S778" s="6" t="s">
        <v>7</v>
      </c>
      <c r="T778" s="7" t="s">
        <v>14</v>
      </c>
      <c r="U778" s="15">
        <v>712.65628073365565</v>
      </c>
      <c r="V778" s="15">
        <v>123.24921079105904</v>
      </c>
      <c r="W778" s="15">
        <v>109.84371926634435</v>
      </c>
      <c r="X778" s="6" t="s">
        <v>162</v>
      </c>
    </row>
    <row r="779" spans="1:24" ht="28.8" x14ac:dyDescent="0.3">
      <c r="A779" s="6" t="s">
        <v>25</v>
      </c>
      <c r="B779" s="6" t="s">
        <v>205</v>
      </c>
      <c r="C779" s="13"/>
      <c r="D779" s="14" t="s">
        <v>189</v>
      </c>
      <c r="E779" s="14" t="s">
        <v>1445</v>
      </c>
      <c r="F779" s="5">
        <v>21</v>
      </c>
      <c r="G779" s="5">
        <v>85</v>
      </c>
      <c r="H779" s="6" t="s">
        <v>161</v>
      </c>
      <c r="I779" s="13"/>
      <c r="J779" s="13"/>
      <c r="K779" s="13"/>
      <c r="L779" s="5">
        <v>477.8</v>
      </c>
      <c r="M779" s="5">
        <v>109</v>
      </c>
      <c r="N779" s="5">
        <v>477.8</v>
      </c>
      <c r="O779" s="5">
        <v>1996</v>
      </c>
      <c r="P779" s="5">
        <v>4</v>
      </c>
      <c r="Q779" s="15">
        <v>0.60281666029250702</v>
      </c>
      <c r="R779" s="15">
        <v>103.47753940979489</v>
      </c>
      <c r="S779" s="6" t="s">
        <v>7</v>
      </c>
      <c r="T779" s="7" t="s">
        <v>14</v>
      </c>
      <c r="U779" s="15">
        <v>412.09298402811675</v>
      </c>
      <c r="V779" s="15">
        <v>127.43856811545719</v>
      </c>
      <c r="W779" s="15">
        <v>65.707015971883266</v>
      </c>
      <c r="X779" s="6" t="s">
        <v>162</v>
      </c>
    </row>
    <row r="780" spans="1:24" ht="28.8" x14ac:dyDescent="0.3">
      <c r="A780" s="6" t="s">
        <v>25</v>
      </c>
      <c r="B780" s="6" t="s">
        <v>446</v>
      </c>
      <c r="C780" s="13"/>
      <c r="D780" s="14" t="s">
        <v>835</v>
      </c>
      <c r="E780" s="14" t="s">
        <v>1346</v>
      </c>
      <c r="F780" s="5">
        <v>20</v>
      </c>
      <c r="G780" s="10">
        <v>61</v>
      </c>
      <c r="H780" s="6" t="s">
        <v>723</v>
      </c>
      <c r="I780" s="13"/>
      <c r="J780" s="13"/>
      <c r="K780" s="13"/>
      <c r="L780" s="5">
        <v>589.20000000000005</v>
      </c>
      <c r="M780" s="5">
        <v>100</v>
      </c>
      <c r="N780" s="5">
        <v>589.20000000000005</v>
      </c>
      <c r="O780" s="5">
        <v>1990</v>
      </c>
      <c r="P780" s="5">
        <v>8</v>
      </c>
      <c r="Q780" s="15">
        <v>0.60232906581698897</v>
      </c>
      <c r="R780" s="15">
        <v>76.98444840461643</v>
      </c>
      <c r="S780" s="6" t="s">
        <v>7</v>
      </c>
      <c r="T780" s="7" t="s">
        <v>14</v>
      </c>
      <c r="U780" s="15">
        <v>528.96709341830115</v>
      </c>
      <c r="V780" s="15">
        <v>90.624150321820949</v>
      </c>
      <c r="W780" s="15">
        <v>60.232906581698899</v>
      </c>
      <c r="X780" s="6" t="s">
        <v>162</v>
      </c>
    </row>
    <row r="781" spans="1:24" ht="28.8" x14ac:dyDescent="0.3">
      <c r="A781" s="6" t="s">
        <v>25</v>
      </c>
      <c r="B781" s="6" t="s">
        <v>454</v>
      </c>
      <c r="C781" s="13"/>
      <c r="D781" s="14" t="s">
        <v>1389</v>
      </c>
      <c r="E781" s="14" t="s">
        <v>854</v>
      </c>
      <c r="F781" s="5">
        <v>28</v>
      </c>
      <c r="G781" s="13"/>
      <c r="H781" s="6" t="s">
        <v>194</v>
      </c>
      <c r="I781" s="8"/>
      <c r="J781" s="8"/>
      <c r="K781" s="8"/>
      <c r="L781" s="5">
        <v>755.5</v>
      </c>
      <c r="M781" s="5">
        <v>200</v>
      </c>
      <c r="N781" s="5">
        <v>755.5</v>
      </c>
      <c r="O781" s="5">
        <v>1996</v>
      </c>
      <c r="P781" s="5">
        <v>8</v>
      </c>
      <c r="Q781" s="15">
        <v>0.60191239318186884</v>
      </c>
      <c r="R781" s="15">
        <v>120.07739774983455</v>
      </c>
      <c r="S781" s="6" t="s">
        <v>6</v>
      </c>
      <c r="T781" s="7" t="s">
        <v>13</v>
      </c>
      <c r="U781" s="15">
        <v>635.11752136362622</v>
      </c>
      <c r="V781" s="15">
        <v>152.92756697316912</v>
      </c>
      <c r="W781" s="15">
        <v>120.38247863637378</v>
      </c>
      <c r="X781" s="6" t="s">
        <v>162</v>
      </c>
    </row>
    <row r="782" spans="1:24" ht="28.8" x14ac:dyDescent="0.3">
      <c r="A782" s="6" t="s">
        <v>25</v>
      </c>
      <c r="B782" s="6" t="s">
        <v>1363</v>
      </c>
      <c r="C782" s="13"/>
      <c r="D782" s="14" t="s">
        <v>921</v>
      </c>
      <c r="E782" s="14" t="s">
        <v>922</v>
      </c>
      <c r="F782" s="5">
        <v>0</v>
      </c>
      <c r="G782" s="13"/>
      <c r="H782" s="6" t="s">
        <v>194</v>
      </c>
      <c r="I782" s="13"/>
      <c r="J782" s="13"/>
      <c r="K782" s="13"/>
      <c r="L782" s="5">
        <v>481.5</v>
      </c>
      <c r="M782" s="5">
        <v>102</v>
      </c>
      <c r="N782" s="5">
        <v>481.5</v>
      </c>
      <c r="O782" s="5">
        <v>1985</v>
      </c>
      <c r="P782" s="5">
        <v>10</v>
      </c>
      <c r="Q782" s="15">
        <v>0.6018881279183792</v>
      </c>
      <c r="R782" s="15">
        <v>96.088103302180684</v>
      </c>
      <c r="S782" s="6" t="s">
        <v>25</v>
      </c>
      <c r="T782" s="6"/>
      <c r="U782" s="15">
        <v>420.10741095232532</v>
      </c>
      <c r="V782" s="15">
        <v>117.11616943470905</v>
      </c>
      <c r="W782" s="15">
        <v>61.392589047674676</v>
      </c>
      <c r="X782" s="6" t="s">
        <v>162</v>
      </c>
    </row>
    <row r="783" spans="1:24" ht="28.8" x14ac:dyDescent="0.3">
      <c r="A783" s="6" t="s">
        <v>25</v>
      </c>
      <c r="B783" s="6" t="s">
        <v>669</v>
      </c>
      <c r="C783" s="13"/>
      <c r="D783" s="14" t="s">
        <v>1446</v>
      </c>
      <c r="E783" s="14" t="s">
        <v>791</v>
      </c>
      <c r="F783" s="5">
        <v>26</v>
      </c>
      <c r="G783" s="11"/>
      <c r="H783" s="6" t="s">
        <v>194</v>
      </c>
      <c r="I783" s="8"/>
      <c r="J783" s="8"/>
      <c r="K783" s="8"/>
      <c r="L783" s="5">
        <v>348.5</v>
      </c>
      <c r="M783" s="5">
        <v>100</v>
      </c>
      <c r="N783" s="5">
        <v>348.5</v>
      </c>
      <c r="O783" s="5">
        <v>1999</v>
      </c>
      <c r="P783" s="5">
        <v>7</v>
      </c>
      <c r="Q783" s="15">
        <v>0.60160402549656966</v>
      </c>
      <c r="R783" s="15">
        <v>130.15562984218076</v>
      </c>
      <c r="S783" s="6" t="s">
        <v>6</v>
      </c>
      <c r="T783" s="7" t="s">
        <v>13</v>
      </c>
      <c r="U783" s="15">
        <v>288.33959745034304</v>
      </c>
      <c r="V783" s="15">
        <v>169.20254744608087</v>
      </c>
      <c r="W783" s="15">
        <v>60.160402549656965</v>
      </c>
      <c r="X783" s="6" t="s">
        <v>162</v>
      </c>
    </row>
    <row r="784" spans="1:24" ht="28.8" x14ac:dyDescent="0.3">
      <c r="A784" s="6" t="s">
        <v>200</v>
      </c>
      <c r="B784" s="6" t="s">
        <v>617</v>
      </c>
      <c r="C784" s="13"/>
      <c r="D784" s="14" t="s">
        <v>1447</v>
      </c>
      <c r="E784" s="14" t="s">
        <v>1448</v>
      </c>
      <c r="F784" s="5">
        <v>22</v>
      </c>
      <c r="G784" s="5">
        <v>95</v>
      </c>
      <c r="H784" s="6" t="s">
        <v>161</v>
      </c>
      <c r="I784" s="10">
        <v>219.7</v>
      </c>
      <c r="J784" s="10">
        <v>20.6</v>
      </c>
      <c r="K784" s="10">
        <v>158.69999999999999</v>
      </c>
      <c r="L784" s="11"/>
      <c r="M784" s="5">
        <v>99</v>
      </c>
      <c r="N784" s="5">
        <v>399</v>
      </c>
      <c r="O784" s="5">
        <v>2006</v>
      </c>
      <c r="P784" s="5">
        <v>4</v>
      </c>
      <c r="Q784" s="15">
        <v>0.60153904713428352</v>
      </c>
      <c r="R784" s="15">
        <v>112.54547526315788</v>
      </c>
      <c r="S784" s="6" t="s">
        <v>7</v>
      </c>
      <c r="T784" s="7" t="s">
        <v>14</v>
      </c>
      <c r="U784" s="15">
        <v>339.44763433370593</v>
      </c>
      <c r="V784" s="15">
        <v>141.57067729787568</v>
      </c>
      <c r="W784" s="15">
        <v>59.552365666294065</v>
      </c>
      <c r="X784" s="6" t="s">
        <v>162</v>
      </c>
    </row>
    <row r="785" spans="1:24" ht="28.8" x14ac:dyDescent="0.3">
      <c r="A785" s="6" t="s">
        <v>25</v>
      </c>
      <c r="B785" s="6" t="s">
        <v>315</v>
      </c>
      <c r="C785" s="13"/>
      <c r="D785" s="14" t="s">
        <v>1449</v>
      </c>
      <c r="E785" s="14" t="s">
        <v>1450</v>
      </c>
      <c r="F785" s="5">
        <v>19</v>
      </c>
      <c r="G785" s="11"/>
      <c r="H785" s="6" t="s">
        <v>190</v>
      </c>
      <c r="I785" s="13"/>
      <c r="J785" s="13"/>
      <c r="K785" s="13"/>
      <c r="L785" s="5">
        <v>380.1</v>
      </c>
      <c r="M785" s="5">
        <v>100</v>
      </c>
      <c r="N785" s="5">
        <v>380.1</v>
      </c>
      <c r="O785" s="5">
        <v>1988</v>
      </c>
      <c r="P785" s="5">
        <v>6</v>
      </c>
      <c r="Q785" s="15">
        <v>0.60133962306283362</v>
      </c>
      <c r="R785" s="15">
        <v>119.33500920810312</v>
      </c>
      <c r="S785" s="6" t="s">
        <v>7</v>
      </c>
      <c r="T785" s="7" t="s">
        <v>14</v>
      </c>
      <c r="U785" s="15">
        <v>319.96603769371666</v>
      </c>
      <c r="V785" s="15">
        <v>152.01620330428145</v>
      </c>
      <c r="W785" s="15">
        <v>60.133962306283365</v>
      </c>
      <c r="X785" s="6" t="s">
        <v>162</v>
      </c>
    </row>
    <row r="786" spans="1:24" ht="28.8" x14ac:dyDescent="0.3">
      <c r="A786" s="6" t="s">
        <v>25</v>
      </c>
      <c r="B786" s="6" t="s">
        <v>967</v>
      </c>
      <c r="C786" s="13"/>
      <c r="D786" s="14" t="s">
        <v>861</v>
      </c>
      <c r="E786" s="14" t="s">
        <v>272</v>
      </c>
      <c r="F786" s="5">
        <v>0</v>
      </c>
      <c r="G786" s="13"/>
      <c r="H786" s="6" t="s">
        <v>161</v>
      </c>
      <c r="I786" s="8"/>
      <c r="J786" s="8"/>
      <c r="K786" s="8"/>
      <c r="L786" s="5">
        <v>600.9</v>
      </c>
      <c r="M786" s="5">
        <v>107</v>
      </c>
      <c r="N786" s="5">
        <v>600.9</v>
      </c>
      <c r="O786" s="5">
        <v>1995</v>
      </c>
      <c r="P786" s="5">
        <v>9</v>
      </c>
      <c r="Q786" s="15">
        <v>0.60119853948781832</v>
      </c>
      <c r="R786" s="15">
        <v>80.769485089033111</v>
      </c>
      <c r="S786" s="6" t="s">
        <v>25</v>
      </c>
      <c r="T786" s="6"/>
      <c r="U786" s="15">
        <v>536.57175627480342</v>
      </c>
      <c r="V786" s="15">
        <v>95.640042878128284</v>
      </c>
      <c r="W786" s="15">
        <v>64.328243725196558</v>
      </c>
      <c r="X786" s="6" t="s">
        <v>162</v>
      </c>
    </row>
    <row r="787" spans="1:24" ht="28.8" x14ac:dyDescent="0.3">
      <c r="A787" s="6" t="s">
        <v>25</v>
      </c>
      <c r="B787" s="6" t="s">
        <v>191</v>
      </c>
      <c r="C787" s="13"/>
      <c r="D787" s="14" t="s">
        <v>1451</v>
      </c>
      <c r="E787" s="14" t="s">
        <v>1173</v>
      </c>
      <c r="F787" s="5">
        <v>22</v>
      </c>
      <c r="G787" s="13"/>
      <c r="H787" s="6" t="s">
        <v>194</v>
      </c>
      <c r="I787" s="10">
        <v>84</v>
      </c>
      <c r="J787" s="10">
        <v>195.5</v>
      </c>
      <c r="K787" s="10">
        <v>499</v>
      </c>
      <c r="L787" s="11"/>
      <c r="M787" s="5">
        <v>144</v>
      </c>
      <c r="N787" s="5">
        <v>778.5</v>
      </c>
      <c r="O787" s="5">
        <v>1994</v>
      </c>
      <c r="P787" s="5">
        <v>4</v>
      </c>
      <c r="Q787" s="15">
        <v>0.60109710377608161</v>
      </c>
      <c r="R787" s="15">
        <v>83.901478843930633</v>
      </c>
      <c r="S787" s="6" t="s">
        <v>7</v>
      </c>
      <c r="T787" s="7" t="s">
        <v>14</v>
      </c>
      <c r="U787" s="15">
        <v>691.94201705624425</v>
      </c>
      <c r="V787" s="15">
        <v>99.862039327457182</v>
      </c>
      <c r="W787" s="15">
        <v>86.557982943755746</v>
      </c>
      <c r="X787" s="6" t="s">
        <v>162</v>
      </c>
    </row>
    <row r="788" spans="1:24" ht="28.8" x14ac:dyDescent="0.3">
      <c r="A788" s="6" t="s">
        <v>25</v>
      </c>
      <c r="B788" s="6" t="s">
        <v>967</v>
      </c>
      <c r="C788" s="13"/>
      <c r="D788" s="14" t="s">
        <v>807</v>
      </c>
      <c r="E788" s="14" t="s">
        <v>808</v>
      </c>
      <c r="F788" s="5">
        <v>21</v>
      </c>
      <c r="G788" s="11"/>
      <c r="H788" s="6" t="s">
        <v>161</v>
      </c>
      <c r="I788" s="8"/>
      <c r="J788" s="8"/>
      <c r="K788" s="8"/>
      <c r="L788" s="10">
        <v>495.8</v>
      </c>
      <c r="M788" s="5">
        <v>107</v>
      </c>
      <c r="N788" s="5">
        <v>495.8</v>
      </c>
      <c r="O788" s="5">
        <v>1992</v>
      </c>
      <c r="P788" s="5">
        <v>10</v>
      </c>
      <c r="Q788" s="15">
        <v>0.60073261510945619</v>
      </c>
      <c r="R788" s="16">
        <v>97.891052016942311</v>
      </c>
      <c r="S788" s="6" t="s">
        <v>7</v>
      </c>
      <c r="T788" s="7" t="s">
        <v>14</v>
      </c>
      <c r="U788" s="15">
        <v>431.5216101832882</v>
      </c>
      <c r="V788" s="15">
        <v>119.81330399927894</v>
      </c>
      <c r="W788" s="15">
        <v>64.278389816711808</v>
      </c>
      <c r="X788" s="6" t="s">
        <v>162</v>
      </c>
    </row>
    <row r="789" spans="1:24" ht="28.8" x14ac:dyDescent="0.3">
      <c r="A789" s="6" t="s">
        <v>25</v>
      </c>
      <c r="B789" s="6" t="s">
        <v>315</v>
      </c>
      <c r="C789" s="10">
        <v>3268968</v>
      </c>
      <c r="D789" s="14" t="s">
        <v>1452</v>
      </c>
      <c r="E789" s="14" t="s">
        <v>1217</v>
      </c>
      <c r="F789" s="5">
        <v>20</v>
      </c>
      <c r="G789" s="5">
        <v>77</v>
      </c>
      <c r="H789" s="6" t="s">
        <v>190</v>
      </c>
      <c r="I789" s="8"/>
      <c r="J789" s="8"/>
      <c r="K789" s="8"/>
      <c r="L789" s="5">
        <v>585.29999999999995</v>
      </c>
      <c r="M789" s="5">
        <v>109</v>
      </c>
      <c r="N789" s="5">
        <v>585.29999999999995</v>
      </c>
      <c r="O789" s="5">
        <v>1999</v>
      </c>
      <c r="P789" s="5">
        <v>9</v>
      </c>
      <c r="Q789" s="15">
        <v>0.60048423784515126</v>
      </c>
      <c r="R789" s="15">
        <v>84.472182350931149</v>
      </c>
      <c r="S789" s="6" t="s">
        <v>7</v>
      </c>
      <c r="T789" s="7" t="s">
        <v>14</v>
      </c>
      <c r="U789" s="15">
        <v>519.84721807487847</v>
      </c>
      <c r="V789" s="15">
        <v>100.87787406098501</v>
      </c>
      <c r="W789" s="15">
        <v>65.452781925121485</v>
      </c>
      <c r="X789" s="6" t="s">
        <v>162</v>
      </c>
    </row>
    <row r="790" spans="1:24" ht="28.8" x14ac:dyDescent="0.3">
      <c r="A790" s="6" t="s">
        <v>25</v>
      </c>
      <c r="B790" s="6" t="s">
        <v>387</v>
      </c>
      <c r="C790" s="13"/>
      <c r="D790" s="14" t="s">
        <v>209</v>
      </c>
      <c r="E790" s="14" t="s">
        <v>467</v>
      </c>
      <c r="F790" s="5">
        <v>20</v>
      </c>
      <c r="G790" s="13"/>
      <c r="H790" s="6" t="s">
        <v>161</v>
      </c>
      <c r="I790" s="8"/>
      <c r="J790" s="8"/>
      <c r="K790" s="8"/>
      <c r="L790" s="5">
        <v>646.9</v>
      </c>
      <c r="M790" s="5">
        <v>101</v>
      </c>
      <c r="N790" s="5">
        <v>646.9</v>
      </c>
      <c r="O790" s="5">
        <v>1991</v>
      </c>
      <c r="P790" s="5">
        <v>4</v>
      </c>
      <c r="Q790" s="15">
        <v>0.6004536598388025</v>
      </c>
      <c r="R790" s="15">
        <v>70.819028242386764</v>
      </c>
      <c r="S790" s="6" t="s">
        <v>7</v>
      </c>
      <c r="T790" s="7" t="s">
        <v>14</v>
      </c>
      <c r="U790" s="15">
        <v>586.25418035628093</v>
      </c>
      <c r="V790" s="15">
        <v>82.364983483665398</v>
      </c>
      <c r="W790" s="15">
        <v>60.645819643719051</v>
      </c>
      <c r="X790" s="6" t="s">
        <v>162</v>
      </c>
    </row>
    <row r="791" spans="1:24" ht="28.8" x14ac:dyDescent="0.3">
      <c r="A791" s="6" t="s">
        <v>25</v>
      </c>
      <c r="B791" s="6" t="s">
        <v>274</v>
      </c>
      <c r="C791" s="13"/>
      <c r="D791" s="14" t="s">
        <v>1453</v>
      </c>
      <c r="E791" s="14" t="s">
        <v>1453</v>
      </c>
      <c r="F791" s="5">
        <v>19</v>
      </c>
      <c r="G791" s="10">
        <v>65</v>
      </c>
      <c r="H791" s="6" t="s">
        <v>190</v>
      </c>
      <c r="I791" s="13"/>
      <c r="J791" s="13"/>
      <c r="K791" s="13"/>
      <c r="L791" s="5">
        <v>442.3</v>
      </c>
      <c r="M791" s="5">
        <v>114</v>
      </c>
      <c r="N791" s="5">
        <v>442.3</v>
      </c>
      <c r="O791" s="5">
        <v>1996</v>
      </c>
      <c r="P791" s="5">
        <v>8</v>
      </c>
      <c r="Q791" s="15">
        <v>0.60042617290977818</v>
      </c>
      <c r="R791" s="15">
        <v>116.91053624236942</v>
      </c>
      <c r="S791" s="6" t="s">
        <v>7</v>
      </c>
      <c r="T791" s="7" t="s">
        <v>14</v>
      </c>
      <c r="U791" s="15">
        <v>373.85141628828529</v>
      </c>
      <c r="V791" s="15">
        <v>148.28188156094888</v>
      </c>
      <c r="W791" s="15">
        <v>68.448583711714718</v>
      </c>
      <c r="X791" s="6" t="s">
        <v>162</v>
      </c>
    </row>
    <row r="792" spans="1:24" ht="28.8" x14ac:dyDescent="0.3">
      <c r="A792" s="6" t="s">
        <v>25</v>
      </c>
      <c r="B792" s="6" t="s">
        <v>899</v>
      </c>
      <c r="C792" s="13"/>
      <c r="D792" s="14" t="s">
        <v>1454</v>
      </c>
      <c r="E792" s="14" t="s">
        <v>1455</v>
      </c>
      <c r="F792" s="5">
        <v>32</v>
      </c>
      <c r="G792" s="10">
        <v>98</v>
      </c>
      <c r="H792" s="6" t="s">
        <v>172</v>
      </c>
      <c r="I792" s="8"/>
      <c r="J792" s="8"/>
      <c r="K792" s="8"/>
      <c r="L792" s="5">
        <v>266</v>
      </c>
      <c r="M792" s="5">
        <v>100</v>
      </c>
      <c r="N792" s="5">
        <v>266</v>
      </c>
      <c r="O792" s="5">
        <v>1987</v>
      </c>
      <c r="P792" s="5">
        <v>8</v>
      </c>
      <c r="Q792" s="15">
        <v>0.59923959670079052</v>
      </c>
      <c r="R792" s="15">
        <v>170.52344736842105</v>
      </c>
      <c r="S792" s="6" t="s">
        <v>6</v>
      </c>
      <c r="T792" s="6"/>
      <c r="U792" s="15">
        <v>206.07604032992094</v>
      </c>
      <c r="V792" s="15">
        <v>238.81064134142721</v>
      </c>
      <c r="W792" s="15">
        <v>59.923959670079057</v>
      </c>
      <c r="X792" s="6" t="s">
        <v>162</v>
      </c>
    </row>
    <row r="793" spans="1:24" ht="28.8" x14ac:dyDescent="0.3">
      <c r="A793" s="6" t="s">
        <v>25</v>
      </c>
      <c r="B793" s="6" t="s">
        <v>1363</v>
      </c>
      <c r="C793" s="13"/>
      <c r="D793" s="14" t="s">
        <v>1456</v>
      </c>
      <c r="E793" s="14" t="s">
        <v>1457</v>
      </c>
      <c r="F793" s="5">
        <v>26</v>
      </c>
      <c r="G793" s="10">
        <v>100</v>
      </c>
      <c r="H793" s="6" t="s">
        <v>194</v>
      </c>
      <c r="I793" s="13"/>
      <c r="J793" s="13"/>
      <c r="K793" s="13"/>
      <c r="L793" s="5">
        <v>868.5</v>
      </c>
      <c r="M793" s="5">
        <v>200</v>
      </c>
      <c r="N793" s="5">
        <v>868.5</v>
      </c>
      <c r="O793" s="5">
        <v>1981</v>
      </c>
      <c r="P793" s="5">
        <v>8</v>
      </c>
      <c r="Q793" s="15">
        <v>0.59860706380854023</v>
      </c>
      <c r="R793" s="15">
        <v>104.45420149683362</v>
      </c>
      <c r="S793" s="6" t="s">
        <v>6</v>
      </c>
      <c r="T793" s="7" t="s">
        <v>13</v>
      </c>
      <c r="U793" s="15">
        <v>748.77858723829195</v>
      </c>
      <c r="V793" s="15">
        <v>129.26703866433814</v>
      </c>
      <c r="W793" s="15">
        <v>119.72141276170805</v>
      </c>
      <c r="X793" s="6" t="s">
        <v>162</v>
      </c>
    </row>
    <row r="794" spans="1:24" ht="28.8" x14ac:dyDescent="0.3">
      <c r="A794" s="6" t="s">
        <v>25</v>
      </c>
      <c r="B794" s="6" t="s">
        <v>237</v>
      </c>
      <c r="C794" s="13"/>
      <c r="D794" s="14" t="s">
        <v>1035</v>
      </c>
      <c r="E794" s="14" t="s">
        <v>1458</v>
      </c>
      <c r="F794" s="5">
        <v>22</v>
      </c>
      <c r="G794" s="11"/>
      <c r="H794" s="6" t="s">
        <v>161</v>
      </c>
      <c r="I794" s="8"/>
      <c r="J794" s="8"/>
      <c r="K794" s="8"/>
      <c r="L794" s="5">
        <v>525.29999999999995</v>
      </c>
      <c r="M794" s="5">
        <v>100</v>
      </c>
      <c r="N794" s="5">
        <v>525.29999999999995</v>
      </c>
      <c r="O794" s="5">
        <v>1981</v>
      </c>
      <c r="P794" s="5">
        <v>8</v>
      </c>
      <c r="Q794" s="15">
        <v>0.59857800799404681</v>
      </c>
      <c r="R794" s="15">
        <v>86.349204264229954</v>
      </c>
      <c r="S794" s="6" t="s">
        <v>7</v>
      </c>
      <c r="T794" s="7" t="s">
        <v>14</v>
      </c>
      <c r="U794" s="15">
        <v>465.44219920059527</v>
      </c>
      <c r="V794" s="15">
        <v>103.30326163259032</v>
      </c>
      <c r="W794" s="15">
        <v>59.857800799404686</v>
      </c>
      <c r="X794" s="6" t="s">
        <v>162</v>
      </c>
    </row>
    <row r="795" spans="1:24" ht="28.8" x14ac:dyDescent="0.3">
      <c r="A795" s="6" t="s">
        <v>25</v>
      </c>
      <c r="B795" s="6" t="s">
        <v>489</v>
      </c>
      <c r="C795" s="13"/>
      <c r="D795" s="14" t="s">
        <v>1459</v>
      </c>
      <c r="E795" s="14" t="s">
        <v>1460</v>
      </c>
      <c r="F795" s="5">
        <v>26</v>
      </c>
      <c r="G795" s="5">
        <v>94</v>
      </c>
      <c r="H795" s="6" t="s">
        <v>492</v>
      </c>
      <c r="I795" s="13"/>
      <c r="J795" s="13"/>
      <c r="K795" s="13"/>
      <c r="L795" s="5">
        <v>465.2</v>
      </c>
      <c r="M795" s="5">
        <v>99</v>
      </c>
      <c r="N795" s="5">
        <v>465.2</v>
      </c>
      <c r="O795" s="5">
        <v>1998</v>
      </c>
      <c r="P795" s="5">
        <v>6</v>
      </c>
      <c r="Q795" s="15">
        <v>0.59812935904140008</v>
      </c>
      <c r="R795" s="15">
        <v>96.529760597592428</v>
      </c>
      <c r="S795" s="6" t="s">
        <v>6</v>
      </c>
      <c r="T795" s="7" t="s">
        <v>13</v>
      </c>
      <c r="U795" s="15">
        <v>405.98519345490138</v>
      </c>
      <c r="V795" s="15">
        <v>117.54548738652447</v>
      </c>
      <c r="W795" s="15">
        <v>59.214806545098611</v>
      </c>
      <c r="X795" s="6" t="s">
        <v>162</v>
      </c>
    </row>
    <row r="796" spans="1:24" ht="28.8" x14ac:dyDescent="0.3">
      <c r="A796" s="6" t="s">
        <v>25</v>
      </c>
      <c r="B796" s="6" t="s">
        <v>1231</v>
      </c>
      <c r="C796" s="13"/>
      <c r="D796" s="14" t="s">
        <v>1461</v>
      </c>
      <c r="E796" s="14" t="s">
        <v>1462</v>
      </c>
      <c r="F796" s="5">
        <v>19</v>
      </c>
      <c r="G796" s="11"/>
      <c r="H796" s="6" t="s">
        <v>190</v>
      </c>
      <c r="I796" s="13"/>
      <c r="J796" s="13"/>
      <c r="K796" s="13"/>
      <c r="L796" s="5">
        <v>385.2</v>
      </c>
      <c r="M796" s="5">
        <v>101</v>
      </c>
      <c r="N796" s="5">
        <v>385.2</v>
      </c>
      <c r="O796" s="5">
        <v>1991</v>
      </c>
      <c r="P796" s="5">
        <v>5</v>
      </c>
      <c r="Q796" s="15">
        <v>0.59738868472013362</v>
      </c>
      <c r="R796" s="15">
        <v>118.9325788421599</v>
      </c>
      <c r="S796" s="6" t="s">
        <v>7</v>
      </c>
      <c r="T796" s="7" t="s">
        <v>14</v>
      </c>
      <c r="U796" s="15">
        <v>324.86374284326649</v>
      </c>
      <c r="V796" s="15">
        <v>150.72001400330745</v>
      </c>
      <c r="W796" s="15">
        <v>60.336257156733495</v>
      </c>
      <c r="X796" s="6" t="s">
        <v>162</v>
      </c>
    </row>
    <row r="797" spans="1:24" ht="28.8" x14ac:dyDescent="0.3">
      <c r="A797" s="6" t="s">
        <v>25</v>
      </c>
      <c r="B797" s="6" t="s">
        <v>1283</v>
      </c>
      <c r="C797" s="13"/>
      <c r="D797" s="14" t="s">
        <v>1463</v>
      </c>
      <c r="E797" s="14" t="s">
        <v>1464</v>
      </c>
      <c r="F797" s="5">
        <v>28</v>
      </c>
      <c r="G797" s="10">
        <v>78</v>
      </c>
      <c r="H797" s="6" t="s">
        <v>172</v>
      </c>
      <c r="I797" s="8"/>
      <c r="J797" s="8"/>
      <c r="K797" s="8"/>
      <c r="L797" s="5">
        <v>449.9</v>
      </c>
      <c r="M797" s="5">
        <v>102</v>
      </c>
      <c r="N797" s="5">
        <v>449.9</v>
      </c>
      <c r="O797" s="5">
        <v>1989</v>
      </c>
      <c r="P797" s="5">
        <v>10</v>
      </c>
      <c r="Q797" s="15">
        <v>0.59731441070561697</v>
      </c>
      <c r="R797" s="15">
        <v>102.83712322738386</v>
      </c>
      <c r="S797" s="6" t="s">
        <v>6</v>
      </c>
      <c r="T797" s="7" t="s">
        <v>13</v>
      </c>
      <c r="U797" s="15">
        <v>388.97393010802705</v>
      </c>
      <c r="V797" s="15">
        <v>126.78513596292034</v>
      </c>
      <c r="W797" s="15">
        <v>60.926069891972929</v>
      </c>
      <c r="X797" s="6" t="s">
        <v>162</v>
      </c>
    </row>
    <row r="798" spans="1:24" ht="28.8" x14ac:dyDescent="0.3">
      <c r="A798" s="6" t="s">
        <v>25</v>
      </c>
      <c r="B798" s="6" t="s">
        <v>191</v>
      </c>
      <c r="C798" s="13"/>
      <c r="D798" s="14" t="s">
        <v>1465</v>
      </c>
      <c r="E798" s="14" t="s">
        <v>1466</v>
      </c>
      <c r="F798" s="5">
        <v>24</v>
      </c>
      <c r="G798" s="13"/>
      <c r="H798" s="6" t="s">
        <v>194</v>
      </c>
      <c r="I798" s="8"/>
      <c r="J798" s="8"/>
      <c r="K798" s="8"/>
      <c r="L798" s="5">
        <v>536</v>
      </c>
      <c r="M798" s="5">
        <v>100</v>
      </c>
      <c r="N798" s="5">
        <v>536</v>
      </c>
      <c r="O798" s="5">
        <v>2000</v>
      </c>
      <c r="P798" s="5">
        <v>8</v>
      </c>
      <c r="Q798" s="15">
        <v>0.59716538004780428</v>
      </c>
      <c r="R798" s="15">
        <v>84.625442164179091</v>
      </c>
      <c r="S798" s="6" t="s">
        <v>6</v>
      </c>
      <c r="T798" s="7" t="s">
        <v>13</v>
      </c>
      <c r="U798" s="15">
        <v>476.28346199521957</v>
      </c>
      <c r="V798" s="15">
        <v>100.79403363881585</v>
      </c>
      <c r="W798" s="15">
        <v>59.716538004780432</v>
      </c>
      <c r="X798" s="6" t="s">
        <v>162</v>
      </c>
    </row>
    <row r="799" spans="1:24" ht="28.8" x14ac:dyDescent="0.3">
      <c r="A799" s="6" t="s">
        <v>25</v>
      </c>
      <c r="B799" s="6" t="s">
        <v>252</v>
      </c>
      <c r="C799" s="10">
        <v>3919600</v>
      </c>
      <c r="D799" s="14" t="s">
        <v>840</v>
      </c>
      <c r="E799" s="14" t="s">
        <v>1467</v>
      </c>
      <c r="F799" s="5">
        <v>22</v>
      </c>
      <c r="G799" s="13"/>
      <c r="H799" s="6" t="s">
        <v>194</v>
      </c>
      <c r="I799" s="10">
        <v>257.5</v>
      </c>
      <c r="J799" s="10">
        <v>4.5</v>
      </c>
      <c r="K799" s="10">
        <v>67</v>
      </c>
      <c r="L799" s="11"/>
      <c r="M799" s="5">
        <v>100</v>
      </c>
      <c r="N799" s="5">
        <v>329</v>
      </c>
      <c r="O799" s="5">
        <v>1999</v>
      </c>
      <c r="P799" s="5">
        <v>4</v>
      </c>
      <c r="Q799" s="15">
        <v>0.59690542622768705</v>
      </c>
      <c r="R799" s="15">
        <v>137.87002127659574</v>
      </c>
      <c r="S799" s="6" t="s">
        <v>7</v>
      </c>
      <c r="T799" s="7" t="s">
        <v>14</v>
      </c>
      <c r="U799" s="15">
        <v>269.3094573772313</v>
      </c>
      <c r="V799" s="15">
        <v>181.29405507508909</v>
      </c>
      <c r="W799" s="15">
        <v>59.690542622768703</v>
      </c>
      <c r="X799" s="6" t="s">
        <v>162</v>
      </c>
    </row>
    <row r="800" spans="1:24" ht="28.8" x14ac:dyDescent="0.3">
      <c r="A800" s="6" t="s">
        <v>25</v>
      </c>
      <c r="B800" s="6" t="s">
        <v>446</v>
      </c>
      <c r="C800" s="13"/>
      <c r="D800" s="14" t="s">
        <v>1468</v>
      </c>
      <c r="E800" s="14" t="s">
        <v>1469</v>
      </c>
      <c r="F800" s="5">
        <v>21</v>
      </c>
      <c r="G800" s="13"/>
      <c r="H800" s="6" t="s">
        <v>161</v>
      </c>
      <c r="I800" s="13"/>
      <c r="J800" s="13"/>
      <c r="K800" s="13"/>
      <c r="L800" s="5">
        <v>464.7</v>
      </c>
      <c r="M800" s="5">
        <v>100</v>
      </c>
      <c r="N800" s="5">
        <v>464.7</v>
      </c>
      <c r="O800" s="5">
        <v>1987</v>
      </c>
      <c r="P800" s="5">
        <v>8</v>
      </c>
      <c r="Q800" s="15">
        <v>0.59681368724793804</v>
      </c>
      <c r="R800" s="15">
        <v>97.609720249623408</v>
      </c>
      <c r="S800" s="6" t="s">
        <v>7</v>
      </c>
      <c r="T800" s="7" t="s">
        <v>14</v>
      </c>
      <c r="U800" s="15">
        <v>405.01863127520619</v>
      </c>
      <c r="V800" s="15">
        <v>119.23023614206765</v>
      </c>
      <c r="W800" s="15">
        <v>59.681368724793799</v>
      </c>
      <c r="X800" s="6" t="s">
        <v>162</v>
      </c>
    </row>
    <row r="801" spans="1:24" ht="28.8" x14ac:dyDescent="0.3">
      <c r="A801" s="6" t="s">
        <v>25</v>
      </c>
      <c r="B801" s="6" t="s">
        <v>439</v>
      </c>
      <c r="C801" s="13"/>
      <c r="D801" s="14" t="s">
        <v>783</v>
      </c>
      <c r="E801" s="14" t="s">
        <v>1058</v>
      </c>
      <c r="F801" s="5">
        <v>19</v>
      </c>
      <c r="G801" s="10">
        <v>62</v>
      </c>
      <c r="H801" s="6" t="s">
        <v>190</v>
      </c>
      <c r="I801" s="13"/>
      <c r="J801" s="13"/>
      <c r="K801" s="13"/>
      <c r="L801" s="5">
        <v>448.1</v>
      </c>
      <c r="M801" s="5">
        <v>153</v>
      </c>
      <c r="N801" s="5">
        <v>448.1</v>
      </c>
      <c r="O801" s="5">
        <v>1986</v>
      </c>
      <c r="P801" s="5">
        <v>10</v>
      </c>
      <c r="Q801" s="15">
        <v>0.59660054684240593</v>
      </c>
      <c r="R801" s="15">
        <v>154.87532383396564</v>
      </c>
      <c r="S801" s="6" t="s">
        <v>7</v>
      </c>
      <c r="T801" s="7" t="s">
        <v>14</v>
      </c>
      <c r="U801" s="15">
        <v>356.82011633311191</v>
      </c>
      <c r="V801" s="15">
        <v>208.47410086477646</v>
      </c>
      <c r="W801" s="15">
        <v>91.279883666888111</v>
      </c>
      <c r="X801" s="6" t="s">
        <v>162</v>
      </c>
    </row>
    <row r="802" spans="1:24" ht="28.8" x14ac:dyDescent="0.3">
      <c r="A802" s="6" t="s">
        <v>25</v>
      </c>
      <c r="B802" s="6" t="s">
        <v>439</v>
      </c>
      <c r="C802" s="13"/>
      <c r="D802" s="14" t="s">
        <v>783</v>
      </c>
      <c r="E802" s="14" t="s">
        <v>1058</v>
      </c>
      <c r="F802" s="5">
        <v>19</v>
      </c>
      <c r="G802" s="10">
        <v>62</v>
      </c>
      <c r="H802" s="6" t="s">
        <v>190</v>
      </c>
      <c r="I802" s="8"/>
      <c r="J802" s="8"/>
      <c r="K802" s="8"/>
      <c r="L802" s="5">
        <v>448.1</v>
      </c>
      <c r="M802" s="5">
        <v>153</v>
      </c>
      <c r="N802" s="5">
        <v>448.1</v>
      </c>
      <c r="O802" s="5">
        <v>1986</v>
      </c>
      <c r="P802" s="5">
        <v>10</v>
      </c>
      <c r="Q802" s="15">
        <v>0.59660054684240593</v>
      </c>
      <c r="R802" s="15">
        <v>154.87532383396564</v>
      </c>
      <c r="S802" s="6" t="s">
        <v>25</v>
      </c>
      <c r="T802" s="7" t="s">
        <v>14</v>
      </c>
      <c r="U802" s="15">
        <v>356.82011633311191</v>
      </c>
      <c r="V802" s="15">
        <v>208.47410086477646</v>
      </c>
      <c r="W802" s="15">
        <v>91.279883666888111</v>
      </c>
      <c r="X802" s="6" t="s">
        <v>162</v>
      </c>
    </row>
    <row r="803" spans="1:24" ht="28.8" x14ac:dyDescent="0.3">
      <c r="A803" s="6" t="s">
        <v>25</v>
      </c>
      <c r="B803" s="6" t="s">
        <v>230</v>
      </c>
      <c r="C803" s="13"/>
      <c r="D803" s="14" t="s">
        <v>1470</v>
      </c>
      <c r="E803" s="14" t="s">
        <v>1471</v>
      </c>
      <c r="F803" s="5">
        <v>26</v>
      </c>
      <c r="G803" s="11"/>
      <c r="H803" s="6" t="s">
        <v>194</v>
      </c>
      <c r="I803" s="13"/>
      <c r="J803" s="13"/>
      <c r="K803" s="13"/>
      <c r="L803" s="5">
        <v>718</v>
      </c>
      <c r="M803" s="5">
        <v>199</v>
      </c>
      <c r="N803" s="5">
        <v>718</v>
      </c>
      <c r="O803" s="5">
        <v>1994</v>
      </c>
      <c r="P803" s="5">
        <v>7</v>
      </c>
      <c r="Q803" s="15">
        <v>0.59633243247934387</v>
      </c>
      <c r="R803" s="15">
        <v>125.71710533426183</v>
      </c>
      <c r="S803" s="6" t="s">
        <v>6</v>
      </c>
      <c r="T803" s="7" t="s">
        <v>13</v>
      </c>
      <c r="U803" s="15">
        <v>599.32984593661058</v>
      </c>
      <c r="V803" s="15">
        <v>161.54878266336917</v>
      </c>
      <c r="W803" s="15">
        <v>118.67015406338942</v>
      </c>
      <c r="X803" s="6" t="s">
        <v>162</v>
      </c>
    </row>
    <row r="804" spans="1:24" ht="28.8" x14ac:dyDescent="0.3">
      <c r="A804" s="6" t="s">
        <v>25</v>
      </c>
      <c r="B804" s="6" t="s">
        <v>669</v>
      </c>
      <c r="C804" s="13"/>
      <c r="D804" s="14" t="s">
        <v>691</v>
      </c>
      <c r="E804" s="14" t="s">
        <v>692</v>
      </c>
      <c r="F804" s="5">
        <v>24</v>
      </c>
      <c r="G804" s="13"/>
      <c r="H804" s="6" t="s">
        <v>194</v>
      </c>
      <c r="I804" s="10">
        <v>170.5</v>
      </c>
      <c r="J804" s="10">
        <v>22</v>
      </c>
      <c r="K804" s="10">
        <v>384</v>
      </c>
      <c r="L804" s="11"/>
      <c r="M804" s="5">
        <v>100</v>
      </c>
      <c r="N804" s="5">
        <v>576.5</v>
      </c>
      <c r="O804" s="5">
        <v>2000</v>
      </c>
      <c r="P804" s="5">
        <v>10</v>
      </c>
      <c r="Q804" s="15">
        <v>0.59630348295940849</v>
      </c>
      <c r="R804" s="15">
        <v>78.680376409366872</v>
      </c>
      <c r="S804" s="6" t="s">
        <v>6</v>
      </c>
      <c r="T804" s="7" t="s">
        <v>13</v>
      </c>
      <c r="U804" s="15">
        <v>516.86965170405915</v>
      </c>
      <c r="V804" s="15">
        <v>92.725228312103752</v>
      </c>
      <c r="W804" s="15">
        <v>59.630348295940848</v>
      </c>
      <c r="X804" s="6" t="s">
        <v>162</v>
      </c>
    </row>
    <row r="805" spans="1:24" ht="28.8" x14ac:dyDescent="0.3">
      <c r="A805" s="6" t="s">
        <v>251</v>
      </c>
      <c r="B805" s="6" t="s">
        <v>1472</v>
      </c>
      <c r="C805" s="10">
        <v>3954507</v>
      </c>
      <c r="D805" s="14" t="s">
        <v>1473</v>
      </c>
      <c r="E805" s="14" t="s">
        <v>1474</v>
      </c>
      <c r="F805" s="5">
        <v>26</v>
      </c>
      <c r="G805" s="13"/>
      <c r="H805" s="6" t="s">
        <v>167</v>
      </c>
      <c r="I805" s="10">
        <v>114.1</v>
      </c>
      <c r="J805" s="10">
        <v>51.8</v>
      </c>
      <c r="K805" s="10">
        <v>407.1</v>
      </c>
      <c r="L805" s="11"/>
      <c r="M805" s="5">
        <v>100</v>
      </c>
      <c r="N805" s="5">
        <v>573</v>
      </c>
      <c r="O805" s="5">
        <v>2011</v>
      </c>
      <c r="P805" s="5">
        <v>10</v>
      </c>
      <c r="Q805" s="15">
        <v>0.59592407017943172</v>
      </c>
      <c r="R805" s="15">
        <v>79.160972076788838</v>
      </c>
      <c r="S805" s="6" t="s">
        <v>6</v>
      </c>
      <c r="T805" s="7" t="s">
        <v>13</v>
      </c>
      <c r="U805" s="15">
        <v>513.40759298205683</v>
      </c>
      <c r="V805" s="15">
        <v>93.412919021049717</v>
      </c>
      <c r="W805" s="15">
        <v>59.592407017943174</v>
      </c>
      <c r="X805" s="6" t="s">
        <v>162</v>
      </c>
    </row>
    <row r="806" spans="1:24" ht="28.8" x14ac:dyDescent="0.3">
      <c r="A806" s="6" t="s">
        <v>25</v>
      </c>
      <c r="B806" s="6" t="s">
        <v>837</v>
      </c>
      <c r="C806" s="13"/>
      <c r="D806" s="14" t="s">
        <v>1383</v>
      </c>
      <c r="E806" s="14" t="s">
        <v>472</v>
      </c>
      <c r="F806" s="5">
        <v>28</v>
      </c>
      <c r="G806" s="10">
        <v>77</v>
      </c>
      <c r="H806" s="6" t="s">
        <v>172</v>
      </c>
      <c r="I806" s="13"/>
      <c r="J806" s="13"/>
      <c r="K806" s="13"/>
      <c r="L806" s="5">
        <v>410.8</v>
      </c>
      <c r="M806" s="5">
        <v>99</v>
      </c>
      <c r="N806" s="5">
        <v>410.8</v>
      </c>
      <c r="O806" s="5">
        <v>1998</v>
      </c>
      <c r="P806" s="5">
        <v>8</v>
      </c>
      <c r="Q806" s="15">
        <v>0.59589451189661402</v>
      </c>
      <c r="R806" s="15">
        <v>109.31266949853944</v>
      </c>
      <c r="S806" s="6" t="s">
        <v>6</v>
      </c>
      <c r="T806" s="7" t="s">
        <v>13</v>
      </c>
      <c r="U806" s="15">
        <v>351.80644332223522</v>
      </c>
      <c r="V806" s="15">
        <v>136.31241128817754</v>
      </c>
      <c r="W806" s="15">
        <v>58.993556677764786</v>
      </c>
      <c r="X806" s="6" t="s">
        <v>162</v>
      </c>
    </row>
    <row r="807" spans="1:24" ht="28.8" x14ac:dyDescent="0.3">
      <c r="A807" s="6" t="s">
        <v>25</v>
      </c>
      <c r="B807" s="6" t="s">
        <v>1475</v>
      </c>
      <c r="C807" s="13"/>
      <c r="D807" s="14" t="s">
        <v>1476</v>
      </c>
      <c r="E807" s="14" t="s">
        <v>621</v>
      </c>
      <c r="F807" s="5">
        <v>22</v>
      </c>
      <c r="G807" s="5">
        <v>96</v>
      </c>
      <c r="H807" s="6" t="s">
        <v>161</v>
      </c>
      <c r="I807" s="13"/>
      <c r="J807" s="13"/>
      <c r="K807" s="13"/>
      <c r="L807" s="5">
        <v>519.1</v>
      </c>
      <c r="M807" s="5">
        <v>99</v>
      </c>
      <c r="N807" s="5">
        <v>519.1</v>
      </c>
      <c r="O807" s="5">
        <v>1988</v>
      </c>
      <c r="P807" s="5">
        <v>9</v>
      </c>
      <c r="Q807" s="15">
        <v>0.59582241691833926</v>
      </c>
      <c r="R807" s="15">
        <v>86.506732094008854</v>
      </c>
      <c r="S807" s="6" t="s">
        <v>7</v>
      </c>
      <c r="T807" s="7" t="s">
        <v>14</v>
      </c>
      <c r="U807" s="15">
        <v>460.11358072508443</v>
      </c>
      <c r="V807" s="15">
        <v>103.44990397519268</v>
      </c>
      <c r="W807" s="15">
        <v>58.98641927491559</v>
      </c>
      <c r="X807" s="6" t="s">
        <v>162</v>
      </c>
    </row>
    <row r="808" spans="1:24" ht="28.8" x14ac:dyDescent="0.3">
      <c r="A808" s="6" t="s">
        <v>25</v>
      </c>
      <c r="B808" s="6" t="s">
        <v>414</v>
      </c>
      <c r="C808" s="13"/>
      <c r="D808" s="14" t="s">
        <v>1477</v>
      </c>
      <c r="E808" s="14" t="s">
        <v>1478</v>
      </c>
      <c r="F808" s="5">
        <v>24</v>
      </c>
      <c r="G808" s="13"/>
      <c r="H808" s="6" t="s">
        <v>194</v>
      </c>
      <c r="I808" s="13"/>
      <c r="J808" s="13"/>
      <c r="K808" s="13"/>
      <c r="L808" s="5">
        <v>365</v>
      </c>
      <c r="M808" s="5">
        <v>100</v>
      </c>
      <c r="N808" s="5">
        <v>365</v>
      </c>
      <c r="O808" s="5">
        <v>1998</v>
      </c>
      <c r="P808" s="5">
        <v>7</v>
      </c>
      <c r="Q808" s="15">
        <v>0.59538619468717802</v>
      </c>
      <c r="R808" s="15">
        <v>124.27188219178083</v>
      </c>
      <c r="S808" s="6" t="s">
        <v>6</v>
      </c>
      <c r="T808" s="7" t="s">
        <v>13</v>
      </c>
      <c r="U808" s="15">
        <v>305.4613805312822</v>
      </c>
      <c r="V808" s="15">
        <v>159.24329571629832</v>
      </c>
      <c r="W808" s="15">
        <v>59.538619468717798</v>
      </c>
      <c r="X808" s="6" t="s">
        <v>162</v>
      </c>
    </row>
    <row r="809" spans="1:24" ht="28.8" x14ac:dyDescent="0.3">
      <c r="A809" s="6" t="s">
        <v>25</v>
      </c>
      <c r="B809" s="6" t="s">
        <v>502</v>
      </c>
      <c r="C809" s="13"/>
      <c r="D809" s="14" t="s">
        <v>1123</v>
      </c>
      <c r="E809" s="14" t="s">
        <v>1479</v>
      </c>
      <c r="F809" s="5">
        <v>24</v>
      </c>
      <c r="G809" s="13"/>
      <c r="H809" s="6" t="s">
        <v>194</v>
      </c>
      <c r="I809" s="10">
        <v>228.5</v>
      </c>
      <c r="J809" s="10">
        <v>9.5</v>
      </c>
      <c r="K809" s="10">
        <v>207.5</v>
      </c>
      <c r="L809" s="11"/>
      <c r="M809" s="5">
        <v>101</v>
      </c>
      <c r="N809" s="5">
        <v>445.5</v>
      </c>
      <c r="O809" s="5">
        <v>2002</v>
      </c>
      <c r="P809" s="5">
        <v>10</v>
      </c>
      <c r="Q809" s="15">
        <v>0.59536139727739767</v>
      </c>
      <c r="R809" s="15">
        <v>102.8346338271605</v>
      </c>
      <c r="S809" s="6" t="s">
        <v>6</v>
      </c>
      <c r="T809" s="7" t="s">
        <v>13</v>
      </c>
      <c r="U809" s="15">
        <v>385.36849887498283</v>
      </c>
      <c r="V809" s="15">
        <v>126.77044669898592</v>
      </c>
      <c r="W809" s="15">
        <v>60.131501125017166</v>
      </c>
      <c r="X809" s="6" t="s">
        <v>162</v>
      </c>
    </row>
    <row r="810" spans="1:24" ht="28.8" x14ac:dyDescent="0.3">
      <c r="A810" s="6" t="s">
        <v>25</v>
      </c>
      <c r="B810" s="6" t="s">
        <v>173</v>
      </c>
      <c r="C810" s="13"/>
      <c r="D810" s="14" t="s">
        <v>1480</v>
      </c>
      <c r="E810" s="14" t="s">
        <v>1481</v>
      </c>
      <c r="F810" s="5">
        <v>28</v>
      </c>
      <c r="G810" s="5">
        <v>85</v>
      </c>
      <c r="H810" s="6" t="s">
        <v>172</v>
      </c>
      <c r="I810" s="13"/>
      <c r="J810" s="13"/>
      <c r="K810" s="13"/>
      <c r="L810" s="5">
        <v>558.29999999999995</v>
      </c>
      <c r="M810" s="5">
        <v>99</v>
      </c>
      <c r="N810" s="5">
        <v>558.29999999999995</v>
      </c>
      <c r="O810" s="5">
        <v>1993</v>
      </c>
      <c r="P810" s="5">
        <v>6</v>
      </c>
      <c r="Q810" s="15">
        <v>0.59515323941104092</v>
      </c>
      <c r="R810" s="15">
        <v>80.432822192369684</v>
      </c>
      <c r="S810" s="6" t="s">
        <v>6</v>
      </c>
      <c r="T810" s="7" t="s">
        <v>13</v>
      </c>
      <c r="U810" s="15">
        <v>499.3798292983069</v>
      </c>
      <c r="V810" s="15">
        <v>95.191502803062349</v>
      </c>
      <c r="W810" s="15">
        <v>58.920170701693053</v>
      </c>
      <c r="X810" s="6" t="s">
        <v>162</v>
      </c>
    </row>
    <row r="811" spans="1:24" ht="28.8" x14ac:dyDescent="0.3">
      <c r="A811" s="6" t="s">
        <v>25</v>
      </c>
      <c r="B811" s="6" t="s">
        <v>1482</v>
      </c>
      <c r="C811" s="13"/>
      <c r="D811" s="14" t="s">
        <v>1483</v>
      </c>
      <c r="E811" s="14" t="s">
        <v>1484</v>
      </c>
      <c r="F811" s="5">
        <v>30</v>
      </c>
      <c r="G811" s="11"/>
      <c r="H811" s="6" t="s">
        <v>172</v>
      </c>
      <c r="I811" s="13"/>
      <c r="J811" s="13"/>
      <c r="K811" s="13"/>
      <c r="L811" s="5">
        <v>574.29999999999995</v>
      </c>
      <c r="M811" s="5">
        <v>130</v>
      </c>
      <c r="N811" s="5">
        <v>574.29999999999995</v>
      </c>
      <c r="O811" s="5">
        <v>1983</v>
      </c>
      <c r="P811" s="5">
        <v>10</v>
      </c>
      <c r="Q811" s="15">
        <v>0.59484390994904768</v>
      </c>
      <c r="R811" s="15">
        <v>102.67631568866446</v>
      </c>
      <c r="S811" s="6" t="s">
        <v>6</v>
      </c>
      <c r="T811" s="6"/>
      <c r="U811" s="15">
        <v>496.97029170662375</v>
      </c>
      <c r="V811" s="15">
        <v>126.48896293074591</v>
      </c>
      <c r="W811" s="15">
        <v>77.3297082933762</v>
      </c>
      <c r="X811" s="6" t="s">
        <v>162</v>
      </c>
    </row>
    <row r="812" spans="1:24" ht="28.8" x14ac:dyDescent="0.3">
      <c r="A812" s="6" t="s">
        <v>25</v>
      </c>
      <c r="B812" s="6" t="s">
        <v>648</v>
      </c>
      <c r="C812" s="13"/>
      <c r="D812" s="14" t="s">
        <v>1485</v>
      </c>
      <c r="E812" s="14" t="s">
        <v>484</v>
      </c>
      <c r="F812" s="5">
        <v>22</v>
      </c>
      <c r="G812" s="5">
        <v>109</v>
      </c>
      <c r="H812" s="6" t="s">
        <v>161</v>
      </c>
      <c r="I812" s="13"/>
      <c r="J812" s="13"/>
      <c r="K812" s="13"/>
      <c r="L812" s="5">
        <v>537.9</v>
      </c>
      <c r="M812" s="5">
        <v>118</v>
      </c>
      <c r="N812" s="5">
        <v>537.9</v>
      </c>
      <c r="O812" s="5">
        <v>1998</v>
      </c>
      <c r="P812" s="5">
        <v>8</v>
      </c>
      <c r="Q812" s="15">
        <v>0.59480650476770258</v>
      </c>
      <c r="R812" s="15">
        <v>99.505297750511247</v>
      </c>
      <c r="S812" s="6" t="s">
        <v>7</v>
      </c>
      <c r="T812" s="7" t="s">
        <v>14</v>
      </c>
      <c r="U812" s="15">
        <v>467.71283243741107</v>
      </c>
      <c r="V812" s="15">
        <v>121.90608287026002</v>
      </c>
      <c r="W812" s="15">
        <v>70.187167562588911</v>
      </c>
      <c r="X812" s="6" t="s">
        <v>162</v>
      </c>
    </row>
    <row r="813" spans="1:24" ht="28.8" x14ac:dyDescent="0.3">
      <c r="A813" s="6" t="s">
        <v>25</v>
      </c>
      <c r="B813" s="6" t="s">
        <v>917</v>
      </c>
      <c r="C813" s="13"/>
      <c r="D813" s="14" t="s">
        <v>1486</v>
      </c>
      <c r="E813" s="14" t="s">
        <v>1487</v>
      </c>
      <c r="F813" s="5">
        <v>32</v>
      </c>
      <c r="G813" s="5">
        <v>79</v>
      </c>
      <c r="H813" s="6" t="s">
        <v>172</v>
      </c>
      <c r="I813" s="13"/>
      <c r="J813" s="13"/>
      <c r="K813" s="13"/>
      <c r="L813" s="5">
        <v>327.3</v>
      </c>
      <c r="M813" s="5">
        <v>90</v>
      </c>
      <c r="N813" s="5">
        <v>327.3</v>
      </c>
      <c r="O813" s="5">
        <v>1991</v>
      </c>
      <c r="P813" s="5">
        <v>7</v>
      </c>
      <c r="Q813" s="15">
        <v>0.59444452806619541</v>
      </c>
      <c r="R813" s="15">
        <v>124.7275077910174</v>
      </c>
      <c r="S813" s="6" t="s">
        <v>6</v>
      </c>
      <c r="T813" s="6"/>
      <c r="U813" s="15">
        <v>273.79999247404243</v>
      </c>
      <c r="V813" s="15">
        <v>159.79096273857684</v>
      </c>
      <c r="W813" s="15">
        <v>53.500007525957585</v>
      </c>
      <c r="X813" s="6" t="s">
        <v>162</v>
      </c>
    </row>
    <row r="814" spans="1:24" ht="28.8" x14ac:dyDescent="0.3">
      <c r="A814" s="6" t="s">
        <v>163</v>
      </c>
      <c r="B814" s="6" t="s">
        <v>1488</v>
      </c>
      <c r="C814" s="10">
        <v>50044174</v>
      </c>
      <c r="D814" s="14" t="s">
        <v>1489</v>
      </c>
      <c r="E814" s="14" t="s">
        <v>1490</v>
      </c>
      <c r="F814" s="5">
        <v>24</v>
      </c>
      <c r="G814" s="5">
        <v>120</v>
      </c>
      <c r="H814" s="6" t="s">
        <v>167</v>
      </c>
      <c r="I814" s="13"/>
      <c r="J814" s="13"/>
      <c r="K814" s="13"/>
      <c r="L814" s="5">
        <v>1030.4000000000001</v>
      </c>
      <c r="M814" s="5">
        <v>200</v>
      </c>
      <c r="N814" s="5">
        <v>1030.4000000000001</v>
      </c>
      <c r="O814" s="5">
        <v>2019</v>
      </c>
      <c r="P814" s="5">
        <v>9</v>
      </c>
      <c r="Q814" s="15">
        <v>0.59432903183359709</v>
      </c>
      <c r="R814" s="15">
        <v>88.041997282608691</v>
      </c>
      <c r="S814" s="6" t="s">
        <v>6</v>
      </c>
      <c r="T814" s="7" t="s">
        <v>13</v>
      </c>
      <c r="U814" s="15">
        <v>911.53419363328067</v>
      </c>
      <c r="V814" s="15">
        <v>105.50998375761942</v>
      </c>
      <c r="W814" s="15">
        <v>118.86580636671943</v>
      </c>
      <c r="X814" s="6" t="s">
        <v>168</v>
      </c>
    </row>
    <row r="815" spans="1:24" ht="28.8" x14ac:dyDescent="0.3">
      <c r="A815" s="6" t="s">
        <v>25</v>
      </c>
      <c r="B815" s="6" t="s">
        <v>1423</v>
      </c>
      <c r="C815" s="13"/>
      <c r="D815" s="14" t="s">
        <v>526</v>
      </c>
      <c r="E815" s="14" t="s">
        <v>527</v>
      </c>
      <c r="F815" s="5">
        <v>28</v>
      </c>
      <c r="G815" s="10">
        <v>71</v>
      </c>
      <c r="H815" s="6" t="s">
        <v>492</v>
      </c>
      <c r="I815" s="13"/>
      <c r="J815" s="13"/>
      <c r="K815" s="13"/>
      <c r="L815" s="5">
        <v>418.5</v>
      </c>
      <c r="M815" s="5">
        <v>99</v>
      </c>
      <c r="N815" s="5">
        <v>418.5</v>
      </c>
      <c r="O815" s="5">
        <v>1998</v>
      </c>
      <c r="P815" s="5">
        <v>7</v>
      </c>
      <c r="Q815" s="15">
        <v>0.59414585893825578</v>
      </c>
      <c r="R815" s="15">
        <v>107.30142086021506</v>
      </c>
      <c r="S815" s="6" t="s">
        <v>6</v>
      </c>
      <c r="T815" s="7" t="s">
        <v>13</v>
      </c>
      <c r="U815" s="15">
        <v>359.67955996511267</v>
      </c>
      <c r="V815" s="15">
        <v>133.19597148300645</v>
      </c>
      <c r="W815" s="15">
        <v>58.820440034887326</v>
      </c>
      <c r="X815" s="6" t="s">
        <v>162</v>
      </c>
    </row>
    <row r="816" spans="1:24" ht="28.8" x14ac:dyDescent="0.3">
      <c r="A816" s="6" t="s">
        <v>25</v>
      </c>
      <c r="B816" s="6" t="s">
        <v>1070</v>
      </c>
      <c r="C816" s="13"/>
      <c r="D816" s="14" t="s">
        <v>229</v>
      </c>
      <c r="E816" s="14" t="s">
        <v>1491</v>
      </c>
      <c r="F816" s="5">
        <v>22</v>
      </c>
      <c r="G816" s="10">
        <v>82</v>
      </c>
      <c r="H816" s="6" t="s">
        <v>161</v>
      </c>
      <c r="I816" s="13"/>
      <c r="J816" s="13"/>
      <c r="K816" s="13"/>
      <c r="L816" s="5">
        <v>705.8</v>
      </c>
      <c r="M816" s="5">
        <v>141</v>
      </c>
      <c r="N816" s="5">
        <v>705.8</v>
      </c>
      <c r="O816" s="5">
        <v>1982</v>
      </c>
      <c r="P816" s="5">
        <v>10</v>
      </c>
      <c r="Q816" s="15">
        <v>0.59400892288957052</v>
      </c>
      <c r="R816" s="15">
        <v>90.615647733068855</v>
      </c>
      <c r="S816" s="6" t="s">
        <v>7</v>
      </c>
      <c r="T816" s="7" t="s">
        <v>14</v>
      </c>
      <c r="U816" s="15">
        <v>622.04474187257051</v>
      </c>
      <c r="V816" s="15">
        <v>109.14739832647426</v>
      </c>
      <c r="W816" s="15">
        <v>83.755258127429443</v>
      </c>
      <c r="X816" s="6" t="s">
        <v>162</v>
      </c>
    </row>
    <row r="817" spans="1:24" ht="28.8" x14ac:dyDescent="0.3">
      <c r="A817" s="6" t="s">
        <v>251</v>
      </c>
      <c r="B817" s="6" t="s">
        <v>414</v>
      </c>
      <c r="C817" s="13"/>
      <c r="D817" s="14" t="s">
        <v>1492</v>
      </c>
      <c r="E817" s="14" t="s">
        <v>1493</v>
      </c>
      <c r="F817" s="5">
        <v>24</v>
      </c>
      <c r="G817" s="11"/>
      <c r="H817" s="6" t="s">
        <v>194</v>
      </c>
      <c r="I817" s="13"/>
      <c r="J817" s="13"/>
      <c r="K817" s="13"/>
      <c r="L817" s="5">
        <v>1085.0999999999999</v>
      </c>
      <c r="M817" s="5">
        <v>201</v>
      </c>
      <c r="N817" s="5">
        <v>1085.0999999999999</v>
      </c>
      <c r="O817" s="5">
        <v>2006</v>
      </c>
      <c r="P817" s="5">
        <v>7</v>
      </c>
      <c r="Q817" s="15">
        <v>0.59267121350107321</v>
      </c>
      <c r="R817" s="15">
        <v>84.021810312413606</v>
      </c>
      <c r="S817" s="6" t="s">
        <v>6</v>
      </c>
      <c r="T817" s="7" t="s">
        <v>13</v>
      </c>
      <c r="U817" s="15">
        <v>965.97308608628418</v>
      </c>
      <c r="V817" s="15">
        <v>100.06031565010518</v>
      </c>
      <c r="W817" s="15">
        <v>119.12691391371573</v>
      </c>
      <c r="X817" s="6" t="s">
        <v>162</v>
      </c>
    </row>
    <row r="818" spans="1:24" ht="28.8" x14ac:dyDescent="0.3">
      <c r="A818" s="6" t="s">
        <v>25</v>
      </c>
      <c r="B818" s="6" t="s">
        <v>1415</v>
      </c>
      <c r="C818" s="13"/>
      <c r="D818" s="14" t="s">
        <v>1494</v>
      </c>
      <c r="E818" s="14" t="s">
        <v>1464</v>
      </c>
      <c r="F818" s="5">
        <v>28</v>
      </c>
      <c r="G818" s="10">
        <v>79</v>
      </c>
      <c r="H818" s="6" t="s">
        <v>172</v>
      </c>
      <c r="I818" s="13"/>
      <c r="J818" s="13"/>
      <c r="K818" s="13"/>
      <c r="L818" s="5">
        <v>475.8</v>
      </c>
      <c r="M818" s="5">
        <v>98</v>
      </c>
      <c r="N818" s="5">
        <v>475.8</v>
      </c>
      <c r="O818" s="5">
        <v>1989</v>
      </c>
      <c r="P818" s="5">
        <v>10</v>
      </c>
      <c r="Q818" s="15">
        <v>0.59173104551443745</v>
      </c>
      <c r="R818" s="15">
        <v>93.42591899957965</v>
      </c>
      <c r="S818" s="6" t="s">
        <v>6</v>
      </c>
      <c r="T818" s="7" t="s">
        <v>13</v>
      </c>
      <c r="U818" s="15">
        <v>417.81035753958514</v>
      </c>
      <c r="V818" s="15">
        <v>112.98855962171187</v>
      </c>
      <c r="W818" s="15">
        <v>57.989642460414871</v>
      </c>
      <c r="X818" s="6" t="s">
        <v>162</v>
      </c>
    </row>
    <row r="819" spans="1:24" ht="28.8" x14ac:dyDescent="0.3">
      <c r="A819" s="6" t="s">
        <v>25</v>
      </c>
      <c r="B819" s="6" t="s">
        <v>1495</v>
      </c>
      <c r="C819" s="13"/>
      <c r="D819" s="14" t="s">
        <v>1496</v>
      </c>
      <c r="E819" s="14" t="s">
        <v>1497</v>
      </c>
      <c r="F819" s="5">
        <v>32</v>
      </c>
      <c r="G819" s="5">
        <v>80</v>
      </c>
      <c r="H819" s="6" t="s">
        <v>172</v>
      </c>
      <c r="I819" s="13"/>
      <c r="J819" s="13"/>
      <c r="K819" s="13"/>
      <c r="L819" s="5">
        <v>283.10000000000002</v>
      </c>
      <c r="M819" s="5">
        <v>106</v>
      </c>
      <c r="N819" s="5">
        <v>283.10000000000002</v>
      </c>
      <c r="O819" s="5">
        <v>1983</v>
      </c>
      <c r="P819" s="5">
        <v>4</v>
      </c>
      <c r="Q819" s="15">
        <v>0.59160771273518853</v>
      </c>
      <c r="R819" s="15">
        <v>169.83677576827975</v>
      </c>
      <c r="S819" s="6" t="s">
        <v>6</v>
      </c>
      <c r="T819" s="6"/>
      <c r="U819" s="15">
        <v>220.38958245007004</v>
      </c>
      <c r="V819" s="15">
        <v>236.06459417279058</v>
      </c>
      <c r="W819" s="15">
        <v>62.710417549929986</v>
      </c>
      <c r="X819" s="6" t="s">
        <v>162</v>
      </c>
    </row>
    <row r="820" spans="1:24" ht="28.8" x14ac:dyDescent="0.3">
      <c r="A820" s="6" t="s">
        <v>25</v>
      </c>
      <c r="B820" s="6" t="s">
        <v>648</v>
      </c>
      <c r="C820" s="13"/>
      <c r="D820" s="14" t="s">
        <v>1498</v>
      </c>
      <c r="E820" s="14" t="s">
        <v>1255</v>
      </c>
      <c r="F820" s="5">
        <v>22</v>
      </c>
      <c r="G820" s="11"/>
      <c r="H820" s="6" t="s">
        <v>161</v>
      </c>
      <c r="I820" s="13"/>
      <c r="J820" s="13"/>
      <c r="K820" s="13"/>
      <c r="L820" s="5">
        <v>488.3</v>
      </c>
      <c r="M820" s="5">
        <v>112</v>
      </c>
      <c r="N820" s="5">
        <v>488.3</v>
      </c>
      <c r="O820" s="5">
        <v>1996</v>
      </c>
      <c r="P820" s="5">
        <v>8</v>
      </c>
      <c r="Q820" s="15">
        <v>0.59157409759616131</v>
      </c>
      <c r="R820" s="15">
        <v>104.03920835551915</v>
      </c>
      <c r="S820" s="6" t="s">
        <v>7</v>
      </c>
      <c r="T820" s="7" t="s">
        <v>14</v>
      </c>
      <c r="U820" s="15">
        <v>422.04370106922994</v>
      </c>
      <c r="V820" s="15">
        <v>128.19800155318427</v>
      </c>
      <c r="W820" s="15">
        <v>66.256298930770072</v>
      </c>
      <c r="X820" s="6" t="s">
        <v>162</v>
      </c>
    </row>
    <row r="821" spans="1:24" ht="28.8" x14ac:dyDescent="0.3">
      <c r="A821" s="6" t="s">
        <v>25</v>
      </c>
      <c r="B821" s="6" t="s">
        <v>294</v>
      </c>
      <c r="C821" s="13"/>
      <c r="D821" s="14" t="s">
        <v>1099</v>
      </c>
      <c r="E821" s="14" t="s">
        <v>933</v>
      </c>
      <c r="F821" s="5">
        <v>21</v>
      </c>
      <c r="G821" s="10">
        <v>70</v>
      </c>
      <c r="H821" s="6" t="s">
        <v>161</v>
      </c>
      <c r="I821" s="13"/>
      <c r="J821" s="13"/>
      <c r="K821" s="13"/>
      <c r="L821" s="5">
        <v>589</v>
      </c>
      <c r="M821" s="5">
        <v>101</v>
      </c>
      <c r="N821" s="5">
        <v>589</v>
      </c>
      <c r="O821" s="5">
        <v>1990</v>
      </c>
      <c r="P821" s="5">
        <v>10</v>
      </c>
      <c r="Q821" s="15">
        <v>0.59151743900828913</v>
      </c>
      <c r="R821" s="15">
        <v>77.780695025466898</v>
      </c>
      <c r="S821" s="6" t="s">
        <v>7</v>
      </c>
      <c r="T821" s="7" t="s">
        <v>14</v>
      </c>
      <c r="U821" s="15">
        <v>529.2567386601628</v>
      </c>
      <c r="V821" s="15">
        <v>91.445026170883111</v>
      </c>
      <c r="W821" s="15">
        <v>59.743261339837204</v>
      </c>
      <c r="X821" s="6" t="s">
        <v>162</v>
      </c>
    </row>
    <row r="822" spans="1:24" ht="28.8" x14ac:dyDescent="0.3">
      <c r="A822" s="6" t="s">
        <v>25</v>
      </c>
      <c r="B822" s="6" t="s">
        <v>502</v>
      </c>
      <c r="C822" s="13"/>
      <c r="D822" s="14" t="s">
        <v>1466</v>
      </c>
      <c r="E822" s="14" t="s">
        <v>1499</v>
      </c>
      <c r="F822" s="5">
        <v>24</v>
      </c>
      <c r="G822" s="13"/>
      <c r="H822" s="6" t="s">
        <v>194</v>
      </c>
      <c r="I822" s="13"/>
      <c r="J822" s="13"/>
      <c r="K822" s="13"/>
      <c r="L822" s="5">
        <v>675.5</v>
      </c>
      <c r="M822" s="5">
        <v>100</v>
      </c>
      <c r="N822" s="5">
        <v>675.5</v>
      </c>
      <c r="O822" s="5">
        <v>2000</v>
      </c>
      <c r="P822" s="5">
        <v>8</v>
      </c>
      <c r="Q822" s="15">
        <v>0.59046949984125263</v>
      </c>
      <c r="R822" s="15">
        <v>67.14912953367876</v>
      </c>
      <c r="S822" s="6" t="s">
        <v>6</v>
      </c>
      <c r="T822" s="7" t="s">
        <v>13</v>
      </c>
      <c r="U822" s="15">
        <v>616.45305001587474</v>
      </c>
      <c r="V822" s="15">
        <v>77.39725029824335</v>
      </c>
      <c r="W822" s="15">
        <v>59.046949984125263</v>
      </c>
      <c r="X822" s="6" t="s">
        <v>162</v>
      </c>
    </row>
    <row r="823" spans="1:24" ht="28.8" x14ac:dyDescent="0.3">
      <c r="A823" s="6" t="s">
        <v>25</v>
      </c>
      <c r="B823" s="6" t="s">
        <v>285</v>
      </c>
      <c r="C823" s="13"/>
      <c r="D823" s="14" t="s">
        <v>1500</v>
      </c>
      <c r="E823" s="14" t="s">
        <v>1501</v>
      </c>
      <c r="F823" s="5">
        <v>20</v>
      </c>
      <c r="G823" s="5">
        <v>65</v>
      </c>
      <c r="H823" s="6" t="s">
        <v>190</v>
      </c>
      <c r="I823" s="13"/>
      <c r="J823" s="13"/>
      <c r="K823" s="13"/>
      <c r="L823" s="5">
        <v>399.4</v>
      </c>
      <c r="M823" s="5">
        <v>107</v>
      </c>
      <c r="N823" s="5">
        <v>399.4</v>
      </c>
      <c r="O823" s="5">
        <v>1996</v>
      </c>
      <c r="P823" s="5">
        <v>6</v>
      </c>
      <c r="Q823" s="15">
        <v>0.59031900781505997</v>
      </c>
      <c r="R823" s="15">
        <v>121.51823632949424</v>
      </c>
      <c r="S823" s="6" t="s">
        <v>7</v>
      </c>
      <c r="T823" s="7" t="s">
        <v>14</v>
      </c>
      <c r="U823" s="15">
        <v>336.23586616378856</v>
      </c>
      <c r="V823" s="15">
        <v>154.85493336804848</v>
      </c>
      <c r="W823" s="15">
        <v>63.16413383621142</v>
      </c>
      <c r="X823" s="6" t="s">
        <v>162</v>
      </c>
    </row>
    <row r="824" spans="1:24" ht="28.8" x14ac:dyDescent="0.3">
      <c r="A824" s="6" t="s">
        <v>25</v>
      </c>
      <c r="B824" s="6" t="s">
        <v>173</v>
      </c>
      <c r="C824" s="13"/>
      <c r="D824" s="14" t="s">
        <v>765</v>
      </c>
      <c r="E824" s="14" t="s">
        <v>766</v>
      </c>
      <c r="F824" s="5">
        <v>28</v>
      </c>
      <c r="G824" s="5">
        <v>84</v>
      </c>
      <c r="H824" s="6" t="s">
        <v>172</v>
      </c>
      <c r="I824" s="13"/>
      <c r="J824" s="13"/>
      <c r="K824" s="13"/>
      <c r="L824" s="5">
        <v>717.7</v>
      </c>
      <c r="M824" s="5">
        <v>139</v>
      </c>
      <c r="N824" s="5">
        <v>717.7</v>
      </c>
      <c r="O824" s="5">
        <v>1982</v>
      </c>
      <c r="P824" s="5">
        <v>4</v>
      </c>
      <c r="Q824" s="15">
        <v>0.59016662894125704</v>
      </c>
      <c r="R824" s="15">
        <v>87.849156235195764</v>
      </c>
      <c r="S824" s="6" t="s">
        <v>6</v>
      </c>
      <c r="T824" s="7" t="s">
        <v>13</v>
      </c>
      <c r="U824" s="15">
        <v>635.66683857716532</v>
      </c>
      <c r="V824" s="15">
        <v>105.15596083574415</v>
      </c>
      <c r="W824" s="15">
        <v>82.033161422834723</v>
      </c>
      <c r="X824" s="6" t="s">
        <v>162</v>
      </c>
    </row>
    <row r="825" spans="1:24" ht="28.8" x14ac:dyDescent="0.3">
      <c r="A825" s="6" t="s">
        <v>25</v>
      </c>
      <c r="B825" s="6" t="s">
        <v>1231</v>
      </c>
      <c r="C825" s="13"/>
      <c r="D825" s="14" t="s">
        <v>1502</v>
      </c>
      <c r="E825" s="14" t="s">
        <v>1503</v>
      </c>
      <c r="F825" s="5">
        <v>19</v>
      </c>
      <c r="G825" s="5">
        <v>71</v>
      </c>
      <c r="H825" s="6" t="s">
        <v>190</v>
      </c>
      <c r="I825" s="13"/>
      <c r="J825" s="13"/>
      <c r="K825" s="13"/>
      <c r="L825" s="5">
        <v>497.7</v>
      </c>
      <c r="M825" s="5">
        <v>104</v>
      </c>
      <c r="N825" s="5">
        <v>497.7</v>
      </c>
      <c r="O825" s="5">
        <v>1986</v>
      </c>
      <c r="P825" s="5">
        <v>4</v>
      </c>
      <c r="Q825" s="15">
        <v>0.58995026259609828</v>
      </c>
      <c r="R825" s="15">
        <v>94.783215752461317</v>
      </c>
      <c r="S825" s="6" t="s">
        <v>7</v>
      </c>
      <c r="T825" s="7" t="s">
        <v>14</v>
      </c>
      <c r="U825" s="15">
        <v>436.34517269000577</v>
      </c>
      <c r="V825" s="15">
        <v>114.98624089880504</v>
      </c>
      <c r="W825" s="15">
        <v>61.354827309994221</v>
      </c>
      <c r="X825" s="6" t="s">
        <v>162</v>
      </c>
    </row>
    <row r="826" spans="1:24" ht="28.8" x14ac:dyDescent="0.3">
      <c r="A826" s="6" t="s">
        <v>25</v>
      </c>
      <c r="B826" s="6" t="s">
        <v>454</v>
      </c>
      <c r="C826" s="13"/>
      <c r="D826" s="14" t="s">
        <v>670</v>
      </c>
      <c r="E826" s="14" t="s">
        <v>671</v>
      </c>
      <c r="F826" s="5">
        <v>24</v>
      </c>
      <c r="G826" s="11"/>
      <c r="H826" s="6" t="s">
        <v>194</v>
      </c>
      <c r="I826" s="10">
        <v>158</v>
      </c>
      <c r="J826" s="10">
        <v>28</v>
      </c>
      <c r="K826" s="10">
        <v>252</v>
      </c>
      <c r="L826" s="11"/>
      <c r="M826" s="5">
        <v>100</v>
      </c>
      <c r="N826" s="5">
        <v>438</v>
      </c>
      <c r="O826" s="5">
        <v>2001</v>
      </c>
      <c r="P826" s="5">
        <v>9</v>
      </c>
      <c r="Q826" s="15">
        <v>0.5897660165315779</v>
      </c>
      <c r="R826" s="15">
        <v>103.55990182648401</v>
      </c>
      <c r="S826" s="6" t="s">
        <v>6</v>
      </c>
      <c r="T826" s="7" t="s">
        <v>13</v>
      </c>
      <c r="U826" s="15">
        <v>379.02339834684221</v>
      </c>
      <c r="V826" s="15">
        <v>127.49318075689402</v>
      </c>
      <c r="W826" s="15">
        <v>58.976601653157786</v>
      </c>
      <c r="X826" s="6" t="s">
        <v>162</v>
      </c>
    </row>
    <row r="827" spans="1:24" ht="28.8" x14ac:dyDescent="0.3">
      <c r="A827" s="6" t="s">
        <v>251</v>
      </c>
      <c r="B827" s="6" t="s">
        <v>233</v>
      </c>
      <c r="C827" s="10">
        <v>3324714</v>
      </c>
      <c r="D827" s="14" t="s">
        <v>1504</v>
      </c>
      <c r="E827" s="14" t="s">
        <v>1505</v>
      </c>
      <c r="F827" s="5">
        <v>26</v>
      </c>
      <c r="G827" s="11"/>
      <c r="H827" s="6" t="s">
        <v>167</v>
      </c>
      <c r="I827" s="13"/>
      <c r="J827" s="13"/>
      <c r="K827" s="13"/>
      <c r="L827" s="5">
        <v>542.5</v>
      </c>
      <c r="M827" s="5">
        <v>100</v>
      </c>
      <c r="N827" s="5">
        <v>542.5</v>
      </c>
      <c r="O827" s="5">
        <v>2004</v>
      </c>
      <c r="P827" s="5">
        <v>6</v>
      </c>
      <c r="Q827" s="15">
        <v>0.58970444910181186</v>
      </c>
      <c r="R827" s="15">
        <v>83.61149677419354</v>
      </c>
      <c r="S827" s="6" t="s">
        <v>6</v>
      </c>
      <c r="T827" s="7" t="s">
        <v>13</v>
      </c>
      <c r="U827" s="15">
        <v>483.52955508981881</v>
      </c>
      <c r="V827" s="15">
        <v>99.373280197893422</v>
      </c>
      <c r="W827" s="15">
        <v>58.970444910181186</v>
      </c>
      <c r="X827" s="6" t="s">
        <v>162</v>
      </c>
    </row>
    <row r="828" spans="1:24" ht="28.8" x14ac:dyDescent="0.3">
      <c r="A828" s="6" t="s">
        <v>25</v>
      </c>
      <c r="B828" s="6" t="s">
        <v>230</v>
      </c>
      <c r="C828" s="10">
        <v>3284410</v>
      </c>
      <c r="D828" s="14" t="s">
        <v>1087</v>
      </c>
      <c r="E828" s="14" t="s">
        <v>1230</v>
      </c>
      <c r="F828" s="5">
        <v>0</v>
      </c>
      <c r="G828" s="11"/>
      <c r="H828" s="6" t="s">
        <v>161</v>
      </c>
      <c r="I828" s="10">
        <v>262</v>
      </c>
      <c r="J828" s="10">
        <v>6</v>
      </c>
      <c r="K828" s="10">
        <v>37.5</v>
      </c>
      <c r="L828" s="11"/>
      <c r="M828" s="5">
        <v>101</v>
      </c>
      <c r="N828" s="5">
        <v>305.5</v>
      </c>
      <c r="O828" s="5">
        <v>1999</v>
      </c>
      <c r="P828" s="5">
        <v>4</v>
      </c>
      <c r="Q828" s="15">
        <v>0.5896909667401613</v>
      </c>
      <c r="R828" s="15">
        <v>149.96016160392799</v>
      </c>
      <c r="S828" s="6" t="s">
        <v>25</v>
      </c>
      <c r="T828" s="6"/>
      <c r="U828" s="15">
        <v>245.94121235924371</v>
      </c>
      <c r="V828" s="15">
        <v>201.22248677562862</v>
      </c>
      <c r="W828" s="15">
        <v>59.558787640756293</v>
      </c>
      <c r="X828" s="6" t="s">
        <v>162</v>
      </c>
    </row>
    <row r="829" spans="1:24" ht="28.8" x14ac:dyDescent="0.3">
      <c r="A829" s="6" t="s">
        <v>25</v>
      </c>
      <c r="B829" s="6" t="s">
        <v>1495</v>
      </c>
      <c r="C829" s="13"/>
      <c r="D829" s="14" t="s">
        <v>1506</v>
      </c>
      <c r="E829" s="14" t="s">
        <v>1507</v>
      </c>
      <c r="F829" s="5">
        <v>28</v>
      </c>
      <c r="G829" s="5">
        <v>75</v>
      </c>
      <c r="H829" s="6" t="s">
        <v>172</v>
      </c>
      <c r="I829" s="13"/>
      <c r="J829" s="13"/>
      <c r="K829" s="13"/>
      <c r="L829" s="5">
        <v>432.4</v>
      </c>
      <c r="M829" s="5">
        <v>99</v>
      </c>
      <c r="N829" s="5">
        <v>432.4</v>
      </c>
      <c r="O829" s="5">
        <v>1997</v>
      </c>
      <c r="P829" s="5">
        <v>7</v>
      </c>
      <c r="Q829" s="15">
        <v>0.58956869381432275</v>
      </c>
      <c r="R829" s="15">
        <v>103.85209211378353</v>
      </c>
      <c r="S829" s="6" t="s">
        <v>6</v>
      </c>
      <c r="T829" s="7" t="s">
        <v>13</v>
      </c>
      <c r="U829" s="15">
        <v>374.03269931238202</v>
      </c>
      <c r="V829" s="15">
        <v>127.87986529692216</v>
      </c>
      <c r="W829" s="15">
        <v>58.367300687617956</v>
      </c>
      <c r="X829" s="6" t="s">
        <v>162</v>
      </c>
    </row>
    <row r="830" spans="1:24" ht="28.8" x14ac:dyDescent="0.3">
      <c r="A830" s="6" t="s">
        <v>25</v>
      </c>
      <c r="B830" s="6" t="s">
        <v>233</v>
      </c>
      <c r="C830" s="13"/>
      <c r="D830" s="14" t="s">
        <v>1276</v>
      </c>
      <c r="E830" s="14" t="s">
        <v>1277</v>
      </c>
      <c r="F830" s="5">
        <v>26</v>
      </c>
      <c r="G830" s="11"/>
      <c r="H830" s="6" t="s">
        <v>194</v>
      </c>
      <c r="I830" s="13"/>
      <c r="J830" s="13"/>
      <c r="K830" s="13"/>
      <c r="L830" s="5">
        <v>569.5</v>
      </c>
      <c r="M830" s="5">
        <v>101</v>
      </c>
      <c r="N830" s="5">
        <v>569.5</v>
      </c>
      <c r="O830" s="5">
        <v>1986</v>
      </c>
      <c r="P830" s="5">
        <v>4</v>
      </c>
      <c r="Q830" s="15">
        <v>0.58928371569058835</v>
      </c>
      <c r="R830" s="15">
        <v>80.443949727831424</v>
      </c>
      <c r="S830" s="6" t="s">
        <v>25</v>
      </c>
      <c r="T830" s="7" t="s">
        <v>13</v>
      </c>
      <c r="U830" s="15">
        <v>509.98234471525058</v>
      </c>
      <c r="V830" s="15">
        <v>95.080900472918245</v>
      </c>
      <c r="W830" s="15">
        <v>59.517655284749424</v>
      </c>
      <c r="X830" s="6" t="s">
        <v>162</v>
      </c>
    </row>
    <row r="831" spans="1:24" ht="28.8" x14ac:dyDescent="0.3">
      <c r="A831" s="6" t="s">
        <v>25</v>
      </c>
      <c r="B831" s="6" t="s">
        <v>582</v>
      </c>
      <c r="C831" s="13"/>
      <c r="D831" s="14" t="s">
        <v>1508</v>
      </c>
      <c r="E831" s="14" t="s">
        <v>1509</v>
      </c>
      <c r="F831" s="5">
        <v>22</v>
      </c>
      <c r="G831" s="10">
        <v>106</v>
      </c>
      <c r="H831" s="6" t="s">
        <v>161</v>
      </c>
      <c r="I831" s="13"/>
      <c r="J831" s="13"/>
      <c r="K831" s="13"/>
      <c r="L831" s="5">
        <v>525.29999999999995</v>
      </c>
      <c r="M831" s="5">
        <v>99</v>
      </c>
      <c r="N831" s="5">
        <v>525.29999999999995</v>
      </c>
      <c r="O831" s="5">
        <v>2002</v>
      </c>
      <c r="P831" s="5">
        <v>8</v>
      </c>
      <c r="Q831" s="15">
        <v>0.58893141410443217</v>
      </c>
      <c r="R831" s="15">
        <v>85.485712221587661</v>
      </c>
      <c r="S831" s="6" t="s">
        <v>7</v>
      </c>
      <c r="T831" s="7" t="s">
        <v>14</v>
      </c>
      <c r="U831" s="15">
        <v>466.99579000366117</v>
      </c>
      <c r="V831" s="15">
        <v>101.91994220156752</v>
      </c>
      <c r="W831" s="15">
        <v>58.304209996338784</v>
      </c>
      <c r="X831" s="6" t="s">
        <v>162</v>
      </c>
    </row>
    <row r="832" spans="1:24" ht="28.8" x14ac:dyDescent="0.3">
      <c r="A832" s="6" t="s">
        <v>25</v>
      </c>
      <c r="B832" s="6" t="s">
        <v>375</v>
      </c>
      <c r="C832" s="13"/>
      <c r="D832" s="14" t="s">
        <v>1510</v>
      </c>
      <c r="E832" s="14" t="s">
        <v>1511</v>
      </c>
      <c r="F832" s="5">
        <v>28</v>
      </c>
      <c r="G832" s="13"/>
      <c r="H832" s="6" t="s">
        <v>194</v>
      </c>
      <c r="I832" s="8"/>
      <c r="J832" s="8"/>
      <c r="K832" s="8"/>
      <c r="L832" s="5">
        <v>780.5</v>
      </c>
      <c r="M832" s="5">
        <v>200</v>
      </c>
      <c r="N832" s="5">
        <v>780.5</v>
      </c>
      <c r="O832" s="5">
        <v>1996</v>
      </c>
      <c r="P832" s="5">
        <v>8</v>
      </c>
      <c r="Q832" s="15">
        <v>0.58890390444834617</v>
      </c>
      <c r="R832" s="15">
        <v>116.23122869955156</v>
      </c>
      <c r="S832" s="6" t="s">
        <v>6</v>
      </c>
      <c r="T832" s="7" t="s">
        <v>13</v>
      </c>
      <c r="U832" s="15">
        <v>662.71921911033076</v>
      </c>
      <c r="V832" s="15">
        <v>146.38677906460421</v>
      </c>
      <c r="W832" s="15">
        <v>117.78078088966924</v>
      </c>
      <c r="X832" s="6" t="s">
        <v>162</v>
      </c>
    </row>
    <row r="833" spans="1:24" ht="28.8" x14ac:dyDescent="0.3">
      <c r="A833" s="6" t="s">
        <v>217</v>
      </c>
      <c r="B833" s="6" t="s">
        <v>1380</v>
      </c>
      <c r="C833" s="10">
        <v>50045265</v>
      </c>
      <c r="D833" s="14" t="s">
        <v>1512</v>
      </c>
      <c r="E833" s="14" t="s">
        <v>1513</v>
      </c>
      <c r="F833" s="5">
        <v>22</v>
      </c>
      <c r="G833" s="5">
        <v>118</v>
      </c>
      <c r="H833" s="6" t="s">
        <v>204</v>
      </c>
      <c r="I833" s="10">
        <v>63.8</v>
      </c>
      <c r="J833" s="10">
        <v>42.7</v>
      </c>
      <c r="K833" s="10">
        <v>648</v>
      </c>
      <c r="L833" s="11"/>
      <c r="M833" s="5">
        <v>102</v>
      </c>
      <c r="N833" s="5">
        <v>754.5</v>
      </c>
      <c r="O833" s="5">
        <v>2019</v>
      </c>
      <c r="P833" s="5">
        <v>9</v>
      </c>
      <c r="Q833" s="15">
        <v>0.58876479955281036</v>
      </c>
      <c r="R833" s="15">
        <v>61.320638489065608</v>
      </c>
      <c r="S833" s="6" t="s">
        <v>7</v>
      </c>
      <c r="T833" s="7" t="s">
        <v>14</v>
      </c>
      <c r="U833" s="15">
        <v>694.44599044561335</v>
      </c>
      <c r="V833" s="15">
        <v>69.893912933020573</v>
      </c>
      <c r="W833" s="15">
        <v>60.054009554386653</v>
      </c>
      <c r="X833" s="6" t="s">
        <v>168</v>
      </c>
    </row>
    <row r="834" spans="1:24" ht="28.8" x14ac:dyDescent="0.3">
      <c r="A834" s="6" t="s">
        <v>25</v>
      </c>
      <c r="B834" s="6" t="s">
        <v>233</v>
      </c>
      <c r="C834" s="13"/>
      <c r="D834" s="14" t="s">
        <v>919</v>
      </c>
      <c r="E834" s="14" t="s">
        <v>920</v>
      </c>
      <c r="F834" s="5">
        <v>26</v>
      </c>
      <c r="G834" s="13"/>
      <c r="H834" s="6" t="s">
        <v>194</v>
      </c>
      <c r="I834" s="13"/>
      <c r="J834" s="13"/>
      <c r="K834" s="13"/>
      <c r="L834" s="5">
        <v>903</v>
      </c>
      <c r="M834" s="5">
        <v>200</v>
      </c>
      <c r="N834" s="5">
        <v>903</v>
      </c>
      <c r="O834" s="5">
        <v>1994</v>
      </c>
      <c r="P834" s="5">
        <v>7</v>
      </c>
      <c r="Q834" s="15">
        <v>0.58842874447327465</v>
      </c>
      <c r="R834" s="15">
        <v>100.46342635658914</v>
      </c>
      <c r="S834" s="6" t="s">
        <v>6</v>
      </c>
      <c r="T834" s="7" t="s">
        <v>13</v>
      </c>
      <c r="U834" s="15">
        <v>785.31425110534508</v>
      </c>
      <c r="V834" s="15">
        <v>122.82915811402313</v>
      </c>
      <c r="W834" s="15">
        <v>117.68574889465492</v>
      </c>
      <c r="X834" s="6" t="s">
        <v>162</v>
      </c>
    </row>
    <row r="835" spans="1:24" ht="28.8" x14ac:dyDescent="0.3">
      <c r="A835" s="6" t="s">
        <v>25</v>
      </c>
      <c r="B835" s="6" t="s">
        <v>258</v>
      </c>
      <c r="C835" s="13"/>
      <c r="D835" s="14" t="s">
        <v>851</v>
      </c>
      <c r="E835" s="14" t="s">
        <v>852</v>
      </c>
      <c r="F835" s="5">
        <v>20</v>
      </c>
      <c r="G835" s="10">
        <v>72</v>
      </c>
      <c r="H835" s="6" t="s">
        <v>161</v>
      </c>
      <c r="I835" s="13"/>
      <c r="J835" s="13"/>
      <c r="K835" s="13"/>
      <c r="L835" s="5">
        <v>580.9</v>
      </c>
      <c r="M835" s="5">
        <v>108</v>
      </c>
      <c r="N835" s="5">
        <v>580.9</v>
      </c>
      <c r="O835" s="5">
        <v>1993</v>
      </c>
      <c r="P835" s="5">
        <v>10</v>
      </c>
      <c r="Q835" s="15">
        <v>0.58782222756981695</v>
      </c>
      <c r="R835" s="15">
        <v>84.331168807023573</v>
      </c>
      <c r="S835" s="6" t="s">
        <v>7</v>
      </c>
      <c r="T835" s="7" t="s">
        <v>14</v>
      </c>
      <c r="U835" s="15">
        <v>517.41519942245975</v>
      </c>
      <c r="V835" s="15">
        <v>100.24455940542744</v>
      </c>
      <c r="W835" s="15">
        <v>63.484800577540227</v>
      </c>
      <c r="X835" s="6" t="s">
        <v>162</v>
      </c>
    </row>
    <row r="836" spans="1:24" ht="28.8" x14ac:dyDescent="0.3">
      <c r="A836" s="6" t="s">
        <v>25</v>
      </c>
      <c r="B836" s="6" t="s">
        <v>404</v>
      </c>
      <c r="C836" s="13"/>
      <c r="D836" s="14" t="s">
        <v>1514</v>
      </c>
      <c r="E836" s="14" t="s">
        <v>1515</v>
      </c>
      <c r="F836" s="5">
        <v>26</v>
      </c>
      <c r="G836" s="5">
        <v>92</v>
      </c>
      <c r="H836" s="6" t="s">
        <v>194</v>
      </c>
      <c r="I836" s="13"/>
      <c r="J836" s="13"/>
      <c r="K836" s="13"/>
      <c r="L836" s="5">
        <v>526.5</v>
      </c>
      <c r="M836" s="5">
        <v>133</v>
      </c>
      <c r="N836" s="5">
        <v>526.5</v>
      </c>
      <c r="O836" s="5">
        <v>1984</v>
      </c>
      <c r="P836" s="5">
        <v>8</v>
      </c>
      <c r="Q836" s="15">
        <v>0.58735333649321464</v>
      </c>
      <c r="R836" s="15">
        <v>114.58268795821462</v>
      </c>
      <c r="S836" s="6" t="s">
        <v>6</v>
      </c>
      <c r="T836" s="7" t="s">
        <v>13</v>
      </c>
      <c r="U836" s="15">
        <v>448.38200624640245</v>
      </c>
      <c r="V836" s="15">
        <v>144.08249532536351</v>
      </c>
      <c r="W836" s="15">
        <v>78.117993753597545</v>
      </c>
      <c r="X836" s="6" t="s">
        <v>162</v>
      </c>
    </row>
    <row r="837" spans="1:24" ht="28.8" x14ac:dyDescent="0.3">
      <c r="A837" s="6" t="s">
        <v>25</v>
      </c>
      <c r="B837" s="6" t="s">
        <v>1516</v>
      </c>
      <c r="C837" s="13"/>
      <c r="D837" s="14" t="s">
        <v>1517</v>
      </c>
      <c r="E837" s="14" t="s">
        <v>1518</v>
      </c>
      <c r="F837" s="5">
        <v>28</v>
      </c>
      <c r="G837" s="13"/>
      <c r="H837" s="6" t="s">
        <v>172</v>
      </c>
      <c r="I837" s="13"/>
      <c r="J837" s="13"/>
      <c r="K837" s="13"/>
      <c r="L837" s="5">
        <v>278</v>
      </c>
      <c r="M837" s="5">
        <v>101</v>
      </c>
      <c r="N837" s="5">
        <v>278</v>
      </c>
      <c r="O837" s="5">
        <v>1987</v>
      </c>
      <c r="P837" s="5">
        <v>7</v>
      </c>
      <c r="Q837" s="15">
        <v>0.58729786852703003</v>
      </c>
      <c r="R837" s="15">
        <v>164.79435025179856</v>
      </c>
      <c r="S837" s="6" t="s">
        <v>6</v>
      </c>
      <c r="T837" s="7" t="s">
        <v>13</v>
      </c>
      <c r="U837" s="15">
        <v>218.68291527876997</v>
      </c>
      <c r="V837" s="15">
        <v>227.09932974896162</v>
      </c>
      <c r="W837" s="15">
        <v>59.317084721230032</v>
      </c>
      <c r="X837" s="6" t="s">
        <v>162</v>
      </c>
    </row>
    <row r="838" spans="1:24" ht="28.8" x14ac:dyDescent="0.3">
      <c r="A838" s="6" t="s">
        <v>25</v>
      </c>
      <c r="B838" s="6" t="s">
        <v>769</v>
      </c>
      <c r="C838" s="13"/>
      <c r="D838" s="14" t="s">
        <v>1519</v>
      </c>
      <c r="E838" s="14" t="s">
        <v>1520</v>
      </c>
      <c r="F838" s="5">
        <v>0</v>
      </c>
      <c r="G838" s="11"/>
      <c r="H838" s="6" t="s">
        <v>161</v>
      </c>
      <c r="I838" s="13"/>
      <c r="J838" s="13"/>
      <c r="K838" s="13"/>
      <c r="L838" s="5">
        <v>449.7</v>
      </c>
      <c r="M838" s="5">
        <v>102</v>
      </c>
      <c r="N838" s="5">
        <v>449.7</v>
      </c>
      <c r="O838" s="5">
        <v>2001</v>
      </c>
      <c r="P838" s="5">
        <v>8</v>
      </c>
      <c r="Q838" s="15">
        <v>0.5871749018982978</v>
      </c>
      <c r="R838" s="15">
        <v>102.88285910607071</v>
      </c>
      <c r="S838" s="6" t="s">
        <v>25</v>
      </c>
      <c r="T838" s="6"/>
      <c r="U838" s="15">
        <v>389.80816000637361</v>
      </c>
      <c r="V838" s="15">
        <v>126.67202062856117</v>
      </c>
      <c r="W838" s="15">
        <v>59.891839993626377</v>
      </c>
      <c r="X838" s="6" t="s">
        <v>162</v>
      </c>
    </row>
    <row r="839" spans="1:24" ht="28.8" x14ac:dyDescent="0.3">
      <c r="A839" s="6" t="s">
        <v>25</v>
      </c>
      <c r="B839" s="6" t="s">
        <v>648</v>
      </c>
      <c r="C839" s="13"/>
      <c r="D839" s="14" t="s">
        <v>1521</v>
      </c>
      <c r="E839" s="14" t="s">
        <v>1522</v>
      </c>
      <c r="F839" s="5">
        <v>22</v>
      </c>
      <c r="G839" s="5">
        <v>105</v>
      </c>
      <c r="H839" s="6" t="s">
        <v>161</v>
      </c>
      <c r="I839" s="13"/>
      <c r="J839" s="13"/>
      <c r="K839" s="13"/>
      <c r="L839" s="5">
        <v>413.6</v>
      </c>
      <c r="M839" s="5">
        <v>114</v>
      </c>
      <c r="N839" s="5">
        <v>413.6</v>
      </c>
      <c r="O839" s="5">
        <v>1999</v>
      </c>
      <c r="P839" s="5">
        <v>6</v>
      </c>
      <c r="Q839" s="15">
        <v>0.58703562628689121</v>
      </c>
      <c r="R839" s="15">
        <v>125.02304202127659</v>
      </c>
      <c r="S839" s="6" t="s">
        <v>7</v>
      </c>
      <c r="T839" s="7" t="s">
        <v>14</v>
      </c>
      <c r="U839" s="15">
        <v>346.67793860329442</v>
      </c>
      <c r="V839" s="15">
        <v>160.20269354480672</v>
      </c>
      <c r="W839" s="15">
        <v>66.922061396705601</v>
      </c>
      <c r="X839" s="6" t="s">
        <v>162</v>
      </c>
    </row>
    <row r="840" spans="1:24" ht="28.8" x14ac:dyDescent="0.3">
      <c r="A840" s="6" t="s">
        <v>25</v>
      </c>
      <c r="B840" s="6" t="s">
        <v>686</v>
      </c>
      <c r="C840" s="13"/>
      <c r="D840" s="14" t="s">
        <v>628</v>
      </c>
      <c r="E840" s="14" t="s">
        <v>629</v>
      </c>
      <c r="F840" s="5">
        <v>21</v>
      </c>
      <c r="G840" s="11"/>
      <c r="H840" s="6" t="s">
        <v>161</v>
      </c>
      <c r="I840" s="13"/>
      <c r="J840" s="13"/>
      <c r="K840" s="13"/>
      <c r="L840" s="5">
        <v>348.8</v>
      </c>
      <c r="M840" s="5">
        <v>100</v>
      </c>
      <c r="N840" s="5">
        <v>348.8</v>
      </c>
      <c r="O840" s="5">
        <v>1981</v>
      </c>
      <c r="P840" s="5">
        <v>6</v>
      </c>
      <c r="Q840" s="15">
        <v>0.5869257131725556</v>
      </c>
      <c r="R840" s="15">
        <v>130.04368405963302</v>
      </c>
      <c r="S840" s="6" t="s">
        <v>7</v>
      </c>
      <c r="T840" s="7" t="s">
        <v>14</v>
      </c>
      <c r="U840" s="15">
        <v>290.10742868274446</v>
      </c>
      <c r="V840" s="15">
        <v>168.11085414178018</v>
      </c>
      <c r="W840" s="15">
        <v>58.692571317255556</v>
      </c>
      <c r="X840" s="6" t="s">
        <v>162</v>
      </c>
    </row>
    <row r="841" spans="1:24" ht="28.8" x14ac:dyDescent="0.3">
      <c r="A841" s="6" t="s">
        <v>25</v>
      </c>
      <c r="B841" s="6" t="s">
        <v>944</v>
      </c>
      <c r="C841" s="13"/>
      <c r="D841" s="14" t="s">
        <v>1465</v>
      </c>
      <c r="E841" s="14" t="s">
        <v>1499</v>
      </c>
      <c r="F841" s="5">
        <v>22</v>
      </c>
      <c r="G841" s="11"/>
      <c r="H841" s="6" t="s">
        <v>161</v>
      </c>
      <c r="I841" s="13"/>
      <c r="J841" s="13"/>
      <c r="K841" s="13"/>
      <c r="L841" s="5">
        <v>529.6</v>
      </c>
      <c r="M841" s="5">
        <v>111</v>
      </c>
      <c r="N841" s="5">
        <v>529.6</v>
      </c>
      <c r="O841" s="5">
        <v>2000</v>
      </c>
      <c r="P841" s="5">
        <v>8</v>
      </c>
      <c r="Q841" s="15">
        <v>0.58676530991428655</v>
      </c>
      <c r="R841" s="15">
        <v>95.069397790785501</v>
      </c>
      <c r="S841" s="6" t="s">
        <v>7</v>
      </c>
      <c r="T841" s="7" t="s">
        <v>14</v>
      </c>
      <c r="U841" s="15">
        <v>464.46905059951422</v>
      </c>
      <c r="V841" s="15">
        <v>115.23752321021543</v>
      </c>
      <c r="W841" s="15">
        <v>65.130949400485804</v>
      </c>
      <c r="X841" s="6" t="s">
        <v>162</v>
      </c>
    </row>
    <row r="842" spans="1:24" ht="28.8" x14ac:dyDescent="0.3">
      <c r="A842" s="6" t="s">
        <v>25</v>
      </c>
      <c r="B842" s="6" t="s">
        <v>1523</v>
      </c>
      <c r="C842" s="13"/>
      <c r="D842" s="14" t="s">
        <v>1524</v>
      </c>
      <c r="E842" s="14" t="s">
        <v>1525</v>
      </c>
      <c r="F842" s="5">
        <v>19</v>
      </c>
      <c r="G842" s="13"/>
      <c r="H842" s="6" t="s">
        <v>190</v>
      </c>
      <c r="I842" s="13"/>
      <c r="J842" s="13"/>
      <c r="K842" s="13"/>
      <c r="L842" s="5">
        <v>571.70000000000005</v>
      </c>
      <c r="M842" s="5">
        <v>100</v>
      </c>
      <c r="N842" s="5">
        <v>571.70000000000005</v>
      </c>
      <c r="O842" s="5">
        <v>1983</v>
      </c>
      <c r="P842" s="5">
        <v>4</v>
      </c>
      <c r="Q842" s="15">
        <v>0.58664738035407482</v>
      </c>
      <c r="R842" s="15">
        <v>79.340977785551857</v>
      </c>
      <c r="S842" s="6" t="s">
        <v>7</v>
      </c>
      <c r="T842" s="7" t="s">
        <v>14</v>
      </c>
      <c r="U842" s="15">
        <v>513.03526196459256</v>
      </c>
      <c r="V842" s="15">
        <v>93.519332550678129</v>
      </c>
      <c r="W842" s="15">
        <v>58.664738035407481</v>
      </c>
      <c r="X842" s="6" t="s">
        <v>162</v>
      </c>
    </row>
    <row r="843" spans="1:24" ht="28.8" x14ac:dyDescent="0.3">
      <c r="A843" s="6" t="s">
        <v>25</v>
      </c>
      <c r="B843" s="6" t="s">
        <v>230</v>
      </c>
      <c r="C843" s="13"/>
      <c r="D843" s="14" t="s">
        <v>358</v>
      </c>
      <c r="E843" s="14" t="s">
        <v>1526</v>
      </c>
      <c r="F843" s="5">
        <v>24</v>
      </c>
      <c r="G843" s="13"/>
      <c r="H843" s="6" t="s">
        <v>194</v>
      </c>
      <c r="I843" s="10">
        <v>292</v>
      </c>
      <c r="J843" s="10">
        <v>15</v>
      </c>
      <c r="K843" s="10">
        <v>303</v>
      </c>
      <c r="L843" s="11"/>
      <c r="M843" s="5">
        <v>102</v>
      </c>
      <c r="N843" s="5">
        <v>610</v>
      </c>
      <c r="O843" s="5">
        <v>1990</v>
      </c>
      <c r="P843" s="5">
        <v>10</v>
      </c>
      <c r="Q843" s="15">
        <v>0.58643823924668548</v>
      </c>
      <c r="R843" s="15">
        <v>75.846593016393442</v>
      </c>
      <c r="S843" s="6" t="s">
        <v>6</v>
      </c>
      <c r="T843" s="7" t="s">
        <v>13</v>
      </c>
      <c r="U843" s="15">
        <v>550.18329959683808</v>
      </c>
      <c r="V843" s="15">
        <v>88.824577266516357</v>
      </c>
      <c r="W843" s="15">
        <v>59.816700403161917</v>
      </c>
      <c r="X843" s="6" t="s">
        <v>162</v>
      </c>
    </row>
    <row r="844" spans="1:24" ht="28.8" x14ac:dyDescent="0.3">
      <c r="A844" s="6" t="s">
        <v>25</v>
      </c>
      <c r="B844" s="6" t="s">
        <v>446</v>
      </c>
      <c r="C844" s="13"/>
      <c r="D844" s="14" t="s">
        <v>1126</v>
      </c>
      <c r="E844" s="14" t="s">
        <v>799</v>
      </c>
      <c r="F844" s="5">
        <v>21</v>
      </c>
      <c r="G844" s="11"/>
      <c r="H844" s="6" t="s">
        <v>723</v>
      </c>
      <c r="I844" s="13"/>
      <c r="J844" s="13"/>
      <c r="K844" s="13"/>
      <c r="L844" s="5">
        <v>609.9</v>
      </c>
      <c r="M844" s="5">
        <v>133</v>
      </c>
      <c r="N844" s="5">
        <v>609.9</v>
      </c>
      <c r="O844" s="5">
        <v>1987</v>
      </c>
      <c r="P844" s="5">
        <v>9</v>
      </c>
      <c r="Q844" s="15">
        <v>0.586352639541172</v>
      </c>
      <c r="R844" s="15">
        <v>98.914223987538932</v>
      </c>
      <c r="S844" s="6" t="s">
        <v>7</v>
      </c>
      <c r="T844" s="7" t="s">
        <v>14</v>
      </c>
      <c r="U844" s="15">
        <v>531.9150989410241</v>
      </c>
      <c r="V844" s="15">
        <v>120.80057150264012</v>
      </c>
      <c r="W844" s="15">
        <v>77.984901058975879</v>
      </c>
      <c r="X844" s="6" t="s">
        <v>162</v>
      </c>
    </row>
    <row r="845" spans="1:24" ht="28.8" x14ac:dyDescent="0.3">
      <c r="A845" s="6" t="s">
        <v>25</v>
      </c>
      <c r="B845" s="6" t="s">
        <v>617</v>
      </c>
      <c r="C845" s="13"/>
      <c r="D845" s="14" t="s">
        <v>1527</v>
      </c>
      <c r="E845" s="14" t="s">
        <v>1279</v>
      </c>
      <c r="F845" s="5">
        <v>22</v>
      </c>
      <c r="G845" s="10">
        <v>93</v>
      </c>
      <c r="H845" s="6" t="s">
        <v>161</v>
      </c>
      <c r="I845" s="13"/>
      <c r="J845" s="13"/>
      <c r="K845" s="13"/>
      <c r="L845" s="5">
        <v>482.8</v>
      </c>
      <c r="M845" s="5">
        <v>107</v>
      </c>
      <c r="N845" s="5">
        <v>482.8</v>
      </c>
      <c r="O845" s="5">
        <v>1998</v>
      </c>
      <c r="P845" s="5">
        <v>7</v>
      </c>
      <c r="Q845" s="15">
        <v>0.58607302838654196</v>
      </c>
      <c r="R845" s="15">
        <v>100.52689227423363</v>
      </c>
      <c r="S845" s="6" t="s">
        <v>7</v>
      </c>
      <c r="T845" s="7" t="s">
        <v>14</v>
      </c>
      <c r="U845" s="15">
        <v>420.09018596264002</v>
      </c>
      <c r="V845" s="15">
        <v>123.02070347429058</v>
      </c>
      <c r="W845" s="15">
        <v>62.70981403735999</v>
      </c>
      <c r="X845" s="6" t="s">
        <v>162</v>
      </c>
    </row>
    <row r="846" spans="1:24" ht="28.8" x14ac:dyDescent="0.3">
      <c r="A846" s="6" t="s">
        <v>25</v>
      </c>
      <c r="B846" s="6" t="s">
        <v>233</v>
      </c>
      <c r="C846" s="13"/>
      <c r="D846" s="14" t="s">
        <v>1528</v>
      </c>
      <c r="E846" s="14" t="s">
        <v>1529</v>
      </c>
      <c r="F846" s="5">
        <v>22</v>
      </c>
      <c r="G846" s="11"/>
      <c r="H846" s="6" t="s">
        <v>194</v>
      </c>
      <c r="I846" s="13"/>
      <c r="J846" s="13"/>
      <c r="K846" s="13"/>
      <c r="L846" s="5">
        <v>694</v>
      </c>
      <c r="M846" s="5">
        <v>200</v>
      </c>
      <c r="N846" s="5">
        <v>694</v>
      </c>
      <c r="O846" s="5">
        <v>1994</v>
      </c>
      <c r="P846" s="5">
        <v>5</v>
      </c>
      <c r="Q846" s="15">
        <v>0.58596742353110531</v>
      </c>
      <c r="R846" s="15">
        <v>130.7182622478386</v>
      </c>
      <c r="S846" s="6" t="s">
        <v>7</v>
      </c>
      <c r="T846" s="7" t="s">
        <v>14</v>
      </c>
      <c r="U846" s="15">
        <v>576.80651529377894</v>
      </c>
      <c r="V846" s="15">
        <v>168.5391904985371</v>
      </c>
      <c r="W846" s="15">
        <v>117.19348470622106</v>
      </c>
      <c r="X846" s="6" t="s">
        <v>162</v>
      </c>
    </row>
    <row r="847" spans="1:24" ht="28.8" x14ac:dyDescent="0.3">
      <c r="A847" s="6" t="s">
        <v>25</v>
      </c>
      <c r="B847" s="6" t="s">
        <v>454</v>
      </c>
      <c r="C847" s="13"/>
      <c r="D847" s="14" t="s">
        <v>1530</v>
      </c>
      <c r="E847" s="14" t="s">
        <v>1531</v>
      </c>
      <c r="F847" s="5">
        <v>26</v>
      </c>
      <c r="G847" s="11"/>
      <c r="H847" s="6" t="s">
        <v>194</v>
      </c>
      <c r="I847" s="13"/>
      <c r="J847" s="13"/>
      <c r="K847" s="13"/>
      <c r="L847" s="5">
        <v>500</v>
      </c>
      <c r="M847" s="5">
        <v>100</v>
      </c>
      <c r="N847" s="5">
        <v>500</v>
      </c>
      <c r="O847" s="5">
        <v>1990</v>
      </c>
      <c r="P847" s="5">
        <v>7</v>
      </c>
      <c r="Q847" s="15">
        <v>0.58582977175388407</v>
      </c>
      <c r="R847" s="15">
        <v>90.718474000000001</v>
      </c>
      <c r="S847" s="6" t="s">
        <v>6</v>
      </c>
      <c r="T847" s="7" t="s">
        <v>13</v>
      </c>
      <c r="U847" s="15">
        <v>441.41702282461159</v>
      </c>
      <c r="V847" s="15">
        <v>109.0735546243867</v>
      </c>
      <c r="W847" s="15">
        <v>58.582977175388407</v>
      </c>
      <c r="X847" s="6" t="s">
        <v>162</v>
      </c>
    </row>
    <row r="848" spans="1:24" ht="28.8" x14ac:dyDescent="0.3">
      <c r="A848" s="6" t="s">
        <v>25</v>
      </c>
      <c r="B848" s="6" t="s">
        <v>404</v>
      </c>
      <c r="C848" s="13"/>
      <c r="D848" s="14" t="s">
        <v>1532</v>
      </c>
      <c r="E848" s="14" t="s">
        <v>1533</v>
      </c>
      <c r="F848" s="5">
        <v>22</v>
      </c>
      <c r="G848" s="5">
        <v>80</v>
      </c>
      <c r="H848" s="6" t="s">
        <v>194</v>
      </c>
      <c r="I848" s="13"/>
      <c r="J848" s="13"/>
      <c r="K848" s="13"/>
      <c r="L848" s="5">
        <v>1154</v>
      </c>
      <c r="M848" s="5">
        <v>245</v>
      </c>
      <c r="N848" s="5">
        <v>1154</v>
      </c>
      <c r="O848" s="5">
        <v>1984</v>
      </c>
      <c r="P848" s="5">
        <v>9</v>
      </c>
      <c r="Q848" s="15">
        <v>0.5857016080086489</v>
      </c>
      <c r="R848" s="15">
        <v>96.299939904679377</v>
      </c>
      <c r="S848" s="6" t="s">
        <v>7</v>
      </c>
      <c r="T848" s="7" t="s">
        <v>14</v>
      </c>
      <c r="U848" s="15">
        <v>1010.503106037881</v>
      </c>
      <c r="V848" s="15">
        <v>117.06091005454708</v>
      </c>
      <c r="W848" s="15">
        <v>143.49689396211897</v>
      </c>
      <c r="X848" s="6" t="s">
        <v>162</v>
      </c>
    </row>
    <row r="849" spans="1:24" ht="28.8" x14ac:dyDescent="0.3">
      <c r="A849" s="6" t="s">
        <v>25</v>
      </c>
      <c r="B849" s="6" t="s">
        <v>669</v>
      </c>
      <c r="C849" s="13"/>
      <c r="D849" s="14" t="s">
        <v>1534</v>
      </c>
      <c r="E849" s="14" t="s">
        <v>1535</v>
      </c>
      <c r="F849" s="5">
        <v>26</v>
      </c>
      <c r="G849" s="11"/>
      <c r="H849" s="6" t="s">
        <v>194</v>
      </c>
      <c r="I849" s="13"/>
      <c r="J849" s="13"/>
      <c r="K849" s="13"/>
      <c r="L849" s="5">
        <v>361.5</v>
      </c>
      <c r="M849" s="5">
        <v>100</v>
      </c>
      <c r="N849" s="5">
        <v>361.5</v>
      </c>
      <c r="O849" s="5">
        <v>1999</v>
      </c>
      <c r="P849" s="5">
        <v>5</v>
      </c>
      <c r="Q849" s="15">
        <v>0.58531558555041097</v>
      </c>
      <c r="R849" s="15">
        <v>125.47506777316734</v>
      </c>
      <c r="S849" s="6" t="s">
        <v>6</v>
      </c>
      <c r="T849" s="7" t="s">
        <v>13</v>
      </c>
      <c r="U849" s="15">
        <v>302.9684414449589</v>
      </c>
      <c r="V849" s="15">
        <v>160.56209931146896</v>
      </c>
      <c r="W849" s="15">
        <v>58.531558555041101</v>
      </c>
      <c r="X849" s="6" t="s">
        <v>162</v>
      </c>
    </row>
    <row r="850" spans="1:24" ht="28.8" x14ac:dyDescent="0.3">
      <c r="A850" s="6" t="s">
        <v>25</v>
      </c>
      <c r="B850" s="6" t="s">
        <v>333</v>
      </c>
      <c r="C850" s="13"/>
      <c r="D850" s="14" t="s">
        <v>1536</v>
      </c>
      <c r="E850" s="14" t="s">
        <v>1537</v>
      </c>
      <c r="F850" s="5">
        <v>19</v>
      </c>
      <c r="G850" s="10">
        <v>92</v>
      </c>
      <c r="H850" s="6" t="s">
        <v>190</v>
      </c>
      <c r="I850" s="13"/>
      <c r="J850" s="13"/>
      <c r="K850" s="13"/>
      <c r="L850" s="5">
        <v>1099.4000000000001</v>
      </c>
      <c r="M850" s="5">
        <v>200</v>
      </c>
      <c r="N850" s="5">
        <v>1099.4000000000001</v>
      </c>
      <c r="O850" s="5">
        <v>1981</v>
      </c>
      <c r="P850" s="5">
        <v>5</v>
      </c>
      <c r="Q850" s="15">
        <v>0.58495599449118796</v>
      </c>
      <c r="R850" s="15">
        <v>82.516348917591415</v>
      </c>
      <c r="S850" s="6" t="s">
        <v>7</v>
      </c>
      <c r="T850" s="7" t="s">
        <v>14</v>
      </c>
      <c r="U850" s="15">
        <v>982.40880110176249</v>
      </c>
      <c r="V850" s="15">
        <v>97.712859959636504</v>
      </c>
      <c r="W850" s="15">
        <v>116.9911988982376</v>
      </c>
      <c r="X850" s="6" t="s">
        <v>162</v>
      </c>
    </row>
    <row r="851" spans="1:24" ht="28.8" x14ac:dyDescent="0.3">
      <c r="A851" s="6" t="s">
        <v>25</v>
      </c>
      <c r="B851" s="6" t="s">
        <v>205</v>
      </c>
      <c r="C851" s="13"/>
      <c r="D851" s="14" t="s">
        <v>1538</v>
      </c>
      <c r="E851" s="14" t="s">
        <v>1539</v>
      </c>
      <c r="F851" s="5">
        <v>21</v>
      </c>
      <c r="G851" s="5">
        <v>86</v>
      </c>
      <c r="H851" s="6" t="s">
        <v>161</v>
      </c>
      <c r="I851" s="13"/>
      <c r="J851" s="13"/>
      <c r="K851" s="13"/>
      <c r="L851" s="5">
        <v>444.9</v>
      </c>
      <c r="M851" s="5">
        <v>97</v>
      </c>
      <c r="N851" s="5">
        <v>444.9</v>
      </c>
      <c r="O851" s="5">
        <v>1986</v>
      </c>
      <c r="P851" s="5">
        <v>8</v>
      </c>
      <c r="Q851" s="15">
        <v>0.58495263747087234</v>
      </c>
      <c r="R851" s="15">
        <v>98.895167206113726</v>
      </c>
      <c r="S851" s="6" t="s">
        <v>7</v>
      </c>
      <c r="T851" s="7" t="s">
        <v>14</v>
      </c>
      <c r="U851" s="15">
        <v>388.15959416532536</v>
      </c>
      <c r="V851" s="15">
        <v>120.69671560375129</v>
      </c>
      <c r="W851" s="15">
        <v>56.740405834674618</v>
      </c>
      <c r="X851" s="6" t="s">
        <v>162</v>
      </c>
    </row>
    <row r="852" spans="1:24" ht="28.8" x14ac:dyDescent="0.3">
      <c r="A852" s="6" t="s">
        <v>25</v>
      </c>
      <c r="B852" s="6" t="s">
        <v>233</v>
      </c>
      <c r="C852" s="13"/>
      <c r="D852" s="14" t="s">
        <v>849</v>
      </c>
      <c r="E852" s="14" t="s">
        <v>850</v>
      </c>
      <c r="F852" s="5">
        <v>24</v>
      </c>
      <c r="G852" s="13"/>
      <c r="H852" s="6" t="s">
        <v>194</v>
      </c>
      <c r="I852" s="13"/>
      <c r="J852" s="13"/>
      <c r="K852" s="13"/>
      <c r="L852" s="5">
        <v>1121</v>
      </c>
      <c r="M852" s="5">
        <v>199</v>
      </c>
      <c r="N852" s="5">
        <v>1121</v>
      </c>
      <c r="O852" s="5">
        <v>1993</v>
      </c>
      <c r="P852" s="5">
        <v>6</v>
      </c>
      <c r="Q852" s="15">
        <v>0.5843556643681932</v>
      </c>
      <c r="R852" s="15">
        <v>80.521749892952712</v>
      </c>
      <c r="S852" s="6" t="s">
        <v>6</v>
      </c>
      <c r="T852" s="7" t="s">
        <v>13</v>
      </c>
      <c r="U852" s="15">
        <v>1004.7132227907296</v>
      </c>
      <c r="V852" s="15">
        <v>95.102465521811027</v>
      </c>
      <c r="W852" s="15">
        <v>116.28677720927044</v>
      </c>
      <c r="X852" s="6" t="s">
        <v>162</v>
      </c>
    </row>
    <row r="853" spans="1:24" ht="28.8" x14ac:dyDescent="0.3">
      <c r="A853" s="6" t="s">
        <v>25</v>
      </c>
      <c r="B853" s="6" t="s">
        <v>1540</v>
      </c>
      <c r="C853" s="13"/>
      <c r="D853" s="14" t="s">
        <v>1541</v>
      </c>
      <c r="E853" s="14" t="s">
        <v>583</v>
      </c>
      <c r="F853" s="5">
        <v>18</v>
      </c>
      <c r="G853" s="11"/>
      <c r="H853" s="6" t="s">
        <v>161</v>
      </c>
      <c r="I853" s="13"/>
      <c r="J853" s="13"/>
      <c r="K853" s="13"/>
      <c r="L853" s="5">
        <v>452.6</v>
      </c>
      <c r="M853" s="5">
        <v>100</v>
      </c>
      <c r="N853" s="5">
        <v>452.6</v>
      </c>
      <c r="O853" s="5">
        <v>2002</v>
      </c>
      <c r="P853" s="5">
        <v>9</v>
      </c>
      <c r="Q853" s="15">
        <v>0.58414830784051786</v>
      </c>
      <c r="R853" s="15">
        <v>100.21925983208131</v>
      </c>
      <c r="S853" s="6" t="s">
        <v>7</v>
      </c>
      <c r="T853" s="7" t="s">
        <v>14</v>
      </c>
      <c r="U853" s="15">
        <v>394.18516921594824</v>
      </c>
      <c r="V853" s="15">
        <v>122.66398296576131</v>
      </c>
      <c r="W853" s="15">
        <v>58.414830784051787</v>
      </c>
      <c r="X853" s="6" t="s">
        <v>162</v>
      </c>
    </row>
    <row r="854" spans="1:24" ht="28.8" x14ac:dyDescent="0.3">
      <c r="A854" s="6" t="s">
        <v>25</v>
      </c>
      <c r="B854" s="6" t="s">
        <v>191</v>
      </c>
      <c r="C854" s="13"/>
      <c r="D854" s="14" t="s">
        <v>1542</v>
      </c>
      <c r="E854" s="14" t="s">
        <v>1543</v>
      </c>
      <c r="F854" s="5">
        <v>24</v>
      </c>
      <c r="G854" s="13"/>
      <c r="H854" s="6" t="s">
        <v>194</v>
      </c>
      <c r="I854" s="13"/>
      <c r="J854" s="13"/>
      <c r="K854" s="13"/>
      <c r="L854" s="5">
        <v>325</v>
      </c>
      <c r="M854" s="5">
        <v>100</v>
      </c>
      <c r="N854" s="5">
        <v>325</v>
      </c>
      <c r="O854" s="5">
        <v>1999</v>
      </c>
      <c r="P854" s="5">
        <v>6</v>
      </c>
      <c r="Q854" s="15">
        <v>0.58411165196065951</v>
      </c>
      <c r="R854" s="15">
        <v>139.56688307692306</v>
      </c>
      <c r="S854" s="6" t="s">
        <v>6</v>
      </c>
      <c r="T854" s="7" t="s">
        <v>13</v>
      </c>
      <c r="U854" s="15">
        <v>266.58883480393405</v>
      </c>
      <c r="V854" s="15">
        <v>183.36597005501207</v>
      </c>
      <c r="W854" s="15">
        <v>58.411165196065951</v>
      </c>
      <c r="X854" s="6" t="s">
        <v>162</v>
      </c>
    </row>
    <row r="855" spans="1:24" ht="28.8" x14ac:dyDescent="0.3">
      <c r="A855" s="6" t="s">
        <v>25</v>
      </c>
      <c r="B855" s="6" t="s">
        <v>318</v>
      </c>
      <c r="C855" s="13"/>
      <c r="D855" s="14" t="s">
        <v>1544</v>
      </c>
      <c r="E855" s="14" t="s">
        <v>1545</v>
      </c>
      <c r="F855" s="5">
        <v>22</v>
      </c>
      <c r="G855" s="5">
        <v>92</v>
      </c>
      <c r="H855" s="6" t="s">
        <v>161</v>
      </c>
      <c r="I855" s="13"/>
      <c r="J855" s="13"/>
      <c r="K855" s="13"/>
      <c r="L855" s="5">
        <v>531.20000000000005</v>
      </c>
      <c r="M855" s="5">
        <v>109</v>
      </c>
      <c r="N855" s="5">
        <v>531.20000000000005</v>
      </c>
      <c r="O855" s="5">
        <v>1997</v>
      </c>
      <c r="P855" s="5">
        <v>8</v>
      </c>
      <c r="Q855" s="15">
        <v>0.58405317502320864</v>
      </c>
      <c r="R855" s="15">
        <v>93.075241585090367</v>
      </c>
      <c r="S855" s="6" t="s">
        <v>7</v>
      </c>
      <c r="T855" s="7" t="s">
        <v>14</v>
      </c>
      <c r="U855" s="15">
        <v>467.5382039224703</v>
      </c>
      <c r="V855" s="15">
        <v>112.39617812348742</v>
      </c>
      <c r="W855" s="15">
        <v>63.661796077529743</v>
      </c>
      <c r="X855" s="6" t="s">
        <v>162</v>
      </c>
    </row>
    <row r="856" spans="1:24" ht="28.8" x14ac:dyDescent="0.3">
      <c r="A856" s="6" t="s">
        <v>25</v>
      </c>
      <c r="B856" s="6" t="s">
        <v>1546</v>
      </c>
      <c r="C856" s="13"/>
      <c r="D856" s="14" t="s">
        <v>765</v>
      </c>
      <c r="E856" s="14" t="s">
        <v>766</v>
      </c>
      <c r="F856" s="5">
        <v>28</v>
      </c>
      <c r="G856" s="5">
        <v>80</v>
      </c>
      <c r="H856" s="6" t="s">
        <v>172</v>
      </c>
      <c r="I856" s="13"/>
      <c r="J856" s="13"/>
      <c r="K856" s="13"/>
      <c r="L856" s="5">
        <v>593.70000000000005</v>
      </c>
      <c r="M856" s="5">
        <v>127</v>
      </c>
      <c r="N856" s="5">
        <v>593.70000000000005</v>
      </c>
      <c r="O856" s="5">
        <v>1982</v>
      </c>
      <c r="P856" s="5">
        <v>4</v>
      </c>
      <c r="Q856" s="15">
        <v>0.58400702245942404</v>
      </c>
      <c r="R856" s="15">
        <v>97.029191494020552</v>
      </c>
      <c r="S856" s="6" t="s">
        <v>6</v>
      </c>
      <c r="T856" s="7" t="s">
        <v>13</v>
      </c>
      <c r="U856" s="15">
        <v>519.53110814765319</v>
      </c>
      <c r="V856" s="15">
        <v>117.89037263881566</v>
      </c>
      <c r="W856" s="15">
        <v>74.16889185234686</v>
      </c>
      <c r="X856" s="6" t="s">
        <v>162</v>
      </c>
    </row>
    <row r="857" spans="1:24" ht="28.8" x14ac:dyDescent="0.3">
      <c r="A857" s="6" t="s">
        <v>200</v>
      </c>
      <c r="B857" s="6" t="s">
        <v>233</v>
      </c>
      <c r="C857" s="10">
        <v>3361101</v>
      </c>
      <c r="D857" s="14" t="s">
        <v>1000</v>
      </c>
      <c r="E857" s="14" t="s">
        <v>1547</v>
      </c>
      <c r="F857" s="5">
        <v>21</v>
      </c>
      <c r="G857" s="10">
        <v>75</v>
      </c>
      <c r="H857" s="6" t="s">
        <v>204</v>
      </c>
      <c r="I857" s="10">
        <v>190</v>
      </c>
      <c r="J857" s="10">
        <v>30</v>
      </c>
      <c r="K857" s="10">
        <v>233</v>
      </c>
      <c r="L857" s="11"/>
      <c r="M857" s="5">
        <v>100</v>
      </c>
      <c r="N857" s="5">
        <v>453</v>
      </c>
      <c r="O857" s="5">
        <v>2010</v>
      </c>
      <c r="P857" s="5">
        <v>10</v>
      </c>
      <c r="Q857" s="15">
        <v>0.58390676190349211</v>
      </c>
      <c r="R857" s="15">
        <v>100.13076600441502</v>
      </c>
      <c r="S857" s="6" t="s">
        <v>7</v>
      </c>
      <c r="T857" s="7" t="s">
        <v>14</v>
      </c>
      <c r="U857" s="15">
        <v>394.60932380965079</v>
      </c>
      <c r="V857" s="15">
        <v>122.54754227595517</v>
      </c>
      <c r="W857" s="15">
        <v>58.390676190349211</v>
      </c>
      <c r="X857" s="6" t="s">
        <v>162</v>
      </c>
    </row>
    <row r="858" spans="1:24" ht="28.8" x14ac:dyDescent="0.3">
      <c r="A858" s="6" t="s">
        <v>25</v>
      </c>
      <c r="B858" s="6" t="s">
        <v>218</v>
      </c>
      <c r="C858" s="13"/>
      <c r="D858" s="14" t="s">
        <v>1123</v>
      </c>
      <c r="E858" s="14" t="s">
        <v>1548</v>
      </c>
      <c r="F858" s="5">
        <v>22</v>
      </c>
      <c r="G858" s="11"/>
      <c r="H858" s="6" t="s">
        <v>161</v>
      </c>
      <c r="I858" s="13"/>
      <c r="J858" s="13"/>
      <c r="K858" s="13"/>
      <c r="L858" s="5">
        <v>519.6</v>
      </c>
      <c r="M858" s="5">
        <v>100</v>
      </c>
      <c r="N858" s="5">
        <v>519.6</v>
      </c>
      <c r="O858" s="5">
        <v>2002</v>
      </c>
      <c r="P858" s="5">
        <v>10</v>
      </c>
      <c r="Q858" s="15">
        <v>0.58371115683487806</v>
      </c>
      <c r="R858" s="15">
        <v>87.296453040800614</v>
      </c>
      <c r="S858" s="6" t="s">
        <v>7</v>
      </c>
      <c r="T858" s="7" t="s">
        <v>14</v>
      </c>
      <c r="U858" s="15">
        <v>461.22888431651222</v>
      </c>
      <c r="V858" s="15">
        <v>104.30304940264507</v>
      </c>
      <c r="W858" s="15">
        <v>58.371115683487801</v>
      </c>
      <c r="X858" s="6" t="s">
        <v>162</v>
      </c>
    </row>
    <row r="859" spans="1:24" ht="28.8" x14ac:dyDescent="0.3">
      <c r="A859" s="6" t="s">
        <v>25</v>
      </c>
      <c r="B859" s="6" t="s">
        <v>392</v>
      </c>
      <c r="C859" s="13"/>
      <c r="D859" s="14" t="s">
        <v>1468</v>
      </c>
      <c r="E859" s="14" t="s">
        <v>1469</v>
      </c>
      <c r="F859" s="5">
        <v>19</v>
      </c>
      <c r="G859" s="11"/>
      <c r="H859" s="6" t="s">
        <v>190</v>
      </c>
      <c r="I859" s="13"/>
      <c r="J859" s="13"/>
      <c r="K859" s="13"/>
      <c r="L859" s="5">
        <v>1059.4000000000001</v>
      </c>
      <c r="M859" s="5">
        <v>215</v>
      </c>
      <c r="N859" s="5">
        <v>1059.4000000000001</v>
      </c>
      <c r="O859" s="5">
        <v>1987</v>
      </c>
      <c r="P859" s="5">
        <v>8</v>
      </c>
      <c r="Q859" s="15">
        <v>0.5834611981119282</v>
      </c>
      <c r="R859" s="15">
        <v>92.054332216348868</v>
      </c>
      <c r="S859" s="6" t="s">
        <v>7</v>
      </c>
      <c r="T859" s="7" t="s">
        <v>14</v>
      </c>
      <c r="U859" s="15">
        <v>933.95584240593553</v>
      </c>
      <c r="V859" s="15">
        <v>110.98741712587595</v>
      </c>
      <c r="W859" s="15">
        <v>125.44415759406456</v>
      </c>
      <c r="X859" s="6" t="s">
        <v>162</v>
      </c>
    </row>
    <row r="860" spans="1:24" ht="28.8" x14ac:dyDescent="0.3">
      <c r="A860" s="6" t="s">
        <v>25</v>
      </c>
      <c r="B860" s="6" t="s">
        <v>208</v>
      </c>
      <c r="C860" s="13"/>
      <c r="D860" s="14" t="s">
        <v>1549</v>
      </c>
      <c r="E860" s="14" t="s">
        <v>1550</v>
      </c>
      <c r="F860" s="5">
        <v>19</v>
      </c>
      <c r="G860" s="11"/>
      <c r="H860" s="6" t="s">
        <v>190</v>
      </c>
      <c r="I860" s="13"/>
      <c r="J860" s="13"/>
      <c r="K860" s="13"/>
      <c r="L860" s="5">
        <v>717.4</v>
      </c>
      <c r="M860" s="5">
        <v>121</v>
      </c>
      <c r="N860" s="5">
        <v>717.4</v>
      </c>
      <c r="O860" s="5">
        <v>1994</v>
      </c>
      <c r="P860" s="5">
        <v>10</v>
      </c>
      <c r="Q860" s="15">
        <v>0.58327542025700241</v>
      </c>
      <c r="R860" s="15">
        <v>76.504985740172842</v>
      </c>
      <c r="S860" s="6" t="s">
        <v>7</v>
      </c>
      <c r="T860" s="7" t="s">
        <v>14</v>
      </c>
      <c r="U860" s="15">
        <v>646.82367414890268</v>
      </c>
      <c r="V860" s="15">
        <v>89.633162642305848</v>
      </c>
      <c r="W860" s="15">
        <v>70.576325851097295</v>
      </c>
      <c r="X860" s="6" t="s">
        <v>162</v>
      </c>
    </row>
    <row r="861" spans="1:24" ht="28.8" x14ac:dyDescent="0.3">
      <c r="A861" s="6" t="s">
        <v>25</v>
      </c>
      <c r="B861" s="6" t="s">
        <v>1540</v>
      </c>
      <c r="C861" s="13"/>
      <c r="D861" s="14" t="s">
        <v>1092</v>
      </c>
      <c r="E861" s="14" t="s">
        <v>1091</v>
      </c>
      <c r="F861" s="5">
        <v>19</v>
      </c>
      <c r="G861" s="10">
        <v>65</v>
      </c>
      <c r="H861" s="6" t="s">
        <v>190</v>
      </c>
      <c r="I861" s="13"/>
      <c r="J861" s="13"/>
      <c r="K861" s="13"/>
      <c r="L861" s="5">
        <v>895.5</v>
      </c>
      <c r="M861" s="5">
        <v>200</v>
      </c>
      <c r="N861" s="5">
        <v>895.5</v>
      </c>
      <c r="O861" s="5">
        <v>1981</v>
      </c>
      <c r="P861" s="5">
        <v>7</v>
      </c>
      <c r="Q861" s="15">
        <v>0.5814024978070722</v>
      </c>
      <c r="R861" s="15">
        <v>101.30482858738135</v>
      </c>
      <c r="S861" s="6" t="s">
        <v>7</v>
      </c>
      <c r="T861" s="7" t="s">
        <v>14</v>
      </c>
      <c r="U861" s="15">
        <v>779.21950043858556</v>
      </c>
      <c r="V861" s="15">
        <v>124.03747096526649</v>
      </c>
      <c r="W861" s="15">
        <v>116.28049956141444</v>
      </c>
      <c r="X861" s="6" t="s">
        <v>162</v>
      </c>
    </row>
    <row r="862" spans="1:24" ht="28.8" x14ac:dyDescent="0.3">
      <c r="A862" s="6" t="s">
        <v>25</v>
      </c>
      <c r="B862" s="6" t="s">
        <v>233</v>
      </c>
      <c r="C862" s="13"/>
      <c r="D862" s="14" t="s">
        <v>1011</v>
      </c>
      <c r="E862" s="14" t="s">
        <v>1551</v>
      </c>
      <c r="F862" s="5">
        <v>26</v>
      </c>
      <c r="G862" s="10">
        <v>90</v>
      </c>
      <c r="H862" s="6" t="s">
        <v>172</v>
      </c>
      <c r="I862" s="10">
        <v>12.4</v>
      </c>
      <c r="J862" s="10">
        <v>322.5</v>
      </c>
      <c r="K862" s="10">
        <v>398.5</v>
      </c>
      <c r="L862" s="11"/>
      <c r="M862" s="5">
        <v>102</v>
      </c>
      <c r="N862" s="5">
        <v>733.4</v>
      </c>
      <c r="O862" s="5">
        <v>1994</v>
      </c>
      <c r="P862" s="5">
        <v>4</v>
      </c>
      <c r="Q862" s="15">
        <v>0.58127890314595032</v>
      </c>
      <c r="R862" s="15">
        <v>63.084840114535041</v>
      </c>
      <c r="S862" s="6" t="s">
        <v>6</v>
      </c>
      <c r="T862" s="7" t="s">
        <v>13</v>
      </c>
      <c r="U862" s="15">
        <v>674.10955187911304</v>
      </c>
      <c r="V862" s="15">
        <v>72.142482474211079</v>
      </c>
      <c r="W862" s="15">
        <v>59.290448120886936</v>
      </c>
      <c r="X862" s="6" t="s">
        <v>162</v>
      </c>
    </row>
    <row r="863" spans="1:24" ht="28.8" x14ac:dyDescent="0.3">
      <c r="A863" s="6" t="s">
        <v>25</v>
      </c>
      <c r="B863" s="6" t="s">
        <v>1552</v>
      </c>
      <c r="C863" s="13"/>
      <c r="D863" s="14" t="s">
        <v>1245</v>
      </c>
      <c r="E863" s="14" t="s">
        <v>1246</v>
      </c>
      <c r="F863" s="5">
        <v>28</v>
      </c>
      <c r="G863" s="13"/>
      <c r="H863" s="6" t="s">
        <v>194</v>
      </c>
      <c r="I863" s="13"/>
      <c r="J863" s="13"/>
      <c r="K863" s="13"/>
      <c r="L863" s="5">
        <v>530</v>
      </c>
      <c r="M863" s="5">
        <v>201</v>
      </c>
      <c r="N863" s="5">
        <v>530</v>
      </c>
      <c r="O863" s="5">
        <v>1995</v>
      </c>
      <c r="P863" s="5">
        <v>5</v>
      </c>
      <c r="Q863" s="15">
        <v>0.58116808379608342</v>
      </c>
      <c r="R863" s="15">
        <v>172.02276673584905</v>
      </c>
      <c r="S863" s="6" t="s">
        <v>6</v>
      </c>
      <c r="T863" s="7" t="s">
        <v>13</v>
      </c>
      <c r="U863" s="15">
        <v>413.18521515698723</v>
      </c>
      <c r="V863" s="15">
        <v>239.31244009698437</v>
      </c>
      <c r="W863" s="15">
        <v>116.81478484301277</v>
      </c>
      <c r="X863" s="6" t="s">
        <v>162</v>
      </c>
    </row>
    <row r="864" spans="1:24" ht="28.8" x14ac:dyDescent="0.3">
      <c r="A864" s="6" t="s">
        <v>25</v>
      </c>
      <c r="B864" s="6" t="s">
        <v>208</v>
      </c>
      <c r="C864" s="13"/>
      <c r="D864" s="14" t="s">
        <v>1553</v>
      </c>
      <c r="E864" s="14" t="s">
        <v>1554</v>
      </c>
      <c r="F864" s="5">
        <v>0</v>
      </c>
      <c r="G864" s="13"/>
      <c r="H864" s="6" t="s">
        <v>161</v>
      </c>
      <c r="I864" s="13"/>
      <c r="J864" s="13"/>
      <c r="K864" s="13"/>
      <c r="L864" s="5">
        <v>537.29999999999995</v>
      </c>
      <c r="M864" s="5">
        <v>103</v>
      </c>
      <c r="N864" s="5">
        <v>537.29999999999995</v>
      </c>
      <c r="O864" s="5">
        <v>2001</v>
      </c>
      <c r="P864" s="5">
        <v>5</v>
      </c>
      <c r="Q864" s="15">
        <v>0.58108947387790644</v>
      </c>
      <c r="R864" s="15">
        <v>86.953311204168998</v>
      </c>
      <c r="S864" s="6" t="s">
        <v>25</v>
      </c>
      <c r="T864" s="6"/>
      <c r="U864" s="15">
        <v>477.44778419057559</v>
      </c>
      <c r="V864" s="15">
        <v>103.72445330249505</v>
      </c>
      <c r="W864" s="15">
        <v>59.852215809424365</v>
      </c>
      <c r="X864" s="6" t="s">
        <v>162</v>
      </c>
    </row>
    <row r="865" spans="1:24" ht="28.8" x14ac:dyDescent="0.3">
      <c r="A865" s="6" t="s">
        <v>217</v>
      </c>
      <c r="B865" s="6" t="s">
        <v>1555</v>
      </c>
      <c r="C865" s="10">
        <v>50011940</v>
      </c>
      <c r="D865" s="14" t="s">
        <v>987</v>
      </c>
      <c r="E865" s="14" t="s">
        <v>1024</v>
      </c>
      <c r="F865" s="5">
        <v>22</v>
      </c>
      <c r="G865" s="10">
        <v>100</v>
      </c>
      <c r="H865" s="6" t="s">
        <v>204</v>
      </c>
      <c r="I865" s="10">
        <v>124.6</v>
      </c>
      <c r="J865" s="10">
        <v>100.2</v>
      </c>
      <c r="K865" s="10">
        <v>268.8</v>
      </c>
      <c r="L865" s="11"/>
      <c r="M865" s="5">
        <v>99</v>
      </c>
      <c r="N865" s="5">
        <v>493.6</v>
      </c>
      <c r="O865" s="5">
        <v>2017</v>
      </c>
      <c r="P865" s="5">
        <v>9</v>
      </c>
      <c r="Q865" s="15">
        <v>0.58096049021431628</v>
      </c>
      <c r="R865" s="15">
        <v>90.975779234197717</v>
      </c>
      <c r="S865" s="6" t="s">
        <v>7</v>
      </c>
      <c r="T865" s="7" t="s">
        <v>14</v>
      </c>
      <c r="U865" s="15">
        <v>436.08491146878271</v>
      </c>
      <c r="V865" s="15">
        <v>109.36734223485387</v>
      </c>
      <c r="W865" s="15">
        <v>57.515088531217316</v>
      </c>
      <c r="X865" s="6" t="s">
        <v>168</v>
      </c>
    </row>
    <row r="866" spans="1:24" ht="28.8" x14ac:dyDescent="0.3">
      <c r="A866" s="6" t="s">
        <v>25</v>
      </c>
      <c r="B866" s="6" t="s">
        <v>811</v>
      </c>
      <c r="C866" s="13"/>
      <c r="D866" s="14" t="s">
        <v>1556</v>
      </c>
      <c r="E866" s="14" t="s">
        <v>1557</v>
      </c>
      <c r="F866" s="5">
        <v>26</v>
      </c>
      <c r="G866" s="11"/>
      <c r="H866" s="6" t="s">
        <v>172</v>
      </c>
      <c r="I866" s="13"/>
      <c r="J866" s="13"/>
      <c r="K866" s="13"/>
      <c r="L866" s="5">
        <v>558.5</v>
      </c>
      <c r="M866" s="5">
        <v>119</v>
      </c>
      <c r="N866" s="5">
        <v>558.5</v>
      </c>
      <c r="O866" s="5">
        <v>1984</v>
      </c>
      <c r="P866" s="5">
        <v>10</v>
      </c>
      <c r="Q866" s="15">
        <v>0.58063995431724902</v>
      </c>
      <c r="R866" s="15">
        <v>96.647255201432401</v>
      </c>
      <c r="S866" s="6" t="s">
        <v>6</v>
      </c>
      <c r="T866" s="7" t="s">
        <v>13</v>
      </c>
      <c r="U866" s="15">
        <v>489.40384543624737</v>
      </c>
      <c r="V866" s="15">
        <v>117.41251615835418</v>
      </c>
      <c r="W866" s="15">
        <v>69.096154563752634</v>
      </c>
      <c r="X866" s="6" t="s">
        <v>162</v>
      </c>
    </row>
    <row r="867" spans="1:24" ht="28.8" x14ac:dyDescent="0.3">
      <c r="A867" s="6" t="s">
        <v>25</v>
      </c>
      <c r="B867" s="6" t="s">
        <v>205</v>
      </c>
      <c r="C867" s="13"/>
      <c r="D867" s="14" t="s">
        <v>1558</v>
      </c>
      <c r="E867" s="14" t="s">
        <v>1559</v>
      </c>
      <c r="F867" s="5">
        <v>20</v>
      </c>
      <c r="G867" s="13"/>
      <c r="H867" s="6" t="s">
        <v>161</v>
      </c>
      <c r="I867" s="13"/>
      <c r="J867" s="13"/>
      <c r="K867" s="13"/>
      <c r="L867" s="5">
        <v>459.5</v>
      </c>
      <c r="M867" s="5">
        <v>107</v>
      </c>
      <c r="N867" s="5">
        <v>459.5</v>
      </c>
      <c r="O867" s="5">
        <v>1992</v>
      </c>
      <c r="P867" s="5">
        <v>4</v>
      </c>
      <c r="Q867" s="15">
        <v>0.58030182475361691</v>
      </c>
      <c r="R867" s="15">
        <v>105.62433860718171</v>
      </c>
      <c r="S867" s="6" t="s">
        <v>7</v>
      </c>
      <c r="T867" s="7" t="s">
        <v>14</v>
      </c>
      <c r="U867" s="15">
        <v>397.40770475136299</v>
      </c>
      <c r="V867" s="15">
        <v>130.13702099867172</v>
      </c>
      <c r="W867" s="15">
        <v>62.092295248637015</v>
      </c>
      <c r="X867" s="6" t="s">
        <v>162</v>
      </c>
    </row>
    <row r="868" spans="1:24" ht="28.8" x14ac:dyDescent="0.3">
      <c r="A868" s="6" t="s">
        <v>25</v>
      </c>
      <c r="B868" s="6" t="s">
        <v>686</v>
      </c>
      <c r="C868" s="13"/>
      <c r="D868" s="14" t="s">
        <v>1560</v>
      </c>
      <c r="E868" s="14" t="s">
        <v>1561</v>
      </c>
      <c r="F868" s="5">
        <v>22</v>
      </c>
      <c r="G868" s="10">
        <v>102</v>
      </c>
      <c r="H868" s="6" t="s">
        <v>161</v>
      </c>
      <c r="I868" s="13"/>
      <c r="J868" s="13"/>
      <c r="K868" s="13"/>
      <c r="L868" s="5">
        <v>400.3</v>
      </c>
      <c r="M868" s="5">
        <v>99</v>
      </c>
      <c r="N868" s="5">
        <v>400.3</v>
      </c>
      <c r="O868" s="5">
        <v>2002</v>
      </c>
      <c r="P868" s="5">
        <v>7</v>
      </c>
      <c r="Q868" s="15">
        <v>0.58011899272218437</v>
      </c>
      <c r="R868" s="15">
        <v>112.17997659255559</v>
      </c>
      <c r="S868" s="6" t="s">
        <v>7</v>
      </c>
      <c r="T868" s="7" t="s">
        <v>14</v>
      </c>
      <c r="U868" s="15">
        <v>342.86821972050376</v>
      </c>
      <c r="V868" s="15">
        <v>140.10001258365878</v>
      </c>
      <c r="W868" s="15">
        <v>57.431780279496252</v>
      </c>
      <c r="X868" s="6" t="s">
        <v>162</v>
      </c>
    </row>
    <row r="869" spans="1:24" ht="28.8" x14ac:dyDescent="0.3">
      <c r="A869" s="6" t="s">
        <v>25</v>
      </c>
      <c r="B869" s="6" t="s">
        <v>1562</v>
      </c>
      <c r="C869" s="13"/>
      <c r="D869" s="14" t="s">
        <v>1563</v>
      </c>
      <c r="E869" s="14" t="s">
        <v>877</v>
      </c>
      <c r="F869" s="5">
        <v>22</v>
      </c>
      <c r="G869" s="5">
        <v>93</v>
      </c>
      <c r="H869" s="6" t="s">
        <v>161</v>
      </c>
      <c r="I869" s="13"/>
      <c r="J869" s="13"/>
      <c r="K869" s="13"/>
      <c r="L869" s="5">
        <v>482.4</v>
      </c>
      <c r="M869" s="5">
        <v>107</v>
      </c>
      <c r="N869" s="5">
        <v>482.4</v>
      </c>
      <c r="O869" s="5">
        <v>1999</v>
      </c>
      <c r="P869" s="5">
        <v>8</v>
      </c>
      <c r="Q869" s="15">
        <v>0.57962589939740405</v>
      </c>
      <c r="R869" s="15">
        <v>100.61024790630182</v>
      </c>
      <c r="S869" s="6" t="s">
        <v>7</v>
      </c>
      <c r="T869" s="7" t="s">
        <v>14</v>
      </c>
      <c r="U869" s="15">
        <v>420.38002876447774</v>
      </c>
      <c r="V869" s="15">
        <v>123.11980096977003</v>
      </c>
      <c r="W869" s="15">
        <v>62.019971235522235</v>
      </c>
      <c r="X869" s="6" t="s">
        <v>162</v>
      </c>
    </row>
    <row r="870" spans="1:24" ht="28.8" x14ac:dyDescent="0.3">
      <c r="A870" s="6" t="s">
        <v>25</v>
      </c>
      <c r="B870" s="6" t="s">
        <v>1564</v>
      </c>
      <c r="C870" s="13"/>
      <c r="D870" s="14" t="s">
        <v>1565</v>
      </c>
      <c r="E870" s="14" t="s">
        <v>1267</v>
      </c>
      <c r="F870" s="5">
        <v>22</v>
      </c>
      <c r="G870" s="10">
        <v>91</v>
      </c>
      <c r="H870" s="6" t="s">
        <v>161</v>
      </c>
      <c r="I870" s="13"/>
      <c r="J870" s="13"/>
      <c r="K870" s="13"/>
      <c r="L870" s="5">
        <v>572.70000000000005</v>
      </c>
      <c r="M870" s="5">
        <v>108</v>
      </c>
      <c r="N870" s="5">
        <v>572.70000000000005</v>
      </c>
      <c r="O870" s="5">
        <v>2000</v>
      </c>
      <c r="P870" s="5">
        <v>9</v>
      </c>
      <c r="Q870" s="15">
        <v>0.5792427173782031</v>
      </c>
      <c r="R870" s="15">
        <v>85.538634468308018</v>
      </c>
      <c r="S870" s="6" t="s">
        <v>7</v>
      </c>
      <c r="T870" s="7" t="s">
        <v>14</v>
      </c>
      <c r="U870" s="15">
        <v>510.14178652315411</v>
      </c>
      <c r="V870" s="15">
        <v>101.70283362968846</v>
      </c>
      <c r="W870" s="15">
        <v>62.558213476845935</v>
      </c>
      <c r="X870" s="6" t="s">
        <v>162</v>
      </c>
    </row>
    <row r="871" spans="1:24" ht="28.8" x14ac:dyDescent="0.3">
      <c r="A871" s="6" t="s">
        <v>25</v>
      </c>
      <c r="B871" s="6" t="s">
        <v>1433</v>
      </c>
      <c r="C871" s="13"/>
      <c r="D871" s="14" t="s">
        <v>1566</v>
      </c>
      <c r="E871" s="14" t="s">
        <v>1567</v>
      </c>
      <c r="F871" s="5">
        <v>26</v>
      </c>
      <c r="G871" s="13"/>
      <c r="H871" s="6" t="s">
        <v>194</v>
      </c>
      <c r="I871" s="13"/>
      <c r="J871" s="13"/>
      <c r="K871" s="13"/>
      <c r="L871" s="5">
        <v>502</v>
      </c>
      <c r="M871" s="5">
        <v>100</v>
      </c>
      <c r="N871" s="5">
        <v>502</v>
      </c>
      <c r="O871" s="5">
        <v>1990</v>
      </c>
      <c r="P871" s="5">
        <v>6</v>
      </c>
      <c r="Q871" s="15">
        <v>0.57910111917459628</v>
      </c>
      <c r="R871" s="15">
        <v>90.357045816733063</v>
      </c>
      <c r="S871" s="6" t="s">
        <v>6</v>
      </c>
      <c r="T871" s="7" t="s">
        <v>13</v>
      </c>
      <c r="U871" s="15">
        <v>444.08988808254037</v>
      </c>
      <c r="V871" s="15">
        <v>108.40450730050438</v>
      </c>
      <c r="W871" s="15">
        <v>57.910111917459631</v>
      </c>
      <c r="X871" s="6" t="s">
        <v>162</v>
      </c>
    </row>
    <row r="872" spans="1:24" ht="28.8" x14ac:dyDescent="0.3">
      <c r="A872" s="6" t="s">
        <v>25</v>
      </c>
      <c r="B872" s="6" t="s">
        <v>233</v>
      </c>
      <c r="C872" s="13"/>
      <c r="D872" s="14" t="s">
        <v>1568</v>
      </c>
      <c r="E872" s="14" t="s">
        <v>1569</v>
      </c>
      <c r="F872" s="5">
        <v>30</v>
      </c>
      <c r="G872" s="10">
        <v>72</v>
      </c>
      <c r="H872" s="6" t="s">
        <v>172</v>
      </c>
      <c r="I872" s="13"/>
      <c r="J872" s="13"/>
      <c r="K872" s="13"/>
      <c r="L872" s="5">
        <v>385.8</v>
      </c>
      <c r="M872" s="5">
        <v>100</v>
      </c>
      <c r="N872" s="5">
        <v>385.8</v>
      </c>
      <c r="O872" s="5">
        <v>1995</v>
      </c>
      <c r="P872" s="5">
        <v>5</v>
      </c>
      <c r="Q872" s="15">
        <v>0.57897649108306437</v>
      </c>
      <c r="R872" s="15">
        <v>117.57189476412648</v>
      </c>
      <c r="S872" s="6" t="s">
        <v>6</v>
      </c>
      <c r="T872" s="6"/>
      <c r="U872" s="15">
        <v>327.90235089169357</v>
      </c>
      <c r="V872" s="15">
        <v>147.88628808032354</v>
      </c>
      <c r="W872" s="15">
        <v>57.897649108306439</v>
      </c>
      <c r="X872" s="6" t="s">
        <v>162</v>
      </c>
    </row>
    <row r="873" spans="1:24" ht="28.8" x14ac:dyDescent="0.3">
      <c r="A873" s="6" t="s">
        <v>25</v>
      </c>
      <c r="B873" s="6" t="s">
        <v>360</v>
      </c>
      <c r="C873" s="13"/>
      <c r="D873" s="14" t="s">
        <v>531</v>
      </c>
      <c r="E873" s="14" t="s">
        <v>978</v>
      </c>
      <c r="F873" s="5">
        <v>22</v>
      </c>
      <c r="G873" s="13"/>
      <c r="H873" s="6" t="s">
        <v>194</v>
      </c>
      <c r="I873" s="10">
        <v>221.5</v>
      </c>
      <c r="J873" s="10">
        <v>82.5</v>
      </c>
      <c r="K873" s="10">
        <v>220</v>
      </c>
      <c r="L873" s="11"/>
      <c r="M873" s="5">
        <v>101</v>
      </c>
      <c r="N873" s="5">
        <v>524</v>
      </c>
      <c r="O873" s="5">
        <v>1993</v>
      </c>
      <c r="P873" s="5">
        <v>4</v>
      </c>
      <c r="Q873" s="15">
        <v>0.57896064890856658</v>
      </c>
      <c r="R873" s="15">
        <v>87.42906368320611</v>
      </c>
      <c r="S873" s="6" t="s">
        <v>7</v>
      </c>
      <c r="T873" s="7" t="s">
        <v>14</v>
      </c>
      <c r="U873" s="15">
        <v>465.52497446023477</v>
      </c>
      <c r="V873" s="15">
        <v>104.4257678087009</v>
      </c>
      <c r="W873" s="15">
        <v>58.475025539765227</v>
      </c>
      <c r="X873" s="6" t="s">
        <v>162</v>
      </c>
    </row>
    <row r="874" spans="1:24" ht="28.8" x14ac:dyDescent="0.3">
      <c r="A874" s="6" t="s">
        <v>25</v>
      </c>
      <c r="B874" s="6" t="s">
        <v>732</v>
      </c>
      <c r="C874" s="13"/>
      <c r="D874" s="14" t="s">
        <v>1570</v>
      </c>
      <c r="E874" s="14" t="s">
        <v>1571</v>
      </c>
      <c r="F874" s="5">
        <v>20</v>
      </c>
      <c r="G874" s="13"/>
      <c r="H874" s="6" t="s">
        <v>161</v>
      </c>
      <c r="I874" s="13"/>
      <c r="J874" s="13"/>
      <c r="K874" s="13"/>
      <c r="L874" s="5">
        <v>383.7</v>
      </c>
      <c r="M874" s="5">
        <v>103</v>
      </c>
      <c r="N874" s="5">
        <v>383.7</v>
      </c>
      <c r="O874" s="5">
        <v>1991</v>
      </c>
      <c r="P874" s="5">
        <v>8</v>
      </c>
      <c r="Q874" s="15">
        <v>0.57880526217859951</v>
      </c>
      <c r="R874" s="15">
        <v>121.76182984102162</v>
      </c>
      <c r="S874" s="6" t="s">
        <v>7</v>
      </c>
      <c r="T874" s="7" t="s">
        <v>14</v>
      </c>
      <c r="U874" s="15">
        <v>324.08305799560424</v>
      </c>
      <c r="V874" s="15">
        <v>154.59885123473873</v>
      </c>
      <c r="W874" s="15">
        <v>59.616942004395753</v>
      </c>
      <c r="X874" s="6" t="s">
        <v>162</v>
      </c>
    </row>
    <row r="875" spans="1:24" ht="28.8" x14ac:dyDescent="0.3">
      <c r="A875" s="6" t="s">
        <v>251</v>
      </c>
      <c r="B875" s="6" t="s">
        <v>502</v>
      </c>
      <c r="C875" s="13"/>
      <c r="D875" s="14" t="s">
        <v>1572</v>
      </c>
      <c r="E875" s="14" t="s">
        <v>1573</v>
      </c>
      <c r="F875" s="5">
        <v>24</v>
      </c>
      <c r="G875" s="13"/>
      <c r="H875" s="6" t="s">
        <v>194</v>
      </c>
      <c r="I875" s="10">
        <v>589.70000000000005</v>
      </c>
      <c r="J875" s="10">
        <v>16.5</v>
      </c>
      <c r="K875" s="10">
        <v>488.30000000000007</v>
      </c>
      <c r="L875" s="11"/>
      <c r="M875" s="5">
        <v>200</v>
      </c>
      <c r="N875" s="5">
        <v>1094.5</v>
      </c>
      <c r="O875" s="5">
        <v>2006</v>
      </c>
      <c r="P875" s="5">
        <v>10</v>
      </c>
      <c r="Q875" s="15">
        <v>0.57877547048934674</v>
      </c>
      <c r="R875" s="15">
        <v>82.885768844221104</v>
      </c>
      <c r="S875" s="6" t="s">
        <v>6</v>
      </c>
      <c r="T875" s="7" t="s">
        <v>13</v>
      </c>
      <c r="U875" s="15">
        <v>978.74490590213065</v>
      </c>
      <c r="V875" s="15">
        <v>98.215168417208886</v>
      </c>
      <c r="W875" s="15">
        <v>115.75509409786935</v>
      </c>
      <c r="X875" s="6" t="s">
        <v>162</v>
      </c>
    </row>
    <row r="876" spans="1:24" ht="28.8" x14ac:dyDescent="0.3">
      <c r="A876" s="6" t="s">
        <v>25</v>
      </c>
      <c r="B876" s="6" t="s">
        <v>233</v>
      </c>
      <c r="C876" s="13"/>
      <c r="D876" s="14" t="s">
        <v>1574</v>
      </c>
      <c r="E876" s="14" t="s">
        <v>1553</v>
      </c>
      <c r="F876" s="5">
        <v>26</v>
      </c>
      <c r="G876" s="11"/>
      <c r="H876" s="6" t="s">
        <v>161</v>
      </c>
      <c r="I876" s="13"/>
      <c r="J876" s="13"/>
      <c r="K876" s="13"/>
      <c r="L876" s="5">
        <v>509</v>
      </c>
      <c r="M876" s="5">
        <v>101</v>
      </c>
      <c r="N876" s="5">
        <v>509</v>
      </c>
      <c r="O876" s="5">
        <v>2001</v>
      </c>
      <c r="P876" s="5">
        <v>5</v>
      </c>
      <c r="Q876" s="15">
        <v>0.57872412942388529</v>
      </c>
      <c r="R876" s="15">
        <v>90.005558683693522</v>
      </c>
      <c r="S876" s="6" t="s">
        <v>6</v>
      </c>
      <c r="T876" s="7" t="s">
        <v>13</v>
      </c>
      <c r="U876" s="15">
        <v>450.54886292818759</v>
      </c>
      <c r="V876" s="15">
        <v>107.87221249804035</v>
      </c>
      <c r="W876" s="15">
        <v>58.451137071812411</v>
      </c>
      <c r="X876" s="6" t="s">
        <v>162</v>
      </c>
    </row>
    <row r="877" spans="1:24" ht="28.8" x14ac:dyDescent="0.3">
      <c r="A877" s="6" t="s">
        <v>25</v>
      </c>
      <c r="B877" s="6" t="s">
        <v>1575</v>
      </c>
      <c r="C877" s="13"/>
      <c r="D877" s="14" t="s">
        <v>1576</v>
      </c>
      <c r="E877" s="14" t="s">
        <v>1577</v>
      </c>
      <c r="F877" s="5">
        <v>19</v>
      </c>
      <c r="G877" s="13"/>
      <c r="H877" s="6" t="s">
        <v>190</v>
      </c>
      <c r="I877" s="13"/>
      <c r="J877" s="13"/>
      <c r="K877" s="13"/>
      <c r="L877" s="5">
        <v>507.3</v>
      </c>
      <c r="M877" s="5">
        <v>100</v>
      </c>
      <c r="N877" s="5">
        <v>507.3</v>
      </c>
      <c r="O877" s="5">
        <v>1989</v>
      </c>
      <c r="P877" s="5">
        <v>4</v>
      </c>
      <c r="Q877" s="15">
        <v>0.57863707971841905</v>
      </c>
      <c r="R877" s="15">
        <v>89.413043563966085</v>
      </c>
      <c r="S877" s="6" t="s">
        <v>7</v>
      </c>
      <c r="T877" s="7" t="s">
        <v>14</v>
      </c>
      <c r="U877" s="15">
        <v>449.43629202815811</v>
      </c>
      <c r="V877" s="15">
        <v>106.95209002467537</v>
      </c>
      <c r="W877" s="15">
        <v>57.863707971841905</v>
      </c>
      <c r="X877" s="6" t="s">
        <v>162</v>
      </c>
    </row>
    <row r="878" spans="1:24" ht="28.8" x14ac:dyDescent="0.3">
      <c r="A878" s="6" t="s">
        <v>251</v>
      </c>
      <c r="B878" s="6" t="s">
        <v>233</v>
      </c>
      <c r="C878" s="13"/>
      <c r="D878" s="14" t="s">
        <v>1578</v>
      </c>
      <c r="E878" s="14" t="s">
        <v>1579</v>
      </c>
      <c r="F878" s="5">
        <v>26</v>
      </c>
      <c r="G878" s="13"/>
      <c r="H878" s="6" t="s">
        <v>194</v>
      </c>
      <c r="I878" s="13"/>
      <c r="J878" s="13"/>
      <c r="K878" s="13"/>
      <c r="L878" s="5">
        <v>419.6</v>
      </c>
      <c r="M878" s="5">
        <v>100</v>
      </c>
      <c r="N878" s="5">
        <v>419.6</v>
      </c>
      <c r="O878" s="5">
        <v>2005</v>
      </c>
      <c r="P878" s="5">
        <v>7</v>
      </c>
      <c r="Q878" s="15">
        <v>0.57854909060367787</v>
      </c>
      <c r="R878" s="15">
        <v>108.10113679694946</v>
      </c>
      <c r="S878" s="6" t="s">
        <v>6</v>
      </c>
      <c r="T878" s="7" t="s">
        <v>13</v>
      </c>
      <c r="U878" s="15">
        <v>361.74509093963223</v>
      </c>
      <c r="V878" s="15">
        <v>133.76577023232625</v>
      </c>
      <c r="W878" s="15">
        <v>57.854909060367788</v>
      </c>
      <c r="X878" s="6" t="s">
        <v>162</v>
      </c>
    </row>
    <row r="879" spans="1:24" ht="28.8" x14ac:dyDescent="0.3">
      <c r="A879" s="6" t="s">
        <v>25</v>
      </c>
      <c r="B879" s="6" t="s">
        <v>243</v>
      </c>
      <c r="C879" s="13"/>
      <c r="D879" s="14" t="s">
        <v>773</v>
      </c>
      <c r="E879" s="14" t="s">
        <v>1580</v>
      </c>
      <c r="F879" s="5">
        <v>21</v>
      </c>
      <c r="G879" s="5">
        <v>85</v>
      </c>
      <c r="H879" s="6" t="s">
        <v>161</v>
      </c>
      <c r="I879" s="13"/>
      <c r="J879" s="13"/>
      <c r="K879" s="13"/>
      <c r="L879" s="5">
        <v>448.6</v>
      </c>
      <c r="M879" s="5">
        <v>109</v>
      </c>
      <c r="N879" s="5">
        <v>448.6</v>
      </c>
      <c r="O879" s="5">
        <v>1988</v>
      </c>
      <c r="P879" s="5">
        <v>10</v>
      </c>
      <c r="Q879" s="15">
        <v>0.57852877377027812</v>
      </c>
      <c r="R879" s="15">
        <v>110.21303684797147</v>
      </c>
      <c r="S879" s="6" t="s">
        <v>7</v>
      </c>
      <c r="T879" s="7" t="s">
        <v>14</v>
      </c>
      <c r="U879" s="15">
        <v>385.54036365903971</v>
      </c>
      <c r="V879" s="15">
        <v>137.11576571992026</v>
      </c>
      <c r="W879" s="15">
        <v>63.05963634096031</v>
      </c>
      <c r="X879" s="6" t="s">
        <v>162</v>
      </c>
    </row>
    <row r="880" spans="1:24" ht="28.8" x14ac:dyDescent="0.3">
      <c r="A880" s="6" t="s">
        <v>25</v>
      </c>
      <c r="B880" s="6" t="s">
        <v>360</v>
      </c>
      <c r="C880" s="13"/>
      <c r="D880" s="14" t="s">
        <v>577</v>
      </c>
      <c r="E880" s="14" t="s">
        <v>639</v>
      </c>
      <c r="F880" s="5">
        <v>26</v>
      </c>
      <c r="G880" s="11"/>
      <c r="H880" s="6" t="s">
        <v>194</v>
      </c>
      <c r="I880" s="13"/>
      <c r="J880" s="13"/>
      <c r="K880" s="13"/>
      <c r="L880" s="5">
        <v>1145</v>
      </c>
      <c r="M880" s="5">
        <v>198</v>
      </c>
      <c r="N880" s="5">
        <v>1145</v>
      </c>
      <c r="O880" s="5">
        <v>1996</v>
      </c>
      <c r="P880" s="5">
        <v>5</v>
      </c>
      <c r="Q880" s="15">
        <v>0.57852255466516245</v>
      </c>
      <c r="R880" s="15">
        <v>78.437807213973798</v>
      </c>
      <c r="S880" s="6" t="s">
        <v>6</v>
      </c>
      <c r="T880" s="7" t="s">
        <v>13</v>
      </c>
      <c r="U880" s="15">
        <v>1030.4525341762978</v>
      </c>
      <c r="V880" s="15">
        <v>92.108975809329394</v>
      </c>
      <c r="W880" s="15">
        <v>114.54746582370217</v>
      </c>
      <c r="X880" s="6" t="s">
        <v>162</v>
      </c>
    </row>
    <row r="881" spans="1:24" ht="28.8" x14ac:dyDescent="0.3">
      <c r="A881" s="6" t="s">
        <v>25</v>
      </c>
      <c r="B881" s="6" t="s">
        <v>846</v>
      </c>
      <c r="C881" s="13"/>
      <c r="D881" s="14" t="s">
        <v>1581</v>
      </c>
      <c r="E881" s="14" t="s">
        <v>1582</v>
      </c>
      <c r="F881" s="5">
        <v>21</v>
      </c>
      <c r="G881" s="5">
        <v>71</v>
      </c>
      <c r="H881" s="6" t="s">
        <v>161</v>
      </c>
      <c r="I881" s="13"/>
      <c r="J881" s="13"/>
      <c r="K881" s="13"/>
      <c r="L881" s="5">
        <v>447.9</v>
      </c>
      <c r="M881" s="5">
        <v>102</v>
      </c>
      <c r="N881" s="5">
        <v>447.9</v>
      </c>
      <c r="O881" s="5">
        <v>1986</v>
      </c>
      <c r="P881" s="5">
        <v>10</v>
      </c>
      <c r="Q881" s="15">
        <v>0.57820818768236482</v>
      </c>
      <c r="R881" s="15">
        <v>103.29632002679169</v>
      </c>
      <c r="S881" s="6" t="s">
        <v>7</v>
      </c>
      <c r="T881" s="7" t="s">
        <v>14</v>
      </c>
      <c r="U881" s="15">
        <v>388.92276485639877</v>
      </c>
      <c r="V881" s="15">
        <v>126.60847017312044</v>
      </c>
      <c r="W881" s="15">
        <v>58.977235143601206</v>
      </c>
      <c r="X881" s="6" t="s">
        <v>162</v>
      </c>
    </row>
    <row r="882" spans="1:24" ht="28.8" x14ac:dyDescent="0.3">
      <c r="A882" s="6" t="s">
        <v>25</v>
      </c>
      <c r="B882" s="6" t="s">
        <v>846</v>
      </c>
      <c r="C882" s="13"/>
      <c r="D882" s="14" t="s">
        <v>1581</v>
      </c>
      <c r="E882" s="14" t="s">
        <v>1582</v>
      </c>
      <c r="F882" s="5">
        <v>21</v>
      </c>
      <c r="G882" s="5">
        <v>70</v>
      </c>
      <c r="H882" s="6" t="s">
        <v>161</v>
      </c>
      <c r="I882" s="13"/>
      <c r="J882" s="13"/>
      <c r="K882" s="13"/>
      <c r="L882" s="5">
        <v>447.9</v>
      </c>
      <c r="M882" s="5">
        <v>102</v>
      </c>
      <c r="N882" s="5">
        <v>447.9</v>
      </c>
      <c r="O882" s="5">
        <v>1986</v>
      </c>
      <c r="P882" s="5">
        <v>10</v>
      </c>
      <c r="Q882" s="15">
        <v>0.57820818768236482</v>
      </c>
      <c r="R882" s="15">
        <v>103.29632002679169</v>
      </c>
      <c r="S882" s="6" t="s">
        <v>7</v>
      </c>
      <c r="T882" s="7" t="s">
        <v>14</v>
      </c>
      <c r="U882" s="15">
        <v>388.92276485639877</v>
      </c>
      <c r="V882" s="15">
        <v>126.60847017312044</v>
      </c>
      <c r="W882" s="15">
        <v>58.977235143601206</v>
      </c>
      <c r="X882" s="6" t="s">
        <v>162</v>
      </c>
    </row>
    <row r="883" spans="1:24" ht="28.8" x14ac:dyDescent="0.3">
      <c r="A883" s="6" t="s">
        <v>25</v>
      </c>
      <c r="B883" s="6" t="s">
        <v>1583</v>
      </c>
      <c r="C883" s="13"/>
      <c r="D883" s="14" t="s">
        <v>1154</v>
      </c>
      <c r="E883" s="14" t="s">
        <v>1155</v>
      </c>
      <c r="F883" s="5">
        <v>0</v>
      </c>
      <c r="G883" s="11"/>
      <c r="H883" s="6" t="s">
        <v>194</v>
      </c>
      <c r="I883" s="13"/>
      <c r="J883" s="13"/>
      <c r="K883" s="13"/>
      <c r="L883" s="5">
        <v>496</v>
      </c>
      <c r="M883" s="5">
        <v>100</v>
      </c>
      <c r="N883" s="5">
        <v>496</v>
      </c>
      <c r="O883" s="5">
        <v>1989</v>
      </c>
      <c r="P883" s="5">
        <v>8</v>
      </c>
      <c r="Q883" s="15">
        <v>0.57804100959404081</v>
      </c>
      <c r="R883" s="15">
        <v>91.450074596774201</v>
      </c>
      <c r="S883" s="6" t="s">
        <v>25</v>
      </c>
      <c r="T883" s="6"/>
      <c r="U883" s="15">
        <v>438.19589904059592</v>
      </c>
      <c r="V883" s="15">
        <v>109.91632587574259</v>
      </c>
      <c r="W883" s="15">
        <v>57.804100959404082</v>
      </c>
      <c r="X883" s="6" t="s">
        <v>162</v>
      </c>
    </row>
    <row r="884" spans="1:24" x14ac:dyDescent="0.3">
      <c r="A884" s="6" t="s">
        <v>25</v>
      </c>
      <c r="B884" s="6" t="s">
        <v>1318</v>
      </c>
      <c r="C884" s="13"/>
      <c r="D884" s="14" t="s">
        <v>1584</v>
      </c>
      <c r="E884" s="14" t="s">
        <v>1585</v>
      </c>
      <c r="F884" s="5">
        <v>26</v>
      </c>
      <c r="G884" s="5">
        <v>93</v>
      </c>
      <c r="H884" s="6" t="s">
        <v>194</v>
      </c>
      <c r="I884" s="13"/>
      <c r="J884" s="13"/>
      <c r="K884" s="13"/>
      <c r="L884" s="5">
        <v>631</v>
      </c>
      <c r="M884" s="5">
        <v>102</v>
      </c>
      <c r="N884" s="5">
        <v>631</v>
      </c>
      <c r="O884" s="5">
        <v>1987</v>
      </c>
      <c r="P884" s="5">
        <v>4</v>
      </c>
      <c r="Q884" s="15">
        <v>0.57766312683997301</v>
      </c>
      <c r="R884" s="15">
        <v>73.322379936608556</v>
      </c>
      <c r="S884" s="6" t="s">
        <v>6</v>
      </c>
      <c r="T884" s="7" t="s">
        <v>13</v>
      </c>
      <c r="U884" s="15">
        <v>572.07836106232276</v>
      </c>
      <c r="V884" s="15">
        <v>85.274478272447325</v>
      </c>
      <c r="W884" s="15">
        <v>58.921638937677244</v>
      </c>
      <c r="X884" s="6" t="s">
        <v>162</v>
      </c>
    </row>
    <row r="885" spans="1:24" ht="28.8" x14ac:dyDescent="0.3">
      <c r="A885" s="6" t="s">
        <v>25</v>
      </c>
      <c r="B885" s="6" t="s">
        <v>315</v>
      </c>
      <c r="C885" s="13"/>
      <c r="D885" s="14" t="s">
        <v>1586</v>
      </c>
      <c r="E885" s="14" t="s">
        <v>1587</v>
      </c>
      <c r="F885" s="5">
        <v>19</v>
      </c>
      <c r="G885" s="5">
        <v>62</v>
      </c>
      <c r="H885" s="6" t="s">
        <v>161</v>
      </c>
      <c r="I885" s="13"/>
      <c r="J885" s="13"/>
      <c r="K885" s="13"/>
      <c r="L885" s="5">
        <v>396.4</v>
      </c>
      <c r="M885" s="5">
        <v>98</v>
      </c>
      <c r="N885" s="5">
        <v>396.4</v>
      </c>
      <c r="O885" s="5">
        <v>1999</v>
      </c>
      <c r="P885" s="5">
        <v>8</v>
      </c>
      <c r="Q885" s="15">
        <v>0.57666505900162135</v>
      </c>
      <c r="R885" s="15">
        <v>112.13938511604438</v>
      </c>
      <c r="S885" s="6" t="s">
        <v>7</v>
      </c>
      <c r="T885" s="7" t="s">
        <v>14</v>
      </c>
      <c r="U885" s="15">
        <v>339.88682421784108</v>
      </c>
      <c r="V885" s="15">
        <v>139.89497845958169</v>
      </c>
      <c r="W885" s="15">
        <v>56.513175782158896</v>
      </c>
      <c r="X885" s="6" t="s">
        <v>162</v>
      </c>
    </row>
    <row r="886" spans="1:24" x14ac:dyDescent="0.3">
      <c r="A886" s="6" t="s">
        <v>25</v>
      </c>
      <c r="B886" s="6" t="s">
        <v>321</v>
      </c>
      <c r="C886" s="13"/>
      <c r="D886" s="14" t="s">
        <v>538</v>
      </c>
      <c r="E886" s="14" t="s">
        <v>539</v>
      </c>
      <c r="F886" s="5">
        <v>28</v>
      </c>
      <c r="G886" s="13"/>
      <c r="H886" s="6" t="s">
        <v>194</v>
      </c>
      <c r="I886" s="13"/>
      <c r="J886" s="13"/>
      <c r="K886" s="13"/>
      <c r="L886" s="5">
        <v>652</v>
      </c>
      <c r="M886" s="5">
        <v>201</v>
      </c>
      <c r="N886" s="5">
        <v>652</v>
      </c>
      <c r="O886" s="5">
        <v>1994</v>
      </c>
      <c r="P886" s="5">
        <v>7</v>
      </c>
      <c r="Q886" s="15">
        <v>0.57653344036251364</v>
      </c>
      <c r="R886" s="15">
        <v>139.8344576226994</v>
      </c>
      <c r="S886" s="6" t="s">
        <v>6</v>
      </c>
      <c r="T886" s="7" t="s">
        <v>13</v>
      </c>
      <c r="U886" s="15">
        <v>536.11677848713475</v>
      </c>
      <c r="V886" s="15">
        <v>183.20136865675727</v>
      </c>
      <c r="W886" s="15">
        <v>115.88322151286525</v>
      </c>
      <c r="X886" s="6" t="s">
        <v>162</v>
      </c>
    </row>
    <row r="887" spans="1:24" ht="28.8" x14ac:dyDescent="0.3">
      <c r="A887" s="6" t="s">
        <v>25</v>
      </c>
      <c r="B887" s="6" t="s">
        <v>454</v>
      </c>
      <c r="C887" s="13"/>
      <c r="D887" s="14" t="s">
        <v>1588</v>
      </c>
      <c r="E887" s="14" t="s">
        <v>1589</v>
      </c>
      <c r="F887" s="5">
        <v>26</v>
      </c>
      <c r="G887" s="13"/>
      <c r="H887" s="6" t="s">
        <v>194</v>
      </c>
      <c r="I887" s="13"/>
      <c r="J887" s="13"/>
      <c r="K887" s="13"/>
      <c r="L887" s="5">
        <v>904</v>
      </c>
      <c r="M887" s="5">
        <v>200</v>
      </c>
      <c r="N887" s="5">
        <v>904</v>
      </c>
      <c r="O887" s="5">
        <v>1999</v>
      </c>
      <c r="P887" s="5">
        <v>8</v>
      </c>
      <c r="Q887" s="15">
        <v>0.57643231365144176</v>
      </c>
      <c r="R887" s="15">
        <v>100.35229424778761</v>
      </c>
      <c r="S887" s="6" t="s">
        <v>6</v>
      </c>
      <c r="T887" s="7" t="s">
        <v>13</v>
      </c>
      <c r="U887" s="15">
        <v>788.71353726971165</v>
      </c>
      <c r="V887" s="15">
        <v>122.59292053847481</v>
      </c>
      <c r="W887" s="15">
        <v>115.28646273028835</v>
      </c>
      <c r="X887" s="6" t="s">
        <v>162</v>
      </c>
    </row>
    <row r="888" spans="1:24" ht="28.8" x14ac:dyDescent="0.3">
      <c r="A888" s="6" t="s">
        <v>251</v>
      </c>
      <c r="B888" s="6" t="s">
        <v>829</v>
      </c>
      <c r="C888" s="13"/>
      <c r="D888" s="14" t="s">
        <v>673</v>
      </c>
      <c r="E888" s="14" t="s">
        <v>1590</v>
      </c>
      <c r="F888" s="5">
        <v>24</v>
      </c>
      <c r="G888" s="13"/>
      <c r="H888" s="6" t="s">
        <v>194</v>
      </c>
      <c r="I888" s="13"/>
      <c r="J888" s="13"/>
      <c r="K888" s="13"/>
      <c r="L888" s="5">
        <v>992.2</v>
      </c>
      <c r="M888" s="5">
        <v>200</v>
      </c>
      <c r="N888" s="5">
        <v>992.2</v>
      </c>
      <c r="O888" s="5">
        <v>2006</v>
      </c>
      <c r="P888" s="5">
        <v>5</v>
      </c>
      <c r="Q888" s="15">
        <v>0.57637724444009508</v>
      </c>
      <c r="R888" s="15">
        <v>91.431640798226155</v>
      </c>
      <c r="S888" s="6" t="s">
        <v>6</v>
      </c>
      <c r="T888" s="7" t="s">
        <v>13</v>
      </c>
      <c r="U888" s="15">
        <v>876.92455111198103</v>
      </c>
      <c r="V888" s="15">
        <v>109.99455389061748</v>
      </c>
      <c r="W888" s="15">
        <v>115.27544888801901</v>
      </c>
      <c r="X888" s="6" t="s">
        <v>162</v>
      </c>
    </row>
    <row r="889" spans="1:24" ht="28.8" x14ac:dyDescent="0.3">
      <c r="A889" s="6" t="s">
        <v>25</v>
      </c>
      <c r="B889" s="6" t="s">
        <v>1591</v>
      </c>
      <c r="C889" s="13"/>
      <c r="D889" s="14" t="s">
        <v>1592</v>
      </c>
      <c r="E889" s="14" t="s">
        <v>1592</v>
      </c>
      <c r="F889" s="5">
        <v>0</v>
      </c>
      <c r="G889" s="11"/>
      <c r="H889" s="6" t="s">
        <v>194</v>
      </c>
      <c r="I889" s="13"/>
      <c r="J889" s="13"/>
      <c r="K889" s="13"/>
      <c r="L889" s="5">
        <v>472.5</v>
      </c>
      <c r="M889" s="5">
        <v>99</v>
      </c>
      <c r="N889" s="5">
        <v>472.5</v>
      </c>
      <c r="O889" s="5">
        <v>1995</v>
      </c>
      <c r="P889" s="5">
        <v>6</v>
      </c>
      <c r="Q889" s="15">
        <v>0.57623322268261745</v>
      </c>
      <c r="R889" s="15">
        <v>95.03840133333334</v>
      </c>
      <c r="S889" s="6" t="s">
        <v>25</v>
      </c>
      <c r="T889" s="6"/>
      <c r="U889" s="15">
        <v>415.45291095442087</v>
      </c>
      <c r="V889" s="15">
        <v>114.80148948660279</v>
      </c>
      <c r="W889" s="15">
        <v>57.047089045579128</v>
      </c>
      <c r="X889" s="6" t="s">
        <v>162</v>
      </c>
    </row>
    <row r="890" spans="1:24" ht="28.8" x14ac:dyDescent="0.3">
      <c r="A890" s="6" t="s">
        <v>25</v>
      </c>
      <c r="B890" s="6" t="s">
        <v>505</v>
      </c>
      <c r="C890" s="13"/>
      <c r="D890" s="14" t="s">
        <v>1593</v>
      </c>
      <c r="E890" s="14" t="s">
        <v>1594</v>
      </c>
      <c r="F890" s="5">
        <v>21</v>
      </c>
      <c r="G890" s="10">
        <v>81</v>
      </c>
      <c r="H890" s="6" t="s">
        <v>161</v>
      </c>
      <c r="I890" s="13"/>
      <c r="J890" s="13"/>
      <c r="K890" s="13"/>
      <c r="L890" s="5">
        <v>432.7</v>
      </c>
      <c r="M890" s="5">
        <v>100</v>
      </c>
      <c r="N890" s="5">
        <v>432.7</v>
      </c>
      <c r="O890" s="5">
        <v>1987</v>
      </c>
      <c r="P890" s="5">
        <v>10</v>
      </c>
      <c r="Q890" s="15">
        <v>0.57592117251448149</v>
      </c>
      <c r="R890" s="15">
        <v>104.82837300670209</v>
      </c>
      <c r="S890" s="6" t="s">
        <v>7</v>
      </c>
      <c r="T890" s="7" t="s">
        <v>14</v>
      </c>
      <c r="U890" s="15">
        <v>375.10788274855184</v>
      </c>
      <c r="V890" s="15">
        <v>129.0110912711813</v>
      </c>
      <c r="W890" s="15">
        <v>57.592117251448144</v>
      </c>
      <c r="X890" s="6" t="s">
        <v>162</v>
      </c>
    </row>
    <row r="891" spans="1:24" ht="28.8" x14ac:dyDescent="0.3">
      <c r="A891" s="6" t="s">
        <v>25</v>
      </c>
      <c r="B891" s="6" t="s">
        <v>1591</v>
      </c>
      <c r="C891" s="13"/>
      <c r="D891" s="14" t="s">
        <v>1595</v>
      </c>
      <c r="E891" s="14" t="s">
        <v>1596</v>
      </c>
      <c r="F891" s="5">
        <v>26</v>
      </c>
      <c r="G891" s="11"/>
      <c r="H891" s="6" t="s">
        <v>194</v>
      </c>
      <c r="I891" s="10">
        <v>87</v>
      </c>
      <c r="J891" s="10">
        <v>292</v>
      </c>
      <c r="K891" s="10">
        <v>123.5</v>
      </c>
      <c r="L891" s="11"/>
      <c r="M891" s="5">
        <v>100</v>
      </c>
      <c r="N891" s="5">
        <v>502.5</v>
      </c>
      <c r="O891" s="5">
        <v>1992</v>
      </c>
      <c r="P891" s="5">
        <v>4</v>
      </c>
      <c r="Q891" s="15">
        <v>0.57546152400475936</v>
      </c>
      <c r="R891" s="15">
        <v>90.267138308457703</v>
      </c>
      <c r="S891" s="6" t="s">
        <v>6</v>
      </c>
      <c r="T891" s="7" t="s">
        <v>13</v>
      </c>
      <c r="U891" s="15">
        <v>444.95384759952407</v>
      </c>
      <c r="V891" s="15">
        <v>108.16122024217022</v>
      </c>
      <c r="W891" s="15">
        <v>57.546152400475933</v>
      </c>
      <c r="X891" s="6" t="s">
        <v>162</v>
      </c>
    </row>
    <row r="892" spans="1:24" ht="28.8" x14ac:dyDescent="0.3">
      <c r="A892" s="6" t="s">
        <v>25</v>
      </c>
      <c r="B892" s="6" t="s">
        <v>669</v>
      </c>
      <c r="C892" s="13"/>
      <c r="D892" s="14" t="s">
        <v>1597</v>
      </c>
      <c r="E892" s="14" t="s">
        <v>1598</v>
      </c>
      <c r="F892" s="5">
        <v>28</v>
      </c>
      <c r="G892" s="13"/>
      <c r="H892" s="6" t="s">
        <v>194</v>
      </c>
      <c r="I892" s="13"/>
      <c r="J892" s="13"/>
      <c r="K892" s="13"/>
      <c r="L892" s="5">
        <v>1080</v>
      </c>
      <c r="M892" s="5">
        <v>200</v>
      </c>
      <c r="N892" s="5">
        <v>1080</v>
      </c>
      <c r="O892" s="5">
        <v>1993</v>
      </c>
      <c r="P892" s="5">
        <v>5</v>
      </c>
      <c r="Q892" s="15">
        <v>0.57502689197813539</v>
      </c>
      <c r="R892" s="15">
        <v>83.998587037037041</v>
      </c>
      <c r="S892" s="6" t="s">
        <v>6</v>
      </c>
      <c r="T892" s="7" t="s">
        <v>13</v>
      </c>
      <c r="U892" s="15">
        <v>964.99462160437292</v>
      </c>
      <c r="V892" s="15">
        <v>99.584810112498701</v>
      </c>
      <c r="W892" s="15">
        <v>115.00537839562708</v>
      </c>
      <c r="X892" s="6" t="s">
        <v>162</v>
      </c>
    </row>
    <row r="893" spans="1:24" ht="28.8" x14ac:dyDescent="0.3">
      <c r="A893" s="6" t="s">
        <v>25</v>
      </c>
      <c r="B893" s="6" t="s">
        <v>158</v>
      </c>
      <c r="C893" s="13"/>
      <c r="D893" s="14" t="s">
        <v>359</v>
      </c>
      <c r="E893" s="14" t="s">
        <v>259</v>
      </c>
      <c r="F893" s="5">
        <v>20</v>
      </c>
      <c r="G893" s="10">
        <v>62</v>
      </c>
      <c r="H893" s="6" t="s">
        <v>161</v>
      </c>
      <c r="I893" s="13"/>
      <c r="J893" s="13"/>
      <c r="K893" s="13"/>
      <c r="L893" s="5">
        <v>1195.4000000000001</v>
      </c>
      <c r="M893" s="5">
        <v>198</v>
      </c>
      <c r="N893" s="5">
        <v>1195.4000000000001</v>
      </c>
      <c r="O893" s="5">
        <v>1990</v>
      </c>
      <c r="P893" s="5">
        <v>10</v>
      </c>
      <c r="Q893" s="15">
        <v>0.57495692052070624</v>
      </c>
      <c r="R893" s="15">
        <v>75.130742228542744</v>
      </c>
      <c r="S893" s="6" t="s">
        <v>7</v>
      </c>
      <c r="T893" s="7" t="s">
        <v>14</v>
      </c>
      <c r="U893" s="15">
        <v>1081.5585297369003</v>
      </c>
      <c r="V893" s="15">
        <v>87.667683887678876</v>
      </c>
      <c r="W893" s="15">
        <v>113.84147026309984</v>
      </c>
      <c r="X893" s="6" t="s">
        <v>162</v>
      </c>
    </row>
    <row r="894" spans="1:24" ht="28.8" x14ac:dyDescent="0.3">
      <c r="A894" s="6" t="s">
        <v>25</v>
      </c>
      <c r="B894" s="6" t="s">
        <v>310</v>
      </c>
      <c r="C894" s="13"/>
      <c r="D894" s="14" t="s">
        <v>744</v>
      </c>
      <c r="E894" s="14" t="s">
        <v>745</v>
      </c>
      <c r="F894" s="5">
        <v>28</v>
      </c>
      <c r="G894" s="10">
        <v>75</v>
      </c>
      <c r="H894" s="6" t="s">
        <v>172</v>
      </c>
      <c r="I894" s="10">
        <v>566.30000000000007</v>
      </c>
      <c r="J894" s="10">
        <v>249.10000000000002</v>
      </c>
      <c r="K894" s="10">
        <v>500.99999999999994</v>
      </c>
      <c r="L894" s="11"/>
      <c r="M894" s="5">
        <v>341</v>
      </c>
      <c r="N894" s="5">
        <v>1316.4</v>
      </c>
      <c r="O894" s="5">
        <v>1996</v>
      </c>
      <c r="P894" s="5">
        <v>10</v>
      </c>
      <c r="Q894" s="15">
        <v>0.57485936116657288</v>
      </c>
      <c r="R894" s="15">
        <v>117.49847931479793</v>
      </c>
      <c r="S894" s="6" t="s">
        <v>6</v>
      </c>
      <c r="T894" s="7" t="s">
        <v>13</v>
      </c>
      <c r="U894" s="15">
        <v>1120.3729578421987</v>
      </c>
      <c r="V894" s="15">
        <v>147.82134529206454</v>
      </c>
      <c r="W894" s="15">
        <v>196.02704215780136</v>
      </c>
      <c r="X894" s="6" t="s">
        <v>162</v>
      </c>
    </row>
    <row r="895" spans="1:24" ht="28.8" x14ac:dyDescent="0.3">
      <c r="A895" s="6" t="s">
        <v>25</v>
      </c>
      <c r="B895" s="6" t="s">
        <v>1599</v>
      </c>
      <c r="C895" s="13"/>
      <c r="D895" s="14" t="s">
        <v>1600</v>
      </c>
      <c r="E895" s="14" t="s">
        <v>1535</v>
      </c>
      <c r="F895" s="5">
        <v>21</v>
      </c>
      <c r="G895" s="10">
        <v>95</v>
      </c>
      <c r="H895" s="6" t="s">
        <v>161</v>
      </c>
      <c r="I895" s="13"/>
      <c r="J895" s="13"/>
      <c r="K895" s="13"/>
      <c r="L895" s="5">
        <v>355.1</v>
      </c>
      <c r="M895" s="5">
        <v>110</v>
      </c>
      <c r="N895" s="5">
        <v>355.1</v>
      </c>
      <c r="O895" s="5">
        <v>1999</v>
      </c>
      <c r="P895" s="5">
        <v>5</v>
      </c>
      <c r="Q895" s="15">
        <v>0.5746579532217797</v>
      </c>
      <c r="R895" s="15">
        <v>140.51016812165588</v>
      </c>
      <c r="S895" s="6" t="s">
        <v>7</v>
      </c>
      <c r="T895" s="7" t="s">
        <v>14</v>
      </c>
      <c r="U895" s="15">
        <v>291.88762514560426</v>
      </c>
      <c r="V895" s="15">
        <v>184.33128640688986</v>
      </c>
      <c r="W895" s="15">
        <v>63.212374854395762</v>
      </c>
      <c r="X895" s="6" t="s">
        <v>162</v>
      </c>
    </row>
    <row r="896" spans="1:24" ht="28.8" x14ac:dyDescent="0.3">
      <c r="A896" s="6" t="s">
        <v>251</v>
      </c>
      <c r="B896" s="6" t="s">
        <v>746</v>
      </c>
      <c r="C896" s="13"/>
      <c r="D896" s="14" t="s">
        <v>1601</v>
      </c>
      <c r="E896" s="14" t="s">
        <v>1602</v>
      </c>
      <c r="F896" s="5">
        <v>26</v>
      </c>
      <c r="G896" s="13"/>
      <c r="H896" s="6" t="s">
        <v>194</v>
      </c>
      <c r="I896" s="13"/>
      <c r="J896" s="13"/>
      <c r="K896" s="13"/>
      <c r="L896" s="5">
        <v>506.5</v>
      </c>
      <c r="M896" s="5">
        <v>100</v>
      </c>
      <c r="N896" s="5">
        <v>506.5</v>
      </c>
      <c r="O896" s="5">
        <v>2004</v>
      </c>
      <c r="P896" s="5">
        <v>8</v>
      </c>
      <c r="Q896" s="15">
        <v>0.5744971424081291</v>
      </c>
      <c r="R896" s="15">
        <v>89.554268509378076</v>
      </c>
      <c r="S896" s="6" t="s">
        <v>6</v>
      </c>
      <c r="T896" s="7" t="s">
        <v>13</v>
      </c>
      <c r="U896" s="15">
        <v>449.05028575918709</v>
      </c>
      <c r="V896" s="15">
        <v>107.23267408521806</v>
      </c>
      <c r="W896" s="15">
        <v>57.449714240812909</v>
      </c>
      <c r="X896" s="6" t="s">
        <v>162</v>
      </c>
    </row>
    <row r="897" spans="1:24" ht="28.8" x14ac:dyDescent="0.3">
      <c r="A897" s="6" t="s">
        <v>25</v>
      </c>
      <c r="B897" s="6" t="s">
        <v>732</v>
      </c>
      <c r="C897" s="13"/>
      <c r="D897" s="14" t="s">
        <v>1279</v>
      </c>
      <c r="E897" s="14" t="s">
        <v>1603</v>
      </c>
      <c r="F897" s="5">
        <v>22</v>
      </c>
      <c r="G897" s="10">
        <v>80</v>
      </c>
      <c r="H897" s="6" t="s">
        <v>161</v>
      </c>
      <c r="I897" s="13"/>
      <c r="J897" s="13"/>
      <c r="K897" s="13"/>
      <c r="L897" s="5">
        <v>332.5</v>
      </c>
      <c r="M897" s="5">
        <v>115</v>
      </c>
      <c r="N897" s="5">
        <v>332.5</v>
      </c>
      <c r="O897" s="5">
        <v>1998</v>
      </c>
      <c r="P897" s="5">
        <v>7</v>
      </c>
      <c r="Q897" s="15">
        <v>0.57369476785158346</v>
      </c>
      <c r="R897" s="15">
        <v>156.88157157894736</v>
      </c>
      <c r="S897" s="6" t="s">
        <v>7</v>
      </c>
      <c r="T897" s="7" t="s">
        <v>14</v>
      </c>
      <c r="U897" s="15">
        <v>266.5251016970679</v>
      </c>
      <c r="V897" s="15">
        <v>211.78165664099012</v>
      </c>
      <c r="W897" s="15">
        <v>65.974898302932104</v>
      </c>
      <c r="X897" s="6" t="s">
        <v>162</v>
      </c>
    </row>
    <row r="898" spans="1:24" ht="28.8" x14ac:dyDescent="0.3">
      <c r="A898" s="6" t="s">
        <v>25</v>
      </c>
      <c r="B898" s="6" t="s">
        <v>315</v>
      </c>
      <c r="C898" s="13"/>
      <c r="D898" s="14" t="s">
        <v>206</v>
      </c>
      <c r="E898" s="14" t="s">
        <v>207</v>
      </c>
      <c r="F898" s="5">
        <v>18</v>
      </c>
      <c r="G898" s="13"/>
      <c r="H898" s="6" t="s">
        <v>190</v>
      </c>
      <c r="I898" s="13"/>
      <c r="J898" s="13"/>
      <c r="K898" s="13"/>
      <c r="L898" s="5">
        <v>513.29999999999995</v>
      </c>
      <c r="M898" s="5">
        <v>103</v>
      </c>
      <c r="N898" s="5">
        <v>513.29999999999995</v>
      </c>
      <c r="O898" s="5">
        <v>1992</v>
      </c>
      <c r="P898" s="5">
        <v>10</v>
      </c>
      <c r="Q898" s="15">
        <v>0.5735311636205267</v>
      </c>
      <c r="R898" s="15">
        <v>91.018924819793483</v>
      </c>
      <c r="S898" s="6" t="s">
        <v>7</v>
      </c>
      <c r="T898" s="7" t="s">
        <v>14</v>
      </c>
      <c r="U898" s="15">
        <v>454.22629014708571</v>
      </c>
      <c r="V898" s="15">
        <v>109.3124569023196</v>
      </c>
      <c r="W898" s="15">
        <v>59.073709852914249</v>
      </c>
      <c r="X898" s="6" t="s">
        <v>162</v>
      </c>
    </row>
    <row r="899" spans="1:24" ht="28.8" x14ac:dyDescent="0.3">
      <c r="A899" s="6" t="s">
        <v>25</v>
      </c>
      <c r="B899" s="6" t="s">
        <v>1085</v>
      </c>
      <c r="C899" s="13"/>
      <c r="D899" s="14" t="s">
        <v>1604</v>
      </c>
      <c r="E899" s="14" t="s">
        <v>1605</v>
      </c>
      <c r="F899" s="5">
        <v>0</v>
      </c>
      <c r="G899" s="13"/>
      <c r="H899" s="6" t="s">
        <v>161</v>
      </c>
      <c r="I899" s="13"/>
      <c r="J899" s="13"/>
      <c r="K899" s="13"/>
      <c r="L899" s="5">
        <v>426.4</v>
      </c>
      <c r="M899" s="5">
        <v>100</v>
      </c>
      <c r="N899" s="5">
        <v>426.4</v>
      </c>
      <c r="O899" s="5">
        <v>2002</v>
      </c>
      <c r="P899" s="5">
        <v>8</v>
      </c>
      <c r="Q899" s="15">
        <v>0.57336975879372976</v>
      </c>
      <c r="R899" s="15">
        <v>106.37719746716697</v>
      </c>
      <c r="S899" s="6" t="s">
        <v>25</v>
      </c>
      <c r="T899" s="6"/>
      <c r="U899" s="15">
        <v>369.06302412062701</v>
      </c>
      <c r="V899" s="15">
        <v>131.27056314952355</v>
      </c>
      <c r="W899" s="15">
        <v>57.336975879372972</v>
      </c>
      <c r="X899" s="6" t="s">
        <v>162</v>
      </c>
    </row>
    <row r="900" spans="1:24" ht="28.8" x14ac:dyDescent="0.3">
      <c r="A900" s="6" t="s">
        <v>251</v>
      </c>
      <c r="B900" s="6" t="s">
        <v>746</v>
      </c>
      <c r="C900" s="10">
        <v>3370058</v>
      </c>
      <c r="D900" s="14" t="s">
        <v>1606</v>
      </c>
      <c r="E900" s="14" t="s">
        <v>1607</v>
      </c>
      <c r="F900" s="5">
        <v>26</v>
      </c>
      <c r="G900" s="13"/>
      <c r="H900" s="6" t="s">
        <v>167</v>
      </c>
      <c r="I900" s="10">
        <v>229</v>
      </c>
      <c r="J900" s="10">
        <v>29.2</v>
      </c>
      <c r="K900" s="10">
        <v>215.7</v>
      </c>
      <c r="L900" s="11"/>
      <c r="M900" s="5">
        <v>100</v>
      </c>
      <c r="N900" s="5">
        <v>473.9</v>
      </c>
      <c r="O900" s="5">
        <v>2015</v>
      </c>
      <c r="P900" s="5">
        <v>9</v>
      </c>
      <c r="Q900" s="15">
        <v>0.57326985050038159</v>
      </c>
      <c r="R900" s="15">
        <v>95.714785819793192</v>
      </c>
      <c r="S900" s="6" t="s">
        <v>6</v>
      </c>
      <c r="T900" s="7" t="s">
        <v>13</v>
      </c>
      <c r="U900" s="15">
        <v>416.57301494996182</v>
      </c>
      <c r="V900" s="15">
        <v>115.80427852570044</v>
      </c>
      <c r="W900" s="15">
        <v>57.326985050038161</v>
      </c>
      <c r="X900" s="6" t="s">
        <v>162</v>
      </c>
    </row>
    <row r="901" spans="1:24" ht="28.8" x14ac:dyDescent="0.3">
      <c r="A901" s="6" t="s">
        <v>25</v>
      </c>
      <c r="B901" s="6" t="s">
        <v>686</v>
      </c>
      <c r="C901" s="13"/>
      <c r="D901" s="14" t="s">
        <v>514</v>
      </c>
      <c r="E901" s="14" t="s">
        <v>515</v>
      </c>
      <c r="F901" s="5">
        <v>21</v>
      </c>
      <c r="G901" s="13"/>
      <c r="H901" s="6" t="s">
        <v>161</v>
      </c>
      <c r="I901" s="13"/>
      <c r="J901" s="13"/>
      <c r="K901" s="13"/>
      <c r="L901" s="5">
        <v>1529.9</v>
      </c>
      <c r="M901" s="5">
        <v>394</v>
      </c>
      <c r="N901" s="5">
        <v>1529.9</v>
      </c>
      <c r="O901" s="5">
        <v>1981</v>
      </c>
      <c r="P901" s="5">
        <v>7</v>
      </c>
      <c r="Q901" s="15">
        <v>0.57325354649254578</v>
      </c>
      <c r="R901" s="15">
        <v>116.81508188770508</v>
      </c>
      <c r="S901" s="6" t="s">
        <v>7</v>
      </c>
      <c r="T901" s="7" t="s">
        <v>14</v>
      </c>
      <c r="U901" s="15">
        <v>1304.0381026819371</v>
      </c>
      <c r="V901" s="15">
        <v>146.73315051909401</v>
      </c>
      <c r="W901" s="15">
        <v>225.86189731806303</v>
      </c>
      <c r="X901" s="6" t="s">
        <v>162</v>
      </c>
    </row>
    <row r="902" spans="1:24" ht="28.8" x14ac:dyDescent="0.3">
      <c r="A902" s="6" t="s">
        <v>25</v>
      </c>
      <c r="B902" s="6" t="s">
        <v>454</v>
      </c>
      <c r="C902" s="13"/>
      <c r="D902" s="14" t="s">
        <v>1608</v>
      </c>
      <c r="E902" s="14" t="s">
        <v>1609</v>
      </c>
      <c r="F902" s="5">
        <v>28</v>
      </c>
      <c r="G902" s="13"/>
      <c r="H902" s="6" t="s">
        <v>194</v>
      </c>
      <c r="I902" s="10">
        <v>148.5</v>
      </c>
      <c r="J902" s="10">
        <v>38</v>
      </c>
      <c r="K902" s="10">
        <v>171.5</v>
      </c>
      <c r="L902" s="11"/>
      <c r="M902" s="5">
        <v>100</v>
      </c>
      <c r="N902" s="5">
        <v>358</v>
      </c>
      <c r="O902" s="5">
        <v>2001</v>
      </c>
      <c r="P902" s="5">
        <v>4</v>
      </c>
      <c r="Q902" s="15">
        <v>0.57318782085919162</v>
      </c>
      <c r="R902" s="15">
        <v>126.70177932960893</v>
      </c>
      <c r="S902" s="6" t="s">
        <v>6</v>
      </c>
      <c r="T902" s="7" t="s">
        <v>13</v>
      </c>
      <c r="U902" s="15">
        <v>300.68121791408083</v>
      </c>
      <c r="V902" s="15">
        <v>161.49018470896488</v>
      </c>
      <c r="W902" s="15">
        <v>57.318782085919167</v>
      </c>
      <c r="X902" s="6" t="s">
        <v>162</v>
      </c>
    </row>
    <row r="903" spans="1:24" ht="28.8" x14ac:dyDescent="0.3">
      <c r="A903" s="6" t="s">
        <v>25</v>
      </c>
      <c r="B903" s="6" t="s">
        <v>392</v>
      </c>
      <c r="C903" s="13"/>
      <c r="D903" s="14" t="s">
        <v>1610</v>
      </c>
      <c r="E903" s="14" t="s">
        <v>1611</v>
      </c>
      <c r="F903" s="5">
        <v>19</v>
      </c>
      <c r="G903" s="13"/>
      <c r="H903" s="6" t="s">
        <v>190</v>
      </c>
      <c r="I903" s="13"/>
      <c r="J903" s="13"/>
      <c r="K903" s="13"/>
      <c r="L903" s="5">
        <v>418.7</v>
      </c>
      <c r="M903" s="5">
        <v>104</v>
      </c>
      <c r="N903" s="5">
        <v>418.7</v>
      </c>
      <c r="O903" s="5">
        <v>1991</v>
      </c>
      <c r="P903" s="5">
        <v>7</v>
      </c>
      <c r="Q903" s="15">
        <v>0.57297606022891046</v>
      </c>
      <c r="R903" s="15">
        <v>112.66684136613327</v>
      </c>
      <c r="S903" s="6" t="s">
        <v>7</v>
      </c>
      <c r="T903" s="7" t="s">
        <v>14</v>
      </c>
      <c r="U903" s="15">
        <v>359.1104897361933</v>
      </c>
      <c r="V903" s="15">
        <v>140.42343681885998</v>
      </c>
      <c r="W903" s="15">
        <v>59.589510263806687</v>
      </c>
      <c r="X903" s="6" t="s">
        <v>162</v>
      </c>
    </row>
    <row r="904" spans="1:24" ht="28.8" x14ac:dyDescent="0.3">
      <c r="A904" s="6" t="s">
        <v>25</v>
      </c>
      <c r="B904" s="6" t="s">
        <v>237</v>
      </c>
      <c r="C904" s="10">
        <v>3918205</v>
      </c>
      <c r="D904" s="14" t="s">
        <v>1228</v>
      </c>
      <c r="E904" s="14" t="s">
        <v>1612</v>
      </c>
      <c r="F904" s="5">
        <v>22</v>
      </c>
      <c r="G904" s="10">
        <v>109</v>
      </c>
      <c r="H904" s="6" t="s">
        <v>161</v>
      </c>
      <c r="I904" s="13"/>
      <c r="J904" s="13"/>
      <c r="K904" s="13"/>
      <c r="L904" s="5">
        <v>324.7</v>
      </c>
      <c r="M904" s="5">
        <v>112</v>
      </c>
      <c r="N904" s="5">
        <v>324.7</v>
      </c>
      <c r="O904" s="5">
        <v>1999</v>
      </c>
      <c r="P904" s="5">
        <v>4</v>
      </c>
      <c r="Q904" s="15">
        <v>0.57245388556196786</v>
      </c>
      <c r="R904" s="15">
        <v>156.45933304588851</v>
      </c>
      <c r="S904" s="6" t="s">
        <v>7</v>
      </c>
      <c r="T904" s="7" t="s">
        <v>14</v>
      </c>
      <c r="U904" s="15">
        <v>260.58516481705959</v>
      </c>
      <c r="V904" s="15">
        <v>210.92385477147724</v>
      </c>
      <c r="W904" s="15">
        <v>64.114835182940396</v>
      </c>
      <c r="X904" s="6" t="s">
        <v>162</v>
      </c>
    </row>
    <row r="905" spans="1:24" ht="28.8" x14ac:dyDescent="0.3">
      <c r="A905" s="6" t="s">
        <v>25</v>
      </c>
      <c r="B905" s="6" t="s">
        <v>375</v>
      </c>
      <c r="C905" s="13"/>
      <c r="D905" s="14" t="s">
        <v>250</v>
      </c>
      <c r="E905" s="14" t="s">
        <v>623</v>
      </c>
      <c r="F905" s="5">
        <v>26</v>
      </c>
      <c r="G905" s="13"/>
      <c r="H905" s="6" t="s">
        <v>194</v>
      </c>
      <c r="I905" s="10">
        <v>286</v>
      </c>
      <c r="J905" s="10">
        <v>16</v>
      </c>
      <c r="K905" s="10">
        <v>376</v>
      </c>
      <c r="L905" s="11"/>
      <c r="M905" s="5">
        <v>100</v>
      </c>
      <c r="N905" s="5">
        <v>678</v>
      </c>
      <c r="O905" s="5">
        <v>1990</v>
      </c>
      <c r="P905" s="5">
        <v>10</v>
      </c>
      <c r="Q905" s="15">
        <v>0.57236834680531157</v>
      </c>
      <c r="R905" s="15">
        <v>66.901529498525079</v>
      </c>
      <c r="S905" s="6" t="s">
        <v>6</v>
      </c>
      <c r="T905" s="7" t="s">
        <v>13</v>
      </c>
      <c r="U905" s="15">
        <v>620.76316531946884</v>
      </c>
      <c r="V905" s="15">
        <v>76.875197892673228</v>
      </c>
      <c r="W905" s="15">
        <v>57.23683468053116</v>
      </c>
      <c r="X905" s="6" t="s">
        <v>162</v>
      </c>
    </row>
    <row r="906" spans="1:24" ht="28.8" x14ac:dyDescent="0.3">
      <c r="A906" s="6" t="s">
        <v>217</v>
      </c>
      <c r="B906" s="6" t="s">
        <v>1613</v>
      </c>
      <c r="C906" s="10">
        <v>3373176</v>
      </c>
      <c r="D906" s="14" t="s">
        <v>1614</v>
      </c>
      <c r="E906" s="14" t="s">
        <v>1615</v>
      </c>
      <c r="F906" s="5">
        <v>22</v>
      </c>
      <c r="G906" s="10">
        <v>80</v>
      </c>
      <c r="H906" s="6" t="s">
        <v>204</v>
      </c>
      <c r="I906" s="13"/>
      <c r="J906" s="13"/>
      <c r="K906" s="13"/>
      <c r="L906" s="5">
        <v>380.5</v>
      </c>
      <c r="M906" s="5">
        <v>100</v>
      </c>
      <c r="N906" s="5">
        <v>380.5</v>
      </c>
      <c r="O906" s="5">
        <v>2019</v>
      </c>
      <c r="P906" s="5">
        <v>7</v>
      </c>
      <c r="Q906" s="15">
        <v>0.57229009298375844</v>
      </c>
      <c r="R906" s="15">
        <v>119.20955847568987</v>
      </c>
      <c r="S906" s="6" t="s">
        <v>7</v>
      </c>
      <c r="T906" s="7" t="s">
        <v>14</v>
      </c>
      <c r="U906" s="15">
        <v>323.27099070162416</v>
      </c>
      <c r="V906" s="15">
        <v>150.25511971679364</v>
      </c>
      <c r="W906" s="15">
        <v>57.229009298375843</v>
      </c>
      <c r="X906" s="6" t="s">
        <v>168</v>
      </c>
    </row>
    <row r="907" spans="1:24" ht="28.8" x14ac:dyDescent="0.3">
      <c r="A907" s="6" t="s">
        <v>25</v>
      </c>
      <c r="B907" s="6" t="s">
        <v>1616</v>
      </c>
      <c r="C907" s="13"/>
      <c r="D907" s="14" t="s">
        <v>1617</v>
      </c>
      <c r="E907" s="14" t="s">
        <v>1618</v>
      </c>
      <c r="F907" s="5">
        <v>19</v>
      </c>
      <c r="G907" s="13"/>
      <c r="H907" s="6" t="s">
        <v>190</v>
      </c>
      <c r="I907" s="13"/>
      <c r="J907" s="13"/>
      <c r="K907" s="13"/>
      <c r="L907" s="5">
        <v>839.3</v>
      </c>
      <c r="M907" s="5">
        <v>137</v>
      </c>
      <c r="N907" s="5">
        <v>839.3</v>
      </c>
      <c r="O907" s="5">
        <v>1987</v>
      </c>
      <c r="P907" s="5">
        <v>7</v>
      </c>
      <c r="Q907" s="15">
        <v>0.57219867850822281</v>
      </c>
      <c r="R907" s="15">
        <v>74.040455963302747</v>
      </c>
      <c r="S907" s="6" t="s">
        <v>7</v>
      </c>
      <c r="T907" s="7" t="s">
        <v>14</v>
      </c>
      <c r="U907" s="15">
        <v>760.90878104437343</v>
      </c>
      <c r="V907" s="15">
        <v>86.149292119775609</v>
      </c>
      <c r="W907" s="15">
        <v>78.391218955626528</v>
      </c>
      <c r="X907" s="6" t="s">
        <v>162</v>
      </c>
    </row>
    <row r="908" spans="1:24" ht="28.8" x14ac:dyDescent="0.3">
      <c r="A908" s="6" t="s">
        <v>25</v>
      </c>
      <c r="B908" s="6" t="s">
        <v>173</v>
      </c>
      <c r="C908" s="13"/>
      <c r="D908" s="14" t="s">
        <v>1619</v>
      </c>
      <c r="E908" s="14" t="s">
        <v>1620</v>
      </c>
      <c r="F908" s="5">
        <v>26</v>
      </c>
      <c r="G908" s="10">
        <v>87</v>
      </c>
      <c r="H908" s="6" t="s">
        <v>172</v>
      </c>
      <c r="I908" s="13"/>
      <c r="J908" s="13"/>
      <c r="K908" s="13"/>
      <c r="L908" s="5">
        <v>1145.9000000000001</v>
      </c>
      <c r="M908" s="5">
        <v>294</v>
      </c>
      <c r="N908" s="5">
        <v>1145.9000000000001</v>
      </c>
      <c r="O908" s="5">
        <v>1994</v>
      </c>
      <c r="P908" s="5">
        <v>7</v>
      </c>
      <c r="Q908" s="15">
        <v>0.57213076760961357</v>
      </c>
      <c r="R908" s="15">
        <v>116.37678399511302</v>
      </c>
      <c r="S908" s="6" t="s">
        <v>6</v>
      </c>
      <c r="T908" s="7" t="s">
        <v>13</v>
      </c>
      <c r="U908" s="15">
        <v>977.69355432277371</v>
      </c>
      <c r="V908" s="15">
        <v>145.9072228475946</v>
      </c>
      <c r="W908" s="15">
        <v>168.20644567722638</v>
      </c>
      <c r="X908" s="6" t="s">
        <v>162</v>
      </c>
    </row>
    <row r="909" spans="1:24" ht="28.8" x14ac:dyDescent="0.3">
      <c r="A909" s="6" t="s">
        <v>217</v>
      </c>
      <c r="B909" s="6" t="s">
        <v>1621</v>
      </c>
      <c r="C909" s="10">
        <v>50029215</v>
      </c>
      <c r="D909" s="14" t="s">
        <v>1622</v>
      </c>
      <c r="E909" s="14" t="s">
        <v>1623</v>
      </c>
      <c r="F909" s="5">
        <v>21</v>
      </c>
      <c r="G909" s="10">
        <v>82</v>
      </c>
      <c r="H909" s="6" t="s">
        <v>204</v>
      </c>
      <c r="I909" s="10">
        <v>165.5</v>
      </c>
      <c r="J909" s="10">
        <v>185.9</v>
      </c>
      <c r="K909" s="10">
        <v>72</v>
      </c>
      <c r="L909" s="11"/>
      <c r="M909" s="5">
        <v>100</v>
      </c>
      <c r="N909" s="5">
        <v>423.4</v>
      </c>
      <c r="O909" s="5">
        <v>2018</v>
      </c>
      <c r="P909" s="5">
        <v>9</v>
      </c>
      <c r="Q909" s="15">
        <v>0.57198809451454113</v>
      </c>
      <c r="R909" s="15">
        <v>107.13093292394898</v>
      </c>
      <c r="S909" s="6" t="s">
        <v>7</v>
      </c>
      <c r="T909" s="7" t="s">
        <v>14</v>
      </c>
      <c r="U909" s="15">
        <v>366.20119054854587</v>
      </c>
      <c r="V909" s="15">
        <v>132.22380775937077</v>
      </c>
      <c r="W909" s="15">
        <v>57.19880945145411</v>
      </c>
      <c r="X909" s="6" t="s">
        <v>168</v>
      </c>
    </row>
    <row r="910" spans="1:24" ht="28.8" x14ac:dyDescent="0.3">
      <c r="A910" s="6" t="s">
        <v>25</v>
      </c>
      <c r="B910" s="6" t="s">
        <v>407</v>
      </c>
      <c r="C910" s="13"/>
      <c r="D910" s="14" t="s">
        <v>1111</v>
      </c>
      <c r="E910" s="14" t="s">
        <v>1112</v>
      </c>
      <c r="F910" s="5">
        <v>28</v>
      </c>
      <c r="G910" s="10">
        <v>79</v>
      </c>
      <c r="H910" s="6" t="s">
        <v>172</v>
      </c>
      <c r="I910" s="13"/>
      <c r="J910" s="13"/>
      <c r="K910" s="13"/>
      <c r="L910" s="5">
        <v>607.9</v>
      </c>
      <c r="M910" s="5">
        <v>104</v>
      </c>
      <c r="N910" s="5">
        <v>607.9</v>
      </c>
      <c r="O910" s="5">
        <v>1993</v>
      </c>
      <c r="P910" s="5">
        <v>5</v>
      </c>
      <c r="Q910" s="15">
        <v>0.57194081098324778</v>
      </c>
      <c r="R910" s="15">
        <v>77.600931863793377</v>
      </c>
      <c r="S910" s="6" t="s">
        <v>6</v>
      </c>
      <c r="T910" s="7" t="s">
        <v>13</v>
      </c>
      <c r="U910" s="15">
        <v>548.4181556577422</v>
      </c>
      <c r="V910" s="15">
        <v>90.953306559331182</v>
      </c>
      <c r="W910" s="15">
        <v>59.481844342257773</v>
      </c>
      <c r="X910" s="6" t="s">
        <v>162</v>
      </c>
    </row>
    <row r="911" spans="1:24" ht="28.8" x14ac:dyDescent="0.3">
      <c r="A911" s="6" t="s">
        <v>25</v>
      </c>
      <c r="B911" s="6" t="s">
        <v>1274</v>
      </c>
      <c r="C911" s="13"/>
      <c r="D911" s="14" t="s">
        <v>1624</v>
      </c>
      <c r="E911" s="14" t="s">
        <v>1625</v>
      </c>
      <c r="F911" s="5">
        <v>18</v>
      </c>
      <c r="G911" s="5">
        <v>56</v>
      </c>
      <c r="H911" s="6" t="s">
        <v>190</v>
      </c>
      <c r="I911" s="13"/>
      <c r="J911" s="13"/>
      <c r="K911" s="13"/>
      <c r="L911" s="5">
        <v>520.5</v>
      </c>
      <c r="M911" s="5">
        <v>101</v>
      </c>
      <c r="N911" s="5">
        <v>520.5</v>
      </c>
      <c r="O911" s="5">
        <v>1989</v>
      </c>
      <c r="P911" s="5">
        <v>4</v>
      </c>
      <c r="Q911" s="15">
        <v>0.57191683915977531</v>
      </c>
      <c r="R911" s="15">
        <v>88.016963246877992</v>
      </c>
      <c r="S911" s="6" t="s">
        <v>7</v>
      </c>
      <c r="T911" s="7" t="s">
        <v>14</v>
      </c>
      <c r="U911" s="15">
        <v>462.7363992448627</v>
      </c>
      <c r="V911" s="15">
        <v>104.87252086931625</v>
      </c>
      <c r="W911" s="15">
        <v>57.763600755137304</v>
      </c>
      <c r="X911" s="6" t="s">
        <v>162</v>
      </c>
    </row>
    <row r="912" spans="1:24" ht="28.8" x14ac:dyDescent="0.3">
      <c r="A912" s="6" t="s">
        <v>25</v>
      </c>
      <c r="B912" s="6" t="s">
        <v>510</v>
      </c>
      <c r="C912" s="13"/>
      <c r="D912" s="14" t="s">
        <v>1626</v>
      </c>
      <c r="E912" s="14" t="s">
        <v>544</v>
      </c>
      <c r="F912" s="5">
        <v>19</v>
      </c>
      <c r="G912" s="11"/>
      <c r="H912" s="6" t="s">
        <v>190</v>
      </c>
      <c r="I912" s="13"/>
      <c r="J912" s="13"/>
      <c r="K912" s="13"/>
      <c r="L912" s="5">
        <v>497</v>
      </c>
      <c r="M912" s="5">
        <v>105</v>
      </c>
      <c r="N912" s="5">
        <v>497</v>
      </c>
      <c r="O912" s="5">
        <v>1993</v>
      </c>
      <c r="P912" s="5">
        <v>5</v>
      </c>
      <c r="Q912" s="15">
        <v>0.57177351485272698</v>
      </c>
      <c r="R912" s="15">
        <v>95.829373943661977</v>
      </c>
      <c r="S912" s="6" t="s">
        <v>7</v>
      </c>
      <c r="T912" s="7" t="s">
        <v>14</v>
      </c>
      <c r="U912" s="15">
        <v>436.96378094046366</v>
      </c>
      <c r="V912" s="15">
        <v>115.91637762942638</v>
      </c>
      <c r="W912" s="15">
        <v>60.036219059536336</v>
      </c>
      <c r="X912" s="6" t="s">
        <v>162</v>
      </c>
    </row>
    <row r="913" spans="1:24" ht="28.8" x14ac:dyDescent="0.3">
      <c r="A913" s="6" t="s">
        <v>25</v>
      </c>
      <c r="B913" s="6" t="s">
        <v>1627</v>
      </c>
      <c r="C913" s="13"/>
      <c r="D913" s="14" t="s">
        <v>1628</v>
      </c>
      <c r="E913" s="14" t="s">
        <v>1629</v>
      </c>
      <c r="F913" s="5">
        <v>21</v>
      </c>
      <c r="G913" s="5">
        <v>84</v>
      </c>
      <c r="H913" s="6" t="s">
        <v>161</v>
      </c>
      <c r="I913" s="13"/>
      <c r="J913" s="13"/>
      <c r="K913" s="13"/>
      <c r="L913" s="5">
        <v>480.8</v>
      </c>
      <c r="M913" s="5">
        <v>102</v>
      </c>
      <c r="N913" s="5">
        <v>480.8</v>
      </c>
      <c r="O913" s="5">
        <v>1991</v>
      </c>
      <c r="P913" s="5">
        <v>8</v>
      </c>
      <c r="Q913" s="15">
        <v>0.57175984438105742</v>
      </c>
      <c r="R913" s="15">
        <v>96.227998627287846</v>
      </c>
      <c r="S913" s="6" t="s">
        <v>7</v>
      </c>
      <c r="T913" s="7" t="s">
        <v>14</v>
      </c>
      <c r="U913" s="15">
        <v>422.48049587313216</v>
      </c>
      <c r="V913" s="15">
        <v>116.37188958403138</v>
      </c>
      <c r="W913" s="15">
        <v>58.319504126867855</v>
      </c>
      <c r="X913" s="6" t="s">
        <v>162</v>
      </c>
    </row>
    <row r="914" spans="1:24" ht="28.8" x14ac:dyDescent="0.3">
      <c r="A914" s="6" t="s">
        <v>25</v>
      </c>
      <c r="B914" s="6" t="s">
        <v>1335</v>
      </c>
      <c r="C914" s="13"/>
      <c r="D914" s="14" t="s">
        <v>1630</v>
      </c>
      <c r="E914" s="14" t="s">
        <v>1220</v>
      </c>
      <c r="F914" s="5">
        <v>0</v>
      </c>
      <c r="G914" s="11"/>
      <c r="H914" s="6" t="s">
        <v>161</v>
      </c>
      <c r="I914" s="13"/>
      <c r="J914" s="13"/>
      <c r="K914" s="13"/>
      <c r="L914" s="5">
        <v>675.6</v>
      </c>
      <c r="M914" s="5">
        <v>110</v>
      </c>
      <c r="N914" s="5">
        <v>675.6</v>
      </c>
      <c r="O914" s="5">
        <v>2000</v>
      </c>
      <c r="P914" s="5">
        <v>8</v>
      </c>
      <c r="Q914" s="15">
        <v>0.57171676109894221</v>
      </c>
      <c r="R914" s="15">
        <v>73.853109384251027</v>
      </c>
      <c r="S914" s="6" t="s">
        <v>25</v>
      </c>
      <c r="T914" s="6"/>
      <c r="U914" s="15">
        <v>612.71115627911638</v>
      </c>
      <c r="V914" s="15">
        <v>85.7948528537203</v>
      </c>
      <c r="W914" s="15">
        <v>62.888843720883642</v>
      </c>
      <c r="X914" s="6" t="s">
        <v>162</v>
      </c>
    </row>
    <row r="915" spans="1:24" ht="28.8" x14ac:dyDescent="0.3">
      <c r="A915" s="6" t="s">
        <v>25</v>
      </c>
      <c r="B915" s="6" t="s">
        <v>1631</v>
      </c>
      <c r="C915" s="13"/>
      <c r="D915" s="14" t="s">
        <v>1632</v>
      </c>
      <c r="E915" s="14" t="s">
        <v>1633</v>
      </c>
      <c r="F915" s="5">
        <v>24</v>
      </c>
      <c r="G915" s="13"/>
      <c r="H915" s="6" t="s">
        <v>194</v>
      </c>
      <c r="I915" s="13"/>
      <c r="J915" s="13"/>
      <c r="K915" s="13"/>
      <c r="L915" s="5">
        <v>373</v>
      </c>
      <c r="M915" s="5">
        <v>100</v>
      </c>
      <c r="N915" s="5">
        <v>373</v>
      </c>
      <c r="O915" s="5">
        <v>1988</v>
      </c>
      <c r="P915" s="5">
        <v>8</v>
      </c>
      <c r="Q915" s="15">
        <v>0.57168415712836174</v>
      </c>
      <c r="R915" s="15">
        <v>121.60653351206433</v>
      </c>
      <c r="S915" s="6" t="s">
        <v>6</v>
      </c>
      <c r="T915" s="7" t="s">
        <v>13</v>
      </c>
      <c r="U915" s="15">
        <v>315.83158428716382</v>
      </c>
      <c r="V915" s="15">
        <v>154.09392051125386</v>
      </c>
      <c r="W915" s="15">
        <v>57.168415712836179</v>
      </c>
      <c r="X915" s="6" t="s">
        <v>162</v>
      </c>
    </row>
    <row r="916" spans="1:24" ht="28.8" x14ac:dyDescent="0.3">
      <c r="A916" s="6" t="s">
        <v>200</v>
      </c>
      <c r="B916" s="6" t="s">
        <v>158</v>
      </c>
      <c r="C916" s="13"/>
      <c r="D916" s="14" t="s">
        <v>1634</v>
      </c>
      <c r="E916" s="14" t="s">
        <v>1635</v>
      </c>
      <c r="F916" s="5">
        <v>21</v>
      </c>
      <c r="G916" s="5">
        <v>70</v>
      </c>
      <c r="H916" s="6" t="s">
        <v>161</v>
      </c>
      <c r="I916" s="8"/>
      <c r="J916" s="8"/>
      <c r="K916" s="8"/>
      <c r="L916" s="5">
        <v>465</v>
      </c>
      <c r="M916" s="5">
        <v>100</v>
      </c>
      <c r="N916" s="5">
        <v>465</v>
      </c>
      <c r="O916" s="5">
        <v>2008</v>
      </c>
      <c r="P916" s="5">
        <v>9</v>
      </c>
      <c r="Q916" s="15">
        <v>0.57144943131500781</v>
      </c>
      <c r="R916" s="15">
        <v>97.54674623655913</v>
      </c>
      <c r="S916" s="6" t="s">
        <v>7</v>
      </c>
      <c r="T916" s="7" t="s">
        <v>14</v>
      </c>
      <c r="U916" s="15">
        <v>407.85505686849922</v>
      </c>
      <c r="V916" s="15">
        <v>118.38606356582692</v>
      </c>
      <c r="W916" s="15">
        <v>57.144943131500781</v>
      </c>
      <c r="X916" s="6" t="s">
        <v>162</v>
      </c>
    </row>
    <row r="917" spans="1:24" ht="28.8" x14ac:dyDescent="0.3">
      <c r="A917" s="6" t="s">
        <v>25</v>
      </c>
      <c r="B917" s="6" t="s">
        <v>967</v>
      </c>
      <c r="C917" s="13"/>
      <c r="D917" s="14" t="s">
        <v>1636</v>
      </c>
      <c r="E917" s="14" t="s">
        <v>508</v>
      </c>
      <c r="F917" s="5">
        <v>21</v>
      </c>
      <c r="G917" s="10">
        <v>80</v>
      </c>
      <c r="H917" s="6" t="s">
        <v>161</v>
      </c>
      <c r="I917" s="13"/>
      <c r="J917" s="13"/>
      <c r="K917" s="13"/>
      <c r="L917" s="5">
        <v>451.4</v>
      </c>
      <c r="M917" s="5">
        <v>113</v>
      </c>
      <c r="N917" s="5">
        <v>451.4</v>
      </c>
      <c r="O917" s="5">
        <v>1994</v>
      </c>
      <c r="P917" s="5">
        <v>5</v>
      </c>
      <c r="Q917" s="15">
        <v>0.57092465715095886</v>
      </c>
      <c r="R917" s="15">
        <v>113.54882102348249</v>
      </c>
      <c r="S917" s="6" t="s">
        <v>7</v>
      </c>
      <c r="T917" s="7" t="s">
        <v>14</v>
      </c>
      <c r="U917" s="15">
        <v>386.88551374194162</v>
      </c>
      <c r="V917" s="15">
        <v>141.37448551991415</v>
      </c>
      <c r="W917" s="15">
        <v>64.514486258058355</v>
      </c>
      <c r="X917" s="6" t="s">
        <v>162</v>
      </c>
    </row>
    <row r="918" spans="1:24" ht="28.8" x14ac:dyDescent="0.3">
      <c r="A918" s="6" t="s">
        <v>251</v>
      </c>
      <c r="B918" s="6" t="s">
        <v>829</v>
      </c>
      <c r="C918" s="13"/>
      <c r="D918" s="14" t="s">
        <v>1637</v>
      </c>
      <c r="E918" s="14" t="s">
        <v>1638</v>
      </c>
      <c r="F918" s="5">
        <v>24</v>
      </c>
      <c r="G918" s="11"/>
      <c r="H918" s="6" t="s">
        <v>194</v>
      </c>
      <c r="I918" s="8"/>
      <c r="J918" s="8"/>
      <c r="K918" s="8"/>
      <c r="L918" s="5">
        <v>713.7</v>
      </c>
      <c r="M918" s="5">
        <v>200</v>
      </c>
      <c r="N918" s="5">
        <v>713.7</v>
      </c>
      <c r="O918" s="5">
        <v>2005</v>
      </c>
      <c r="P918" s="5">
        <v>8</v>
      </c>
      <c r="Q918" s="15">
        <v>0.57073887469345608</v>
      </c>
      <c r="R918" s="15">
        <v>127.11009387697912</v>
      </c>
      <c r="S918" s="6" t="s">
        <v>6</v>
      </c>
      <c r="T918" s="7" t="s">
        <v>13</v>
      </c>
      <c r="U918" s="15">
        <v>599.55222506130883</v>
      </c>
      <c r="V918" s="15">
        <v>162.61507625253296</v>
      </c>
      <c r="W918" s="15">
        <v>114.14777493869121</v>
      </c>
      <c r="X918" s="6" t="s">
        <v>162</v>
      </c>
    </row>
    <row r="919" spans="1:24" ht="28.8" x14ac:dyDescent="0.3">
      <c r="A919" s="6" t="s">
        <v>163</v>
      </c>
      <c r="B919" s="6" t="s">
        <v>775</v>
      </c>
      <c r="C919" s="10">
        <v>3381890</v>
      </c>
      <c r="D919" s="14" t="s">
        <v>165</v>
      </c>
      <c r="E919" s="14" t="s">
        <v>1391</v>
      </c>
      <c r="F919" s="5">
        <v>24</v>
      </c>
      <c r="G919" s="11"/>
      <c r="H919" s="6" t="s">
        <v>167</v>
      </c>
      <c r="I919" s="13"/>
      <c r="J919" s="13"/>
      <c r="K919" s="13"/>
      <c r="L919" s="5">
        <v>587.1</v>
      </c>
      <c r="M919" s="5">
        <v>100</v>
      </c>
      <c r="N919" s="5">
        <v>587.1</v>
      </c>
      <c r="O919" s="5">
        <v>2019</v>
      </c>
      <c r="P919" s="5">
        <v>7</v>
      </c>
      <c r="Q919" s="15">
        <v>0.57062071900785438</v>
      </c>
      <c r="R919" s="15">
        <v>77.259814341679444</v>
      </c>
      <c r="S919" s="6" t="s">
        <v>6</v>
      </c>
      <c r="T919" s="7" t="s">
        <v>13</v>
      </c>
      <c r="U919" s="15">
        <v>530.03792809921458</v>
      </c>
      <c r="V919" s="15">
        <v>90.447249402818002</v>
      </c>
      <c r="W919" s="15">
        <v>57.06207190078544</v>
      </c>
      <c r="X919" s="6" t="s">
        <v>168</v>
      </c>
    </row>
    <row r="920" spans="1:24" ht="28.8" x14ac:dyDescent="0.3">
      <c r="A920" s="6" t="s">
        <v>25</v>
      </c>
      <c r="B920" s="6" t="s">
        <v>1639</v>
      </c>
      <c r="C920" s="13"/>
      <c r="D920" s="14" t="s">
        <v>410</v>
      </c>
      <c r="E920" s="14" t="s">
        <v>1640</v>
      </c>
      <c r="F920" s="5">
        <v>30</v>
      </c>
      <c r="G920" s="10">
        <v>82</v>
      </c>
      <c r="H920" s="6" t="s">
        <v>172</v>
      </c>
      <c r="I920" s="8"/>
      <c r="J920" s="8"/>
      <c r="K920" s="8"/>
      <c r="L920" s="5">
        <v>433.9</v>
      </c>
      <c r="M920" s="5">
        <v>95</v>
      </c>
      <c r="N920" s="5">
        <v>433.9</v>
      </c>
      <c r="O920" s="5">
        <v>1995</v>
      </c>
      <c r="P920" s="5">
        <v>7</v>
      </c>
      <c r="Q920" s="15">
        <v>0.57047623167580863</v>
      </c>
      <c r="R920" s="15">
        <v>99.311535261581</v>
      </c>
      <c r="S920" s="6" t="s">
        <v>6</v>
      </c>
      <c r="T920" s="6"/>
      <c r="U920" s="15">
        <v>379.70475799079816</v>
      </c>
      <c r="V920" s="15">
        <v>120.71617377325634</v>
      </c>
      <c r="W920" s="15">
        <v>54.19524200920182</v>
      </c>
      <c r="X920" s="6" t="s">
        <v>162</v>
      </c>
    </row>
    <row r="921" spans="1:24" ht="28.8" x14ac:dyDescent="0.3">
      <c r="A921" s="6" t="s">
        <v>25</v>
      </c>
      <c r="B921" s="6" t="s">
        <v>550</v>
      </c>
      <c r="C921" s="13"/>
      <c r="D921" s="14" t="s">
        <v>1641</v>
      </c>
      <c r="E921" s="14" t="s">
        <v>1642</v>
      </c>
      <c r="F921" s="5">
        <v>28</v>
      </c>
      <c r="G921" s="10">
        <v>80</v>
      </c>
      <c r="H921" s="6" t="s">
        <v>172</v>
      </c>
      <c r="I921" s="10">
        <v>315.5</v>
      </c>
      <c r="J921" s="10">
        <v>135.1</v>
      </c>
      <c r="K921" s="10">
        <v>322.29999999999995</v>
      </c>
      <c r="L921" s="11"/>
      <c r="M921" s="5">
        <v>145</v>
      </c>
      <c r="N921" s="5">
        <v>772.9</v>
      </c>
      <c r="O921" s="5">
        <v>1993</v>
      </c>
      <c r="P921" s="5">
        <v>4</v>
      </c>
      <c r="Q921" s="15">
        <v>0.57004263442301462</v>
      </c>
      <c r="R921" s="15">
        <v>85.096252620002588</v>
      </c>
      <c r="S921" s="6" t="s">
        <v>6</v>
      </c>
      <c r="T921" s="7" t="s">
        <v>13</v>
      </c>
      <c r="U921" s="15">
        <v>690.24381800866286</v>
      </c>
      <c r="V921" s="15">
        <v>100.99756703279621</v>
      </c>
      <c r="W921" s="15">
        <v>82.656181991337121</v>
      </c>
      <c r="X921" s="6" t="s">
        <v>162</v>
      </c>
    </row>
    <row r="922" spans="1:24" ht="28.8" x14ac:dyDescent="0.3">
      <c r="A922" s="6" t="s">
        <v>217</v>
      </c>
      <c r="B922" s="6" t="s">
        <v>1335</v>
      </c>
      <c r="C922" s="10">
        <v>50010089</v>
      </c>
      <c r="D922" s="14" t="s">
        <v>1643</v>
      </c>
      <c r="E922" s="14" t="s">
        <v>1644</v>
      </c>
      <c r="F922" s="5">
        <v>22</v>
      </c>
      <c r="G922" s="10">
        <v>92</v>
      </c>
      <c r="H922" s="6" t="s">
        <v>204</v>
      </c>
      <c r="I922" s="8"/>
      <c r="J922" s="8"/>
      <c r="K922" s="8"/>
      <c r="L922" s="5">
        <v>479.8</v>
      </c>
      <c r="M922" s="5">
        <v>100</v>
      </c>
      <c r="N922" s="5">
        <v>479.8</v>
      </c>
      <c r="O922" s="5">
        <v>2017</v>
      </c>
      <c r="P922" s="5">
        <v>8</v>
      </c>
      <c r="Q922" s="15">
        <v>0.57000968563068455</v>
      </c>
      <c r="R922" s="15">
        <v>94.537801167152978</v>
      </c>
      <c r="S922" s="6" t="s">
        <v>7</v>
      </c>
      <c r="T922" s="7" t="s">
        <v>14</v>
      </c>
      <c r="U922" s="15">
        <v>422.79903143693156</v>
      </c>
      <c r="V922" s="15">
        <v>114.09540389790091</v>
      </c>
      <c r="W922" s="15">
        <v>57.000968563068454</v>
      </c>
      <c r="X922" s="6" t="s">
        <v>168</v>
      </c>
    </row>
    <row r="923" spans="1:24" ht="28.8" x14ac:dyDescent="0.3">
      <c r="A923" s="6" t="s">
        <v>25</v>
      </c>
      <c r="B923" s="6" t="s">
        <v>540</v>
      </c>
      <c r="C923" s="13"/>
      <c r="D923" s="14" t="s">
        <v>1645</v>
      </c>
      <c r="E923" s="14" t="s">
        <v>1646</v>
      </c>
      <c r="F923" s="5">
        <v>26</v>
      </c>
      <c r="G923" s="10">
        <v>86</v>
      </c>
      <c r="H923" s="6" t="s">
        <v>194</v>
      </c>
      <c r="I923" s="8"/>
      <c r="J923" s="8"/>
      <c r="K923" s="8"/>
      <c r="L923" s="5">
        <v>794.5</v>
      </c>
      <c r="M923" s="5">
        <v>201</v>
      </c>
      <c r="N923" s="5">
        <v>794.5</v>
      </c>
      <c r="O923" s="5">
        <v>1982</v>
      </c>
      <c r="P923" s="5">
        <v>8</v>
      </c>
      <c r="Q923" s="15">
        <v>0.56992270806442469</v>
      </c>
      <c r="R923" s="15">
        <v>114.75401682819383</v>
      </c>
      <c r="S923" s="6" t="s">
        <v>6</v>
      </c>
      <c r="T923" s="7" t="s">
        <v>13</v>
      </c>
      <c r="U923" s="15">
        <v>679.94553567905064</v>
      </c>
      <c r="V923" s="15">
        <v>143.31996456821867</v>
      </c>
      <c r="W923" s="15">
        <v>114.55446432094936</v>
      </c>
      <c r="X923" s="6" t="s">
        <v>162</v>
      </c>
    </row>
    <row r="924" spans="1:24" ht="28.8" x14ac:dyDescent="0.3">
      <c r="A924" s="6" t="s">
        <v>25</v>
      </c>
      <c r="B924" s="6" t="s">
        <v>302</v>
      </c>
      <c r="C924" s="13"/>
      <c r="D924" s="14" t="s">
        <v>649</v>
      </c>
      <c r="E924" s="14" t="s">
        <v>650</v>
      </c>
      <c r="F924" s="5">
        <v>26</v>
      </c>
      <c r="G924" s="5">
        <v>90</v>
      </c>
      <c r="H924" s="6" t="s">
        <v>194</v>
      </c>
      <c r="I924" s="8"/>
      <c r="J924" s="8"/>
      <c r="K924" s="8"/>
      <c r="L924" s="5">
        <v>554.25</v>
      </c>
      <c r="M924" s="5">
        <v>100</v>
      </c>
      <c r="N924" s="5">
        <v>554.25</v>
      </c>
      <c r="O924" s="5">
        <v>1986</v>
      </c>
      <c r="P924" s="5">
        <v>9</v>
      </c>
      <c r="Q924" s="15">
        <v>0.56956067869733995</v>
      </c>
      <c r="R924" s="15">
        <v>81.838948128101038</v>
      </c>
      <c r="S924" s="6" t="s">
        <v>6</v>
      </c>
      <c r="T924" s="7" t="s">
        <v>13</v>
      </c>
      <c r="U924" s="15">
        <v>497.293932130266</v>
      </c>
      <c r="V924" s="15">
        <v>96.465857483293874</v>
      </c>
      <c r="W924" s="15">
        <v>56.956067869733999</v>
      </c>
      <c r="X924" s="6" t="s">
        <v>162</v>
      </c>
    </row>
    <row r="925" spans="1:24" ht="28.8" x14ac:dyDescent="0.3">
      <c r="A925" s="6" t="s">
        <v>25</v>
      </c>
      <c r="B925" s="6" t="s">
        <v>233</v>
      </c>
      <c r="C925" s="13"/>
      <c r="D925" s="14" t="s">
        <v>337</v>
      </c>
      <c r="E925" s="14" t="s">
        <v>1373</v>
      </c>
      <c r="F925" s="5">
        <v>28</v>
      </c>
      <c r="G925" s="13"/>
      <c r="H925" s="6" t="s">
        <v>194</v>
      </c>
      <c r="I925" s="10">
        <v>381.5</v>
      </c>
      <c r="J925" s="10">
        <v>58</v>
      </c>
      <c r="K925" s="10">
        <v>379.5</v>
      </c>
      <c r="L925" s="11"/>
      <c r="M925" s="5">
        <v>199</v>
      </c>
      <c r="N925" s="5">
        <v>819</v>
      </c>
      <c r="O925" s="5">
        <v>1995</v>
      </c>
      <c r="P925" s="5">
        <v>10</v>
      </c>
      <c r="Q925" s="15">
        <v>0.56949816597829395</v>
      </c>
      <c r="R925" s="15">
        <v>110.21353068376068</v>
      </c>
      <c r="S925" s="6" t="s">
        <v>6</v>
      </c>
      <c r="T925" s="7" t="s">
        <v>13</v>
      </c>
      <c r="U925" s="15">
        <v>705.66986497031951</v>
      </c>
      <c r="V925" s="15">
        <v>136.71084936537835</v>
      </c>
      <c r="W925" s="15">
        <v>113.33013502968049</v>
      </c>
      <c r="X925" s="6" t="s">
        <v>162</v>
      </c>
    </row>
    <row r="926" spans="1:24" ht="43.2" x14ac:dyDescent="0.3">
      <c r="A926" s="6" t="s">
        <v>25</v>
      </c>
      <c r="B926" s="6" t="s">
        <v>1113</v>
      </c>
      <c r="C926" s="13"/>
      <c r="D926" s="14" t="s">
        <v>1647</v>
      </c>
      <c r="E926" s="14" t="s">
        <v>1362</v>
      </c>
      <c r="F926" s="5">
        <v>26</v>
      </c>
      <c r="G926" s="10">
        <v>93</v>
      </c>
      <c r="H926" s="6" t="s">
        <v>492</v>
      </c>
      <c r="I926" s="8"/>
      <c r="J926" s="8"/>
      <c r="K926" s="8"/>
      <c r="L926" s="5">
        <v>423.4</v>
      </c>
      <c r="M926" s="5">
        <v>100</v>
      </c>
      <c r="N926" s="5">
        <v>423.4</v>
      </c>
      <c r="O926" s="5">
        <v>1998</v>
      </c>
      <c r="P926" s="5">
        <v>8</v>
      </c>
      <c r="Q926" s="15">
        <v>0.56920698909459366</v>
      </c>
      <c r="R926" s="15">
        <v>107.13093292394898</v>
      </c>
      <c r="S926" s="6" t="s">
        <v>6</v>
      </c>
      <c r="T926" s="7" t="s">
        <v>13</v>
      </c>
      <c r="U926" s="15">
        <v>366.47930109054062</v>
      </c>
      <c r="V926" s="15">
        <v>132.02551444862533</v>
      </c>
      <c r="W926" s="15">
        <v>56.920698909459361</v>
      </c>
      <c r="X926" s="6" t="s">
        <v>162</v>
      </c>
    </row>
    <row r="927" spans="1:24" ht="28.8" x14ac:dyDescent="0.3">
      <c r="A927" s="6" t="s">
        <v>163</v>
      </c>
      <c r="B927" s="6" t="s">
        <v>1648</v>
      </c>
      <c r="C927" s="10">
        <v>50041480</v>
      </c>
      <c r="D927" s="14" t="s">
        <v>1649</v>
      </c>
      <c r="E927" s="14" t="s">
        <v>1390</v>
      </c>
      <c r="F927" s="5">
        <v>28</v>
      </c>
      <c r="G927" s="10">
        <v>85</v>
      </c>
      <c r="H927" s="6" t="s">
        <v>167</v>
      </c>
      <c r="I927" s="8"/>
      <c r="J927" s="8"/>
      <c r="K927" s="8"/>
      <c r="L927" s="5">
        <v>477.2</v>
      </c>
      <c r="M927" s="5">
        <v>100</v>
      </c>
      <c r="N927" s="5">
        <v>477.2</v>
      </c>
      <c r="O927" s="5">
        <v>2019</v>
      </c>
      <c r="P927" s="5">
        <v>7</v>
      </c>
      <c r="Q927" s="15">
        <v>0.5690182429205265</v>
      </c>
      <c r="R927" s="15">
        <v>95.052885582564954</v>
      </c>
      <c r="S927" s="6" t="s">
        <v>6</v>
      </c>
      <c r="T927" s="7" t="s">
        <v>13</v>
      </c>
      <c r="U927" s="15">
        <v>420.29817570794734</v>
      </c>
      <c r="V927" s="15">
        <v>114.7547313339773</v>
      </c>
      <c r="W927" s="15">
        <v>56.901824292052652</v>
      </c>
      <c r="X927" s="6" t="s">
        <v>168</v>
      </c>
    </row>
    <row r="928" spans="1:24" ht="28.8" x14ac:dyDescent="0.3">
      <c r="A928" s="6" t="s">
        <v>25</v>
      </c>
      <c r="B928" s="6" t="s">
        <v>1650</v>
      </c>
      <c r="C928" s="13"/>
      <c r="D928" s="14" t="s">
        <v>1462</v>
      </c>
      <c r="E928" s="14" t="s">
        <v>1651</v>
      </c>
      <c r="F928" s="5">
        <v>28</v>
      </c>
      <c r="G928" s="10">
        <v>87</v>
      </c>
      <c r="H928" s="6" t="s">
        <v>172</v>
      </c>
      <c r="I928" s="8"/>
      <c r="J928" s="8"/>
      <c r="K928" s="8"/>
      <c r="L928" s="5">
        <v>430.9</v>
      </c>
      <c r="M928" s="5">
        <v>100</v>
      </c>
      <c r="N928" s="5">
        <v>430.9</v>
      </c>
      <c r="O928" s="5">
        <v>1991</v>
      </c>
      <c r="P928" s="5">
        <v>5</v>
      </c>
      <c r="Q928" s="15">
        <v>0.56884426799872867</v>
      </c>
      <c r="R928" s="15">
        <v>105.26627291715013</v>
      </c>
      <c r="S928" s="6" t="s">
        <v>6</v>
      </c>
      <c r="T928" s="7" t="s">
        <v>13</v>
      </c>
      <c r="U928" s="15">
        <v>374.01557320012711</v>
      </c>
      <c r="V928" s="15">
        <v>129.01336285175333</v>
      </c>
      <c r="W928" s="15">
        <v>56.88442679987287</v>
      </c>
      <c r="X928" s="6" t="s">
        <v>162</v>
      </c>
    </row>
    <row r="929" spans="1:24" ht="28.8" x14ac:dyDescent="0.3">
      <c r="A929" s="6" t="s">
        <v>25</v>
      </c>
      <c r="B929" s="6" t="s">
        <v>414</v>
      </c>
      <c r="C929" s="13"/>
      <c r="D929" s="14" t="s">
        <v>1354</v>
      </c>
      <c r="E929" s="14" t="s">
        <v>526</v>
      </c>
      <c r="F929" s="5">
        <v>24</v>
      </c>
      <c r="G929" s="13"/>
      <c r="H929" s="6" t="s">
        <v>194</v>
      </c>
      <c r="I929" s="8"/>
      <c r="J929" s="8"/>
      <c r="K929" s="8"/>
      <c r="L929" s="5">
        <v>363.5</v>
      </c>
      <c r="M929" s="5">
        <v>100</v>
      </c>
      <c r="N929" s="5">
        <v>363.5</v>
      </c>
      <c r="O929" s="5">
        <v>1998</v>
      </c>
      <c r="P929" s="5">
        <v>7</v>
      </c>
      <c r="Q929" s="15">
        <v>0.56882694419970614</v>
      </c>
      <c r="R929" s="15">
        <v>124.78469601100412</v>
      </c>
      <c r="S929" s="6" t="s">
        <v>6</v>
      </c>
      <c r="T929" s="7" t="s">
        <v>13</v>
      </c>
      <c r="U929" s="15">
        <v>306.61730558002938</v>
      </c>
      <c r="V929" s="15">
        <v>158.56182192562005</v>
      </c>
      <c r="W929" s="15">
        <v>56.882694419970619</v>
      </c>
      <c r="X929" s="6" t="s">
        <v>162</v>
      </c>
    </row>
    <row r="930" spans="1:24" ht="28.8" x14ac:dyDescent="0.3">
      <c r="A930" s="6" t="s">
        <v>25</v>
      </c>
      <c r="B930" s="6" t="s">
        <v>274</v>
      </c>
      <c r="C930" s="13"/>
      <c r="D930" s="14" t="s">
        <v>1652</v>
      </c>
      <c r="E930" s="14" t="s">
        <v>1653</v>
      </c>
      <c r="F930" s="5">
        <v>22</v>
      </c>
      <c r="G930" s="11"/>
      <c r="H930" s="6" t="s">
        <v>161</v>
      </c>
      <c r="I930" s="8"/>
      <c r="J930" s="8"/>
      <c r="K930" s="8"/>
      <c r="L930" s="5">
        <v>556.20000000000005</v>
      </c>
      <c r="M930" s="5">
        <v>104</v>
      </c>
      <c r="N930" s="5">
        <v>556.20000000000005</v>
      </c>
      <c r="O930" s="5">
        <v>1986</v>
      </c>
      <c r="P930" s="5">
        <v>4</v>
      </c>
      <c r="Q930" s="15">
        <v>0.56838452983915799</v>
      </c>
      <c r="R930" s="15">
        <v>84.814107299532537</v>
      </c>
      <c r="S930" s="6" t="s">
        <v>7</v>
      </c>
      <c r="T930" s="7" t="s">
        <v>14</v>
      </c>
      <c r="U930" s="15">
        <v>497.08800889672762</v>
      </c>
      <c r="V930" s="15">
        <v>100.5430753891153</v>
      </c>
      <c r="W930" s="15">
        <v>59.11199110327243</v>
      </c>
      <c r="X930" s="6" t="s">
        <v>162</v>
      </c>
    </row>
    <row r="931" spans="1:24" ht="28.8" x14ac:dyDescent="0.3">
      <c r="A931" s="6" t="s">
        <v>25</v>
      </c>
      <c r="B931" s="6" t="s">
        <v>387</v>
      </c>
      <c r="C931" s="13"/>
      <c r="D931" s="14" t="s">
        <v>523</v>
      </c>
      <c r="E931" s="14" t="s">
        <v>524</v>
      </c>
      <c r="F931" s="5">
        <v>21</v>
      </c>
      <c r="G931" s="5">
        <v>79</v>
      </c>
      <c r="H931" s="6" t="s">
        <v>161</v>
      </c>
      <c r="I931" s="8"/>
      <c r="J931" s="8"/>
      <c r="K931" s="8"/>
      <c r="L931" s="5">
        <v>723.8</v>
      </c>
      <c r="M931" s="5">
        <v>111</v>
      </c>
      <c r="N931" s="5">
        <v>723.8</v>
      </c>
      <c r="O931" s="5">
        <v>1995</v>
      </c>
      <c r="P931" s="5">
        <v>10</v>
      </c>
      <c r="Q931" s="15">
        <v>0.56836682564931595</v>
      </c>
      <c r="R931" s="15">
        <v>69.561692553191492</v>
      </c>
      <c r="S931" s="6" t="s">
        <v>7</v>
      </c>
      <c r="T931" s="7" t="s">
        <v>14</v>
      </c>
      <c r="U931" s="15">
        <v>660.71128235292588</v>
      </c>
      <c r="V931" s="15">
        <v>80.228491756023558</v>
      </c>
      <c r="W931" s="15">
        <v>63.088717647074077</v>
      </c>
      <c r="X931" s="6" t="s">
        <v>162</v>
      </c>
    </row>
    <row r="932" spans="1:24" ht="28.8" x14ac:dyDescent="0.3">
      <c r="A932" s="6" t="s">
        <v>25</v>
      </c>
      <c r="B932" s="6" t="s">
        <v>205</v>
      </c>
      <c r="C932" s="13"/>
      <c r="D932" s="14" t="s">
        <v>800</v>
      </c>
      <c r="E932" s="14" t="s">
        <v>1654</v>
      </c>
      <c r="F932" s="5">
        <v>22</v>
      </c>
      <c r="G932" s="10">
        <v>92</v>
      </c>
      <c r="H932" s="6" t="s">
        <v>161</v>
      </c>
      <c r="I932" s="8"/>
      <c r="J932" s="8"/>
      <c r="K932" s="8"/>
      <c r="L932" s="5">
        <v>466.3</v>
      </c>
      <c r="M932" s="5">
        <v>100</v>
      </c>
      <c r="N932" s="5">
        <v>466.3</v>
      </c>
      <c r="O932" s="5">
        <v>1987</v>
      </c>
      <c r="P932" s="5">
        <v>9</v>
      </c>
      <c r="Q932" s="15">
        <v>0.5682840607717935</v>
      </c>
      <c r="R932" s="15">
        <v>97.274795196225597</v>
      </c>
      <c r="S932" s="6" t="s">
        <v>7</v>
      </c>
      <c r="T932" s="7" t="s">
        <v>14</v>
      </c>
      <c r="U932" s="15">
        <v>409.47159392282066</v>
      </c>
      <c r="V932" s="15">
        <v>117.9292560234439</v>
      </c>
      <c r="W932" s="15">
        <v>56.828406077179352</v>
      </c>
      <c r="X932" s="6" t="s">
        <v>162</v>
      </c>
    </row>
    <row r="933" spans="1:24" ht="28.8" x14ac:dyDescent="0.3">
      <c r="A933" s="6" t="s">
        <v>25</v>
      </c>
      <c r="B933" s="6" t="s">
        <v>318</v>
      </c>
      <c r="C933" s="13"/>
      <c r="D933" s="14" t="s">
        <v>1655</v>
      </c>
      <c r="E933" s="14" t="s">
        <v>1656</v>
      </c>
      <c r="F933" s="5">
        <v>21</v>
      </c>
      <c r="G933" s="13"/>
      <c r="H933" s="6" t="s">
        <v>161</v>
      </c>
      <c r="I933" s="8"/>
      <c r="J933" s="8"/>
      <c r="K933" s="8"/>
      <c r="L933" s="5">
        <v>795.7</v>
      </c>
      <c r="M933" s="5">
        <v>201</v>
      </c>
      <c r="N933" s="5">
        <v>795.7</v>
      </c>
      <c r="O933" s="5">
        <v>1984</v>
      </c>
      <c r="P933" s="5">
        <v>4</v>
      </c>
      <c r="Q933" s="15">
        <v>0.56775257806659218</v>
      </c>
      <c r="R933" s="15">
        <v>114.58095559884379</v>
      </c>
      <c r="S933" s="6" t="s">
        <v>7</v>
      </c>
      <c r="T933" s="7" t="s">
        <v>14</v>
      </c>
      <c r="U933" s="15">
        <v>681.58173180861502</v>
      </c>
      <c r="V933" s="15">
        <v>142.82443934317968</v>
      </c>
      <c r="W933" s="15">
        <v>114.11826819138503</v>
      </c>
      <c r="X933" s="6" t="s">
        <v>162</v>
      </c>
    </row>
    <row r="934" spans="1:24" ht="28.8" x14ac:dyDescent="0.3">
      <c r="A934" s="6" t="s">
        <v>25</v>
      </c>
      <c r="B934" s="6" t="s">
        <v>366</v>
      </c>
      <c r="C934" s="13"/>
      <c r="D934" s="14" t="s">
        <v>1657</v>
      </c>
      <c r="E934" s="14" t="s">
        <v>344</v>
      </c>
      <c r="F934" s="5">
        <v>21</v>
      </c>
      <c r="G934" s="10">
        <v>70</v>
      </c>
      <c r="H934" s="6" t="s">
        <v>161</v>
      </c>
      <c r="I934" s="8"/>
      <c r="J934" s="8"/>
      <c r="K934" s="8"/>
      <c r="L934" s="5">
        <v>465</v>
      </c>
      <c r="M934" s="5">
        <v>105</v>
      </c>
      <c r="N934" s="5">
        <v>465</v>
      </c>
      <c r="O934" s="5">
        <v>1992</v>
      </c>
      <c r="P934" s="5">
        <v>9</v>
      </c>
      <c r="Q934" s="15">
        <v>0.56699154700657273</v>
      </c>
      <c r="R934" s="15">
        <v>102.42408354838709</v>
      </c>
      <c r="S934" s="6" t="s">
        <v>7</v>
      </c>
      <c r="T934" s="7" t="s">
        <v>14</v>
      </c>
      <c r="U934" s="15">
        <v>405.46588756430987</v>
      </c>
      <c r="V934" s="15">
        <v>125.30631151659614</v>
      </c>
      <c r="W934" s="15">
        <v>59.534112435690133</v>
      </c>
      <c r="X934" s="6" t="s">
        <v>162</v>
      </c>
    </row>
    <row r="935" spans="1:24" ht="28.8" x14ac:dyDescent="0.3">
      <c r="A935" s="6" t="s">
        <v>25</v>
      </c>
      <c r="B935" s="6" t="s">
        <v>366</v>
      </c>
      <c r="C935" s="13"/>
      <c r="D935" s="14" t="s">
        <v>1657</v>
      </c>
      <c r="E935" s="14" t="s">
        <v>344</v>
      </c>
      <c r="F935" s="5">
        <v>21</v>
      </c>
      <c r="G935" s="5">
        <v>70</v>
      </c>
      <c r="H935" s="6" t="s">
        <v>161</v>
      </c>
      <c r="I935" s="8"/>
      <c r="J935" s="8"/>
      <c r="K935" s="8"/>
      <c r="L935" s="5">
        <v>465</v>
      </c>
      <c r="M935" s="5">
        <v>105</v>
      </c>
      <c r="N935" s="5">
        <v>465</v>
      </c>
      <c r="O935" s="5">
        <v>1992</v>
      </c>
      <c r="P935" s="5">
        <v>9</v>
      </c>
      <c r="Q935" s="15">
        <v>0.56699154700657273</v>
      </c>
      <c r="R935" s="15">
        <v>102.42408354838709</v>
      </c>
      <c r="S935" s="6" t="s">
        <v>7</v>
      </c>
      <c r="T935" s="7" t="s">
        <v>14</v>
      </c>
      <c r="U935" s="15">
        <v>405.46588756430987</v>
      </c>
      <c r="V935" s="15">
        <v>125.30631151659614</v>
      </c>
      <c r="W935" s="15">
        <v>59.534112435690133</v>
      </c>
      <c r="X935" s="6" t="s">
        <v>162</v>
      </c>
    </row>
    <row r="936" spans="1:24" ht="28.8" x14ac:dyDescent="0.3">
      <c r="A936" s="6" t="s">
        <v>25</v>
      </c>
      <c r="B936" s="6" t="s">
        <v>274</v>
      </c>
      <c r="C936" s="13"/>
      <c r="D936" s="14" t="s">
        <v>1658</v>
      </c>
      <c r="E936" s="14" t="s">
        <v>1659</v>
      </c>
      <c r="F936" s="5">
        <v>18</v>
      </c>
      <c r="G936" s="5">
        <v>76</v>
      </c>
      <c r="H936" s="6" t="s">
        <v>190</v>
      </c>
      <c r="I936" s="13"/>
      <c r="J936" s="13"/>
      <c r="K936" s="13"/>
      <c r="L936" s="5">
        <v>455.8</v>
      </c>
      <c r="M936" s="5">
        <v>110</v>
      </c>
      <c r="N936" s="5">
        <v>455.8</v>
      </c>
      <c r="O936" s="5">
        <v>1999</v>
      </c>
      <c r="P936" s="5">
        <v>5</v>
      </c>
      <c r="Q936" s="15">
        <v>0.56681675510994967</v>
      </c>
      <c r="R936" s="15">
        <v>109.46722400175516</v>
      </c>
      <c r="S936" s="6" t="s">
        <v>7</v>
      </c>
      <c r="T936" s="7" t="s">
        <v>14</v>
      </c>
      <c r="U936" s="15">
        <v>393.45015693790555</v>
      </c>
      <c r="V936" s="15">
        <v>135.34865204592364</v>
      </c>
      <c r="W936" s="15">
        <v>62.349843062094465</v>
      </c>
      <c r="X936" s="6" t="s">
        <v>162</v>
      </c>
    </row>
    <row r="937" spans="1:24" ht="28.8" x14ac:dyDescent="0.3">
      <c r="A937" s="6" t="s">
        <v>25</v>
      </c>
      <c r="B937" s="6" t="s">
        <v>173</v>
      </c>
      <c r="C937" s="13"/>
      <c r="D937" s="14" t="s">
        <v>1660</v>
      </c>
      <c r="E937" s="14" t="s">
        <v>1661</v>
      </c>
      <c r="F937" s="5">
        <v>28</v>
      </c>
      <c r="G937" s="13"/>
      <c r="H937" s="6" t="s">
        <v>194</v>
      </c>
      <c r="I937" s="8"/>
      <c r="J937" s="8"/>
      <c r="K937" s="8"/>
      <c r="L937" s="5">
        <v>796</v>
      </c>
      <c r="M937" s="5">
        <v>199</v>
      </c>
      <c r="N937" s="5">
        <v>796</v>
      </c>
      <c r="O937" s="5">
        <v>1994</v>
      </c>
      <c r="P937" s="5">
        <v>8</v>
      </c>
      <c r="Q937" s="15">
        <v>0.5667362234251816</v>
      </c>
      <c r="R937" s="15">
        <v>113.3980925</v>
      </c>
      <c r="S937" s="6" t="s">
        <v>6</v>
      </c>
      <c r="T937" s="7" t="s">
        <v>13</v>
      </c>
      <c r="U937" s="15">
        <v>683.21949153838887</v>
      </c>
      <c r="V937" s="15">
        <v>141.24688274167784</v>
      </c>
      <c r="W937" s="15">
        <v>112.78050846161113</v>
      </c>
      <c r="X937" s="6" t="s">
        <v>162</v>
      </c>
    </row>
    <row r="938" spans="1:24" ht="28.8" x14ac:dyDescent="0.3">
      <c r="A938" s="6" t="s">
        <v>25</v>
      </c>
      <c r="B938" s="6" t="s">
        <v>1662</v>
      </c>
      <c r="C938" s="13"/>
      <c r="D938" s="14" t="s">
        <v>1663</v>
      </c>
      <c r="E938" s="14" t="s">
        <v>1664</v>
      </c>
      <c r="F938" s="5">
        <v>22</v>
      </c>
      <c r="G938" s="13"/>
      <c r="H938" s="6" t="s">
        <v>194</v>
      </c>
      <c r="I938" s="8"/>
      <c r="J938" s="8"/>
      <c r="K938" s="8"/>
      <c r="L938" s="5">
        <v>397</v>
      </c>
      <c r="M938" s="5">
        <v>100</v>
      </c>
      <c r="N938" s="5">
        <v>397</v>
      </c>
      <c r="O938" s="5">
        <v>1992</v>
      </c>
      <c r="P938" s="5">
        <v>7</v>
      </c>
      <c r="Q938" s="15">
        <v>0.56633983723595915</v>
      </c>
      <c r="R938" s="15">
        <v>114.25500503778336</v>
      </c>
      <c r="S938" s="6" t="s">
        <v>7</v>
      </c>
      <c r="T938" s="7" t="s">
        <v>14</v>
      </c>
      <c r="U938" s="15">
        <v>340.36601627640408</v>
      </c>
      <c r="V938" s="15">
        <v>142.60028831758191</v>
      </c>
      <c r="W938" s="15">
        <v>56.633983723595918</v>
      </c>
      <c r="X938" s="6" t="s">
        <v>162</v>
      </c>
    </row>
    <row r="939" spans="1:24" ht="28.8" x14ac:dyDescent="0.3">
      <c r="A939" s="6" t="s">
        <v>25</v>
      </c>
      <c r="B939" s="6" t="s">
        <v>454</v>
      </c>
      <c r="C939" s="10">
        <v>3919602</v>
      </c>
      <c r="D939" s="14" t="s">
        <v>841</v>
      </c>
      <c r="E939" s="14" t="s">
        <v>1228</v>
      </c>
      <c r="F939" s="5">
        <v>22</v>
      </c>
      <c r="G939" s="11"/>
      <c r="H939" s="6" t="s">
        <v>194</v>
      </c>
      <c r="I939" s="10">
        <v>247</v>
      </c>
      <c r="J939" s="10">
        <v>10.5</v>
      </c>
      <c r="K939" s="10">
        <v>70.5</v>
      </c>
      <c r="L939" s="11"/>
      <c r="M939" s="5">
        <v>100</v>
      </c>
      <c r="N939" s="5">
        <v>328</v>
      </c>
      <c r="O939" s="5">
        <v>1999</v>
      </c>
      <c r="P939" s="5">
        <v>4</v>
      </c>
      <c r="Q939" s="15">
        <v>0.56612269533566006</v>
      </c>
      <c r="R939" s="15">
        <v>138.29035670731707</v>
      </c>
      <c r="S939" s="6" t="s">
        <v>7</v>
      </c>
      <c r="T939" s="7" t="s">
        <v>14</v>
      </c>
      <c r="U939" s="15">
        <v>271.38773046643399</v>
      </c>
      <c r="V939" s="15">
        <v>179.85296911369284</v>
      </c>
      <c r="W939" s="15">
        <v>56.612269533566007</v>
      </c>
      <c r="X939" s="6" t="s">
        <v>162</v>
      </c>
    </row>
    <row r="940" spans="1:24" ht="28.8" x14ac:dyDescent="0.3">
      <c r="A940" s="6" t="s">
        <v>25</v>
      </c>
      <c r="B940" s="6" t="s">
        <v>233</v>
      </c>
      <c r="C940" s="13"/>
      <c r="D940" s="14" t="s">
        <v>1665</v>
      </c>
      <c r="E940" s="14" t="s">
        <v>1327</v>
      </c>
      <c r="F940" s="5">
        <v>26</v>
      </c>
      <c r="G940" s="13"/>
      <c r="H940" s="6" t="s">
        <v>194</v>
      </c>
      <c r="I940" s="8"/>
      <c r="J940" s="8"/>
      <c r="K940" s="8"/>
      <c r="L940" s="5">
        <v>438</v>
      </c>
      <c r="M940" s="5">
        <v>100</v>
      </c>
      <c r="N940" s="5">
        <v>438</v>
      </c>
      <c r="O940" s="5">
        <v>2003</v>
      </c>
      <c r="P940" s="5">
        <v>8</v>
      </c>
      <c r="Q940" s="15">
        <v>0.5658988072932789</v>
      </c>
      <c r="R940" s="15">
        <v>103.55990182648401</v>
      </c>
      <c r="S940" s="6" t="s">
        <v>6</v>
      </c>
      <c r="T940" s="7" t="s">
        <v>13</v>
      </c>
      <c r="U940" s="15">
        <v>381.41011927067211</v>
      </c>
      <c r="V940" s="15">
        <v>126.72049997397419</v>
      </c>
      <c r="W940" s="15">
        <v>56.589880729327888</v>
      </c>
      <c r="X940" s="6" t="s">
        <v>162</v>
      </c>
    </row>
    <row r="941" spans="1:24" ht="28.8" x14ac:dyDescent="0.3">
      <c r="A941" s="6" t="s">
        <v>25</v>
      </c>
      <c r="B941" s="6" t="s">
        <v>505</v>
      </c>
      <c r="C941" s="13"/>
      <c r="D941" s="14" t="s">
        <v>1440</v>
      </c>
      <c r="E941" s="14" t="s">
        <v>1300</v>
      </c>
      <c r="F941" s="5">
        <v>19</v>
      </c>
      <c r="G941" s="5">
        <v>74</v>
      </c>
      <c r="H941" s="6" t="s">
        <v>161</v>
      </c>
      <c r="I941" s="13"/>
      <c r="J941" s="13"/>
      <c r="K941" s="13"/>
      <c r="L941" s="5">
        <v>546</v>
      </c>
      <c r="M941" s="5">
        <v>109</v>
      </c>
      <c r="N941" s="5">
        <v>546</v>
      </c>
      <c r="O941" s="5">
        <v>1995</v>
      </c>
      <c r="P941" s="5">
        <v>4</v>
      </c>
      <c r="Q941" s="15">
        <v>0.56568965551238104</v>
      </c>
      <c r="R941" s="15">
        <v>90.552322948717944</v>
      </c>
      <c r="S941" s="6" t="s">
        <v>7</v>
      </c>
      <c r="T941" s="7" t="s">
        <v>14</v>
      </c>
      <c r="U941" s="15">
        <v>484.33982754915047</v>
      </c>
      <c r="V941" s="15">
        <v>108.36349682226893</v>
      </c>
      <c r="W941" s="15">
        <v>61.660172450849529</v>
      </c>
      <c r="X941" s="6" t="s">
        <v>162</v>
      </c>
    </row>
    <row r="942" spans="1:24" ht="28.8" x14ac:dyDescent="0.3">
      <c r="A942" s="6" t="s">
        <v>25</v>
      </c>
      <c r="B942" s="6" t="s">
        <v>510</v>
      </c>
      <c r="C942" s="13"/>
      <c r="D942" s="14" t="s">
        <v>782</v>
      </c>
      <c r="E942" s="14" t="s">
        <v>783</v>
      </c>
      <c r="F942" s="5">
        <v>19</v>
      </c>
      <c r="G942" s="5">
        <v>66</v>
      </c>
      <c r="H942" s="6" t="s">
        <v>190</v>
      </c>
      <c r="I942" s="13"/>
      <c r="J942" s="13"/>
      <c r="K942" s="13"/>
      <c r="L942" s="5">
        <v>584.9</v>
      </c>
      <c r="M942" s="5">
        <v>100</v>
      </c>
      <c r="N942" s="5">
        <v>584.9</v>
      </c>
      <c r="O942" s="5">
        <v>1986</v>
      </c>
      <c r="P942" s="5">
        <v>10</v>
      </c>
      <c r="Q942" s="15">
        <v>0.56510757792578492</v>
      </c>
      <c r="R942" s="15">
        <v>77.55041374593948</v>
      </c>
      <c r="S942" s="6" t="s">
        <v>7</v>
      </c>
      <c r="T942" s="7" t="s">
        <v>14</v>
      </c>
      <c r="U942" s="15">
        <v>528.38924220742149</v>
      </c>
      <c r="V942" s="15">
        <v>90.605196849397089</v>
      </c>
      <c r="W942" s="15">
        <v>56.510757792578488</v>
      </c>
      <c r="X942" s="6" t="s">
        <v>162</v>
      </c>
    </row>
    <row r="943" spans="1:24" ht="28.8" x14ac:dyDescent="0.3">
      <c r="A943" s="6" t="s">
        <v>25</v>
      </c>
      <c r="B943" s="6" t="s">
        <v>510</v>
      </c>
      <c r="C943" s="13"/>
      <c r="D943" s="14" t="s">
        <v>782</v>
      </c>
      <c r="E943" s="14" t="s">
        <v>783</v>
      </c>
      <c r="F943" s="5">
        <v>19</v>
      </c>
      <c r="G943" s="5">
        <v>66</v>
      </c>
      <c r="H943" s="6" t="s">
        <v>190</v>
      </c>
      <c r="I943" s="13"/>
      <c r="J943" s="13"/>
      <c r="K943" s="13"/>
      <c r="L943" s="5">
        <v>584.9</v>
      </c>
      <c r="M943" s="5">
        <v>100</v>
      </c>
      <c r="N943" s="5">
        <v>584.9</v>
      </c>
      <c r="O943" s="5">
        <v>1986</v>
      </c>
      <c r="P943" s="5">
        <v>10</v>
      </c>
      <c r="Q943" s="15">
        <v>0.56510757792578492</v>
      </c>
      <c r="R943" s="15">
        <v>77.55041374593948</v>
      </c>
      <c r="S943" s="6" t="s">
        <v>7</v>
      </c>
      <c r="T943" s="7" t="s">
        <v>14</v>
      </c>
      <c r="U943" s="15">
        <v>528.38924220742149</v>
      </c>
      <c r="V943" s="15">
        <v>90.605196849397089</v>
      </c>
      <c r="W943" s="15">
        <v>56.510757792578488</v>
      </c>
      <c r="X943" s="6" t="s">
        <v>162</v>
      </c>
    </row>
    <row r="944" spans="1:24" ht="28.8" x14ac:dyDescent="0.3">
      <c r="A944" s="6" t="s">
        <v>25</v>
      </c>
      <c r="B944" s="6" t="s">
        <v>211</v>
      </c>
      <c r="C944" s="13"/>
      <c r="D944" s="14" t="s">
        <v>1666</v>
      </c>
      <c r="E944" s="14" t="s">
        <v>1659</v>
      </c>
      <c r="F944" s="5">
        <v>19</v>
      </c>
      <c r="G944" s="10">
        <v>95</v>
      </c>
      <c r="H944" s="6" t="s">
        <v>190</v>
      </c>
      <c r="I944" s="8"/>
      <c r="J944" s="8"/>
      <c r="K944" s="8"/>
      <c r="L944" s="5">
        <v>333.8</v>
      </c>
      <c r="M944" s="5">
        <v>107</v>
      </c>
      <c r="N944" s="5">
        <v>333.8</v>
      </c>
      <c r="O944" s="5">
        <v>1999</v>
      </c>
      <c r="P944" s="5">
        <v>5</v>
      </c>
      <c r="Q944" s="15">
        <v>0.56495244350378149</v>
      </c>
      <c r="R944" s="15">
        <v>145.39959134212103</v>
      </c>
      <c r="S944" s="6" t="s">
        <v>7</v>
      </c>
      <c r="T944" s="7" t="s">
        <v>14</v>
      </c>
      <c r="U944" s="15">
        <v>273.35008854509539</v>
      </c>
      <c r="V944" s="15">
        <v>191.71112722003113</v>
      </c>
      <c r="W944" s="15">
        <v>60.449911454904623</v>
      </c>
      <c r="X944" s="6" t="s">
        <v>162</v>
      </c>
    </row>
    <row r="945" spans="1:24" ht="28.8" x14ac:dyDescent="0.3">
      <c r="A945" s="6" t="s">
        <v>25</v>
      </c>
      <c r="B945" s="6" t="s">
        <v>1650</v>
      </c>
      <c r="C945" s="13"/>
      <c r="D945" s="14" t="s">
        <v>1343</v>
      </c>
      <c r="E945" s="14" t="s">
        <v>1344</v>
      </c>
      <c r="F945" s="5">
        <v>28</v>
      </c>
      <c r="G945" s="5">
        <v>79</v>
      </c>
      <c r="H945" s="6" t="s">
        <v>172</v>
      </c>
      <c r="I945" s="10">
        <v>71.500000000000014</v>
      </c>
      <c r="J945" s="10">
        <v>175.3</v>
      </c>
      <c r="K945" s="10">
        <v>138.5</v>
      </c>
      <c r="L945" s="11"/>
      <c r="M945" s="5">
        <v>99</v>
      </c>
      <c r="N945" s="5">
        <v>385.3</v>
      </c>
      <c r="O945" s="5">
        <v>1996</v>
      </c>
      <c r="P945" s="5">
        <v>4</v>
      </c>
      <c r="Q945" s="15">
        <v>0.56494215657861024</v>
      </c>
      <c r="R945" s="15">
        <v>116.54722198287048</v>
      </c>
      <c r="S945" s="6" t="s">
        <v>6</v>
      </c>
      <c r="T945" s="7" t="s">
        <v>13</v>
      </c>
      <c r="U945" s="15">
        <v>329.3707264987176</v>
      </c>
      <c r="V945" s="15">
        <v>145.595403450053</v>
      </c>
      <c r="W945" s="15">
        <v>55.92927350128241</v>
      </c>
      <c r="X945" s="6" t="s">
        <v>162</v>
      </c>
    </row>
    <row r="946" spans="1:24" x14ac:dyDescent="0.3">
      <c r="A946" s="6" t="s">
        <v>25</v>
      </c>
      <c r="B946" s="6" t="s">
        <v>842</v>
      </c>
      <c r="C946" s="13"/>
      <c r="D946" s="14" t="s">
        <v>1667</v>
      </c>
      <c r="E946" s="14" t="s">
        <v>1668</v>
      </c>
      <c r="F946" s="5">
        <v>26</v>
      </c>
      <c r="G946" s="13"/>
      <c r="H946" s="6" t="s">
        <v>194</v>
      </c>
      <c r="I946" s="13"/>
      <c r="J946" s="13"/>
      <c r="K946" s="13"/>
      <c r="L946" s="5">
        <v>530.5</v>
      </c>
      <c r="M946" s="5">
        <v>100</v>
      </c>
      <c r="N946" s="5">
        <v>530.5</v>
      </c>
      <c r="O946" s="5">
        <v>2003</v>
      </c>
      <c r="P946" s="5">
        <v>5</v>
      </c>
      <c r="Q946" s="15">
        <v>0.56480007915980479</v>
      </c>
      <c r="R946" s="15">
        <v>85.502803016022611</v>
      </c>
      <c r="S946" s="6" t="s">
        <v>6</v>
      </c>
      <c r="T946" s="7" t="s">
        <v>13</v>
      </c>
      <c r="U946" s="15">
        <v>474.01999208401952</v>
      </c>
      <c r="V946" s="15">
        <v>101.42227718098526</v>
      </c>
      <c r="W946" s="15">
        <v>56.48000791598048</v>
      </c>
      <c r="X946" s="6" t="s">
        <v>162</v>
      </c>
    </row>
    <row r="947" spans="1:24" ht="28.8" x14ac:dyDescent="0.3">
      <c r="A947" s="6" t="s">
        <v>25</v>
      </c>
      <c r="B947" s="6" t="s">
        <v>179</v>
      </c>
      <c r="C947" s="13"/>
      <c r="D947" s="14" t="s">
        <v>1669</v>
      </c>
      <c r="E947" s="14" t="s">
        <v>1670</v>
      </c>
      <c r="F947" s="5">
        <v>30</v>
      </c>
      <c r="G947" s="10">
        <v>82</v>
      </c>
      <c r="H947" s="6" t="s">
        <v>172</v>
      </c>
      <c r="I947" s="10">
        <v>118.8</v>
      </c>
      <c r="J947" s="10">
        <v>383.6</v>
      </c>
      <c r="K947" s="10">
        <v>353.40000000000003</v>
      </c>
      <c r="L947" s="11"/>
      <c r="M947" s="5">
        <v>201</v>
      </c>
      <c r="N947" s="5">
        <v>855.80000000000007</v>
      </c>
      <c r="O947" s="5">
        <v>1997</v>
      </c>
      <c r="P947" s="5">
        <v>4</v>
      </c>
      <c r="Q947" s="15">
        <v>0.56456666406030587</v>
      </c>
      <c r="R947" s="15">
        <v>106.53431452442159</v>
      </c>
      <c r="S947" s="6" t="s">
        <v>6</v>
      </c>
      <c r="T947" s="6"/>
      <c r="U947" s="15">
        <v>742.32210052387859</v>
      </c>
      <c r="V947" s="15">
        <v>131.16269960859631</v>
      </c>
      <c r="W947" s="15">
        <v>113.47789947612148</v>
      </c>
      <c r="X947" s="6" t="s">
        <v>162</v>
      </c>
    </row>
    <row r="948" spans="1:24" ht="28.8" x14ac:dyDescent="0.3">
      <c r="A948" s="6" t="s">
        <v>25</v>
      </c>
      <c r="B948" s="6" t="s">
        <v>510</v>
      </c>
      <c r="C948" s="13"/>
      <c r="D948" s="14" t="s">
        <v>1671</v>
      </c>
      <c r="E948" s="14" t="s">
        <v>1672</v>
      </c>
      <c r="F948" s="5">
        <v>20</v>
      </c>
      <c r="G948" s="11"/>
      <c r="H948" s="6" t="s">
        <v>161</v>
      </c>
      <c r="I948" s="8"/>
      <c r="J948" s="8"/>
      <c r="K948" s="8"/>
      <c r="L948" s="5">
        <v>388</v>
      </c>
      <c r="M948" s="5">
        <v>100</v>
      </c>
      <c r="N948" s="5">
        <v>388</v>
      </c>
      <c r="O948" s="5">
        <v>1989</v>
      </c>
      <c r="P948" s="5">
        <v>6</v>
      </c>
      <c r="Q948" s="15">
        <v>0.56455277926493408</v>
      </c>
      <c r="R948" s="15">
        <v>116.90525</v>
      </c>
      <c r="S948" s="6" t="s">
        <v>7</v>
      </c>
      <c r="T948" s="7" t="s">
        <v>14</v>
      </c>
      <c r="U948" s="15">
        <v>331.54472207350659</v>
      </c>
      <c r="V948" s="15">
        <v>146.39827405479974</v>
      </c>
      <c r="W948" s="15">
        <v>56.455277926493409</v>
      </c>
      <c r="X948" s="6" t="s">
        <v>162</v>
      </c>
    </row>
    <row r="949" spans="1:24" ht="28.8" x14ac:dyDescent="0.3">
      <c r="A949" s="6" t="s">
        <v>25</v>
      </c>
      <c r="B949" s="6" t="s">
        <v>387</v>
      </c>
      <c r="C949" s="13"/>
      <c r="D949" s="14" t="s">
        <v>557</v>
      </c>
      <c r="E949" s="14" t="s">
        <v>1386</v>
      </c>
      <c r="F949" s="5">
        <v>22</v>
      </c>
      <c r="G949" s="5">
        <v>58</v>
      </c>
      <c r="H949" s="6" t="s">
        <v>161</v>
      </c>
      <c r="I949" s="8"/>
      <c r="J949" s="8"/>
      <c r="K949" s="8"/>
      <c r="L949" s="5">
        <v>446.3</v>
      </c>
      <c r="M949" s="5">
        <v>104</v>
      </c>
      <c r="N949" s="5">
        <v>446.3</v>
      </c>
      <c r="O949" s="5">
        <v>1991</v>
      </c>
      <c r="P949" s="5">
        <v>10</v>
      </c>
      <c r="Q949" s="15">
        <v>0.56435696444340688</v>
      </c>
      <c r="R949" s="15">
        <v>105.69931991933676</v>
      </c>
      <c r="S949" s="6" t="s">
        <v>7</v>
      </c>
      <c r="T949" s="7" t="s">
        <v>14</v>
      </c>
      <c r="U949" s="15">
        <v>387.6068756978857</v>
      </c>
      <c r="V949" s="15">
        <v>129.88054114110153</v>
      </c>
      <c r="W949" s="15">
        <v>58.693124302114313</v>
      </c>
      <c r="X949" s="6" t="s">
        <v>162</v>
      </c>
    </row>
    <row r="950" spans="1:24" ht="28.8" x14ac:dyDescent="0.3">
      <c r="A950" s="6" t="s">
        <v>25</v>
      </c>
      <c r="B950" s="6" t="s">
        <v>233</v>
      </c>
      <c r="C950" s="13"/>
      <c r="D950" s="14" t="s">
        <v>1673</v>
      </c>
      <c r="E950" s="14" t="s">
        <v>1674</v>
      </c>
      <c r="F950" s="5">
        <v>30</v>
      </c>
      <c r="G950" s="11"/>
      <c r="H950" s="6" t="s">
        <v>172</v>
      </c>
      <c r="I950" s="8"/>
      <c r="J950" s="8"/>
      <c r="K950" s="8"/>
      <c r="L950" s="5">
        <v>405.5</v>
      </c>
      <c r="M950" s="5">
        <v>103</v>
      </c>
      <c r="N950" s="5">
        <v>405.5</v>
      </c>
      <c r="O950" s="5">
        <v>1984</v>
      </c>
      <c r="P950" s="5">
        <v>8</v>
      </c>
      <c r="Q950" s="15">
        <v>0.56424497667499174</v>
      </c>
      <c r="R950" s="15">
        <v>115.21581778051787</v>
      </c>
      <c r="S950" s="6" t="s">
        <v>6</v>
      </c>
      <c r="T950" s="6"/>
      <c r="U950" s="15">
        <v>347.38276740247585</v>
      </c>
      <c r="V950" s="15">
        <v>143.94099741212011</v>
      </c>
      <c r="W950" s="15">
        <v>58.117232597524151</v>
      </c>
      <c r="X950" s="6" t="s">
        <v>162</v>
      </c>
    </row>
    <row r="951" spans="1:24" ht="28.8" x14ac:dyDescent="0.3">
      <c r="A951" s="6" t="s">
        <v>25</v>
      </c>
      <c r="B951" s="6" t="s">
        <v>414</v>
      </c>
      <c r="C951" s="13"/>
      <c r="D951" s="14" t="s">
        <v>1675</v>
      </c>
      <c r="E951" s="14" t="s">
        <v>1676</v>
      </c>
      <c r="F951" s="5">
        <v>28</v>
      </c>
      <c r="G951" s="13"/>
      <c r="H951" s="6" t="s">
        <v>194</v>
      </c>
      <c r="I951" s="8"/>
      <c r="J951" s="8"/>
      <c r="K951" s="8"/>
      <c r="L951" s="5">
        <v>365</v>
      </c>
      <c r="M951" s="5">
        <v>100</v>
      </c>
      <c r="N951" s="5">
        <v>365</v>
      </c>
      <c r="O951" s="5">
        <v>1999</v>
      </c>
      <c r="P951" s="5">
        <v>8</v>
      </c>
      <c r="Q951" s="15">
        <v>0.56412962964998259</v>
      </c>
      <c r="R951" s="15">
        <v>124.27188219178083</v>
      </c>
      <c r="S951" s="6" t="s">
        <v>6</v>
      </c>
      <c r="T951" s="7" t="s">
        <v>13</v>
      </c>
      <c r="U951" s="15">
        <v>308.58703703500174</v>
      </c>
      <c r="V951" s="15">
        <v>157.7676724174888</v>
      </c>
      <c r="W951" s="15">
        <v>56.412962964998258</v>
      </c>
      <c r="X951" s="6" t="s">
        <v>162</v>
      </c>
    </row>
    <row r="952" spans="1:24" ht="28.8" x14ac:dyDescent="0.3">
      <c r="A952" s="6" t="s">
        <v>25</v>
      </c>
      <c r="B952" s="6" t="s">
        <v>899</v>
      </c>
      <c r="C952" s="13"/>
      <c r="D952" s="14" t="s">
        <v>1677</v>
      </c>
      <c r="E952" s="14" t="s">
        <v>1678</v>
      </c>
      <c r="F952" s="5">
        <v>26</v>
      </c>
      <c r="G952" s="11"/>
      <c r="H952" s="6" t="s">
        <v>194</v>
      </c>
      <c r="I952" s="10">
        <v>106</v>
      </c>
      <c r="J952" s="10">
        <v>256.5</v>
      </c>
      <c r="K952" s="10">
        <v>87</v>
      </c>
      <c r="L952" s="11"/>
      <c r="M952" s="5">
        <v>99</v>
      </c>
      <c r="N952" s="5">
        <v>449.5</v>
      </c>
      <c r="O952" s="5">
        <v>1992</v>
      </c>
      <c r="P952" s="5">
        <v>4</v>
      </c>
      <c r="Q952" s="15">
        <v>0.56395101822822991</v>
      </c>
      <c r="R952" s="15">
        <v>99.901322869855392</v>
      </c>
      <c r="S952" s="6" t="s">
        <v>6</v>
      </c>
      <c r="T952" s="7" t="s">
        <v>13</v>
      </c>
      <c r="U952" s="15">
        <v>393.66884919540524</v>
      </c>
      <c r="V952" s="15">
        <v>121.293498238582</v>
      </c>
      <c r="W952" s="15">
        <v>55.831150804594756</v>
      </c>
      <c r="X952" s="6" t="s">
        <v>162</v>
      </c>
    </row>
    <row r="953" spans="1:24" ht="28.8" x14ac:dyDescent="0.3">
      <c r="A953" s="6" t="s">
        <v>25</v>
      </c>
      <c r="B953" s="6" t="s">
        <v>1679</v>
      </c>
      <c r="C953" s="13"/>
      <c r="D953" s="14" t="s">
        <v>507</v>
      </c>
      <c r="E953" s="14" t="s">
        <v>1680</v>
      </c>
      <c r="F953" s="5">
        <v>21</v>
      </c>
      <c r="G953" s="5">
        <v>67</v>
      </c>
      <c r="H953" s="6" t="s">
        <v>161</v>
      </c>
      <c r="I953" s="8"/>
      <c r="J953" s="8"/>
      <c r="K953" s="8"/>
      <c r="L953" s="5">
        <v>1023.9</v>
      </c>
      <c r="M953" s="5">
        <v>207</v>
      </c>
      <c r="N953" s="5">
        <v>1023.9</v>
      </c>
      <c r="O953" s="5">
        <v>1993</v>
      </c>
      <c r="P953" s="5">
        <v>9</v>
      </c>
      <c r="Q953" s="15">
        <v>0.56370266233290478</v>
      </c>
      <c r="R953" s="15">
        <v>91.701944125402861</v>
      </c>
      <c r="S953" s="6" t="s">
        <v>7</v>
      </c>
      <c r="T953" s="7" t="s">
        <v>14</v>
      </c>
      <c r="U953" s="15">
        <v>907.21354889708869</v>
      </c>
      <c r="V953" s="15">
        <v>109.92649953403213</v>
      </c>
      <c r="W953" s="15">
        <v>116.68645110291129</v>
      </c>
      <c r="X953" s="6" t="s">
        <v>162</v>
      </c>
    </row>
    <row r="954" spans="1:24" ht="28.8" x14ac:dyDescent="0.3">
      <c r="A954" s="6" t="s">
        <v>25</v>
      </c>
      <c r="B954" s="6" t="s">
        <v>208</v>
      </c>
      <c r="C954" s="13"/>
      <c r="D954" s="14" t="s">
        <v>1681</v>
      </c>
      <c r="E954" s="14" t="s">
        <v>1682</v>
      </c>
      <c r="F954" s="5">
        <v>18</v>
      </c>
      <c r="G954" s="13"/>
      <c r="H954" s="6" t="s">
        <v>190</v>
      </c>
      <c r="I954" s="8"/>
      <c r="J954" s="8"/>
      <c r="K954" s="8"/>
      <c r="L954" s="5">
        <v>586.5</v>
      </c>
      <c r="M954" s="5">
        <v>111</v>
      </c>
      <c r="N954" s="5">
        <v>586.5</v>
      </c>
      <c r="O954" s="5">
        <v>1997</v>
      </c>
      <c r="P954" s="5">
        <v>9</v>
      </c>
      <c r="Q954" s="15">
        <v>0.56364563852292449</v>
      </c>
      <c r="R954" s="15">
        <v>85.846126291560097</v>
      </c>
      <c r="S954" s="6" t="s">
        <v>7</v>
      </c>
      <c r="T954" s="7" t="s">
        <v>14</v>
      </c>
      <c r="U954" s="15">
        <v>523.93533412395539</v>
      </c>
      <c r="V954" s="15">
        <v>101.9006200520698</v>
      </c>
      <c r="W954" s="15">
        <v>62.564665876044614</v>
      </c>
      <c r="X954" s="6" t="s">
        <v>162</v>
      </c>
    </row>
    <row r="955" spans="1:24" ht="28.8" x14ac:dyDescent="0.3">
      <c r="A955" s="6" t="s">
        <v>178</v>
      </c>
      <c r="B955" s="6" t="s">
        <v>264</v>
      </c>
      <c r="C955" s="13"/>
      <c r="D955" s="14" t="s">
        <v>1683</v>
      </c>
      <c r="E955" s="14" t="s">
        <v>1684</v>
      </c>
      <c r="F955" s="5">
        <v>28</v>
      </c>
      <c r="G955" s="13"/>
      <c r="H955" s="6" t="s">
        <v>492</v>
      </c>
      <c r="I955" s="8"/>
      <c r="J955" s="8"/>
      <c r="K955" s="8"/>
      <c r="L955" s="5">
        <v>325.10000000000002</v>
      </c>
      <c r="M955" s="5">
        <v>100</v>
      </c>
      <c r="N955" s="5">
        <v>325.10000000000002</v>
      </c>
      <c r="O955" s="5">
        <v>2005</v>
      </c>
      <c r="P955" s="5">
        <v>6</v>
      </c>
      <c r="Q955" s="15">
        <v>0.5635217731928901</v>
      </c>
      <c r="R955" s="15">
        <v>139.52395262996001</v>
      </c>
      <c r="S955" s="6" t="s">
        <v>6</v>
      </c>
      <c r="T955" s="7" t="s">
        <v>13</v>
      </c>
      <c r="U955" s="15">
        <v>268.74782268071101</v>
      </c>
      <c r="V955" s="15">
        <v>181.49146332194877</v>
      </c>
      <c r="W955" s="15">
        <v>56.352177319289012</v>
      </c>
      <c r="X955" s="6" t="s">
        <v>162</v>
      </c>
    </row>
    <row r="956" spans="1:24" ht="28.8" x14ac:dyDescent="0.3">
      <c r="A956" s="6" t="s">
        <v>25</v>
      </c>
      <c r="B956" s="6" t="s">
        <v>208</v>
      </c>
      <c r="C956" s="13"/>
      <c r="D956" s="14" t="s">
        <v>1685</v>
      </c>
      <c r="E956" s="14" t="s">
        <v>1686</v>
      </c>
      <c r="F956" s="5">
        <v>19</v>
      </c>
      <c r="G956" s="10">
        <v>70</v>
      </c>
      <c r="H956" s="6" t="s">
        <v>190</v>
      </c>
      <c r="I956" s="13"/>
      <c r="J956" s="13"/>
      <c r="K956" s="13"/>
      <c r="L956" s="5">
        <v>759.7</v>
      </c>
      <c r="M956" s="5">
        <v>110</v>
      </c>
      <c r="N956" s="5">
        <v>759.7</v>
      </c>
      <c r="O956" s="5">
        <v>1997</v>
      </c>
      <c r="P956" s="5">
        <v>9</v>
      </c>
      <c r="Q956" s="15">
        <v>0.56351559486604397</v>
      </c>
      <c r="R956" s="15">
        <v>65.677452547058053</v>
      </c>
      <c r="S956" s="6" t="s">
        <v>7</v>
      </c>
      <c r="T956" s="7" t="s">
        <v>14</v>
      </c>
      <c r="U956" s="15">
        <v>697.7132845647352</v>
      </c>
      <c r="V956" s="15">
        <v>75.121776544573933</v>
      </c>
      <c r="W956" s="15">
        <v>61.986715435264841</v>
      </c>
      <c r="X956" s="6" t="s">
        <v>162</v>
      </c>
    </row>
    <row r="957" spans="1:24" ht="28.8" x14ac:dyDescent="0.3">
      <c r="A957" s="6" t="s">
        <v>25</v>
      </c>
      <c r="B957" s="6" t="s">
        <v>502</v>
      </c>
      <c r="C957" s="13"/>
      <c r="D957" s="14" t="s">
        <v>1687</v>
      </c>
      <c r="E957" s="14" t="s">
        <v>1688</v>
      </c>
      <c r="F957" s="5">
        <v>24</v>
      </c>
      <c r="G957" s="11"/>
      <c r="H957" s="6" t="s">
        <v>194</v>
      </c>
      <c r="I957" s="13"/>
      <c r="J957" s="13"/>
      <c r="K957" s="13"/>
      <c r="L957" s="5">
        <v>507.9</v>
      </c>
      <c r="M957" s="5">
        <v>98</v>
      </c>
      <c r="N957" s="5">
        <v>507.9</v>
      </c>
      <c r="O957" s="5">
        <v>2002</v>
      </c>
      <c r="P957" s="5">
        <v>9</v>
      </c>
      <c r="Q957" s="15">
        <v>0.56326506277948785</v>
      </c>
      <c r="R957" s="15">
        <v>87.521268478046849</v>
      </c>
      <c r="S957" s="6" t="s">
        <v>6</v>
      </c>
      <c r="T957" s="7" t="s">
        <v>13</v>
      </c>
      <c r="U957" s="15">
        <v>452.70002384761017</v>
      </c>
      <c r="V957" s="15">
        <v>104.08982793353753</v>
      </c>
      <c r="W957" s="15">
        <v>55.199976152389809</v>
      </c>
      <c r="X957" s="6" t="s">
        <v>162</v>
      </c>
    </row>
    <row r="958" spans="1:24" ht="28.8" x14ac:dyDescent="0.3">
      <c r="A958" s="6" t="s">
        <v>25</v>
      </c>
      <c r="B958" s="6" t="s">
        <v>505</v>
      </c>
      <c r="C958" s="10">
        <v>3924585</v>
      </c>
      <c r="D958" s="14" t="s">
        <v>444</v>
      </c>
      <c r="E958" s="14" t="s">
        <v>444</v>
      </c>
      <c r="F958" s="5">
        <v>22</v>
      </c>
      <c r="G958" s="5">
        <v>101</v>
      </c>
      <c r="H958" s="6" t="s">
        <v>161</v>
      </c>
      <c r="I958" s="10">
        <v>0</v>
      </c>
      <c r="J958" s="10">
        <v>0</v>
      </c>
      <c r="K958" s="10">
        <v>547.79999999999995</v>
      </c>
      <c r="L958" s="11"/>
      <c r="M958" s="5">
        <v>112</v>
      </c>
      <c r="N958" s="5">
        <v>547.79999999999995</v>
      </c>
      <c r="O958" s="5">
        <v>2001</v>
      </c>
      <c r="P958" s="5">
        <v>4</v>
      </c>
      <c r="Q958" s="15">
        <v>0.5631469721403829</v>
      </c>
      <c r="R958" s="15">
        <v>92.738856224899592</v>
      </c>
      <c r="S958" s="6" t="s">
        <v>7</v>
      </c>
      <c r="T958" s="7" t="s">
        <v>14</v>
      </c>
      <c r="U958" s="15">
        <v>484.72753912027707</v>
      </c>
      <c r="V958" s="15">
        <v>111.15324390162745</v>
      </c>
      <c r="W958" s="15">
        <v>63.072460879722883</v>
      </c>
      <c r="X958" s="6" t="s">
        <v>162</v>
      </c>
    </row>
    <row r="959" spans="1:24" ht="28.8" x14ac:dyDescent="0.3">
      <c r="A959" s="6" t="s">
        <v>25</v>
      </c>
      <c r="B959" s="6" t="s">
        <v>187</v>
      </c>
      <c r="C959" s="13"/>
      <c r="D959" s="14" t="s">
        <v>401</v>
      </c>
      <c r="E959" s="14" t="s">
        <v>1275</v>
      </c>
      <c r="F959" s="5">
        <v>18</v>
      </c>
      <c r="G959" s="10">
        <v>53</v>
      </c>
      <c r="H959" s="6" t="s">
        <v>190</v>
      </c>
      <c r="I959" s="8"/>
      <c r="J959" s="8"/>
      <c r="K959" s="8"/>
      <c r="L959" s="5">
        <v>334.5</v>
      </c>
      <c r="M959" s="5">
        <v>101</v>
      </c>
      <c r="N959" s="5">
        <v>334.5</v>
      </c>
      <c r="O959" s="5">
        <v>1987</v>
      </c>
      <c r="P959" s="5">
        <v>4</v>
      </c>
      <c r="Q959" s="15">
        <v>0.56259427160219921</v>
      </c>
      <c r="R959" s="15">
        <v>136.95913115097159</v>
      </c>
      <c r="S959" s="6" t="s">
        <v>7</v>
      </c>
      <c r="T959" s="7" t="s">
        <v>14</v>
      </c>
      <c r="U959" s="15">
        <v>277.67797856817788</v>
      </c>
      <c r="V959" s="15">
        <v>177.24909158072805</v>
      </c>
      <c r="W959" s="15">
        <v>56.822021431822122</v>
      </c>
      <c r="X959" s="6" t="s">
        <v>162</v>
      </c>
    </row>
    <row r="960" spans="1:24" ht="28.8" x14ac:dyDescent="0.3">
      <c r="A960" s="6" t="s">
        <v>25</v>
      </c>
      <c r="B960" s="6" t="s">
        <v>187</v>
      </c>
      <c r="C960" s="13"/>
      <c r="D960" s="14" t="s">
        <v>401</v>
      </c>
      <c r="E960" s="14" t="s">
        <v>1275</v>
      </c>
      <c r="F960" s="5">
        <v>0</v>
      </c>
      <c r="G960" s="11"/>
      <c r="H960" s="6" t="s">
        <v>190</v>
      </c>
      <c r="I960" s="8"/>
      <c r="J960" s="8"/>
      <c r="K960" s="8"/>
      <c r="L960" s="5">
        <v>334.5</v>
      </c>
      <c r="M960" s="5">
        <v>101</v>
      </c>
      <c r="N960" s="5">
        <v>334.5</v>
      </c>
      <c r="O960" s="5">
        <v>1987</v>
      </c>
      <c r="P960" s="5">
        <v>4</v>
      </c>
      <c r="Q960" s="15">
        <v>0.56259427160219921</v>
      </c>
      <c r="R960" s="15">
        <v>136.95913115097159</v>
      </c>
      <c r="S960" s="6" t="s">
        <v>25</v>
      </c>
      <c r="T960" s="6"/>
      <c r="U960" s="15">
        <v>277.67797856817788</v>
      </c>
      <c r="V960" s="15">
        <v>177.24909158072805</v>
      </c>
      <c r="W960" s="15">
        <v>56.822021431822122</v>
      </c>
      <c r="X960" s="6" t="s">
        <v>162</v>
      </c>
    </row>
    <row r="961" spans="1:24" ht="28.8" x14ac:dyDescent="0.3">
      <c r="A961" s="6" t="s">
        <v>25</v>
      </c>
      <c r="B961" s="6" t="s">
        <v>375</v>
      </c>
      <c r="C961" s="13"/>
      <c r="D961" s="14" t="s">
        <v>1430</v>
      </c>
      <c r="E961" s="14" t="s">
        <v>1431</v>
      </c>
      <c r="F961" s="5">
        <v>26</v>
      </c>
      <c r="G961" s="11"/>
      <c r="H961" s="6" t="s">
        <v>194</v>
      </c>
      <c r="I961" s="8"/>
      <c r="J961" s="8"/>
      <c r="K961" s="8"/>
      <c r="L961" s="5">
        <v>723.5</v>
      </c>
      <c r="M961" s="5">
        <v>194</v>
      </c>
      <c r="N961" s="5">
        <v>723.5</v>
      </c>
      <c r="O961" s="5">
        <v>1994</v>
      </c>
      <c r="P961" s="5">
        <v>8</v>
      </c>
      <c r="Q961" s="15">
        <v>0.56233139960344602</v>
      </c>
      <c r="R961" s="15">
        <v>121.62670322045611</v>
      </c>
      <c r="S961" s="6" t="s">
        <v>6</v>
      </c>
      <c r="T961" s="7" t="s">
        <v>13</v>
      </c>
      <c r="U961" s="15">
        <v>614.40770847693148</v>
      </c>
      <c r="V961" s="15">
        <v>153.58020219659596</v>
      </c>
      <c r="W961" s="15">
        <v>109.09229152306852</v>
      </c>
      <c r="X961" s="6" t="s">
        <v>162</v>
      </c>
    </row>
    <row r="962" spans="1:24" ht="28.8" x14ac:dyDescent="0.3">
      <c r="A962" s="6" t="s">
        <v>217</v>
      </c>
      <c r="B962" s="6" t="s">
        <v>1231</v>
      </c>
      <c r="C962" s="10">
        <v>50042640</v>
      </c>
      <c r="D962" s="14" t="s">
        <v>1689</v>
      </c>
      <c r="E962" s="14" t="s">
        <v>1690</v>
      </c>
      <c r="F962" s="5">
        <v>18</v>
      </c>
      <c r="G962" s="10">
        <v>60</v>
      </c>
      <c r="H962" s="6" t="s">
        <v>445</v>
      </c>
      <c r="I962" s="13"/>
      <c r="J962" s="13"/>
      <c r="K962" s="13"/>
      <c r="L962" s="5">
        <v>531.1</v>
      </c>
      <c r="M962" s="5">
        <v>100</v>
      </c>
      <c r="N962" s="5">
        <v>531.1</v>
      </c>
      <c r="O962" s="5">
        <v>2019</v>
      </c>
      <c r="P962" s="5">
        <v>8</v>
      </c>
      <c r="Q962" s="15">
        <v>0.56219970161338384</v>
      </c>
      <c r="R962" s="15">
        <v>85.406207870457536</v>
      </c>
      <c r="S962" s="6" t="s">
        <v>7</v>
      </c>
      <c r="T962" s="7" t="s">
        <v>14</v>
      </c>
      <c r="U962" s="15">
        <v>474.88002983866164</v>
      </c>
      <c r="V962" s="15">
        <v>101.20658082434859</v>
      </c>
      <c r="W962" s="15">
        <v>56.219970161338381</v>
      </c>
      <c r="X962" s="6" t="s">
        <v>168</v>
      </c>
    </row>
    <row r="963" spans="1:24" ht="28.8" x14ac:dyDescent="0.3">
      <c r="A963" s="6" t="s">
        <v>1691</v>
      </c>
      <c r="B963" s="6" t="s">
        <v>1692</v>
      </c>
      <c r="C963" s="10">
        <v>50063251</v>
      </c>
      <c r="D963" s="14" t="s">
        <v>1693</v>
      </c>
      <c r="E963" s="14" t="s">
        <v>1694</v>
      </c>
      <c r="F963" s="5">
        <v>18</v>
      </c>
      <c r="G963" s="13"/>
      <c r="H963" s="6" t="s">
        <v>1695</v>
      </c>
      <c r="I963" s="8"/>
      <c r="J963" s="8"/>
      <c r="K963" s="8"/>
      <c r="L963" s="5">
        <v>437.3</v>
      </c>
      <c r="M963" s="5">
        <v>102</v>
      </c>
      <c r="N963" s="5">
        <v>437.3</v>
      </c>
      <c r="O963" s="5">
        <v>2020</v>
      </c>
      <c r="P963" s="5">
        <v>9</v>
      </c>
      <c r="Q963" s="15">
        <v>0.56196514652759955</v>
      </c>
      <c r="R963" s="15">
        <v>105.80018691973473</v>
      </c>
      <c r="S963" s="6" t="s">
        <v>7</v>
      </c>
      <c r="T963" s="7" t="s">
        <v>14</v>
      </c>
      <c r="U963" s="15">
        <v>379.97955505418486</v>
      </c>
      <c r="V963" s="15">
        <v>129.90744256844687</v>
      </c>
      <c r="W963" s="15">
        <v>57.320444945815154</v>
      </c>
      <c r="X963" s="6" t="s">
        <v>168</v>
      </c>
    </row>
    <row r="964" spans="1:24" ht="28.8" x14ac:dyDescent="0.3">
      <c r="A964" s="6" t="s">
        <v>25</v>
      </c>
      <c r="B964" s="6" t="s">
        <v>233</v>
      </c>
      <c r="C964" s="13"/>
      <c r="D964" s="14" t="s">
        <v>1696</v>
      </c>
      <c r="E964" s="14" t="s">
        <v>1697</v>
      </c>
      <c r="F964" s="5">
        <v>26</v>
      </c>
      <c r="G964" s="11"/>
      <c r="H964" s="6" t="s">
        <v>194</v>
      </c>
      <c r="I964" s="8"/>
      <c r="J964" s="8"/>
      <c r="K964" s="8"/>
      <c r="L964" s="5">
        <v>452.5</v>
      </c>
      <c r="M964" s="5">
        <v>100</v>
      </c>
      <c r="N964" s="5">
        <v>452.5</v>
      </c>
      <c r="O964" s="5">
        <v>2001</v>
      </c>
      <c r="P964" s="5">
        <v>7</v>
      </c>
      <c r="Q964" s="15">
        <v>0.56195810614148511</v>
      </c>
      <c r="R964" s="15">
        <v>100.24140773480663</v>
      </c>
      <c r="S964" s="6" t="s">
        <v>6</v>
      </c>
      <c r="T964" s="7" t="s">
        <v>13</v>
      </c>
      <c r="U964" s="15">
        <v>396.30418938585149</v>
      </c>
      <c r="V964" s="15">
        <v>121.78800100409235</v>
      </c>
      <c r="W964" s="15">
        <v>56.195810614148513</v>
      </c>
      <c r="X964" s="6" t="s">
        <v>162</v>
      </c>
    </row>
    <row r="965" spans="1:24" ht="28.8" x14ac:dyDescent="0.3">
      <c r="A965" s="6" t="s">
        <v>200</v>
      </c>
      <c r="B965" s="6" t="s">
        <v>617</v>
      </c>
      <c r="C965" s="13"/>
      <c r="D965" s="14" t="s">
        <v>1698</v>
      </c>
      <c r="E965" s="14" t="s">
        <v>1330</v>
      </c>
      <c r="F965" s="5">
        <v>22</v>
      </c>
      <c r="G965" s="5">
        <v>95</v>
      </c>
      <c r="H965" s="6" t="s">
        <v>161</v>
      </c>
      <c r="I965" s="10">
        <v>213.7</v>
      </c>
      <c r="J965" s="10">
        <v>0</v>
      </c>
      <c r="K965" s="10">
        <v>255.79999999999998</v>
      </c>
      <c r="L965" s="11"/>
      <c r="M965" s="5">
        <v>101</v>
      </c>
      <c r="N965" s="5">
        <v>469.5</v>
      </c>
      <c r="O965" s="5">
        <v>2006</v>
      </c>
      <c r="P965" s="5">
        <v>9</v>
      </c>
      <c r="Q965" s="15">
        <v>0.56172102817670622</v>
      </c>
      <c r="R965" s="15">
        <v>97.57791133120341</v>
      </c>
      <c r="S965" s="6" t="s">
        <v>7</v>
      </c>
      <c r="T965" s="7" t="s">
        <v>14</v>
      </c>
      <c r="U965" s="15">
        <v>412.76617615415267</v>
      </c>
      <c r="V965" s="15">
        <v>117.86464060125559</v>
      </c>
      <c r="W965" s="15">
        <v>56.733823845847326</v>
      </c>
      <c r="X965" s="6" t="s">
        <v>162</v>
      </c>
    </row>
    <row r="966" spans="1:24" ht="28.8" x14ac:dyDescent="0.3">
      <c r="A966" s="6" t="s">
        <v>25</v>
      </c>
      <c r="B966" s="6" t="s">
        <v>1699</v>
      </c>
      <c r="C966" s="13"/>
      <c r="D966" s="14" t="s">
        <v>1700</v>
      </c>
      <c r="E966" s="14" t="s">
        <v>1701</v>
      </c>
      <c r="F966" s="5">
        <v>28</v>
      </c>
      <c r="G966" s="10">
        <v>78</v>
      </c>
      <c r="H966" s="6" t="s">
        <v>172</v>
      </c>
      <c r="I966" s="8"/>
      <c r="J966" s="8"/>
      <c r="K966" s="8"/>
      <c r="L966" s="5">
        <v>266.5</v>
      </c>
      <c r="M966" s="5">
        <v>108</v>
      </c>
      <c r="N966" s="5">
        <v>266.5</v>
      </c>
      <c r="O966" s="5">
        <v>1987</v>
      </c>
      <c r="P966" s="5">
        <v>4</v>
      </c>
      <c r="Q966" s="15">
        <v>0.5614811222773497</v>
      </c>
      <c r="R966" s="15">
        <v>183.81979722326454</v>
      </c>
      <c r="S966" s="6" t="s">
        <v>6</v>
      </c>
      <c r="T966" s="7" t="s">
        <v>13</v>
      </c>
      <c r="U966" s="15">
        <v>205.86003879404623</v>
      </c>
      <c r="V966" s="15">
        <v>257.67717272817276</v>
      </c>
      <c r="W966" s="15">
        <v>60.639961205953767</v>
      </c>
      <c r="X966" s="6" t="s">
        <v>162</v>
      </c>
    </row>
    <row r="967" spans="1:24" ht="28.8" x14ac:dyDescent="0.3">
      <c r="A967" s="6" t="s">
        <v>251</v>
      </c>
      <c r="B967" s="6" t="s">
        <v>164</v>
      </c>
      <c r="C967" s="10">
        <v>3367103</v>
      </c>
      <c r="D967" s="14" t="s">
        <v>1702</v>
      </c>
      <c r="E967" s="14" t="s">
        <v>1703</v>
      </c>
      <c r="F967" s="5">
        <v>24</v>
      </c>
      <c r="G967" s="11"/>
      <c r="H967" s="6" t="s">
        <v>167</v>
      </c>
      <c r="I967" s="8"/>
      <c r="J967" s="8"/>
      <c r="K967" s="8"/>
      <c r="L967" s="11"/>
      <c r="M967" s="5">
        <v>100</v>
      </c>
      <c r="N967" s="5">
        <v>534.4</v>
      </c>
      <c r="O967" s="5">
        <v>2016</v>
      </c>
      <c r="P967" s="5">
        <v>5</v>
      </c>
      <c r="Q967" s="15">
        <v>0.56111708725614162</v>
      </c>
      <c r="R967" s="15">
        <v>84.878811751496997</v>
      </c>
      <c r="S967" s="6" t="s">
        <v>6</v>
      </c>
      <c r="T967" s="7" t="s">
        <v>13</v>
      </c>
      <c r="U967" s="15">
        <v>478.28829127438581</v>
      </c>
      <c r="V967" s="15">
        <v>100.43609620946724</v>
      </c>
      <c r="W967" s="15">
        <v>56.111708725614164</v>
      </c>
      <c r="X967" s="6" t="s">
        <v>162</v>
      </c>
    </row>
    <row r="968" spans="1:24" ht="28.8" x14ac:dyDescent="0.3">
      <c r="A968" s="6" t="s">
        <v>25</v>
      </c>
      <c r="B968" s="6" t="s">
        <v>502</v>
      </c>
      <c r="C968" s="13"/>
      <c r="D968" s="14" t="s">
        <v>1704</v>
      </c>
      <c r="E968" s="14" t="s">
        <v>1705</v>
      </c>
      <c r="F968" s="5">
        <v>24</v>
      </c>
      <c r="G968" s="11"/>
      <c r="H968" s="6" t="s">
        <v>194</v>
      </c>
      <c r="I968" s="8"/>
      <c r="J968" s="8"/>
      <c r="K968" s="8"/>
      <c r="L968" s="5">
        <v>825.5</v>
      </c>
      <c r="M968" s="5">
        <v>198</v>
      </c>
      <c r="N968" s="5">
        <v>825.5</v>
      </c>
      <c r="O968" s="5">
        <v>2002</v>
      </c>
      <c r="P968" s="5">
        <v>8</v>
      </c>
      <c r="Q968" s="15">
        <v>0.56096535489628951</v>
      </c>
      <c r="R968" s="15">
        <v>108.79623168988491</v>
      </c>
      <c r="S968" s="6" t="s">
        <v>6</v>
      </c>
      <c r="T968" s="7" t="s">
        <v>13</v>
      </c>
      <c r="U968" s="15">
        <v>714.42885973053467</v>
      </c>
      <c r="V968" s="15">
        <v>134.17452065938417</v>
      </c>
      <c r="W968" s="15">
        <v>111.07114026946533</v>
      </c>
      <c r="X968" s="6" t="s">
        <v>162</v>
      </c>
    </row>
    <row r="969" spans="1:24" ht="28.8" x14ac:dyDescent="0.3">
      <c r="A969" s="6" t="s">
        <v>25</v>
      </c>
      <c r="B969" s="6" t="s">
        <v>879</v>
      </c>
      <c r="C969" s="13"/>
      <c r="D969" s="14" t="s">
        <v>556</v>
      </c>
      <c r="E969" s="14" t="s">
        <v>1385</v>
      </c>
      <c r="F969" s="5">
        <v>22</v>
      </c>
      <c r="G969" s="13"/>
      <c r="H969" s="6" t="s">
        <v>194</v>
      </c>
      <c r="I969" s="8"/>
      <c r="J969" s="8"/>
      <c r="K969" s="8"/>
      <c r="L969" s="5">
        <v>404</v>
      </c>
      <c r="M969" s="5">
        <v>100</v>
      </c>
      <c r="N969" s="5">
        <v>404</v>
      </c>
      <c r="O969" s="5">
        <v>1991</v>
      </c>
      <c r="P969" s="5">
        <v>10</v>
      </c>
      <c r="Q969" s="15">
        <v>0.56093746698769908</v>
      </c>
      <c r="R969" s="15">
        <v>112.27533910891088</v>
      </c>
      <c r="S969" s="6" t="s">
        <v>7</v>
      </c>
      <c r="T969" s="7" t="s">
        <v>14</v>
      </c>
      <c r="U969" s="15">
        <v>347.90625330123009</v>
      </c>
      <c r="V969" s="15">
        <v>139.47331118354001</v>
      </c>
      <c r="W969" s="15">
        <v>56.093746698769905</v>
      </c>
      <c r="X969" s="6" t="s">
        <v>162</v>
      </c>
    </row>
    <row r="970" spans="1:24" ht="28.8" x14ac:dyDescent="0.3">
      <c r="A970" s="6" t="s">
        <v>25</v>
      </c>
      <c r="B970" s="6" t="s">
        <v>372</v>
      </c>
      <c r="C970" s="13"/>
      <c r="D970" s="14" t="s">
        <v>645</v>
      </c>
      <c r="E970" s="14" t="s">
        <v>1137</v>
      </c>
      <c r="F970" s="5">
        <v>21</v>
      </c>
      <c r="G970" s="5">
        <v>89</v>
      </c>
      <c r="H970" s="6" t="s">
        <v>161</v>
      </c>
      <c r="I970" s="8"/>
      <c r="J970" s="8"/>
      <c r="K970" s="8"/>
      <c r="L970" s="5">
        <v>510.2</v>
      </c>
      <c r="M970" s="5">
        <v>108</v>
      </c>
      <c r="N970" s="5">
        <v>510.2</v>
      </c>
      <c r="O970" s="5">
        <v>1997</v>
      </c>
      <c r="P970" s="5">
        <v>10</v>
      </c>
      <c r="Q970" s="15">
        <v>0.5608123682798265</v>
      </c>
      <c r="R970" s="15">
        <v>96.017201019208144</v>
      </c>
      <c r="S970" s="6" t="s">
        <v>7</v>
      </c>
      <c r="T970" s="7" t="s">
        <v>14</v>
      </c>
      <c r="U970" s="15">
        <v>449.63226422577873</v>
      </c>
      <c r="V970" s="15">
        <v>115.95821501208349</v>
      </c>
      <c r="W970" s="15">
        <v>60.567735774221262</v>
      </c>
      <c r="X970" s="6" t="s">
        <v>162</v>
      </c>
    </row>
    <row r="971" spans="1:24" ht="28.8" x14ac:dyDescent="0.3">
      <c r="A971" s="6" t="s">
        <v>1691</v>
      </c>
      <c r="B971" s="6" t="s">
        <v>794</v>
      </c>
      <c r="C971" s="10">
        <v>50065394</v>
      </c>
      <c r="D971" s="14" t="s">
        <v>1706</v>
      </c>
      <c r="E971" s="14" t="s">
        <v>1707</v>
      </c>
      <c r="F971" s="5">
        <v>18</v>
      </c>
      <c r="G971" s="11"/>
      <c r="H971" s="6" t="s">
        <v>190</v>
      </c>
      <c r="I971" s="10">
        <v>84.6</v>
      </c>
      <c r="J971" s="10">
        <v>9.3000000000000007</v>
      </c>
      <c r="K971" s="10">
        <v>403.3</v>
      </c>
      <c r="L971" s="11"/>
      <c r="M971" s="5">
        <v>100</v>
      </c>
      <c r="N971" s="5">
        <v>497.2</v>
      </c>
      <c r="O971" s="5">
        <v>2020</v>
      </c>
      <c r="P971" s="5">
        <v>10</v>
      </c>
      <c r="Q971" s="15">
        <v>0.56074149794408357</v>
      </c>
      <c r="R971" s="15">
        <v>91.229358407079644</v>
      </c>
      <c r="S971" s="6" t="s">
        <v>7</v>
      </c>
      <c r="T971" s="7" t="s">
        <v>14</v>
      </c>
      <c r="U971" s="15">
        <v>441.12585020559163</v>
      </c>
      <c r="V971" s="15">
        <v>109.15707149896029</v>
      </c>
      <c r="W971" s="15">
        <v>56.074149794408356</v>
      </c>
      <c r="X971" s="6" t="s">
        <v>168</v>
      </c>
    </row>
    <row r="972" spans="1:24" ht="28.8" x14ac:dyDescent="0.3">
      <c r="A972" s="6" t="s">
        <v>25</v>
      </c>
      <c r="B972" s="6" t="s">
        <v>1283</v>
      </c>
      <c r="C972" s="13"/>
      <c r="D972" s="14" t="s">
        <v>1708</v>
      </c>
      <c r="E972" s="14" t="s">
        <v>1709</v>
      </c>
      <c r="F972" s="5">
        <v>28</v>
      </c>
      <c r="G972" s="5">
        <v>73</v>
      </c>
      <c r="H972" s="6" t="s">
        <v>172</v>
      </c>
      <c r="I972" s="8"/>
      <c r="J972" s="8"/>
      <c r="K972" s="8"/>
      <c r="L972" s="5">
        <v>372.2</v>
      </c>
      <c r="M972" s="5">
        <v>99</v>
      </c>
      <c r="N972" s="5">
        <v>372.2</v>
      </c>
      <c r="O972" s="5">
        <v>1992</v>
      </c>
      <c r="P972" s="5">
        <v>6</v>
      </c>
      <c r="Q972" s="15">
        <v>0.56008232531105084</v>
      </c>
      <c r="R972" s="15">
        <v>120.64923328855454</v>
      </c>
      <c r="S972" s="6" t="s">
        <v>6</v>
      </c>
      <c r="T972" s="7" t="s">
        <v>13</v>
      </c>
      <c r="U972" s="15">
        <v>316.75184979420595</v>
      </c>
      <c r="V972" s="15">
        <v>151.71103490975429</v>
      </c>
      <c r="W972" s="15">
        <v>55.448150205794036</v>
      </c>
      <c r="X972" s="6" t="s">
        <v>162</v>
      </c>
    </row>
    <row r="973" spans="1:24" ht="28.8" x14ac:dyDescent="0.3">
      <c r="A973" s="6" t="s">
        <v>25</v>
      </c>
      <c r="B973" s="6" t="s">
        <v>191</v>
      </c>
      <c r="C973" s="13"/>
      <c r="D973" s="14" t="s">
        <v>1710</v>
      </c>
      <c r="E973" s="14" t="s">
        <v>1711</v>
      </c>
      <c r="F973" s="5">
        <v>22</v>
      </c>
      <c r="G973" s="11"/>
      <c r="H973" s="6" t="s">
        <v>194</v>
      </c>
      <c r="I973" s="8"/>
      <c r="J973" s="8"/>
      <c r="K973" s="8"/>
      <c r="L973" s="5">
        <v>477.5</v>
      </c>
      <c r="M973" s="5">
        <v>100</v>
      </c>
      <c r="N973" s="5">
        <v>477.5</v>
      </c>
      <c r="O973" s="5">
        <v>1997</v>
      </c>
      <c r="P973" s="5">
        <v>7</v>
      </c>
      <c r="Q973" s="15">
        <v>0.55993632351506273</v>
      </c>
      <c r="R973" s="15">
        <v>94.993166492146599</v>
      </c>
      <c r="S973" s="6" t="s">
        <v>7</v>
      </c>
      <c r="T973" s="7" t="s">
        <v>14</v>
      </c>
      <c r="U973" s="15">
        <v>421.50636764849372</v>
      </c>
      <c r="V973" s="15">
        <v>114.30666764844739</v>
      </c>
      <c r="W973" s="15">
        <v>55.993632351506278</v>
      </c>
      <c r="X973" s="6" t="s">
        <v>162</v>
      </c>
    </row>
    <row r="974" spans="1:24" ht="28.8" x14ac:dyDescent="0.3">
      <c r="A974" s="6" t="s">
        <v>25</v>
      </c>
      <c r="B974" s="6" t="s">
        <v>669</v>
      </c>
      <c r="C974" s="13"/>
      <c r="D974" s="14" t="s">
        <v>1712</v>
      </c>
      <c r="E974" s="14" t="s">
        <v>965</v>
      </c>
      <c r="F974" s="5">
        <v>24</v>
      </c>
      <c r="G974" s="11"/>
      <c r="H974" s="6" t="s">
        <v>194</v>
      </c>
      <c r="I974" s="8"/>
      <c r="J974" s="8"/>
      <c r="K974" s="8"/>
      <c r="L974" s="5">
        <v>871.5</v>
      </c>
      <c r="M974" s="5">
        <v>200</v>
      </c>
      <c r="N974" s="5">
        <v>871.5</v>
      </c>
      <c r="O974" s="5">
        <v>1994</v>
      </c>
      <c r="P974" s="5">
        <v>5</v>
      </c>
      <c r="Q974" s="15">
        <v>0.55974101969446566</v>
      </c>
      <c r="R974" s="15">
        <v>104.0946345381526</v>
      </c>
      <c r="S974" s="6" t="s">
        <v>6</v>
      </c>
      <c r="T974" s="7" t="s">
        <v>13</v>
      </c>
      <c r="U974" s="15">
        <v>759.55179606110687</v>
      </c>
      <c r="V974" s="15">
        <v>127.03116621197206</v>
      </c>
      <c r="W974" s="15">
        <v>111.94820393889313</v>
      </c>
      <c r="X974" s="6" t="s">
        <v>162</v>
      </c>
    </row>
    <row r="975" spans="1:24" ht="28.8" x14ac:dyDescent="0.3">
      <c r="A975" s="6" t="s">
        <v>25</v>
      </c>
      <c r="B975" s="6" t="s">
        <v>285</v>
      </c>
      <c r="C975" s="13"/>
      <c r="D975" s="14" t="s">
        <v>1713</v>
      </c>
      <c r="E975" s="14" t="s">
        <v>1714</v>
      </c>
      <c r="F975" s="5">
        <v>18</v>
      </c>
      <c r="G975" s="5">
        <v>103</v>
      </c>
      <c r="H975" s="6" t="s">
        <v>190</v>
      </c>
      <c r="I975" s="8"/>
      <c r="J975" s="8"/>
      <c r="K975" s="8"/>
      <c r="L975" s="5">
        <v>534.9</v>
      </c>
      <c r="M975" s="5">
        <v>114</v>
      </c>
      <c r="N975" s="5">
        <v>534.9</v>
      </c>
      <c r="O975" s="5">
        <v>1998</v>
      </c>
      <c r="P975" s="5">
        <v>5</v>
      </c>
      <c r="Q975" s="15">
        <v>0.55969686177148381</v>
      </c>
      <c r="R975" s="15">
        <v>96.671396859226022</v>
      </c>
      <c r="S975" s="6" t="s">
        <v>7</v>
      </c>
      <c r="T975" s="7" t="s">
        <v>14</v>
      </c>
      <c r="U975" s="15">
        <v>471.09455775805083</v>
      </c>
      <c r="V975" s="15">
        <v>116.63762166935778</v>
      </c>
      <c r="W975" s="15">
        <v>63.805442241949152</v>
      </c>
      <c r="X975" s="6" t="s">
        <v>162</v>
      </c>
    </row>
    <row r="976" spans="1:24" ht="43.2" x14ac:dyDescent="0.3">
      <c r="A976" s="6" t="s">
        <v>25</v>
      </c>
      <c r="B976" s="6" t="s">
        <v>214</v>
      </c>
      <c r="C976" s="13"/>
      <c r="D976" s="14" t="s">
        <v>556</v>
      </c>
      <c r="E976" s="14" t="s">
        <v>1385</v>
      </c>
      <c r="F976" s="5">
        <v>22</v>
      </c>
      <c r="G976" s="5">
        <v>60</v>
      </c>
      <c r="H976" s="6" t="s">
        <v>161</v>
      </c>
      <c r="I976" s="13"/>
      <c r="J976" s="13"/>
      <c r="K976" s="13"/>
      <c r="L976" s="5">
        <v>463.1</v>
      </c>
      <c r="M976" s="5">
        <v>105</v>
      </c>
      <c r="N976" s="5">
        <v>463.1</v>
      </c>
      <c r="O976" s="5">
        <v>1991</v>
      </c>
      <c r="P976" s="5">
        <v>10</v>
      </c>
      <c r="Q976" s="15">
        <v>0.55955726090303959</v>
      </c>
      <c r="R976" s="15">
        <v>102.84430760095012</v>
      </c>
      <c r="S976" s="6" t="s">
        <v>7</v>
      </c>
      <c r="T976" s="7" t="s">
        <v>14</v>
      </c>
      <c r="U976" s="15">
        <v>404.34648760518087</v>
      </c>
      <c r="V976" s="15">
        <v>125.5896527236978</v>
      </c>
      <c r="W976" s="15">
        <v>58.753512394819154</v>
      </c>
      <c r="X976" s="6" t="s">
        <v>162</v>
      </c>
    </row>
    <row r="977" spans="1:24" ht="28.8" x14ac:dyDescent="0.3">
      <c r="A977" s="6" t="s">
        <v>25</v>
      </c>
      <c r="B977" s="6" t="s">
        <v>294</v>
      </c>
      <c r="C977" s="13"/>
      <c r="D977" s="14" t="s">
        <v>1715</v>
      </c>
      <c r="E977" s="14" t="s">
        <v>1716</v>
      </c>
      <c r="F977" s="5">
        <v>21</v>
      </c>
      <c r="G977" s="13"/>
      <c r="H977" s="6" t="s">
        <v>161</v>
      </c>
      <c r="I977" s="13"/>
      <c r="J977" s="13"/>
      <c r="K977" s="13"/>
      <c r="L977" s="5">
        <v>513.20000000000005</v>
      </c>
      <c r="M977" s="5">
        <v>100</v>
      </c>
      <c r="N977" s="5">
        <v>513.20000000000005</v>
      </c>
      <c r="O977" s="5">
        <v>1985</v>
      </c>
      <c r="P977" s="5">
        <v>8</v>
      </c>
      <c r="Q977" s="15">
        <v>0.5595456048076517</v>
      </c>
      <c r="R977" s="15">
        <v>88.385107170693686</v>
      </c>
      <c r="S977" s="6" t="s">
        <v>7</v>
      </c>
      <c r="T977" s="7" t="s">
        <v>14</v>
      </c>
      <c r="U977" s="15">
        <v>457.24543951923488</v>
      </c>
      <c r="V977" s="15">
        <v>105.26989247833374</v>
      </c>
      <c r="W977" s="15">
        <v>55.954560480765167</v>
      </c>
      <c r="X977" s="6" t="s">
        <v>162</v>
      </c>
    </row>
    <row r="978" spans="1:24" ht="28.8" x14ac:dyDescent="0.3">
      <c r="A978" s="6" t="s">
        <v>25</v>
      </c>
      <c r="B978" s="6" t="s">
        <v>811</v>
      </c>
      <c r="C978" s="13"/>
      <c r="D978" s="14" t="s">
        <v>597</v>
      </c>
      <c r="E978" s="14" t="s">
        <v>598</v>
      </c>
      <c r="F978" s="5">
        <v>26</v>
      </c>
      <c r="G978" s="5">
        <v>88</v>
      </c>
      <c r="H978" s="6" t="s">
        <v>172</v>
      </c>
      <c r="I978" s="8"/>
      <c r="J978" s="8"/>
      <c r="K978" s="8"/>
      <c r="L978" s="5">
        <v>607.5</v>
      </c>
      <c r="M978" s="5">
        <v>117</v>
      </c>
      <c r="N978" s="5">
        <v>607.5</v>
      </c>
      <c r="O978" s="5">
        <v>1984</v>
      </c>
      <c r="P978" s="5">
        <v>10</v>
      </c>
      <c r="Q978" s="15">
        <v>0.55920565331629479</v>
      </c>
      <c r="R978" s="15">
        <v>87.358530518518521</v>
      </c>
      <c r="S978" s="6" t="s">
        <v>6</v>
      </c>
      <c r="T978" s="7" t="s">
        <v>13</v>
      </c>
      <c r="U978" s="15">
        <v>542.07293856199351</v>
      </c>
      <c r="V978" s="15">
        <v>103.87156426644862</v>
      </c>
      <c r="W978" s="15">
        <v>65.42706143800649</v>
      </c>
      <c r="X978" s="6" t="s">
        <v>162</v>
      </c>
    </row>
    <row r="979" spans="1:24" ht="43.2" x14ac:dyDescent="0.3">
      <c r="A979" s="6" t="s">
        <v>25</v>
      </c>
      <c r="B979" s="6" t="s">
        <v>214</v>
      </c>
      <c r="C979" s="13"/>
      <c r="D979" s="14" t="s">
        <v>1717</v>
      </c>
      <c r="E979" s="14" t="s">
        <v>1718</v>
      </c>
      <c r="F979" s="5">
        <v>18</v>
      </c>
      <c r="G979" s="5">
        <v>63</v>
      </c>
      <c r="H979" s="6" t="s">
        <v>190</v>
      </c>
      <c r="I979" s="8"/>
      <c r="J979" s="8"/>
      <c r="K979" s="8"/>
      <c r="L979" s="5">
        <v>672.1</v>
      </c>
      <c r="M979" s="5">
        <v>200</v>
      </c>
      <c r="N979" s="5">
        <v>672.1</v>
      </c>
      <c r="O979" s="5">
        <v>1985</v>
      </c>
      <c r="P979" s="5">
        <v>4</v>
      </c>
      <c r="Q979" s="15">
        <v>0.55919862408042487</v>
      </c>
      <c r="R979" s="15">
        <v>134.97764320785598</v>
      </c>
      <c r="S979" s="6" t="s">
        <v>7</v>
      </c>
      <c r="T979" s="7" t="s">
        <v>14</v>
      </c>
      <c r="U979" s="15">
        <v>560.26027518391504</v>
      </c>
      <c r="V979" s="15">
        <v>173.70341613380671</v>
      </c>
      <c r="W979" s="15">
        <v>111.83972481608498</v>
      </c>
      <c r="X979" s="6" t="s">
        <v>162</v>
      </c>
    </row>
    <row r="980" spans="1:24" ht="28.8" x14ac:dyDescent="0.3">
      <c r="A980" s="6" t="s">
        <v>25</v>
      </c>
      <c r="B980" s="6" t="s">
        <v>302</v>
      </c>
      <c r="C980" s="13"/>
      <c r="D980" s="14" t="s">
        <v>1719</v>
      </c>
      <c r="E980" s="14" t="s">
        <v>1720</v>
      </c>
      <c r="F980" s="5">
        <v>26</v>
      </c>
      <c r="G980" s="11"/>
      <c r="H980" s="6" t="s">
        <v>194</v>
      </c>
      <c r="I980" s="8"/>
      <c r="J980" s="8"/>
      <c r="K980" s="8"/>
      <c r="L980" s="5">
        <v>508</v>
      </c>
      <c r="M980" s="5">
        <v>100</v>
      </c>
      <c r="N980" s="5">
        <v>508</v>
      </c>
      <c r="O980" s="5">
        <v>1990</v>
      </c>
      <c r="P980" s="5">
        <v>6</v>
      </c>
      <c r="Q980" s="15">
        <v>0.55891085449711797</v>
      </c>
      <c r="R980" s="15">
        <v>89.289836614173225</v>
      </c>
      <c r="S980" s="6" t="s">
        <v>6</v>
      </c>
      <c r="T980" s="7" t="s">
        <v>13</v>
      </c>
      <c r="U980" s="15">
        <v>452.1089145502882</v>
      </c>
      <c r="V980" s="15">
        <v>106.38252580031097</v>
      </c>
      <c r="W980" s="15">
        <v>55.891085449711795</v>
      </c>
      <c r="X980" s="6" t="s">
        <v>162</v>
      </c>
    </row>
    <row r="981" spans="1:24" ht="28.8" x14ac:dyDescent="0.3">
      <c r="A981" s="6" t="s">
        <v>25</v>
      </c>
      <c r="B981" s="6" t="s">
        <v>630</v>
      </c>
      <c r="C981" s="13"/>
      <c r="D981" s="14" t="s">
        <v>1197</v>
      </c>
      <c r="E981" s="14" t="s">
        <v>1198</v>
      </c>
      <c r="F981" s="5">
        <v>21</v>
      </c>
      <c r="G981" s="10">
        <v>65</v>
      </c>
      <c r="H981" s="6" t="s">
        <v>161</v>
      </c>
      <c r="I981" s="8"/>
      <c r="J981" s="8"/>
      <c r="K981" s="8"/>
      <c r="L981" s="5">
        <v>401.4</v>
      </c>
      <c r="M981" s="5">
        <v>101</v>
      </c>
      <c r="N981" s="5">
        <v>401.4</v>
      </c>
      <c r="O981" s="5">
        <v>1991</v>
      </c>
      <c r="P981" s="5">
        <v>9</v>
      </c>
      <c r="Q981" s="15">
        <v>0.55878510139053272</v>
      </c>
      <c r="R981" s="15">
        <v>114.13260929247633</v>
      </c>
      <c r="S981" s="6" t="s">
        <v>7</v>
      </c>
      <c r="T981" s="7" t="s">
        <v>14</v>
      </c>
      <c r="U981" s="15">
        <v>344.96270475955617</v>
      </c>
      <c r="V981" s="15">
        <v>142.09707176202431</v>
      </c>
      <c r="W981" s="15">
        <v>56.437295240443802</v>
      </c>
      <c r="X981" s="6" t="s">
        <v>162</v>
      </c>
    </row>
    <row r="982" spans="1:24" ht="28.8" x14ac:dyDescent="0.3">
      <c r="A982" s="6" t="s">
        <v>25</v>
      </c>
      <c r="B982" s="6" t="s">
        <v>1083</v>
      </c>
      <c r="C982" s="13"/>
      <c r="D982" s="14" t="s">
        <v>1296</v>
      </c>
      <c r="E982" s="14" t="s">
        <v>1297</v>
      </c>
      <c r="F982" s="5">
        <v>26</v>
      </c>
      <c r="G982" s="13"/>
      <c r="H982" s="6" t="s">
        <v>194</v>
      </c>
      <c r="I982" s="8"/>
      <c r="J982" s="8"/>
      <c r="K982" s="8"/>
      <c r="L982" s="5">
        <v>426</v>
      </c>
      <c r="M982" s="5">
        <v>101</v>
      </c>
      <c r="N982" s="5">
        <v>426</v>
      </c>
      <c r="O982" s="5">
        <v>1988</v>
      </c>
      <c r="P982" s="5">
        <v>8</v>
      </c>
      <c r="Q982" s="15">
        <v>0.55845758771070597</v>
      </c>
      <c r="R982" s="15">
        <v>107.54185298122066</v>
      </c>
      <c r="S982" s="6" t="s">
        <v>6</v>
      </c>
      <c r="T982" s="7" t="s">
        <v>13</v>
      </c>
      <c r="U982" s="15">
        <v>369.5957836412187</v>
      </c>
      <c r="V982" s="15">
        <v>132.33731575704024</v>
      </c>
      <c r="W982" s="15">
        <v>56.404216358781298</v>
      </c>
      <c r="X982" s="6" t="s">
        <v>162</v>
      </c>
    </row>
    <row r="983" spans="1:24" ht="28.8" x14ac:dyDescent="0.3">
      <c r="A983" s="6" t="s">
        <v>251</v>
      </c>
      <c r="B983" s="6" t="s">
        <v>1061</v>
      </c>
      <c r="C983" s="13"/>
      <c r="D983" s="14" t="s">
        <v>1721</v>
      </c>
      <c r="E983" s="14" t="s">
        <v>1722</v>
      </c>
      <c r="F983" s="5">
        <v>26</v>
      </c>
      <c r="G983" s="13"/>
      <c r="H983" s="6" t="s">
        <v>236</v>
      </c>
      <c r="I983" s="8"/>
      <c r="J983" s="8"/>
      <c r="K983" s="8"/>
      <c r="L983" s="5">
        <v>524.4</v>
      </c>
      <c r="M983" s="5">
        <v>100</v>
      </c>
      <c r="N983" s="5">
        <v>524.4</v>
      </c>
      <c r="O983" s="5">
        <v>2004</v>
      </c>
      <c r="P983" s="5">
        <v>8</v>
      </c>
      <c r="Q983" s="15">
        <v>0.55825043991720691</v>
      </c>
      <c r="R983" s="15">
        <v>86.497400839054151</v>
      </c>
      <c r="S983" s="6" t="s">
        <v>6</v>
      </c>
      <c r="T983" s="7" t="s">
        <v>13</v>
      </c>
      <c r="U983" s="15">
        <v>468.57495600827929</v>
      </c>
      <c r="V983" s="15">
        <v>102.63720250666501</v>
      </c>
      <c r="W983" s="15">
        <v>55.82504399172069</v>
      </c>
      <c r="X983" s="6" t="s">
        <v>162</v>
      </c>
    </row>
    <row r="984" spans="1:24" ht="28.8" x14ac:dyDescent="0.3">
      <c r="A984" s="6" t="s">
        <v>25</v>
      </c>
      <c r="B984" s="6" t="s">
        <v>211</v>
      </c>
      <c r="C984" s="13"/>
      <c r="D984" s="14" t="s">
        <v>1723</v>
      </c>
      <c r="E984" s="14" t="s">
        <v>1724</v>
      </c>
      <c r="F984" s="5">
        <v>18</v>
      </c>
      <c r="G984" s="5">
        <v>71</v>
      </c>
      <c r="H984" s="6" t="s">
        <v>190</v>
      </c>
      <c r="I984" s="8"/>
      <c r="J984" s="8"/>
      <c r="K984" s="8"/>
      <c r="L984" s="5">
        <v>521.29999999999995</v>
      </c>
      <c r="M984" s="5">
        <v>111</v>
      </c>
      <c r="N984" s="5">
        <v>521.29999999999995</v>
      </c>
      <c r="O984" s="5">
        <v>1997</v>
      </c>
      <c r="P984" s="5">
        <v>4</v>
      </c>
      <c r="Q984" s="15">
        <v>0.55794944921990208</v>
      </c>
      <c r="R984" s="15">
        <v>96.583067465950506</v>
      </c>
      <c r="S984" s="6" t="s">
        <v>7</v>
      </c>
      <c r="T984" s="7" t="s">
        <v>14</v>
      </c>
      <c r="U984" s="15">
        <v>459.36761113659082</v>
      </c>
      <c r="V984" s="15">
        <v>116.57235963838143</v>
      </c>
      <c r="W984" s="15">
        <v>61.93238886340913</v>
      </c>
      <c r="X984" s="6" t="s">
        <v>162</v>
      </c>
    </row>
    <row r="985" spans="1:24" ht="28.8" x14ac:dyDescent="0.3">
      <c r="A985" s="6" t="s">
        <v>25</v>
      </c>
      <c r="B985" s="6" t="s">
        <v>553</v>
      </c>
      <c r="C985" s="13"/>
      <c r="D985" s="14" t="s">
        <v>1725</v>
      </c>
      <c r="E985" s="14" t="s">
        <v>1726</v>
      </c>
      <c r="F985" s="5">
        <v>24</v>
      </c>
      <c r="G985" s="13"/>
      <c r="H985" s="6" t="s">
        <v>194</v>
      </c>
      <c r="I985" s="8"/>
      <c r="J985" s="8"/>
      <c r="K985" s="8"/>
      <c r="L985" s="5">
        <v>419</v>
      </c>
      <c r="M985" s="5">
        <v>98</v>
      </c>
      <c r="N985" s="5">
        <v>419</v>
      </c>
      <c r="O985" s="5">
        <v>1988</v>
      </c>
      <c r="P985" s="5">
        <v>10</v>
      </c>
      <c r="Q985" s="15">
        <v>0.5578324529402573</v>
      </c>
      <c r="R985" s="15">
        <v>106.090816849642</v>
      </c>
      <c r="S985" s="6" t="s">
        <v>6</v>
      </c>
      <c r="T985" s="7" t="s">
        <v>13</v>
      </c>
      <c r="U985" s="15">
        <v>364.33241961185479</v>
      </c>
      <c r="V985" s="15">
        <v>130.23844421055821</v>
      </c>
      <c r="W985" s="15">
        <v>54.667580388145211</v>
      </c>
      <c r="X985" s="6" t="s">
        <v>162</v>
      </c>
    </row>
    <row r="986" spans="1:24" ht="28.8" x14ac:dyDescent="0.3">
      <c r="A986" s="6" t="s">
        <v>25</v>
      </c>
      <c r="B986" s="6" t="s">
        <v>288</v>
      </c>
      <c r="C986" s="10">
        <v>3287169</v>
      </c>
      <c r="D986" s="14" t="s">
        <v>340</v>
      </c>
      <c r="E986" s="14" t="s">
        <v>676</v>
      </c>
      <c r="F986" s="5">
        <v>22</v>
      </c>
      <c r="G986" s="5">
        <v>97</v>
      </c>
      <c r="H986" s="6" t="s">
        <v>161</v>
      </c>
      <c r="I986" s="13"/>
      <c r="J986" s="13"/>
      <c r="K986" s="13"/>
      <c r="L986" s="5">
        <v>547.9</v>
      </c>
      <c r="M986" s="5">
        <v>109</v>
      </c>
      <c r="N986" s="5">
        <v>547.9</v>
      </c>
      <c r="O986" s="5">
        <v>1999</v>
      </c>
      <c r="P986" s="5">
        <v>10</v>
      </c>
      <c r="Q986" s="15">
        <v>0.55711576577231603</v>
      </c>
      <c r="R986" s="15">
        <v>90.238306862566162</v>
      </c>
      <c r="S986" s="6" t="s">
        <v>7</v>
      </c>
      <c r="T986" s="7" t="s">
        <v>14</v>
      </c>
      <c r="U986" s="15">
        <v>487.17438153081753</v>
      </c>
      <c r="V986" s="15">
        <v>107.82952479247582</v>
      </c>
      <c r="W986" s="15">
        <v>60.72561846918245</v>
      </c>
      <c r="X986" s="6" t="s">
        <v>162</v>
      </c>
    </row>
    <row r="987" spans="1:24" ht="28.8" x14ac:dyDescent="0.3">
      <c r="A987" s="6" t="s">
        <v>25</v>
      </c>
      <c r="B987" s="6" t="s">
        <v>582</v>
      </c>
      <c r="C987" s="13"/>
      <c r="D987" s="14" t="s">
        <v>1727</v>
      </c>
      <c r="E987" s="14" t="s">
        <v>1728</v>
      </c>
      <c r="F987" s="5">
        <v>21</v>
      </c>
      <c r="G987" s="5">
        <v>115</v>
      </c>
      <c r="H987" s="6" t="s">
        <v>161</v>
      </c>
      <c r="I987" s="13"/>
      <c r="J987" s="13"/>
      <c r="K987" s="13"/>
      <c r="L987" s="5">
        <v>1316.2</v>
      </c>
      <c r="M987" s="5">
        <v>248</v>
      </c>
      <c r="N987" s="5">
        <v>1316.2</v>
      </c>
      <c r="O987" s="5">
        <v>1981</v>
      </c>
      <c r="P987" s="5">
        <v>4</v>
      </c>
      <c r="Q987" s="15">
        <v>0.55689870262987129</v>
      </c>
      <c r="R987" s="15">
        <v>85.466424373195565</v>
      </c>
      <c r="S987" s="6" t="s">
        <v>7</v>
      </c>
      <c r="T987" s="7" t="s">
        <v>14</v>
      </c>
      <c r="U987" s="15">
        <v>1178.089121747792</v>
      </c>
      <c r="V987" s="15">
        <v>101.2854275055634</v>
      </c>
      <c r="W987" s="15">
        <v>138.11087825220807</v>
      </c>
      <c r="X987" s="6" t="s">
        <v>162</v>
      </c>
    </row>
    <row r="988" spans="1:24" ht="28.8" x14ac:dyDescent="0.3">
      <c r="A988" s="6" t="s">
        <v>25</v>
      </c>
      <c r="B988" s="6" t="s">
        <v>315</v>
      </c>
      <c r="C988" s="13"/>
      <c r="D988" s="14" t="s">
        <v>1197</v>
      </c>
      <c r="E988" s="14" t="s">
        <v>1198</v>
      </c>
      <c r="F988" s="5">
        <v>19</v>
      </c>
      <c r="G988" s="11"/>
      <c r="H988" s="6" t="s">
        <v>190</v>
      </c>
      <c r="I988" s="8"/>
      <c r="J988" s="8"/>
      <c r="K988" s="8"/>
      <c r="L988" s="5">
        <v>443.4</v>
      </c>
      <c r="M988" s="5">
        <v>105</v>
      </c>
      <c r="N988" s="5">
        <v>443.4</v>
      </c>
      <c r="O988" s="5">
        <v>1991</v>
      </c>
      <c r="P988" s="5">
        <v>9</v>
      </c>
      <c r="Q988" s="15">
        <v>0.55667326058837396</v>
      </c>
      <c r="R988" s="15">
        <v>107.41361941813261</v>
      </c>
      <c r="S988" s="6" t="s">
        <v>7</v>
      </c>
      <c r="T988" s="7" t="s">
        <v>14</v>
      </c>
      <c r="U988" s="15">
        <v>384.94930763822072</v>
      </c>
      <c r="V988" s="15">
        <v>132.01272424729126</v>
      </c>
      <c r="W988" s="15">
        <v>58.450692361779261</v>
      </c>
      <c r="X988" s="6" t="s">
        <v>162</v>
      </c>
    </row>
    <row r="989" spans="1:24" ht="28.8" x14ac:dyDescent="0.3">
      <c r="A989" s="6" t="s">
        <v>25</v>
      </c>
      <c r="B989" s="6" t="s">
        <v>392</v>
      </c>
      <c r="C989" s="13"/>
      <c r="D989" s="14" t="s">
        <v>1729</v>
      </c>
      <c r="E989" s="14" t="s">
        <v>1730</v>
      </c>
      <c r="F989" s="5">
        <v>19</v>
      </c>
      <c r="G989" s="10">
        <v>75</v>
      </c>
      <c r="H989" s="6" t="s">
        <v>190</v>
      </c>
      <c r="I989" s="8"/>
      <c r="J989" s="8"/>
      <c r="K989" s="8"/>
      <c r="L989" s="5">
        <v>202.9</v>
      </c>
      <c r="M989" s="5">
        <v>60</v>
      </c>
      <c r="N989" s="5">
        <v>202.9</v>
      </c>
      <c r="O989" s="5">
        <v>1982</v>
      </c>
      <c r="P989" s="5">
        <v>5</v>
      </c>
      <c r="Q989" s="15">
        <v>0.55634897860808841</v>
      </c>
      <c r="R989" s="15">
        <v>134.13278560867423</v>
      </c>
      <c r="S989" s="6" t="s">
        <v>7</v>
      </c>
      <c r="T989" s="7" t="s">
        <v>14</v>
      </c>
      <c r="U989" s="15">
        <v>169.5190612835147</v>
      </c>
      <c r="V989" s="15">
        <v>172.12889404338605</v>
      </c>
      <c r="W989" s="15">
        <v>33.380938716485304</v>
      </c>
      <c r="X989" s="6" t="s">
        <v>162</v>
      </c>
    </row>
    <row r="990" spans="1:24" ht="28.8" x14ac:dyDescent="0.3">
      <c r="A990" s="6" t="s">
        <v>25</v>
      </c>
      <c r="B990" s="6" t="s">
        <v>414</v>
      </c>
      <c r="C990" s="13"/>
      <c r="D990" s="14" t="s">
        <v>1349</v>
      </c>
      <c r="E990" s="14" t="s">
        <v>358</v>
      </c>
      <c r="F990" s="5">
        <v>30</v>
      </c>
      <c r="G990" s="5">
        <v>68</v>
      </c>
      <c r="H990" s="6" t="s">
        <v>172</v>
      </c>
      <c r="I990" s="10">
        <v>237.79999999999998</v>
      </c>
      <c r="J990" s="10">
        <v>0</v>
      </c>
      <c r="K990" s="10">
        <v>254.70000000000002</v>
      </c>
      <c r="L990" s="11"/>
      <c r="M990" s="5">
        <v>103</v>
      </c>
      <c r="N990" s="5">
        <v>492.5</v>
      </c>
      <c r="O990" s="5">
        <v>1990</v>
      </c>
      <c r="P990" s="5">
        <v>10</v>
      </c>
      <c r="Q990" s="15">
        <v>0.55609073940140819</v>
      </c>
      <c r="R990" s="15">
        <v>94.862972812182733</v>
      </c>
      <c r="S990" s="6" t="s">
        <v>6</v>
      </c>
      <c r="T990" s="6"/>
      <c r="U990" s="15">
        <v>435.22265384165496</v>
      </c>
      <c r="V990" s="15">
        <v>114.14389938626765</v>
      </c>
      <c r="W990" s="15">
        <v>57.27734615834504</v>
      </c>
      <c r="X990" s="6" t="s">
        <v>162</v>
      </c>
    </row>
    <row r="991" spans="1:24" ht="28.8" x14ac:dyDescent="0.3">
      <c r="A991" s="6" t="s">
        <v>200</v>
      </c>
      <c r="B991" s="6" t="s">
        <v>201</v>
      </c>
      <c r="C991" s="10">
        <v>3339974</v>
      </c>
      <c r="D991" s="14" t="s">
        <v>1731</v>
      </c>
      <c r="E991" s="14" t="s">
        <v>1732</v>
      </c>
      <c r="F991" s="5">
        <v>21</v>
      </c>
      <c r="G991" s="5">
        <v>65</v>
      </c>
      <c r="H991" s="6" t="s">
        <v>204</v>
      </c>
      <c r="I991" s="10">
        <v>128.5</v>
      </c>
      <c r="J991" s="10">
        <v>75.599999999999994</v>
      </c>
      <c r="K991" s="10">
        <v>250.9</v>
      </c>
      <c r="L991" s="11"/>
      <c r="M991" s="5">
        <v>104</v>
      </c>
      <c r="N991" s="5">
        <v>455</v>
      </c>
      <c r="O991" s="5">
        <v>2007</v>
      </c>
      <c r="P991" s="5">
        <v>5</v>
      </c>
      <c r="Q991" s="15">
        <v>0.55594878907040957</v>
      </c>
      <c r="R991" s="15">
        <v>103.67825599999999</v>
      </c>
      <c r="S991" s="6" t="s">
        <v>7</v>
      </c>
      <c r="T991" s="7" t="s">
        <v>14</v>
      </c>
      <c r="U991" s="15">
        <v>397.18132593667741</v>
      </c>
      <c r="V991" s="15">
        <v>126.39274191895296</v>
      </c>
      <c r="W991" s="15">
        <v>57.81867406332259</v>
      </c>
      <c r="X991" s="6" t="s">
        <v>162</v>
      </c>
    </row>
    <row r="992" spans="1:24" ht="28.8" x14ac:dyDescent="0.3">
      <c r="A992" s="6" t="s">
        <v>25</v>
      </c>
      <c r="B992" s="6" t="s">
        <v>575</v>
      </c>
      <c r="C992" s="13"/>
      <c r="D992" s="14" t="s">
        <v>721</v>
      </c>
      <c r="E992" s="14" t="s">
        <v>722</v>
      </c>
      <c r="F992" s="5">
        <v>30</v>
      </c>
      <c r="G992" s="10">
        <v>60</v>
      </c>
      <c r="H992" s="6" t="s">
        <v>172</v>
      </c>
      <c r="I992" s="10">
        <v>179.6</v>
      </c>
      <c r="J992" s="10">
        <v>0</v>
      </c>
      <c r="K992" s="10">
        <v>192.50000000000003</v>
      </c>
      <c r="L992" s="11"/>
      <c r="M992" s="5">
        <v>100</v>
      </c>
      <c r="N992" s="5">
        <v>372.1</v>
      </c>
      <c r="O992" s="5">
        <v>1991</v>
      </c>
      <c r="P992" s="5">
        <v>10</v>
      </c>
      <c r="Q992" s="15">
        <v>0.5558280402372674</v>
      </c>
      <c r="R992" s="15">
        <v>121.90066380005375</v>
      </c>
      <c r="S992" s="6" t="s">
        <v>6</v>
      </c>
      <c r="T992" s="6"/>
      <c r="U992" s="15">
        <v>316.51719597627329</v>
      </c>
      <c r="V992" s="15">
        <v>153.59813285493351</v>
      </c>
      <c r="W992" s="15">
        <v>55.582804023726737</v>
      </c>
      <c r="X992" s="6" t="s">
        <v>162</v>
      </c>
    </row>
    <row r="993" spans="1:24" ht="28.8" x14ac:dyDescent="0.3">
      <c r="A993" s="6" t="s">
        <v>25</v>
      </c>
      <c r="B993" s="6" t="s">
        <v>414</v>
      </c>
      <c r="C993" s="13"/>
      <c r="D993" s="14" t="s">
        <v>1522</v>
      </c>
      <c r="E993" s="14" t="s">
        <v>767</v>
      </c>
      <c r="F993" s="5">
        <v>24</v>
      </c>
      <c r="G993" s="11"/>
      <c r="H993" s="6" t="s">
        <v>194</v>
      </c>
      <c r="I993" s="8"/>
      <c r="J993" s="8"/>
      <c r="K993" s="8"/>
      <c r="L993" s="5">
        <v>333.5</v>
      </c>
      <c r="M993" s="5">
        <v>99</v>
      </c>
      <c r="N993" s="5">
        <v>333.5</v>
      </c>
      <c r="O993" s="5">
        <v>1999</v>
      </c>
      <c r="P993" s="5">
        <v>6</v>
      </c>
      <c r="Q993" s="15">
        <v>0.55547985844723458</v>
      </c>
      <c r="R993" s="15">
        <v>134.64960908545726</v>
      </c>
      <c r="S993" s="6" t="s">
        <v>6</v>
      </c>
      <c r="T993" s="7" t="s">
        <v>13</v>
      </c>
      <c r="U993" s="15">
        <v>278.50749401372377</v>
      </c>
      <c r="V993" s="15">
        <v>173.51391836124219</v>
      </c>
      <c r="W993" s="15">
        <v>54.992505986276228</v>
      </c>
      <c r="X993" s="6" t="s">
        <v>162</v>
      </c>
    </row>
    <row r="994" spans="1:24" x14ac:dyDescent="0.3">
      <c r="A994" s="6" t="s">
        <v>25</v>
      </c>
      <c r="B994" s="6" t="s">
        <v>230</v>
      </c>
      <c r="C994" s="13"/>
      <c r="D994" s="14" t="s">
        <v>1733</v>
      </c>
      <c r="E994" s="14" t="s">
        <v>1734</v>
      </c>
      <c r="F994" s="5">
        <v>30</v>
      </c>
      <c r="G994" s="5">
        <v>85</v>
      </c>
      <c r="H994" s="6" t="s">
        <v>172</v>
      </c>
      <c r="I994" s="8"/>
      <c r="J994" s="8"/>
      <c r="K994" s="8"/>
      <c r="L994" s="5">
        <v>391.5</v>
      </c>
      <c r="M994" s="5">
        <v>105</v>
      </c>
      <c r="N994" s="5">
        <v>391.5</v>
      </c>
      <c r="O994" s="5">
        <v>1984</v>
      </c>
      <c r="P994" s="5">
        <v>8</v>
      </c>
      <c r="Q994" s="15">
        <v>0.55538257005774438</v>
      </c>
      <c r="R994" s="15">
        <v>121.65312605363984</v>
      </c>
      <c r="S994" s="6" t="s">
        <v>6</v>
      </c>
      <c r="T994" s="6"/>
      <c r="U994" s="15">
        <v>333.18483014393684</v>
      </c>
      <c r="V994" s="15">
        <v>153.26166157328657</v>
      </c>
      <c r="W994" s="15">
        <v>58.315169856063164</v>
      </c>
      <c r="X994" s="6" t="s">
        <v>162</v>
      </c>
    </row>
    <row r="995" spans="1:24" ht="28.8" x14ac:dyDescent="0.3">
      <c r="A995" s="6" t="s">
        <v>25</v>
      </c>
      <c r="B995" s="6" t="s">
        <v>191</v>
      </c>
      <c r="C995" s="13"/>
      <c r="D995" s="14" t="s">
        <v>1521</v>
      </c>
      <c r="E995" s="14" t="s">
        <v>1735</v>
      </c>
      <c r="F995" s="5">
        <v>24</v>
      </c>
      <c r="G995" s="13"/>
      <c r="H995" s="6" t="s">
        <v>194</v>
      </c>
      <c r="I995" s="13"/>
      <c r="J995" s="13"/>
      <c r="K995" s="13"/>
      <c r="L995" s="5">
        <v>366</v>
      </c>
      <c r="M995" s="5">
        <v>100</v>
      </c>
      <c r="N995" s="5">
        <v>366</v>
      </c>
      <c r="O995" s="5">
        <v>1999</v>
      </c>
      <c r="P995" s="5">
        <v>6</v>
      </c>
      <c r="Q995" s="15">
        <v>0.55516015383184425</v>
      </c>
      <c r="R995" s="15">
        <v>123.93234153005464</v>
      </c>
      <c r="S995" s="6" t="s">
        <v>6</v>
      </c>
      <c r="T995" s="7" t="s">
        <v>13</v>
      </c>
      <c r="U995" s="15">
        <v>310.48398461681558</v>
      </c>
      <c r="V995" s="15">
        <v>156.69908208442362</v>
      </c>
      <c r="W995" s="15">
        <v>55.516015383184424</v>
      </c>
      <c r="X995" s="6" t="s">
        <v>162</v>
      </c>
    </row>
    <row r="996" spans="1:24" ht="28.8" x14ac:dyDescent="0.3">
      <c r="A996" s="6" t="s">
        <v>25</v>
      </c>
      <c r="B996" s="6" t="s">
        <v>294</v>
      </c>
      <c r="C996" s="13"/>
      <c r="D996" s="14" t="s">
        <v>567</v>
      </c>
      <c r="E996" s="14" t="s">
        <v>568</v>
      </c>
      <c r="F996" s="5">
        <v>21</v>
      </c>
      <c r="G996" s="5">
        <v>80</v>
      </c>
      <c r="H996" s="6" t="s">
        <v>161</v>
      </c>
      <c r="I996" s="8"/>
      <c r="J996" s="8"/>
      <c r="K996" s="8"/>
      <c r="L996" s="5">
        <v>471</v>
      </c>
      <c r="M996" s="5">
        <v>99</v>
      </c>
      <c r="N996" s="5">
        <v>471</v>
      </c>
      <c r="O996" s="5">
        <v>1986</v>
      </c>
      <c r="P996" s="5">
        <v>10</v>
      </c>
      <c r="Q996" s="15">
        <v>0.55497757608671494</v>
      </c>
      <c r="R996" s="15">
        <v>95.341071401273879</v>
      </c>
      <c r="S996" s="6" t="s">
        <v>7</v>
      </c>
      <c r="T996" s="7" t="s">
        <v>14</v>
      </c>
      <c r="U996" s="15">
        <v>416.05721996741522</v>
      </c>
      <c r="V996" s="15">
        <v>114.70146187981472</v>
      </c>
      <c r="W996" s="15">
        <v>54.942780032584778</v>
      </c>
      <c r="X996" s="6" t="s">
        <v>162</v>
      </c>
    </row>
    <row r="997" spans="1:24" ht="28.8" x14ac:dyDescent="0.3">
      <c r="A997" s="6" t="s">
        <v>25</v>
      </c>
      <c r="B997" s="6" t="s">
        <v>294</v>
      </c>
      <c r="C997" s="13"/>
      <c r="D997" s="14" t="s">
        <v>1582</v>
      </c>
      <c r="E997" s="14" t="s">
        <v>684</v>
      </c>
      <c r="F997" s="5">
        <v>21</v>
      </c>
      <c r="G997" s="5">
        <v>80</v>
      </c>
      <c r="H997" s="6" t="s">
        <v>161</v>
      </c>
      <c r="I997" s="8"/>
      <c r="J997" s="8"/>
      <c r="K997" s="8"/>
      <c r="L997" s="5">
        <v>471</v>
      </c>
      <c r="M997" s="5">
        <v>99</v>
      </c>
      <c r="N997" s="5">
        <v>471</v>
      </c>
      <c r="O997" s="5">
        <v>1986</v>
      </c>
      <c r="P997" s="5">
        <v>10</v>
      </c>
      <c r="Q997" s="15">
        <v>0.55497757608671494</v>
      </c>
      <c r="R997" s="15">
        <v>95.341071401273879</v>
      </c>
      <c r="S997" s="6" t="s">
        <v>7</v>
      </c>
      <c r="T997" s="7" t="s">
        <v>14</v>
      </c>
      <c r="U997" s="15">
        <v>416.05721996741522</v>
      </c>
      <c r="V997" s="15">
        <v>114.70146187981472</v>
      </c>
      <c r="W997" s="15">
        <v>54.942780032584778</v>
      </c>
      <c r="X997" s="6" t="s">
        <v>162</v>
      </c>
    </row>
    <row r="998" spans="1:24" ht="28.8" x14ac:dyDescent="0.3">
      <c r="A998" s="6" t="s">
        <v>25</v>
      </c>
      <c r="B998" s="6" t="s">
        <v>553</v>
      </c>
      <c r="C998" s="13"/>
      <c r="D998" s="14" t="s">
        <v>1424</v>
      </c>
      <c r="E998" s="14" t="s">
        <v>1425</v>
      </c>
      <c r="F998" s="5">
        <v>24</v>
      </c>
      <c r="G998" s="10">
        <v>71</v>
      </c>
      <c r="H998" s="6" t="s">
        <v>194</v>
      </c>
      <c r="I998" s="8"/>
      <c r="J998" s="8"/>
      <c r="K998" s="8"/>
      <c r="L998" s="5">
        <v>498.5</v>
      </c>
      <c r="M998" s="5">
        <v>101</v>
      </c>
      <c r="N998" s="5">
        <v>498.5</v>
      </c>
      <c r="O998" s="5">
        <v>1986</v>
      </c>
      <c r="P998" s="5">
        <v>8</v>
      </c>
      <c r="Q998" s="15">
        <v>0.55495979688942265</v>
      </c>
      <c r="R998" s="15">
        <v>91.901362828485446</v>
      </c>
      <c r="S998" s="6" t="s">
        <v>6</v>
      </c>
      <c r="T998" s="7" t="s">
        <v>13</v>
      </c>
      <c r="U998" s="15">
        <v>442.44906051416831</v>
      </c>
      <c r="V998" s="15">
        <v>109.90713509438942</v>
      </c>
      <c r="W998" s="15">
        <v>56.050939485831691</v>
      </c>
      <c r="X998" s="6" t="s">
        <v>162</v>
      </c>
    </row>
    <row r="999" spans="1:24" ht="28.8" x14ac:dyDescent="0.3">
      <c r="A999" s="6" t="s">
        <v>25</v>
      </c>
      <c r="B999" s="6" t="s">
        <v>211</v>
      </c>
      <c r="C999" s="13"/>
      <c r="D999" s="14" t="s">
        <v>1736</v>
      </c>
      <c r="E999" s="14" t="s">
        <v>1737</v>
      </c>
      <c r="F999" s="5">
        <v>18</v>
      </c>
      <c r="G999" s="10">
        <v>90</v>
      </c>
      <c r="H999" s="6" t="s">
        <v>190</v>
      </c>
      <c r="I999" s="8"/>
      <c r="J999" s="8"/>
      <c r="K999" s="8"/>
      <c r="L999" s="5">
        <v>471.3</v>
      </c>
      <c r="M999" s="5">
        <v>109</v>
      </c>
      <c r="N999" s="5">
        <v>471.3</v>
      </c>
      <c r="O999" s="5">
        <v>1998</v>
      </c>
      <c r="P999" s="5">
        <v>5</v>
      </c>
      <c r="Q999" s="15">
        <v>0.55486253088591586</v>
      </c>
      <c r="R999" s="15">
        <v>104.90466439635051</v>
      </c>
      <c r="S999" s="6" t="s">
        <v>7</v>
      </c>
      <c r="T999" s="7" t="s">
        <v>14</v>
      </c>
      <c r="U999" s="15">
        <v>410.81998413343518</v>
      </c>
      <c r="V999" s="15">
        <v>128.18831131883749</v>
      </c>
      <c r="W999" s="15">
        <v>60.480015866564827</v>
      </c>
      <c r="X999" s="6" t="s">
        <v>162</v>
      </c>
    </row>
    <row r="1000" spans="1:24" ht="28.8" x14ac:dyDescent="0.3">
      <c r="A1000" s="6" t="s">
        <v>25</v>
      </c>
      <c r="B1000" s="6" t="s">
        <v>233</v>
      </c>
      <c r="C1000" s="13"/>
      <c r="D1000" s="14" t="s">
        <v>1738</v>
      </c>
      <c r="E1000" s="14" t="s">
        <v>1739</v>
      </c>
      <c r="F1000" s="5">
        <v>26</v>
      </c>
      <c r="G1000" s="13"/>
      <c r="H1000" s="6" t="s">
        <v>194</v>
      </c>
      <c r="I1000" s="8"/>
      <c r="J1000" s="8"/>
      <c r="K1000" s="8"/>
      <c r="L1000" s="5">
        <v>715</v>
      </c>
      <c r="M1000" s="5">
        <v>201</v>
      </c>
      <c r="N1000" s="5">
        <v>715</v>
      </c>
      <c r="O1000" s="5">
        <v>1994</v>
      </c>
      <c r="P1000" s="5">
        <v>7</v>
      </c>
      <c r="Q1000" s="15">
        <v>0.55448501105202885</v>
      </c>
      <c r="R1000" s="15">
        <v>127.51337953846152</v>
      </c>
      <c r="S1000" s="6" t="s">
        <v>6</v>
      </c>
      <c r="T1000" s="7" t="s">
        <v>13</v>
      </c>
      <c r="U1000" s="15">
        <v>603.5485127785422</v>
      </c>
      <c r="V1000" s="15">
        <v>162.0507827075657</v>
      </c>
      <c r="W1000" s="15">
        <v>111.4514872214578</v>
      </c>
      <c r="X1000" s="6" t="s">
        <v>162</v>
      </c>
    </row>
    <row r="1001" spans="1:24" ht="28.8" x14ac:dyDescent="0.3">
      <c r="A1001" s="6" t="s">
        <v>25</v>
      </c>
      <c r="B1001" s="6" t="s">
        <v>1740</v>
      </c>
      <c r="C1001" s="13"/>
      <c r="D1001" s="14" t="s">
        <v>1741</v>
      </c>
      <c r="E1001" s="14" t="s">
        <v>1438</v>
      </c>
      <c r="F1001" s="5">
        <v>28</v>
      </c>
      <c r="G1001" s="10">
        <v>79</v>
      </c>
      <c r="H1001" s="6" t="s">
        <v>172</v>
      </c>
      <c r="I1001" s="10">
        <v>79.5</v>
      </c>
      <c r="J1001" s="10">
        <v>175.8</v>
      </c>
      <c r="K1001" s="10">
        <v>137.1</v>
      </c>
      <c r="L1001" s="11"/>
      <c r="M1001" s="5">
        <v>103</v>
      </c>
      <c r="N1001" s="5">
        <v>392.4</v>
      </c>
      <c r="O1001" s="5">
        <v>1996</v>
      </c>
      <c r="P1001" s="5">
        <v>4</v>
      </c>
      <c r="Q1001" s="15">
        <v>0.5544427924067844</v>
      </c>
      <c r="R1001" s="15">
        <v>119.06221740570845</v>
      </c>
      <c r="S1001" s="6" t="s">
        <v>6</v>
      </c>
      <c r="T1001" s="7" t="s">
        <v>13</v>
      </c>
      <c r="U1001" s="15">
        <v>335.29239238210118</v>
      </c>
      <c r="V1001" s="15">
        <v>148.88455399352964</v>
      </c>
      <c r="W1001" s="15">
        <v>57.107607617898793</v>
      </c>
      <c r="X1001" s="6" t="s">
        <v>162</v>
      </c>
    </row>
    <row r="1002" spans="1:24" ht="28.8" x14ac:dyDescent="0.3">
      <c r="A1002" s="6" t="s">
        <v>25</v>
      </c>
      <c r="B1002" s="6" t="s">
        <v>1038</v>
      </c>
      <c r="C1002" s="13"/>
      <c r="D1002" s="14" t="s">
        <v>1742</v>
      </c>
      <c r="E1002" s="14" t="s">
        <v>1743</v>
      </c>
      <c r="F1002" s="5">
        <v>26</v>
      </c>
      <c r="G1002" s="13"/>
      <c r="H1002" s="6" t="s">
        <v>194</v>
      </c>
      <c r="I1002" s="8"/>
      <c r="J1002" s="8"/>
      <c r="K1002" s="8"/>
      <c r="L1002" s="5">
        <v>379</v>
      </c>
      <c r="M1002" s="5">
        <v>100</v>
      </c>
      <c r="N1002" s="5">
        <v>379</v>
      </c>
      <c r="O1002" s="5">
        <v>1998</v>
      </c>
      <c r="P1002" s="5">
        <v>5</v>
      </c>
      <c r="Q1002" s="15">
        <v>0.55420028503751895</v>
      </c>
      <c r="R1002" s="15">
        <v>119.68136411609498</v>
      </c>
      <c r="S1002" s="6" t="s">
        <v>6</v>
      </c>
      <c r="T1002" s="7" t="s">
        <v>13</v>
      </c>
      <c r="U1002" s="15">
        <v>323.57997149624811</v>
      </c>
      <c r="V1002" s="15">
        <v>149.79891047042452</v>
      </c>
      <c r="W1002" s="15">
        <v>55.420028503751894</v>
      </c>
      <c r="X1002" s="6" t="s">
        <v>162</v>
      </c>
    </row>
    <row r="1003" spans="1:24" ht="28.8" x14ac:dyDescent="0.3">
      <c r="A1003" s="6" t="s">
        <v>25</v>
      </c>
      <c r="B1003" s="6" t="s">
        <v>446</v>
      </c>
      <c r="C1003" s="13"/>
      <c r="D1003" s="14" t="s">
        <v>1744</v>
      </c>
      <c r="E1003" s="14" t="s">
        <v>1745</v>
      </c>
      <c r="F1003" s="5">
        <v>20</v>
      </c>
      <c r="G1003" s="13"/>
      <c r="H1003" s="6" t="s">
        <v>723</v>
      </c>
      <c r="I1003" s="8"/>
      <c r="J1003" s="8"/>
      <c r="K1003" s="8"/>
      <c r="L1003" s="5">
        <v>422.4</v>
      </c>
      <c r="M1003" s="5">
        <v>103</v>
      </c>
      <c r="N1003" s="5">
        <v>422.4</v>
      </c>
      <c r="O1003" s="5">
        <v>1991</v>
      </c>
      <c r="P1003" s="5">
        <v>7</v>
      </c>
      <c r="Q1003" s="15">
        <v>0.55399434055635155</v>
      </c>
      <c r="R1003" s="15">
        <v>110.60609401041667</v>
      </c>
      <c r="S1003" s="6" t="s">
        <v>7</v>
      </c>
      <c r="T1003" s="7" t="s">
        <v>14</v>
      </c>
      <c r="U1003" s="15">
        <v>365.33858292269576</v>
      </c>
      <c r="V1003" s="15">
        <v>136.52443985397485</v>
      </c>
      <c r="W1003" s="15">
        <v>57.061417077304213</v>
      </c>
      <c r="X1003" s="6" t="s">
        <v>162</v>
      </c>
    </row>
    <row r="1004" spans="1:24" ht="28.8" x14ac:dyDescent="0.3">
      <c r="A1004" s="6" t="s">
        <v>25</v>
      </c>
      <c r="B1004" s="6" t="s">
        <v>1083</v>
      </c>
      <c r="C1004" s="13"/>
      <c r="D1004" s="14" t="s">
        <v>215</v>
      </c>
      <c r="E1004" s="14" t="s">
        <v>1746</v>
      </c>
      <c r="F1004" s="5">
        <v>24</v>
      </c>
      <c r="G1004" s="10">
        <v>85</v>
      </c>
      <c r="H1004" s="6" t="s">
        <v>194</v>
      </c>
      <c r="I1004" s="13"/>
      <c r="J1004" s="13"/>
      <c r="K1004" s="13"/>
      <c r="L1004" s="5">
        <v>487</v>
      </c>
      <c r="M1004" s="5">
        <v>99</v>
      </c>
      <c r="N1004" s="5">
        <v>487</v>
      </c>
      <c r="O1004" s="5">
        <v>1986</v>
      </c>
      <c r="P1004" s="5">
        <v>9</v>
      </c>
      <c r="Q1004" s="15">
        <v>0.55394200060497656</v>
      </c>
      <c r="R1004" s="15">
        <v>92.208715872689936</v>
      </c>
      <c r="S1004" s="6" t="s">
        <v>6</v>
      </c>
      <c r="T1004" s="7" t="s">
        <v>13</v>
      </c>
      <c r="U1004" s="15">
        <v>432.15974194010732</v>
      </c>
      <c r="V1004" s="15">
        <v>110.32561556693118</v>
      </c>
      <c r="W1004" s="15">
        <v>54.840258059892676</v>
      </c>
      <c r="X1004" s="6" t="s">
        <v>162</v>
      </c>
    </row>
    <row r="1005" spans="1:24" ht="28.8" x14ac:dyDescent="0.3">
      <c r="A1005" s="6" t="s">
        <v>25</v>
      </c>
      <c r="B1005" s="6" t="s">
        <v>510</v>
      </c>
      <c r="C1005" s="13"/>
      <c r="D1005" s="14" t="s">
        <v>1654</v>
      </c>
      <c r="E1005" s="14" t="s">
        <v>1747</v>
      </c>
      <c r="F1005" s="5">
        <v>22</v>
      </c>
      <c r="G1005" s="5">
        <v>92</v>
      </c>
      <c r="H1005" s="6" t="s">
        <v>161</v>
      </c>
      <c r="I1005" s="13"/>
      <c r="J1005" s="13"/>
      <c r="K1005" s="13"/>
      <c r="L1005" s="5">
        <v>441.5</v>
      </c>
      <c r="M1005" s="5">
        <v>90</v>
      </c>
      <c r="N1005" s="5">
        <v>441.5</v>
      </c>
      <c r="O1005" s="5">
        <v>1987</v>
      </c>
      <c r="P1005" s="5">
        <v>9</v>
      </c>
      <c r="Q1005" s="15">
        <v>0.55383403764050931</v>
      </c>
      <c r="R1005" s="15">
        <v>92.465035787089462</v>
      </c>
      <c r="S1005" s="6" t="s">
        <v>7</v>
      </c>
      <c r="T1005" s="7" t="s">
        <v>14</v>
      </c>
      <c r="U1005" s="15">
        <v>391.65493661235416</v>
      </c>
      <c r="V1005" s="15">
        <v>110.71289925551136</v>
      </c>
      <c r="W1005" s="15">
        <v>49.845063387645837</v>
      </c>
      <c r="X1005" s="6" t="s">
        <v>162</v>
      </c>
    </row>
    <row r="1006" spans="1:24" ht="28.8" x14ac:dyDescent="0.3">
      <c r="A1006" s="6" t="s">
        <v>25</v>
      </c>
      <c r="B1006" s="6" t="s">
        <v>392</v>
      </c>
      <c r="C1006" s="13"/>
      <c r="D1006" s="14" t="s">
        <v>799</v>
      </c>
      <c r="E1006" s="14" t="s">
        <v>800</v>
      </c>
      <c r="F1006" s="5">
        <v>19</v>
      </c>
      <c r="G1006" s="11"/>
      <c r="H1006" s="6" t="s">
        <v>190</v>
      </c>
      <c r="I1006" s="13"/>
      <c r="J1006" s="13"/>
      <c r="K1006" s="13"/>
      <c r="L1006" s="5">
        <v>492.1</v>
      </c>
      <c r="M1006" s="5">
        <v>100</v>
      </c>
      <c r="N1006" s="5">
        <v>492.1</v>
      </c>
      <c r="O1006" s="5">
        <v>1987</v>
      </c>
      <c r="P1006" s="5">
        <v>9</v>
      </c>
      <c r="Q1006" s="15">
        <v>0.55371992882803911</v>
      </c>
      <c r="R1006" s="15">
        <v>92.174836415362734</v>
      </c>
      <c r="S1006" s="6" t="s">
        <v>7</v>
      </c>
      <c r="T1006" s="7" t="s">
        <v>14</v>
      </c>
      <c r="U1006" s="15">
        <v>436.72800711719611</v>
      </c>
      <c r="V1006" s="15">
        <v>110.32141904211824</v>
      </c>
      <c r="W1006" s="15">
        <v>55.371992882803909</v>
      </c>
      <c r="X1006" s="6" t="s">
        <v>162</v>
      </c>
    </row>
    <row r="1007" spans="1:24" ht="28.8" x14ac:dyDescent="0.3">
      <c r="A1007" s="6" t="s">
        <v>25</v>
      </c>
      <c r="B1007" s="6" t="s">
        <v>197</v>
      </c>
      <c r="C1007" s="13"/>
      <c r="D1007" s="14" t="s">
        <v>1748</v>
      </c>
      <c r="E1007" s="14" t="s">
        <v>1749</v>
      </c>
      <c r="F1007" s="5">
        <v>26</v>
      </c>
      <c r="G1007" s="11"/>
      <c r="H1007" s="6" t="s">
        <v>194</v>
      </c>
      <c r="I1007" s="8"/>
      <c r="J1007" s="8"/>
      <c r="K1007" s="8"/>
      <c r="L1007" s="5">
        <v>949</v>
      </c>
      <c r="M1007" s="5">
        <v>199</v>
      </c>
      <c r="N1007" s="5">
        <v>949</v>
      </c>
      <c r="O1007" s="5">
        <v>1998</v>
      </c>
      <c r="P1007" s="5">
        <v>5</v>
      </c>
      <c r="Q1007" s="15">
        <v>0.55370916438974016</v>
      </c>
      <c r="R1007" s="15">
        <v>95.115786754478393</v>
      </c>
      <c r="S1007" s="6" t="s">
        <v>6</v>
      </c>
      <c r="T1007" s="7" t="s">
        <v>13</v>
      </c>
      <c r="U1007" s="15">
        <v>838.8118762864417</v>
      </c>
      <c r="V1007" s="15">
        <v>114.29154610544333</v>
      </c>
      <c r="W1007" s="15">
        <v>110.1881237135583</v>
      </c>
      <c r="X1007" s="6" t="s">
        <v>162</v>
      </c>
    </row>
    <row r="1008" spans="1:24" ht="28.8" x14ac:dyDescent="0.3">
      <c r="A1008" s="6" t="s">
        <v>25</v>
      </c>
      <c r="B1008" s="6" t="s">
        <v>1152</v>
      </c>
      <c r="C1008" s="13"/>
      <c r="D1008" s="14" t="s">
        <v>1750</v>
      </c>
      <c r="E1008" s="14" t="s">
        <v>1751</v>
      </c>
      <c r="F1008" s="5">
        <v>21</v>
      </c>
      <c r="G1008" s="11"/>
      <c r="H1008" s="6" t="s">
        <v>161</v>
      </c>
      <c r="I1008" s="8"/>
      <c r="J1008" s="8"/>
      <c r="K1008" s="8"/>
      <c r="L1008" s="5">
        <v>414.3</v>
      </c>
      <c r="M1008" s="5">
        <v>107</v>
      </c>
      <c r="N1008" s="5">
        <v>414.3</v>
      </c>
      <c r="O1008" s="5">
        <v>1996</v>
      </c>
      <c r="P1008" s="5">
        <v>5</v>
      </c>
      <c r="Q1008" s="15">
        <v>0.55362928784632115</v>
      </c>
      <c r="R1008" s="15">
        <v>117.1479208061791</v>
      </c>
      <c r="S1008" s="6" t="s">
        <v>7</v>
      </c>
      <c r="T1008" s="7" t="s">
        <v>14</v>
      </c>
      <c r="U1008" s="15">
        <v>355.06166620044365</v>
      </c>
      <c r="V1008" s="15">
        <v>145.79787579389497</v>
      </c>
      <c r="W1008" s="15">
        <v>59.238333799556358</v>
      </c>
      <c r="X1008" s="6" t="s">
        <v>162</v>
      </c>
    </row>
    <row r="1009" spans="1:24" ht="28.8" x14ac:dyDescent="0.3">
      <c r="A1009" s="6" t="s">
        <v>25</v>
      </c>
      <c r="B1009" s="6" t="s">
        <v>191</v>
      </c>
      <c r="C1009" s="13"/>
      <c r="D1009" s="14" t="s">
        <v>1752</v>
      </c>
      <c r="E1009" s="14" t="s">
        <v>1753</v>
      </c>
      <c r="F1009" s="5">
        <v>26</v>
      </c>
      <c r="G1009" s="13"/>
      <c r="H1009" s="6" t="s">
        <v>194</v>
      </c>
      <c r="I1009" s="8"/>
      <c r="J1009" s="8"/>
      <c r="K1009" s="8"/>
      <c r="L1009" s="5">
        <v>545.5</v>
      </c>
      <c r="M1009" s="5">
        <v>101</v>
      </c>
      <c r="N1009" s="5">
        <v>545.5</v>
      </c>
      <c r="O1009" s="5">
        <v>1997</v>
      </c>
      <c r="P1009" s="5">
        <v>5</v>
      </c>
      <c r="Q1009" s="15">
        <v>0.55359351319802586</v>
      </c>
      <c r="R1009" s="15">
        <v>83.983188579285056</v>
      </c>
      <c r="S1009" s="6" t="s">
        <v>6</v>
      </c>
      <c r="T1009" s="7" t="s">
        <v>13</v>
      </c>
      <c r="U1009" s="15">
        <v>489.58705516699939</v>
      </c>
      <c r="V1009" s="15">
        <v>99.215639603537426</v>
      </c>
      <c r="W1009" s="15">
        <v>55.912944833000608</v>
      </c>
      <c r="X1009" s="6" t="s">
        <v>162</v>
      </c>
    </row>
    <row r="1010" spans="1:24" ht="28.8" x14ac:dyDescent="0.3">
      <c r="A1010" s="6" t="s">
        <v>251</v>
      </c>
      <c r="B1010" s="6" t="s">
        <v>468</v>
      </c>
      <c r="C1010" s="13"/>
      <c r="D1010" s="14" t="s">
        <v>1754</v>
      </c>
      <c r="E1010" s="14" t="s">
        <v>1309</v>
      </c>
      <c r="F1010" s="5">
        <v>22</v>
      </c>
      <c r="G1010" s="13"/>
      <c r="H1010" s="6" t="s">
        <v>194</v>
      </c>
      <c r="I1010" s="10">
        <v>335.6</v>
      </c>
      <c r="J1010" s="10">
        <v>34.9</v>
      </c>
      <c r="K1010" s="10">
        <v>743.7</v>
      </c>
      <c r="L1010" s="11"/>
      <c r="M1010" s="5">
        <v>199</v>
      </c>
      <c r="N1010" s="5">
        <v>1114.2</v>
      </c>
      <c r="O1010" s="5">
        <v>2006</v>
      </c>
      <c r="P1010" s="5">
        <v>9</v>
      </c>
      <c r="Q1010" s="15">
        <v>0.55316713846844556</v>
      </c>
      <c r="R1010" s="15">
        <v>81.013176835397587</v>
      </c>
      <c r="S1010" s="6" t="s">
        <v>7</v>
      </c>
      <c r="T1010" s="7" t="s">
        <v>14</v>
      </c>
      <c r="U1010" s="15">
        <v>1004.1197394447794</v>
      </c>
      <c r="V1010" s="15">
        <v>95.164877119964743</v>
      </c>
      <c r="W1010" s="15">
        <v>110.08026055522066</v>
      </c>
      <c r="X1010" s="6" t="s">
        <v>162</v>
      </c>
    </row>
    <row r="1011" spans="1:24" ht="28.8" x14ac:dyDescent="0.3">
      <c r="A1011" s="6" t="s">
        <v>200</v>
      </c>
      <c r="B1011" s="6" t="s">
        <v>1755</v>
      </c>
      <c r="C1011" s="10">
        <v>3381871</v>
      </c>
      <c r="D1011" s="14" t="s">
        <v>1756</v>
      </c>
      <c r="E1011" s="14" t="s">
        <v>1757</v>
      </c>
      <c r="F1011" s="5">
        <v>18</v>
      </c>
      <c r="G1011" s="10">
        <v>59</v>
      </c>
      <c r="H1011" s="6" t="s">
        <v>445</v>
      </c>
      <c r="I1011" s="10">
        <v>195.2</v>
      </c>
      <c r="J1011" s="10">
        <v>14.2</v>
      </c>
      <c r="K1011" s="10">
        <v>229.3</v>
      </c>
      <c r="L1011" s="11"/>
      <c r="M1011" s="5">
        <v>99</v>
      </c>
      <c r="N1011" s="5">
        <v>438.7</v>
      </c>
      <c r="O1011" s="5">
        <v>2016</v>
      </c>
      <c r="P1011" s="5">
        <v>9</v>
      </c>
      <c r="Q1011" s="15">
        <v>0.55307119205539579</v>
      </c>
      <c r="R1011" s="15">
        <v>102.36071262821973</v>
      </c>
      <c r="S1011" s="6" t="s">
        <v>7</v>
      </c>
      <c r="T1011" s="7" t="s">
        <v>14</v>
      </c>
      <c r="U1011" s="15">
        <v>383.94595198651581</v>
      </c>
      <c r="V1011" s="15">
        <v>124.758358473391</v>
      </c>
      <c r="W1011" s="15">
        <v>54.75404801348418</v>
      </c>
      <c r="X1011" s="6" t="s">
        <v>168</v>
      </c>
    </row>
    <row r="1012" spans="1:24" ht="28.8" x14ac:dyDescent="0.3">
      <c r="A1012" s="6" t="s">
        <v>200</v>
      </c>
      <c r="B1012" s="6" t="s">
        <v>201</v>
      </c>
      <c r="C1012" s="10">
        <v>3372887</v>
      </c>
      <c r="D1012" s="14" t="s">
        <v>1758</v>
      </c>
      <c r="E1012" s="14" t="s">
        <v>1759</v>
      </c>
      <c r="F1012" s="5">
        <v>22</v>
      </c>
      <c r="G1012" s="10">
        <v>95</v>
      </c>
      <c r="H1012" s="6" t="s">
        <v>204</v>
      </c>
      <c r="I1012" s="10">
        <v>81.3</v>
      </c>
      <c r="J1012" s="10">
        <v>0</v>
      </c>
      <c r="K1012" s="10">
        <v>393.7</v>
      </c>
      <c r="L1012" s="11"/>
      <c r="M1012" s="5">
        <v>100</v>
      </c>
      <c r="N1012" s="5">
        <v>475</v>
      </c>
      <c r="O1012" s="5">
        <v>2016</v>
      </c>
      <c r="P1012" s="5">
        <v>10</v>
      </c>
      <c r="Q1012" s="15">
        <v>0.55295127439336911</v>
      </c>
      <c r="R1012" s="15">
        <v>95.493130526315781</v>
      </c>
      <c r="S1012" s="6" t="s">
        <v>7</v>
      </c>
      <c r="T1012" s="7" t="s">
        <v>14</v>
      </c>
      <c r="U1012" s="15">
        <v>419.70487256066309</v>
      </c>
      <c r="V1012" s="15">
        <v>114.98718233131768</v>
      </c>
      <c r="W1012" s="15">
        <v>55.295127439336909</v>
      </c>
      <c r="X1012" s="6" t="s">
        <v>168</v>
      </c>
    </row>
    <row r="1013" spans="1:24" ht="28.8" x14ac:dyDescent="0.3">
      <c r="A1013" s="6" t="s">
        <v>25</v>
      </c>
      <c r="B1013" s="6" t="s">
        <v>1121</v>
      </c>
      <c r="C1013" s="13"/>
      <c r="D1013" s="14" t="s">
        <v>1760</v>
      </c>
      <c r="E1013" s="14" t="s">
        <v>1761</v>
      </c>
      <c r="F1013" s="5">
        <v>26</v>
      </c>
      <c r="G1013" s="13"/>
      <c r="H1013" s="6" t="s">
        <v>194</v>
      </c>
      <c r="I1013" s="10">
        <v>257.5</v>
      </c>
      <c r="J1013" s="10">
        <v>15</v>
      </c>
      <c r="K1013" s="10">
        <v>162.5</v>
      </c>
      <c r="L1013" s="11"/>
      <c r="M1013" s="5">
        <v>101</v>
      </c>
      <c r="N1013" s="5">
        <v>435</v>
      </c>
      <c r="O1013" s="5">
        <v>2002</v>
      </c>
      <c r="P1013" s="5">
        <v>10</v>
      </c>
      <c r="Q1013" s="15">
        <v>0.55236589571042138</v>
      </c>
      <c r="R1013" s="15">
        <v>105.31684912643678</v>
      </c>
      <c r="S1013" s="6" t="s">
        <v>6</v>
      </c>
      <c r="T1013" s="7" t="s">
        <v>13</v>
      </c>
      <c r="U1013" s="15">
        <v>379.21104453324745</v>
      </c>
      <c r="V1013" s="15">
        <v>128.82634082981514</v>
      </c>
      <c r="W1013" s="15">
        <v>55.788955466752554</v>
      </c>
      <c r="X1013" s="6" t="s">
        <v>162</v>
      </c>
    </row>
    <row r="1014" spans="1:24" ht="28.8" x14ac:dyDescent="0.3">
      <c r="A1014" s="6" t="s">
        <v>25</v>
      </c>
      <c r="B1014" s="6" t="s">
        <v>252</v>
      </c>
      <c r="C1014" s="13"/>
      <c r="D1014" s="14" t="s">
        <v>1762</v>
      </c>
      <c r="E1014" s="14" t="s">
        <v>751</v>
      </c>
      <c r="F1014" s="5">
        <v>26</v>
      </c>
      <c r="G1014" s="11"/>
      <c r="H1014" s="6" t="s">
        <v>161</v>
      </c>
      <c r="I1014" s="8"/>
      <c r="J1014" s="8"/>
      <c r="K1014" s="8"/>
      <c r="L1014" s="5">
        <v>427.3</v>
      </c>
      <c r="M1014" s="5">
        <v>99</v>
      </c>
      <c r="N1014" s="5">
        <v>427.3</v>
      </c>
      <c r="O1014" s="5">
        <v>2001</v>
      </c>
      <c r="P1014" s="5">
        <v>7</v>
      </c>
      <c r="Q1014" s="15">
        <v>0.55162495662164812</v>
      </c>
      <c r="R1014" s="15">
        <v>105.0916092440908</v>
      </c>
      <c r="S1014" s="6" t="s">
        <v>6</v>
      </c>
      <c r="T1014" s="7" t="s">
        <v>13</v>
      </c>
      <c r="U1014" s="15">
        <v>372.68912929445685</v>
      </c>
      <c r="V1014" s="15">
        <v>128.37711549633386</v>
      </c>
      <c r="W1014" s="15">
        <v>54.610870705543164</v>
      </c>
      <c r="X1014" s="6" t="s">
        <v>162</v>
      </c>
    </row>
    <row r="1015" spans="1:24" ht="28.8" x14ac:dyDescent="0.3">
      <c r="A1015" s="6" t="s">
        <v>25</v>
      </c>
      <c r="B1015" s="6" t="s">
        <v>197</v>
      </c>
      <c r="C1015" s="13"/>
      <c r="D1015" s="14" t="s">
        <v>1317</v>
      </c>
      <c r="E1015" s="14" t="s">
        <v>1412</v>
      </c>
      <c r="F1015" s="5">
        <v>24</v>
      </c>
      <c r="G1015" s="13"/>
      <c r="H1015" s="6" t="s">
        <v>194</v>
      </c>
      <c r="I1015" s="10">
        <v>385.5</v>
      </c>
      <c r="J1015" s="10">
        <v>60</v>
      </c>
      <c r="K1015" s="10">
        <v>557.5</v>
      </c>
      <c r="L1015" s="11"/>
      <c r="M1015" s="5">
        <v>200</v>
      </c>
      <c r="N1015" s="5">
        <v>1003</v>
      </c>
      <c r="O1015" s="5">
        <v>1998</v>
      </c>
      <c r="P1015" s="5">
        <v>4</v>
      </c>
      <c r="Q1015" s="15">
        <v>0.55151357960584391</v>
      </c>
      <c r="R1015" s="15">
        <v>90.447132602193406</v>
      </c>
      <c r="S1015" s="6" t="s">
        <v>6</v>
      </c>
      <c r="T1015" s="7" t="s">
        <v>13</v>
      </c>
      <c r="U1015" s="15">
        <v>892.69728407883122</v>
      </c>
      <c r="V1015" s="15">
        <v>107.91727023872892</v>
      </c>
      <c r="W1015" s="15">
        <v>110.30271592116878</v>
      </c>
      <c r="X1015" s="6" t="s">
        <v>162</v>
      </c>
    </row>
    <row r="1016" spans="1:24" ht="28.8" x14ac:dyDescent="0.3">
      <c r="A1016" s="6" t="s">
        <v>25</v>
      </c>
      <c r="B1016" s="6" t="s">
        <v>338</v>
      </c>
      <c r="C1016" s="10">
        <v>3268904</v>
      </c>
      <c r="D1016" s="14" t="s">
        <v>1763</v>
      </c>
      <c r="E1016" s="14" t="s">
        <v>841</v>
      </c>
      <c r="F1016" s="5">
        <v>19</v>
      </c>
      <c r="G1016" s="13"/>
      <c r="H1016" s="6" t="s">
        <v>190</v>
      </c>
      <c r="I1016" s="8"/>
      <c r="J1016" s="8"/>
      <c r="K1016" s="8"/>
      <c r="L1016" s="5">
        <v>336.8</v>
      </c>
      <c r="M1016" s="5">
        <v>110</v>
      </c>
      <c r="N1016" s="5">
        <v>336.8</v>
      </c>
      <c r="O1016" s="5">
        <v>1999</v>
      </c>
      <c r="P1016" s="5">
        <v>4</v>
      </c>
      <c r="Q1016" s="15">
        <v>0.55141491081944516</v>
      </c>
      <c r="R1016" s="15">
        <v>148.14477642517815</v>
      </c>
      <c r="S1016" s="6" t="s">
        <v>7</v>
      </c>
      <c r="T1016" s="7" t="s">
        <v>14</v>
      </c>
      <c r="U1016" s="15">
        <v>276.14435980986104</v>
      </c>
      <c r="V1016" s="15">
        <v>195.03702089793339</v>
      </c>
      <c r="W1016" s="15">
        <v>60.655640190138968</v>
      </c>
      <c r="X1016" s="6" t="s">
        <v>162</v>
      </c>
    </row>
    <row r="1017" spans="1:24" ht="28.8" x14ac:dyDescent="0.3">
      <c r="A1017" s="6" t="s">
        <v>25</v>
      </c>
      <c r="B1017" s="6" t="s">
        <v>505</v>
      </c>
      <c r="C1017" s="13"/>
      <c r="D1017" s="14" t="s">
        <v>799</v>
      </c>
      <c r="E1017" s="14" t="s">
        <v>800</v>
      </c>
      <c r="F1017" s="5">
        <v>22</v>
      </c>
      <c r="G1017" s="5">
        <v>85</v>
      </c>
      <c r="H1017" s="6" t="s">
        <v>161</v>
      </c>
      <c r="I1017" s="8"/>
      <c r="J1017" s="8"/>
      <c r="K1017" s="8"/>
      <c r="L1017" s="5">
        <v>453.8</v>
      </c>
      <c r="M1017" s="5">
        <v>99</v>
      </c>
      <c r="N1017" s="5">
        <v>453.8</v>
      </c>
      <c r="O1017" s="5">
        <v>1987</v>
      </c>
      <c r="P1017" s="5">
        <v>9</v>
      </c>
      <c r="Q1017" s="15">
        <v>0.55112893141234232</v>
      </c>
      <c r="R1017" s="15">
        <v>98.954703900396652</v>
      </c>
      <c r="S1017" s="6" t="s">
        <v>7</v>
      </c>
      <c r="T1017" s="7" t="s">
        <v>14</v>
      </c>
      <c r="U1017" s="15">
        <v>399.23823579017812</v>
      </c>
      <c r="V1017" s="15">
        <v>119.77334068490562</v>
      </c>
      <c r="W1017" s="15">
        <v>54.561764209821888</v>
      </c>
      <c r="X1017" s="6" t="s">
        <v>162</v>
      </c>
    </row>
    <row r="1018" spans="1:24" ht="28.8" x14ac:dyDescent="0.3">
      <c r="A1018" s="6" t="s">
        <v>217</v>
      </c>
      <c r="B1018" s="6" t="s">
        <v>291</v>
      </c>
      <c r="C1018" s="10">
        <v>50012240</v>
      </c>
      <c r="D1018" s="14" t="s">
        <v>987</v>
      </c>
      <c r="E1018" s="14" t="s">
        <v>988</v>
      </c>
      <c r="F1018" s="5">
        <v>21</v>
      </c>
      <c r="G1018" s="5">
        <v>83</v>
      </c>
      <c r="H1018" s="6" t="s">
        <v>204</v>
      </c>
      <c r="I1018" s="10">
        <v>169.2</v>
      </c>
      <c r="J1018" s="10">
        <v>105</v>
      </c>
      <c r="K1018" s="10">
        <v>143.9</v>
      </c>
      <c r="L1018" s="11"/>
      <c r="M1018" s="5">
        <v>100</v>
      </c>
      <c r="N1018" s="5">
        <v>418.1</v>
      </c>
      <c r="O1018" s="5">
        <v>2017</v>
      </c>
      <c r="P1018" s="5">
        <v>9</v>
      </c>
      <c r="Q1018" s="15">
        <v>0.55067914201060775</v>
      </c>
      <c r="R1018" s="15">
        <v>108.48896675436498</v>
      </c>
      <c r="S1018" s="6" t="s">
        <v>7</v>
      </c>
      <c r="T1018" s="7" t="s">
        <v>14</v>
      </c>
      <c r="U1018" s="15">
        <v>363.03208579893925</v>
      </c>
      <c r="V1018" s="15">
        <v>133.40283772846308</v>
      </c>
      <c r="W1018" s="15">
        <v>55.067914201060773</v>
      </c>
      <c r="X1018" s="6" t="s">
        <v>168</v>
      </c>
    </row>
    <row r="1019" spans="1:24" ht="43.2" x14ac:dyDescent="0.3">
      <c r="A1019" s="6" t="s">
        <v>25</v>
      </c>
      <c r="B1019" s="6" t="s">
        <v>1113</v>
      </c>
      <c r="C1019" s="13"/>
      <c r="D1019" s="14" t="s">
        <v>1764</v>
      </c>
      <c r="E1019" s="14" t="s">
        <v>1765</v>
      </c>
      <c r="F1019" s="5">
        <v>26</v>
      </c>
      <c r="G1019" s="5">
        <v>90</v>
      </c>
      <c r="H1019" s="6" t="s">
        <v>492</v>
      </c>
      <c r="I1019" s="10">
        <v>284.3</v>
      </c>
      <c r="J1019" s="8"/>
      <c r="K1019" s="10">
        <v>146.39999999999998</v>
      </c>
      <c r="L1019" s="11"/>
      <c r="M1019" s="5">
        <v>100</v>
      </c>
      <c r="N1019" s="5">
        <v>430.7</v>
      </c>
      <c r="O1019" s="5">
        <v>1992</v>
      </c>
      <c r="P1019" s="5">
        <v>10</v>
      </c>
      <c r="Q1019" s="15">
        <v>0.55061566391279715</v>
      </c>
      <c r="R1019" s="15">
        <v>105.31515439981425</v>
      </c>
      <c r="S1019" s="6" t="s">
        <v>6</v>
      </c>
      <c r="T1019" s="7" t="s">
        <v>13</v>
      </c>
      <c r="U1019" s="15">
        <v>375.63843360872028</v>
      </c>
      <c r="V1019" s="15">
        <v>128.83330100307603</v>
      </c>
      <c r="W1019" s="15">
        <v>55.061566391279712</v>
      </c>
      <c r="X1019" s="6" t="s">
        <v>162</v>
      </c>
    </row>
    <row r="1020" spans="1:24" ht="28.8" x14ac:dyDescent="0.3">
      <c r="A1020" s="6" t="s">
        <v>25</v>
      </c>
      <c r="B1020" s="6" t="s">
        <v>205</v>
      </c>
      <c r="C1020" s="13"/>
      <c r="D1020" s="14" t="s">
        <v>207</v>
      </c>
      <c r="E1020" s="14" t="s">
        <v>1338</v>
      </c>
      <c r="F1020" s="5">
        <v>20</v>
      </c>
      <c r="G1020" s="5">
        <v>68</v>
      </c>
      <c r="H1020" s="6" t="s">
        <v>161</v>
      </c>
      <c r="I1020" s="8"/>
      <c r="J1020" s="8"/>
      <c r="K1020" s="8"/>
      <c r="L1020" s="5">
        <v>520.4</v>
      </c>
      <c r="M1020" s="5">
        <v>103</v>
      </c>
      <c r="N1020" s="5">
        <v>520.4</v>
      </c>
      <c r="O1020" s="5">
        <v>1992</v>
      </c>
      <c r="P1020" s="5">
        <v>10</v>
      </c>
      <c r="Q1020" s="15">
        <v>0.5505333905998735</v>
      </c>
      <c r="R1020" s="15">
        <v>89.777121656418132</v>
      </c>
      <c r="S1020" s="6" t="s">
        <v>7</v>
      </c>
      <c r="T1020" s="7" t="s">
        <v>14</v>
      </c>
      <c r="U1020" s="15">
        <v>463.69506076821301</v>
      </c>
      <c r="V1020" s="15">
        <v>106.92151840247983</v>
      </c>
      <c r="W1020" s="15">
        <v>56.704939231786966</v>
      </c>
      <c r="X1020" s="6" t="s">
        <v>162</v>
      </c>
    </row>
    <row r="1021" spans="1:24" ht="28.8" x14ac:dyDescent="0.3">
      <c r="A1021" s="6" t="s">
        <v>25</v>
      </c>
      <c r="B1021" s="6" t="s">
        <v>1766</v>
      </c>
      <c r="C1021" s="13"/>
      <c r="D1021" s="14" t="s">
        <v>1767</v>
      </c>
      <c r="E1021" s="14" t="s">
        <v>1768</v>
      </c>
      <c r="F1021" s="5">
        <v>28</v>
      </c>
      <c r="G1021" s="5">
        <v>59</v>
      </c>
      <c r="H1021" s="6" t="s">
        <v>172</v>
      </c>
      <c r="I1021" s="8"/>
      <c r="J1021" s="8"/>
      <c r="K1021" s="8"/>
      <c r="L1021" s="5">
        <v>748.7</v>
      </c>
      <c r="M1021" s="5">
        <v>189</v>
      </c>
      <c r="N1021" s="5">
        <v>748.7</v>
      </c>
      <c r="O1021" s="5">
        <v>1981</v>
      </c>
      <c r="P1021" s="5">
        <v>4</v>
      </c>
      <c r="Q1021" s="15">
        <v>0.55051331887468813</v>
      </c>
      <c r="R1021" s="15">
        <v>114.50375040737278</v>
      </c>
      <c r="S1021" s="6" t="s">
        <v>6</v>
      </c>
      <c r="T1021" s="7" t="s">
        <v>13</v>
      </c>
      <c r="U1021" s="15">
        <v>644.65298273268399</v>
      </c>
      <c r="V1021" s="15">
        <v>142.10922344843374</v>
      </c>
      <c r="W1021" s="15">
        <v>104.04701726731605</v>
      </c>
      <c r="X1021" s="6" t="s">
        <v>162</v>
      </c>
    </row>
    <row r="1022" spans="1:24" ht="28.8" x14ac:dyDescent="0.3">
      <c r="A1022" s="6" t="s">
        <v>251</v>
      </c>
      <c r="B1022" s="6" t="s">
        <v>346</v>
      </c>
      <c r="C1022" s="10">
        <v>3935270</v>
      </c>
      <c r="D1022" s="14" t="s">
        <v>1769</v>
      </c>
      <c r="E1022" s="14" t="s">
        <v>1770</v>
      </c>
      <c r="F1022" s="5">
        <v>22</v>
      </c>
      <c r="G1022" s="11"/>
      <c r="H1022" s="6" t="s">
        <v>204</v>
      </c>
      <c r="I1022" s="10">
        <v>132.69999999999999</v>
      </c>
      <c r="J1022" s="10">
        <v>32.9</v>
      </c>
      <c r="K1022" s="10">
        <v>293.39999999999998</v>
      </c>
      <c r="L1022" s="11"/>
      <c r="M1022" s="5">
        <v>100</v>
      </c>
      <c r="N1022" s="5">
        <v>459</v>
      </c>
      <c r="O1022" s="5">
        <v>2004</v>
      </c>
      <c r="P1022" s="5">
        <v>9</v>
      </c>
      <c r="Q1022" s="15">
        <v>0.55034124500619785</v>
      </c>
      <c r="R1022" s="15">
        <v>98.82186710239651</v>
      </c>
      <c r="S1022" s="6" t="s">
        <v>7</v>
      </c>
      <c r="T1022" s="7" t="s">
        <v>14</v>
      </c>
      <c r="U1022" s="15">
        <v>403.96587549938022</v>
      </c>
      <c r="V1022" s="15">
        <v>119.49619547143745</v>
      </c>
      <c r="W1022" s="15">
        <v>55.034124500619782</v>
      </c>
      <c r="X1022" s="6" t="s">
        <v>162</v>
      </c>
    </row>
    <row r="1023" spans="1:24" ht="28.8" x14ac:dyDescent="0.3">
      <c r="A1023" s="6" t="s">
        <v>200</v>
      </c>
      <c r="B1023" s="6" t="s">
        <v>1771</v>
      </c>
      <c r="C1023" s="13"/>
      <c r="D1023" s="14" t="s">
        <v>1772</v>
      </c>
      <c r="E1023" s="14" t="s">
        <v>1773</v>
      </c>
      <c r="F1023" s="5">
        <v>21</v>
      </c>
      <c r="G1023" s="5">
        <v>62</v>
      </c>
      <c r="H1023" s="6" t="s">
        <v>161</v>
      </c>
      <c r="I1023" s="8"/>
      <c r="J1023" s="8"/>
      <c r="K1023" s="8"/>
      <c r="L1023" s="5">
        <v>360.6</v>
      </c>
      <c r="M1023" s="5">
        <v>101</v>
      </c>
      <c r="N1023" s="5">
        <v>360.6</v>
      </c>
      <c r="O1023" s="5">
        <v>2007</v>
      </c>
      <c r="P1023" s="5">
        <v>8</v>
      </c>
      <c r="Q1023" s="15">
        <v>0.54982043932442148</v>
      </c>
      <c r="R1023" s="15">
        <v>127.0461158347199</v>
      </c>
      <c r="S1023" s="6" t="s">
        <v>7</v>
      </c>
      <c r="T1023" s="7" t="s">
        <v>14</v>
      </c>
      <c r="U1023" s="15">
        <v>305.06813562823345</v>
      </c>
      <c r="V1023" s="15">
        <v>161.37734799944508</v>
      </c>
      <c r="W1023" s="15">
        <v>55.531864371766574</v>
      </c>
      <c r="X1023" s="6" t="s">
        <v>162</v>
      </c>
    </row>
    <row r="1024" spans="1:24" ht="28.8" x14ac:dyDescent="0.3">
      <c r="A1024" s="6" t="s">
        <v>25</v>
      </c>
      <c r="B1024" s="6" t="s">
        <v>1774</v>
      </c>
      <c r="C1024" s="13"/>
      <c r="D1024" s="14" t="s">
        <v>1200</v>
      </c>
      <c r="E1024" s="14" t="s">
        <v>1325</v>
      </c>
      <c r="F1024" s="5">
        <v>26</v>
      </c>
      <c r="G1024" s="11"/>
      <c r="H1024" s="6" t="s">
        <v>194</v>
      </c>
      <c r="I1024" s="13"/>
      <c r="J1024" s="13"/>
      <c r="K1024" s="13"/>
      <c r="L1024" s="5">
        <v>681</v>
      </c>
      <c r="M1024" s="5">
        <v>116</v>
      </c>
      <c r="N1024" s="5">
        <v>681</v>
      </c>
      <c r="O1024" s="5">
        <v>1995</v>
      </c>
      <c r="P1024" s="5">
        <v>7</v>
      </c>
      <c r="Q1024" s="15">
        <v>0.54976347645611434</v>
      </c>
      <c r="R1024" s="15">
        <v>77.263898560939793</v>
      </c>
      <c r="S1024" s="6" t="s">
        <v>6</v>
      </c>
      <c r="T1024" s="7" t="s">
        <v>13</v>
      </c>
      <c r="U1024" s="15">
        <v>617.22743673109073</v>
      </c>
      <c r="V1024" s="15">
        <v>90.035732705166083</v>
      </c>
      <c r="W1024" s="15">
        <v>63.772563268909266</v>
      </c>
      <c r="X1024" s="6" t="s">
        <v>162</v>
      </c>
    </row>
    <row r="1025" spans="1:24" ht="28.8" x14ac:dyDescent="0.3">
      <c r="A1025" s="6" t="s">
        <v>25</v>
      </c>
      <c r="B1025" s="6" t="s">
        <v>505</v>
      </c>
      <c r="C1025" s="10">
        <v>3281462</v>
      </c>
      <c r="D1025" s="14" t="s">
        <v>1139</v>
      </c>
      <c r="E1025" s="14" t="s">
        <v>1371</v>
      </c>
      <c r="F1025" s="5">
        <v>0</v>
      </c>
      <c r="G1025" s="13"/>
      <c r="H1025" s="6" t="s">
        <v>194</v>
      </c>
      <c r="I1025" s="10">
        <v>195</v>
      </c>
      <c r="J1025" s="10">
        <v>28.5</v>
      </c>
      <c r="K1025" s="10">
        <v>208</v>
      </c>
      <c r="L1025" s="11"/>
      <c r="M1025" s="5">
        <v>100</v>
      </c>
      <c r="N1025" s="5">
        <v>431.5</v>
      </c>
      <c r="O1025" s="5">
        <v>1999</v>
      </c>
      <c r="P1025" s="5">
        <v>10</v>
      </c>
      <c r="Q1025" s="15">
        <v>0.54973924119355733</v>
      </c>
      <c r="R1025" s="15">
        <v>105.11990034762457</v>
      </c>
      <c r="S1025" s="6" t="s">
        <v>25</v>
      </c>
      <c r="T1025" s="6"/>
      <c r="U1025" s="15">
        <v>376.52607588064427</v>
      </c>
      <c r="V1025" s="15">
        <v>128.57811257094198</v>
      </c>
      <c r="W1025" s="15">
        <v>54.973924119355729</v>
      </c>
      <c r="X1025" s="6" t="s">
        <v>162</v>
      </c>
    </row>
    <row r="1026" spans="1:24" ht="28.8" x14ac:dyDescent="0.3">
      <c r="A1026" s="6" t="s">
        <v>200</v>
      </c>
      <c r="B1026" s="6" t="s">
        <v>1775</v>
      </c>
      <c r="C1026" s="13"/>
      <c r="D1026" s="14" t="s">
        <v>1776</v>
      </c>
      <c r="E1026" s="14" t="s">
        <v>1777</v>
      </c>
      <c r="F1026" s="5">
        <v>24</v>
      </c>
      <c r="G1026" s="5">
        <v>105</v>
      </c>
      <c r="H1026" s="6" t="s">
        <v>161</v>
      </c>
      <c r="I1026" s="8"/>
      <c r="J1026" s="8"/>
      <c r="K1026" s="8"/>
      <c r="L1026" s="5">
        <v>391.3</v>
      </c>
      <c r="M1026" s="5">
        <v>100</v>
      </c>
      <c r="N1026" s="5">
        <v>391.3</v>
      </c>
      <c r="O1026" s="5">
        <v>2005</v>
      </c>
      <c r="P1026" s="5">
        <v>6</v>
      </c>
      <c r="Q1026" s="15">
        <v>0.54867518800121839</v>
      </c>
      <c r="R1026" s="15">
        <v>115.9193381037567</v>
      </c>
      <c r="S1026" s="6" t="s">
        <v>6</v>
      </c>
      <c r="T1026" s="7" t="s">
        <v>13</v>
      </c>
      <c r="U1026" s="15">
        <v>336.43248119987817</v>
      </c>
      <c r="V1026" s="15">
        <v>144.16559127620062</v>
      </c>
      <c r="W1026" s="15">
        <v>54.867518800121843</v>
      </c>
      <c r="X1026" s="6" t="s">
        <v>162</v>
      </c>
    </row>
    <row r="1027" spans="1:24" ht="28.8" x14ac:dyDescent="0.3">
      <c r="A1027" s="6" t="s">
        <v>25</v>
      </c>
      <c r="B1027" s="6" t="s">
        <v>468</v>
      </c>
      <c r="C1027" s="13"/>
      <c r="D1027" s="14" t="s">
        <v>526</v>
      </c>
      <c r="E1027" s="14" t="s">
        <v>527</v>
      </c>
      <c r="F1027" s="5">
        <v>24</v>
      </c>
      <c r="G1027" s="11"/>
      <c r="H1027" s="6" t="s">
        <v>194</v>
      </c>
      <c r="I1027" s="8"/>
      <c r="J1027" s="8"/>
      <c r="K1027" s="8"/>
      <c r="L1027" s="5">
        <v>812</v>
      </c>
      <c r="M1027" s="5">
        <v>200</v>
      </c>
      <c r="N1027" s="5">
        <v>812</v>
      </c>
      <c r="O1027" s="5">
        <v>1998</v>
      </c>
      <c r="P1027" s="5">
        <v>7</v>
      </c>
      <c r="Q1027" s="15">
        <v>0.5483455912988433</v>
      </c>
      <c r="R1027" s="15">
        <v>111.72225862068966</v>
      </c>
      <c r="S1027" s="6" t="s">
        <v>6</v>
      </c>
      <c r="T1027" s="7" t="s">
        <v>13</v>
      </c>
      <c r="U1027" s="15">
        <v>702.33088174023135</v>
      </c>
      <c r="V1027" s="15">
        <v>137.97757475000557</v>
      </c>
      <c r="W1027" s="15">
        <v>109.66911825976865</v>
      </c>
      <c r="X1027" s="6" t="s">
        <v>162</v>
      </c>
    </row>
    <row r="1028" spans="1:24" ht="28.8" x14ac:dyDescent="0.3">
      <c r="A1028" s="6" t="s">
        <v>25</v>
      </c>
      <c r="B1028" s="6" t="s">
        <v>294</v>
      </c>
      <c r="C1028" s="13"/>
      <c r="D1028" s="14" t="s">
        <v>1778</v>
      </c>
      <c r="E1028" s="14" t="s">
        <v>1779</v>
      </c>
      <c r="F1028" s="5">
        <v>32</v>
      </c>
      <c r="G1028" s="5">
        <v>77</v>
      </c>
      <c r="H1028" s="6" t="s">
        <v>172</v>
      </c>
      <c r="I1028" s="8"/>
      <c r="J1028" s="8"/>
      <c r="K1028" s="8"/>
      <c r="L1028" s="5">
        <v>356</v>
      </c>
      <c r="M1028" s="5">
        <v>100</v>
      </c>
      <c r="N1028" s="5">
        <v>356</v>
      </c>
      <c r="O1028" s="5">
        <v>1985</v>
      </c>
      <c r="P1028" s="5">
        <v>7</v>
      </c>
      <c r="Q1028" s="15">
        <v>0.54783996047731309</v>
      </c>
      <c r="R1028" s="15">
        <v>127.41358707865167</v>
      </c>
      <c r="S1028" s="6" t="s">
        <v>6</v>
      </c>
      <c r="T1028" s="6"/>
      <c r="U1028" s="15">
        <v>301.21600395226869</v>
      </c>
      <c r="V1028" s="15">
        <v>161.5766988319694</v>
      </c>
      <c r="W1028" s="15">
        <v>54.783996047731307</v>
      </c>
      <c r="X1028" s="6" t="s">
        <v>162</v>
      </c>
    </row>
    <row r="1029" spans="1:24" ht="28.8" x14ac:dyDescent="0.3">
      <c r="A1029" s="6" t="s">
        <v>25</v>
      </c>
      <c r="B1029" s="6" t="s">
        <v>191</v>
      </c>
      <c r="C1029" s="13"/>
      <c r="D1029" s="14" t="s">
        <v>1780</v>
      </c>
      <c r="E1029" s="14" t="s">
        <v>1712</v>
      </c>
      <c r="F1029" s="5">
        <v>24</v>
      </c>
      <c r="G1029" s="11"/>
      <c r="H1029" s="6" t="s">
        <v>194</v>
      </c>
      <c r="I1029" s="8"/>
      <c r="J1029" s="8"/>
      <c r="K1029" s="8"/>
      <c r="L1029" s="5">
        <v>1029</v>
      </c>
      <c r="M1029" s="5">
        <v>202</v>
      </c>
      <c r="N1029" s="5">
        <v>1029</v>
      </c>
      <c r="O1029" s="5">
        <v>1994</v>
      </c>
      <c r="P1029" s="5">
        <v>5</v>
      </c>
      <c r="Q1029" s="15">
        <v>0.54768533297752153</v>
      </c>
      <c r="R1029" s="15">
        <v>89.043400136054416</v>
      </c>
      <c r="S1029" s="6" t="s">
        <v>6</v>
      </c>
      <c r="T1029" s="7" t="s">
        <v>13</v>
      </c>
      <c r="U1029" s="15">
        <v>918.36756273854064</v>
      </c>
      <c r="V1029" s="15">
        <v>105.61907200873591</v>
      </c>
      <c r="W1029" s="15">
        <v>110.63243726145936</v>
      </c>
      <c r="X1029" s="6" t="s">
        <v>162</v>
      </c>
    </row>
    <row r="1030" spans="1:24" ht="28.8" x14ac:dyDescent="0.3">
      <c r="A1030" s="6" t="s">
        <v>251</v>
      </c>
      <c r="B1030" s="6" t="s">
        <v>164</v>
      </c>
      <c r="C1030" s="10">
        <v>3353420</v>
      </c>
      <c r="D1030" s="14" t="s">
        <v>788</v>
      </c>
      <c r="E1030" s="14" t="s">
        <v>1781</v>
      </c>
      <c r="F1030" s="5">
        <v>22</v>
      </c>
      <c r="G1030" s="11"/>
      <c r="H1030" s="6" t="s">
        <v>167</v>
      </c>
      <c r="I1030" s="10">
        <v>166</v>
      </c>
      <c r="J1030" s="10">
        <v>14.8</v>
      </c>
      <c r="K1030" s="10">
        <v>262.60000000000002</v>
      </c>
      <c r="L1030" s="11"/>
      <c r="M1030" s="5">
        <v>100</v>
      </c>
      <c r="N1030" s="5">
        <v>443.40000000000003</v>
      </c>
      <c r="O1030" s="5">
        <v>2009</v>
      </c>
      <c r="P1030" s="5">
        <v>10</v>
      </c>
      <c r="Q1030" s="15">
        <v>0.5473429589222133</v>
      </c>
      <c r="R1030" s="15">
        <v>102.29868516012628</v>
      </c>
      <c r="S1030" s="6" t="s">
        <v>7</v>
      </c>
      <c r="T1030" s="7" t="s">
        <v>14</v>
      </c>
      <c r="U1030" s="15">
        <v>388.66570410777871</v>
      </c>
      <c r="V1030" s="15">
        <v>124.416322581175</v>
      </c>
      <c r="W1030" s="15">
        <v>54.734295892221326</v>
      </c>
      <c r="X1030" s="6" t="s">
        <v>162</v>
      </c>
    </row>
    <row r="1031" spans="1:24" ht="28.8" x14ac:dyDescent="0.3">
      <c r="A1031" s="6" t="s">
        <v>25</v>
      </c>
      <c r="B1031" s="6" t="s">
        <v>173</v>
      </c>
      <c r="C1031" s="13"/>
      <c r="D1031" s="14" t="s">
        <v>1782</v>
      </c>
      <c r="E1031" s="14" t="s">
        <v>1783</v>
      </c>
      <c r="F1031" s="5">
        <v>28</v>
      </c>
      <c r="G1031" s="10">
        <v>83</v>
      </c>
      <c r="H1031" s="6" t="s">
        <v>172</v>
      </c>
      <c r="I1031" s="8"/>
      <c r="J1031" s="8"/>
      <c r="K1031" s="8"/>
      <c r="L1031" s="5">
        <v>347.4</v>
      </c>
      <c r="M1031" s="5">
        <v>110</v>
      </c>
      <c r="N1031" s="5">
        <v>347.4</v>
      </c>
      <c r="O1031" s="5">
        <v>1994</v>
      </c>
      <c r="P1031" s="5">
        <v>6</v>
      </c>
      <c r="Q1031" s="15">
        <v>0.54733640888001367</v>
      </c>
      <c r="R1031" s="15">
        <v>143.62452705814621</v>
      </c>
      <c r="S1031" s="6" t="s">
        <v>6</v>
      </c>
      <c r="T1031" s="7" t="s">
        <v>13</v>
      </c>
      <c r="U1031" s="15">
        <v>287.19299502319848</v>
      </c>
      <c r="V1031" s="15">
        <v>187.00589754864231</v>
      </c>
      <c r="W1031" s="15">
        <v>60.2070049768015</v>
      </c>
      <c r="X1031" s="6" t="s">
        <v>162</v>
      </c>
    </row>
    <row r="1032" spans="1:24" ht="28.8" x14ac:dyDescent="0.3">
      <c r="A1032" s="6" t="s">
        <v>217</v>
      </c>
      <c r="B1032" s="6" t="s">
        <v>1555</v>
      </c>
      <c r="C1032" s="10">
        <v>50022400</v>
      </c>
      <c r="D1032" s="14" t="s">
        <v>1784</v>
      </c>
      <c r="E1032" s="14" t="s">
        <v>1785</v>
      </c>
      <c r="F1032" s="5">
        <v>22</v>
      </c>
      <c r="G1032" s="5">
        <v>100</v>
      </c>
      <c r="H1032" s="6" t="s">
        <v>204</v>
      </c>
      <c r="I1032" s="8"/>
      <c r="J1032" s="8"/>
      <c r="K1032" s="8"/>
      <c r="L1032" s="5">
        <v>353.7</v>
      </c>
      <c r="M1032" s="5">
        <v>101</v>
      </c>
      <c r="N1032" s="5">
        <v>353.7</v>
      </c>
      <c r="O1032" s="5">
        <v>2018</v>
      </c>
      <c r="P1032" s="5">
        <v>5</v>
      </c>
      <c r="Q1032" s="15">
        <v>0.54707083157759406</v>
      </c>
      <c r="R1032" s="15">
        <v>129.52453878993495</v>
      </c>
      <c r="S1032" s="6" t="s">
        <v>7</v>
      </c>
      <c r="T1032" s="7" t="s">
        <v>14</v>
      </c>
      <c r="U1032" s="15">
        <v>298.44584601066299</v>
      </c>
      <c r="V1032" s="15">
        <v>164.87921283221988</v>
      </c>
      <c r="W1032" s="15">
        <v>55.254153989336999</v>
      </c>
      <c r="X1032" s="6" t="s">
        <v>168</v>
      </c>
    </row>
    <row r="1033" spans="1:24" ht="28.8" x14ac:dyDescent="0.3">
      <c r="A1033" s="6" t="s">
        <v>25</v>
      </c>
      <c r="B1033" s="6" t="s">
        <v>505</v>
      </c>
      <c r="C1033" s="13"/>
      <c r="D1033" s="14" t="s">
        <v>958</v>
      </c>
      <c r="E1033" s="14" t="s">
        <v>959</v>
      </c>
      <c r="F1033" s="5">
        <v>21</v>
      </c>
      <c r="G1033" s="5">
        <v>98</v>
      </c>
      <c r="H1033" s="6" t="s">
        <v>161</v>
      </c>
      <c r="I1033" s="13"/>
      <c r="J1033" s="13"/>
      <c r="K1033" s="13"/>
      <c r="L1033" s="5">
        <v>454.6</v>
      </c>
      <c r="M1033" s="5">
        <v>100</v>
      </c>
      <c r="N1033" s="5">
        <v>454.6</v>
      </c>
      <c r="O1033" s="5">
        <v>2002</v>
      </c>
      <c r="P1033" s="5">
        <v>4</v>
      </c>
      <c r="Q1033" s="15">
        <v>0.5470623785432952</v>
      </c>
      <c r="R1033" s="15">
        <v>99.778347998240221</v>
      </c>
      <c r="S1033" s="6" t="s">
        <v>7</v>
      </c>
      <c r="T1033" s="7" t="s">
        <v>14</v>
      </c>
      <c r="U1033" s="15">
        <v>399.89376214567051</v>
      </c>
      <c r="V1033" s="15">
        <v>120.76790212242962</v>
      </c>
      <c r="W1033" s="15">
        <v>54.706237854329515</v>
      </c>
      <c r="X1033" s="6" t="s">
        <v>162</v>
      </c>
    </row>
    <row r="1034" spans="1:24" ht="28.8" x14ac:dyDescent="0.3">
      <c r="A1034" s="6" t="s">
        <v>25</v>
      </c>
      <c r="B1034" s="6" t="s">
        <v>510</v>
      </c>
      <c r="C1034" s="13"/>
      <c r="D1034" s="14" t="s">
        <v>1786</v>
      </c>
      <c r="E1034" s="14" t="s">
        <v>1787</v>
      </c>
      <c r="F1034" s="5">
        <v>19</v>
      </c>
      <c r="G1034" s="5">
        <v>82</v>
      </c>
      <c r="H1034" s="6" t="s">
        <v>190</v>
      </c>
      <c r="I1034" s="8"/>
      <c r="J1034" s="8"/>
      <c r="K1034" s="8"/>
      <c r="L1034" s="5">
        <v>505.9</v>
      </c>
      <c r="M1034" s="5">
        <v>105</v>
      </c>
      <c r="N1034" s="5">
        <v>505.9</v>
      </c>
      <c r="O1034" s="5">
        <v>1991</v>
      </c>
      <c r="P1034" s="5">
        <v>8</v>
      </c>
      <c r="Q1034" s="15">
        <v>0.5463845716135487</v>
      </c>
      <c r="R1034" s="15">
        <v>94.143504348685511</v>
      </c>
      <c r="S1034" s="6" t="s">
        <v>7</v>
      </c>
      <c r="T1034" s="7" t="s">
        <v>14</v>
      </c>
      <c r="U1034" s="15">
        <v>448.52961998057737</v>
      </c>
      <c r="V1034" s="15">
        <v>112.83995060077166</v>
      </c>
      <c r="W1034" s="15">
        <v>57.370380019422612</v>
      </c>
      <c r="X1034" s="6" t="s">
        <v>162</v>
      </c>
    </row>
    <row r="1035" spans="1:24" ht="28.8" x14ac:dyDescent="0.3">
      <c r="A1035" s="6" t="s">
        <v>25</v>
      </c>
      <c r="B1035" s="6" t="s">
        <v>669</v>
      </c>
      <c r="C1035" s="13"/>
      <c r="D1035" s="14" t="s">
        <v>556</v>
      </c>
      <c r="E1035" s="14" t="s">
        <v>1385</v>
      </c>
      <c r="F1035" s="5">
        <v>22</v>
      </c>
      <c r="G1035" s="11"/>
      <c r="H1035" s="6" t="s">
        <v>194</v>
      </c>
      <c r="I1035" s="8"/>
      <c r="J1035" s="8"/>
      <c r="K1035" s="8"/>
      <c r="L1035" s="5">
        <v>416.5</v>
      </c>
      <c r="M1035" s="5">
        <v>100</v>
      </c>
      <c r="N1035" s="5">
        <v>416.5</v>
      </c>
      <c r="O1035" s="5">
        <v>1991</v>
      </c>
      <c r="P1035" s="5">
        <v>10</v>
      </c>
      <c r="Q1035" s="15">
        <v>0.5463506887248013</v>
      </c>
      <c r="R1035" s="15">
        <v>108.90573109243697</v>
      </c>
      <c r="S1035" s="6" t="s">
        <v>7</v>
      </c>
      <c r="T1035" s="7" t="s">
        <v>14</v>
      </c>
      <c r="U1035" s="15">
        <v>361.86493112751987</v>
      </c>
      <c r="V1035" s="15">
        <v>133.93791241646147</v>
      </c>
      <c r="W1035" s="15">
        <v>54.635068872480133</v>
      </c>
      <c r="X1035" s="6" t="s">
        <v>162</v>
      </c>
    </row>
    <row r="1036" spans="1:24" ht="28.8" x14ac:dyDescent="0.3">
      <c r="A1036" s="6" t="s">
        <v>25</v>
      </c>
      <c r="B1036" s="6" t="s">
        <v>822</v>
      </c>
      <c r="C1036" s="13"/>
      <c r="D1036" s="14" t="s">
        <v>1788</v>
      </c>
      <c r="E1036" s="14" t="s">
        <v>1789</v>
      </c>
      <c r="F1036" s="5">
        <v>22</v>
      </c>
      <c r="G1036" s="13"/>
      <c r="H1036" s="6" t="s">
        <v>194</v>
      </c>
      <c r="I1036" s="8"/>
      <c r="J1036" s="8"/>
      <c r="K1036" s="8"/>
      <c r="L1036" s="5">
        <v>336.5</v>
      </c>
      <c r="M1036" s="5">
        <v>100</v>
      </c>
      <c r="N1036" s="5">
        <v>336.5</v>
      </c>
      <c r="O1036" s="5">
        <v>1999</v>
      </c>
      <c r="P1036" s="5">
        <v>6</v>
      </c>
      <c r="Q1036" s="15">
        <v>0.54610131413860474</v>
      </c>
      <c r="R1036" s="15">
        <v>134.79713818722138</v>
      </c>
      <c r="S1036" s="6" t="s">
        <v>7</v>
      </c>
      <c r="T1036" s="7" t="s">
        <v>14</v>
      </c>
      <c r="U1036" s="15">
        <v>281.88986858613953</v>
      </c>
      <c r="V1036" s="15">
        <v>173.27797698191475</v>
      </c>
      <c r="W1036" s="15">
        <v>54.610131413860472</v>
      </c>
      <c r="X1036" s="6" t="s">
        <v>162</v>
      </c>
    </row>
    <row r="1037" spans="1:24" ht="28.8" x14ac:dyDescent="0.3">
      <c r="A1037" s="6" t="s">
        <v>25</v>
      </c>
      <c r="B1037" s="6" t="s">
        <v>318</v>
      </c>
      <c r="C1037" s="13"/>
      <c r="D1037" s="14" t="s">
        <v>1790</v>
      </c>
      <c r="E1037" s="14" t="s">
        <v>1791</v>
      </c>
      <c r="F1037" s="5">
        <v>21</v>
      </c>
      <c r="G1037" s="11"/>
      <c r="H1037" s="6" t="s">
        <v>161</v>
      </c>
      <c r="I1037" s="8"/>
      <c r="J1037" s="8"/>
      <c r="K1037" s="8"/>
      <c r="L1037" s="5">
        <v>1625.8</v>
      </c>
      <c r="M1037" s="5">
        <v>379</v>
      </c>
      <c r="N1037" s="5">
        <v>1625.8</v>
      </c>
      <c r="O1037" s="5">
        <v>1984</v>
      </c>
      <c r="P1037" s="5">
        <v>9</v>
      </c>
      <c r="Q1037" s="15">
        <v>0.5458836213769015</v>
      </c>
      <c r="R1037" s="15">
        <v>105.73964093369418</v>
      </c>
      <c r="S1037" s="6" t="s">
        <v>7</v>
      </c>
      <c r="T1037" s="7" t="s">
        <v>14</v>
      </c>
      <c r="U1037" s="15">
        <v>1418.9101074981543</v>
      </c>
      <c r="V1037" s="15">
        <v>129.34247740743035</v>
      </c>
      <c r="W1037" s="15">
        <v>206.88989250184568</v>
      </c>
      <c r="X1037" s="6" t="s">
        <v>162</v>
      </c>
    </row>
    <row r="1038" spans="1:24" ht="28.8" x14ac:dyDescent="0.3">
      <c r="A1038" s="6" t="s">
        <v>25</v>
      </c>
      <c r="B1038" s="6" t="s">
        <v>1393</v>
      </c>
      <c r="C1038" s="10">
        <v>3285679</v>
      </c>
      <c r="D1038" s="14" t="s">
        <v>1792</v>
      </c>
      <c r="E1038" s="14" t="s">
        <v>1793</v>
      </c>
      <c r="F1038" s="5">
        <v>24</v>
      </c>
      <c r="G1038" s="11"/>
      <c r="H1038" s="6" t="s">
        <v>194</v>
      </c>
      <c r="I1038" s="10">
        <v>201.5</v>
      </c>
      <c r="J1038" s="10">
        <v>36.5</v>
      </c>
      <c r="K1038" s="10">
        <v>145</v>
      </c>
      <c r="L1038" s="11"/>
      <c r="M1038" s="5">
        <v>100</v>
      </c>
      <c r="N1038" s="5">
        <v>383</v>
      </c>
      <c r="O1038" s="5">
        <v>1999</v>
      </c>
      <c r="P1038" s="5">
        <v>9</v>
      </c>
      <c r="Q1038" s="15">
        <v>0.54579134430991072</v>
      </c>
      <c r="R1038" s="15">
        <v>118.43142819843341</v>
      </c>
      <c r="S1038" s="6" t="s">
        <v>6</v>
      </c>
      <c r="T1038" s="7" t="s">
        <v>13</v>
      </c>
      <c r="U1038" s="15">
        <v>328.42086556900892</v>
      </c>
      <c r="V1038" s="15">
        <v>148.0566935678728</v>
      </c>
      <c r="W1038" s="15">
        <v>54.579134430991076</v>
      </c>
      <c r="X1038" s="6" t="s">
        <v>162</v>
      </c>
    </row>
    <row r="1039" spans="1:24" ht="28.8" x14ac:dyDescent="0.3">
      <c r="A1039" s="6" t="s">
        <v>25</v>
      </c>
      <c r="B1039" s="6" t="s">
        <v>899</v>
      </c>
      <c r="C1039" s="13"/>
      <c r="D1039" s="14" t="s">
        <v>1794</v>
      </c>
      <c r="E1039" s="14" t="s">
        <v>1795</v>
      </c>
      <c r="F1039" s="5">
        <v>30</v>
      </c>
      <c r="G1039" s="10">
        <v>80</v>
      </c>
      <c r="H1039" s="6" t="s">
        <v>172</v>
      </c>
      <c r="I1039" s="8"/>
      <c r="J1039" s="8"/>
      <c r="K1039" s="8"/>
      <c r="L1039" s="5">
        <v>388.2</v>
      </c>
      <c r="M1039" s="5">
        <v>108</v>
      </c>
      <c r="N1039" s="5">
        <v>388.2</v>
      </c>
      <c r="O1039" s="5">
        <v>1984</v>
      </c>
      <c r="P1039" s="5">
        <v>6</v>
      </c>
      <c r="Q1039" s="15">
        <v>0.54537514110232099</v>
      </c>
      <c r="R1039" s="15">
        <v>126.19262225656877</v>
      </c>
      <c r="S1039" s="6" t="s">
        <v>6</v>
      </c>
      <c r="T1039" s="6"/>
      <c r="U1039" s="15">
        <v>329.29948476094933</v>
      </c>
      <c r="V1039" s="15">
        <v>159.56266655293831</v>
      </c>
      <c r="W1039" s="15">
        <v>58.900515239050662</v>
      </c>
      <c r="X1039" s="6" t="s">
        <v>162</v>
      </c>
    </row>
    <row r="1040" spans="1:24" ht="28.8" x14ac:dyDescent="0.3">
      <c r="A1040" s="6" t="s">
        <v>217</v>
      </c>
      <c r="B1040" s="6" t="s">
        <v>291</v>
      </c>
      <c r="C1040" s="10">
        <v>50012692</v>
      </c>
      <c r="D1040" s="14" t="s">
        <v>1215</v>
      </c>
      <c r="E1040" s="14" t="s">
        <v>790</v>
      </c>
      <c r="F1040" s="5">
        <v>22</v>
      </c>
      <c r="G1040" s="5">
        <v>90</v>
      </c>
      <c r="H1040" s="6" t="s">
        <v>204</v>
      </c>
      <c r="I1040" s="10">
        <v>163.9</v>
      </c>
      <c r="J1040" s="10">
        <v>62.7</v>
      </c>
      <c r="K1040" s="10">
        <v>244.4</v>
      </c>
      <c r="L1040" s="11"/>
      <c r="M1040" s="5">
        <v>100</v>
      </c>
      <c r="N1040" s="5">
        <v>471</v>
      </c>
      <c r="O1040" s="5">
        <v>2017</v>
      </c>
      <c r="P1040" s="5">
        <v>9</v>
      </c>
      <c r="Q1040" s="15">
        <v>0.54535998848515532</v>
      </c>
      <c r="R1040" s="15">
        <v>96.304112526539271</v>
      </c>
      <c r="S1040" s="6" t="s">
        <v>7</v>
      </c>
      <c r="T1040" s="7" t="s">
        <v>14</v>
      </c>
      <c r="U1040" s="15">
        <v>416.46400115148447</v>
      </c>
      <c r="V1040" s="15">
        <v>115.79777864691869</v>
      </c>
      <c r="W1040" s="15">
        <v>54.535998848515533</v>
      </c>
      <c r="X1040" s="6" t="s">
        <v>168</v>
      </c>
    </row>
    <row r="1041" spans="1:24" x14ac:dyDescent="0.3">
      <c r="A1041" s="6" t="s">
        <v>25</v>
      </c>
      <c r="B1041" s="6" t="s">
        <v>669</v>
      </c>
      <c r="C1041" s="13"/>
      <c r="D1041" s="14" t="s">
        <v>1293</v>
      </c>
      <c r="E1041" s="14" t="s">
        <v>1294</v>
      </c>
      <c r="F1041" s="5">
        <v>24</v>
      </c>
      <c r="G1041" s="13"/>
      <c r="H1041" s="6" t="s">
        <v>194</v>
      </c>
      <c r="I1041" s="8"/>
      <c r="J1041" s="8"/>
      <c r="K1041" s="8"/>
      <c r="L1041" s="5">
        <v>344.5</v>
      </c>
      <c r="M1041" s="5">
        <v>100</v>
      </c>
      <c r="N1041" s="5">
        <v>344.5</v>
      </c>
      <c r="O1041" s="5">
        <v>1999</v>
      </c>
      <c r="P1041" s="5">
        <v>5</v>
      </c>
      <c r="Q1041" s="15">
        <v>0.54464247345489414</v>
      </c>
      <c r="R1041" s="15">
        <v>131.66687082728592</v>
      </c>
      <c r="S1041" s="6" t="s">
        <v>6</v>
      </c>
      <c r="T1041" s="7" t="s">
        <v>13</v>
      </c>
      <c r="U1041" s="15">
        <v>290.03575265451059</v>
      </c>
      <c r="V1041" s="15">
        <v>167.90077238175326</v>
      </c>
      <c r="W1041" s="15">
        <v>54.464247345489412</v>
      </c>
      <c r="X1041" s="6" t="s">
        <v>162</v>
      </c>
    </row>
    <row r="1042" spans="1:24" ht="28.8" x14ac:dyDescent="0.3">
      <c r="A1042" s="6" t="s">
        <v>25</v>
      </c>
      <c r="B1042" s="6" t="s">
        <v>205</v>
      </c>
      <c r="C1042" s="13"/>
      <c r="D1042" s="14" t="s">
        <v>1790</v>
      </c>
      <c r="E1042" s="14" t="s">
        <v>1791</v>
      </c>
      <c r="F1042" s="5">
        <v>19</v>
      </c>
      <c r="G1042" s="13"/>
      <c r="H1042" s="6" t="s">
        <v>161</v>
      </c>
      <c r="I1042" s="8"/>
      <c r="J1042" s="8"/>
      <c r="K1042" s="8"/>
      <c r="L1042" s="5">
        <v>2536.5</v>
      </c>
      <c r="M1042" s="5">
        <v>396</v>
      </c>
      <c r="N1042" s="5">
        <v>2536.5</v>
      </c>
      <c r="O1042" s="5">
        <v>1984</v>
      </c>
      <c r="P1042" s="5">
        <v>9</v>
      </c>
      <c r="Q1042" s="15">
        <v>0.54461824104339596</v>
      </c>
      <c r="R1042" s="15">
        <v>70.815130502661148</v>
      </c>
      <c r="S1042" s="6" t="s">
        <v>7</v>
      </c>
      <c r="T1042" s="7" t="s">
        <v>14</v>
      </c>
      <c r="U1042" s="15">
        <v>2320.8311765468152</v>
      </c>
      <c r="V1042" s="15">
        <v>81.525031513815449</v>
      </c>
      <c r="W1042" s="15">
        <v>215.66882345318481</v>
      </c>
      <c r="X1042" s="6" t="s">
        <v>162</v>
      </c>
    </row>
    <row r="1043" spans="1:24" ht="28.8" x14ac:dyDescent="0.3">
      <c r="A1043" s="6" t="s">
        <v>25</v>
      </c>
      <c r="B1043" s="6" t="s">
        <v>454</v>
      </c>
      <c r="C1043" s="13"/>
      <c r="D1043" s="14" t="s">
        <v>1293</v>
      </c>
      <c r="E1043" s="14" t="s">
        <v>1294</v>
      </c>
      <c r="F1043" s="5">
        <v>24</v>
      </c>
      <c r="G1043" s="11"/>
      <c r="H1043" s="6" t="s">
        <v>194</v>
      </c>
      <c r="I1043" s="8"/>
      <c r="J1043" s="8"/>
      <c r="K1043" s="8"/>
      <c r="L1043" s="5">
        <v>352.5</v>
      </c>
      <c r="M1043" s="5">
        <v>100</v>
      </c>
      <c r="N1043" s="5">
        <v>352.5</v>
      </c>
      <c r="O1043" s="5">
        <v>1999</v>
      </c>
      <c r="P1043" s="5">
        <v>5</v>
      </c>
      <c r="Q1043" s="15">
        <v>0.54423893737356077</v>
      </c>
      <c r="R1043" s="15">
        <v>128.67868652482269</v>
      </c>
      <c r="S1043" s="6" t="s">
        <v>6</v>
      </c>
      <c r="T1043" s="7" t="s">
        <v>13</v>
      </c>
      <c r="U1043" s="15">
        <v>298.07610626264392</v>
      </c>
      <c r="V1043" s="15">
        <v>163.23757562817084</v>
      </c>
      <c r="W1043" s="15">
        <v>54.423893737356082</v>
      </c>
      <c r="X1043" s="6" t="s">
        <v>162</v>
      </c>
    </row>
    <row r="1044" spans="1:24" ht="28.8" x14ac:dyDescent="0.3">
      <c r="A1044" s="6" t="s">
        <v>25</v>
      </c>
      <c r="B1044" s="6" t="s">
        <v>399</v>
      </c>
      <c r="C1044" s="13"/>
      <c r="D1044" s="14" t="s">
        <v>311</v>
      </c>
      <c r="E1044" s="14" t="s">
        <v>312</v>
      </c>
      <c r="F1044" s="5">
        <v>22</v>
      </c>
      <c r="G1044" s="10">
        <v>91</v>
      </c>
      <c r="H1044" s="6" t="s">
        <v>161</v>
      </c>
      <c r="I1044" s="13"/>
      <c r="J1044" s="13"/>
      <c r="K1044" s="13"/>
      <c r="L1044" s="5">
        <v>488.6</v>
      </c>
      <c r="M1044" s="5">
        <v>95</v>
      </c>
      <c r="N1044" s="5">
        <v>488.6</v>
      </c>
      <c r="O1044" s="5">
        <v>1987</v>
      </c>
      <c r="P1044" s="5">
        <v>8</v>
      </c>
      <c r="Q1044" s="15">
        <v>0.54388098291927023</v>
      </c>
      <c r="R1044" s="15">
        <v>88.19335888252148</v>
      </c>
      <c r="S1044" s="6" t="s">
        <v>7</v>
      </c>
      <c r="T1044" s="7" t="s">
        <v>14</v>
      </c>
      <c r="U1044" s="15">
        <v>436.93130662266935</v>
      </c>
      <c r="V1044" s="15">
        <v>104.52004817509766</v>
      </c>
      <c r="W1044" s="15">
        <v>51.668693377330669</v>
      </c>
      <c r="X1044" s="6" t="s">
        <v>162</v>
      </c>
    </row>
    <row r="1045" spans="1:24" ht="28.8" x14ac:dyDescent="0.3">
      <c r="A1045" s="6" t="s">
        <v>25</v>
      </c>
      <c r="B1045" s="6" t="s">
        <v>1796</v>
      </c>
      <c r="C1045" s="13"/>
      <c r="D1045" s="14" t="s">
        <v>1797</v>
      </c>
      <c r="E1045" s="14" t="s">
        <v>1798</v>
      </c>
      <c r="F1045" s="5">
        <v>26</v>
      </c>
      <c r="G1045" s="11"/>
      <c r="H1045" s="6" t="s">
        <v>194</v>
      </c>
      <c r="I1045" s="10">
        <v>83.5</v>
      </c>
      <c r="J1045" s="10">
        <v>131.5</v>
      </c>
      <c r="K1045" s="10">
        <v>306</v>
      </c>
      <c r="L1045" s="11"/>
      <c r="M1045" s="5">
        <v>100</v>
      </c>
      <c r="N1045" s="5">
        <v>521</v>
      </c>
      <c r="O1045" s="5">
        <v>1997</v>
      </c>
      <c r="P1045" s="5">
        <v>4</v>
      </c>
      <c r="Q1045" s="15">
        <v>0.5438399305908217</v>
      </c>
      <c r="R1045" s="15">
        <v>87.061875239923225</v>
      </c>
      <c r="S1045" s="6" t="s">
        <v>6</v>
      </c>
      <c r="T1045" s="7" t="s">
        <v>13</v>
      </c>
      <c r="U1045" s="15">
        <v>466.61600694091783</v>
      </c>
      <c r="V1045" s="15">
        <v>103.07506199973844</v>
      </c>
      <c r="W1045" s="15">
        <v>54.383993059082172</v>
      </c>
      <c r="X1045" s="6" t="s">
        <v>162</v>
      </c>
    </row>
    <row r="1046" spans="1:24" ht="28.8" x14ac:dyDescent="0.3">
      <c r="A1046" s="6" t="s">
        <v>25</v>
      </c>
      <c r="B1046" s="6" t="s">
        <v>1227</v>
      </c>
      <c r="C1046" s="13"/>
      <c r="D1046" s="14" t="s">
        <v>209</v>
      </c>
      <c r="E1046" s="14" t="s">
        <v>467</v>
      </c>
      <c r="F1046" s="5">
        <v>21</v>
      </c>
      <c r="G1046" s="11"/>
      <c r="H1046" s="6" t="s">
        <v>190</v>
      </c>
      <c r="I1046" s="13"/>
      <c r="J1046" s="13"/>
      <c r="K1046" s="13"/>
      <c r="L1046" s="5">
        <v>556</v>
      </c>
      <c r="M1046" s="5">
        <v>100</v>
      </c>
      <c r="N1046" s="5">
        <v>556</v>
      </c>
      <c r="O1046" s="5">
        <v>1991</v>
      </c>
      <c r="P1046" s="5">
        <v>4</v>
      </c>
      <c r="Q1046" s="15">
        <v>0.54378764035765981</v>
      </c>
      <c r="R1046" s="15">
        <v>81.581361510791368</v>
      </c>
      <c r="S1046" s="6" t="s">
        <v>7</v>
      </c>
      <c r="T1046" s="7" t="s">
        <v>14</v>
      </c>
      <c r="U1046" s="15">
        <v>501.62123596423402</v>
      </c>
      <c r="V1046" s="15">
        <v>95.42339564745977</v>
      </c>
      <c r="W1046" s="15">
        <v>54.378764035765982</v>
      </c>
      <c r="X1046" s="6" t="s">
        <v>162</v>
      </c>
    </row>
    <row r="1047" spans="1:24" ht="28.8" x14ac:dyDescent="0.3">
      <c r="A1047" s="6" t="s">
        <v>25</v>
      </c>
      <c r="B1047" s="6" t="s">
        <v>315</v>
      </c>
      <c r="C1047" s="10">
        <v>3268905</v>
      </c>
      <c r="D1047" s="14" t="s">
        <v>1467</v>
      </c>
      <c r="E1047" s="14" t="s">
        <v>1228</v>
      </c>
      <c r="F1047" s="5">
        <v>18</v>
      </c>
      <c r="G1047" s="11"/>
      <c r="H1047" s="6" t="s">
        <v>190</v>
      </c>
      <c r="I1047" s="8"/>
      <c r="J1047" s="8"/>
      <c r="K1047" s="8"/>
      <c r="L1047" s="5">
        <v>318.10000000000002</v>
      </c>
      <c r="M1047" s="5">
        <v>109</v>
      </c>
      <c r="N1047" s="5">
        <v>318.10000000000002</v>
      </c>
      <c r="O1047" s="5">
        <v>1999</v>
      </c>
      <c r="P1047" s="5">
        <v>4</v>
      </c>
      <c r="Q1047" s="15">
        <v>0.54374113769144317</v>
      </c>
      <c r="R1047" s="15">
        <v>155.42775331656711</v>
      </c>
      <c r="S1047" s="6" t="s">
        <v>7</v>
      </c>
      <c r="T1047" s="7" t="s">
        <v>14</v>
      </c>
      <c r="U1047" s="15">
        <v>258.83221599163272</v>
      </c>
      <c r="V1047" s="15">
        <v>206.67268963793538</v>
      </c>
      <c r="W1047" s="15">
        <v>59.2677840083673</v>
      </c>
      <c r="X1047" s="6" t="s">
        <v>162</v>
      </c>
    </row>
    <row r="1048" spans="1:24" ht="28.8" x14ac:dyDescent="0.3">
      <c r="A1048" s="6" t="s">
        <v>25</v>
      </c>
      <c r="B1048" s="6" t="s">
        <v>540</v>
      </c>
      <c r="C1048" s="13"/>
      <c r="D1048" s="14" t="s">
        <v>622</v>
      </c>
      <c r="E1048" s="14" t="s">
        <v>621</v>
      </c>
      <c r="F1048" s="5">
        <v>24</v>
      </c>
      <c r="G1048" s="11"/>
      <c r="H1048" s="6" t="s">
        <v>194</v>
      </c>
      <c r="I1048" s="8"/>
      <c r="J1048" s="8"/>
      <c r="K1048" s="8"/>
      <c r="L1048" s="5">
        <v>397</v>
      </c>
      <c r="M1048" s="5">
        <v>100</v>
      </c>
      <c r="N1048" s="5">
        <v>397</v>
      </c>
      <c r="O1048" s="5">
        <v>1988</v>
      </c>
      <c r="P1048" s="5">
        <v>9</v>
      </c>
      <c r="Q1048" s="15">
        <v>0.54357097280085154</v>
      </c>
      <c r="R1048" s="15">
        <v>114.25500503778336</v>
      </c>
      <c r="S1048" s="6" t="s">
        <v>6</v>
      </c>
      <c r="T1048" s="7" t="s">
        <v>13</v>
      </c>
      <c r="U1048" s="15">
        <v>342.64290271991484</v>
      </c>
      <c r="V1048" s="15">
        <v>141.65972869142851</v>
      </c>
      <c r="W1048" s="15">
        <v>54.357097280085156</v>
      </c>
      <c r="X1048" s="6" t="s">
        <v>162</v>
      </c>
    </row>
    <row r="1049" spans="1:24" ht="28.8" x14ac:dyDescent="0.3">
      <c r="A1049" s="6" t="s">
        <v>25</v>
      </c>
      <c r="B1049" s="6" t="s">
        <v>1799</v>
      </c>
      <c r="C1049" s="13"/>
      <c r="D1049" s="14" t="s">
        <v>1800</v>
      </c>
      <c r="E1049" s="14" t="s">
        <v>1632</v>
      </c>
      <c r="F1049" s="5">
        <v>22</v>
      </c>
      <c r="G1049" s="5">
        <v>65</v>
      </c>
      <c r="H1049" s="6" t="s">
        <v>161</v>
      </c>
      <c r="I1049" s="13"/>
      <c r="J1049" s="13"/>
      <c r="K1049" s="13"/>
      <c r="L1049" s="5">
        <v>439.7</v>
      </c>
      <c r="M1049" s="5">
        <v>100</v>
      </c>
      <c r="N1049" s="5">
        <v>439.7</v>
      </c>
      <c r="O1049" s="5">
        <v>1988</v>
      </c>
      <c r="P1049" s="5">
        <v>8</v>
      </c>
      <c r="Q1049" s="15">
        <v>0.54354851241717594</v>
      </c>
      <c r="R1049" s="15">
        <v>103.1595110302479</v>
      </c>
      <c r="S1049" s="6" t="s">
        <v>7</v>
      </c>
      <c r="T1049" s="7" t="s">
        <v>14</v>
      </c>
      <c r="U1049" s="15">
        <v>385.34514875828239</v>
      </c>
      <c r="V1049" s="15">
        <v>125.47921621966704</v>
      </c>
      <c r="W1049" s="15">
        <v>54.354851241717597</v>
      </c>
      <c r="X1049" s="6" t="s">
        <v>162</v>
      </c>
    </row>
    <row r="1050" spans="1:24" ht="28.8" x14ac:dyDescent="0.3">
      <c r="A1050" s="6" t="s">
        <v>25</v>
      </c>
      <c r="B1050" s="6" t="s">
        <v>1801</v>
      </c>
      <c r="C1050" s="13"/>
      <c r="D1050" s="14" t="s">
        <v>1011</v>
      </c>
      <c r="E1050" s="14" t="s">
        <v>1551</v>
      </c>
      <c r="F1050" s="5">
        <v>28</v>
      </c>
      <c r="G1050" s="10">
        <v>80</v>
      </c>
      <c r="H1050" s="6" t="s">
        <v>172</v>
      </c>
      <c r="I1050" s="10">
        <v>82.5</v>
      </c>
      <c r="J1050" s="10">
        <v>115.10000000000001</v>
      </c>
      <c r="K1050" s="10">
        <v>298.10000000000002</v>
      </c>
      <c r="L1050" s="11"/>
      <c r="M1050" s="5">
        <v>100</v>
      </c>
      <c r="N1050" s="5">
        <v>495.70000000000005</v>
      </c>
      <c r="O1050" s="5">
        <v>1994</v>
      </c>
      <c r="P1050" s="5">
        <v>4</v>
      </c>
      <c r="Q1050" s="15">
        <v>0.54328165056555799</v>
      </c>
      <c r="R1050" s="15">
        <v>91.505420617308857</v>
      </c>
      <c r="S1050" s="6" t="s">
        <v>6</v>
      </c>
      <c r="T1050" s="7" t="s">
        <v>13</v>
      </c>
      <c r="U1050" s="15">
        <v>441.37183494344424</v>
      </c>
      <c r="V1050" s="15">
        <v>108.91233673199611</v>
      </c>
      <c r="W1050" s="15">
        <v>54.328165056555804</v>
      </c>
      <c r="X1050" s="6" t="s">
        <v>162</v>
      </c>
    </row>
    <row r="1051" spans="1:24" ht="28.8" x14ac:dyDescent="0.3">
      <c r="A1051" s="6" t="s">
        <v>25</v>
      </c>
      <c r="B1051" s="6" t="s">
        <v>713</v>
      </c>
      <c r="C1051" s="13"/>
      <c r="D1051" s="14" t="s">
        <v>1802</v>
      </c>
      <c r="E1051" s="14" t="s">
        <v>1803</v>
      </c>
      <c r="F1051" s="5">
        <v>32</v>
      </c>
      <c r="G1051" s="5">
        <v>85</v>
      </c>
      <c r="H1051" s="6" t="s">
        <v>172</v>
      </c>
      <c r="I1051" s="13"/>
      <c r="J1051" s="13"/>
      <c r="K1051" s="13"/>
      <c r="L1051" s="5">
        <v>484.4</v>
      </c>
      <c r="M1051" s="5">
        <v>99</v>
      </c>
      <c r="N1051" s="5">
        <v>484.4</v>
      </c>
      <c r="O1051" s="5">
        <v>1990</v>
      </c>
      <c r="P1051" s="5">
        <v>7</v>
      </c>
      <c r="Q1051" s="15">
        <v>0.54312198451954907</v>
      </c>
      <c r="R1051" s="15">
        <v>92.703642919075136</v>
      </c>
      <c r="S1051" s="6" t="s">
        <v>6</v>
      </c>
      <c r="T1051" s="6"/>
      <c r="U1051" s="15">
        <v>430.63092353256462</v>
      </c>
      <c r="V1051" s="15">
        <v>110.79183838244904</v>
      </c>
      <c r="W1051" s="15">
        <v>53.769076467435355</v>
      </c>
      <c r="X1051" s="6" t="s">
        <v>162</v>
      </c>
    </row>
    <row r="1052" spans="1:24" ht="28.8" x14ac:dyDescent="0.3">
      <c r="A1052" s="6" t="s">
        <v>25</v>
      </c>
      <c r="B1052" s="6" t="s">
        <v>1804</v>
      </c>
      <c r="C1052" s="13"/>
      <c r="D1052" s="14" t="s">
        <v>1805</v>
      </c>
      <c r="E1052" s="14" t="s">
        <v>1806</v>
      </c>
      <c r="F1052" s="5">
        <v>28</v>
      </c>
      <c r="G1052" s="10">
        <v>78</v>
      </c>
      <c r="H1052" s="6" t="s">
        <v>172</v>
      </c>
      <c r="I1052" s="8"/>
      <c r="J1052" s="8"/>
      <c r="K1052" s="8"/>
      <c r="L1052" s="5">
        <v>441.3</v>
      </c>
      <c r="M1052" s="5">
        <v>99</v>
      </c>
      <c r="N1052" s="5">
        <v>441.3</v>
      </c>
      <c r="O1052" s="5">
        <v>1989</v>
      </c>
      <c r="P1052" s="5">
        <v>10</v>
      </c>
      <c r="Q1052" s="15">
        <v>0.54287227553775474</v>
      </c>
      <c r="R1052" s="15">
        <v>101.75763569000681</v>
      </c>
      <c r="S1052" s="6" t="s">
        <v>6</v>
      </c>
      <c r="T1052" s="7" t="s">
        <v>13</v>
      </c>
      <c r="U1052" s="15">
        <v>387.55564472176229</v>
      </c>
      <c r="V1052" s="15">
        <v>123.44415612976955</v>
      </c>
      <c r="W1052" s="15">
        <v>53.74435527823772</v>
      </c>
      <c r="X1052" s="6" t="s">
        <v>162</v>
      </c>
    </row>
    <row r="1053" spans="1:24" ht="43.2" x14ac:dyDescent="0.3">
      <c r="A1053" s="6" t="s">
        <v>25</v>
      </c>
      <c r="B1053" s="6" t="s">
        <v>214</v>
      </c>
      <c r="C1053" s="13"/>
      <c r="D1053" s="14" t="s">
        <v>1685</v>
      </c>
      <c r="E1053" s="14" t="s">
        <v>1686</v>
      </c>
      <c r="F1053" s="5">
        <v>22</v>
      </c>
      <c r="G1053" s="10">
        <v>86</v>
      </c>
      <c r="H1053" s="6" t="s">
        <v>161</v>
      </c>
      <c r="I1053" s="8"/>
      <c r="J1053" s="8"/>
      <c r="K1053" s="8"/>
      <c r="L1053" s="5">
        <v>484</v>
      </c>
      <c r="M1053" s="5">
        <v>111</v>
      </c>
      <c r="N1053" s="5">
        <v>484</v>
      </c>
      <c r="O1053" s="5">
        <v>1997</v>
      </c>
      <c r="P1053" s="5">
        <v>9</v>
      </c>
      <c r="Q1053" s="15">
        <v>0.54287019056723418</v>
      </c>
      <c r="R1053" s="15">
        <v>104.02634931818181</v>
      </c>
      <c r="S1053" s="6" t="s">
        <v>7</v>
      </c>
      <c r="T1053" s="7" t="s">
        <v>14</v>
      </c>
      <c r="U1053" s="15">
        <v>423.74140884703701</v>
      </c>
      <c r="V1053" s="15">
        <v>126.70930635466142</v>
      </c>
      <c r="W1053" s="15">
        <v>60.258591152962993</v>
      </c>
      <c r="X1053" s="6" t="s">
        <v>162</v>
      </c>
    </row>
    <row r="1054" spans="1:24" ht="28.8" x14ac:dyDescent="0.3">
      <c r="A1054" s="6" t="s">
        <v>25</v>
      </c>
      <c r="B1054" s="6" t="s">
        <v>590</v>
      </c>
      <c r="C1054" s="13"/>
      <c r="D1054" s="14" t="s">
        <v>1807</v>
      </c>
      <c r="E1054" s="14" t="s">
        <v>1808</v>
      </c>
      <c r="F1054" s="5">
        <v>18</v>
      </c>
      <c r="G1054" s="13"/>
      <c r="H1054" s="6" t="s">
        <v>190</v>
      </c>
      <c r="I1054" s="8"/>
      <c r="J1054" s="8"/>
      <c r="K1054" s="8"/>
      <c r="L1054" s="5">
        <v>397.1</v>
      </c>
      <c r="M1054" s="5">
        <v>112</v>
      </c>
      <c r="N1054" s="5">
        <v>397.1</v>
      </c>
      <c r="O1054" s="5">
        <v>1996</v>
      </c>
      <c r="P1054" s="5">
        <v>6</v>
      </c>
      <c r="Q1054" s="15">
        <v>0.54276225044449433</v>
      </c>
      <c r="R1054" s="15">
        <v>127.93338060941828</v>
      </c>
      <c r="S1054" s="6" t="s">
        <v>7</v>
      </c>
      <c r="T1054" s="7" t="s">
        <v>14</v>
      </c>
      <c r="U1054" s="15">
        <v>336.31062795021666</v>
      </c>
      <c r="V1054" s="15">
        <v>162.34848732105758</v>
      </c>
      <c r="W1054" s="15">
        <v>60.789372049783367</v>
      </c>
      <c r="X1054" s="6" t="s">
        <v>162</v>
      </c>
    </row>
    <row r="1055" spans="1:24" ht="28.8" x14ac:dyDescent="0.3">
      <c r="A1055" s="6" t="s">
        <v>251</v>
      </c>
      <c r="B1055" s="6" t="s">
        <v>746</v>
      </c>
      <c r="C1055" s="10">
        <v>3355775</v>
      </c>
      <c r="D1055" s="14" t="s">
        <v>1809</v>
      </c>
      <c r="E1055" s="14" t="s">
        <v>1810</v>
      </c>
      <c r="F1055" s="5">
        <v>21</v>
      </c>
      <c r="G1055" s="13"/>
      <c r="H1055" s="6" t="s">
        <v>167</v>
      </c>
      <c r="I1055" s="10">
        <v>256.8</v>
      </c>
      <c r="J1055" s="10">
        <v>32.6</v>
      </c>
      <c r="K1055" s="10">
        <v>169</v>
      </c>
      <c r="L1055" s="11"/>
      <c r="M1055" s="5">
        <v>100</v>
      </c>
      <c r="N1055" s="5">
        <v>458.40000000000003</v>
      </c>
      <c r="O1055" s="5">
        <v>2010</v>
      </c>
      <c r="P1055" s="5">
        <v>4</v>
      </c>
      <c r="Q1055" s="15">
        <v>0.54261253667288434</v>
      </c>
      <c r="R1055" s="15">
        <v>98.951215095986043</v>
      </c>
      <c r="S1055" s="6" t="s">
        <v>7</v>
      </c>
      <c r="T1055" s="7" t="s">
        <v>14</v>
      </c>
      <c r="U1055" s="15">
        <v>404.13874633271161</v>
      </c>
      <c r="V1055" s="15">
        <v>119.5021177102541</v>
      </c>
      <c r="W1055" s="15">
        <v>54.261253667288429</v>
      </c>
      <c r="X1055" s="6" t="s">
        <v>162</v>
      </c>
    </row>
    <row r="1056" spans="1:24" ht="28.8" x14ac:dyDescent="0.3">
      <c r="A1056" s="6" t="s">
        <v>25</v>
      </c>
      <c r="B1056" s="6" t="s">
        <v>906</v>
      </c>
      <c r="C1056" s="13"/>
      <c r="D1056" s="14" t="s">
        <v>1811</v>
      </c>
      <c r="E1056" s="14" t="s">
        <v>1812</v>
      </c>
      <c r="F1056" s="5">
        <v>22</v>
      </c>
      <c r="G1056" s="11"/>
      <c r="H1056" s="6" t="s">
        <v>161</v>
      </c>
      <c r="I1056" s="13"/>
      <c r="J1056" s="13"/>
      <c r="K1056" s="13"/>
      <c r="L1056" s="5">
        <v>650</v>
      </c>
      <c r="M1056" s="5">
        <v>133</v>
      </c>
      <c r="N1056" s="5">
        <v>650</v>
      </c>
      <c r="O1056" s="5">
        <v>1987</v>
      </c>
      <c r="P1056" s="5">
        <v>9</v>
      </c>
      <c r="Q1056" s="15">
        <v>0.54259316439775485</v>
      </c>
      <c r="R1056" s="15">
        <v>92.811977246153845</v>
      </c>
      <c r="S1056" s="6" t="s">
        <v>7</v>
      </c>
      <c r="T1056" s="7" t="s">
        <v>14</v>
      </c>
      <c r="U1056" s="15">
        <v>577.83510913509861</v>
      </c>
      <c r="V1056" s="15">
        <v>110.9163095088811</v>
      </c>
      <c r="W1056" s="15">
        <v>72.164890864901395</v>
      </c>
      <c r="X1056" s="6" t="s">
        <v>162</v>
      </c>
    </row>
    <row r="1057" spans="1:24" ht="28.8" x14ac:dyDescent="0.3">
      <c r="A1057" s="6" t="s">
        <v>25</v>
      </c>
      <c r="B1057" s="6" t="s">
        <v>502</v>
      </c>
      <c r="C1057" s="13"/>
      <c r="D1057" s="14" t="s">
        <v>969</v>
      </c>
      <c r="E1057" s="14" t="s">
        <v>1100</v>
      </c>
      <c r="F1057" s="5">
        <v>22</v>
      </c>
      <c r="G1057" s="11"/>
      <c r="H1057" s="6" t="s">
        <v>194</v>
      </c>
      <c r="I1057" s="10">
        <v>214</v>
      </c>
      <c r="J1057" s="10">
        <v>12.5</v>
      </c>
      <c r="K1057" s="10">
        <v>274.5</v>
      </c>
      <c r="L1057" s="11"/>
      <c r="M1057" s="5">
        <v>100</v>
      </c>
      <c r="N1057" s="5">
        <v>501</v>
      </c>
      <c r="O1057" s="5">
        <v>1992</v>
      </c>
      <c r="P1057" s="5">
        <v>10</v>
      </c>
      <c r="Q1057" s="15">
        <v>0.54245640791708016</v>
      </c>
      <c r="R1057" s="15">
        <v>90.537399201596799</v>
      </c>
      <c r="S1057" s="6" t="s">
        <v>7</v>
      </c>
      <c r="T1057" s="7" t="s">
        <v>14</v>
      </c>
      <c r="U1057" s="15">
        <v>446.75435920829199</v>
      </c>
      <c r="V1057" s="15">
        <v>107.72111784514593</v>
      </c>
      <c r="W1057" s="15">
        <v>54.245640791708013</v>
      </c>
      <c r="X1057" s="6" t="s">
        <v>162</v>
      </c>
    </row>
    <row r="1058" spans="1:24" ht="28.8" x14ac:dyDescent="0.3">
      <c r="A1058" s="6" t="s">
        <v>801</v>
      </c>
      <c r="B1058" s="6" t="s">
        <v>1813</v>
      </c>
      <c r="C1058" s="10">
        <v>50009080</v>
      </c>
      <c r="D1058" s="14" t="s">
        <v>1814</v>
      </c>
      <c r="E1058" s="14" t="s">
        <v>1815</v>
      </c>
      <c r="F1058" s="5">
        <v>26</v>
      </c>
      <c r="G1058" s="5">
        <v>93</v>
      </c>
      <c r="H1058" s="6" t="s">
        <v>167</v>
      </c>
      <c r="I1058" s="8"/>
      <c r="J1058" s="8"/>
      <c r="K1058" s="8"/>
      <c r="L1058" s="5">
        <v>746.6</v>
      </c>
      <c r="M1058" s="5">
        <v>200</v>
      </c>
      <c r="N1058" s="5">
        <v>746.6</v>
      </c>
      <c r="O1058" s="5">
        <v>2017</v>
      </c>
      <c r="P1058" s="5">
        <v>7</v>
      </c>
      <c r="Q1058" s="15">
        <v>0.54204361837541115</v>
      </c>
      <c r="R1058" s="15">
        <v>121.5088052504688</v>
      </c>
      <c r="S1058" s="6" t="s">
        <v>6</v>
      </c>
      <c r="T1058" s="7" t="s">
        <v>13</v>
      </c>
      <c r="U1058" s="15">
        <v>638.19127632491779</v>
      </c>
      <c r="V1058" s="15">
        <v>152.42264502260667</v>
      </c>
      <c r="W1058" s="15">
        <v>108.40872367508223</v>
      </c>
      <c r="X1058" s="6" t="s">
        <v>168</v>
      </c>
    </row>
    <row r="1059" spans="1:24" ht="43.2" x14ac:dyDescent="0.3">
      <c r="A1059" s="6" t="s">
        <v>25</v>
      </c>
      <c r="B1059" s="6" t="s">
        <v>214</v>
      </c>
      <c r="C1059" s="13"/>
      <c r="D1059" s="14" t="s">
        <v>1816</v>
      </c>
      <c r="E1059" s="14" t="s">
        <v>1817</v>
      </c>
      <c r="F1059" s="5">
        <v>22</v>
      </c>
      <c r="G1059" s="11"/>
      <c r="H1059" s="6" t="s">
        <v>161</v>
      </c>
      <c r="I1059" s="8"/>
      <c r="J1059" s="8"/>
      <c r="K1059" s="8"/>
      <c r="L1059" s="5">
        <v>347.6</v>
      </c>
      <c r="M1059" s="5">
        <v>103</v>
      </c>
      <c r="N1059" s="5">
        <v>347.6</v>
      </c>
      <c r="O1059" s="5">
        <v>1987</v>
      </c>
      <c r="P1059" s="5">
        <v>5</v>
      </c>
      <c r="Q1059" s="15">
        <v>0.54144789885985734</v>
      </c>
      <c r="R1059" s="15">
        <v>134.40740537974682</v>
      </c>
      <c r="S1059" s="6" t="s">
        <v>7</v>
      </c>
      <c r="T1059" s="7" t="s">
        <v>14</v>
      </c>
      <c r="U1059" s="15">
        <v>291.83086641743472</v>
      </c>
      <c r="V1059" s="15">
        <v>171.88438163861827</v>
      </c>
      <c r="W1059" s="15">
        <v>55.769133582565303</v>
      </c>
      <c r="X1059" s="6" t="s">
        <v>162</v>
      </c>
    </row>
    <row r="1060" spans="1:24" ht="28.8" x14ac:dyDescent="0.3">
      <c r="A1060" s="6" t="s">
        <v>25</v>
      </c>
      <c r="B1060" s="6" t="s">
        <v>197</v>
      </c>
      <c r="C1060" s="13"/>
      <c r="D1060" s="14" t="s">
        <v>1818</v>
      </c>
      <c r="E1060" s="14" t="s">
        <v>518</v>
      </c>
      <c r="F1060" s="5">
        <v>22</v>
      </c>
      <c r="G1060" s="11"/>
      <c r="H1060" s="6" t="s">
        <v>194</v>
      </c>
      <c r="I1060" s="10">
        <v>179</v>
      </c>
      <c r="J1060" s="10">
        <v>43.5</v>
      </c>
      <c r="K1060" s="10">
        <v>236</v>
      </c>
      <c r="L1060" s="11"/>
      <c r="M1060" s="5">
        <v>99</v>
      </c>
      <c r="N1060" s="5">
        <v>458.5</v>
      </c>
      <c r="O1060" s="5">
        <v>1996</v>
      </c>
      <c r="P1060" s="5">
        <v>9</v>
      </c>
      <c r="Q1060" s="15">
        <v>0.54142471897765554</v>
      </c>
      <c r="R1060" s="15">
        <v>97.940337251908389</v>
      </c>
      <c r="S1060" s="6" t="s">
        <v>7</v>
      </c>
      <c r="T1060" s="7" t="s">
        <v>14</v>
      </c>
      <c r="U1060" s="15">
        <v>404.89895282121211</v>
      </c>
      <c r="V1060" s="15">
        <v>117.89528719606675</v>
      </c>
      <c r="W1060" s="15">
        <v>53.601047178787894</v>
      </c>
      <c r="X1060" s="6" t="s">
        <v>162</v>
      </c>
    </row>
    <row r="1061" spans="1:24" ht="28.8" x14ac:dyDescent="0.3">
      <c r="A1061" s="6" t="s">
        <v>25</v>
      </c>
      <c r="B1061" s="6" t="s">
        <v>588</v>
      </c>
      <c r="C1061" s="13"/>
      <c r="D1061" s="14" t="s">
        <v>785</v>
      </c>
      <c r="E1061" s="14" t="s">
        <v>823</v>
      </c>
      <c r="F1061" s="5">
        <v>28</v>
      </c>
      <c r="G1061" s="11"/>
      <c r="H1061" s="6" t="s">
        <v>194</v>
      </c>
      <c r="I1061" s="13"/>
      <c r="J1061" s="8"/>
      <c r="K1061" s="13"/>
      <c r="L1061" s="5">
        <v>763</v>
      </c>
      <c r="M1061" s="5">
        <v>197</v>
      </c>
      <c r="N1061" s="5">
        <v>763</v>
      </c>
      <c r="O1061" s="5">
        <v>1995</v>
      </c>
      <c r="P1061" s="5">
        <v>8</v>
      </c>
      <c r="Q1061" s="15">
        <v>0.54128518308205398</v>
      </c>
      <c r="R1061" s="15">
        <v>117.11362633027522</v>
      </c>
      <c r="S1061" s="6" t="s">
        <v>6</v>
      </c>
      <c r="T1061" s="7" t="s">
        <v>13</v>
      </c>
      <c r="U1061" s="15">
        <v>656.36681893283537</v>
      </c>
      <c r="V1061" s="15">
        <v>145.71776628768322</v>
      </c>
      <c r="W1061" s="15">
        <v>106.63318106716463</v>
      </c>
      <c r="X1061" s="6" t="s">
        <v>162</v>
      </c>
    </row>
    <row r="1062" spans="1:24" ht="28.8" x14ac:dyDescent="0.3">
      <c r="A1062" s="6" t="s">
        <v>25</v>
      </c>
      <c r="B1062" s="6" t="s">
        <v>446</v>
      </c>
      <c r="C1062" s="13"/>
      <c r="D1062" s="14" t="s">
        <v>1819</v>
      </c>
      <c r="E1062" s="14" t="s">
        <v>249</v>
      </c>
      <c r="F1062" s="5">
        <v>20</v>
      </c>
      <c r="G1062" s="10">
        <v>60</v>
      </c>
      <c r="H1062" s="6" t="s">
        <v>723</v>
      </c>
      <c r="I1062" s="13"/>
      <c r="J1062" s="13"/>
      <c r="K1062" s="13"/>
      <c r="L1062" s="5">
        <v>704.6</v>
      </c>
      <c r="M1062" s="5">
        <v>101</v>
      </c>
      <c r="N1062" s="5">
        <v>704.6</v>
      </c>
      <c r="O1062" s="5">
        <v>1990</v>
      </c>
      <c r="P1062" s="5">
        <v>10</v>
      </c>
      <c r="Q1062" s="15">
        <v>0.54126482313949176</v>
      </c>
      <c r="R1062" s="15">
        <v>65.01962726369571</v>
      </c>
      <c r="S1062" s="6" t="s">
        <v>7</v>
      </c>
      <c r="T1062" s="7" t="s">
        <v>14</v>
      </c>
      <c r="U1062" s="15">
        <v>649.93225286291135</v>
      </c>
      <c r="V1062" s="15">
        <v>74.105074795556362</v>
      </c>
      <c r="W1062" s="15">
        <v>54.667747137088668</v>
      </c>
      <c r="X1062" s="6" t="s">
        <v>162</v>
      </c>
    </row>
    <row r="1063" spans="1:24" ht="28.8" x14ac:dyDescent="0.3">
      <c r="A1063" s="6" t="s">
        <v>25</v>
      </c>
      <c r="B1063" s="6" t="s">
        <v>187</v>
      </c>
      <c r="C1063" s="13"/>
      <c r="D1063" s="14" t="s">
        <v>1571</v>
      </c>
      <c r="E1063" s="14" t="s">
        <v>1786</v>
      </c>
      <c r="F1063" s="5">
        <v>19</v>
      </c>
      <c r="G1063" s="5">
        <v>72</v>
      </c>
      <c r="H1063" s="6" t="s">
        <v>190</v>
      </c>
      <c r="I1063" s="8"/>
      <c r="J1063" s="8"/>
      <c r="K1063" s="8"/>
      <c r="L1063" s="5">
        <v>432.2</v>
      </c>
      <c r="M1063" s="5">
        <v>108</v>
      </c>
      <c r="N1063" s="5">
        <v>432.2</v>
      </c>
      <c r="O1063" s="5">
        <v>1991</v>
      </c>
      <c r="P1063" s="5">
        <v>8</v>
      </c>
      <c r="Q1063" s="15">
        <v>0.54117562619149251</v>
      </c>
      <c r="R1063" s="15">
        <v>113.34561767700139</v>
      </c>
      <c r="S1063" s="6" t="s">
        <v>7</v>
      </c>
      <c r="T1063" s="7" t="s">
        <v>14</v>
      </c>
      <c r="U1063" s="15">
        <v>373.7530323713188</v>
      </c>
      <c r="V1063" s="15">
        <v>140.22399206305647</v>
      </c>
      <c r="W1063" s="15">
        <v>58.446967628681193</v>
      </c>
      <c r="X1063" s="6" t="s">
        <v>162</v>
      </c>
    </row>
    <row r="1064" spans="1:24" ht="28.8" x14ac:dyDescent="0.3">
      <c r="A1064" s="6" t="s">
        <v>25</v>
      </c>
      <c r="B1064" s="6" t="s">
        <v>648</v>
      </c>
      <c r="C1064" s="13"/>
      <c r="D1064" s="14" t="s">
        <v>1820</v>
      </c>
      <c r="E1064" s="14" t="s">
        <v>1821</v>
      </c>
      <c r="F1064" s="5">
        <v>22</v>
      </c>
      <c r="G1064" s="5">
        <v>91</v>
      </c>
      <c r="H1064" s="6" t="s">
        <v>161</v>
      </c>
      <c r="I1064" s="13"/>
      <c r="J1064" s="13"/>
      <c r="K1064" s="13"/>
      <c r="L1064" s="5">
        <v>486.5</v>
      </c>
      <c r="M1064" s="5">
        <v>111</v>
      </c>
      <c r="N1064" s="5">
        <v>486.5</v>
      </c>
      <c r="O1064" s="5">
        <v>1997</v>
      </c>
      <c r="P1064" s="5">
        <v>8</v>
      </c>
      <c r="Q1064" s="15">
        <v>0.54116006655185278</v>
      </c>
      <c r="R1064" s="15">
        <v>103.49178431654674</v>
      </c>
      <c r="S1064" s="6" t="s">
        <v>7</v>
      </c>
      <c r="T1064" s="7" t="s">
        <v>14</v>
      </c>
      <c r="U1064" s="15">
        <v>426.43123261274434</v>
      </c>
      <c r="V1064" s="15">
        <v>125.936965308689</v>
      </c>
      <c r="W1064" s="15">
        <v>60.068767387255662</v>
      </c>
      <c r="X1064" s="6" t="s">
        <v>162</v>
      </c>
    </row>
    <row r="1065" spans="1:24" ht="28.8" x14ac:dyDescent="0.3">
      <c r="A1065" s="6" t="s">
        <v>25</v>
      </c>
      <c r="B1065" s="6" t="s">
        <v>173</v>
      </c>
      <c r="C1065" s="13"/>
      <c r="D1065" s="14" t="s">
        <v>970</v>
      </c>
      <c r="E1065" s="14" t="s">
        <v>971</v>
      </c>
      <c r="F1065" s="5">
        <v>26</v>
      </c>
      <c r="G1065" s="5">
        <v>92</v>
      </c>
      <c r="H1065" s="6" t="s">
        <v>172</v>
      </c>
      <c r="I1065" s="8"/>
      <c r="J1065" s="8"/>
      <c r="K1065" s="8"/>
      <c r="L1065" s="5">
        <v>590.4</v>
      </c>
      <c r="M1065" s="5">
        <v>102</v>
      </c>
      <c r="N1065" s="5">
        <v>590.4</v>
      </c>
      <c r="O1065" s="5">
        <v>1993</v>
      </c>
      <c r="P1065" s="5">
        <v>6</v>
      </c>
      <c r="Q1065" s="15">
        <v>0.54106488889314897</v>
      </c>
      <c r="R1065" s="15">
        <v>78.364535467479683</v>
      </c>
      <c r="S1065" s="6" t="s">
        <v>6</v>
      </c>
      <c r="T1065" s="7" t="s">
        <v>13</v>
      </c>
      <c r="U1065" s="15">
        <v>535.21138133289878</v>
      </c>
      <c r="V1065" s="15">
        <v>91.364689153720164</v>
      </c>
      <c r="W1065" s="15">
        <v>55.188618667101196</v>
      </c>
      <c r="X1065" s="6" t="s">
        <v>162</v>
      </c>
    </row>
    <row r="1066" spans="1:24" ht="28.8" x14ac:dyDescent="0.3">
      <c r="A1066" s="6" t="s">
        <v>251</v>
      </c>
      <c r="B1066" s="6" t="s">
        <v>468</v>
      </c>
      <c r="C1066" s="13"/>
      <c r="D1066" s="14" t="s">
        <v>1822</v>
      </c>
      <c r="E1066" s="14" t="s">
        <v>1823</v>
      </c>
      <c r="F1066" s="5">
        <v>24</v>
      </c>
      <c r="G1066" s="11"/>
      <c r="H1066" s="6" t="s">
        <v>194</v>
      </c>
      <c r="I1066" s="10">
        <v>378.1</v>
      </c>
      <c r="J1066" s="10">
        <v>14.3</v>
      </c>
      <c r="K1066" s="10">
        <v>404.49999999999994</v>
      </c>
      <c r="L1066" s="11"/>
      <c r="M1066" s="5">
        <v>200</v>
      </c>
      <c r="N1066" s="5">
        <v>796.9</v>
      </c>
      <c r="O1066" s="5">
        <v>2005</v>
      </c>
      <c r="P1066" s="5">
        <v>10</v>
      </c>
      <c r="Q1066" s="15">
        <v>0.54092654675227148</v>
      </c>
      <c r="R1066" s="15">
        <v>113.83921947546743</v>
      </c>
      <c r="S1066" s="6" t="s">
        <v>6</v>
      </c>
      <c r="T1066" s="7" t="s">
        <v>13</v>
      </c>
      <c r="U1066" s="15">
        <v>688.71469064954567</v>
      </c>
      <c r="V1066" s="15">
        <v>140.94762742108011</v>
      </c>
      <c r="W1066" s="15">
        <v>108.1853093504543</v>
      </c>
      <c r="X1066" s="6" t="s">
        <v>162</v>
      </c>
    </row>
    <row r="1067" spans="1:24" ht="43.2" x14ac:dyDescent="0.3">
      <c r="A1067" s="6" t="s">
        <v>200</v>
      </c>
      <c r="B1067" s="6" t="s">
        <v>1824</v>
      </c>
      <c r="C1067" s="10">
        <v>3948105</v>
      </c>
      <c r="D1067" s="14" t="s">
        <v>1825</v>
      </c>
      <c r="E1067" s="14" t="s">
        <v>1826</v>
      </c>
      <c r="F1067" s="5">
        <v>21</v>
      </c>
      <c r="G1067" s="5">
        <v>70</v>
      </c>
      <c r="H1067" s="6" t="s">
        <v>204</v>
      </c>
      <c r="I1067" s="8"/>
      <c r="J1067" s="8"/>
      <c r="K1067" s="8"/>
      <c r="L1067" s="5">
        <v>414.6</v>
      </c>
      <c r="M1067" s="5">
        <v>102</v>
      </c>
      <c r="N1067" s="5">
        <v>414.6</v>
      </c>
      <c r="O1067" s="5">
        <v>2009</v>
      </c>
      <c r="P1067" s="5">
        <v>9</v>
      </c>
      <c r="Q1067" s="15">
        <v>0.54080418655153084</v>
      </c>
      <c r="R1067" s="15">
        <v>111.59291302460203</v>
      </c>
      <c r="S1067" s="6" t="s">
        <v>7</v>
      </c>
      <c r="T1067" s="7" t="s">
        <v>14</v>
      </c>
      <c r="U1067" s="15">
        <v>359.43797297174387</v>
      </c>
      <c r="V1067" s="15">
        <v>137.4320001042492</v>
      </c>
      <c r="W1067" s="15">
        <v>55.162027028256148</v>
      </c>
      <c r="X1067" s="6" t="s">
        <v>162</v>
      </c>
    </row>
    <row r="1068" spans="1:24" ht="28.8" x14ac:dyDescent="0.3">
      <c r="A1068" s="6" t="s">
        <v>25</v>
      </c>
      <c r="B1068" s="6" t="s">
        <v>372</v>
      </c>
      <c r="C1068" s="13"/>
      <c r="D1068" s="14" t="s">
        <v>1262</v>
      </c>
      <c r="E1068" s="14" t="s">
        <v>1263</v>
      </c>
      <c r="F1068" s="5">
        <v>21</v>
      </c>
      <c r="G1068" s="11"/>
      <c r="H1068" s="6" t="s">
        <v>161</v>
      </c>
      <c r="I1068" s="13"/>
      <c r="J1068" s="13"/>
      <c r="K1068" s="13"/>
      <c r="L1068" s="5">
        <v>482.6</v>
      </c>
      <c r="M1068" s="5">
        <v>100</v>
      </c>
      <c r="N1068" s="5">
        <v>482.6</v>
      </c>
      <c r="O1068" s="5">
        <v>1987</v>
      </c>
      <c r="P1068" s="5">
        <v>10</v>
      </c>
      <c r="Q1068" s="15">
        <v>0.54032142465777044</v>
      </c>
      <c r="R1068" s="15">
        <v>93.989301699129712</v>
      </c>
      <c r="S1068" s="6" t="s">
        <v>7</v>
      </c>
      <c r="T1068" s="7" t="s">
        <v>14</v>
      </c>
      <c r="U1068" s="15">
        <v>428.56785753422298</v>
      </c>
      <c r="V1068" s="15">
        <v>112.46646817235451</v>
      </c>
      <c r="W1068" s="15">
        <v>54.032142465777042</v>
      </c>
      <c r="X1068" s="6" t="s">
        <v>162</v>
      </c>
    </row>
    <row r="1069" spans="1:24" ht="28.8" x14ac:dyDescent="0.3">
      <c r="A1069" s="6" t="s">
        <v>25</v>
      </c>
      <c r="B1069" s="6" t="s">
        <v>502</v>
      </c>
      <c r="C1069" s="13"/>
      <c r="D1069" s="14" t="s">
        <v>1827</v>
      </c>
      <c r="E1069" s="14" t="s">
        <v>1828</v>
      </c>
      <c r="F1069" s="5">
        <v>24</v>
      </c>
      <c r="G1069" s="13"/>
      <c r="H1069" s="6" t="s">
        <v>161</v>
      </c>
      <c r="I1069" s="13"/>
      <c r="J1069" s="13"/>
      <c r="K1069" s="13"/>
      <c r="L1069" s="5">
        <v>405.9</v>
      </c>
      <c r="M1069" s="5">
        <v>102</v>
      </c>
      <c r="N1069" s="5">
        <v>405.9</v>
      </c>
      <c r="O1069" s="5">
        <v>2001</v>
      </c>
      <c r="P1069" s="5">
        <v>7</v>
      </c>
      <c r="Q1069" s="15">
        <v>0.54031079606234211</v>
      </c>
      <c r="R1069" s="15">
        <v>113.98477886178861</v>
      </c>
      <c r="S1069" s="6" t="s">
        <v>6</v>
      </c>
      <c r="T1069" s="7" t="s">
        <v>13</v>
      </c>
      <c r="U1069" s="15">
        <v>350.78829880164108</v>
      </c>
      <c r="V1069" s="15">
        <v>140.88095545404141</v>
      </c>
      <c r="W1069" s="15">
        <v>55.111701198358901</v>
      </c>
      <c r="X1069" s="6" t="s">
        <v>162</v>
      </c>
    </row>
    <row r="1070" spans="1:24" x14ac:dyDescent="0.3">
      <c r="A1070" s="6" t="s">
        <v>25</v>
      </c>
      <c r="B1070" s="6" t="s">
        <v>1829</v>
      </c>
      <c r="C1070" s="13"/>
      <c r="D1070" s="14" t="s">
        <v>400</v>
      </c>
      <c r="E1070" s="14" t="s">
        <v>401</v>
      </c>
      <c r="F1070" s="5">
        <v>28</v>
      </c>
      <c r="G1070" s="5">
        <v>76</v>
      </c>
      <c r="H1070" s="6" t="s">
        <v>172</v>
      </c>
      <c r="I1070" s="13"/>
      <c r="J1070" s="13"/>
      <c r="K1070" s="13"/>
      <c r="L1070" s="5">
        <v>306.5</v>
      </c>
      <c r="M1070" s="5">
        <v>101</v>
      </c>
      <c r="N1070" s="5">
        <v>306.5</v>
      </c>
      <c r="O1070" s="5">
        <v>1987</v>
      </c>
      <c r="P1070" s="5">
        <v>4</v>
      </c>
      <c r="Q1070" s="15">
        <v>0.54029315923092092</v>
      </c>
      <c r="R1070" s="15">
        <v>149.47089517128873</v>
      </c>
      <c r="S1070" s="6" t="s">
        <v>6</v>
      </c>
      <c r="T1070" s="7" t="s">
        <v>13</v>
      </c>
      <c r="U1070" s="15">
        <v>251.93039091767699</v>
      </c>
      <c r="V1070" s="15">
        <v>194.87599856427036</v>
      </c>
      <c r="W1070" s="15">
        <v>54.569609082323012</v>
      </c>
      <c r="X1070" s="6" t="s">
        <v>162</v>
      </c>
    </row>
    <row r="1071" spans="1:24" ht="43.2" x14ac:dyDescent="0.3">
      <c r="A1071" s="6" t="s">
        <v>25</v>
      </c>
      <c r="B1071" s="6" t="s">
        <v>499</v>
      </c>
      <c r="C1071" s="13"/>
      <c r="D1071" s="14" t="s">
        <v>1220</v>
      </c>
      <c r="E1071" s="14" t="s">
        <v>1221</v>
      </c>
      <c r="F1071" s="5">
        <v>26</v>
      </c>
      <c r="G1071" s="11"/>
      <c r="H1071" s="6" t="s">
        <v>194</v>
      </c>
      <c r="I1071" s="13"/>
      <c r="J1071" s="13"/>
      <c r="K1071" s="13"/>
      <c r="L1071" s="5">
        <v>476</v>
      </c>
      <c r="M1071" s="5">
        <v>100</v>
      </c>
      <c r="N1071" s="5">
        <v>476</v>
      </c>
      <c r="O1071" s="5">
        <v>2000</v>
      </c>
      <c r="P1071" s="5">
        <v>8</v>
      </c>
      <c r="Q1071" s="15">
        <v>0.54029220035338998</v>
      </c>
      <c r="R1071" s="15">
        <v>95.292514705882354</v>
      </c>
      <c r="S1071" s="6" t="s">
        <v>6</v>
      </c>
      <c r="T1071" s="7" t="s">
        <v>13</v>
      </c>
      <c r="U1071" s="15">
        <v>421.97077996466101</v>
      </c>
      <c r="V1071" s="15">
        <v>114.20933006813267</v>
      </c>
      <c r="W1071" s="15">
        <v>54.029220035338994</v>
      </c>
      <c r="X1071" s="6" t="s">
        <v>162</v>
      </c>
    </row>
    <row r="1072" spans="1:24" ht="28.8" x14ac:dyDescent="0.3">
      <c r="A1072" s="6" t="s">
        <v>25</v>
      </c>
      <c r="B1072" s="6" t="s">
        <v>233</v>
      </c>
      <c r="C1072" s="10">
        <v>3285931</v>
      </c>
      <c r="D1072" s="14" t="s">
        <v>1830</v>
      </c>
      <c r="E1072" s="14" t="s">
        <v>326</v>
      </c>
      <c r="F1072" s="5">
        <v>28</v>
      </c>
      <c r="G1072" s="13"/>
      <c r="H1072" s="6" t="s">
        <v>194</v>
      </c>
      <c r="I1072" s="10">
        <v>115.5</v>
      </c>
      <c r="J1072" s="10">
        <v>19</v>
      </c>
      <c r="K1072" s="10">
        <v>278</v>
      </c>
      <c r="L1072" s="11"/>
      <c r="M1072" s="5">
        <v>100</v>
      </c>
      <c r="N1072" s="5">
        <v>412.5</v>
      </c>
      <c r="O1072" s="5">
        <v>1999</v>
      </c>
      <c r="P1072" s="5">
        <v>10</v>
      </c>
      <c r="Q1072" s="15">
        <v>0.54014685309747956</v>
      </c>
      <c r="R1072" s="15">
        <v>109.96178666666665</v>
      </c>
      <c r="S1072" s="6" t="s">
        <v>6</v>
      </c>
      <c r="T1072" s="7" t="s">
        <v>13</v>
      </c>
      <c r="U1072" s="15">
        <v>358.48531469025204</v>
      </c>
      <c r="V1072" s="15">
        <v>135.11666372561999</v>
      </c>
      <c r="W1072" s="15">
        <v>54.014685309747961</v>
      </c>
      <c r="X1072" s="6" t="s">
        <v>162</v>
      </c>
    </row>
    <row r="1073" spans="1:24" ht="28.8" x14ac:dyDescent="0.3">
      <c r="A1073" s="6" t="s">
        <v>25</v>
      </c>
      <c r="B1073" s="6" t="s">
        <v>333</v>
      </c>
      <c r="C1073" s="13"/>
      <c r="D1073" s="14" t="s">
        <v>1092</v>
      </c>
      <c r="E1073" s="14" t="s">
        <v>1091</v>
      </c>
      <c r="F1073" s="5">
        <v>19</v>
      </c>
      <c r="G1073" s="5">
        <v>54</v>
      </c>
      <c r="H1073" s="6" t="s">
        <v>190</v>
      </c>
      <c r="I1073" s="13"/>
      <c r="J1073" s="13"/>
      <c r="K1073" s="13"/>
      <c r="L1073" s="5">
        <v>1211</v>
      </c>
      <c r="M1073" s="5">
        <v>250</v>
      </c>
      <c r="N1073" s="5">
        <v>1211</v>
      </c>
      <c r="O1073" s="5">
        <v>1981</v>
      </c>
      <c r="P1073" s="5">
        <v>7</v>
      </c>
      <c r="Q1073" s="15">
        <v>0.54004964764812846</v>
      </c>
      <c r="R1073" s="15">
        <v>93.640043352601154</v>
      </c>
      <c r="S1073" s="6" t="s">
        <v>7</v>
      </c>
      <c r="T1073" s="7" t="s">
        <v>14</v>
      </c>
      <c r="U1073" s="15">
        <v>1075.9875880879679</v>
      </c>
      <c r="V1073" s="15">
        <v>111.95676140173634</v>
      </c>
      <c r="W1073" s="15">
        <v>135.01241191203212</v>
      </c>
      <c r="X1073" s="6" t="s">
        <v>162</v>
      </c>
    </row>
    <row r="1074" spans="1:24" ht="28.8" x14ac:dyDescent="0.3">
      <c r="A1074" s="6" t="s">
        <v>25</v>
      </c>
      <c r="B1074" s="6" t="s">
        <v>208</v>
      </c>
      <c r="C1074" s="13"/>
      <c r="D1074" s="14" t="s">
        <v>1559</v>
      </c>
      <c r="E1074" s="14" t="s">
        <v>1831</v>
      </c>
      <c r="F1074" s="5">
        <v>19</v>
      </c>
      <c r="G1074" s="13"/>
      <c r="H1074" s="6" t="s">
        <v>190</v>
      </c>
      <c r="I1074" s="13"/>
      <c r="J1074" s="13"/>
      <c r="K1074" s="13"/>
      <c r="L1074" s="5">
        <v>387</v>
      </c>
      <c r="M1074" s="5">
        <v>105</v>
      </c>
      <c r="N1074" s="5">
        <v>387</v>
      </c>
      <c r="O1074" s="5">
        <v>1992</v>
      </c>
      <c r="P1074" s="5">
        <v>4</v>
      </c>
      <c r="Q1074" s="15">
        <v>0.53979840465282813</v>
      </c>
      <c r="R1074" s="15">
        <v>123.0676972868217</v>
      </c>
      <c r="S1074" s="6" t="s">
        <v>7</v>
      </c>
      <c r="T1074" s="7" t="s">
        <v>14</v>
      </c>
      <c r="U1074" s="15">
        <v>330.32116751145304</v>
      </c>
      <c r="V1074" s="15">
        <v>154.57421447415993</v>
      </c>
      <c r="W1074" s="15">
        <v>56.678832488546959</v>
      </c>
      <c r="X1074" s="6" t="s">
        <v>162</v>
      </c>
    </row>
    <row r="1075" spans="1:24" ht="28.8" x14ac:dyDescent="0.3">
      <c r="A1075" s="6" t="s">
        <v>25</v>
      </c>
      <c r="B1075" s="6" t="s">
        <v>590</v>
      </c>
      <c r="C1075" s="13"/>
      <c r="D1075" s="14" t="s">
        <v>1832</v>
      </c>
      <c r="E1075" s="14" t="s">
        <v>1833</v>
      </c>
      <c r="F1075" s="5">
        <v>19</v>
      </c>
      <c r="G1075" s="10">
        <v>80</v>
      </c>
      <c r="H1075" s="6" t="s">
        <v>190</v>
      </c>
      <c r="I1075" s="13"/>
      <c r="J1075" s="13"/>
      <c r="K1075" s="13"/>
      <c r="L1075" s="5">
        <v>435.8</v>
      </c>
      <c r="M1075" s="5">
        <v>111</v>
      </c>
      <c r="N1075" s="5">
        <v>435.8</v>
      </c>
      <c r="O1075" s="5">
        <v>1999</v>
      </c>
      <c r="P1075" s="5">
        <v>6</v>
      </c>
      <c r="Q1075" s="15">
        <v>0.53921259990979375</v>
      </c>
      <c r="R1075" s="15">
        <v>115.53178767783386</v>
      </c>
      <c r="S1075" s="6" t="s">
        <v>7</v>
      </c>
      <c r="T1075" s="7" t="s">
        <v>14</v>
      </c>
      <c r="U1075" s="15">
        <v>375.9474014100129</v>
      </c>
      <c r="V1075" s="15">
        <v>143.3705662820332</v>
      </c>
      <c r="W1075" s="15">
        <v>59.85259858998711</v>
      </c>
      <c r="X1075" s="6" t="s">
        <v>162</v>
      </c>
    </row>
    <row r="1076" spans="1:24" ht="28.8" x14ac:dyDescent="0.3">
      <c r="A1076" s="6" t="s">
        <v>25</v>
      </c>
      <c r="B1076" s="6" t="s">
        <v>648</v>
      </c>
      <c r="C1076" s="13"/>
      <c r="D1076" s="14" t="s">
        <v>1834</v>
      </c>
      <c r="E1076" s="14" t="s">
        <v>1298</v>
      </c>
      <c r="F1076" s="5">
        <v>21</v>
      </c>
      <c r="G1076" s="13"/>
      <c r="H1076" s="6" t="s">
        <v>161</v>
      </c>
      <c r="I1076" s="13"/>
      <c r="J1076" s="13"/>
      <c r="K1076" s="13"/>
      <c r="L1076" s="5">
        <v>468.1</v>
      </c>
      <c r="M1076" s="5">
        <v>103</v>
      </c>
      <c r="N1076" s="5">
        <v>468.1</v>
      </c>
      <c r="O1076" s="5">
        <v>1987</v>
      </c>
      <c r="P1076" s="5">
        <v>10</v>
      </c>
      <c r="Q1076" s="15">
        <v>0.53905067159720532</v>
      </c>
      <c r="R1076" s="15">
        <v>99.807763533433018</v>
      </c>
      <c r="S1076" s="6" t="s">
        <v>7</v>
      </c>
      <c r="T1076" s="7" t="s">
        <v>14</v>
      </c>
      <c r="U1076" s="15">
        <v>412.57778082548788</v>
      </c>
      <c r="V1076" s="15">
        <v>120.68296349284722</v>
      </c>
      <c r="W1076" s="15">
        <v>55.522219174512145</v>
      </c>
      <c r="X1076" s="6" t="s">
        <v>162</v>
      </c>
    </row>
    <row r="1077" spans="1:24" ht="28.8" x14ac:dyDescent="0.3">
      <c r="A1077" s="6" t="s">
        <v>200</v>
      </c>
      <c r="B1077" s="6" t="s">
        <v>1835</v>
      </c>
      <c r="C1077" s="13"/>
      <c r="D1077" s="14" t="s">
        <v>1836</v>
      </c>
      <c r="E1077" s="14" t="s">
        <v>1837</v>
      </c>
      <c r="F1077" s="5">
        <v>18</v>
      </c>
      <c r="G1077" s="10">
        <v>75</v>
      </c>
      <c r="H1077" s="6" t="s">
        <v>161</v>
      </c>
      <c r="I1077" s="13"/>
      <c r="J1077" s="13"/>
      <c r="K1077" s="13"/>
      <c r="L1077" s="5">
        <v>411.4</v>
      </c>
      <c r="M1077" s="5">
        <v>100</v>
      </c>
      <c r="N1077" s="5">
        <v>411.4</v>
      </c>
      <c r="O1077" s="5">
        <v>2008</v>
      </c>
      <c r="P1077" s="5">
        <v>8</v>
      </c>
      <c r="Q1077" s="15">
        <v>0.53902500648728224</v>
      </c>
      <c r="R1077" s="15">
        <v>110.25580213903743</v>
      </c>
      <c r="S1077" s="6" t="s">
        <v>7</v>
      </c>
      <c r="T1077" s="7" t="s">
        <v>14</v>
      </c>
      <c r="U1077" s="15">
        <v>357.49749935127176</v>
      </c>
      <c r="V1077" s="15">
        <v>135.51444291250473</v>
      </c>
      <c r="W1077" s="15">
        <v>53.902500648728221</v>
      </c>
      <c r="X1077" s="6" t="s">
        <v>162</v>
      </c>
    </row>
    <row r="1078" spans="1:24" ht="28.8" x14ac:dyDescent="0.3">
      <c r="A1078" s="6" t="s">
        <v>25</v>
      </c>
      <c r="B1078" s="6" t="s">
        <v>233</v>
      </c>
      <c r="C1078" s="13"/>
      <c r="D1078" s="14" t="s">
        <v>359</v>
      </c>
      <c r="E1078" s="14" t="s">
        <v>259</v>
      </c>
      <c r="F1078" s="5">
        <v>28</v>
      </c>
      <c r="G1078" s="10">
        <v>79</v>
      </c>
      <c r="H1078" s="6" t="s">
        <v>172</v>
      </c>
      <c r="I1078" s="10">
        <v>328.39999999999992</v>
      </c>
      <c r="J1078" s="10">
        <v>0</v>
      </c>
      <c r="K1078" s="10">
        <v>742.3</v>
      </c>
      <c r="L1078" s="11"/>
      <c r="M1078" s="5">
        <v>176</v>
      </c>
      <c r="N1078" s="5">
        <v>1070.6999999999998</v>
      </c>
      <c r="O1078" s="5">
        <v>1990</v>
      </c>
      <c r="P1078" s="5">
        <v>10</v>
      </c>
      <c r="Q1078" s="15">
        <v>0.53883894171810454</v>
      </c>
      <c r="R1078" s="15">
        <v>74.560807994769775</v>
      </c>
      <c r="S1078" s="6" t="s">
        <v>6</v>
      </c>
      <c r="T1078" s="7" t="s">
        <v>13</v>
      </c>
      <c r="U1078" s="15">
        <v>975.86434625761342</v>
      </c>
      <c r="V1078" s="15">
        <v>86.291811386529275</v>
      </c>
      <c r="W1078" s="15">
        <v>94.835653742386398</v>
      </c>
      <c r="X1078" s="6" t="s">
        <v>162</v>
      </c>
    </row>
    <row r="1079" spans="1:24" ht="28.8" x14ac:dyDescent="0.3">
      <c r="A1079" s="6" t="s">
        <v>25</v>
      </c>
      <c r="B1079" s="6" t="s">
        <v>375</v>
      </c>
      <c r="C1079" s="13"/>
      <c r="D1079" s="14" t="s">
        <v>778</v>
      </c>
      <c r="E1079" s="14" t="s">
        <v>779</v>
      </c>
      <c r="F1079" s="5">
        <v>22</v>
      </c>
      <c r="G1079" s="13"/>
      <c r="H1079" s="6" t="s">
        <v>194</v>
      </c>
      <c r="I1079" s="10">
        <v>190.5</v>
      </c>
      <c r="J1079" s="10">
        <v>9.5</v>
      </c>
      <c r="K1079" s="10">
        <v>226</v>
      </c>
      <c r="L1079" s="11"/>
      <c r="M1079" s="5">
        <v>100</v>
      </c>
      <c r="N1079" s="5">
        <v>426</v>
      </c>
      <c r="O1079" s="5">
        <v>1996</v>
      </c>
      <c r="P1079" s="5">
        <v>10</v>
      </c>
      <c r="Q1079" s="15">
        <v>0.53838581975506428</v>
      </c>
      <c r="R1079" s="15">
        <v>106.4770821596244</v>
      </c>
      <c r="S1079" s="6" t="s">
        <v>7</v>
      </c>
      <c r="T1079" s="7" t="s">
        <v>14</v>
      </c>
      <c r="U1079" s="15">
        <v>372.16141802449357</v>
      </c>
      <c r="V1079" s="15">
        <v>130.10945433443587</v>
      </c>
      <c r="W1079" s="15">
        <v>53.838581975506429</v>
      </c>
      <c r="X1079" s="6" t="s">
        <v>162</v>
      </c>
    </row>
    <row r="1080" spans="1:24" ht="28.8" x14ac:dyDescent="0.3">
      <c r="A1080" s="6" t="s">
        <v>25</v>
      </c>
      <c r="B1080" s="6" t="s">
        <v>349</v>
      </c>
      <c r="C1080" s="13"/>
      <c r="D1080" s="14" t="s">
        <v>1036</v>
      </c>
      <c r="E1080" s="14" t="s">
        <v>1037</v>
      </c>
      <c r="F1080" s="5">
        <v>24</v>
      </c>
      <c r="G1080" s="11"/>
      <c r="H1080" s="6" t="s">
        <v>194</v>
      </c>
      <c r="I1080" s="10">
        <v>177</v>
      </c>
      <c r="J1080" s="10">
        <v>50.5</v>
      </c>
      <c r="K1080" s="10">
        <v>227.5</v>
      </c>
      <c r="L1080" s="11"/>
      <c r="M1080" s="5">
        <v>100</v>
      </c>
      <c r="N1080" s="5">
        <v>455</v>
      </c>
      <c r="O1080" s="5">
        <v>2001</v>
      </c>
      <c r="P1080" s="5">
        <v>9</v>
      </c>
      <c r="Q1080" s="15">
        <v>0.53816446665805073</v>
      </c>
      <c r="R1080" s="15">
        <v>99.690630769230765</v>
      </c>
      <c r="S1080" s="6" t="s">
        <v>6</v>
      </c>
      <c r="T1080" s="7" t="s">
        <v>13</v>
      </c>
      <c r="U1080" s="15">
        <v>401.18355333419493</v>
      </c>
      <c r="V1080" s="15">
        <v>120.26720452162586</v>
      </c>
      <c r="W1080" s="15">
        <v>53.816446665805074</v>
      </c>
      <c r="X1080" s="6" t="s">
        <v>162</v>
      </c>
    </row>
    <row r="1081" spans="1:24" ht="28.8" x14ac:dyDescent="0.3">
      <c r="A1081" s="6" t="s">
        <v>25</v>
      </c>
      <c r="B1081" s="6" t="s">
        <v>502</v>
      </c>
      <c r="C1081" s="13"/>
      <c r="D1081" s="14" t="s">
        <v>950</v>
      </c>
      <c r="E1081" s="14" t="s">
        <v>1838</v>
      </c>
      <c r="F1081" s="5">
        <v>26</v>
      </c>
      <c r="G1081" s="13"/>
      <c r="H1081" s="6" t="s">
        <v>194</v>
      </c>
      <c r="I1081" s="13"/>
      <c r="J1081" s="13"/>
      <c r="K1081" s="13"/>
      <c r="L1081" s="5">
        <v>515</v>
      </c>
      <c r="M1081" s="5">
        <v>100</v>
      </c>
      <c r="N1081" s="5">
        <v>515</v>
      </c>
      <c r="O1081" s="5">
        <v>2002</v>
      </c>
      <c r="P1081" s="5">
        <v>5</v>
      </c>
      <c r="Q1081" s="15">
        <v>0.53797157874365897</v>
      </c>
      <c r="R1081" s="15">
        <v>88.076188349514553</v>
      </c>
      <c r="S1081" s="6" t="s">
        <v>6</v>
      </c>
      <c r="T1081" s="7" t="s">
        <v>13</v>
      </c>
      <c r="U1081" s="15">
        <v>461.20284212563411</v>
      </c>
      <c r="V1081" s="15">
        <v>104.25686174018612</v>
      </c>
      <c r="W1081" s="15">
        <v>53.797157874365894</v>
      </c>
      <c r="X1081" s="6" t="s">
        <v>162</v>
      </c>
    </row>
    <row r="1082" spans="1:24" ht="28.8" x14ac:dyDescent="0.3">
      <c r="A1082" s="6" t="s">
        <v>25</v>
      </c>
      <c r="B1082" s="6" t="s">
        <v>285</v>
      </c>
      <c r="C1082" s="13"/>
      <c r="D1082" s="14" t="s">
        <v>1839</v>
      </c>
      <c r="E1082" s="14" t="s">
        <v>1659</v>
      </c>
      <c r="F1082" s="5">
        <v>19</v>
      </c>
      <c r="G1082" s="10">
        <v>81</v>
      </c>
      <c r="H1082" s="6" t="s">
        <v>190</v>
      </c>
      <c r="I1082" s="13"/>
      <c r="J1082" s="13"/>
      <c r="K1082" s="13"/>
      <c r="L1082" s="5">
        <v>471.6</v>
      </c>
      <c r="M1082" s="5">
        <v>109</v>
      </c>
      <c r="N1082" s="5">
        <v>471.6</v>
      </c>
      <c r="O1082" s="5">
        <v>1999</v>
      </c>
      <c r="P1082" s="5">
        <v>5</v>
      </c>
      <c r="Q1082" s="15">
        <v>0.53795768994302606</v>
      </c>
      <c r="R1082" s="15">
        <v>104.83793114927906</v>
      </c>
      <c r="S1082" s="6" t="s">
        <v>7</v>
      </c>
      <c r="T1082" s="7" t="s">
        <v>14</v>
      </c>
      <c r="U1082" s="15">
        <v>412.96261179621018</v>
      </c>
      <c r="V1082" s="15">
        <v>127.6058865415138</v>
      </c>
      <c r="W1082" s="15">
        <v>58.63738820378984</v>
      </c>
      <c r="X1082" s="6" t="s">
        <v>162</v>
      </c>
    </row>
    <row r="1083" spans="1:24" ht="28.8" x14ac:dyDescent="0.3">
      <c r="A1083" s="6" t="s">
        <v>25</v>
      </c>
      <c r="B1083" s="6" t="s">
        <v>258</v>
      </c>
      <c r="C1083" s="13"/>
      <c r="D1083" s="14" t="s">
        <v>1840</v>
      </c>
      <c r="E1083" s="14" t="s">
        <v>1841</v>
      </c>
      <c r="F1083" s="5">
        <v>21</v>
      </c>
      <c r="G1083" s="13"/>
      <c r="H1083" s="6" t="s">
        <v>368</v>
      </c>
      <c r="I1083" s="13"/>
      <c r="J1083" s="13"/>
      <c r="K1083" s="13"/>
      <c r="L1083" s="5">
        <v>510.8</v>
      </c>
      <c r="M1083" s="5">
        <v>109</v>
      </c>
      <c r="N1083" s="5">
        <v>510.8</v>
      </c>
      <c r="O1083" s="5">
        <v>1991</v>
      </c>
      <c r="P1083" s="5">
        <v>8</v>
      </c>
      <c r="Q1083" s="15">
        <v>0.53770819299207617</v>
      </c>
      <c r="R1083" s="15">
        <v>96.792420379796397</v>
      </c>
      <c r="S1083" s="6" t="s">
        <v>7</v>
      </c>
      <c r="T1083" s="7" t="s">
        <v>14</v>
      </c>
      <c r="U1083" s="15">
        <v>452.1898069638637</v>
      </c>
      <c r="V1083" s="15">
        <v>116.06949392755389</v>
      </c>
      <c r="W1083" s="15">
        <v>58.610193036136309</v>
      </c>
      <c r="X1083" s="6" t="s">
        <v>162</v>
      </c>
    </row>
    <row r="1084" spans="1:24" ht="28.8" x14ac:dyDescent="0.3">
      <c r="A1084" s="6" t="s">
        <v>25</v>
      </c>
      <c r="B1084" s="6" t="s">
        <v>321</v>
      </c>
      <c r="C1084" s="13"/>
      <c r="D1084" s="14" t="s">
        <v>1595</v>
      </c>
      <c r="E1084" s="14" t="s">
        <v>1596</v>
      </c>
      <c r="F1084" s="5">
        <v>22</v>
      </c>
      <c r="G1084" s="13"/>
      <c r="H1084" s="6" t="s">
        <v>459</v>
      </c>
      <c r="I1084" s="13"/>
      <c r="J1084" s="13"/>
      <c r="K1084" s="13"/>
      <c r="L1084" s="5">
        <v>541</v>
      </c>
      <c r="M1084" s="5">
        <v>135</v>
      </c>
      <c r="N1084" s="5">
        <v>541</v>
      </c>
      <c r="O1084" s="5">
        <v>1992</v>
      </c>
      <c r="P1084" s="5">
        <v>4</v>
      </c>
      <c r="Q1084" s="15">
        <v>0.53769027459070584</v>
      </c>
      <c r="R1084" s="15">
        <v>113.18848419593346</v>
      </c>
      <c r="S1084" s="6" t="s">
        <v>7</v>
      </c>
      <c r="T1084" s="7" t="s">
        <v>14</v>
      </c>
      <c r="U1084" s="15">
        <v>468.41181293025471</v>
      </c>
      <c r="V1084" s="15">
        <v>139.62989188369076</v>
      </c>
      <c r="W1084" s="15">
        <v>72.588187069745288</v>
      </c>
      <c r="X1084" s="6" t="s">
        <v>162</v>
      </c>
    </row>
    <row r="1085" spans="1:24" ht="43.2" x14ac:dyDescent="0.3">
      <c r="A1085" s="6" t="s">
        <v>25</v>
      </c>
      <c r="B1085" s="6" t="s">
        <v>493</v>
      </c>
      <c r="C1085" s="13"/>
      <c r="D1085" s="14" t="s">
        <v>1471</v>
      </c>
      <c r="E1085" s="14" t="s">
        <v>1842</v>
      </c>
      <c r="F1085" s="5">
        <v>21</v>
      </c>
      <c r="G1085" s="10">
        <v>97</v>
      </c>
      <c r="H1085" s="6" t="s">
        <v>161</v>
      </c>
      <c r="I1085" s="13"/>
      <c r="J1085" s="13"/>
      <c r="K1085" s="13"/>
      <c r="L1085" s="5">
        <v>380.3</v>
      </c>
      <c r="M1085" s="5">
        <v>107</v>
      </c>
      <c r="N1085" s="5">
        <v>380.3</v>
      </c>
      <c r="O1085" s="5">
        <v>1994</v>
      </c>
      <c r="P1085" s="5">
        <v>7</v>
      </c>
      <c r="Q1085" s="15">
        <v>0.53764487780830506</v>
      </c>
      <c r="R1085" s="15">
        <v>127.62130841440967</v>
      </c>
      <c r="S1085" s="6" t="s">
        <v>7</v>
      </c>
      <c r="T1085" s="7" t="s">
        <v>14</v>
      </c>
      <c r="U1085" s="15">
        <v>322.77199807451137</v>
      </c>
      <c r="V1085" s="15">
        <v>161.57133158986679</v>
      </c>
      <c r="W1085" s="15">
        <v>57.528001925488638</v>
      </c>
      <c r="X1085" s="6" t="s">
        <v>162</v>
      </c>
    </row>
    <row r="1086" spans="1:24" ht="28.8" x14ac:dyDescent="0.3">
      <c r="A1086" s="6" t="s">
        <v>217</v>
      </c>
      <c r="B1086" s="6" t="s">
        <v>291</v>
      </c>
      <c r="C1086" s="10">
        <v>50030295</v>
      </c>
      <c r="D1086" s="14" t="s">
        <v>1377</v>
      </c>
      <c r="E1086" s="14" t="s">
        <v>1843</v>
      </c>
      <c r="F1086" s="5">
        <v>21</v>
      </c>
      <c r="G1086" s="5">
        <v>73</v>
      </c>
      <c r="H1086" s="6" t="s">
        <v>204</v>
      </c>
      <c r="I1086" s="10">
        <v>135.1</v>
      </c>
      <c r="J1086" s="10">
        <v>128</v>
      </c>
      <c r="K1086" s="10">
        <v>202.6</v>
      </c>
      <c r="L1086" s="11"/>
      <c r="M1086" s="5">
        <v>100</v>
      </c>
      <c r="N1086" s="5">
        <v>465.70000000000005</v>
      </c>
      <c r="O1086" s="5">
        <v>2018</v>
      </c>
      <c r="P1086" s="5">
        <v>10</v>
      </c>
      <c r="Q1086" s="15">
        <v>0.53703499108693453</v>
      </c>
      <c r="R1086" s="15">
        <v>97.400122396392518</v>
      </c>
      <c r="S1086" s="6" t="s">
        <v>7</v>
      </c>
      <c r="T1086" s="7" t="s">
        <v>14</v>
      </c>
      <c r="U1086" s="15">
        <v>411.9965008913066</v>
      </c>
      <c r="V1086" s="15">
        <v>117.11651395568248</v>
      </c>
      <c r="W1086" s="15">
        <v>53.70349910869345</v>
      </c>
      <c r="X1086" s="6" t="s">
        <v>168</v>
      </c>
    </row>
    <row r="1087" spans="1:24" ht="28.8" x14ac:dyDescent="0.3">
      <c r="A1087" s="6" t="s">
        <v>200</v>
      </c>
      <c r="B1087" s="6" t="s">
        <v>1380</v>
      </c>
      <c r="C1087" s="10">
        <v>3939802</v>
      </c>
      <c r="D1087" s="14" t="s">
        <v>1844</v>
      </c>
      <c r="E1087" s="14" t="s">
        <v>1845</v>
      </c>
      <c r="F1087" s="5">
        <v>22</v>
      </c>
      <c r="G1087" s="5">
        <v>85</v>
      </c>
      <c r="H1087" s="6" t="s">
        <v>204</v>
      </c>
      <c r="I1087" s="10">
        <v>108.4</v>
      </c>
      <c r="J1087" s="10">
        <v>195.1</v>
      </c>
      <c r="K1087" s="10">
        <v>121.5</v>
      </c>
      <c r="L1087" s="11"/>
      <c r="M1087" s="5">
        <v>100</v>
      </c>
      <c r="N1087" s="5">
        <v>425</v>
      </c>
      <c r="O1087" s="5">
        <v>2007</v>
      </c>
      <c r="P1087" s="5">
        <v>4</v>
      </c>
      <c r="Q1087" s="15">
        <v>0.53682685676271547</v>
      </c>
      <c r="R1087" s="15">
        <v>106.72761647058825</v>
      </c>
      <c r="S1087" s="6" t="s">
        <v>7</v>
      </c>
      <c r="T1087" s="7" t="s">
        <v>14</v>
      </c>
      <c r="U1087" s="15">
        <v>371.31731432372845</v>
      </c>
      <c r="V1087" s="15">
        <v>130.07825392439258</v>
      </c>
      <c r="W1087" s="15">
        <v>53.682685676271547</v>
      </c>
      <c r="X1087" s="6" t="s">
        <v>162</v>
      </c>
    </row>
    <row r="1088" spans="1:24" ht="28.8" x14ac:dyDescent="0.3">
      <c r="A1088" s="6" t="s">
        <v>1374</v>
      </c>
      <c r="B1088" s="6" t="s">
        <v>1846</v>
      </c>
      <c r="C1088" s="10">
        <v>50027796</v>
      </c>
      <c r="D1088" s="14" t="s">
        <v>1847</v>
      </c>
      <c r="E1088" s="14" t="s">
        <v>1848</v>
      </c>
      <c r="F1088" s="5">
        <v>19</v>
      </c>
      <c r="G1088" s="5">
        <v>60</v>
      </c>
      <c r="H1088" s="6" t="s">
        <v>445</v>
      </c>
      <c r="I1088" s="13"/>
      <c r="J1088" s="13"/>
      <c r="K1088" s="13"/>
      <c r="L1088" s="5">
        <v>770.1</v>
      </c>
      <c r="M1088" s="5">
        <v>200</v>
      </c>
      <c r="N1088" s="5">
        <v>770.1</v>
      </c>
      <c r="O1088" s="5">
        <v>2018</v>
      </c>
      <c r="P1088" s="5">
        <v>8</v>
      </c>
      <c r="Q1088" s="15">
        <v>0.53681255555936158</v>
      </c>
      <c r="R1088" s="15">
        <v>117.80090118166471</v>
      </c>
      <c r="S1088" s="6" t="s">
        <v>7</v>
      </c>
      <c r="T1088" s="7" t="s">
        <v>14</v>
      </c>
      <c r="U1088" s="15">
        <v>662.7374888881277</v>
      </c>
      <c r="V1088" s="15">
        <v>146.70841467196507</v>
      </c>
      <c r="W1088" s="15">
        <v>107.36251111187232</v>
      </c>
      <c r="X1088" s="6" t="s">
        <v>168</v>
      </c>
    </row>
    <row r="1089" spans="1:24" ht="28.8" x14ac:dyDescent="0.3">
      <c r="A1089" s="6" t="s">
        <v>200</v>
      </c>
      <c r="B1089" s="6" t="s">
        <v>447</v>
      </c>
      <c r="C1089" s="13"/>
      <c r="D1089" s="14" t="s">
        <v>1849</v>
      </c>
      <c r="E1089" s="14" t="s">
        <v>1849</v>
      </c>
      <c r="F1089" s="5">
        <v>21</v>
      </c>
      <c r="G1089" s="10">
        <v>83</v>
      </c>
      <c r="H1089" s="6" t="s">
        <v>161</v>
      </c>
      <c r="I1089" s="13"/>
      <c r="J1089" s="13"/>
      <c r="K1089" s="13"/>
      <c r="L1089" s="5">
        <v>486.6</v>
      </c>
      <c r="M1089" s="5">
        <v>100</v>
      </c>
      <c r="N1089" s="5">
        <v>486.6</v>
      </c>
      <c r="O1089" s="5">
        <v>2006</v>
      </c>
      <c r="P1089" s="5">
        <v>8</v>
      </c>
      <c r="Q1089" s="15">
        <v>0.53680649278749004</v>
      </c>
      <c r="R1089" s="15">
        <v>93.216681052198936</v>
      </c>
      <c r="S1089" s="6" t="s">
        <v>7</v>
      </c>
      <c r="T1089" s="7" t="s">
        <v>14</v>
      </c>
      <c r="U1089" s="15">
        <v>432.91935072125102</v>
      </c>
      <c r="V1089" s="15">
        <v>111.38274559978936</v>
      </c>
      <c r="W1089" s="15">
        <v>53.680649278749001</v>
      </c>
      <c r="X1089" s="6" t="s">
        <v>162</v>
      </c>
    </row>
    <row r="1090" spans="1:24" ht="28.8" x14ac:dyDescent="0.3">
      <c r="A1090" s="6" t="s">
        <v>25</v>
      </c>
      <c r="B1090" s="6" t="s">
        <v>617</v>
      </c>
      <c r="C1090" s="13"/>
      <c r="D1090" s="14" t="s">
        <v>1850</v>
      </c>
      <c r="E1090" s="14" t="s">
        <v>1851</v>
      </c>
      <c r="F1090" s="5">
        <v>22</v>
      </c>
      <c r="G1090" s="5">
        <v>76</v>
      </c>
      <c r="H1090" s="6" t="s">
        <v>161</v>
      </c>
      <c r="I1090" s="13"/>
      <c r="J1090" s="13"/>
      <c r="K1090" s="13"/>
      <c r="L1090" s="5">
        <v>485.1</v>
      </c>
      <c r="M1090" s="5">
        <v>111</v>
      </c>
      <c r="N1090" s="5">
        <v>485.1</v>
      </c>
      <c r="O1090" s="5">
        <v>1997</v>
      </c>
      <c r="P1090" s="5">
        <v>10</v>
      </c>
      <c r="Q1090" s="15">
        <v>0.53668252927142213</v>
      </c>
      <c r="R1090" s="15">
        <v>103.7904619047619</v>
      </c>
      <c r="S1090" s="6" t="s">
        <v>7</v>
      </c>
      <c r="T1090" s="7" t="s">
        <v>14</v>
      </c>
      <c r="U1090" s="15">
        <v>425.52823925087216</v>
      </c>
      <c r="V1090" s="15">
        <v>126.25662275571445</v>
      </c>
      <c r="W1090" s="15">
        <v>59.571760749127861</v>
      </c>
      <c r="X1090" s="6" t="s">
        <v>162</v>
      </c>
    </row>
    <row r="1091" spans="1:24" ht="28.8" x14ac:dyDescent="0.3">
      <c r="A1091" s="6" t="s">
        <v>25</v>
      </c>
      <c r="B1091" s="6" t="s">
        <v>686</v>
      </c>
      <c r="C1091" s="13"/>
      <c r="D1091" s="14" t="s">
        <v>1852</v>
      </c>
      <c r="E1091" s="14" t="s">
        <v>1853</v>
      </c>
      <c r="F1091" s="5">
        <v>18</v>
      </c>
      <c r="G1091" s="5">
        <v>75</v>
      </c>
      <c r="H1091" s="6" t="s">
        <v>190</v>
      </c>
      <c r="I1091" s="13"/>
      <c r="J1091" s="13"/>
      <c r="K1091" s="13"/>
      <c r="L1091" s="5">
        <v>547.5</v>
      </c>
      <c r="M1091" s="5">
        <v>106</v>
      </c>
      <c r="N1091" s="5">
        <v>547.5</v>
      </c>
      <c r="O1091" s="5">
        <v>1998</v>
      </c>
      <c r="P1091" s="5">
        <v>4</v>
      </c>
      <c r="Q1091" s="15">
        <v>0.53657870997623602</v>
      </c>
      <c r="R1091" s="15">
        <v>87.818796748858446</v>
      </c>
      <c r="S1091" s="6" t="s">
        <v>7</v>
      </c>
      <c r="T1091" s="7" t="s">
        <v>14</v>
      </c>
      <c r="U1091" s="15">
        <v>490.62265674251898</v>
      </c>
      <c r="V1091" s="15">
        <v>103.90110229447349</v>
      </c>
      <c r="W1091" s="15">
        <v>56.877343257481016</v>
      </c>
      <c r="X1091" s="6" t="s">
        <v>162</v>
      </c>
    </row>
    <row r="1092" spans="1:24" ht="28.8" x14ac:dyDescent="0.3">
      <c r="A1092" s="6" t="s">
        <v>25</v>
      </c>
      <c r="B1092" s="6" t="s">
        <v>510</v>
      </c>
      <c r="C1092" s="13"/>
      <c r="D1092" s="14" t="s">
        <v>1626</v>
      </c>
      <c r="E1092" s="14" t="s">
        <v>544</v>
      </c>
      <c r="F1092" s="5">
        <v>19</v>
      </c>
      <c r="G1092" s="11"/>
      <c r="H1092" s="6" t="s">
        <v>190</v>
      </c>
      <c r="I1092" s="13"/>
      <c r="J1092" s="13"/>
      <c r="K1092" s="13"/>
      <c r="L1092" s="5">
        <v>497</v>
      </c>
      <c r="M1092" s="5">
        <v>106</v>
      </c>
      <c r="N1092" s="5">
        <v>497</v>
      </c>
      <c r="O1092" s="5">
        <v>1993</v>
      </c>
      <c r="P1092" s="5">
        <v>5</v>
      </c>
      <c r="Q1092" s="15">
        <v>0.53651950713611196</v>
      </c>
      <c r="R1092" s="15">
        <v>96.742034647887323</v>
      </c>
      <c r="S1092" s="6" t="s">
        <v>7</v>
      </c>
      <c r="T1092" s="7" t="s">
        <v>14</v>
      </c>
      <c r="U1092" s="15">
        <v>440.12893224357214</v>
      </c>
      <c r="V1092" s="15">
        <v>116.18685445247382</v>
      </c>
      <c r="W1092" s="15">
        <v>56.871067756427863</v>
      </c>
      <c r="X1092" s="6" t="s">
        <v>162</v>
      </c>
    </row>
    <row r="1093" spans="1:24" ht="28.8" x14ac:dyDescent="0.3">
      <c r="A1093" s="6" t="s">
        <v>25</v>
      </c>
      <c r="B1093" s="6" t="s">
        <v>369</v>
      </c>
      <c r="C1093" s="13"/>
      <c r="D1093" s="14" t="s">
        <v>1854</v>
      </c>
      <c r="E1093" s="14" t="s">
        <v>1855</v>
      </c>
      <c r="F1093" s="5">
        <v>22</v>
      </c>
      <c r="G1093" s="11"/>
      <c r="H1093" s="6" t="s">
        <v>161</v>
      </c>
      <c r="I1093" s="13"/>
      <c r="J1093" s="13"/>
      <c r="K1093" s="13"/>
      <c r="L1093" s="5">
        <v>658</v>
      </c>
      <c r="M1093" s="5">
        <v>114</v>
      </c>
      <c r="N1093" s="5">
        <v>658</v>
      </c>
      <c r="O1093" s="5">
        <v>1994</v>
      </c>
      <c r="P1093" s="5">
        <v>4</v>
      </c>
      <c r="Q1093" s="15">
        <v>0.53638240340463605</v>
      </c>
      <c r="R1093" s="15">
        <v>78.585912127659569</v>
      </c>
      <c r="S1093" s="6" t="s">
        <v>7</v>
      </c>
      <c r="T1093" s="7" t="s">
        <v>14</v>
      </c>
      <c r="U1093" s="15">
        <v>596.85240601187149</v>
      </c>
      <c r="V1093" s="15">
        <v>91.429424356187667</v>
      </c>
      <c r="W1093" s="15">
        <v>61.147593988128506</v>
      </c>
      <c r="X1093" s="6" t="s">
        <v>162</v>
      </c>
    </row>
    <row r="1094" spans="1:24" ht="28.8" x14ac:dyDescent="0.3">
      <c r="A1094" s="6" t="s">
        <v>25</v>
      </c>
      <c r="B1094" s="6" t="s">
        <v>369</v>
      </c>
      <c r="C1094" s="13"/>
      <c r="D1094" s="14" t="s">
        <v>1854</v>
      </c>
      <c r="E1094" s="14" t="s">
        <v>1855</v>
      </c>
      <c r="F1094" s="5">
        <v>22</v>
      </c>
      <c r="G1094" s="11"/>
      <c r="H1094" s="6" t="s">
        <v>161</v>
      </c>
      <c r="I1094" s="13"/>
      <c r="J1094" s="13"/>
      <c r="K1094" s="13"/>
      <c r="L1094" s="5">
        <v>658</v>
      </c>
      <c r="M1094" s="5">
        <v>114</v>
      </c>
      <c r="N1094" s="5">
        <v>658</v>
      </c>
      <c r="O1094" s="5">
        <v>1994</v>
      </c>
      <c r="P1094" s="5">
        <v>4</v>
      </c>
      <c r="Q1094" s="15">
        <v>0.53638240340463406</v>
      </c>
      <c r="R1094" s="15">
        <v>78.585912127659569</v>
      </c>
      <c r="S1094" s="6" t="s">
        <v>7</v>
      </c>
      <c r="T1094" s="7" t="s">
        <v>14</v>
      </c>
      <c r="U1094" s="15">
        <v>596.85240601187172</v>
      </c>
      <c r="V1094" s="15">
        <v>91.429424356187667</v>
      </c>
      <c r="W1094" s="15">
        <v>61.147593988128278</v>
      </c>
      <c r="X1094" s="6" t="s">
        <v>162</v>
      </c>
    </row>
    <row r="1095" spans="1:24" ht="28.8" x14ac:dyDescent="0.3">
      <c r="A1095" s="6" t="s">
        <v>25</v>
      </c>
      <c r="B1095" s="6" t="s">
        <v>230</v>
      </c>
      <c r="C1095" s="13"/>
      <c r="D1095" s="14" t="s">
        <v>1839</v>
      </c>
      <c r="E1095" s="14" t="s">
        <v>1659</v>
      </c>
      <c r="F1095" s="5">
        <v>26</v>
      </c>
      <c r="G1095" s="13"/>
      <c r="H1095" s="6" t="s">
        <v>194</v>
      </c>
      <c r="I1095" s="13"/>
      <c r="J1095" s="13"/>
      <c r="K1095" s="13"/>
      <c r="L1095" s="5">
        <v>365</v>
      </c>
      <c r="M1095" s="5">
        <v>100</v>
      </c>
      <c r="N1095" s="5">
        <v>365</v>
      </c>
      <c r="O1095" s="5">
        <v>1999</v>
      </c>
      <c r="P1095" s="5">
        <v>5</v>
      </c>
      <c r="Q1095" s="15">
        <v>0.53617183348756159</v>
      </c>
      <c r="R1095" s="15">
        <v>124.27188219178083</v>
      </c>
      <c r="S1095" s="6" t="s">
        <v>6</v>
      </c>
      <c r="T1095" s="7" t="s">
        <v>13</v>
      </c>
      <c r="U1095" s="15">
        <v>311.38281665124384</v>
      </c>
      <c r="V1095" s="15">
        <v>156.05193518879994</v>
      </c>
      <c r="W1095" s="15">
        <v>53.617183348756157</v>
      </c>
      <c r="X1095" s="6" t="s">
        <v>162</v>
      </c>
    </row>
    <row r="1096" spans="1:24" ht="28.8" x14ac:dyDescent="0.3">
      <c r="A1096" s="6" t="s">
        <v>251</v>
      </c>
      <c r="B1096" s="6" t="s">
        <v>233</v>
      </c>
      <c r="C1096" s="10">
        <v>3349391</v>
      </c>
      <c r="D1096" s="14" t="s">
        <v>1856</v>
      </c>
      <c r="E1096" s="14" t="s">
        <v>1857</v>
      </c>
      <c r="F1096" s="5">
        <v>24</v>
      </c>
      <c r="G1096" s="11"/>
      <c r="H1096" s="6" t="s">
        <v>167</v>
      </c>
      <c r="I1096" s="13"/>
      <c r="J1096" s="13"/>
      <c r="K1096" s="13"/>
      <c r="L1096" s="5">
        <v>1217.7</v>
      </c>
      <c r="M1096" s="5">
        <v>200</v>
      </c>
      <c r="N1096" s="5">
        <v>1217.7</v>
      </c>
      <c r="O1096" s="5">
        <v>2009</v>
      </c>
      <c r="P1096" s="5">
        <v>8</v>
      </c>
      <c r="Q1096" s="15">
        <v>0.53615288077553036</v>
      </c>
      <c r="R1096" s="15">
        <v>74.499855465221316</v>
      </c>
      <c r="S1096" s="6" t="s">
        <v>6</v>
      </c>
      <c r="T1096" s="7" t="s">
        <v>13</v>
      </c>
      <c r="U1096" s="15">
        <v>1110.469423844894</v>
      </c>
      <c r="V1096" s="15">
        <v>86.181006735189158</v>
      </c>
      <c r="W1096" s="15">
        <v>107.23057615510606</v>
      </c>
      <c r="X1096" s="6" t="s">
        <v>162</v>
      </c>
    </row>
    <row r="1097" spans="1:24" ht="28.8" x14ac:dyDescent="0.3">
      <c r="A1097" s="6" t="s">
        <v>25</v>
      </c>
      <c r="B1097" s="6" t="s">
        <v>208</v>
      </c>
      <c r="C1097" s="13"/>
      <c r="D1097" s="14" t="s">
        <v>1858</v>
      </c>
      <c r="E1097" s="14" t="s">
        <v>1859</v>
      </c>
      <c r="F1097" s="5">
        <v>19</v>
      </c>
      <c r="G1097" s="5">
        <v>44</v>
      </c>
      <c r="H1097" s="6" t="s">
        <v>190</v>
      </c>
      <c r="I1097" s="13"/>
      <c r="J1097" s="13"/>
      <c r="K1097" s="13"/>
      <c r="L1097" s="5">
        <v>640.79999999999995</v>
      </c>
      <c r="M1097" s="5">
        <v>111</v>
      </c>
      <c r="N1097" s="5">
        <v>640.79999999999995</v>
      </c>
      <c r="O1097" s="5">
        <v>1998</v>
      </c>
      <c r="P1097" s="5">
        <v>9</v>
      </c>
      <c r="Q1097" s="15">
        <v>0.5359037128406724</v>
      </c>
      <c r="R1097" s="15">
        <v>78.571712031835204</v>
      </c>
      <c r="S1097" s="6" t="s">
        <v>7</v>
      </c>
      <c r="T1097" s="7" t="s">
        <v>14</v>
      </c>
      <c r="U1097" s="15">
        <v>581.31468787468532</v>
      </c>
      <c r="V1097" s="15">
        <v>91.510620123550254</v>
      </c>
      <c r="W1097" s="15">
        <v>59.485312125314636</v>
      </c>
      <c r="X1097" s="6" t="s">
        <v>162</v>
      </c>
    </row>
    <row r="1098" spans="1:24" ht="28.8" x14ac:dyDescent="0.3">
      <c r="A1098" s="6" t="s">
        <v>25</v>
      </c>
      <c r="B1098" s="6" t="s">
        <v>197</v>
      </c>
      <c r="C1098" s="13"/>
      <c r="D1098" s="14" t="s">
        <v>1860</v>
      </c>
      <c r="E1098" s="14" t="s">
        <v>1839</v>
      </c>
      <c r="F1098" s="5">
        <v>26</v>
      </c>
      <c r="G1098" s="13"/>
      <c r="H1098" s="6" t="s">
        <v>194</v>
      </c>
      <c r="I1098" s="13"/>
      <c r="J1098" s="13"/>
      <c r="K1098" s="13"/>
      <c r="L1098" s="5">
        <v>277</v>
      </c>
      <c r="M1098" s="5">
        <v>100</v>
      </c>
      <c r="N1098" s="5">
        <v>277</v>
      </c>
      <c r="O1098" s="5">
        <v>1999</v>
      </c>
      <c r="P1098" s="5">
        <v>5</v>
      </c>
      <c r="Q1098" s="15">
        <v>0.535861593539112</v>
      </c>
      <c r="R1098" s="15">
        <v>163.75175812274367</v>
      </c>
      <c r="S1098" s="6" t="s">
        <v>6</v>
      </c>
      <c r="T1098" s="7" t="s">
        <v>13</v>
      </c>
      <c r="U1098" s="15">
        <v>223.4138406460888</v>
      </c>
      <c r="V1098" s="15">
        <v>220.006800096603</v>
      </c>
      <c r="W1098" s="15">
        <v>53.586159353911199</v>
      </c>
      <c r="X1098" s="6" t="s">
        <v>162</v>
      </c>
    </row>
    <row r="1099" spans="1:24" ht="28.8" x14ac:dyDescent="0.3">
      <c r="A1099" s="6" t="s">
        <v>25</v>
      </c>
      <c r="B1099" s="6" t="s">
        <v>321</v>
      </c>
      <c r="C1099" s="13"/>
      <c r="D1099" s="14" t="s">
        <v>1710</v>
      </c>
      <c r="E1099" s="14" t="s">
        <v>1711</v>
      </c>
      <c r="F1099" s="5">
        <v>22</v>
      </c>
      <c r="G1099" s="13"/>
      <c r="H1099" s="6" t="s">
        <v>194</v>
      </c>
      <c r="I1099" s="13"/>
      <c r="J1099" s="13"/>
      <c r="K1099" s="13"/>
      <c r="L1099" s="5">
        <v>410</v>
      </c>
      <c r="M1099" s="5">
        <v>100</v>
      </c>
      <c r="N1099" s="5">
        <v>410</v>
      </c>
      <c r="O1099" s="5">
        <v>1997</v>
      </c>
      <c r="P1099" s="5">
        <v>7</v>
      </c>
      <c r="Q1099" s="15">
        <v>0.53563680717746764</v>
      </c>
      <c r="R1099" s="15">
        <v>110.63228536585365</v>
      </c>
      <c r="S1099" s="6" t="s">
        <v>7</v>
      </c>
      <c r="T1099" s="7" t="s">
        <v>14</v>
      </c>
      <c r="U1099" s="15">
        <v>356.43631928225324</v>
      </c>
      <c r="V1099" s="15">
        <v>135.96485843439984</v>
      </c>
      <c r="W1099" s="15">
        <v>53.563680717746763</v>
      </c>
      <c r="X1099" s="6" t="s">
        <v>162</v>
      </c>
    </row>
    <row r="1100" spans="1:24" ht="28.8" x14ac:dyDescent="0.3">
      <c r="A1100" s="6" t="s">
        <v>25</v>
      </c>
      <c r="B1100" s="6" t="s">
        <v>592</v>
      </c>
      <c r="C1100" s="13"/>
      <c r="D1100" s="14" t="s">
        <v>1610</v>
      </c>
      <c r="E1100" s="14" t="s">
        <v>1611</v>
      </c>
      <c r="F1100" s="5">
        <v>21</v>
      </c>
      <c r="G1100" s="13"/>
      <c r="H1100" s="6" t="s">
        <v>161</v>
      </c>
      <c r="I1100" s="13"/>
      <c r="J1100" s="13"/>
      <c r="K1100" s="13"/>
      <c r="L1100" s="5">
        <v>324.8</v>
      </c>
      <c r="M1100" s="5">
        <v>105</v>
      </c>
      <c r="N1100" s="5">
        <v>324.8</v>
      </c>
      <c r="O1100" s="5">
        <v>1991</v>
      </c>
      <c r="P1100" s="5">
        <v>7</v>
      </c>
      <c r="Q1100" s="15">
        <v>0.53499644484392361</v>
      </c>
      <c r="R1100" s="15">
        <v>146.63546443965515</v>
      </c>
      <c r="S1100" s="6" t="s">
        <v>7</v>
      </c>
      <c r="T1100" s="7" t="s">
        <v>14</v>
      </c>
      <c r="U1100" s="15">
        <v>268.62537329138803</v>
      </c>
      <c r="V1100" s="15">
        <v>191.32366892187054</v>
      </c>
      <c r="W1100" s="15">
        <v>56.174626708611981</v>
      </c>
      <c r="X1100" s="6" t="s">
        <v>162</v>
      </c>
    </row>
    <row r="1101" spans="1:24" ht="28.8" x14ac:dyDescent="0.3">
      <c r="A1101" s="6" t="s">
        <v>25</v>
      </c>
      <c r="B1101" s="6" t="s">
        <v>208</v>
      </c>
      <c r="C1101" s="13"/>
      <c r="D1101" s="14" t="s">
        <v>1520</v>
      </c>
      <c r="E1101" s="14" t="s">
        <v>1418</v>
      </c>
      <c r="F1101" s="5">
        <v>22</v>
      </c>
      <c r="G1101" s="10">
        <v>80</v>
      </c>
      <c r="H1101" s="6" t="s">
        <v>161</v>
      </c>
      <c r="I1101" s="13"/>
      <c r="J1101" s="13"/>
      <c r="K1101" s="13"/>
      <c r="L1101" s="5">
        <v>347.3</v>
      </c>
      <c r="M1101" s="5">
        <v>98</v>
      </c>
      <c r="N1101" s="5">
        <v>347.3</v>
      </c>
      <c r="O1101" s="5">
        <v>2001</v>
      </c>
      <c r="P1101" s="5">
        <v>8</v>
      </c>
      <c r="Q1101" s="15">
        <v>0.53463327112418058</v>
      </c>
      <c r="R1101" s="15">
        <v>127.99324002303484</v>
      </c>
      <c r="S1101" s="6" t="s">
        <v>7</v>
      </c>
      <c r="T1101" s="7" t="s">
        <v>14</v>
      </c>
      <c r="U1101" s="15">
        <v>294.90593942983031</v>
      </c>
      <c r="V1101" s="15">
        <v>161.8845353510541</v>
      </c>
      <c r="W1101" s="15">
        <v>52.3940605701697</v>
      </c>
      <c r="X1101" s="6" t="s">
        <v>162</v>
      </c>
    </row>
    <row r="1102" spans="1:24" ht="28.8" x14ac:dyDescent="0.3">
      <c r="A1102" s="6" t="s">
        <v>25</v>
      </c>
      <c r="B1102" s="6" t="s">
        <v>197</v>
      </c>
      <c r="C1102" s="13"/>
      <c r="D1102" s="14" t="s">
        <v>1254</v>
      </c>
      <c r="E1102" s="14" t="s">
        <v>1255</v>
      </c>
      <c r="F1102" s="5">
        <v>22</v>
      </c>
      <c r="G1102" s="13"/>
      <c r="H1102" s="6" t="s">
        <v>194</v>
      </c>
      <c r="I1102" s="13"/>
      <c r="J1102" s="13"/>
      <c r="K1102" s="13"/>
      <c r="L1102" s="5">
        <v>1059</v>
      </c>
      <c r="M1102" s="5">
        <v>200</v>
      </c>
      <c r="N1102" s="5">
        <v>1059</v>
      </c>
      <c r="O1102" s="5">
        <v>1996</v>
      </c>
      <c r="P1102" s="5">
        <v>8</v>
      </c>
      <c r="Q1102" s="15">
        <v>0.53460882780646157</v>
      </c>
      <c r="R1102" s="15">
        <v>85.664281397544855</v>
      </c>
      <c r="S1102" s="6" t="s">
        <v>7</v>
      </c>
      <c r="T1102" s="7" t="s">
        <v>14</v>
      </c>
      <c r="U1102" s="15">
        <v>952.07823443870768</v>
      </c>
      <c r="V1102" s="15">
        <v>100.71403556489459</v>
      </c>
      <c r="W1102" s="15">
        <v>106.92176556129232</v>
      </c>
      <c r="X1102" s="6" t="s">
        <v>162</v>
      </c>
    </row>
    <row r="1103" spans="1:24" ht="28.8" x14ac:dyDescent="0.3">
      <c r="A1103" s="6" t="s">
        <v>25</v>
      </c>
      <c r="B1103" s="6" t="s">
        <v>909</v>
      </c>
      <c r="C1103" s="13"/>
      <c r="D1103" s="14" t="s">
        <v>1742</v>
      </c>
      <c r="E1103" s="14" t="s">
        <v>1743</v>
      </c>
      <c r="F1103" s="5">
        <v>0</v>
      </c>
      <c r="G1103" s="13"/>
      <c r="H1103" s="6" t="s">
        <v>194</v>
      </c>
      <c r="I1103" s="13"/>
      <c r="J1103" s="13"/>
      <c r="K1103" s="13"/>
      <c r="L1103" s="5">
        <v>400.5</v>
      </c>
      <c r="M1103" s="5">
        <v>100</v>
      </c>
      <c r="N1103" s="5">
        <v>400.5</v>
      </c>
      <c r="O1103" s="5">
        <v>1998</v>
      </c>
      <c r="P1103" s="5">
        <v>5</v>
      </c>
      <c r="Q1103" s="15">
        <v>0.53432236925692733</v>
      </c>
      <c r="R1103" s="15">
        <v>113.25652184769038</v>
      </c>
      <c r="S1103" s="6" t="s">
        <v>25</v>
      </c>
      <c r="T1103" s="6"/>
      <c r="U1103" s="15">
        <v>347.06776307430727</v>
      </c>
      <c r="V1103" s="15">
        <v>139.48788934525055</v>
      </c>
      <c r="W1103" s="15">
        <v>53.432236925692735</v>
      </c>
      <c r="X1103" s="6" t="s">
        <v>162</v>
      </c>
    </row>
    <row r="1104" spans="1:24" ht="28.8" x14ac:dyDescent="0.3">
      <c r="A1104" s="6" t="s">
        <v>25</v>
      </c>
      <c r="B1104" s="6" t="s">
        <v>1861</v>
      </c>
      <c r="C1104" s="13"/>
      <c r="D1104" s="14" t="s">
        <v>1525</v>
      </c>
      <c r="E1104" s="14" t="s">
        <v>1862</v>
      </c>
      <c r="F1104" s="5">
        <v>19</v>
      </c>
      <c r="G1104" s="11"/>
      <c r="H1104" s="6" t="s">
        <v>190</v>
      </c>
      <c r="I1104" s="13"/>
      <c r="J1104" s="13"/>
      <c r="K1104" s="13"/>
      <c r="L1104" s="5">
        <v>552.79999999999995</v>
      </c>
      <c r="M1104" s="5">
        <v>100</v>
      </c>
      <c r="N1104" s="5">
        <v>552.79999999999995</v>
      </c>
      <c r="O1104" s="5">
        <v>1983</v>
      </c>
      <c r="P1104" s="5">
        <v>4</v>
      </c>
      <c r="Q1104" s="15">
        <v>0.53400755697318569</v>
      </c>
      <c r="R1104" s="15">
        <v>82.053612518089722</v>
      </c>
      <c r="S1104" s="6" t="s">
        <v>7</v>
      </c>
      <c r="T1104" s="7" t="s">
        <v>14</v>
      </c>
      <c r="U1104" s="15">
        <v>499.39924430268138</v>
      </c>
      <c r="V1104" s="15">
        <v>96.158043943207346</v>
      </c>
      <c r="W1104" s="15">
        <v>53.400755697318573</v>
      </c>
      <c r="X1104" s="6" t="s">
        <v>162</v>
      </c>
    </row>
    <row r="1105" spans="1:24" ht="28.8" x14ac:dyDescent="0.3">
      <c r="A1105" s="6" t="s">
        <v>251</v>
      </c>
      <c r="B1105" s="6" t="s">
        <v>233</v>
      </c>
      <c r="C1105" s="13"/>
      <c r="D1105" s="14" t="s">
        <v>1863</v>
      </c>
      <c r="E1105" s="14" t="s">
        <v>1864</v>
      </c>
      <c r="F1105" s="5">
        <v>24</v>
      </c>
      <c r="G1105" s="11"/>
      <c r="H1105" s="6" t="s">
        <v>194</v>
      </c>
      <c r="I1105" s="13"/>
      <c r="J1105" s="13"/>
      <c r="K1105" s="13"/>
      <c r="L1105" s="5">
        <v>760.3</v>
      </c>
      <c r="M1105" s="5">
        <v>200</v>
      </c>
      <c r="N1105" s="5">
        <v>760.3</v>
      </c>
      <c r="O1105" s="5">
        <v>2005</v>
      </c>
      <c r="P1105" s="5">
        <v>8</v>
      </c>
      <c r="Q1105" s="15">
        <v>0.53379957576888448</v>
      </c>
      <c r="R1105" s="15">
        <v>119.31931342890962</v>
      </c>
      <c r="S1105" s="6" t="s">
        <v>6</v>
      </c>
      <c r="T1105" s="7" t="s">
        <v>13</v>
      </c>
      <c r="U1105" s="15">
        <v>653.54008484622307</v>
      </c>
      <c r="V1105" s="15">
        <v>148.62578360472489</v>
      </c>
      <c r="W1105" s="15">
        <v>106.75991515377689</v>
      </c>
      <c r="X1105" s="6" t="s">
        <v>162</v>
      </c>
    </row>
    <row r="1106" spans="1:24" ht="28.8" x14ac:dyDescent="0.3">
      <c r="A1106" s="6" t="s">
        <v>25</v>
      </c>
      <c r="B1106" s="6" t="s">
        <v>285</v>
      </c>
      <c r="C1106" s="13"/>
      <c r="D1106" s="14" t="s">
        <v>1865</v>
      </c>
      <c r="E1106" s="14" t="s">
        <v>1866</v>
      </c>
      <c r="F1106" s="5">
        <v>18</v>
      </c>
      <c r="G1106" s="13"/>
      <c r="H1106" s="6" t="s">
        <v>190</v>
      </c>
      <c r="I1106" s="13"/>
      <c r="J1106" s="13"/>
      <c r="K1106" s="13"/>
      <c r="L1106" s="5">
        <v>499.8</v>
      </c>
      <c r="M1106" s="5">
        <v>110</v>
      </c>
      <c r="N1106" s="5">
        <v>499.8</v>
      </c>
      <c r="O1106" s="5">
        <v>1998</v>
      </c>
      <c r="P1106" s="5">
        <v>6</v>
      </c>
      <c r="Q1106" s="15">
        <v>0.53361281558373486</v>
      </c>
      <c r="R1106" s="15">
        <v>99.830253501400549</v>
      </c>
      <c r="S1106" s="6" t="s">
        <v>7</v>
      </c>
      <c r="T1106" s="7" t="s">
        <v>14</v>
      </c>
      <c r="U1106" s="15">
        <v>441.10259028578918</v>
      </c>
      <c r="V1106" s="15">
        <v>120.39167578357937</v>
      </c>
      <c r="W1106" s="15">
        <v>58.697409714210835</v>
      </c>
      <c r="X1106" s="6" t="s">
        <v>162</v>
      </c>
    </row>
    <row r="1107" spans="1:24" ht="28.8" x14ac:dyDescent="0.3">
      <c r="A1107" s="6" t="s">
        <v>217</v>
      </c>
      <c r="B1107" s="6" t="s">
        <v>291</v>
      </c>
      <c r="C1107" s="10">
        <v>50012240</v>
      </c>
      <c r="D1107" s="14" t="s">
        <v>1024</v>
      </c>
      <c r="E1107" s="14" t="s">
        <v>988</v>
      </c>
      <c r="F1107" s="5">
        <v>21</v>
      </c>
      <c r="G1107" s="10">
        <v>86</v>
      </c>
      <c r="H1107" s="6" t="s">
        <v>204</v>
      </c>
      <c r="I1107" s="10">
        <v>192.5</v>
      </c>
      <c r="J1107" s="10">
        <v>82.2</v>
      </c>
      <c r="K1107" s="10">
        <v>128.1</v>
      </c>
      <c r="L1107" s="11"/>
      <c r="M1107" s="5">
        <v>100</v>
      </c>
      <c r="N1107" s="5">
        <v>402.79999999999995</v>
      </c>
      <c r="O1107" s="5">
        <v>2017</v>
      </c>
      <c r="P1107" s="5">
        <v>9</v>
      </c>
      <c r="Q1107" s="15">
        <v>0.53360134242092438</v>
      </c>
      <c r="R1107" s="15">
        <v>112.60982373386294</v>
      </c>
      <c r="S1107" s="6" t="s">
        <v>7</v>
      </c>
      <c r="T1107" s="7" t="s">
        <v>14</v>
      </c>
      <c r="U1107" s="15">
        <v>349.43986575790751</v>
      </c>
      <c r="V1107" s="15">
        <v>138.84512533138758</v>
      </c>
      <c r="W1107" s="15">
        <v>53.360134242092442</v>
      </c>
      <c r="X1107" s="6" t="s">
        <v>168</v>
      </c>
    </row>
    <row r="1108" spans="1:24" ht="28.8" x14ac:dyDescent="0.3">
      <c r="A1108" s="6" t="s">
        <v>25</v>
      </c>
      <c r="B1108" s="6" t="s">
        <v>794</v>
      </c>
      <c r="C1108" s="13"/>
      <c r="D1108" s="14" t="s">
        <v>1220</v>
      </c>
      <c r="E1108" s="14" t="s">
        <v>1221</v>
      </c>
      <c r="F1108" s="5">
        <v>24</v>
      </c>
      <c r="G1108" s="13"/>
      <c r="H1108" s="6" t="s">
        <v>194</v>
      </c>
      <c r="I1108" s="13"/>
      <c r="J1108" s="13"/>
      <c r="K1108" s="13"/>
      <c r="L1108" s="5">
        <v>504</v>
      </c>
      <c r="M1108" s="5">
        <v>100</v>
      </c>
      <c r="N1108" s="5">
        <v>504</v>
      </c>
      <c r="O1108" s="5">
        <v>2000</v>
      </c>
      <c r="P1108" s="5">
        <v>8</v>
      </c>
      <c r="Q1108" s="15">
        <v>0.53355528000165753</v>
      </c>
      <c r="R1108" s="15">
        <v>89.998486111111106</v>
      </c>
      <c r="S1108" s="6" t="s">
        <v>6</v>
      </c>
      <c r="T1108" s="7" t="s">
        <v>13</v>
      </c>
      <c r="U1108" s="15">
        <v>450.64447199983425</v>
      </c>
      <c r="V1108" s="15">
        <v>106.76004803028235</v>
      </c>
      <c r="W1108" s="15">
        <v>53.355528000165748</v>
      </c>
      <c r="X1108" s="6" t="s">
        <v>162</v>
      </c>
    </row>
    <row r="1109" spans="1:24" ht="28.8" x14ac:dyDescent="0.3">
      <c r="A1109" s="6" t="s">
        <v>25</v>
      </c>
      <c r="B1109" s="6" t="s">
        <v>1679</v>
      </c>
      <c r="C1109" s="13"/>
      <c r="D1109" s="14" t="s">
        <v>1867</v>
      </c>
      <c r="E1109" s="14" t="s">
        <v>1868</v>
      </c>
      <c r="F1109" s="5">
        <v>19</v>
      </c>
      <c r="G1109" s="10">
        <v>36</v>
      </c>
      <c r="H1109" s="6" t="s">
        <v>161</v>
      </c>
      <c r="I1109" s="13"/>
      <c r="J1109" s="13"/>
      <c r="K1109" s="13"/>
      <c r="L1109" s="5">
        <v>427.1</v>
      </c>
      <c r="M1109" s="5">
        <v>99</v>
      </c>
      <c r="N1109" s="5">
        <v>427.1</v>
      </c>
      <c r="O1109" s="5">
        <v>1989</v>
      </c>
      <c r="P1109" s="5">
        <v>9</v>
      </c>
      <c r="Q1109" s="15">
        <v>0.53342587674806496</v>
      </c>
      <c r="R1109" s="15">
        <v>105.14082095527979</v>
      </c>
      <c r="S1109" s="6" t="s">
        <v>7</v>
      </c>
      <c r="T1109" s="7" t="s">
        <v>14</v>
      </c>
      <c r="U1109" s="15">
        <v>374.2908382019416</v>
      </c>
      <c r="V1109" s="15">
        <v>128.0651445317225</v>
      </c>
      <c r="W1109" s="15">
        <v>52.809161798058426</v>
      </c>
      <c r="X1109" s="6" t="s">
        <v>162</v>
      </c>
    </row>
    <row r="1110" spans="1:24" ht="28.8" x14ac:dyDescent="0.3">
      <c r="A1110" s="6" t="s">
        <v>25</v>
      </c>
      <c r="B1110" s="6" t="s">
        <v>372</v>
      </c>
      <c r="C1110" s="13"/>
      <c r="D1110" s="14" t="s">
        <v>1080</v>
      </c>
      <c r="E1110" s="14" t="s">
        <v>309</v>
      </c>
      <c r="F1110" s="5">
        <v>0</v>
      </c>
      <c r="G1110" s="13"/>
      <c r="H1110" s="6" t="s">
        <v>161</v>
      </c>
      <c r="I1110" s="10">
        <v>159</v>
      </c>
      <c r="J1110" s="10">
        <v>109</v>
      </c>
      <c r="K1110" s="10">
        <v>240</v>
      </c>
      <c r="L1110" s="11"/>
      <c r="M1110" s="5">
        <v>100</v>
      </c>
      <c r="N1110" s="5">
        <v>508</v>
      </c>
      <c r="O1110" s="5">
        <v>1993</v>
      </c>
      <c r="P1110" s="5">
        <v>4</v>
      </c>
      <c r="Q1110" s="15">
        <v>0.53316259071954786</v>
      </c>
      <c r="R1110" s="15">
        <v>89.289836614173225</v>
      </c>
      <c r="S1110" s="6" t="s">
        <v>25</v>
      </c>
      <c r="T1110" s="6"/>
      <c r="U1110" s="15">
        <v>454.68374092804521</v>
      </c>
      <c r="V1110" s="15">
        <v>105.77726574815217</v>
      </c>
      <c r="W1110" s="15">
        <v>53.316259071954789</v>
      </c>
      <c r="X1110" s="6" t="s">
        <v>162</v>
      </c>
    </row>
    <row r="1111" spans="1:24" ht="28.8" x14ac:dyDescent="0.3">
      <c r="A1111" s="6" t="s">
        <v>25</v>
      </c>
      <c r="B1111" s="6" t="s">
        <v>197</v>
      </c>
      <c r="C1111" s="13"/>
      <c r="D1111" s="14" t="s">
        <v>1869</v>
      </c>
      <c r="E1111" s="14" t="s">
        <v>863</v>
      </c>
      <c r="F1111" s="5">
        <v>22</v>
      </c>
      <c r="G1111" s="11"/>
      <c r="H1111" s="6" t="s">
        <v>194</v>
      </c>
      <c r="I1111" s="13"/>
      <c r="J1111" s="13"/>
      <c r="K1111" s="13"/>
      <c r="L1111" s="5">
        <v>426.5</v>
      </c>
      <c r="M1111" s="5">
        <v>100</v>
      </c>
      <c r="N1111" s="5">
        <v>426.5</v>
      </c>
      <c r="O1111" s="5">
        <v>1997</v>
      </c>
      <c r="P1111" s="5">
        <v>8</v>
      </c>
      <c r="Q1111" s="15">
        <v>0.53314146428723519</v>
      </c>
      <c r="R1111" s="15">
        <v>106.35225556858147</v>
      </c>
      <c r="S1111" s="6" t="s">
        <v>7</v>
      </c>
      <c r="T1111" s="7" t="s">
        <v>14</v>
      </c>
      <c r="U1111" s="15">
        <v>373.18585357127648</v>
      </c>
      <c r="V1111" s="15">
        <v>129.776020329635</v>
      </c>
      <c r="W1111" s="15">
        <v>53.314146428723518</v>
      </c>
      <c r="X1111" s="6" t="s">
        <v>162</v>
      </c>
    </row>
    <row r="1112" spans="1:24" ht="28.8" x14ac:dyDescent="0.3">
      <c r="A1112" s="6" t="s">
        <v>25</v>
      </c>
      <c r="B1112" s="6" t="s">
        <v>1072</v>
      </c>
      <c r="C1112" s="13"/>
      <c r="D1112" s="14" t="s">
        <v>1256</v>
      </c>
      <c r="E1112" s="14" t="s">
        <v>1257</v>
      </c>
      <c r="F1112" s="5">
        <v>19</v>
      </c>
      <c r="G1112" s="10">
        <v>62</v>
      </c>
      <c r="H1112" s="6" t="s">
        <v>190</v>
      </c>
      <c r="I1112" s="13"/>
      <c r="J1112" s="13"/>
      <c r="K1112" s="13"/>
      <c r="L1112" s="5">
        <v>359.5</v>
      </c>
      <c r="M1112" s="5">
        <v>109</v>
      </c>
      <c r="N1112" s="5">
        <v>359.5</v>
      </c>
      <c r="O1112" s="5">
        <v>2000</v>
      </c>
      <c r="P1112" s="5">
        <v>5</v>
      </c>
      <c r="Q1112" s="15">
        <v>0.53307541546149551</v>
      </c>
      <c r="R1112" s="15">
        <v>137.52870189151599</v>
      </c>
      <c r="S1112" s="6" t="s">
        <v>7</v>
      </c>
      <c r="T1112" s="7" t="s">
        <v>14</v>
      </c>
      <c r="U1112" s="15">
        <v>301.39477971469699</v>
      </c>
      <c r="V1112" s="15">
        <v>176.51505928156556</v>
      </c>
      <c r="W1112" s="15">
        <v>58.105220285303005</v>
      </c>
      <c r="X1112" s="6" t="s">
        <v>162</v>
      </c>
    </row>
    <row r="1113" spans="1:24" ht="28.8" x14ac:dyDescent="0.3">
      <c r="A1113" s="6" t="s">
        <v>25</v>
      </c>
      <c r="B1113" s="6" t="s">
        <v>158</v>
      </c>
      <c r="C1113" s="13"/>
      <c r="D1113" s="14" t="s">
        <v>1628</v>
      </c>
      <c r="E1113" s="14" t="s">
        <v>1629</v>
      </c>
      <c r="F1113" s="5">
        <v>21</v>
      </c>
      <c r="G1113" s="10">
        <v>93</v>
      </c>
      <c r="H1113" s="6" t="s">
        <v>161</v>
      </c>
      <c r="I1113" s="13"/>
      <c r="J1113" s="13"/>
      <c r="K1113" s="13"/>
      <c r="L1113" s="5">
        <v>408</v>
      </c>
      <c r="M1113" s="5">
        <v>106</v>
      </c>
      <c r="N1113" s="5">
        <v>408</v>
      </c>
      <c r="O1113" s="5">
        <v>1991</v>
      </c>
      <c r="P1113" s="5">
        <v>8</v>
      </c>
      <c r="Q1113" s="15">
        <v>0.53305433942603031</v>
      </c>
      <c r="R1113" s="15">
        <v>117.84507651960783</v>
      </c>
      <c r="S1113" s="6" t="s">
        <v>7</v>
      </c>
      <c r="T1113" s="7" t="s">
        <v>14</v>
      </c>
      <c r="U1113" s="15">
        <v>351.49624002084079</v>
      </c>
      <c r="V1113" s="15">
        <v>146.4125440177888</v>
      </c>
      <c r="W1113" s="15">
        <v>56.503759979159213</v>
      </c>
      <c r="X1113" s="6" t="s">
        <v>162</v>
      </c>
    </row>
    <row r="1114" spans="1:24" x14ac:dyDescent="0.3">
      <c r="A1114" s="6" t="s">
        <v>25</v>
      </c>
      <c r="B1114" s="6" t="s">
        <v>375</v>
      </c>
      <c r="C1114" s="13"/>
      <c r="D1114" s="14" t="s">
        <v>1239</v>
      </c>
      <c r="E1114" s="14" t="s">
        <v>1240</v>
      </c>
      <c r="F1114" s="5">
        <v>22</v>
      </c>
      <c r="G1114" s="13"/>
      <c r="H1114" s="6" t="s">
        <v>194</v>
      </c>
      <c r="I1114" s="13"/>
      <c r="J1114" s="13"/>
      <c r="K1114" s="13"/>
      <c r="L1114" s="5">
        <v>824</v>
      </c>
      <c r="M1114" s="5">
        <v>200</v>
      </c>
      <c r="N1114" s="5">
        <v>824</v>
      </c>
      <c r="O1114" s="5">
        <v>1983</v>
      </c>
      <c r="P1114" s="5">
        <v>4</v>
      </c>
      <c r="Q1114" s="15">
        <v>0.53260294766586413</v>
      </c>
      <c r="R1114" s="15">
        <v>110.0952354368932</v>
      </c>
      <c r="S1114" s="6" t="s">
        <v>7</v>
      </c>
      <c r="T1114" s="7" t="s">
        <v>14</v>
      </c>
      <c r="U1114" s="15">
        <v>717.47941046682718</v>
      </c>
      <c r="V1114" s="15">
        <v>134.97264056849423</v>
      </c>
      <c r="W1114" s="15">
        <v>106.52058953317282</v>
      </c>
      <c r="X1114" s="6" t="s">
        <v>162</v>
      </c>
    </row>
    <row r="1115" spans="1:24" ht="28.8" x14ac:dyDescent="0.3">
      <c r="A1115" s="6" t="s">
        <v>25</v>
      </c>
      <c r="B1115" s="6" t="s">
        <v>734</v>
      </c>
      <c r="C1115" s="13"/>
      <c r="D1115" s="14" t="s">
        <v>1870</v>
      </c>
      <c r="E1115" s="14" t="s">
        <v>1871</v>
      </c>
      <c r="F1115" s="5">
        <v>21</v>
      </c>
      <c r="G1115" s="5">
        <v>92</v>
      </c>
      <c r="H1115" s="6" t="s">
        <v>161</v>
      </c>
      <c r="I1115" s="13"/>
      <c r="J1115" s="13"/>
      <c r="K1115" s="13"/>
      <c r="L1115" s="5">
        <v>301.3</v>
      </c>
      <c r="M1115" s="5">
        <v>99</v>
      </c>
      <c r="N1115" s="5">
        <v>301.3</v>
      </c>
      <c r="O1115" s="5">
        <v>2002</v>
      </c>
      <c r="P1115" s="5">
        <v>4</v>
      </c>
      <c r="Q1115" s="15">
        <v>0.53256001371256079</v>
      </c>
      <c r="R1115" s="15">
        <v>149.03964364420841</v>
      </c>
      <c r="S1115" s="6" t="s">
        <v>7</v>
      </c>
      <c r="T1115" s="7" t="s">
        <v>14</v>
      </c>
      <c r="U1115" s="15">
        <v>248.57655864245649</v>
      </c>
      <c r="V1115" s="15">
        <v>194.73939442546893</v>
      </c>
      <c r="W1115" s="15">
        <v>52.723441357543521</v>
      </c>
      <c r="X1115" s="6" t="s">
        <v>162</v>
      </c>
    </row>
    <row r="1116" spans="1:24" ht="28.8" x14ac:dyDescent="0.3">
      <c r="A1116" s="6" t="s">
        <v>25</v>
      </c>
      <c r="B1116" s="6" t="s">
        <v>318</v>
      </c>
      <c r="C1116" s="13"/>
      <c r="D1116" s="14" t="s">
        <v>1303</v>
      </c>
      <c r="E1116" s="14" t="s">
        <v>1056</v>
      </c>
      <c r="F1116" s="5">
        <v>20</v>
      </c>
      <c r="G1116" s="5">
        <v>60</v>
      </c>
      <c r="H1116" s="6" t="s">
        <v>161</v>
      </c>
      <c r="I1116" s="13"/>
      <c r="J1116" s="13"/>
      <c r="K1116" s="13"/>
      <c r="L1116" s="5">
        <v>600.70000000000005</v>
      </c>
      <c r="M1116" s="5">
        <v>100</v>
      </c>
      <c r="N1116" s="5">
        <v>600.70000000000005</v>
      </c>
      <c r="O1116" s="5">
        <v>1990</v>
      </c>
      <c r="P1116" s="5">
        <v>8</v>
      </c>
      <c r="Q1116" s="15">
        <v>0.53247849154606453</v>
      </c>
      <c r="R1116" s="15">
        <v>75.510632595305481</v>
      </c>
      <c r="S1116" s="6" t="s">
        <v>7</v>
      </c>
      <c r="T1116" s="7" t="s">
        <v>14</v>
      </c>
      <c r="U1116" s="15">
        <v>547.45215084539359</v>
      </c>
      <c r="V1116" s="15">
        <v>87.454793820764507</v>
      </c>
      <c r="W1116" s="15">
        <v>53.247849154606456</v>
      </c>
      <c r="X1116" s="6" t="s">
        <v>162</v>
      </c>
    </row>
    <row r="1117" spans="1:24" ht="28.8" x14ac:dyDescent="0.3">
      <c r="A1117" s="6" t="s">
        <v>25</v>
      </c>
      <c r="B1117" s="6" t="s">
        <v>1872</v>
      </c>
      <c r="C1117" s="13"/>
      <c r="D1117" s="14" t="s">
        <v>568</v>
      </c>
      <c r="E1117" s="14" t="s">
        <v>797</v>
      </c>
      <c r="F1117" s="5">
        <v>22</v>
      </c>
      <c r="G1117" s="11"/>
      <c r="H1117" s="6" t="s">
        <v>161</v>
      </c>
      <c r="I1117" s="13"/>
      <c r="J1117" s="13"/>
      <c r="K1117" s="13"/>
      <c r="L1117" s="5">
        <v>452.9</v>
      </c>
      <c r="M1117" s="5">
        <v>99</v>
      </c>
      <c r="N1117" s="5">
        <v>452.9</v>
      </c>
      <c r="O1117" s="5">
        <v>1986</v>
      </c>
      <c r="P1117" s="5">
        <v>10</v>
      </c>
      <c r="Q1117" s="15">
        <v>0.53232648281064687</v>
      </c>
      <c r="R1117" s="15">
        <v>99.151346058732614</v>
      </c>
      <c r="S1117" s="6" t="s">
        <v>7</v>
      </c>
      <c r="T1117" s="7" t="s">
        <v>14</v>
      </c>
      <c r="U1117" s="15">
        <v>400.19967820174594</v>
      </c>
      <c r="V1117" s="15">
        <v>119.07432937571578</v>
      </c>
      <c r="W1117" s="15">
        <v>52.700321798254038</v>
      </c>
      <c r="X1117" s="6" t="s">
        <v>162</v>
      </c>
    </row>
    <row r="1118" spans="1:24" ht="28.8" x14ac:dyDescent="0.3">
      <c r="A1118" s="6" t="s">
        <v>25</v>
      </c>
      <c r="B1118" s="6" t="s">
        <v>1872</v>
      </c>
      <c r="C1118" s="13"/>
      <c r="D1118" s="14" t="s">
        <v>568</v>
      </c>
      <c r="E1118" s="14" t="s">
        <v>797</v>
      </c>
      <c r="F1118" s="5">
        <v>22</v>
      </c>
      <c r="G1118" s="10">
        <v>89</v>
      </c>
      <c r="H1118" s="6" t="s">
        <v>161</v>
      </c>
      <c r="I1118" s="13"/>
      <c r="J1118" s="13"/>
      <c r="K1118" s="13"/>
      <c r="L1118" s="5">
        <v>452.9</v>
      </c>
      <c r="M1118" s="5">
        <v>99</v>
      </c>
      <c r="N1118" s="5">
        <v>452.9</v>
      </c>
      <c r="O1118" s="5">
        <v>1986</v>
      </c>
      <c r="P1118" s="5">
        <v>10</v>
      </c>
      <c r="Q1118" s="15">
        <v>0.53232648281064687</v>
      </c>
      <c r="R1118" s="15">
        <v>99.151346058732614</v>
      </c>
      <c r="S1118" s="6" t="s">
        <v>7</v>
      </c>
      <c r="T1118" s="7" t="s">
        <v>14</v>
      </c>
      <c r="U1118" s="15">
        <v>400.19967820174594</v>
      </c>
      <c r="V1118" s="15">
        <v>119.07432937571578</v>
      </c>
      <c r="W1118" s="15">
        <v>52.700321798254038</v>
      </c>
      <c r="X1118" s="6" t="s">
        <v>162</v>
      </c>
    </row>
    <row r="1119" spans="1:24" ht="28.8" x14ac:dyDescent="0.3">
      <c r="A1119" s="6" t="s">
        <v>25</v>
      </c>
      <c r="B1119" s="6" t="s">
        <v>173</v>
      </c>
      <c r="C1119" s="13"/>
      <c r="D1119" s="14" t="s">
        <v>503</v>
      </c>
      <c r="E1119" s="14" t="s">
        <v>504</v>
      </c>
      <c r="F1119" s="5">
        <v>28</v>
      </c>
      <c r="G1119" s="5">
        <v>80</v>
      </c>
      <c r="H1119" s="6" t="s">
        <v>172</v>
      </c>
      <c r="I1119" s="10">
        <v>150.19999999999999</v>
      </c>
      <c r="J1119" s="10">
        <v>126.49999999999999</v>
      </c>
      <c r="K1119" s="10">
        <v>104.1</v>
      </c>
      <c r="L1119" s="11"/>
      <c r="M1119" s="5">
        <v>99</v>
      </c>
      <c r="N1119" s="5">
        <v>380.79999999999995</v>
      </c>
      <c r="O1119" s="5">
        <v>1994</v>
      </c>
      <c r="P1119" s="5">
        <v>4</v>
      </c>
      <c r="Q1119" s="15">
        <v>0.5320459311261434</v>
      </c>
      <c r="R1119" s="15">
        <v>117.92448694852941</v>
      </c>
      <c r="S1119" s="6" t="s">
        <v>6</v>
      </c>
      <c r="T1119" s="7" t="s">
        <v>13</v>
      </c>
      <c r="U1119" s="15">
        <v>328.12745281851176</v>
      </c>
      <c r="V1119" s="15">
        <v>146.17254854621706</v>
      </c>
      <c r="W1119" s="15">
        <v>52.672547181488198</v>
      </c>
      <c r="X1119" s="6" t="s">
        <v>162</v>
      </c>
    </row>
    <row r="1120" spans="1:24" ht="28.8" x14ac:dyDescent="0.3">
      <c r="A1120" s="6" t="s">
        <v>251</v>
      </c>
      <c r="B1120" s="6" t="s">
        <v>502</v>
      </c>
      <c r="C1120" s="13"/>
      <c r="D1120" s="14" t="s">
        <v>1189</v>
      </c>
      <c r="E1120" s="14" t="s">
        <v>1873</v>
      </c>
      <c r="F1120" s="5">
        <v>24</v>
      </c>
      <c r="G1120" s="11"/>
      <c r="H1120" s="6" t="s">
        <v>194</v>
      </c>
      <c r="I1120" s="13"/>
      <c r="J1120" s="13"/>
      <c r="K1120" s="13"/>
      <c r="L1120" s="5">
        <v>771.7</v>
      </c>
      <c r="M1120" s="5">
        <v>201</v>
      </c>
      <c r="N1120" s="5">
        <v>771.7</v>
      </c>
      <c r="O1120" s="5">
        <v>2005</v>
      </c>
      <c r="P1120" s="5">
        <v>8</v>
      </c>
      <c r="Q1120" s="15">
        <v>0.53188839306265556</v>
      </c>
      <c r="R1120" s="15">
        <v>118.14444262018918</v>
      </c>
      <c r="S1120" s="6" t="s">
        <v>6</v>
      </c>
      <c r="T1120" s="7" t="s">
        <v>13</v>
      </c>
      <c r="U1120" s="15">
        <v>664.79043299440627</v>
      </c>
      <c r="V1120" s="15">
        <v>146.85525666322732</v>
      </c>
      <c r="W1120" s="15">
        <v>106.90956700559377</v>
      </c>
      <c r="X1120" s="6" t="s">
        <v>162</v>
      </c>
    </row>
    <row r="1121" spans="1:24" ht="28.8" x14ac:dyDescent="0.3">
      <c r="A1121" s="6" t="s">
        <v>25</v>
      </c>
      <c r="B1121" s="6" t="s">
        <v>158</v>
      </c>
      <c r="C1121" s="13"/>
      <c r="D1121" s="14" t="s">
        <v>1874</v>
      </c>
      <c r="E1121" s="14" t="s">
        <v>1875</v>
      </c>
      <c r="F1121" s="5">
        <v>22</v>
      </c>
      <c r="G1121" s="5">
        <v>71</v>
      </c>
      <c r="H1121" s="6" t="s">
        <v>161</v>
      </c>
      <c r="I1121" s="13"/>
      <c r="J1121" s="13"/>
      <c r="K1121" s="13"/>
      <c r="L1121" s="5">
        <v>425.6</v>
      </c>
      <c r="M1121" s="5">
        <v>97</v>
      </c>
      <c r="N1121" s="5">
        <v>425.6</v>
      </c>
      <c r="O1121" s="5">
        <v>1989</v>
      </c>
      <c r="P1121" s="5">
        <v>7</v>
      </c>
      <c r="Q1121" s="15">
        <v>0.5315757524731376</v>
      </c>
      <c r="R1121" s="15">
        <v>103.37983996710526</v>
      </c>
      <c r="S1121" s="6" t="s">
        <v>7</v>
      </c>
      <c r="T1121" s="7" t="s">
        <v>14</v>
      </c>
      <c r="U1121" s="15">
        <v>374.03715201010567</v>
      </c>
      <c r="V1121" s="15">
        <v>125.35982336323471</v>
      </c>
      <c r="W1121" s="15">
        <v>51.562847989894351</v>
      </c>
      <c r="X1121" s="6" t="s">
        <v>162</v>
      </c>
    </row>
    <row r="1122" spans="1:24" x14ac:dyDescent="0.3">
      <c r="A1122" s="6" t="s">
        <v>25</v>
      </c>
      <c r="B1122" s="6" t="s">
        <v>1876</v>
      </c>
      <c r="C1122" s="13"/>
      <c r="D1122" s="14" t="s">
        <v>1203</v>
      </c>
      <c r="E1122" s="14" t="s">
        <v>1204</v>
      </c>
      <c r="F1122" s="5">
        <v>22</v>
      </c>
      <c r="G1122" s="11"/>
      <c r="H1122" s="6" t="s">
        <v>194</v>
      </c>
      <c r="I1122" s="13"/>
      <c r="J1122" s="13"/>
      <c r="K1122" s="13"/>
      <c r="L1122" s="5">
        <v>359.5</v>
      </c>
      <c r="M1122" s="5">
        <v>101</v>
      </c>
      <c r="N1122" s="5">
        <v>359.5</v>
      </c>
      <c r="O1122" s="5">
        <v>1996</v>
      </c>
      <c r="P1122" s="5">
        <v>5</v>
      </c>
      <c r="Q1122" s="15">
        <v>0.53138408485140665</v>
      </c>
      <c r="R1122" s="15">
        <v>127.43485221140472</v>
      </c>
      <c r="S1122" s="6" t="s">
        <v>7</v>
      </c>
      <c r="T1122" s="7" t="s">
        <v>14</v>
      </c>
      <c r="U1122" s="15">
        <v>305.83020743000793</v>
      </c>
      <c r="V1122" s="15">
        <v>160.23586612210815</v>
      </c>
      <c r="W1122" s="15">
        <v>53.669792569992069</v>
      </c>
      <c r="X1122" s="6" t="s">
        <v>162</v>
      </c>
    </row>
    <row r="1123" spans="1:24" ht="28.8" x14ac:dyDescent="0.3">
      <c r="A1123" s="6" t="s">
        <v>25</v>
      </c>
      <c r="B1123" s="6" t="s">
        <v>372</v>
      </c>
      <c r="C1123" s="13"/>
      <c r="D1123" s="14" t="s">
        <v>1370</v>
      </c>
      <c r="E1123" s="14" t="s">
        <v>1877</v>
      </c>
      <c r="F1123" s="5">
        <v>22</v>
      </c>
      <c r="G1123" s="10">
        <v>94</v>
      </c>
      <c r="H1123" s="6" t="s">
        <v>161</v>
      </c>
      <c r="I1123" s="13"/>
      <c r="J1123" s="13"/>
      <c r="K1123" s="13"/>
      <c r="L1123" s="5">
        <v>611.6</v>
      </c>
      <c r="M1123" s="5">
        <v>94</v>
      </c>
      <c r="N1123" s="5">
        <v>611.6</v>
      </c>
      <c r="O1123" s="5">
        <v>1990</v>
      </c>
      <c r="P1123" s="5">
        <v>7</v>
      </c>
      <c r="Q1123" s="15">
        <v>0.53137951158002594</v>
      </c>
      <c r="R1123" s="15">
        <v>69.714981654676251</v>
      </c>
      <c r="S1123" s="6" t="s">
        <v>7</v>
      </c>
      <c r="T1123" s="7" t="s">
        <v>14</v>
      </c>
      <c r="U1123" s="15">
        <v>561.65032591147758</v>
      </c>
      <c r="V1123" s="15">
        <v>79.949166563296117</v>
      </c>
      <c r="W1123" s="15">
        <v>49.949674088522443</v>
      </c>
      <c r="X1123" s="6" t="s">
        <v>162</v>
      </c>
    </row>
    <row r="1124" spans="1:24" ht="28.8" x14ac:dyDescent="0.3">
      <c r="A1124" s="6" t="s">
        <v>25</v>
      </c>
      <c r="B1124" s="6" t="s">
        <v>447</v>
      </c>
      <c r="C1124" s="10">
        <v>3285744</v>
      </c>
      <c r="D1124" s="14" t="s">
        <v>690</v>
      </c>
      <c r="E1124" s="14" t="s">
        <v>1793</v>
      </c>
      <c r="F1124" s="5">
        <v>21</v>
      </c>
      <c r="G1124" s="10">
        <v>73</v>
      </c>
      <c r="H1124" s="6" t="s">
        <v>161</v>
      </c>
      <c r="I1124" s="13"/>
      <c r="J1124" s="13"/>
      <c r="K1124" s="13"/>
      <c r="L1124" s="5">
        <v>394.9</v>
      </c>
      <c r="M1124" s="5">
        <v>93</v>
      </c>
      <c r="N1124" s="5">
        <v>394.9</v>
      </c>
      <c r="O1124" s="5">
        <v>1999</v>
      </c>
      <c r="P1124" s="5">
        <v>9</v>
      </c>
      <c r="Q1124" s="15">
        <v>0.5313224704765187</v>
      </c>
      <c r="R1124" s="15">
        <v>106.82220919220055</v>
      </c>
      <c r="S1124" s="6" t="s">
        <v>7</v>
      </c>
      <c r="T1124" s="7" t="s">
        <v>14</v>
      </c>
      <c r="U1124" s="15">
        <v>345.48701024568373</v>
      </c>
      <c r="V1124" s="15">
        <v>130.38107370330147</v>
      </c>
      <c r="W1124" s="15">
        <v>49.412989754316243</v>
      </c>
      <c r="X1124" s="6" t="s">
        <v>162</v>
      </c>
    </row>
    <row r="1125" spans="1:24" ht="28.8" x14ac:dyDescent="0.3">
      <c r="A1125" s="6" t="s">
        <v>200</v>
      </c>
      <c r="B1125" s="6" t="s">
        <v>601</v>
      </c>
      <c r="C1125" s="13"/>
      <c r="D1125" s="14" t="s">
        <v>1878</v>
      </c>
      <c r="E1125" s="14" t="s">
        <v>1879</v>
      </c>
      <c r="F1125" s="5">
        <v>22</v>
      </c>
      <c r="G1125" s="5">
        <v>100</v>
      </c>
      <c r="H1125" s="6" t="s">
        <v>161</v>
      </c>
      <c r="I1125" s="13"/>
      <c r="J1125" s="13"/>
      <c r="K1125" s="13"/>
      <c r="L1125" s="5">
        <v>864.4</v>
      </c>
      <c r="M1125" s="5">
        <v>201</v>
      </c>
      <c r="N1125" s="5">
        <v>864.4</v>
      </c>
      <c r="O1125" s="5">
        <v>2006</v>
      </c>
      <c r="P1125" s="5">
        <v>5</v>
      </c>
      <c r="Q1125" s="15">
        <v>0.5312455982543165</v>
      </c>
      <c r="R1125" s="15">
        <v>105.47439422720961</v>
      </c>
      <c r="S1125" s="6" t="s">
        <v>7</v>
      </c>
      <c r="T1125" s="7" t="s">
        <v>14</v>
      </c>
      <c r="U1125" s="15">
        <v>757.61963475088237</v>
      </c>
      <c r="V1125" s="15">
        <v>128.49066914138146</v>
      </c>
      <c r="W1125" s="15">
        <v>106.78036524911761</v>
      </c>
      <c r="X1125" s="6" t="s">
        <v>162</v>
      </c>
    </row>
    <row r="1126" spans="1:24" ht="28.8" x14ac:dyDescent="0.3">
      <c r="A1126" s="6" t="s">
        <v>25</v>
      </c>
      <c r="B1126" s="6" t="s">
        <v>237</v>
      </c>
      <c r="C1126" s="13"/>
      <c r="D1126" s="14" t="s">
        <v>1880</v>
      </c>
      <c r="E1126" s="14" t="s">
        <v>238</v>
      </c>
      <c r="F1126" s="5">
        <v>22</v>
      </c>
      <c r="G1126" s="11"/>
      <c r="H1126" s="6" t="s">
        <v>161</v>
      </c>
      <c r="I1126" s="13"/>
      <c r="J1126" s="13"/>
      <c r="K1126" s="13"/>
      <c r="L1126" s="5">
        <v>642.20000000000005</v>
      </c>
      <c r="M1126" s="5">
        <v>100</v>
      </c>
      <c r="N1126" s="5">
        <v>642.20000000000005</v>
      </c>
      <c r="O1126" s="5">
        <v>1981</v>
      </c>
      <c r="P1126" s="5">
        <v>6</v>
      </c>
      <c r="Q1126" s="15">
        <v>0.53118865125386494</v>
      </c>
      <c r="R1126" s="15">
        <v>70.631013702896297</v>
      </c>
      <c r="S1126" s="6" t="s">
        <v>7</v>
      </c>
      <c r="T1126" s="7" t="s">
        <v>14</v>
      </c>
      <c r="U1126" s="15">
        <v>589.08113487461355</v>
      </c>
      <c r="V1126" s="15">
        <v>81.081051122328162</v>
      </c>
      <c r="W1126" s="15">
        <v>53.118865125386492</v>
      </c>
      <c r="X1126" s="6" t="s">
        <v>162</v>
      </c>
    </row>
    <row r="1127" spans="1:24" ht="28.8" x14ac:dyDescent="0.3">
      <c r="A1127" s="6" t="s">
        <v>1881</v>
      </c>
      <c r="B1127" s="6" t="s">
        <v>986</v>
      </c>
      <c r="C1127" s="10">
        <v>3372987</v>
      </c>
      <c r="D1127" s="14" t="s">
        <v>1882</v>
      </c>
      <c r="E1127" s="14" t="s">
        <v>1883</v>
      </c>
      <c r="F1127" s="5">
        <v>22</v>
      </c>
      <c r="G1127" s="11"/>
      <c r="H1127" s="6" t="s">
        <v>204</v>
      </c>
      <c r="I1127" s="10">
        <v>159.9</v>
      </c>
      <c r="J1127" s="10">
        <v>17.8</v>
      </c>
      <c r="K1127" s="10">
        <v>279.89999999999998</v>
      </c>
      <c r="L1127" s="11"/>
      <c r="M1127" s="5">
        <v>100</v>
      </c>
      <c r="N1127" s="5">
        <v>457.6</v>
      </c>
      <c r="O1127" s="5">
        <v>2017</v>
      </c>
      <c r="P1127" s="5">
        <v>10</v>
      </c>
      <c r="Q1127" s="15">
        <v>0.53091446955947053</v>
      </c>
      <c r="R1127" s="15">
        <v>99.124206730769217</v>
      </c>
      <c r="S1127" s="6" t="s">
        <v>7</v>
      </c>
      <c r="T1127" s="7" t="s">
        <v>14</v>
      </c>
      <c r="U1127" s="15">
        <v>404.50855304405297</v>
      </c>
      <c r="V1127" s="15">
        <v>119.43275430567775</v>
      </c>
      <c r="W1127" s="15">
        <v>53.091446955947049</v>
      </c>
      <c r="X1127" s="6" t="s">
        <v>168</v>
      </c>
    </row>
    <row r="1128" spans="1:24" ht="28.8" x14ac:dyDescent="0.3">
      <c r="A1128" s="6" t="s">
        <v>25</v>
      </c>
      <c r="B1128" s="6" t="s">
        <v>318</v>
      </c>
      <c r="C1128" s="13"/>
      <c r="D1128" s="14" t="s">
        <v>1156</v>
      </c>
      <c r="E1128" s="14" t="s">
        <v>1080</v>
      </c>
      <c r="F1128" s="5">
        <v>22</v>
      </c>
      <c r="G1128" s="10">
        <v>100</v>
      </c>
      <c r="H1128" s="6" t="s">
        <v>161</v>
      </c>
      <c r="I1128" s="13"/>
      <c r="J1128" s="13"/>
      <c r="K1128" s="13"/>
      <c r="L1128" s="5">
        <v>607.1</v>
      </c>
      <c r="M1128" s="5">
        <v>108</v>
      </c>
      <c r="N1128" s="5">
        <v>607.1</v>
      </c>
      <c r="O1128" s="5">
        <v>1993</v>
      </c>
      <c r="P1128" s="5">
        <v>4</v>
      </c>
      <c r="Q1128" s="15">
        <v>0.53072956974981755</v>
      </c>
      <c r="R1128" s="15">
        <v>80.691773941690002</v>
      </c>
      <c r="S1128" s="6" t="s">
        <v>7</v>
      </c>
      <c r="T1128" s="7" t="s">
        <v>14</v>
      </c>
      <c r="U1128" s="15">
        <v>549.78120646701973</v>
      </c>
      <c r="V1128" s="15">
        <v>94.242268005901366</v>
      </c>
      <c r="W1128" s="15">
        <v>57.318793532980294</v>
      </c>
      <c r="X1128" s="6" t="s">
        <v>162</v>
      </c>
    </row>
    <row r="1129" spans="1:24" ht="28.8" x14ac:dyDescent="0.3">
      <c r="A1129" s="6" t="s">
        <v>251</v>
      </c>
      <c r="B1129" s="6" t="s">
        <v>468</v>
      </c>
      <c r="C1129" s="13"/>
      <c r="D1129" s="14" t="s">
        <v>1884</v>
      </c>
      <c r="E1129" s="14" t="s">
        <v>1885</v>
      </c>
      <c r="F1129" s="5">
        <v>22</v>
      </c>
      <c r="G1129" s="13"/>
      <c r="H1129" s="6" t="s">
        <v>194</v>
      </c>
      <c r="I1129" s="13"/>
      <c r="J1129" s="13"/>
      <c r="K1129" s="13"/>
      <c r="L1129" s="5">
        <v>502.4</v>
      </c>
      <c r="M1129" s="5">
        <v>100</v>
      </c>
      <c r="N1129" s="5">
        <v>502.4</v>
      </c>
      <c r="O1129" s="5">
        <v>2004</v>
      </c>
      <c r="P1129" s="5">
        <v>7</v>
      </c>
      <c r="Q1129" s="15">
        <v>0.53022122276529216</v>
      </c>
      <c r="R1129" s="15">
        <v>90.285105493630567</v>
      </c>
      <c r="S1129" s="6" t="s">
        <v>7</v>
      </c>
      <c r="T1129" s="7" t="s">
        <v>14</v>
      </c>
      <c r="U1129" s="15">
        <v>449.37787772347076</v>
      </c>
      <c r="V1129" s="15">
        <v>107.20379204302344</v>
      </c>
      <c r="W1129" s="15">
        <v>53.022122276529217</v>
      </c>
      <c r="X1129" s="6" t="s">
        <v>162</v>
      </c>
    </row>
    <row r="1130" spans="1:24" ht="28.8" x14ac:dyDescent="0.3">
      <c r="A1130" s="6" t="s">
        <v>25</v>
      </c>
      <c r="B1130" s="6" t="s">
        <v>1886</v>
      </c>
      <c r="C1130" s="13"/>
      <c r="D1130" s="14" t="s">
        <v>1887</v>
      </c>
      <c r="E1130" s="14" t="s">
        <v>1888</v>
      </c>
      <c r="F1130" s="5">
        <v>29</v>
      </c>
      <c r="G1130" s="13"/>
      <c r="H1130" s="6" t="s">
        <v>172</v>
      </c>
      <c r="I1130" s="13"/>
      <c r="J1130" s="13"/>
      <c r="K1130" s="13"/>
      <c r="L1130" s="5">
        <v>515</v>
      </c>
      <c r="M1130" s="5">
        <v>106</v>
      </c>
      <c r="N1130" s="5">
        <v>515</v>
      </c>
      <c r="O1130" s="5">
        <v>1986</v>
      </c>
      <c r="P1130" s="5">
        <v>7</v>
      </c>
      <c r="Q1130" s="15">
        <v>0.53012856695721933</v>
      </c>
      <c r="R1130" s="15">
        <v>93.360759650485434</v>
      </c>
      <c r="S1130" s="6" t="s">
        <v>6</v>
      </c>
      <c r="T1130" s="6"/>
      <c r="U1130" s="15">
        <v>458.80637190253475</v>
      </c>
      <c r="V1130" s="15">
        <v>111.23818816897227</v>
      </c>
      <c r="W1130" s="15">
        <v>56.19362809746525</v>
      </c>
      <c r="X1130" s="6" t="s">
        <v>162</v>
      </c>
    </row>
    <row r="1131" spans="1:24" ht="28.8" x14ac:dyDescent="0.3">
      <c r="A1131" s="6" t="s">
        <v>25</v>
      </c>
      <c r="B1131" s="6" t="s">
        <v>197</v>
      </c>
      <c r="C1131" s="13"/>
      <c r="D1131" s="14" t="s">
        <v>1889</v>
      </c>
      <c r="E1131" s="14" t="s">
        <v>490</v>
      </c>
      <c r="F1131" s="5">
        <v>26</v>
      </c>
      <c r="G1131" s="13"/>
      <c r="H1131" s="6" t="s">
        <v>194</v>
      </c>
      <c r="I1131" s="10">
        <v>342</v>
      </c>
      <c r="J1131" s="10">
        <v>92</v>
      </c>
      <c r="K1131" s="10">
        <v>469.5</v>
      </c>
      <c r="L1131" s="11"/>
      <c r="M1131" s="5">
        <v>200</v>
      </c>
      <c r="N1131" s="5">
        <v>903.5</v>
      </c>
      <c r="O1131" s="5">
        <v>1998</v>
      </c>
      <c r="P1131" s="5">
        <v>9</v>
      </c>
      <c r="Q1131" s="15">
        <v>0.52973729653025203</v>
      </c>
      <c r="R1131" s="15">
        <v>100.40782955174322</v>
      </c>
      <c r="S1131" s="6" t="s">
        <v>6</v>
      </c>
      <c r="T1131" s="7" t="s">
        <v>13</v>
      </c>
      <c r="U1131" s="15">
        <v>797.5525406939496</v>
      </c>
      <c r="V1131" s="15">
        <v>121.0583355921824</v>
      </c>
      <c r="W1131" s="15">
        <v>105.9474593060504</v>
      </c>
      <c r="X1131" s="6" t="s">
        <v>162</v>
      </c>
    </row>
    <row r="1132" spans="1:24" ht="28.8" x14ac:dyDescent="0.3">
      <c r="A1132" s="6" t="s">
        <v>25</v>
      </c>
      <c r="B1132" s="6" t="s">
        <v>243</v>
      </c>
      <c r="C1132" s="13"/>
      <c r="D1132" s="14" t="s">
        <v>1035</v>
      </c>
      <c r="E1132" s="14" t="s">
        <v>1458</v>
      </c>
      <c r="F1132" s="5">
        <v>22</v>
      </c>
      <c r="G1132" s="13"/>
      <c r="H1132" s="6" t="s">
        <v>161</v>
      </c>
      <c r="I1132" s="13"/>
      <c r="J1132" s="13"/>
      <c r="K1132" s="13"/>
      <c r="L1132" s="5">
        <v>464.5</v>
      </c>
      <c r="M1132" s="5">
        <v>100</v>
      </c>
      <c r="N1132" s="5">
        <v>464.5</v>
      </c>
      <c r="O1132" s="5">
        <v>1981</v>
      </c>
      <c r="P1132" s="5">
        <v>8</v>
      </c>
      <c r="Q1132" s="15">
        <v>0.52969004858635005</v>
      </c>
      <c r="R1132" s="15">
        <v>97.651748116254026</v>
      </c>
      <c r="S1132" s="6" t="s">
        <v>7</v>
      </c>
      <c r="T1132" s="7" t="s">
        <v>14</v>
      </c>
      <c r="U1132" s="15">
        <v>411.530995141365</v>
      </c>
      <c r="V1132" s="15">
        <v>117.22835705853281</v>
      </c>
      <c r="W1132" s="15">
        <v>52.969004858635003</v>
      </c>
      <c r="X1132" s="6" t="s">
        <v>162</v>
      </c>
    </row>
    <row r="1133" spans="1:24" ht="28.8" x14ac:dyDescent="0.3">
      <c r="A1133" s="6" t="s">
        <v>25</v>
      </c>
      <c r="B1133" s="6" t="s">
        <v>592</v>
      </c>
      <c r="C1133" s="13"/>
      <c r="D1133" s="14" t="s">
        <v>1890</v>
      </c>
      <c r="E1133" s="14" t="s">
        <v>593</v>
      </c>
      <c r="F1133" s="5">
        <v>22</v>
      </c>
      <c r="G1133" s="5">
        <v>91</v>
      </c>
      <c r="H1133" s="6" t="s">
        <v>161</v>
      </c>
      <c r="I1133" s="13"/>
      <c r="J1133" s="13"/>
      <c r="K1133" s="13"/>
      <c r="L1133" s="5">
        <v>466.6</v>
      </c>
      <c r="M1133" s="5">
        <v>100</v>
      </c>
      <c r="N1133" s="5">
        <v>466.6</v>
      </c>
      <c r="O1133" s="5">
        <v>1988</v>
      </c>
      <c r="P1133" s="5">
        <v>10</v>
      </c>
      <c r="Q1133" s="15">
        <v>0.52961775286199897</v>
      </c>
      <c r="R1133" s="15">
        <v>97.2122524646378</v>
      </c>
      <c r="S1133" s="6" t="s">
        <v>7</v>
      </c>
      <c r="T1133" s="7" t="s">
        <v>14</v>
      </c>
      <c r="U1133" s="15">
        <v>413.63822471380013</v>
      </c>
      <c r="V1133" s="15">
        <v>116.73963632096024</v>
      </c>
      <c r="W1133" s="15">
        <v>52.961775286199895</v>
      </c>
      <c r="X1133" s="6" t="s">
        <v>162</v>
      </c>
    </row>
    <row r="1134" spans="1:24" ht="28.8" x14ac:dyDescent="0.3">
      <c r="A1134" s="6" t="s">
        <v>25</v>
      </c>
      <c r="B1134" s="6" t="s">
        <v>187</v>
      </c>
      <c r="C1134" s="10">
        <v>3283163</v>
      </c>
      <c r="D1134" s="14" t="s">
        <v>1228</v>
      </c>
      <c r="E1134" s="14" t="s">
        <v>1612</v>
      </c>
      <c r="F1134" s="5">
        <v>20</v>
      </c>
      <c r="G1134" s="5">
        <v>74</v>
      </c>
      <c r="H1134" s="6" t="s">
        <v>190</v>
      </c>
      <c r="I1134" s="13"/>
      <c r="J1134" s="13"/>
      <c r="K1134" s="13"/>
      <c r="L1134" s="5">
        <v>331.2</v>
      </c>
      <c r="M1134" s="5">
        <v>110</v>
      </c>
      <c r="N1134" s="5">
        <v>331.2</v>
      </c>
      <c r="O1134" s="5">
        <v>1999</v>
      </c>
      <c r="P1134" s="5">
        <v>4</v>
      </c>
      <c r="Q1134" s="15">
        <v>0.52957743009917879</v>
      </c>
      <c r="R1134" s="15">
        <v>150.64963979468598</v>
      </c>
      <c r="S1134" s="6" t="s">
        <v>7</v>
      </c>
      <c r="T1134" s="7" t="s">
        <v>14</v>
      </c>
      <c r="U1134" s="15">
        <v>272.94648268909032</v>
      </c>
      <c r="V1134" s="15">
        <v>197.45536892948675</v>
      </c>
      <c r="W1134" s="15">
        <v>58.253517310909672</v>
      </c>
      <c r="X1134" s="6" t="s">
        <v>162</v>
      </c>
    </row>
    <row r="1135" spans="1:24" ht="28.8" x14ac:dyDescent="0.3">
      <c r="A1135" s="6" t="s">
        <v>25</v>
      </c>
      <c r="B1135" s="6" t="s">
        <v>197</v>
      </c>
      <c r="C1135" s="13"/>
      <c r="D1135" s="14" t="s">
        <v>577</v>
      </c>
      <c r="E1135" s="14" t="s">
        <v>639</v>
      </c>
      <c r="F1135" s="5">
        <v>22</v>
      </c>
      <c r="G1135" s="13"/>
      <c r="H1135" s="6" t="s">
        <v>194</v>
      </c>
      <c r="I1135" s="13"/>
      <c r="J1135" s="13"/>
      <c r="K1135" s="13"/>
      <c r="L1135" s="5">
        <v>721</v>
      </c>
      <c r="M1135" s="5">
        <v>99</v>
      </c>
      <c r="N1135" s="5">
        <v>721</v>
      </c>
      <c r="O1135" s="5">
        <v>1996</v>
      </c>
      <c r="P1135" s="5">
        <v>5</v>
      </c>
      <c r="Q1135" s="15">
        <v>0.52957166818852686</v>
      </c>
      <c r="R1135" s="15">
        <v>62.282447475728155</v>
      </c>
      <c r="S1135" s="6" t="s">
        <v>7</v>
      </c>
      <c r="T1135" s="7" t="s">
        <v>14</v>
      </c>
      <c r="U1135" s="15">
        <v>668.57240484933584</v>
      </c>
      <c r="V1135" s="15">
        <v>70.483095590837337</v>
      </c>
      <c r="W1135" s="15">
        <v>52.42759515066416</v>
      </c>
      <c r="X1135" s="6" t="s">
        <v>162</v>
      </c>
    </row>
    <row r="1136" spans="1:24" ht="28.8" x14ac:dyDescent="0.3">
      <c r="A1136" s="6" t="s">
        <v>25</v>
      </c>
      <c r="B1136" s="6" t="s">
        <v>1891</v>
      </c>
      <c r="C1136" s="13"/>
      <c r="D1136" s="14" t="s">
        <v>1057</v>
      </c>
      <c r="E1136" s="14" t="s">
        <v>1892</v>
      </c>
      <c r="F1136" s="5">
        <v>26</v>
      </c>
      <c r="G1136" s="11"/>
      <c r="H1136" s="6" t="s">
        <v>194</v>
      </c>
      <c r="I1136" s="13"/>
      <c r="J1136" s="13"/>
      <c r="K1136" s="13"/>
      <c r="L1136" s="5">
        <v>610</v>
      </c>
      <c r="M1136" s="5">
        <v>101</v>
      </c>
      <c r="N1136" s="5">
        <v>610</v>
      </c>
      <c r="O1136" s="5">
        <v>1990</v>
      </c>
      <c r="P1136" s="5">
        <v>8</v>
      </c>
      <c r="Q1136" s="15">
        <v>0.52934679267213192</v>
      </c>
      <c r="R1136" s="15">
        <v>75.102998967213111</v>
      </c>
      <c r="S1136" s="6" t="s">
        <v>6</v>
      </c>
      <c r="T1136" s="7" t="s">
        <v>13</v>
      </c>
      <c r="U1136" s="15">
        <v>556.53597394011467</v>
      </c>
      <c r="V1136" s="15">
        <v>86.846440771875208</v>
      </c>
      <c r="W1136" s="15">
        <v>53.464026059885327</v>
      </c>
      <c r="X1136" s="6" t="s">
        <v>162</v>
      </c>
    </row>
    <row r="1137" spans="1:24" x14ac:dyDescent="0.3">
      <c r="A1137" s="6" t="s">
        <v>25</v>
      </c>
      <c r="B1137" s="6" t="s">
        <v>1893</v>
      </c>
      <c r="C1137" s="13"/>
      <c r="D1137" s="14" t="s">
        <v>1894</v>
      </c>
      <c r="E1137" s="14" t="s">
        <v>1895</v>
      </c>
      <c r="F1137" s="5">
        <v>26</v>
      </c>
      <c r="G1137" s="10">
        <v>104</v>
      </c>
      <c r="H1137" s="6" t="s">
        <v>172</v>
      </c>
      <c r="I1137" s="13"/>
      <c r="J1137" s="13"/>
      <c r="K1137" s="13"/>
      <c r="L1137" s="5">
        <v>440</v>
      </c>
      <c r="M1137" s="5">
        <v>101</v>
      </c>
      <c r="N1137" s="5">
        <v>440</v>
      </c>
      <c r="O1137" s="5">
        <v>1985</v>
      </c>
      <c r="P1137" s="5">
        <v>6</v>
      </c>
      <c r="Q1137" s="15">
        <v>0.52909340624045575</v>
      </c>
      <c r="R1137" s="15">
        <v>104.12006675000001</v>
      </c>
      <c r="S1137" s="6" t="s">
        <v>6</v>
      </c>
      <c r="T1137" s="7" t="s">
        <v>13</v>
      </c>
      <c r="U1137" s="15">
        <v>386.56156596971397</v>
      </c>
      <c r="V1137" s="15">
        <v>126.25459501160428</v>
      </c>
      <c r="W1137" s="15">
        <v>53.438434030286032</v>
      </c>
      <c r="X1137" s="6" t="s">
        <v>162</v>
      </c>
    </row>
    <row r="1138" spans="1:24" ht="28.8" x14ac:dyDescent="0.3">
      <c r="A1138" s="6" t="s">
        <v>217</v>
      </c>
      <c r="B1138" s="6" t="s">
        <v>318</v>
      </c>
      <c r="C1138" s="10">
        <v>50030436</v>
      </c>
      <c r="D1138" s="14" t="s">
        <v>1896</v>
      </c>
      <c r="E1138" s="14" t="s">
        <v>1897</v>
      </c>
      <c r="F1138" s="5">
        <v>19</v>
      </c>
      <c r="G1138" s="10">
        <v>63</v>
      </c>
      <c r="H1138" s="6" t="s">
        <v>204</v>
      </c>
      <c r="I1138" s="10">
        <v>104.4</v>
      </c>
      <c r="J1138" s="10">
        <v>87.1</v>
      </c>
      <c r="K1138" s="10">
        <v>238.4</v>
      </c>
      <c r="L1138" s="11"/>
      <c r="M1138" s="5">
        <v>100</v>
      </c>
      <c r="N1138" s="5">
        <v>429.9</v>
      </c>
      <c r="O1138" s="5">
        <v>2018</v>
      </c>
      <c r="P1138" s="5">
        <v>10</v>
      </c>
      <c r="Q1138" s="15">
        <v>0.52889535498169149</v>
      </c>
      <c r="R1138" s="15">
        <v>105.51113514770877</v>
      </c>
      <c r="S1138" s="6" t="s">
        <v>7</v>
      </c>
      <c r="T1138" s="7" t="s">
        <v>14</v>
      </c>
      <c r="U1138" s="15">
        <v>377.01046450183082</v>
      </c>
      <c r="V1138" s="15">
        <v>127.98994642978678</v>
      </c>
      <c r="W1138" s="15">
        <v>52.889535498169153</v>
      </c>
      <c r="X1138" s="6" t="s">
        <v>168</v>
      </c>
    </row>
    <row r="1139" spans="1:24" ht="28.8" x14ac:dyDescent="0.3">
      <c r="A1139" s="6" t="s">
        <v>25</v>
      </c>
      <c r="B1139" s="6" t="s">
        <v>318</v>
      </c>
      <c r="C1139" s="13"/>
      <c r="D1139" s="14" t="s">
        <v>754</v>
      </c>
      <c r="E1139" s="14" t="s">
        <v>755</v>
      </c>
      <c r="F1139" s="5">
        <v>22</v>
      </c>
      <c r="G1139" s="10">
        <v>92</v>
      </c>
      <c r="H1139" s="6" t="s">
        <v>161</v>
      </c>
      <c r="I1139" s="13"/>
      <c r="J1139" s="13"/>
      <c r="K1139" s="13"/>
      <c r="L1139" s="5">
        <v>536.4</v>
      </c>
      <c r="M1139" s="5">
        <v>100</v>
      </c>
      <c r="N1139" s="5">
        <v>536.4</v>
      </c>
      <c r="O1139" s="5">
        <v>1993</v>
      </c>
      <c r="P1139" s="5">
        <v>6</v>
      </c>
      <c r="Q1139" s="15">
        <v>0.52871468500928476</v>
      </c>
      <c r="R1139" s="15">
        <v>84.562335943325877</v>
      </c>
      <c r="S1139" s="6" t="s">
        <v>7</v>
      </c>
      <c r="T1139" s="7" t="s">
        <v>14</v>
      </c>
      <c r="U1139" s="15">
        <v>483.52853149907151</v>
      </c>
      <c r="V1139" s="15">
        <v>99.364358975738483</v>
      </c>
      <c r="W1139" s="15">
        <v>52.871468500928472</v>
      </c>
      <c r="X1139" s="6" t="s">
        <v>162</v>
      </c>
    </row>
    <row r="1140" spans="1:24" ht="28.8" x14ac:dyDescent="0.3">
      <c r="A1140" s="6" t="s">
        <v>25</v>
      </c>
      <c r="B1140" s="6" t="s">
        <v>775</v>
      </c>
      <c r="C1140" s="13"/>
      <c r="D1140" s="14" t="s">
        <v>1686</v>
      </c>
      <c r="E1140" s="14" t="s">
        <v>1898</v>
      </c>
      <c r="F1140" s="5">
        <v>22</v>
      </c>
      <c r="G1140" s="8"/>
      <c r="H1140" s="6" t="s">
        <v>194</v>
      </c>
      <c r="I1140" s="10">
        <v>279</v>
      </c>
      <c r="J1140" s="10">
        <v>27.5</v>
      </c>
      <c r="K1140" s="10">
        <v>94</v>
      </c>
      <c r="L1140" s="11"/>
      <c r="M1140" s="5">
        <v>100</v>
      </c>
      <c r="N1140" s="5">
        <v>400.5</v>
      </c>
      <c r="O1140" s="5">
        <v>1997</v>
      </c>
      <c r="P1140" s="5">
        <v>9</v>
      </c>
      <c r="Q1140" s="15">
        <v>0.52848507812158796</v>
      </c>
      <c r="R1140" s="15">
        <v>113.25652184769038</v>
      </c>
      <c r="S1140" s="6" t="s">
        <v>7</v>
      </c>
      <c r="T1140" s="7" t="s">
        <v>14</v>
      </c>
      <c r="U1140" s="15">
        <v>347.6514921878412</v>
      </c>
      <c r="V1140" s="15">
        <v>139.52991492692536</v>
      </c>
      <c r="W1140" s="15">
        <v>52.8485078121588</v>
      </c>
      <c r="X1140" s="6" t="s">
        <v>162</v>
      </c>
    </row>
    <row r="1141" spans="1:24" x14ac:dyDescent="0.3">
      <c r="A1141" s="6" t="s">
        <v>25</v>
      </c>
      <c r="B1141" s="6" t="s">
        <v>375</v>
      </c>
      <c r="C1141" s="13"/>
      <c r="D1141" s="14" t="s">
        <v>1899</v>
      </c>
      <c r="E1141" s="14" t="s">
        <v>1900</v>
      </c>
      <c r="F1141" s="11"/>
      <c r="G1141" s="13"/>
      <c r="H1141" s="6" t="s">
        <v>492</v>
      </c>
      <c r="I1141" s="13"/>
      <c r="J1141" s="13"/>
      <c r="K1141" s="13"/>
      <c r="L1141" s="5">
        <v>596</v>
      </c>
      <c r="M1141" s="5">
        <v>100</v>
      </c>
      <c r="N1141" s="5">
        <v>596</v>
      </c>
      <c r="O1141" s="5">
        <v>1986</v>
      </c>
      <c r="P1141" s="5">
        <v>6</v>
      </c>
      <c r="Q1141" s="15">
        <v>0.52821504154394117</v>
      </c>
      <c r="R1141" s="15">
        <v>76.106102348993289</v>
      </c>
      <c r="S1141" s="6" t="s">
        <v>25</v>
      </c>
      <c r="T1141" s="6"/>
      <c r="U1141" s="15">
        <v>543.17849584560588</v>
      </c>
      <c r="V1141" s="15">
        <v>88.190501744726888</v>
      </c>
      <c r="W1141" s="15">
        <v>52.82150415439412</v>
      </c>
      <c r="X1141" s="6" t="s">
        <v>162</v>
      </c>
    </row>
    <row r="1142" spans="1:24" x14ac:dyDescent="0.3">
      <c r="A1142" s="6" t="s">
        <v>25</v>
      </c>
      <c r="B1142" s="6" t="s">
        <v>285</v>
      </c>
      <c r="C1142" s="13"/>
      <c r="D1142" s="14" t="s">
        <v>1901</v>
      </c>
      <c r="E1142" s="14" t="s">
        <v>1902</v>
      </c>
      <c r="F1142" s="5">
        <v>28</v>
      </c>
      <c r="G1142" s="5">
        <v>88</v>
      </c>
      <c r="H1142" s="6" t="s">
        <v>172</v>
      </c>
      <c r="I1142" s="13"/>
      <c r="J1142" s="13"/>
      <c r="K1142" s="13"/>
      <c r="L1142" s="5">
        <v>406.8</v>
      </c>
      <c r="M1142" s="5">
        <v>100</v>
      </c>
      <c r="N1142" s="5">
        <v>406.8</v>
      </c>
      <c r="O1142" s="5">
        <v>1994</v>
      </c>
      <c r="P1142" s="5">
        <v>8</v>
      </c>
      <c r="Q1142" s="15">
        <v>0.52739416149074148</v>
      </c>
      <c r="R1142" s="15">
        <v>111.50254916420845</v>
      </c>
      <c r="S1142" s="6" t="s">
        <v>6</v>
      </c>
      <c r="T1142" s="7" t="s">
        <v>13</v>
      </c>
      <c r="U1142" s="15">
        <v>354.06058385092587</v>
      </c>
      <c r="V1142" s="15">
        <v>136.83176499570141</v>
      </c>
      <c r="W1142" s="15">
        <v>52.739416149074145</v>
      </c>
      <c r="X1142" s="6" t="s">
        <v>162</v>
      </c>
    </row>
    <row r="1143" spans="1:24" ht="28.8" x14ac:dyDescent="0.3">
      <c r="A1143" s="6" t="s">
        <v>25</v>
      </c>
      <c r="B1143" s="6" t="s">
        <v>899</v>
      </c>
      <c r="C1143" s="13"/>
      <c r="D1143" s="14" t="s">
        <v>1903</v>
      </c>
      <c r="E1143" s="14" t="s">
        <v>1022</v>
      </c>
      <c r="F1143" s="5">
        <v>32</v>
      </c>
      <c r="G1143" s="13"/>
      <c r="H1143" s="6" t="s">
        <v>172</v>
      </c>
      <c r="I1143" s="13"/>
      <c r="J1143" s="13"/>
      <c r="K1143" s="13"/>
      <c r="L1143" s="5">
        <v>292.5</v>
      </c>
      <c r="M1143" s="5">
        <v>117</v>
      </c>
      <c r="N1143" s="5">
        <v>292.5</v>
      </c>
      <c r="O1143" s="5">
        <v>1987</v>
      </c>
      <c r="P1143" s="5">
        <v>7</v>
      </c>
      <c r="Q1143" s="15">
        <v>0.52737736494694287</v>
      </c>
      <c r="R1143" s="15">
        <v>181.436948</v>
      </c>
      <c r="S1143" s="6" t="s">
        <v>6</v>
      </c>
      <c r="T1143" s="6"/>
      <c r="U1143" s="15">
        <v>230.79684830120769</v>
      </c>
      <c r="V1143" s="15">
        <v>249.51078313514569</v>
      </c>
      <c r="W1143" s="15">
        <v>61.703151698792311</v>
      </c>
      <c r="X1143" s="6" t="s">
        <v>162</v>
      </c>
    </row>
    <row r="1144" spans="1:24" ht="28.8" x14ac:dyDescent="0.3">
      <c r="A1144" s="6" t="s">
        <v>25</v>
      </c>
      <c r="B1144" s="6" t="s">
        <v>1077</v>
      </c>
      <c r="C1144" s="13"/>
      <c r="D1144" s="14" t="s">
        <v>765</v>
      </c>
      <c r="E1144" s="14" t="s">
        <v>766</v>
      </c>
      <c r="F1144" s="5">
        <v>28</v>
      </c>
      <c r="G1144" s="5">
        <v>82</v>
      </c>
      <c r="H1144" s="6" t="s">
        <v>172</v>
      </c>
      <c r="I1144" s="13"/>
      <c r="J1144" s="13"/>
      <c r="K1144" s="13"/>
      <c r="L1144" s="5">
        <v>469</v>
      </c>
      <c r="M1144" s="5">
        <v>113</v>
      </c>
      <c r="N1144" s="5">
        <v>469</v>
      </c>
      <c r="O1144" s="5">
        <v>1982</v>
      </c>
      <c r="P1144" s="5">
        <v>4</v>
      </c>
      <c r="Q1144" s="15">
        <v>0.5272293145900695</v>
      </c>
      <c r="R1144" s="15">
        <v>109.28771388059701</v>
      </c>
      <c r="S1144" s="6" t="s">
        <v>6</v>
      </c>
      <c r="T1144" s="7" t="s">
        <v>13</v>
      </c>
      <c r="U1144" s="15">
        <v>409.42308745132215</v>
      </c>
      <c r="V1144" s="15">
        <v>133.48177879534683</v>
      </c>
      <c r="W1144" s="15">
        <v>59.576912548677853</v>
      </c>
      <c r="X1144" s="6" t="s">
        <v>162</v>
      </c>
    </row>
    <row r="1145" spans="1:24" ht="28.8" x14ac:dyDescent="0.3">
      <c r="A1145" s="6" t="s">
        <v>251</v>
      </c>
      <c r="B1145" s="6" t="s">
        <v>164</v>
      </c>
      <c r="C1145" s="13"/>
      <c r="D1145" s="14" t="s">
        <v>1904</v>
      </c>
      <c r="E1145" s="14" t="s">
        <v>1849</v>
      </c>
      <c r="F1145" s="5">
        <v>24</v>
      </c>
      <c r="G1145" s="13"/>
      <c r="H1145" s="6" t="s">
        <v>194</v>
      </c>
      <c r="I1145" s="13"/>
      <c r="J1145" s="13"/>
      <c r="K1145" s="13"/>
      <c r="L1145" s="5">
        <v>1167.2</v>
      </c>
      <c r="M1145" s="5">
        <v>200</v>
      </c>
      <c r="N1145" s="5">
        <v>1167.2</v>
      </c>
      <c r="O1145" s="5">
        <v>2006</v>
      </c>
      <c r="P1145" s="5">
        <v>8</v>
      </c>
      <c r="Q1145" s="15">
        <v>0.5272201324329967</v>
      </c>
      <c r="R1145" s="15">
        <v>77.723161411925986</v>
      </c>
      <c r="S1145" s="6" t="s">
        <v>6</v>
      </c>
      <c r="T1145" s="7" t="s">
        <v>13</v>
      </c>
      <c r="U1145" s="15">
        <v>1061.7559735134007</v>
      </c>
      <c r="V1145" s="15">
        <v>90.362329231276988</v>
      </c>
      <c r="W1145" s="15">
        <v>105.44402648659934</v>
      </c>
      <c r="X1145" s="6" t="s">
        <v>162</v>
      </c>
    </row>
    <row r="1146" spans="1:24" ht="28.8" x14ac:dyDescent="0.3">
      <c r="A1146" s="6" t="s">
        <v>251</v>
      </c>
      <c r="B1146" s="6" t="s">
        <v>468</v>
      </c>
      <c r="C1146" s="13"/>
      <c r="D1146" s="14" t="s">
        <v>1905</v>
      </c>
      <c r="E1146" s="14" t="s">
        <v>1906</v>
      </c>
      <c r="F1146" s="5">
        <v>22</v>
      </c>
      <c r="G1146" s="11"/>
      <c r="H1146" s="6" t="s">
        <v>194</v>
      </c>
      <c r="I1146" s="10">
        <v>188.89999999999998</v>
      </c>
      <c r="J1146" s="10">
        <v>62.8</v>
      </c>
      <c r="K1146" s="10">
        <v>295</v>
      </c>
      <c r="L1146" s="11"/>
      <c r="M1146" s="5">
        <v>100</v>
      </c>
      <c r="N1146" s="5">
        <v>546.70000000000005</v>
      </c>
      <c r="O1146" s="5">
        <v>2006</v>
      </c>
      <c r="P1146" s="5">
        <v>9</v>
      </c>
      <c r="Q1146" s="15">
        <v>0.52718151370323307</v>
      </c>
      <c r="R1146" s="15">
        <v>82.969154929577471</v>
      </c>
      <c r="S1146" s="6" t="s">
        <v>7</v>
      </c>
      <c r="T1146" s="7" t="s">
        <v>14</v>
      </c>
      <c r="U1146" s="15">
        <v>493.98184862967673</v>
      </c>
      <c r="V1146" s="15">
        <v>97.240846783725203</v>
      </c>
      <c r="W1146" s="15">
        <v>52.718151370323312</v>
      </c>
      <c r="X1146" s="6" t="s">
        <v>162</v>
      </c>
    </row>
    <row r="1147" spans="1:24" ht="28.8" x14ac:dyDescent="0.3">
      <c r="A1147" s="6" t="s">
        <v>25</v>
      </c>
      <c r="B1147" s="6" t="s">
        <v>387</v>
      </c>
      <c r="C1147" s="13"/>
      <c r="D1147" s="14" t="s">
        <v>1907</v>
      </c>
      <c r="E1147" s="14" t="s">
        <v>1908</v>
      </c>
      <c r="F1147" s="5">
        <v>22</v>
      </c>
      <c r="G1147" s="5">
        <v>90</v>
      </c>
      <c r="H1147" s="6" t="s">
        <v>161</v>
      </c>
      <c r="I1147" s="13"/>
      <c r="J1147" s="13"/>
      <c r="K1147" s="13"/>
      <c r="L1147" s="5">
        <v>377.1</v>
      </c>
      <c r="M1147" s="5">
        <v>101</v>
      </c>
      <c r="N1147" s="5">
        <v>377.1</v>
      </c>
      <c r="O1147" s="5">
        <v>1991</v>
      </c>
      <c r="P1147" s="5">
        <v>9</v>
      </c>
      <c r="Q1147" s="15">
        <v>0.52715196120205388</v>
      </c>
      <c r="R1147" s="15">
        <v>121.48721657385309</v>
      </c>
      <c r="S1147" s="6" t="s">
        <v>7</v>
      </c>
      <c r="T1147" s="7" t="s">
        <v>14</v>
      </c>
      <c r="U1147" s="15">
        <v>323.85765191859258</v>
      </c>
      <c r="V1147" s="15">
        <v>151.62543485261483</v>
      </c>
      <c r="W1147" s="15">
        <v>53.242348081407442</v>
      </c>
      <c r="X1147" s="6" t="s">
        <v>162</v>
      </c>
    </row>
    <row r="1148" spans="1:24" ht="28.8" x14ac:dyDescent="0.3">
      <c r="A1148" s="6" t="s">
        <v>25</v>
      </c>
      <c r="B1148" s="6" t="s">
        <v>197</v>
      </c>
      <c r="C1148" s="13"/>
      <c r="D1148" s="14" t="s">
        <v>1909</v>
      </c>
      <c r="E1148" s="14" t="s">
        <v>1910</v>
      </c>
      <c r="F1148" s="5">
        <v>24</v>
      </c>
      <c r="G1148" s="13"/>
      <c r="H1148" s="6" t="s">
        <v>194</v>
      </c>
      <c r="I1148" s="13"/>
      <c r="J1148" s="13"/>
      <c r="K1148" s="13"/>
      <c r="L1148" s="5">
        <v>443.8</v>
      </c>
      <c r="M1148" s="5">
        <v>100</v>
      </c>
      <c r="N1148" s="5">
        <v>443.8</v>
      </c>
      <c r="O1148" s="5">
        <v>1984</v>
      </c>
      <c r="P1148" s="5">
        <v>10</v>
      </c>
      <c r="Q1148" s="15">
        <v>0.52707529284181587</v>
      </c>
      <c r="R1148" s="15">
        <v>102.20648264984227</v>
      </c>
      <c r="S1148" s="6" t="s">
        <v>6</v>
      </c>
      <c r="T1148" s="7" t="s">
        <v>13</v>
      </c>
      <c r="U1148" s="15">
        <v>391.09247071581842</v>
      </c>
      <c r="V1148" s="15">
        <v>123.55636594227886</v>
      </c>
      <c r="W1148" s="15">
        <v>52.707529284181589</v>
      </c>
      <c r="X1148" s="6" t="s">
        <v>162</v>
      </c>
    </row>
    <row r="1149" spans="1:24" ht="28.8" x14ac:dyDescent="0.3">
      <c r="A1149" s="6" t="s">
        <v>25</v>
      </c>
      <c r="B1149" s="6" t="s">
        <v>590</v>
      </c>
      <c r="C1149" s="13"/>
      <c r="D1149" s="14" t="s">
        <v>1911</v>
      </c>
      <c r="E1149" s="14" t="s">
        <v>1808</v>
      </c>
      <c r="F1149" s="5">
        <v>20</v>
      </c>
      <c r="G1149" s="5">
        <v>64</v>
      </c>
      <c r="H1149" s="6" t="s">
        <v>190</v>
      </c>
      <c r="I1149" s="8"/>
      <c r="J1149" s="8"/>
      <c r="K1149" s="8"/>
      <c r="L1149" s="5">
        <v>340.2</v>
      </c>
      <c r="M1149" s="5">
        <v>101</v>
      </c>
      <c r="N1149" s="5">
        <v>340.2</v>
      </c>
      <c r="O1149" s="5">
        <v>1996</v>
      </c>
      <c r="P1149" s="5">
        <v>6</v>
      </c>
      <c r="Q1149" s="15">
        <v>0.52702516792737586</v>
      </c>
      <c r="R1149" s="15">
        <v>134.66440144032921</v>
      </c>
      <c r="S1149" s="6" t="s">
        <v>7</v>
      </c>
      <c r="T1149" s="7" t="s">
        <v>14</v>
      </c>
      <c r="U1149" s="15">
        <v>286.97045803933503</v>
      </c>
      <c r="V1149" s="15">
        <v>171.86356780122389</v>
      </c>
      <c r="W1149" s="15">
        <v>53.22954196066496</v>
      </c>
      <c r="X1149" s="6" t="s">
        <v>162</v>
      </c>
    </row>
    <row r="1150" spans="1:24" ht="28.8" x14ac:dyDescent="0.3">
      <c r="A1150" s="6" t="s">
        <v>25</v>
      </c>
      <c r="B1150" s="6" t="s">
        <v>1912</v>
      </c>
      <c r="C1150" s="13"/>
      <c r="D1150" s="14" t="s">
        <v>1913</v>
      </c>
      <c r="E1150" s="14" t="s">
        <v>1914</v>
      </c>
      <c r="F1150" s="5">
        <v>20</v>
      </c>
      <c r="G1150" s="11"/>
      <c r="H1150" s="6" t="s">
        <v>194</v>
      </c>
      <c r="I1150" s="13"/>
      <c r="J1150" s="13"/>
      <c r="K1150" s="13"/>
      <c r="L1150" s="5">
        <v>414.5</v>
      </c>
      <c r="M1150" s="5">
        <v>100</v>
      </c>
      <c r="N1150" s="5">
        <v>414.5</v>
      </c>
      <c r="O1150" s="5">
        <v>1991</v>
      </c>
      <c r="P1150" s="5">
        <v>9</v>
      </c>
      <c r="Q1150" s="15">
        <v>0.52687466210480238</v>
      </c>
      <c r="R1150" s="15">
        <v>109.43121109770807</v>
      </c>
      <c r="S1150" s="6" t="s">
        <v>7</v>
      </c>
      <c r="T1150" s="7" t="s">
        <v>14</v>
      </c>
      <c r="U1150" s="15">
        <v>361.81253378951976</v>
      </c>
      <c r="V1150" s="15">
        <v>133.75661869539334</v>
      </c>
      <c r="W1150" s="15">
        <v>52.687466210480238</v>
      </c>
      <c r="X1150" s="6" t="s">
        <v>162</v>
      </c>
    </row>
    <row r="1151" spans="1:24" ht="28.8" x14ac:dyDescent="0.3">
      <c r="A1151" s="6" t="s">
        <v>25</v>
      </c>
      <c r="B1151" s="6" t="s">
        <v>280</v>
      </c>
      <c r="C1151" s="13"/>
      <c r="D1151" s="14" t="s">
        <v>1915</v>
      </c>
      <c r="E1151" s="14" t="s">
        <v>1916</v>
      </c>
      <c r="F1151" s="5">
        <v>22</v>
      </c>
      <c r="G1151" s="10">
        <v>98</v>
      </c>
      <c r="H1151" s="6" t="s">
        <v>161</v>
      </c>
      <c r="I1151" s="8"/>
      <c r="J1151" s="8"/>
      <c r="K1151" s="8"/>
      <c r="L1151" s="5">
        <v>554.70000000000005</v>
      </c>
      <c r="M1151" s="5">
        <v>107</v>
      </c>
      <c r="N1151" s="5">
        <v>554.70000000000005</v>
      </c>
      <c r="O1151" s="5">
        <v>1997</v>
      </c>
      <c r="P1151" s="5">
        <v>9</v>
      </c>
      <c r="Q1151" s="15">
        <v>0.52682130066949584</v>
      </c>
      <c r="R1151" s="15">
        <v>87.496635280331702</v>
      </c>
      <c r="S1151" s="6" t="s">
        <v>7</v>
      </c>
      <c r="T1151" s="7" t="s">
        <v>14</v>
      </c>
      <c r="U1151" s="15">
        <v>498.33012082836399</v>
      </c>
      <c r="V1151" s="15">
        <v>103.22918199264777</v>
      </c>
      <c r="W1151" s="15">
        <v>56.369879171636057</v>
      </c>
      <c r="X1151" s="6" t="s">
        <v>162</v>
      </c>
    </row>
    <row r="1152" spans="1:24" ht="28.8" x14ac:dyDescent="0.3">
      <c r="A1152" s="6" t="s">
        <v>25</v>
      </c>
      <c r="B1152" s="6" t="s">
        <v>1231</v>
      </c>
      <c r="C1152" s="13"/>
      <c r="D1152" s="14" t="s">
        <v>1256</v>
      </c>
      <c r="E1152" s="14" t="s">
        <v>1257</v>
      </c>
      <c r="F1152" s="5">
        <v>19</v>
      </c>
      <c r="G1152" s="10">
        <v>68</v>
      </c>
      <c r="H1152" s="6" t="s">
        <v>190</v>
      </c>
      <c r="I1152" s="13"/>
      <c r="J1152" s="8"/>
      <c r="K1152" s="13"/>
      <c r="L1152" s="5">
        <v>440.6</v>
      </c>
      <c r="M1152" s="5">
        <v>106</v>
      </c>
      <c r="N1152" s="5">
        <v>440.6</v>
      </c>
      <c r="O1152" s="5">
        <v>2000</v>
      </c>
      <c r="P1152" s="5">
        <v>5</v>
      </c>
      <c r="Q1152" s="15">
        <v>0.52642130372891283</v>
      </c>
      <c r="R1152" s="15">
        <v>109.1257177031321</v>
      </c>
      <c r="S1152" s="6" t="s">
        <v>7</v>
      </c>
      <c r="T1152" s="7" t="s">
        <v>14</v>
      </c>
      <c r="U1152" s="15">
        <v>384.79934180473526</v>
      </c>
      <c r="V1152" s="15">
        <v>133.30926128523947</v>
      </c>
      <c r="W1152" s="15">
        <v>55.800658195264759</v>
      </c>
      <c r="X1152" s="6" t="s">
        <v>162</v>
      </c>
    </row>
    <row r="1153" spans="1:24" ht="28.8" x14ac:dyDescent="0.3">
      <c r="A1153" s="6" t="s">
        <v>25</v>
      </c>
      <c r="B1153" s="6" t="s">
        <v>1917</v>
      </c>
      <c r="C1153" s="13"/>
      <c r="D1153" s="14" t="s">
        <v>209</v>
      </c>
      <c r="E1153" s="14" t="s">
        <v>210</v>
      </c>
      <c r="F1153" s="5">
        <v>22</v>
      </c>
      <c r="G1153" s="11"/>
      <c r="H1153" s="6" t="s">
        <v>161</v>
      </c>
      <c r="I1153" s="13"/>
      <c r="J1153" s="13"/>
      <c r="K1153" s="13"/>
      <c r="L1153" s="5">
        <v>724.7</v>
      </c>
      <c r="M1153" s="5">
        <v>106</v>
      </c>
      <c r="N1153" s="5">
        <v>724.7</v>
      </c>
      <c r="O1153" s="5">
        <v>1991</v>
      </c>
      <c r="P1153" s="5">
        <v>4</v>
      </c>
      <c r="Q1153" s="15">
        <v>0.52594555156346223</v>
      </c>
      <c r="R1153" s="15">
        <v>66.34578614599144</v>
      </c>
      <c r="S1153" s="6" t="s">
        <v>7</v>
      </c>
      <c r="T1153" s="7" t="s">
        <v>14</v>
      </c>
      <c r="U1153" s="15">
        <v>668.94977153427305</v>
      </c>
      <c r="V1153" s="15">
        <v>75.601291207084273</v>
      </c>
      <c r="W1153" s="15">
        <v>55.750228465726991</v>
      </c>
      <c r="X1153" s="6" t="s">
        <v>162</v>
      </c>
    </row>
    <row r="1154" spans="1:24" ht="28.8" x14ac:dyDescent="0.3">
      <c r="A1154" s="6" t="s">
        <v>25</v>
      </c>
      <c r="B1154" s="6" t="s">
        <v>1886</v>
      </c>
      <c r="C1154" s="13"/>
      <c r="D1154" s="14" t="s">
        <v>1918</v>
      </c>
      <c r="E1154" s="14" t="s">
        <v>1919</v>
      </c>
      <c r="F1154" s="5">
        <v>26</v>
      </c>
      <c r="G1154" s="10">
        <v>89</v>
      </c>
      <c r="H1154" s="6" t="s">
        <v>194</v>
      </c>
      <c r="I1154" s="8"/>
      <c r="J1154" s="8"/>
      <c r="K1154" s="8"/>
      <c r="L1154" s="5">
        <v>443.75</v>
      </c>
      <c r="M1154" s="5">
        <v>100</v>
      </c>
      <c r="N1154" s="5">
        <v>443.75</v>
      </c>
      <c r="O1154" s="5">
        <v>1985</v>
      </c>
      <c r="P1154" s="5">
        <v>4</v>
      </c>
      <c r="Q1154" s="15">
        <v>0.52592872285037573</v>
      </c>
      <c r="R1154" s="15">
        <v>102.21799887323944</v>
      </c>
      <c r="S1154" s="6" t="s">
        <v>6</v>
      </c>
      <c r="T1154" s="7" t="s">
        <v>13</v>
      </c>
      <c r="U1154" s="15">
        <v>391.15712771496243</v>
      </c>
      <c r="V1154" s="15">
        <v>123.44699116592442</v>
      </c>
      <c r="W1154" s="15">
        <v>52.592872285037572</v>
      </c>
      <c r="X1154" s="6" t="s">
        <v>162</v>
      </c>
    </row>
    <row r="1155" spans="1:24" ht="28.8" x14ac:dyDescent="0.3">
      <c r="A1155" s="6" t="s">
        <v>25</v>
      </c>
      <c r="B1155" s="6" t="s">
        <v>1920</v>
      </c>
      <c r="C1155" s="13"/>
      <c r="D1155" s="14" t="s">
        <v>1921</v>
      </c>
      <c r="E1155" s="14" t="s">
        <v>1838</v>
      </c>
      <c r="F1155" s="5">
        <v>21</v>
      </c>
      <c r="G1155" s="10">
        <v>79</v>
      </c>
      <c r="H1155" s="6" t="s">
        <v>190</v>
      </c>
      <c r="I1155" s="8"/>
      <c r="J1155" s="8"/>
      <c r="K1155" s="8"/>
      <c r="L1155" s="5">
        <v>306.10000000000002</v>
      </c>
      <c r="M1155" s="5">
        <v>100</v>
      </c>
      <c r="N1155" s="5">
        <v>306.10000000000002</v>
      </c>
      <c r="O1155" s="5">
        <v>2002</v>
      </c>
      <c r="P1155" s="5">
        <v>5</v>
      </c>
      <c r="Q1155" s="15">
        <v>0.52584392156021009</v>
      </c>
      <c r="R1155" s="15">
        <v>148.18437438745508</v>
      </c>
      <c r="S1155" s="6" t="s">
        <v>7</v>
      </c>
      <c r="T1155" s="7" t="s">
        <v>14</v>
      </c>
      <c r="U1155" s="15">
        <v>253.51560784397901</v>
      </c>
      <c r="V1155" s="15">
        <v>193.12301470436603</v>
      </c>
      <c r="W1155" s="15">
        <v>52.584392156021011</v>
      </c>
      <c r="X1155" s="6" t="s">
        <v>162</v>
      </c>
    </row>
    <row r="1156" spans="1:24" ht="28.8" x14ac:dyDescent="0.3">
      <c r="A1156" s="6" t="s">
        <v>25</v>
      </c>
      <c r="B1156" s="6" t="s">
        <v>1274</v>
      </c>
      <c r="C1156" s="13"/>
      <c r="D1156" s="14" t="s">
        <v>359</v>
      </c>
      <c r="E1156" s="14" t="s">
        <v>259</v>
      </c>
      <c r="F1156" s="5">
        <v>19</v>
      </c>
      <c r="G1156" s="11"/>
      <c r="H1156" s="6" t="s">
        <v>190</v>
      </c>
      <c r="I1156" s="13"/>
      <c r="J1156" s="13"/>
      <c r="K1156" s="13"/>
      <c r="L1156" s="5">
        <v>556.20000000000005</v>
      </c>
      <c r="M1156" s="5">
        <v>100</v>
      </c>
      <c r="N1156" s="5">
        <v>556.20000000000005</v>
      </c>
      <c r="O1156" s="5">
        <v>1990</v>
      </c>
      <c r="P1156" s="5">
        <v>10</v>
      </c>
      <c r="Q1156" s="15">
        <v>0.52583962166508003</v>
      </c>
      <c r="R1156" s="15">
        <v>81.552026249550522</v>
      </c>
      <c r="S1156" s="6" t="s">
        <v>7</v>
      </c>
      <c r="T1156" s="7" t="s">
        <v>14</v>
      </c>
      <c r="U1156" s="15">
        <v>503.61603783349204</v>
      </c>
      <c r="V1156" s="15">
        <v>95.297097397038755</v>
      </c>
      <c r="W1156" s="15">
        <v>52.583962166508002</v>
      </c>
      <c r="X1156" s="6" t="s">
        <v>162</v>
      </c>
    </row>
    <row r="1157" spans="1:24" ht="28.8" x14ac:dyDescent="0.3">
      <c r="A1157" s="6" t="s">
        <v>25</v>
      </c>
      <c r="B1157" s="6" t="s">
        <v>1922</v>
      </c>
      <c r="C1157" s="13"/>
      <c r="D1157" s="14" t="s">
        <v>643</v>
      </c>
      <c r="E1157" s="14" t="s">
        <v>1249</v>
      </c>
      <c r="F1157" s="5">
        <v>30</v>
      </c>
      <c r="G1157" s="10">
        <v>81</v>
      </c>
      <c r="H1157" s="6" t="s">
        <v>172</v>
      </c>
      <c r="I1157" s="8"/>
      <c r="J1157" s="8"/>
      <c r="K1157" s="8"/>
      <c r="L1157" s="5">
        <v>471.5</v>
      </c>
      <c r="M1157" s="5">
        <v>100</v>
      </c>
      <c r="N1157" s="5">
        <v>471.5</v>
      </c>
      <c r="O1157" s="5">
        <v>1993</v>
      </c>
      <c r="P1157" s="5">
        <v>5</v>
      </c>
      <c r="Q1157" s="15">
        <v>0.52581802103094388</v>
      </c>
      <c r="R1157" s="15">
        <v>96.201987274655352</v>
      </c>
      <c r="S1157" s="6" t="s">
        <v>6</v>
      </c>
      <c r="T1157" s="6"/>
      <c r="U1157" s="15">
        <v>418.91819789690561</v>
      </c>
      <c r="V1157" s="15">
        <v>115.27103471065826</v>
      </c>
      <c r="W1157" s="15">
        <v>52.58180210309439</v>
      </c>
      <c r="X1157" s="6" t="s">
        <v>162</v>
      </c>
    </row>
    <row r="1158" spans="1:24" ht="28.8" x14ac:dyDescent="0.3">
      <c r="A1158" s="6" t="s">
        <v>25</v>
      </c>
      <c r="B1158" s="6" t="s">
        <v>575</v>
      </c>
      <c r="C1158" s="13"/>
      <c r="D1158" s="14" t="s">
        <v>721</v>
      </c>
      <c r="E1158" s="14" t="s">
        <v>722</v>
      </c>
      <c r="F1158" s="5">
        <v>30</v>
      </c>
      <c r="G1158" s="5">
        <v>60</v>
      </c>
      <c r="H1158" s="6" t="s">
        <v>172</v>
      </c>
      <c r="I1158" s="10">
        <v>186</v>
      </c>
      <c r="J1158" s="8"/>
      <c r="K1158" s="8"/>
      <c r="L1158" s="11"/>
      <c r="M1158" s="5">
        <v>50</v>
      </c>
      <c r="N1158" s="5">
        <v>186</v>
      </c>
      <c r="O1158" s="5">
        <v>1991</v>
      </c>
      <c r="P1158" s="5">
        <v>10</v>
      </c>
      <c r="Q1158" s="15">
        <v>0.52553473591352773</v>
      </c>
      <c r="R1158" s="15">
        <v>121.93343279569892</v>
      </c>
      <c r="S1158" s="6" t="s">
        <v>6</v>
      </c>
      <c r="T1158" s="6"/>
      <c r="U1158" s="15">
        <v>159.72326320432362</v>
      </c>
      <c r="V1158" s="15">
        <v>152.13191561322733</v>
      </c>
      <c r="W1158" s="15">
        <v>26.276736795676385</v>
      </c>
      <c r="X1158" s="6" t="s">
        <v>162</v>
      </c>
    </row>
    <row r="1159" spans="1:24" ht="28.8" x14ac:dyDescent="0.3">
      <c r="A1159" s="6" t="s">
        <v>25</v>
      </c>
      <c r="B1159" s="6" t="s">
        <v>321</v>
      </c>
      <c r="C1159" s="13"/>
      <c r="D1159" s="14" t="s">
        <v>1317</v>
      </c>
      <c r="E1159" s="14" t="s">
        <v>1412</v>
      </c>
      <c r="F1159" s="5">
        <v>24</v>
      </c>
      <c r="G1159" s="11"/>
      <c r="H1159" s="6" t="s">
        <v>194</v>
      </c>
      <c r="I1159" s="10">
        <v>192</v>
      </c>
      <c r="J1159" s="10">
        <v>39.5</v>
      </c>
      <c r="K1159" s="10">
        <v>134.5</v>
      </c>
      <c r="L1159" s="11"/>
      <c r="M1159" s="5">
        <v>99</v>
      </c>
      <c r="N1159" s="5">
        <v>366</v>
      </c>
      <c r="O1159" s="5">
        <v>1998</v>
      </c>
      <c r="P1159" s="5">
        <v>4</v>
      </c>
      <c r="Q1159" s="15">
        <v>0.52551195529193162</v>
      </c>
      <c r="R1159" s="15">
        <v>122.6930181147541</v>
      </c>
      <c r="S1159" s="6" t="s">
        <v>6</v>
      </c>
      <c r="T1159" s="7" t="s">
        <v>13</v>
      </c>
      <c r="U1159" s="15">
        <v>313.97431642609877</v>
      </c>
      <c r="V1159" s="15">
        <v>153.11986830354417</v>
      </c>
      <c r="W1159" s="15">
        <v>52.025683573901233</v>
      </c>
      <c r="X1159" s="6" t="s">
        <v>162</v>
      </c>
    </row>
    <row r="1160" spans="1:24" ht="28.8" x14ac:dyDescent="0.3">
      <c r="A1160" s="6" t="s">
        <v>25</v>
      </c>
      <c r="B1160" s="6" t="s">
        <v>411</v>
      </c>
      <c r="C1160" s="13"/>
      <c r="D1160" s="14" t="s">
        <v>1923</v>
      </c>
      <c r="E1160" s="14" t="s">
        <v>1924</v>
      </c>
      <c r="F1160" s="5">
        <v>26</v>
      </c>
      <c r="G1160" s="13"/>
      <c r="H1160" s="6" t="s">
        <v>161</v>
      </c>
      <c r="I1160" s="13"/>
      <c r="J1160" s="13"/>
      <c r="K1160" s="13"/>
      <c r="L1160" s="5">
        <v>580.6</v>
      </c>
      <c r="M1160" s="5">
        <v>100</v>
      </c>
      <c r="N1160" s="5">
        <v>580.6</v>
      </c>
      <c r="O1160" s="5">
        <v>2002</v>
      </c>
      <c r="P1160" s="5">
        <v>6</v>
      </c>
      <c r="Q1160" s="15">
        <v>0.52532609538817043</v>
      </c>
      <c r="R1160" s="15">
        <v>78.124762314846706</v>
      </c>
      <c r="S1160" s="6" t="s">
        <v>6</v>
      </c>
      <c r="T1160" s="7" t="s">
        <v>13</v>
      </c>
      <c r="U1160" s="15">
        <v>528.06739046118298</v>
      </c>
      <c r="V1160" s="15">
        <v>90.677570898159701</v>
      </c>
      <c r="W1160" s="15">
        <v>52.532609538817042</v>
      </c>
      <c r="X1160" s="6" t="s">
        <v>162</v>
      </c>
    </row>
    <row r="1161" spans="1:24" ht="28.8" x14ac:dyDescent="0.3">
      <c r="A1161" s="6" t="s">
        <v>25</v>
      </c>
      <c r="B1161" s="6" t="s">
        <v>846</v>
      </c>
      <c r="C1161" s="13"/>
      <c r="D1161" s="14" t="s">
        <v>697</v>
      </c>
      <c r="E1161" s="14" t="s">
        <v>698</v>
      </c>
      <c r="F1161" s="5">
        <v>21</v>
      </c>
      <c r="G1161" s="10">
        <v>78</v>
      </c>
      <c r="H1161" s="6" t="s">
        <v>161</v>
      </c>
      <c r="I1161" s="8"/>
      <c r="J1161" s="8"/>
      <c r="K1161" s="8"/>
      <c r="L1161" s="5">
        <v>431.6</v>
      </c>
      <c r="M1161" s="5">
        <v>102</v>
      </c>
      <c r="N1161" s="5">
        <v>431.6</v>
      </c>
      <c r="O1161" s="5">
        <v>1986</v>
      </c>
      <c r="P1161" s="5">
        <v>7</v>
      </c>
      <c r="Q1161" s="15">
        <v>0.52519138916187669</v>
      </c>
      <c r="R1161" s="15">
        <v>107.19745537534754</v>
      </c>
      <c r="S1161" s="6" t="s">
        <v>7</v>
      </c>
      <c r="T1161" s="7" t="s">
        <v>14</v>
      </c>
      <c r="U1161" s="15">
        <v>378.0304783054886</v>
      </c>
      <c r="V1161" s="15">
        <v>130.58988750071606</v>
      </c>
      <c r="W1161" s="15">
        <v>53.569521694511423</v>
      </c>
      <c r="X1161" s="6" t="s">
        <v>162</v>
      </c>
    </row>
    <row r="1162" spans="1:24" ht="28.8" x14ac:dyDescent="0.3">
      <c r="A1162" s="6" t="s">
        <v>200</v>
      </c>
      <c r="B1162" s="6" t="s">
        <v>318</v>
      </c>
      <c r="C1162" s="13"/>
      <c r="D1162" s="14" t="s">
        <v>1925</v>
      </c>
      <c r="E1162" s="14" t="s">
        <v>1772</v>
      </c>
      <c r="F1162" s="5">
        <v>22</v>
      </c>
      <c r="G1162" s="10">
        <v>105</v>
      </c>
      <c r="H1162" s="6" t="s">
        <v>161</v>
      </c>
      <c r="I1162" s="13"/>
      <c r="J1162" s="13"/>
      <c r="K1162" s="13"/>
      <c r="L1162" s="5">
        <v>410.6</v>
      </c>
      <c r="M1162" s="5">
        <v>100</v>
      </c>
      <c r="N1162" s="5">
        <v>410.6</v>
      </c>
      <c r="O1162" s="5">
        <v>2007</v>
      </c>
      <c r="P1162" s="5">
        <v>8</v>
      </c>
      <c r="Q1162" s="15">
        <v>0.52516750620736219</v>
      </c>
      <c r="R1162" s="15">
        <v>110.47062104237699</v>
      </c>
      <c r="S1162" s="6" t="s">
        <v>7</v>
      </c>
      <c r="T1162" s="7" t="s">
        <v>14</v>
      </c>
      <c r="U1162" s="15">
        <v>358.0832493792638</v>
      </c>
      <c r="V1162" s="15">
        <v>135.23963322085979</v>
      </c>
      <c r="W1162" s="15">
        <v>52.516750620736218</v>
      </c>
      <c r="X1162" s="6" t="s">
        <v>162</v>
      </c>
    </row>
    <row r="1163" spans="1:24" x14ac:dyDescent="0.3">
      <c r="A1163" s="6" t="s">
        <v>25</v>
      </c>
      <c r="B1163" s="6" t="s">
        <v>713</v>
      </c>
      <c r="C1163" s="13"/>
      <c r="D1163" s="14" t="s">
        <v>1300</v>
      </c>
      <c r="E1163" s="14" t="s">
        <v>1301</v>
      </c>
      <c r="F1163" s="5">
        <v>26</v>
      </c>
      <c r="G1163" s="10">
        <v>92</v>
      </c>
      <c r="H1163" s="6" t="s">
        <v>172</v>
      </c>
      <c r="I1163" s="10">
        <v>59.300000000000004</v>
      </c>
      <c r="J1163" s="10">
        <v>120.6</v>
      </c>
      <c r="K1163" s="10">
        <v>401.39999999999992</v>
      </c>
      <c r="L1163" s="11"/>
      <c r="M1163" s="5">
        <v>103</v>
      </c>
      <c r="N1163" s="5">
        <v>581.29999999999995</v>
      </c>
      <c r="O1163" s="5">
        <v>1995</v>
      </c>
      <c r="P1163" s="5">
        <v>4</v>
      </c>
      <c r="Q1163" s="15">
        <v>0.52516124438889211</v>
      </c>
      <c r="R1163" s="15">
        <v>80.371605212454838</v>
      </c>
      <c r="S1163" s="6" t="s">
        <v>6</v>
      </c>
      <c r="T1163" s="7" t="s">
        <v>13</v>
      </c>
      <c r="U1163" s="15">
        <v>527.20839182794407</v>
      </c>
      <c r="V1163" s="15">
        <v>93.761447954192661</v>
      </c>
      <c r="W1163" s="15">
        <v>54.091608172055885</v>
      </c>
      <c r="X1163" s="6" t="s">
        <v>162</v>
      </c>
    </row>
    <row r="1164" spans="1:24" ht="28.8" x14ac:dyDescent="0.3">
      <c r="A1164" s="6" t="s">
        <v>25</v>
      </c>
      <c r="B1164" s="6" t="s">
        <v>1926</v>
      </c>
      <c r="C1164" s="13"/>
      <c r="D1164" s="14" t="s">
        <v>1420</v>
      </c>
      <c r="E1164" s="14" t="s">
        <v>1421</v>
      </c>
      <c r="F1164" s="5">
        <v>30</v>
      </c>
      <c r="G1164" s="10">
        <v>72</v>
      </c>
      <c r="H1164" s="6" t="s">
        <v>172</v>
      </c>
      <c r="I1164" s="8"/>
      <c r="J1164" s="8"/>
      <c r="K1164" s="8"/>
      <c r="L1164" s="5">
        <v>392.5</v>
      </c>
      <c r="M1164" s="5">
        <v>101</v>
      </c>
      <c r="N1164" s="5">
        <v>392.5</v>
      </c>
      <c r="O1164" s="5">
        <v>1987</v>
      </c>
      <c r="P1164" s="5">
        <v>10</v>
      </c>
      <c r="Q1164" s="15">
        <v>0.52509951290657475</v>
      </c>
      <c r="R1164" s="15">
        <v>116.7205843821656</v>
      </c>
      <c r="S1164" s="6" t="s">
        <v>6</v>
      </c>
      <c r="T1164" s="6"/>
      <c r="U1164" s="15">
        <v>339.46494919643595</v>
      </c>
      <c r="V1164" s="15">
        <v>144.23519587482983</v>
      </c>
      <c r="W1164" s="15">
        <v>53.035050803564047</v>
      </c>
      <c r="X1164" s="6" t="s">
        <v>162</v>
      </c>
    </row>
    <row r="1165" spans="1:24" ht="43.2" x14ac:dyDescent="0.3">
      <c r="A1165" s="6" t="s">
        <v>1374</v>
      </c>
      <c r="B1165" s="6" t="s">
        <v>450</v>
      </c>
      <c r="C1165" s="10">
        <v>50029379</v>
      </c>
      <c r="D1165" s="14" t="s">
        <v>1927</v>
      </c>
      <c r="E1165" s="14" t="s">
        <v>1928</v>
      </c>
      <c r="F1165" s="5">
        <v>21</v>
      </c>
      <c r="G1165" s="10">
        <v>90</v>
      </c>
      <c r="H1165" s="6" t="s">
        <v>204</v>
      </c>
      <c r="I1165" s="10">
        <v>99.8</v>
      </c>
      <c r="J1165" s="10">
        <v>57.6</v>
      </c>
      <c r="K1165" s="10">
        <v>294.8</v>
      </c>
      <c r="L1165" s="11"/>
      <c r="M1165" s="5">
        <v>100</v>
      </c>
      <c r="N1165" s="5">
        <v>452.20000000000005</v>
      </c>
      <c r="O1165" s="5">
        <v>2018</v>
      </c>
      <c r="P1165" s="5">
        <v>9</v>
      </c>
      <c r="Q1165" s="15">
        <v>0.5248577373099329</v>
      </c>
      <c r="R1165" s="15">
        <v>100.30791021671826</v>
      </c>
      <c r="S1165" s="6" t="s">
        <v>7</v>
      </c>
      <c r="T1165" s="7" t="s">
        <v>14</v>
      </c>
      <c r="U1165" s="15">
        <v>399.71422626900676</v>
      </c>
      <c r="V1165" s="15">
        <v>120.87237362378588</v>
      </c>
      <c r="W1165" s="15">
        <v>52.485773730993287</v>
      </c>
      <c r="X1165" s="6" t="s">
        <v>168</v>
      </c>
    </row>
    <row r="1166" spans="1:24" ht="28.8" x14ac:dyDescent="0.3">
      <c r="A1166" s="6" t="s">
        <v>178</v>
      </c>
      <c r="B1166" s="6" t="s">
        <v>1084</v>
      </c>
      <c r="C1166" s="10">
        <v>3367160</v>
      </c>
      <c r="D1166" s="14" t="s">
        <v>1929</v>
      </c>
      <c r="E1166" s="14" t="s">
        <v>1930</v>
      </c>
      <c r="F1166" s="5">
        <v>28</v>
      </c>
      <c r="G1166" s="5">
        <v>76</v>
      </c>
      <c r="H1166" s="6" t="s">
        <v>186</v>
      </c>
      <c r="I1166" s="10">
        <v>326</v>
      </c>
      <c r="J1166" s="10">
        <v>5.4</v>
      </c>
      <c r="K1166" s="10">
        <v>661.2</v>
      </c>
      <c r="L1166" s="11"/>
      <c r="M1166" s="5">
        <v>200</v>
      </c>
      <c r="N1166" s="5">
        <v>992.6</v>
      </c>
      <c r="O1166" s="5">
        <v>2013</v>
      </c>
      <c r="P1166" s="5">
        <v>10</v>
      </c>
      <c r="Q1166" s="15">
        <v>0.52480378188141064</v>
      </c>
      <c r="R1166" s="15">
        <v>91.394795486600842</v>
      </c>
      <c r="S1166" s="6" t="s">
        <v>6</v>
      </c>
      <c r="T1166" s="7" t="s">
        <v>13</v>
      </c>
      <c r="U1166" s="15">
        <v>887.6392436237179</v>
      </c>
      <c r="V1166" s="15">
        <v>108.48016231300252</v>
      </c>
      <c r="W1166" s="15">
        <v>104.96075637628212</v>
      </c>
      <c r="X1166" s="6" t="s">
        <v>162</v>
      </c>
    </row>
    <row r="1167" spans="1:24" ht="28.8" x14ac:dyDescent="0.3">
      <c r="A1167" s="6" t="s">
        <v>25</v>
      </c>
      <c r="B1167" s="6" t="s">
        <v>620</v>
      </c>
      <c r="C1167" s="13"/>
      <c r="D1167" s="14" t="s">
        <v>1931</v>
      </c>
      <c r="E1167" s="14" t="s">
        <v>1932</v>
      </c>
      <c r="F1167" s="5">
        <v>24</v>
      </c>
      <c r="G1167" s="13"/>
      <c r="H1167" s="6" t="s">
        <v>194</v>
      </c>
      <c r="I1167" s="10">
        <v>164</v>
      </c>
      <c r="J1167" s="10">
        <v>51</v>
      </c>
      <c r="K1167" s="10">
        <v>248.5</v>
      </c>
      <c r="L1167" s="11"/>
      <c r="M1167" s="5">
        <v>100</v>
      </c>
      <c r="N1167" s="5">
        <v>463.5</v>
      </c>
      <c r="O1167" s="5">
        <v>2002</v>
      </c>
      <c r="P1167" s="5">
        <v>9</v>
      </c>
      <c r="Q1167" s="15">
        <v>0.52469534119304395</v>
      </c>
      <c r="R1167" s="15">
        <v>97.862431499460627</v>
      </c>
      <c r="S1167" s="6" t="s">
        <v>6</v>
      </c>
      <c r="T1167" s="7" t="s">
        <v>13</v>
      </c>
      <c r="U1167" s="15">
        <v>411.0304658806956</v>
      </c>
      <c r="V1167" s="15">
        <v>117.4205764211533</v>
      </c>
      <c r="W1167" s="15">
        <v>52.469534119304399</v>
      </c>
      <c r="X1167" s="6" t="s">
        <v>162</v>
      </c>
    </row>
    <row r="1168" spans="1:24" ht="28.8" x14ac:dyDescent="0.3">
      <c r="A1168" s="6" t="s">
        <v>25</v>
      </c>
      <c r="B1168" s="6" t="s">
        <v>1933</v>
      </c>
      <c r="C1168" s="13"/>
      <c r="D1168" s="14" t="s">
        <v>1934</v>
      </c>
      <c r="E1168" s="14" t="s">
        <v>1935</v>
      </c>
      <c r="F1168" s="5">
        <v>21</v>
      </c>
      <c r="G1168" s="11"/>
      <c r="H1168" s="6" t="s">
        <v>194</v>
      </c>
      <c r="I1168" s="10">
        <v>402.5</v>
      </c>
      <c r="J1168" s="10">
        <v>40</v>
      </c>
      <c r="K1168" s="10">
        <v>439.5</v>
      </c>
      <c r="L1168" s="11"/>
      <c r="M1168" s="5">
        <v>169</v>
      </c>
      <c r="N1168" s="5">
        <v>882</v>
      </c>
      <c r="O1168" s="5">
        <v>1998</v>
      </c>
      <c r="P1168" s="5">
        <v>4</v>
      </c>
      <c r="Q1168" s="15">
        <v>0.5244976929881574</v>
      </c>
      <c r="R1168" s="15">
        <v>86.912823730158721</v>
      </c>
      <c r="S1168" s="6" t="s">
        <v>7</v>
      </c>
      <c r="T1168" s="7" t="s">
        <v>14</v>
      </c>
      <c r="U1168" s="15">
        <v>793.35988988500139</v>
      </c>
      <c r="V1168" s="15">
        <v>102.48179388243389</v>
      </c>
      <c r="W1168" s="15">
        <v>88.640110114998606</v>
      </c>
      <c r="X1168" s="6" t="s">
        <v>162</v>
      </c>
    </row>
    <row r="1169" spans="1:24" ht="28.8" x14ac:dyDescent="0.3">
      <c r="A1169" s="6" t="s">
        <v>25</v>
      </c>
      <c r="B1169" s="6" t="s">
        <v>274</v>
      </c>
      <c r="C1169" s="13"/>
      <c r="D1169" s="14" t="s">
        <v>1936</v>
      </c>
      <c r="E1169" s="14" t="s">
        <v>1294</v>
      </c>
      <c r="F1169" s="5">
        <v>18</v>
      </c>
      <c r="G1169" s="10">
        <v>92</v>
      </c>
      <c r="H1169" s="6" t="s">
        <v>190</v>
      </c>
      <c r="I1169" s="8"/>
      <c r="J1169" s="8"/>
      <c r="K1169" s="8"/>
      <c r="L1169" s="5">
        <v>384.4</v>
      </c>
      <c r="M1169" s="5">
        <v>108</v>
      </c>
      <c r="N1169" s="5">
        <v>384.4</v>
      </c>
      <c r="O1169" s="5">
        <v>1999</v>
      </c>
      <c r="P1169" s="5">
        <v>5</v>
      </c>
      <c r="Q1169" s="15">
        <v>0.52427945703088696</v>
      </c>
      <c r="R1169" s="15">
        <v>127.44010395421435</v>
      </c>
      <c r="S1169" s="6" t="s">
        <v>7</v>
      </c>
      <c r="T1169" s="7" t="s">
        <v>14</v>
      </c>
      <c r="U1169" s="15">
        <v>327.77781864066418</v>
      </c>
      <c r="V1169" s="15">
        <v>160.4243158356756</v>
      </c>
      <c r="W1169" s="15">
        <v>56.622181359335798</v>
      </c>
      <c r="X1169" s="6" t="s">
        <v>162</v>
      </c>
    </row>
    <row r="1170" spans="1:24" ht="28.8" x14ac:dyDescent="0.3">
      <c r="A1170" s="6" t="s">
        <v>251</v>
      </c>
      <c r="B1170" s="6" t="s">
        <v>502</v>
      </c>
      <c r="C1170" s="13"/>
      <c r="D1170" s="14" t="s">
        <v>1937</v>
      </c>
      <c r="E1170" s="14" t="s">
        <v>1938</v>
      </c>
      <c r="F1170" s="5">
        <v>24</v>
      </c>
      <c r="G1170" s="13"/>
      <c r="H1170" s="6" t="s">
        <v>194</v>
      </c>
      <c r="I1170" s="8"/>
      <c r="J1170" s="8"/>
      <c r="K1170" s="8"/>
      <c r="L1170" s="5">
        <v>742.4</v>
      </c>
      <c r="M1170" s="5">
        <v>200</v>
      </c>
      <c r="N1170" s="5">
        <v>742.4</v>
      </c>
      <c r="O1170" s="5">
        <v>2005</v>
      </c>
      <c r="P1170" s="5">
        <v>8</v>
      </c>
      <c r="Q1170" s="15">
        <v>0.52401779112711266</v>
      </c>
      <c r="R1170" s="15">
        <v>122.19622036637932</v>
      </c>
      <c r="S1170" s="6" t="s">
        <v>6</v>
      </c>
      <c r="T1170" s="7" t="s">
        <v>13</v>
      </c>
      <c r="U1170" s="15">
        <v>637.59644177457744</v>
      </c>
      <c r="V1170" s="15">
        <v>152.62186341858745</v>
      </c>
      <c r="W1170" s="15">
        <v>104.80355822542253</v>
      </c>
      <c r="X1170" s="6" t="s">
        <v>162</v>
      </c>
    </row>
    <row r="1171" spans="1:24" ht="28.8" x14ac:dyDescent="0.3">
      <c r="A1171" s="6" t="s">
        <v>25</v>
      </c>
      <c r="B1171" s="6" t="s">
        <v>1662</v>
      </c>
      <c r="C1171" s="13"/>
      <c r="D1171" s="14" t="s">
        <v>1454</v>
      </c>
      <c r="E1171" s="14" t="s">
        <v>1455</v>
      </c>
      <c r="F1171" s="5">
        <v>0</v>
      </c>
      <c r="G1171" s="11"/>
      <c r="H1171" s="6" t="s">
        <v>194</v>
      </c>
      <c r="I1171" s="13"/>
      <c r="J1171" s="13"/>
      <c r="K1171" s="13"/>
      <c r="L1171" s="5">
        <v>415</v>
      </c>
      <c r="M1171" s="5">
        <v>101</v>
      </c>
      <c r="N1171" s="5">
        <v>415</v>
      </c>
      <c r="O1171" s="5">
        <v>1987</v>
      </c>
      <c r="P1171" s="5">
        <v>8</v>
      </c>
      <c r="Q1171" s="15">
        <v>0.52395903669829502</v>
      </c>
      <c r="R1171" s="15">
        <v>110.39235992771084</v>
      </c>
      <c r="S1171" s="6" t="s">
        <v>25</v>
      </c>
      <c r="T1171" s="6"/>
      <c r="U1171" s="15">
        <v>362.08013729347221</v>
      </c>
      <c r="V1171" s="15">
        <v>135.25085441671911</v>
      </c>
      <c r="W1171" s="15">
        <v>52.919862706527795</v>
      </c>
      <c r="X1171" s="6" t="s">
        <v>162</v>
      </c>
    </row>
    <row r="1172" spans="1:24" ht="28.8" x14ac:dyDescent="0.3">
      <c r="A1172" s="6" t="s">
        <v>25</v>
      </c>
      <c r="B1172" s="6" t="s">
        <v>454</v>
      </c>
      <c r="C1172" s="13"/>
      <c r="D1172" s="14" t="s">
        <v>1913</v>
      </c>
      <c r="E1172" s="14" t="s">
        <v>1914</v>
      </c>
      <c r="F1172" s="5">
        <v>22</v>
      </c>
      <c r="G1172" s="13"/>
      <c r="H1172" s="6" t="s">
        <v>194</v>
      </c>
      <c r="I1172" s="8"/>
      <c r="J1172" s="8"/>
      <c r="K1172" s="8"/>
      <c r="L1172" s="5">
        <v>398.5</v>
      </c>
      <c r="M1172" s="5">
        <v>100</v>
      </c>
      <c r="N1172" s="5">
        <v>398.5</v>
      </c>
      <c r="O1172" s="5">
        <v>1991</v>
      </c>
      <c r="P1172" s="5">
        <v>9</v>
      </c>
      <c r="Q1172" s="15">
        <v>0.52377315530032487</v>
      </c>
      <c r="R1172" s="15">
        <v>113.82493601003763</v>
      </c>
      <c r="S1172" s="6" t="s">
        <v>7</v>
      </c>
      <c r="T1172" s="7" t="s">
        <v>14</v>
      </c>
      <c r="U1172" s="15">
        <v>346.12268446996751</v>
      </c>
      <c r="V1172" s="15">
        <v>140.02809718771547</v>
      </c>
      <c r="W1172" s="15">
        <v>52.37731553003249</v>
      </c>
      <c r="X1172" s="6" t="s">
        <v>162</v>
      </c>
    </row>
    <row r="1173" spans="1:24" ht="28.8" x14ac:dyDescent="0.3">
      <c r="A1173" s="6" t="s">
        <v>251</v>
      </c>
      <c r="B1173" s="6" t="s">
        <v>233</v>
      </c>
      <c r="C1173" s="10">
        <v>3353408</v>
      </c>
      <c r="D1173" s="14" t="s">
        <v>1939</v>
      </c>
      <c r="E1173" s="14" t="s">
        <v>1940</v>
      </c>
      <c r="F1173" s="5">
        <v>24</v>
      </c>
      <c r="G1173" s="11"/>
      <c r="H1173" s="6" t="s">
        <v>167</v>
      </c>
      <c r="I1173" s="10">
        <v>332.8</v>
      </c>
      <c r="J1173" s="10">
        <v>147.80000000000001</v>
      </c>
      <c r="K1173" s="10">
        <v>826.4</v>
      </c>
      <c r="L1173" s="11"/>
      <c r="M1173" s="5">
        <v>200</v>
      </c>
      <c r="N1173" s="5">
        <v>1307</v>
      </c>
      <c r="O1173" s="5">
        <v>2009</v>
      </c>
      <c r="P1173" s="5">
        <v>9</v>
      </c>
      <c r="Q1173" s="15">
        <v>0.52374455447977086</v>
      </c>
      <c r="R1173" s="15">
        <v>69.409697016067327</v>
      </c>
      <c r="S1173" s="6" t="s">
        <v>6</v>
      </c>
      <c r="T1173" s="7" t="s">
        <v>13</v>
      </c>
      <c r="U1173" s="15">
        <v>1202.2510891040458</v>
      </c>
      <c r="V1173" s="15">
        <v>79.451011804615277</v>
      </c>
      <c r="W1173" s="15">
        <v>104.74891089595417</v>
      </c>
      <c r="X1173" s="6" t="s">
        <v>162</v>
      </c>
    </row>
    <row r="1174" spans="1:24" ht="28.8" x14ac:dyDescent="0.3">
      <c r="A1174" s="6" t="s">
        <v>163</v>
      </c>
      <c r="B1174" s="6" t="s">
        <v>1335</v>
      </c>
      <c r="C1174" s="10">
        <v>50039468</v>
      </c>
      <c r="D1174" s="14" t="s">
        <v>1941</v>
      </c>
      <c r="E1174" s="14" t="s">
        <v>1942</v>
      </c>
      <c r="F1174" s="5">
        <v>32</v>
      </c>
      <c r="G1174" s="5">
        <v>59</v>
      </c>
      <c r="H1174" s="6" t="s">
        <v>167</v>
      </c>
      <c r="I1174" s="8"/>
      <c r="J1174" s="8"/>
      <c r="K1174" s="8"/>
      <c r="L1174" s="5">
        <v>305.89999999999998</v>
      </c>
      <c r="M1174" s="5">
        <v>100</v>
      </c>
      <c r="N1174" s="5">
        <v>305.89999999999998</v>
      </c>
      <c r="O1174" s="5">
        <v>2019</v>
      </c>
      <c r="P1174" s="5">
        <v>6</v>
      </c>
      <c r="Q1174" s="15">
        <v>0.5233471844646701</v>
      </c>
      <c r="R1174" s="15">
        <v>148.2812585812357</v>
      </c>
      <c r="S1174" s="6" t="s">
        <v>6</v>
      </c>
      <c r="T1174" s="6"/>
      <c r="U1174" s="15">
        <v>253.56528155353297</v>
      </c>
      <c r="V1174" s="15">
        <v>192.92082707856193</v>
      </c>
      <c r="W1174" s="15">
        <v>52.334718446467008</v>
      </c>
      <c r="X1174" s="6" t="s">
        <v>168</v>
      </c>
    </row>
    <row r="1175" spans="1:24" ht="28.8" x14ac:dyDescent="0.3">
      <c r="A1175" s="6" t="s">
        <v>25</v>
      </c>
      <c r="B1175" s="6" t="s">
        <v>842</v>
      </c>
      <c r="C1175" s="13"/>
      <c r="D1175" s="14" t="s">
        <v>971</v>
      </c>
      <c r="E1175" s="14" t="s">
        <v>1943</v>
      </c>
      <c r="F1175" s="5">
        <v>26</v>
      </c>
      <c r="G1175" s="13"/>
      <c r="H1175" s="6" t="s">
        <v>194</v>
      </c>
      <c r="I1175" s="8"/>
      <c r="J1175" s="8"/>
      <c r="K1175" s="8"/>
      <c r="L1175" s="5">
        <v>1182</v>
      </c>
      <c r="M1175" s="5">
        <v>200</v>
      </c>
      <c r="N1175" s="5">
        <v>1182</v>
      </c>
      <c r="O1175" s="5">
        <v>1993</v>
      </c>
      <c r="P1175" s="5">
        <v>6</v>
      </c>
      <c r="Q1175" s="15">
        <v>0.52312929406521902</v>
      </c>
      <c r="R1175" s="15">
        <v>76.749978003384086</v>
      </c>
      <c r="S1175" s="6" t="s">
        <v>6</v>
      </c>
      <c r="T1175" s="7" t="s">
        <v>13</v>
      </c>
      <c r="U1175" s="15">
        <v>1077.3741411869562</v>
      </c>
      <c r="V1175" s="15">
        <v>88.970582575592516</v>
      </c>
      <c r="W1175" s="15">
        <v>104.62585881304381</v>
      </c>
      <c r="X1175" s="6" t="s">
        <v>162</v>
      </c>
    </row>
    <row r="1176" spans="1:24" ht="28.8" x14ac:dyDescent="0.3">
      <c r="A1176" s="6" t="s">
        <v>25</v>
      </c>
      <c r="B1176" s="6" t="s">
        <v>1077</v>
      </c>
      <c r="C1176" s="13"/>
      <c r="D1176" s="14" t="s">
        <v>1944</v>
      </c>
      <c r="E1176" s="14" t="s">
        <v>1945</v>
      </c>
      <c r="F1176" s="5">
        <v>28</v>
      </c>
      <c r="G1176" s="10">
        <v>58</v>
      </c>
      <c r="H1176" s="6" t="s">
        <v>172</v>
      </c>
      <c r="I1176" s="13"/>
      <c r="J1176" s="13"/>
      <c r="K1176" s="13"/>
      <c r="L1176" s="5">
        <v>762.7</v>
      </c>
      <c r="M1176" s="5">
        <v>173</v>
      </c>
      <c r="N1176" s="5">
        <v>762.7</v>
      </c>
      <c r="O1176" s="5">
        <v>1981</v>
      </c>
      <c r="P1176" s="5">
        <v>4</v>
      </c>
      <c r="Q1176" s="15">
        <v>0.52298143418746434</v>
      </c>
      <c r="R1176" s="15">
        <v>102.88642980201914</v>
      </c>
      <c r="S1176" s="6" t="s">
        <v>6</v>
      </c>
      <c r="T1176" s="7" t="s">
        <v>13</v>
      </c>
      <c r="U1176" s="15">
        <v>672.22421188556871</v>
      </c>
      <c r="V1176" s="15">
        <v>124.33789160628005</v>
      </c>
      <c r="W1176" s="15">
        <v>90.475788114431339</v>
      </c>
      <c r="X1176" s="6" t="s">
        <v>162</v>
      </c>
    </row>
    <row r="1177" spans="1:24" ht="28.8" x14ac:dyDescent="0.3">
      <c r="A1177" s="6" t="s">
        <v>25</v>
      </c>
      <c r="B1177" s="6" t="s">
        <v>496</v>
      </c>
      <c r="C1177" s="13"/>
      <c r="D1177" s="14" t="s">
        <v>1946</v>
      </c>
      <c r="E1177" s="14" t="s">
        <v>700</v>
      </c>
      <c r="F1177" s="5">
        <v>22</v>
      </c>
      <c r="G1177" s="5">
        <v>88</v>
      </c>
      <c r="H1177" s="6" t="s">
        <v>161</v>
      </c>
      <c r="I1177" s="8"/>
      <c r="J1177" s="8"/>
      <c r="K1177" s="8"/>
      <c r="L1177" s="5">
        <v>413</v>
      </c>
      <c r="M1177" s="5">
        <v>99</v>
      </c>
      <c r="N1177" s="5">
        <v>413</v>
      </c>
      <c r="O1177" s="5">
        <v>1999</v>
      </c>
      <c r="P1177" s="5">
        <v>8</v>
      </c>
      <c r="Q1177" s="15">
        <v>0.52296137685212019</v>
      </c>
      <c r="R1177" s="15">
        <v>108.73037440677966</v>
      </c>
      <c r="S1177" s="6" t="s">
        <v>7</v>
      </c>
      <c r="T1177" s="7" t="s">
        <v>14</v>
      </c>
      <c r="U1177" s="15">
        <v>361.22682369164011</v>
      </c>
      <c r="V1177" s="15">
        <v>132.89015564377902</v>
      </c>
      <c r="W1177" s="15">
        <v>51.773176308359893</v>
      </c>
      <c r="X1177" s="6" t="s">
        <v>162</v>
      </c>
    </row>
    <row r="1178" spans="1:24" ht="28.8" x14ac:dyDescent="0.3">
      <c r="A1178" s="6" t="s">
        <v>25</v>
      </c>
      <c r="B1178" s="6" t="s">
        <v>1861</v>
      </c>
      <c r="C1178" s="13"/>
      <c r="D1178" s="14" t="s">
        <v>1947</v>
      </c>
      <c r="E1178" s="14" t="s">
        <v>1948</v>
      </c>
      <c r="F1178" s="5">
        <v>21</v>
      </c>
      <c r="G1178" s="11"/>
      <c r="H1178" s="6" t="s">
        <v>190</v>
      </c>
      <c r="I1178" s="13"/>
      <c r="J1178" s="13"/>
      <c r="K1178" s="13"/>
      <c r="L1178" s="5">
        <v>462</v>
      </c>
      <c r="M1178" s="5">
        <v>100</v>
      </c>
      <c r="N1178" s="5">
        <v>462</v>
      </c>
      <c r="O1178" s="5">
        <v>1983</v>
      </c>
      <c r="P1178" s="5">
        <v>4</v>
      </c>
      <c r="Q1178" s="15">
        <v>0.52288381038254839</v>
      </c>
      <c r="R1178" s="15">
        <v>98.180166666666665</v>
      </c>
      <c r="S1178" s="6" t="s">
        <v>7</v>
      </c>
      <c r="T1178" s="7" t="s">
        <v>14</v>
      </c>
      <c r="U1178" s="15">
        <v>409.71161896174516</v>
      </c>
      <c r="V1178" s="15">
        <v>117.89662139855888</v>
      </c>
      <c r="W1178" s="15">
        <v>52.28838103825484</v>
      </c>
      <c r="X1178" s="6" t="s">
        <v>162</v>
      </c>
    </row>
    <row r="1179" spans="1:24" ht="28.8" x14ac:dyDescent="0.3">
      <c r="A1179" s="6" t="s">
        <v>25</v>
      </c>
      <c r="B1179" s="6" t="s">
        <v>648</v>
      </c>
      <c r="C1179" s="13"/>
      <c r="D1179" s="14" t="s">
        <v>1949</v>
      </c>
      <c r="E1179" s="14" t="s">
        <v>1950</v>
      </c>
      <c r="F1179" s="5">
        <v>21</v>
      </c>
      <c r="G1179" s="10">
        <v>80</v>
      </c>
      <c r="H1179" s="6" t="s">
        <v>161</v>
      </c>
      <c r="I1179" s="13"/>
      <c r="J1179" s="13"/>
      <c r="K1179" s="13"/>
      <c r="L1179" s="5">
        <v>395.6</v>
      </c>
      <c r="M1179" s="5">
        <v>100</v>
      </c>
      <c r="N1179" s="5">
        <v>395.6</v>
      </c>
      <c r="O1179" s="5">
        <v>1987</v>
      </c>
      <c r="P1179" s="5">
        <v>10</v>
      </c>
      <c r="Q1179" s="15">
        <v>0.52257215430599158</v>
      </c>
      <c r="R1179" s="15">
        <v>114.65934529828108</v>
      </c>
      <c r="S1179" s="6" t="s">
        <v>7</v>
      </c>
      <c r="T1179" s="7" t="s">
        <v>14</v>
      </c>
      <c r="U1179" s="15">
        <v>343.34278456940086</v>
      </c>
      <c r="V1179" s="15">
        <v>141.16544228523998</v>
      </c>
      <c r="W1179" s="15">
        <v>52.25721543059916</v>
      </c>
      <c r="X1179" s="6" t="s">
        <v>162</v>
      </c>
    </row>
    <row r="1180" spans="1:24" ht="28.8" x14ac:dyDescent="0.3">
      <c r="A1180" s="6" t="s">
        <v>25</v>
      </c>
      <c r="B1180" s="6" t="s">
        <v>299</v>
      </c>
      <c r="C1180" s="13"/>
      <c r="D1180" s="14" t="s">
        <v>613</v>
      </c>
      <c r="E1180" s="14" t="s">
        <v>1869</v>
      </c>
      <c r="F1180" s="5">
        <v>22</v>
      </c>
      <c r="G1180" s="13"/>
      <c r="H1180" s="6" t="s">
        <v>194</v>
      </c>
      <c r="I1180" s="8"/>
      <c r="J1180" s="8"/>
      <c r="K1180" s="8"/>
      <c r="L1180" s="5">
        <v>454.5</v>
      </c>
      <c r="M1180" s="5">
        <v>100</v>
      </c>
      <c r="N1180" s="5">
        <v>454.5</v>
      </c>
      <c r="O1180" s="5">
        <v>1997</v>
      </c>
      <c r="P1180" s="5">
        <v>8</v>
      </c>
      <c r="Q1180" s="15">
        <v>0.52251296771139155</v>
      </c>
      <c r="R1180" s="15">
        <v>99.800301430143008</v>
      </c>
      <c r="S1180" s="6" t="s">
        <v>7</v>
      </c>
      <c r="T1180" s="7" t="s">
        <v>14</v>
      </c>
      <c r="U1180" s="15">
        <v>402.24870322886085</v>
      </c>
      <c r="V1180" s="15">
        <v>120.03715467707524</v>
      </c>
      <c r="W1180" s="15">
        <v>52.251296771139152</v>
      </c>
      <c r="X1180" s="6" t="s">
        <v>162</v>
      </c>
    </row>
    <row r="1181" spans="1:24" ht="28.8" x14ac:dyDescent="0.3">
      <c r="A1181" s="6" t="s">
        <v>25</v>
      </c>
      <c r="B1181" s="6" t="s">
        <v>1951</v>
      </c>
      <c r="C1181" s="10">
        <v>3270677</v>
      </c>
      <c r="D1181" s="14" t="s">
        <v>841</v>
      </c>
      <c r="E1181" s="14" t="s">
        <v>1229</v>
      </c>
      <c r="F1181" s="5">
        <v>22</v>
      </c>
      <c r="G1181" s="11"/>
      <c r="H1181" s="6" t="s">
        <v>194</v>
      </c>
      <c r="I1181" s="10">
        <v>209.5</v>
      </c>
      <c r="J1181" s="10">
        <v>42</v>
      </c>
      <c r="K1181" s="10">
        <v>34.5</v>
      </c>
      <c r="L1181" s="11"/>
      <c r="M1181" s="5">
        <v>96</v>
      </c>
      <c r="N1181" s="5">
        <v>286</v>
      </c>
      <c r="O1181" s="5">
        <v>1999</v>
      </c>
      <c r="P1181" s="5">
        <v>4</v>
      </c>
      <c r="Q1181" s="15">
        <v>0.5224756797422927</v>
      </c>
      <c r="R1181" s="15">
        <v>152.25478153846154</v>
      </c>
      <c r="S1181" s="6" t="s">
        <v>7</v>
      </c>
      <c r="T1181" s="7" t="s">
        <v>14</v>
      </c>
      <c r="U1181" s="15">
        <v>235.8423347447399</v>
      </c>
      <c r="V1181" s="15">
        <v>199.36076724354965</v>
      </c>
      <c r="W1181" s="15">
        <v>50.157665255260099</v>
      </c>
      <c r="X1181" s="6" t="s">
        <v>162</v>
      </c>
    </row>
    <row r="1182" spans="1:24" ht="28.8" x14ac:dyDescent="0.3">
      <c r="A1182" s="6" t="s">
        <v>25</v>
      </c>
      <c r="B1182" s="6" t="s">
        <v>392</v>
      </c>
      <c r="C1182" s="13"/>
      <c r="D1182" s="14" t="s">
        <v>1296</v>
      </c>
      <c r="E1182" s="14" t="s">
        <v>1297</v>
      </c>
      <c r="F1182" s="5">
        <v>19</v>
      </c>
      <c r="G1182" s="11"/>
      <c r="H1182" s="6" t="s">
        <v>190</v>
      </c>
      <c r="I1182" s="8"/>
      <c r="J1182" s="8"/>
      <c r="K1182" s="8"/>
      <c r="L1182" s="5">
        <v>624.9</v>
      </c>
      <c r="M1182" s="5">
        <v>134</v>
      </c>
      <c r="N1182" s="5">
        <v>624.9</v>
      </c>
      <c r="O1182" s="5">
        <v>1988</v>
      </c>
      <c r="P1182" s="5">
        <v>8</v>
      </c>
      <c r="Q1182" s="15">
        <v>0.5224656240474107</v>
      </c>
      <c r="R1182" s="15">
        <v>97.265766650664105</v>
      </c>
      <c r="S1182" s="6" t="s">
        <v>7</v>
      </c>
      <c r="T1182" s="7" t="s">
        <v>14</v>
      </c>
      <c r="U1182" s="15">
        <v>554.88960637764694</v>
      </c>
      <c r="V1182" s="15">
        <v>116.58434737501248</v>
      </c>
      <c r="W1182" s="15">
        <v>70.010393622353035</v>
      </c>
      <c r="X1182" s="6" t="s">
        <v>162</v>
      </c>
    </row>
    <row r="1183" spans="1:24" ht="28.8" x14ac:dyDescent="0.3">
      <c r="A1183" s="6" t="s">
        <v>25</v>
      </c>
      <c r="B1183" s="6" t="s">
        <v>502</v>
      </c>
      <c r="C1183" s="13"/>
      <c r="D1183" s="14" t="s">
        <v>1382</v>
      </c>
      <c r="E1183" s="14" t="s">
        <v>1952</v>
      </c>
      <c r="F1183" s="5">
        <v>26</v>
      </c>
      <c r="G1183" s="13"/>
      <c r="H1183" s="6" t="s">
        <v>194</v>
      </c>
      <c r="I1183" s="10">
        <v>229</v>
      </c>
      <c r="J1183" s="10">
        <v>55.5</v>
      </c>
      <c r="K1183" s="10">
        <v>799.5</v>
      </c>
      <c r="L1183" s="11"/>
      <c r="M1183" s="5">
        <v>191</v>
      </c>
      <c r="N1183" s="5">
        <v>1084</v>
      </c>
      <c r="O1183" s="5">
        <v>2001</v>
      </c>
      <c r="P1183" s="5">
        <v>10</v>
      </c>
      <c r="Q1183" s="15">
        <v>0.52237254899120311</v>
      </c>
      <c r="R1183" s="15">
        <v>79.922640839483392</v>
      </c>
      <c r="S1183" s="6" t="s">
        <v>6</v>
      </c>
      <c r="T1183" s="7" t="s">
        <v>13</v>
      </c>
      <c r="U1183" s="15">
        <v>984.2268431426802</v>
      </c>
      <c r="V1183" s="15">
        <v>93.019998957330557</v>
      </c>
      <c r="W1183" s="15">
        <v>99.773156857319805</v>
      </c>
      <c r="X1183" s="6" t="s">
        <v>162</v>
      </c>
    </row>
    <row r="1184" spans="1:24" ht="28.8" x14ac:dyDescent="0.3">
      <c r="A1184" s="6" t="s">
        <v>25</v>
      </c>
      <c r="B1184" s="6" t="s">
        <v>1953</v>
      </c>
      <c r="C1184" s="13"/>
      <c r="D1184" s="14" t="s">
        <v>858</v>
      </c>
      <c r="E1184" s="14" t="s">
        <v>859</v>
      </c>
      <c r="F1184" s="5">
        <v>22</v>
      </c>
      <c r="G1184" s="5">
        <v>82</v>
      </c>
      <c r="H1184" s="6" t="s">
        <v>161</v>
      </c>
      <c r="I1184" s="8"/>
      <c r="J1184" s="8"/>
      <c r="K1184" s="8"/>
      <c r="L1184" s="5">
        <v>618.1</v>
      </c>
      <c r="M1184" s="5">
        <v>110</v>
      </c>
      <c r="N1184" s="5">
        <v>618.1</v>
      </c>
      <c r="O1184" s="5">
        <v>1993</v>
      </c>
      <c r="P1184" s="5">
        <v>5</v>
      </c>
      <c r="Q1184" s="15">
        <v>0.52194785595410476</v>
      </c>
      <c r="R1184" s="15">
        <v>80.723443941109849</v>
      </c>
      <c r="S1184" s="6" t="s">
        <v>7</v>
      </c>
      <c r="T1184" s="7" t="s">
        <v>14</v>
      </c>
      <c r="U1184" s="15">
        <v>560.6857358450485</v>
      </c>
      <c r="V1184" s="15">
        <v>94.204616517765743</v>
      </c>
      <c r="W1184" s="15">
        <v>57.414264154951525</v>
      </c>
      <c r="X1184" s="6" t="s">
        <v>162</v>
      </c>
    </row>
    <row r="1185" spans="1:24" ht="28.8" x14ac:dyDescent="0.3">
      <c r="A1185" s="6" t="s">
        <v>25</v>
      </c>
      <c r="B1185" s="6" t="s">
        <v>620</v>
      </c>
      <c r="C1185" s="10">
        <v>3285925</v>
      </c>
      <c r="D1185" s="14" t="s">
        <v>1139</v>
      </c>
      <c r="E1185" s="14" t="s">
        <v>1954</v>
      </c>
      <c r="F1185" s="5">
        <v>24</v>
      </c>
      <c r="G1185" s="11"/>
      <c r="H1185" s="6" t="s">
        <v>194</v>
      </c>
      <c r="I1185" s="10">
        <v>101.5</v>
      </c>
      <c r="J1185" s="10">
        <v>28.5</v>
      </c>
      <c r="K1185" s="10">
        <v>302.5</v>
      </c>
      <c r="L1185" s="11"/>
      <c r="M1185" s="5">
        <v>100</v>
      </c>
      <c r="N1185" s="5">
        <v>432.5</v>
      </c>
      <c r="O1185" s="5">
        <v>1999</v>
      </c>
      <c r="P1185" s="5">
        <v>10</v>
      </c>
      <c r="Q1185" s="15">
        <v>0.52189688834875714</v>
      </c>
      <c r="R1185" s="15">
        <v>104.87684855491329</v>
      </c>
      <c r="S1185" s="6" t="s">
        <v>6</v>
      </c>
      <c r="T1185" s="7" t="s">
        <v>13</v>
      </c>
      <c r="U1185" s="15">
        <v>380.31031116512429</v>
      </c>
      <c r="V1185" s="15">
        <v>127.29934326559187</v>
      </c>
      <c r="W1185" s="15">
        <v>52.18968883487571</v>
      </c>
      <c r="X1185" s="6" t="s">
        <v>162</v>
      </c>
    </row>
    <row r="1186" spans="1:24" ht="28.8" x14ac:dyDescent="0.3">
      <c r="A1186" s="6" t="s">
        <v>25</v>
      </c>
      <c r="B1186" s="6" t="s">
        <v>1955</v>
      </c>
      <c r="C1186" s="13"/>
      <c r="D1186" s="14" t="s">
        <v>1043</v>
      </c>
      <c r="E1186" s="14" t="s">
        <v>1044</v>
      </c>
      <c r="F1186" s="5">
        <v>24</v>
      </c>
      <c r="G1186" s="11"/>
      <c r="H1186" s="6" t="s">
        <v>194</v>
      </c>
      <c r="I1186" s="10">
        <v>213</v>
      </c>
      <c r="J1186" s="10">
        <v>21</v>
      </c>
      <c r="K1186" s="10">
        <v>406</v>
      </c>
      <c r="L1186" s="11"/>
      <c r="M1186" s="5">
        <v>101</v>
      </c>
      <c r="N1186" s="5">
        <v>640</v>
      </c>
      <c r="O1186" s="5">
        <v>1990</v>
      </c>
      <c r="P1186" s="5">
        <v>9</v>
      </c>
      <c r="Q1186" s="15">
        <v>0.52185847700936716</v>
      </c>
      <c r="R1186" s="15">
        <v>71.582545890624999</v>
      </c>
      <c r="S1186" s="6" t="s">
        <v>6</v>
      </c>
      <c r="T1186" s="7" t="s">
        <v>13</v>
      </c>
      <c r="U1186" s="15">
        <v>587.29229382205392</v>
      </c>
      <c r="V1186" s="15">
        <v>82.233456733043766</v>
      </c>
      <c r="W1186" s="15">
        <v>52.707706177946079</v>
      </c>
      <c r="X1186" s="6" t="s">
        <v>162</v>
      </c>
    </row>
    <row r="1187" spans="1:24" ht="28.8" x14ac:dyDescent="0.3">
      <c r="A1187" s="6" t="s">
        <v>25</v>
      </c>
      <c r="B1187" s="6" t="s">
        <v>233</v>
      </c>
      <c r="C1187" s="13"/>
      <c r="D1187" s="14" t="s">
        <v>1249</v>
      </c>
      <c r="E1187" s="14" t="s">
        <v>1956</v>
      </c>
      <c r="F1187" s="5">
        <v>24</v>
      </c>
      <c r="G1187" s="11"/>
      <c r="H1187" s="6" t="s">
        <v>194</v>
      </c>
      <c r="I1187" s="13"/>
      <c r="J1187" s="13"/>
      <c r="K1187" s="13"/>
      <c r="L1187" s="5">
        <v>1111</v>
      </c>
      <c r="M1187" s="5">
        <v>200</v>
      </c>
      <c r="N1187" s="5">
        <v>1111</v>
      </c>
      <c r="O1187" s="5">
        <v>1993</v>
      </c>
      <c r="P1187" s="5">
        <v>5</v>
      </c>
      <c r="Q1187" s="15">
        <v>0.52175924529220874</v>
      </c>
      <c r="R1187" s="15">
        <v>81.654792079207922</v>
      </c>
      <c r="S1187" s="6" t="s">
        <v>6</v>
      </c>
      <c r="T1187" s="7" t="s">
        <v>13</v>
      </c>
      <c r="U1187" s="15">
        <v>1006.6481509415582</v>
      </c>
      <c r="V1187" s="15">
        <v>95.385762212904012</v>
      </c>
      <c r="W1187" s="15">
        <v>104.35184905844176</v>
      </c>
      <c r="X1187" s="6" t="s">
        <v>162</v>
      </c>
    </row>
    <row r="1188" spans="1:24" ht="28.8" x14ac:dyDescent="0.3">
      <c r="A1188" s="6" t="s">
        <v>25</v>
      </c>
      <c r="B1188" s="6" t="s">
        <v>321</v>
      </c>
      <c r="C1188" s="13"/>
      <c r="D1188" s="14" t="s">
        <v>1743</v>
      </c>
      <c r="E1188" s="14" t="s">
        <v>1957</v>
      </c>
      <c r="F1188" s="5">
        <v>26</v>
      </c>
      <c r="G1188" s="11"/>
      <c r="H1188" s="6" t="s">
        <v>194</v>
      </c>
      <c r="I1188" s="8"/>
      <c r="J1188" s="8"/>
      <c r="K1188" s="8"/>
      <c r="L1188" s="5">
        <v>454.5</v>
      </c>
      <c r="M1188" s="5">
        <v>99</v>
      </c>
      <c r="N1188" s="5">
        <v>454.5</v>
      </c>
      <c r="O1188" s="5">
        <v>1998</v>
      </c>
      <c r="P1188" s="5">
        <v>5</v>
      </c>
      <c r="Q1188" s="15">
        <v>0.52156253850289191</v>
      </c>
      <c r="R1188" s="15">
        <v>98.802298415841577</v>
      </c>
      <c r="S1188" s="6" t="s">
        <v>6</v>
      </c>
      <c r="T1188" s="7" t="s">
        <v>13</v>
      </c>
      <c r="U1188" s="15">
        <v>402.8653086882137</v>
      </c>
      <c r="V1188" s="15">
        <v>118.45220705745329</v>
      </c>
      <c r="W1188" s="15">
        <v>51.634691311786298</v>
      </c>
      <c r="X1188" s="6" t="s">
        <v>162</v>
      </c>
    </row>
    <row r="1189" spans="1:24" ht="28.8" x14ac:dyDescent="0.3">
      <c r="A1189" s="6" t="s">
        <v>25</v>
      </c>
      <c r="B1189" s="6" t="s">
        <v>205</v>
      </c>
      <c r="C1189" s="13"/>
      <c r="D1189" s="14" t="s">
        <v>605</v>
      </c>
      <c r="E1189" s="14" t="s">
        <v>606</v>
      </c>
      <c r="F1189" s="5">
        <v>21</v>
      </c>
      <c r="G1189" s="11"/>
      <c r="H1189" s="6" t="s">
        <v>161</v>
      </c>
      <c r="I1189" s="8"/>
      <c r="J1189" s="8"/>
      <c r="K1189" s="8"/>
      <c r="L1189" s="5">
        <v>480.1</v>
      </c>
      <c r="M1189" s="5">
        <v>100</v>
      </c>
      <c r="N1189" s="5">
        <v>480.1</v>
      </c>
      <c r="O1189" s="5">
        <v>1985</v>
      </c>
      <c r="P1189" s="5">
        <v>9</v>
      </c>
      <c r="Q1189" s="15">
        <v>0.52148783597870074</v>
      </c>
      <c r="R1189" s="15">
        <v>94.478727348469064</v>
      </c>
      <c r="S1189" s="6" t="s">
        <v>7</v>
      </c>
      <c r="T1189" s="7" t="s">
        <v>14</v>
      </c>
      <c r="U1189" s="15">
        <v>427.95121640212994</v>
      </c>
      <c r="V1189" s="15">
        <v>112.68847933341226</v>
      </c>
      <c r="W1189" s="15">
        <v>52.148783597870079</v>
      </c>
      <c r="X1189" s="6" t="s">
        <v>162</v>
      </c>
    </row>
    <row r="1190" spans="1:24" ht="28.8" x14ac:dyDescent="0.3">
      <c r="A1190" s="6" t="s">
        <v>1958</v>
      </c>
      <c r="B1190" s="6" t="s">
        <v>1183</v>
      </c>
      <c r="C1190" s="13"/>
      <c r="D1190" s="14" t="s">
        <v>1959</v>
      </c>
      <c r="E1190" s="14" t="s">
        <v>1960</v>
      </c>
      <c r="F1190" s="5">
        <v>32</v>
      </c>
      <c r="G1190" s="13"/>
      <c r="H1190" s="6" t="s">
        <v>1961</v>
      </c>
      <c r="I1190" s="10">
        <v>72</v>
      </c>
      <c r="J1190" s="8"/>
      <c r="K1190" s="10">
        <v>347.3</v>
      </c>
      <c r="L1190" s="11"/>
      <c r="M1190" s="5">
        <v>100</v>
      </c>
      <c r="N1190" s="5">
        <v>419.3</v>
      </c>
      <c r="O1190" s="5">
        <v>2020</v>
      </c>
      <c r="P1190" s="5">
        <v>10</v>
      </c>
      <c r="Q1190" s="15">
        <v>0.52136065849740132</v>
      </c>
      <c r="R1190" s="15">
        <v>108.17848080133555</v>
      </c>
      <c r="S1190" s="6" t="s">
        <v>6</v>
      </c>
      <c r="T1190" s="6"/>
      <c r="U1190" s="15">
        <v>367.16393415025988</v>
      </c>
      <c r="V1190" s="15">
        <v>131.87813996527979</v>
      </c>
      <c r="W1190" s="15">
        <v>52.136065849740135</v>
      </c>
      <c r="X1190" s="6" t="s">
        <v>168</v>
      </c>
    </row>
    <row r="1191" spans="1:24" ht="28.8" x14ac:dyDescent="0.3">
      <c r="A1191" s="6" t="s">
        <v>25</v>
      </c>
      <c r="B1191" s="6" t="s">
        <v>1962</v>
      </c>
      <c r="C1191" s="13"/>
      <c r="D1191" s="14" t="s">
        <v>858</v>
      </c>
      <c r="E1191" s="14" t="s">
        <v>859</v>
      </c>
      <c r="F1191" s="5">
        <v>21</v>
      </c>
      <c r="G1191" s="13"/>
      <c r="H1191" s="6" t="s">
        <v>172</v>
      </c>
      <c r="I1191" s="8"/>
      <c r="J1191" s="8"/>
      <c r="K1191" s="8"/>
      <c r="L1191" s="5">
        <v>618</v>
      </c>
      <c r="M1191" s="5">
        <v>110</v>
      </c>
      <c r="N1191" s="5">
        <v>618</v>
      </c>
      <c r="O1191" s="5">
        <v>1993</v>
      </c>
      <c r="P1191" s="5">
        <v>5</v>
      </c>
      <c r="Q1191" s="15">
        <v>0.52103876504501367</v>
      </c>
      <c r="R1191" s="15">
        <v>80.736505987055011</v>
      </c>
      <c r="S1191" s="6" t="s">
        <v>7</v>
      </c>
      <c r="T1191" s="7" t="s">
        <v>14</v>
      </c>
      <c r="U1191" s="15">
        <v>560.6857358450485</v>
      </c>
      <c r="V1191" s="15">
        <v>94.204616517765743</v>
      </c>
      <c r="W1191" s="15">
        <v>57.314264154951502</v>
      </c>
      <c r="X1191" s="6" t="s">
        <v>162</v>
      </c>
    </row>
    <row r="1192" spans="1:24" ht="28.8" x14ac:dyDescent="0.3">
      <c r="A1192" s="6" t="s">
        <v>25</v>
      </c>
      <c r="B1192" s="6" t="s">
        <v>442</v>
      </c>
      <c r="C1192" s="13"/>
      <c r="D1192" s="14" t="s">
        <v>1658</v>
      </c>
      <c r="E1192" s="14" t="s">
        <v>1600</v>
      </c>
      <c r="F1192" s="5">
        <v>20</v>
      </c>
      <c r="G1192" s="10">
        <v>77</v>
      </c>
      <c r="H1192" s="6" t="s">
        <v>190</v>
      </c>
      <c r="I1192" s="8"/>
      <c r="J1192" s="8"/>
      <c r="K1192" s="8"/>
      <c r="L1192" s="5">
        <v>402.1</v>
      </c>
      <c r="M1192" s="5">
        <v>108</v>
      </c>
      <c r="N1192" s="5">
        <v>402.1</v>
      </c>
      <c r="O1192" s="5">
        <v>1999</v>
      </c>
      <c r="P1192" s="5">
        <v>5</v>
      </c>
      <c r="Q1192" s="15">
        <v>0.52083693600131342</v>
      </c>
      <c r="R1192" s="15">
        <v>121.83033066401391</v>
      </c>
      <c r="S1192" s="6" t="s">
        <v>7</v>
      </c>
      <c r="T1192" s="7" t="s">
        <v>14</v>
      </c>
      <c r="U1192" s="15">
        <v>345.84961091185818</v>
      </c>
      <c r="V1192" s="15">
        <v>151.73687020862818</v>
      </c>
      <c r="W1192" s="15">
        <v>56.250389088141844</v>
      </c>
      <c r="X1192" s="6" t="s">
        <v>162</v>
      </c>
    </row>
    <row r="1193" spans="1:24" ht="28.8" x14ac:dyDescent="0.3">
      <c r="A1193" s="6" t="s">
        <v>178</v>
      </c>
      <c r="B1193" s="6" t="s">
        <v>1963</v>
      </c>
      <c r="C1193" s="10">
        <v>50055638</v>
      </c>
      <c r="D1193" s="14" t="s">
        <v>1964</v>
      </c>
      <c r="E1193" s="14" t="s">
        <v>1965</v>
      </c>
      <c r="F1193" s="5">
        <v>28</v>
      </c>
      <c r="G1193" s="10">
        <v>79</v>
      </c>
      <c r="H1193" s="6" t="s">
        <v>172</v>
      </c>
      <c r="I1193" s="13"/>
      <c r="J1193" s="13"/>
      <c r="K1193" s="13"/>
      <c r="L1193" s="5">
        <v>792.7</v>
      </c>
      <c r="M1193" s="5">
        <v>200</v>
      </c>
      <c r="N1193" s="5">
        <v>792.7</v>
      </c>
      <c r="O1193" s="5">
        <v>2020</v>
      </c>
      <c r="P1193" s="5">
        <v>5</v>
      </c>
      <c r="Q1193" s="15">
        <v>0.52074054845898954</v>
      </c>
      <c r="R1193" s="15">
        <v>114.44237921029392</v>
      </c>
      <c r="S1193" s="6" t="s">
        <v>6</v>
      </c>
      <c r="T1193" s="7" t="s">
        <v>13</v>
      </c>
      <c r="U1193" s="15">
        <v>688.55189030820213</v>
      </c>
      <c r="V1193" s="15">
        <v>140.84921573603771</v>
      </c>
      <c r="W1193" s="15">
        <v>104.14810969179791</v>
      </c>
      <c r="X1193" s="6" t="s">
        <v>168</v>
      </c>
    </row>
    <row r="1194" spans="1:24" ht="28.8" x14ac:dyDescent="0.3">
      <c r="A1194" s="6" t="s">
        <v>25</v>
      </c>
      <c r="B1194" s="6" t="s">
        <v>439</v>
      </c>
      <c r="C1194" s="13"/>
      <c r="D1194" s="14" t="s">
        <v>1167</v>
      </c>
      <c r="E1194" s="14" t="s">
        <v>226</v>
      </c>
      <c r="F1194" s="5">
        <v>19</v>
      </c>
      <c r="G1194" s="11"/>
      <c r="H1194" s="6" t="s">
        <v>190</v>
      </c>
      <c r="I1194" s="13"/>
      <c r="J1194" s="13"/>
      <c r="K1194" s="13"/>
      <c r="L1194" s="5">
        <v>895.5</v>
      </c>
      <c r="M1194" s="5">
        <v>201</v>
      </c>
      <c r="N1194" s="5">
        <v>895.5</v>
      </c>
      <c r="O1194" s="5">
        <v>1985</v>
      </c>
      <c r="P1194" s="5">
        <v>4</v>
      </c>
      <c r="Q1194" s="15">
        <v>0.52068271187940363</v>
      </c>
      <c r="R1194" s="15">
        <v>101.81135273031825</v>
      </c>
      <c r="S1194" s="6" t="s">
        <v>7</v>
      </c>
      <c r="T1194" s="7" t="s">
        <v>14</v>
      </c>
      <c r="U1194" s="15">
        <v>790.84277491223986</v>
      </c>
      <c r="V1194" s="15">
        <v>122.49913696124344</v>
      </c>
      <c r="W1194" s="15">
        <v>104.65722508776014</v>
      </c>
      <c r="X1194" s="6" t="s">
        <v>162</v>
      </c>
    </row>
    <row r="1195" spans="1:24" ht="28.8" x14ac:dyDescent="0.3">
      <c r="A1195" s="6" t="s">
        <v>25</v>
      </c>
      <c r="B1195" s="6" t="s">
        <v>496</v>
      </c>
      <c r="C1195" s="13"/>
      <c r="D1195" s="14" t="s">
        <v>544</v>
      </c>
      <c r="E1195" s="14" t="s">
        <v>545</v>
      </c>
      <c r="F1195" s="5">
        <v>21</v>
      </c>
      <c r="G1195" s="13"/>
      <c r="H1195" s="6" t="s">
        <v>161</v>
      </c>
      <c r="I1195" s="13"/>
      <c r="J1195" s="13"/>
      <c r="K1195" s="13"/>
      <c r="L1195" s="5">
        <v>512.5</v>
      </c>
      <c r="M1195" s="5">
        <v>109</v>
      </c>
      <c r="N1195" s="5">
        <v>512.5</v>
      </c>
      <c r="O1195" s="5">
        <v>1993</v>
      </c>
      <c r="P1195" s="5">
        <v>5</v>
      </c>
      <c r="Q1195" s="15">
        <v>0.52045717448335738</v>
      </c>
      <c r="R1195" s="15">
        <v>96.471352839024391</v>
      </c>
      <c r="S1195" s="6" t="s">
        <v>7</v>
      </c>
      <c r="T1195" s="7" t="s">
        <v>14</v>
      </c>
      <c r="U1195" s="15">
        <v>455.77016798131405</v>
      </c>
      <c r="V1195" s="15">
        <v>115.38202585836225</v>
      </c>
      <c r="W1195" s="15">
        <v>56.729832018685954</v>
      </c>
      <c r="X1195" s="6" t="s">
        <v>162</v>
      </c>
    </row>
    <row r="1196" spans="1:24" ht="28.8" x14ac:dyDescent="0.3">
      <c r="A1196" s="6" t="s">
        <v>25</v>
      </c>
      <c r="B1196" s="6" t="s">
        <v>612</v>
      </c>
      <c r="C1196" s="13"/>
      <c r="D1196" s="14" t="s">
        <v>1966</v>
      </c>
      <c r="E1196" s="14" t="s">
        <v>1967</v>
      </c>
      <c r="F1196" s="5">
        <v>28</v>
      </c>
      <c r="G1196" s="10">
        <v>78</v>
      </c>
      <c r="H1196" s="6" t="s">
        <v>459</v>
      </c>
      <c r="I1196" s="8"/>
      <c r="J1196" s="8"/>
      <c r="K1196" s="8"/>
      <c r="L1196" s="5">
        <v>411</v>
      </c>
      <c r="M1196" s="5">
        <v>100</v>
      </c>
      <c r="N1196" s="5">
        <v>411</v>
      </c>
      <c r="O1196" s="5">
        <v>1987</v>
      </c>
      <c r="P1196" s="5">
        <v>10</v>
      </c>
      <c r="Q1196" s="15">
        <v>0.5202850984375772</v>
      </c>
      <c r="R1196" s="15">
        <v>110.36310705596107</v>
      </c>
      <c r="S1196" s="6" t="s">
        <v>6</v>
      </c>
      <c r="T1196" s="7" t="s">
        <v>13</v>
      </c>
      <c r="U1196" s="15">
        <v>358.97149015624228</v>
      </c>
      <c r="V1196" s="15">
        <v>134.86480494998759</v>
      </c>
      <c r="W1196" s="15">
        <v>52.028509843757718</v>
      </c>
      <c r="X1196" s="6" t="s">
        <v>162</v>
      </c>
    </row>
    <row r="1197" spans="1:24" ht="28.8" x14ac:dyDescent="0.3">
      <c r="A1197" s="6" t="s">
        <v>25</v>
      </c>
      <c r="B1197" s="6" t="s">
        <v>333</v>
      </c>
      <c r="C1197" s="13"/>
      <c r="D1197" s="14" t="s">
        <v>1968</v>
      </c>
      <c r="E1197" s="14" t="s">
        <v>1969</v>
      </c>
      <c r="F1197" s="5">
        <v>20</v>
      </c>
      <c r="G1197" s="5">
        <v>64</v>
      </c>
      <c r="H1197" s="6" t="s">
        <v>190</v>
      </c>
      <c r="I1197" s="8"/>
      <c r="J1197" s="8"/>
      <c r="K1197" s="8"/>
      <c r="L1197" s="5">
        <v>1429.8</v>
      </c>
      <c r="M1197" s="5">
        <v>400</v>
      </c>
      <c r="N1197" s="5">
        <v>1429.8</v>
      </c>
      <c r="O1197" s="5">
        <v>1982</v>
      </c>
      <c r="P1197" s="5">
        <v>8</v>
      </c>
      <c r="Q1197" s="15">
        <v>0.51954138089587554</v>
      </c>
      <c r="R1197" s="15">
        <v>126.89673241012729</v>
      </c>
      <c r="S1197" s="6" t="s">
        <v>7</v>
      </c>
      <c r="T1197" s="7" t="s">
        <v>14</v>
      </c>
      <c r="U1197" s="15">
        <v>1221.9834476416497</v>
      </c>
      <c r="V1197" s="15">
        <v>159.41531779559116</v>
      </c>
      <c r="W1197" s="15">
        <v>207.81655235835024</v>
      </c>
      <c r="X1197" s="6" t="s">
        <v>162</v>
      </c>
    </row>
    <row r="1198" spans="1:24" ht="28.8" x14ac:dyDescent="0.3">
      <c r="A1198" s="6" t="s">
        <v>25</v>
      </c>
      <c r="B1198" s="6" t="s">
        <v>158</v>
      </c>
      <c r="C1198" s="13"/>
      <c r="D1198" s="14" t="s">
        <v>1970</v>
      </c>
      <c r="E1198" s="14" t="s">
        <v>1971</v>
      </c>
      <c r="F1198" s="5">
        <v>21</v>
      </c>
      <c r="G1198" s="5">
        <v>80</v>
      </c>
      <c r="H1198" s="6" t="s">
        <v>161</v>
      </c>
      <c r="I1198" s="8"/>
      <c r="J1198" s="8"/>
      <c r="K1198" s="8"/>
      <c r="L1198" s="5">
        <v>478.2</v>
      </c>
      <c r="M1198" s="5">
        <v>108</v>
      </c>
      <c r="N1198" s="5">
        <v>478.2</v>
      </c>
      <c r="O1198" s="5">
        <v>1992</v>
      </c>
      <c r="P1198" s="5">
        <v>9</v>
      </c>
      <c r="Q1198" s="15">
        <v>0.51934987450835601</v>
      </c>
      <c r="R1198" s="15">
        <v>102.44244240903387</v>
      </c>
      <c r="S1198" s="6" t="s">
        <v>7</v>
      </c>
      <c r="T1198" s="7" t="s">
        <v>14</v>
      </c>
      <c r="U1198" s="15">
        <v>422.11021355309754</v>
      </c>
      <c r="V1198" s="15">
        <v>123.77409718993131</v>
      </c>
      <c r="W1198" s="15">
        <v>56.089786446902451</v>
      </c>
      <c r="X1198" s="6" t="s">
        <v>162</v>
      </c>
    </row>
    <row r="1199" spans="1:24" ht="28.8" x14ac:dyDescent="0.3">
      <c r="A1199" s="6" t="s">
        <v>25</v>
      </c>
      <c r="B1199" s="6" t="s">
        <v>158</v>
      </c>
      <c r="C1199" s="13"/>
      <c r="D1199" s="14" t="s">
        <v>1970</v>
      </c>
      <c r="E1199" s="14" t="s">
        <v>1971</v>
      </c>
      <c r="F1199" s="5">
        <v>21</v>
      </c>
      <c r="G1199" s="5">
        <v>80</v>
      </c>
      <c r="H1199" s="6" t="s">
        <v>161</v>
      </c>
      <c r="I1199" s="8"/>
      <c r="J1199" s="8"/>
      <c r="K1199" s="8"/>
      <c r="L1199" s="5">
        <v>478.2</v>
      </c>
      <c r="M1199" s="5">
        <v>108</v>
      </c>
      <c r="N1199" s="5">
        <v>478.2</v>
      </c>
      <c r="O1199" s="5">
        <v>1992</v>
      </c>
      <c r="P1199" s="5">
        <v>9</v>
      </c>
      <c r="Q1199" s="15">
        <v>0.51934987450835601</v>
      </c>
      <c r="R1199" s="15">
        <v>102.44244240903387</v>
      </c>
      <c r="S1199" s="6" t="s">
        <v>7</v>
      </c>
      <c r="T1199" s="7" t="s">
        <v>14</v>
      </c>
      <c r="U1199" s="15">
        <v>422.11021355309754</v>
      </c>
      <c r="V1199" s="15">
        <v>123.77409718993131</v>
      </c>
      <c r="W1199" s="15">
        <v>56.089786446902451</v>
      </c>
      <c r="X1199" s="6" t="s">
        <v>162</v>
      </c>
    </row>
    <row r="1200" spans="1:24" ht="28.8" x14ac:dyDescent="0.3">
      <c r="A1200" s="6" t="s">
        <v>200</v>
      </c>
      <c r="B1200" s="6" t="s">
        <v>280</v>
      </c>
      <c r="C1200" s="13"/>
      <c r="D1200" s="14" t="s">
        <v>1777</v>
      </c>
      <c r="E1200" s="14" t="s">
        <v>1776</v>
      </c>
      <c r="F1200" s="5">
        <v>24</v>
      </c>
      <c r="G1200" s="10">
        <v>105</v>
      </c>
      <c r="H1200" s="6" t="s">
        <v>161</v>
      </c>
      <c r="I1200" s="13"/>
      <c r="J1200" s="13"/>
      <c r="K1200" s="13"/>
      <c r="L1200" s="5">
        <v>391.3</v>
      </c>
      <c r="M1200" s="5">
        <v>101</v>
      </c>
      <c r="N1200" s="5">
        <v>391.3</v>
      </c>
      <c r="O1200" s="5">
        <v>2005</v>
      </c>
      <c r="P1200" s="5">
        <v>6</v>
      </c>
      <c r="Q1200" s="15">
        <v>0.51931234780950641</v>
      </c>
      <c r="R1200" s="15">
        <v>117.07853148479427</v>
      </c>
      <c r="S1200" s="6" t="s">
        <v>6</v>
      </c>
      <c r="T1200" s="7" t="s">
        <v>13</v>
      </c>
      <c r="U1200" s="15">
        <v>338.84945287123986</v>
      </c>
      <c r="V1200" s="15">
        <v>144.5809075995719</v>
      </c>
      <c r="W1200" s="15">
        <v>52.450547128760149</v>
      </c>
      <c r="X1200" s="6" t="s">
        <v>162</v>
      </c>
    </row>
    <row r="1201" spans="1:24" ht="28.8" x14ac:dyDescent="0.3">
      <c r="A1201" s="6" t="s">
        <v>25</v>
      </c>
      <c r="B1201" s="6" t="s">
        <v>896</v>
      </c>
      <c r="C1201" s="13"/>
      <c r="D1201" s="14" t="s">
        <v>1972</v>
      </c>
      <c r="E1201" s="14" t="s">
        <v>1973</v>
      </c>
      <c r="F1201" s="5">
        <v>19</v>
      </c>
      <c r="G1201" s="11"/>
      <c r="H1201" s="6" t="s">
        <v>190</v>
      </c>
      <c r="I1201" s="13"/>
      <c r="J1201" s="13"/>
      <c r="K1201" s="13"/>
      <c r="L1201" s="5">
        <v>449.2</v>
      </c>
      <c r="M1201" s="5">
        <v>108</v>
      </c>
      <c r="N1201" s="5">
        <v>449.2</v>
      </c>
      <c r="O1201" s="5">
        <v>1992</v>
      </c>
      <c r="P1201" s="5">
        <v>8</v>
      </c>
      <c r="Q1201" s="15">
        <v>0.51928638674804339</v>
      </c>
      <c r="R1201" s="15">
        <v>109.05604621549419</v>
      </c>
      <c r="S1201" s="6" t="s">
        <v>7</v>
      </c>
      <c r="T1201" s="7" t="s">
        <v>14</v>
      </c>
      <c r="U1201" s="15">
        <v>393.1170702312113</v>
      </c>
      <c r="V1201" s="15">
        <v>133.19023453343607</v>
      </c>
      <c r="W1201" s="15">
        <v>56.082929768788688</v>
      </c>
      <c r="X1201" s="6" t="s">
        <v>162</v>
      </c>
    </row>
    <row r="1202" spans="1:24" ht="28.8" x14ac:dyDescent="0.3">
      <c r="A1202" s="6" t="s">
        <v>25</v>
      </c>
      <c r="B1202" s="6" t="s">
        <v>375</v>
      </c>
      <c r="C1202" s="13"/>
      <c r="D1202" s="14" t="s">
        <v>1974</v>
      </c>
      <c r="E1202" s="14" t="s">
        <v>1258</v>
      </c>
      <c r="F1202" s="5">
        <v>22</v>
      </c>
      <c r="G1202" s="11"/>
      <c r="H1202" s="6" t="s">
        <v>194</v>
      </c>
      <c r="I1202" s="10">
        <v>120.5</v>
      </c>
      <c r="J1202" s="10">
        <v>47.5</v>
      </c>
      <c r="K1202" s="10">
        <v>286</v>
      </c>
      <c r="L1202" s="11"/>
      <c r="M1202" s="5">
        <v>100</v>
      </c>
      <c r="N1202" s="5">
        <v>454</v>
      </c>
      <c r="O1202" s="5">
        <v>1996</v>
      </c>
      <c r="P1202" s="5">
        <v>9</v>
      </c>
      <c r="Q1202" s="15">
        <v>0.5191153650907756</v>
      </c>
      <c r="R1202" s="15">
        <v>99.910213656387654</v>
      </c>
      <c r="S1202" s="6" t="s">
        <v>7</v>
      </c>
      <c r="T1202" s="7" t="s">
        <v>14</v>
      </c>
      <c r="U1202" s="15">
        <v>402.08846349092244</v>
      </c>
      <c r="V1202" s="15">
        <v>120.01236146340493</v>
      </c>
      <c r="W1202" s="15">
        <v>51.911536509077564</v>
      </c>
      <c r="X1202" s="6" t="s">
        <v>162</v>
      </c>
    </row>
    <row r="1203" spans="1:24" ht="28.8" x14ac:dyDescent="0.3">
      <c r="A1203" s="6" t="s">
        <v>25</v>
      </c>
      <c r="B1203" s="6" t="s">
        <v>197</v>
      </c>
      <c r="C1203" s="13"/>
      <c r="D1203" s="14" t="s">
        <v>1818</v>
      </c>
      <c r="E1203" s="14" t="s">
        <v>518</v>
      </c>
      <c r="F1203" s="5">
        <v>22</v>
      </c>
      <c r="G1203" s="11"/>
      <c r="H1203" s="6" t="s">
        <v>194</v>
      </c>
      <c r="I1203" s="10">
        <v>125.5</v>
      </c>
      <c r="J1203" s="10">
        <v>35</v>
      </c>
      <c r="K1203" s="10">
        <v>340.5</v>
      </c>
      <c r="L1203" s="11"/>
      <c r="M1203" s="5">
        <v>100</v>
      </c>
      <c r="N1203" s="5">
        <v>501</v>
      </c>
      <c r="O1203" s="5">
        <v>1996</v>
      </c>
      <c r="P1203" s="5">
        <v>9</v>
      </c>
      <c r="Q1203" s="15">
        <v>0.5190909817663697</v>
      </c>
      <c r="R1203" s="15">
        <v>90.537399201596799</v>
      </c>
      <c r="S1203" s="6" t="s">
        <v>7</v>
      </c>
      <c r="T1203" s="7" t="s">
        <v>14</v>
      </c>
      <c r="U1203" s="15">
        <v>449.09090182336303</v>
      </c>
      <c r="V1203" s="15">
        <v>107.0483932980148</v>
      </c>
      <c r="W1203" s="15">
        <v>51.909098176636974</v>
      </c>
      <c r="X1203" s="6" t="s">
        <v>162</v>
      </c>
    </row>
    <row r="1204" spans="1:24" ht="28.8" x14ac:dyDescent="0.3">
      <c r="A1204" s="6" t="s">
        <v>25</v>
      </c>
      <c r="B1204" s="6" t="s">
        <v>454</v>
      </c>
      <c r="C1204" s="13"/>
      <c r="D1204" s="14" t="s">
        <v>1723</v>
      </c>
      <c r="E1204" s="14" t="s">
        <v>1724</v>
      </c>
      <c r="F1204" s="5">
        <v>22</v>
      </c>
      <c r="G1204" s="13"/>
      <c r="H1204" s="6" t="s">
        <v>194</v>
      </c>
      <c r="I1204" s="10">
        <v>253</v>
      </c>
      <c r="J1204" s="10">
        <v>81</v>
      </c>
      <c r="K1204" s="10">
        <v>104.5</v>
      </c>
      <c r="L1204" s="11"/>
      <c r="M1204" s="5">
        <v>100</v>
      </c>
      <c r="N1204" s="5">
        <v>438.5</v>
      </c>
      <c r="O1204" s="5">
        <v>1997</v>
      </c>
      <c r="P1204" s="5">
        <v>4</v>
      </c>
      <c r="Q1204" s="15">
        <v>0.51905659420826855</v>
      </c>
      <c r="R1204" s="15">
        <v>103.44181755986317</v>
      </c>
      <c r="S1204" s="6" t="s">
        <v>7</v>
      </c>
      <c r="T1204" s="7" t="s">
        <v>14</v>
      </c>
      <c r="U1204" s="15">
        <v>386.59434057917315</v>
      </c>
      <c r="V1204" s="15">
        <v>124.90242331905098</v>
      </c>
      <c r="W1204" s="15">
        <v>51.905659420826851</v>
      </c>
      <c r="X1204" s="6" t="s">
        <v>162</v>
      </c>
    </row>
    <row r="1205" spans="1:24" ht="28.8" x14ac:dyDescent="0.3">
      <c r="A1205" s="6" t="s">
        <v>25</v>
      </c>
      <c r="B1205" s="6" t="s">
        <v>442</v>
      </c>
      <c r="C1205" s="13"/>
      <c r="D1205" s="14" t="s">
        <v>1975</v>
      </c>
      <c r="E1205" s="14" t="s">
        <v>1976</v>
      </c>
      <c r="F1205" s="5">
        <v>22</v>
      </c>
      <c r="G1205" s="11"/>
      <c r="H1205" s="6" t="s">
        <v>190</v>
      </c>
      <c r="I1205" s="13"/>
      <c r="J1205" s="13"/>
      <c r="K1205" s="13"/>
      <c r="L1205" s="5">
        <v>464</v>
      </c>
      <c r="M1205" s="5">
        <v>100</v>
      </c>
      <c r="N1205" s="5">
        <v>464</v>
      </c>
      <c r="O1205" s="5">
        <v>2001</v>
      </c>
      <c r="P1205" s="5">
        <v>10</v>
      </c>
      <c r="Q1205" s="15">
        <v>0.51904775270909964</v>
      </c>
      <c r="R1205" s="15">
        <v>97.756976293103449</v>
      </c>
      <c r="S1205" s="6" t="s">
        <v>7</v>
      </c>
      <c r="T1205" s="7" t="s">
        <v>14</v>
      </c>
      <c r="U1205" s="15">
        <v>412.09522472909003</v>
      </c>
      <c r="V1205" s="15">
        <v>117.09750570336531</v>
      </c>
      <c r="W1205" s="15">
        <v>51.904775270909965</v>
      </c>
      <c r="X1205" s="6" t="s">
        <v>162</v>
      </c>
    </row>
    <row r="1206" spans="1:24" ht="28.8" x14ac:dyDescent="0.3">
      <c r="A1206" s="6" t="s">
        <v>25</v>
      </c>
      <c r="B1206" s="6" t="s">
        <v>233</v>
      </c>
      <c r="C1206" s="13"/>
      <c r="D1206" s="14" t="s">
        <v>467</v>
      </c>
      <c r="E1206" s="14" t="s">
        <v>1977</v>
      </c>
      <c r="F1206" s="5">
        <v>28</v>
      </c>
      <c r="G1206" s="10">
        <v>77</v>
      </c>
      <c r="H1206" s="6" t="s">
        <v>172</v>
      </c>
      <c r="I1206" s="10">
        <v>58.3</v>
      </c>
      <c r="J1206" s="10">
        <v>244.1</v>
      </c>
      <c r="K1206" s="10">
        <v>324.20000000000005</v>
      </c>
      <c r="L1206" s="11"/>
      <c r="M1206" s="5">
        <v>99</v>
      </c>
      <c r="N1206" s="5">
        <v>626.6</v>
      </c>
      <c r="O1206" s="5">
        <v>1991</v>
      </c>
      <c r="P1206" s="5">
        <v>4</v>
      </c>
      <c r="Q1206" s="15">
        <v>0.51857219038036406</v>
      </c>
      <c r="R1206" s="15">
        <v>71.665567555059042</v>
      </c>
      <c r="S1206" s="6" t="s">
        <v>6</v>
      </c>
      <c r="T1206" s="7" t="s">
        <v>13</v>
      </c>
      <c r="U1206" s="15">
        <v>575.26135315234399</v>
      </c>
      <c r="V1206" s="15">
        <v>82.278038994324433</v>
      </c>
      <c r="W1206" s="15">
        <v>51.338646847656037</v>
      </c>
      <c r="X1206" s="6" t="s">
        <v>162</v>
      </c>
    </row>
    <row r="1207" spans="1:24" ht="28.8" x14ac:dyDescent="0.3">
      <c r="A1207" s="6" t="s">
        <v>25</v>
      </c>
      <c r="B1207" s="6" t="s">
        <v>732</v>
      </c>
      <c r="C1207" s="13"/>
      <c r="D1207" s="14" t="s">
        <v>1197</v>
      </c>
      <c r="E1207" s="14" t="s">
        <v>1198</v>
      </c>
      <c r="F1207" s="5">
        <v>21</v>
      </c>
      <c r="G1207" s="5">
        <v>60</v>
      </c>
      <c r="H1207" s="6" t="s">
        <v>161</v>
      </c>
      <c r="I1207" s="8"/>
      <c r="J1207" s="8"/>
      <c r="K1207" s="8"/>
      <c r="L1207" s="5">
        <v>435.5</v>
      </c>
      <c r="M1207" s="5">
        <v>102</v>
      </c>
      <c r="N1207" s="5">
        <v>435.5</v>
      </c>
      <c r="O1207" s="5">
        <v>1991</v>
      </c>
      <c r="P1207" s="5">
        <v>9</v>
      </c>
      <c r="Q1207" s="15">
        <v>0.51841339119197938</v>
      </c>
      <c r="R1207" s="15">
        <v>106.237478163031</v>
      </c>
      <c r="S1207" s="6" t="s">
        <v>7</v>
      </c>
      <c r="T1207" s="7" t="s">
        <v>14</v>
      </c>
      <c r="U1207" s="15">
        <v>382.62183409841811</v>
      </c>
      <c r="V1207" s="15">
        <v>128.95092885789003</v>
      </c>
      <c r="W1207" s="15">
        <v>52.878165901581895</v>
      </c>
      <c r="X1207" s="6" t="s">
        <v>162</v>
      </c>
    </row>
    <row r="1208" spans="1:24" ht="28.8" x14ac:dyDescent="0.3">
      <c r="A1208" s="6" t="s">
        <v>25</v>
      </c>
      <c r="B1208" s="6" t="s">
        <v>446</v>
      </c>
      <c r="C1208" s="13"/>
      <c r="D1208" s="14" t="s">
        <v>1978</v>
      </c>
      <c r="E1208" s="14" t="s">
        <v>1979</v>
      </c>
      <c r="F1208" s="5">
        <v>20</v>
      </c>
      <c r="G1208" s="10">
        <v>55</v>
      </c>
      <c r="H1208" s="6" t="s">
        <v>161</v>
      </c>
      <c r="I1208" s="8"/>
      <c r="J1208" s="8"/>
      <c r="K1208" s="8"/>
      <c r="L1208" s="5">
        <v>495.9</v>
      </c>
      <c r="M1208" s="5">
        <v>113</v>
      </c>
      <c r="N1208" s="5">
        <v>495.9</v>
      </c>
      <c r="O1208" s="5">
        <v>1995</v>
      </c>
      <c r="P1208" s="5">
        <v>6</v>
      </c>
      <c r="Q1208" s="15">
        <v>0.51834373572648229</v>
      </c>
      <c r="R1208" s="15">
        <v>103.35942288767897</v>
      </c>
      <c r="S1208" s="6" t="s">
        <v>7</v>
      </c>
      <c r="T1208" s="7" t="s">
        <v>14</v>
      </c>
      <c r="U1208" s="15">
        <v>437.32715786290748</v>
      </c>
      <c r="V1208" s="15">
        <v>124.88618590998338</v>
      </c>
      <c r="W1208" s="15">
        <v>58.572842137092493</v>
      </c>
      <c r="X1208" s="6" t="s">
        <v>162</v>
      </c>
    </row>
    <row r="1209" spans="1:24" ht="28.8" x14ac:dyDescent="0.3">
      <c r="A1209" s="6" t="s">
        <v>25</v>
      </c>
      <c r="B1209" s="6" t="s">
        <v>208</v>
      </c>
      <c r="C1209" s="13"/>
      <c r="D1209" s="14" t="s">
        <v>1980</v>
      </c>
      <c r="E1209" s="14" t="s">
        <v>1981</v>
      </c>
      <c r="F1209" s="5">
        <v>19</v>
      </c>
      <c r="G1209" s="10">
        <v>68</v>
      </c>
      <c r="H1209" s="6" t="s">
        <v>190</v>
      </c>
      <c r="I1209" s="13"/>
      <c r="J1209" s="8"/>
      <c r="K1209" s="13"/>
      <c r="L1209" s="5">
        <v>560</v>
      </c>
      <c r="M1209" s="5">
        <v>133</v>
      </c>
      <c r="N1209" s="5">
        <v>560</v>
      </c>
      <c r="O1209" s="5">
        <v>1986</v>
      </c>
      <c r="P1209" s="5">
        <v>8</v>
      </c>
      <c r="Q1209" s="15">
        <v>0.51815442648001642</v>
      </c>
      <c r="R1209" s="15">
        <v>107.728187875</v>
      </c>
      <c r="S1209" s="6" t="s">
        <v>7</v>
      </c>
      <c r="T1209" s="7" t="s">
        <v>14</v>
      </c>
      <c r="U1209" s="15">
        <v>491.08546127815782</v>
      </c>
      <c r="V1209" s="15">
        <v>131.1983802681562</v>
      </c>
      <c r="W1209" s="15">
        <v>68.914538721842177</v>
      </c>
      <c r="X1209" s="6" t="s">
        <v>162</v>
      </c>
    </row>
    <row r="1210" spans="1:24" ht="28.8" x14ac:dyDescent="0.3">
      <c r="A1210" s="6" t="s">
        <v>25</v>
      </c>
      <c r="B1210" s="6" t="s">
        <v>299</v>
      </c>
      <c r="C1210" s="13"/>
      <c r="D1210" s="14" t="s">
        <v>868</v>
      </c>
      <c r="E1210" s="14" t="s">
        <v>869</v>
      </c>
      <c r="F1210" s="5">
        <v>22</v>
      </c>
      <c r="G1210" s="13"/>
      <c r="H1210" s="6" t="s">
        <v>194</v>
      </c>
      <c r="I1210" s="13"/>
      <c r="J1210" s="13"/>
      <c r="K1210" s="13"/>
      <c r="L1210" s="5">
        <v>414.5</v>
      </c>
      <c r="M1210" s="5">
        <v>100</v>
      </c>
      <c r="N1210" s="5">
        <v>414.5</v>
      </c>
      <c r="O1210" s="5">
        <v>1997</v>
      </c>
      <c r="P1210" s="5">
        <v>8</v>
      </c>
      <c r="Q1210" s="15">
        <v>0.51782410455256356</v>
      </c>
      <c r="R1210" s="15">
        <v>109.43121109770807</v>
      </c>
      <c r="S1210" s="6" t="s">
        <v>7</v>
      </c>
      <c r="T1210" s="7" t="s">
        <v>14</v>
      </c>
      <c r="U1210" s="15">
        <v>362.71758954474365</v>
      </c>
      <c r="V1210" s="15">
        <v>133.56471917565852</v>
      </c>
      <c r="W1210" s="15">
        <v>51.782410455256354</v>
      </c>
      <c r="X1210" s="6" t="s">
        <v>162</v>
      </c>
    </row>
    <row r="1211" spans="1:24" ht="28.8" x14ac:dyDescent="0.3">
      <c r="A1211" s="6" t="s">
        <v>25</v>
      </c>
      <c r="B1211" s="6" t="s">
        <v>205</v>
      </c>
      <c r="C1211" s="13"/>
      <c r="D1211" s="14" t="s">
        <v>1982</v>
      </c>
      <c r="E1211" s="14" t="s">
        <v>1514</v>
      </c>
      <c r="F1211" s="5">
        <v>18</v>
      </c>
      <c r="G1211" s="11"/>
      <c r="H1211" s="6" t="s">
        <v>190</v>
      </c>
      <c r="I1211" s="13"/>
      <c r="J1211" s="13"/>
      <c r="K1211" s="13"/>
      <c r="L1211" s="5">
        <v>1877.1</v>
      </c>
      <c r="M1211" s="5">
        <v>400</v>
      </c>
      <c r="N1211" s="5">
        <v>1877.1</v>
      </c>
      <c r="O1211" s="5">
        <v>1984</v>
      </c>
      <c r="P1211" s="5">
        <v>8</v>
      </c>
      <c r="Q1211" s="15">
        <v>0.51777283828315834</v>
      </c>
      <c r="R1211" s="15">
        <v>96.658115177667668</v>
      </c>
      <c r="S1211" s="6" t="s">
        <v>7</v>
      </c>
      <c r="T1211" s="7" t="s">
        <v>14</v>
      </c>
      <c r="U1211" s="15">
        <v>1669.9908646867366</v>
      </c>
      <c r="V1211" s="15">
        <v>115.63112059949512</v>
      </c>
      <c r="W1211" s="15">
        <v>207.10913531326332</v>
      </c>
      <c r="X1211" s="6" t="s">
        <v>162</v>
      </c>
    </row>
    <row r="1212" spans="1:24" ht="28.8" x14ac:dyDescent="0.3">
      <c r="A1212" s="6" t="s">
        <v>1958</v>
      </c>
      <c r="B1212" s="6" t="s">
        <v>713</v>
      </c>
      <c r="C1212" s="13"/>
      <c r="D1212" s="14" t="s">
        <v>1983</v>
      </c>
      <c r="E1212" s="14" t="s">
        <v>1984</v>
      </c>
      <c r="F1212" s="5">
        <v>30</v>
      </c>
      <c r="G1212" s="11"/>
      <c r="H1212" s="6" t="s">
        <v>1961</v>
      </c>
      <c r="I1212" s="8"/>
      <c r="J1212" s="8"/>
      <c r="K1212" s="8"/>
      <c r="L1212" s="5">
        <v>395.7</v>
      </c>
      <c r="M1212" s="5">
        <v>100</v>
      </c>
      <c r="N1212" s="5">
        <v>395.7</v>
      </c>
      <c r="O1212" s="5">
        <v>2020</v>
      </c>
      <c r="P1212" s="5">
        <v>6</v>
      </c>
      <c r="Q1212" s="15">
        <v>0.51775141064799979</v>
      </c>
      <c r="R1212" s="15">
        <v>114.63036896638867</v>
      </c>
      <c r="S1212" s="6" t="s">
        <v>6</v>
      </c>
      <c r="T1212" s="6"/>
      <c r="U1212" s="15">
        <v>343.92485893520001</v>
      </c>
      <c r="V1212" s="15">
        <v>140.96274938150387</v>
      </c>
      <c r="W1212" s="15">
        <v>51.775141064799982</v>
      </c>
      <c r="X1212" s="6" t="s">
        <v>168</v>
      </c>
    </row>
    <row r="1213" spans="1:24" ht="28.8" x14ac:dyDescent="0.3">
      <c r="A1213" s="6" t="s">
        <v>25</v>
      </c>
      <c r="B1213" s="6" t="s">
        <v>769</v>
      </c>
      <c r="C1213" s="13"/>
      <c r="D1213" s="14" t="s">
        <v>1304</v>
      </c>
      <c r="E1213" s="14" t="s">
        <v>1304</v>
      </c>
      <c r="F1213" s="5">
        <v>26</v>
      </c>
      <c r="G1213" s="13"/>
      <c r="H1213" s="6" t="s">
        <v>194</v>
      </c>
      <c r="I1213" s="13"/>
      <c r="J1213" s="13"/>
      <c r="K1213" s="13"/>
      <c r="L1213" s="5">
        <v>420</v>
      </c>
      <c r="M1213" s="5">
        <v>100</v>
      </c>
      <c r="N1213" s="5">
        <v>420</v>
      </c>
      <c r="O1213" s="5">
        <v>2001</v>
      </c>
      <c r="P1213" s="5">
        <v>6</v>
      </c>
      <c r="Q1213" s="15">
        <v>0.51767721024924929</v>
      </c>
      <c r="R1213" s="15">
        <v>107.99818333333332</v>
      </c>
      <c r="S1213" s="6" t="s">
        <v>6</v>
      </c>
      <c r="T1213" s="7" t="s">
        <v>13</v>
      </c>
      <c r="U1213" s="15">
        <v>368.23227897507508</v>
      </c>
      <c r="V1213" s="15">
        <v>131.40011469223472</v>
      </c>
      <c r="W1213" s="15">
        <v>51.767721024924924</v>
      </c>
      <c r="X1213" s="6" t="s">
        <v>162</v>
      </c>
    </row>
    <row r="1214" spans="1:24" ht="28.8" x14ac:dyDescent="0.3">
      <c r="A1214" s="6" t="s">
        <v>251</v>
      </c>
      <c r="B1214" s="6" t="s">
        <v>372</v>
      </c>
      <c r="C1214" s="13"/>
      <c r="D1214" s="14" t="s">
        <v>1884</v>
      </c>
      <c r="E1214" s="14" t="s">
        <v>1985</v>
      </c>
      <c r="F1214" s="5">
        <v>22</v>
      </c>
      <c r="G1214" s="11"/>
      <c r="H1214" s="6" t="s">
        <v>194</v>
      </c>
      <c r="I1214" s="8"/>
      <c r="J1214" s="8"/>
      <c r="K1214" s="8"/>
      <c r="L1214" s="5">
        <v>466.8</v>
      </c>
      <c r="M1214" s="5">
        <v>100</v>
      </c>
      <c r="N1214" s="5">
        <v>466.8</v>
      </c>
      <c r="O1214" s="5">
        <v>2004</v>
      </c>
      <c r="P1214" s="5">
        <v>7</v>
      </c>
      <c r="Q1214" s="15">
        <v>0.5175833599299221</v>
      </c>
      <c r="R1214" s="15">
        <v>97.170601970865462</v>
      </c>
      <c r="S1214" s="6" t="s">
        <v>7</v>
      </c>
      <c r="T1214" s="7" t="s">
        <v>14</v>
      </c>
      <c r="U1214" s="15">
        <v>415.0416640070078</v>
      </c>
      <c r="V1214" s="15">
        <v>116.30946193156588</v>
      </c>
      <c r="W1214" s="15">
        <v>51.758335992992215</v>
      </c>
      <c r="X1214" s="6" t="s">
        <v>162</v>
      </c>
    </row>
    <row r="1215" spans="1:24" ht="28.8" x14ac:dyDescent="0.3">
      <c r="A1215" s="6" t="s">
        <v>25</v>
      </c>
      <c r="B1215" s="6" t="s">
        <v>1986</v>
      </c>
      <c r="C1215" s="13"/>
      <c r="D1215" s="14" t="s">
        <v>1972</v>
      </c>
      <c r="E1215" s="14" t="s">
        <v>1973</v>
      </c>
      <c r="F1215" s="5">
        <v>20</v>
      </c>
      <c r="G1215" s="8"/>
      <c r="H1215" s="6" t="s">
        <v>190</v>
      </c>
      <c r="I1215" s="8"/>
      <c r="J1215" s="8"/>
      <c r="K1215" s="8"/>
      <c r="L1215" s="5">
        <v>480.7</v>
      </c>
      <c r="M1215" s="5">
        <v>110</v>
      </c>
      <c r="N1215" s="5">
        <v>480.7</v>
      </c>
      <c r="O1215" s="5">
        <v>1992</v>
      </c>
      <c r="P1215" s="5">
        <v>8</v>
      </c>
      <c r="Q1215" s="15">
        <v>0.51753618442139515</v>
      </c>
      <c r="R1215" s="15">
        <v>103.79688100686499</v>
      </c>
      <c r="S1215" s="6" t="s">
        <v>7</v>
      </c>
      <c r="T1215" s="7" t="s">
        <v>14</v>
      </c>
      <c r="U1215" s="15">
        <v>423.77101971364652</v>
      </c>
      <c r="V1215" s="15">
        <v>125.61570802477347</v>
      </c>
      <c r="W1215" s="15">
        <v>56.928980286353465</v>
      </c>
      <c r="X1215" s="6" t="s">
        <v>162</v>
      </c>
    </row>
    <row r="1216" spans="1:24" ht="28.8" x14ac:dyDescent="0.3">
      <c r="A1216" s="6" t="s">
        <v>25</v>
      </c>
      <c r="B1216" s="6" t="s">
        <v>669</v>
      </c>
      <c r="C1216" s="13"/>
      <c r="D1216" s="14" t="s">
        <v>943</v>
      </c>
      <c r="E1216" s="14" t="s">
        <v>556</v>
      </c>
      <c r="F1216" s="5">
        <v>22</v>
      </c>
      <c r="G1216" s="13"/>
      <c r="H1216" s="6" t="s">
        <v>194</v>
      </c>
      <c r="I1216" s="10">
        <v>152.5</v>
      </c>
      <c r="J1216" s="10">
        <v>42.5</v>
      </c>
      <c r="K1216" s="10">
        <v>226</v>
      </c>
      <c r="L1216" s="11"/>
      <c r="M1216" s="5">
        <v>99</v>
      </c>
      <c r="N1216" s="5">
        <v>421</v>
      </c>
      <c r="O1216" s="5">
        <v>1991</v>
      </c>
      <c r="P1216" s="5">
        <v>10</v>
      </c>
      <c r="Q1216" s="15">
        <v>0.51743299635514417</v>
      </c>
      <c r="R1216" s="15">
        <v>106.66423902612826</v>
      </c>
      <c r="S1216" s="6" t="s">
        <v>7</v>
      </c>
      <c r="T1216" s="7" t="s">
        <v>14</v>
      </c>
      <c r="U1216" s="15">
        <v>369.77413336084072</v>
      </c>
      <c r="V1216" s="15">
        <v>129.55738675787754</v>
      </c>
      <c r="W1216" s="15">
        <v>51.225866639159278</v>
      </c>
      <c r="X1216" s="6" t="s">
        <v>162</v>
      </c>
    </row>
    <row r="1217" spans="1:24" ht="28.8" x14ac:dyDescent="0.3">
      <c r="A1217" s="6" t="s">
        <v>25</v>
      </c>
      <c r="B1217" s="6" t="s">
        <v>1231</v>
      </c>
      <c r="C1217" s="10">
        <v>3268976</v>
      </c>
      <c r="D1217" s="14" t="s">
        <v>1139</v>
      </c>
      <c r="E1217" s="14" t="s">
        <v>1140</v>
      </c>
      <c r="F1217" s="5">
        <v>19</v>
      </c>
      <c r="G1217" s="10">
        <v>115</v>
      </c>
      <c r="H1217" s="6" t="s">
        <v>190</v>
      </c>
      <c r="I1217" s="13"/>
      <c r="J1217" s="13"/>
      <c r="K1217" s="13"/>
      <c r="L1217" s="5">
        <v>625</v>
      </c>
      <c r="M1217" s="5">
        <v>108</v>
      </c>
      <c r="N1217" s="5">
        <v>625</v>
      </c>
      <c r="O1217" s="5">
        <v>1999</v>
      </c>
      <c r="P1217" s="5">
        <v>10</v>
      </c>
      <c r="Q1217" s="15">
        <v>0.51724804742629416</v>
      </c>
      <c r="R1217" s="15">
        <v>78.380761535999994</v>
      </c>
      <c r="S1217" s="6" t="s">
        <v>7</v>
      </c>
      <c r="T1217" s="7" t="s">
        <v>14</v>
      </c>
      <c r="U1217" s="15">
        <v>569.13721087796023</v>
      </c>
      <c r="V1217" s="15">
        <v>90.995982023418549</v>
      </c>
      <c r="W1217" s="15">
        <v>55.862789122039771</v>
      </c>
      <c r="X1217" s="6" t="s">
        <v>162</v>
      </c>
    </row>
    <row r="1218" spans="1:24" ht="28.8" x14ac:dyDescent="0.3">
      <c r="A1218" s="6" t="s">
        <v>25</v>
      </c>
      <c r="B1218" s="6" t="s">
        <v>822</v>
      </c>
      <c r="C1218" s="13"/>
      <c r="D1218" s="14" t="s">
        <v>1987</v>
      </c>
      <c r="E1218" s="14" t="s">
        <v>1761</v>
      </c>
      <c r="F1218" s="5">
        <v>24</v>
      </c>
      <c r="G1218" s="11"/>
      <c r="H1218" s="6" t="s">
        <v>194</v>
      </c>
      <c r="I1218" s="10">
        <v>332</v>
      </c>
      <c r="J1218" s="10">
        <v>64.5</v>
      </c>
      <c r="K1218" s="10">
        <v>477.5</v>
      </c>
      <c r="L1218" s="11"/>
      <c r="M1218" s="5">
        <v>200</v>
      </c>
      <c r="N1218" s="5">
        <v>874</v>
      </c>
      <c r="O1218" s="5">
        <v>2002</v>
      </c>
      <c r="P1218" s="5">
        <v>10</v>
      </c>
      <c r="Q1218" s="15">
        <v>0.51720876363145407</v>
      </c>
      <c r="R1218" s="15">
        <v>103.79688100686499</v>
      </c>
      <c r="S1218" s="6" t="s">
        <v>6</v>
      </c>
      <c r="T1218" s="7" t="s">
        <v>13</v>
      </c>
      <c r="U1218" s="15">
        <v>770.55824727370918</v>
      </c>
      <c r="V1218" s="15">
        <v>125.51787028808815</v>
      </c>
      <c r="W1218" s="15">
        <v>103.44175272629082</v>
      </c>
      <c r="X1218" s="6" t="s">
        <v>162</v>
      </c>
    </row>
    <row r="1219" spans="1:24" x14ac:dyDescent="0.3">
      <c r="A1219" s="6" t="s">
        <v>25</v>
      </c>
      <c r="B1219" s="6" t="s">
        <v>179</v>
      </c>
      <c r="C1219" s="13"/>
      <c r="D1219" s="14" t="s">
        <v>1988</v>
      </c>
      <c r="E1219" s="14" t="s">
        <v>1947</v>
      </c>
      <c r="F1219" s="5">
        <v>30</v>
      </c>
      <c r="G1219" s="5">
        <v>77</v>
      </c>
      <c r="H1219" s="6" t="s">
        <v>172</v>
      </c>
      <c r="I1219" s="8"/>
      <c r="J1219" s="8"/>
      <c r="K1219" s="8"/>
      <c r="L1219" s="5">
        <v>648.4</v>
      </c>
      <c r="M1219" s="5">
        <v>188</v>
      </c>
      <c r="N1219" s="5">
        <v>648.4</v>
      </c>
      <c r="O1219" s="5">
        <v>1983</v>
      </c>
      <c r="P1219" s="5">
        <v>4</v>
      </c>
      <c r="Q1219" s="15">
        <v>0.51660361644780162</v>
      </c>
      <c r="R1219" s="15">
        <v>131.51660326958668</v>
      </c>
      <c r="S1219" s="6" t="s">
        <v>6</v>
      </c>
      <c r="T1219" s="6"/>
      <c r="U1219" s="15">
        <v>551.27852010781328</v>
      </c>
      <c r="V1219" s="15">
        <v>166.19865519054747</v>
      </c>
      <c r="W1219" s="15">
        <v>97.121479892186699</v>
      </c>
      <c r="X1219" s="6" t="s">
        <v>162</v>
      </c>
    </row>
    <row r="1220" spans="1:24" ht="28.8" x14ac:dyDescent="0.3">
      <c r="A1220" s="6" t="s">
        <v>25</v>
      </c>
      <c r="B1220" s="6" t="s">
        <v>1662</v>
      </c>
      <c r="C1220" s="13"/>
      <c r="D1220" s="14" t="s">
        <v>1989</v>
      </c>
      <c r="E1220" s="14" t="s">
        <v>1990</v>
      </c>
      <c r="F1220" s="5">
        <v>22</v>
      </c>
      <c r="G1220" s="11"/>
      <c r="H1220" s="6" t="s">
        <v>194</v>
      </c>
      <c r="I1220" s="13"/>
      <c r="J1220" s="8"/>
      <c r="K1220" s="8"/>
      <c r="L1220" s="5">
        <v>374</v>
      </c>
      <c r="M1220" s="5">
        <v>100</v>
      </c>
      <c r="N1220" s="5">
        <v>374</v>
      </c>
      <c r="O1220" s="5">
        <v>1986</v>
      </c>
      <c r="P1220" s="5">
        <v>6</v>
      </c>
      <c r="Q1220" s="15">
        <v>0.51647234439481449</v>
      </c>
      <c r="R1220" s="15">
        <v>121.28138235294116</v>
      </c>
      <c r="S1220" s="6" t="s">
        <v>7</v>
      </c>
      <c r="T1220" s="7" t="s">
        <v>14</v>
      </c>
      <c r="U1220" s="15">
        <v>322.35276556051855</v>
      </c>
      <c r="V1220" s="15">
        <v>150.79120616816832</v>
      </c>
      <c r="W1220" s="15">
        <v>51.647234439481451</v>
      </c>
      <c r="X1220" s="6" t="s">
        <v>162</v>
      </c>
    </row>
    <row r="1221" spans="1:24" ht="28.8" x14ac:dyDescent="0.3">
      <c r="A1221" s="6" t="s">
        <v>25</v>
      </c>
      <c r="B1221" s="6" t="s">
        <v>296</v>
      </c>
      <c r="C1221" s="13"/>
      <c r="D1221" s="14" t="s">
        <v>1991</v>
      </c>
      <c r="E1221" s="14" t="s">
        <v>1992</v>
      </c>
      <c r="F1221" s="5">
        <v>30</v>
      </c>
      <c r="G1221" s="11"/>
      <c r="H1221" s="6" t="s">
        <v>172</v>
      </c>
      <c r="I1221" s="8"/>
      <c r="J1221" s="8"/>
      <c r="K1221" s="8"/>
      <c r="L1221" s="5">
        <v>318.2</v>
      </c>
      <c r="M1221" s="5">
        <v>100</v>
      </c>
      <c r="N1221" s="5">
        <v>318.2</v>
      </c>
      <c r="O1221" s="5">
        <v>1984</v>
      </c>
      <c r="P1221" s="5">
        <v>4</v>
      </c>
      <c r="Q1221" s="15">
        <v>0.51645641844792289</v>
      </c>
      <c r="R1221" s="15">
        <v>142.54945631678189</v>
      </c>
      <c r="S1221" s="6" t="s">
        <v>6</v>
      </c>
      <c r="T1221" s="6"/>
      <c r="U1221" s="15">
        <v>266.55435815520769</v>
      </c>
      <c r="V1221" s="15">
        <v>182.93625621395429</v>
      </c>
      <c r="W1221" s="15">
        <v>51.645641844792294</v>
      </c>
      <c r="X1221" s="6" t="s">
        <v>162</v>
      </c>
    </row>
    <row r="1222" spans="1:24" ht="28.8" x14ac:dyDescent="0.3">
      <c r="A1222" s="6" t="s">
        <v>25</v>
      </c>
      <c r="B1222" s="6" t="s">
        <v>387</v>
      </c>
      <c r="C1222" s="13"/>
      <c r="D1222" s="14" t="s">
        <v>311</v>
      </c>
      <c r="E1222" s="14" t="s">
        <v>312</v>
      </c>
      <c r="F1222" s="5">
        <v>22</v>
      </c>
      <c r="G1222" s="13"/>
      <c r="H1222" s="6" t="s">
        <v>161</v>
      </c>
      <c r="I1222" s="13"/>
      <c r="J1222" s="13"/>
      <c r="K1222" s="13"/>
      <c r="L1222" s="5">
        <v>456.8</v>
      </c>
      <c r="M1222" s="5">
        <v>100</v>
      </c>
      <c r="N1222" s="5">
        <v>456.8</v>
      </c>
      <c r="O1222" s="5">
        <v>1987</v>
      </c>
      <c r="P1222" s="5">
        <v>8</v>
      </c>
      <c r="Q1222" s="15">
        <v>0.51639167189232182</v>
      </c>
      <c r="R1222" s="15">
        <v>99.297804290718034</v>
      </c>
      <c r="S1222" s="6" t="s">
        <v>7</v>
      </c>
      <c r="T1222" s="7" t="s">
        <v>14</v>
      </c>
      <c r="U1222" s="15">
        <v>405.16083281076783</v>
      </c>
      <c r="V1222" s="15">
        <v>119.1903485410115</v>
      </c>
      <c r="W1222" s="15">
        <v>51.639167189232182</v>
      </c>
      <c r="X1222" s="6" t="s">
        <v>162</v>
      </c>
    </row>
    <row r="1223" spans="1:24" ht="28.8" x14ac:dyDescent="0.3">
      <c r="A1223" s="6" t="s">
        <v>25</v>
      </c>
      <c r="B1223" s="6" t="s">
        <v>505</v>
      </c>
      <c r="C1223" s="13"/>
      <c r="D1223" s="14" t="s">
        <v>1685</v>
      </c>
      <c r="E1223" s="14" t="s">
        <v>1686</v>
      </c>
      <c r="F1223" s="5">
        <v>22</v>
      </c>
      <c r="G1223" s="10">
        <v>96</v>
      </c>
      <c r="H1223" s="6" t="s">
        <v>161</v>
      </c>
      <c r="I1223" s="8"/>
      <c r="J1223" s="8"/>
      <c r="K1223" s="8"/>
      <c r="L1223" s="5">
        <v>523.5</v>
      </c>
      <c r="M1223" s="5">
        <v>107</v>
      </c>
      <c r="N1223" s="5">
        <v>523.5</v>
      </c>
      <c r="O1223" s="5">
        <v>1997</v>
      </c>
      <c r="P1223" s="5">
        <v>9</v>
      </c>
      <c r="Q1223" s="15">
        <v>0.51593565456849677</v>
      </c>
      <c r="R1223" s="15">
        <v>92.711334460362934</v>
      </c>
      <c r="S1223" s="6" t="s">
        <v>7</v>
      </c>
      <c r="T1223" s="7" t="s">
        <v>14</v>
      </c>
      <c r="U1223" s="15">
        <v>468.29488496117085</v>
      </c>
      <c r="V1223" s="15">
        <v>110.07485006285117</v>
      </c>
      <c r="W1223" s="15">
        <v>55.205115038829149</v>
      </c>
      <c r="X1223" s="6" t="s">
        <v>162</v>
      </c>
    </row>
    <row r="1224" spans="1:24" ht="28.8" x14ac:dyDescent="0.3">
      <c r="A1224" s="6" t="s">
        <v>25</v>
      </c>
      <c r="B1224" s="6" t="s">
        <v>1423</v>
      </c>
      <c r="C1224" s="13"/>
      <c r="D1224" s="14" t="s">
        <v>1993</v>
      </c>
      <c r="E1224" s="14" t="s">
        <v>1993</v>
      </c>
      <c r="F1224" s="5">
        <v>30</v>
      </c>
      <c r="G1224" s="5">
        <v>76</v>
      </c>
      <c r="H1224" s="6" t="s">
        <v>492</v>
      </c>
      <c r="I1224" s="8"/>
      <c r="J1224" s="8"/>
      <c r="K1224" s="8"/>
      <c r="L1224" s="5">
        <v>359.2</v>
      </c>
      <c r="M1224" s="5">
        <v>100</v>
      </c>
      <c r="N1224" s="5">
        <v>359.2</v>
      </c>
      <c r="O1224" s="5">
        <v>1998</v>
      </c>
      <c r="P1224" s="5">
        <v>5</v>
      </c>
      <c r="Q1224" s="15">
        <v>0.51589791125240592</v>
      </c>
      <c r="R1224" s="15">
        <v>126.27849944320712</v>
      </c>
      <c r="S1224" s="6" t="s">
        <v>6</v>
      </c>
      <c r="T1224" s="6"/>
      <c r="U1224" s="15">
        <v>307.61020887475939</v>
      </c>
      <c r="V1224" s="15">
        <v>157.96550773289326</v>
      </c>
      <c r="W1224" s="15">
        <v>51.589791125240595</v>
      </c>
      <c r="X1224" s="6" t="s">
        <v>162</v>
      </c>
    </row>
    <row r="1225" spans="1:24" ht="28.8" x14ac:dyDescent="0.3">
      <c r="A1225" s="6" t="s">
        <v>25</v>
      </c>
      <c r="B1225" s="6" t="s">
        <v>205</v>
      </c>
      <c r="C1225" s="13"/>
      <c r="D1225" s="14" t="s">
        <v>815</v>
      </c>
      <c r="E1225" s="14" t="s">
        <v>816</v>
      </c>
      <c r="F1225" s="5">
        <v>21</v>
      </c>
      <c r="G1225" s="5">
        <v>90</v>
      </c>
      <c r="H1225" s="6" t="s">
        <v>161</v>
      </c>
      <c r="I1225" s="13"/>
      <c r="J1225" s="13"/>
      <c r="K1225" s="13"/>
      <c r="L1225" s="5">
        <v>431.1</v>
      </c>
      <c r="M1225" s="5">
        <v>100</v>
      </c>
      <c r="N1225" s="5">
        <v>431.1</v>
      </c>
      <c r="O1225" s="5">
        <v>1987</v>
      </c>
      <c r="P1225" s="5">
        <v>9</v>
      </c>
      <c r="Q1225" s="15">
        <v>0.51489161186125443</v>
      </c>
      <c r="R1225" s="15">
        <v>105.21743678960797</v>
      </c>
      <c r="S1225" s="6" t="s">
        <v>7</v>
      </c>
      <c r="T1225" s="7" t="s">
        <v>14</v>
      </c>
      <c r="U1225" s="15">
        <v>379.61083881387458</v>
      </c>
      <c r="V1225" s="15">
        <v>127.46229229945379</v>
      </c>
      <c r="W1225" s="15">
        <v>51.489161186125443</v>
      </c>
      <c r="X1225" s="6" t="s">
        <v>162</v>
      </c>
    </row>
    <row r="1226" spans="1:24" ht="43.2" x14ac:dyDescent="0.3">
      <c r="A1226" s="6" t="s">
        <v>217</v>
      </c>
      <c r="B1226" s="6" t="s">
        <v>499</v>
      </c>
      <c r="C1226" s="10">
        <v>3372976</v>
      </c>
      <c r="D1226" s="14" t="s">
        <v>1157</v>
      </c>
      <c r="E1226" s="14" t="s">
        <v>987</v>
      </c>
      <c r="F1226" s="5">
        <v>22</v>
      </c>
      <c r="G1226" s="5">
        <v>85</v>
      </c>
      <c r="H1226" s="6" t="s">
        <v>204</v>
      </c>
      <c r="I1226" s="10">
        <v>247.5</v>
      </c>
      <c r="J1226" s="10">
        <v>68.2</v>
      </c>
      <c r="K1226" s="10">
        <v>61.3</v>
      </c>
      <c r="L1226" s="11"/>
      <c r="M1226" s="5">
        <v>100</v>
      </c>
      <c r="N1226" s="5">
        <v>377</v>
      </c>
      <c r="O1226" s="5">
        <v>2017</v>
      </c>
      <c r="P1226" s="5">
        <v>9</v>
      </c>
      <c r="Q1226" s="15">
        <v>0.51480118489743343</v>
      </c>
      <c r="R1226" s="15">
        <v>120.31627851458884</v>
      </c>
      <c r="S1226" s="6" t="s">
        <v>7</v>
      </c>
      <c r="T1226" s="7" t="s">
        <v>14</v>
      </c>
      <c r="U1226" s="15">
        <v>325.51988151025665</v>
      </c>
      <c r="V1226" s="15">
        <v>149.40147629570311</v>
      </c>
      <c r="W1226" s="15">
        <v>51.480118489743347</v>
      </c>
      <c r="X1226" s="6" t="s">
        <v>168</v>
      </c>
    </row>
    <row r="1227" spans="1:24" ht="28.8" x14ac:dyDescent="0.3">
      <c r="A1227" s="6" t="s">
        <v>25</v>
      </c>
      <c r="B1227" s="6" t="s">
        <v>612</v>
      </c>
      <c r="C1227" s="13"/>
      <c r="D1227" s="14" t="s">
        <v>1610</v>
      </c>
      <c r="E1227" s="14" t="s">
        <v>1611</v>
      </c>
      <c r="F1227" s="5">
        <v>28</v>
      </c>
      <c r="G1227" s="5">
        <v>77</v>
      </c>
      <c r="H1227" s="6" t="s">
        <v>172</v>
      </c>
      <c r="I1227" s="8"/>
      <c r="J1227" s="8"/>
      <c r="K1227" s="8"/>
      <c r="L1227" s="5">
        <v>331.1</v>
      </c>
      <c r="M1227" s="5">
        <v>100</v>
      </c>
      <c r="N1227" s="5">
        <v>331.1</v>
      </c>
      <c r="O1227" s="5">
        <v>1991</v>
      </c>
      <c r="P1227" s="5">
        <v>7</v>
      </c>
      <c r="Q1227" s="15">
        <v>0.51467946276407073</v>
      </c>
      <c r="R1227" s="15">
        <v>136.99558139534884</v>
      </c>
      <c r="S1227" s="6" t="s">
        <v>6</v>
      </c>
      <c r="T1227" s="7" t="s">
        <v>13</v>
      </c>
      <c r="U1227" s="15">
        <v>279.63205372359295</v>
      </c>
      <c r="V1227" s="15">
        <v>174.2912652042119</v>
      </c>
      <c r="W1227" s="15">
        <v>51.467946276407076</v>
      </c>
      <c r="X1227" s="6" t="s">
        <v>162</v>
      </c>
    </row>
    <row r="1228" spans="1:24" ht="28.8" x14ac:dyDescent="0.3">
      <c r="A1228" s="6" t="s">
        <v>25</v>
      </c>
      <c r="B1228" s="6" t="s">
        <v>617</v>
      </c>
      <c r="C1228" s="13"/>
      <c r="D1228" s="14" t="s">
        <v>1418</v>
      </c>
      <c r="E1228" s="14" t="s">
        <v>1994</v>
      </c>
      <c r="F1228" s="5">
        <v>21</v>
      </c>
      <c r="G1228" s="5">
        <v>80</v>
      </c>
      <c r="H1228" s="6" t="s">
        <v>161</v>
      </c>
      <c r="I1228" s="8"/>
      <c r="J1228" s="8"/>
      <c r="K1228" s="8"/>
      <c r="L1228" s="5">
        <v>380.8</v>
      </c>
      <c r="M1228" s="5">
        <v>100</v>
      </c>
      <c r="N1228" s="5">
        <v>380.8</v>
      </c>
      <c r="O1228" s="5">
        <v>2001</v>
      </c>
      <c r="P1228" s="5">
        <v>8</v>
      </c>
      <c r="Q1228" s="15">
        <v>0.51459581766810458</v>
      </c>
      <c r="R1228" s="15">
        <v>119.11564338235293</v>
      </c>
      <c r="S1228" s="6" t="s">
        <v>7</v>
      </c>
      <c r="T1228" s="7" t="s">
        <v>14</v>
      </c>
      <c r="U1228" s="15">
        <v>329.34041823318955</v>
      </c>
      <c r="V1228" s="15">
        <v>147.55004319574746</v>
      </c>
      <c r="W1228" s="15">
        <v>51.459581766810459</v>
      </c>
      <c r="X1228" s="6" t="s">
        <v>162</v>
      </c>
    </row>
    <row r="1229" spans="1:24" ht="28.8" x14ac:dyDescent="0.3">
      <c r="A1229" s="6" t="s">
        <v>251</v>
      </c>
      <c r="B1229" s="6" t="s">
        <v>164</v>
      </c>
      <c r="C1229" s="10">
        <v>3324723</v>
      </c>
      <c r="D1229" s="14" t="s">
        <v>1201</v>
      </c>
      <c r="E1229" s="14" t="s">
        <v>1995</v>
      </c>
      <c r="F1229" s="5">
        <v>24</v>
      </c>
      <c r="G1229" s="11"/>
      <c r="H1229" s="6" t="s">
        <v>167</v>
      </c>
      <c r="I1229" s="13"/>
      <c r="J1229" s="13"/>
      <c r="K1229" s="13"/>
      <c r="L1229" s="5">
        <v>1048.3</v>
      </c>
      <c r="M1229" s="5">
        <v>200</v>
      </c>
      <c r="N1229" s="5">
        <v>1048.3</v>
      </c>
      <c r="O1229" s="5">
        <v>2004</v>
      </c>
      <c r="P1229" s="5">
        <v>6</v>
      </c>
      <c r="Q1229" s="15">
        <v>0.51438351442910857</v>
      </c>
      <c r="R1229" s="15">
        <v>86.538656873032522</v>
      </c>
      <c r="S1229" s="6" t="s">
        <v>6</v>
      </c>
      <c r="T1229" s="7" t="s">
        <v>13</v>
      </c>
      <c r="U1229" s="15">
        <v>945.42329711417824</v>
      </c>
      <c r="V1229" s="15">
        <v>101.74889924915647</v>
      </c>
      <c r="W1229" s="15">
        <v>102.87670288582171</v>
      </c>
      <c r="X1229" s="6" t="s">
        <v>162</v>
      </c>
    </row>
    <row r="1230" spans="1:24" ht="28.8" x14ac:dyDescent="0.3">
      <c r="A1230" s="6" t="s">
        <v>25</v>
      </c>
      <c r="B1230" s="6" t="s">
        <v>1996</v>
      </c>
      <c r="C1230" s="13"/>
      <c r="D1230" s="14" t="s">
        <v>1323</v>
      </c>
      <c r="E1230" s="14" t="s">
        <v>1324</v>
      </c>
      <c r="F1230" s="5">
        <v>29</v>
      </c>
      <c r="G1230" s="5">
        <v>74</v>
      </c>
      <c r="H1230" s="6" t="s">
        <v>172</v>
      </c>
      <c r="I1230" s="10">
        <v>114.19999999999999</v>
      </c>
      <c r="J1230" s="10">
        <v>5.0999999999999996</v>
      </c>
      <c r="K1230" s="10">
        <v>491.9</v>
      </c>
      <c r="L1230" s="11"/>
      <c r="M1230" s="5">
        <v>95</v>
      </c>
      <c r="N1230" s="5">
        <v>611.19999999999993</v>
      </c>
      <c r="O1230" s="5">
        <v>1990</v>
      </c>
      <c r="P1230" s="5">
        <v>9</v>
      </c>
      <c r="Q1230" s="15">
        <v>0.51429317522071849</v>
      </c>
      <c r="R1230" s="15">
        <v>70.502740755890045</v>
      </c>
      <c r="S1230" s="6" t="s">
        <v>6</v>
      </c>
      <c r="T1230" s="6"/>
      <c r="U1230" s="15">
        <v>562.34214835403168</v>
      </c>
      <c r="V1230" s="15">
        <v>80.665921700460032</v>
      </c>
      <c r="W1230" s="15">
        <v>48.857851645968253</v>
      </c>
      <c r="X1230" s="6" t="s">
        <v>162</v>
      </c>
    </row>
    <row r="1231" spans="1:24" ht="28.8" x14ac:dyDescent="0.3">
      <c r="A1231" s="6" t="s">
        <v>25</v>
      </c>
      <c r="B1231" s="6" t="s">
        <v>269</v>
      </c>
      <c r="C1231" s="13"/>
      <c r="D1231" s="14" t="s">
        <v>1098</v>
      </c>
      <c r="E1231" s="14" t="s">
        <v>250</v>
      </c>
      <c r="F1231" s="5">
        <v>24</v>
      </c>
      <c r="G1231" s="11"/>
      <c r="H1231" s="6" t="s">
        <v>194</v>
      </c>
      <c r="I1231" s="10">
        <v>280</v>
      </c>
      <c r="J1231" s="10">
        <v>13</v>
      </c>
      <c r="K1231" s="10">
        <v>307</v>
      </c>
      <c r="L1231" s="11"/>
      <c r="M1231" s="5">
        <v>100</v>
      </c>
      <c r="N1231" s="5">
        <v>600</v>
      </c>
      <c r="O1231" s="5">
        <v>1990</v>
      </c>
      <c r="P1231" s="5">
        <v>10</v>
      </c>
      <c r="Q1231" s="15">
        <v>0.51398729712694946</v>
      </c>
      <c r="R1231" s="15">
        <v>75.598728333333327</v>
      </c>
      <c r="S1231" s="6" t="s">
        <v>6</v>
      </c>
      <c r="T1231" s="7" t="s">
        <v>13</v>
      </c>
      <c r="U1231" s="15">
        <v>548.60127028730506</v>
      </c>
      <c r="V1231" s="15">
        <v>87.294744660246991</v>
      </c>
      <c r="W1231" s="15">
        <v>51.398729712694944</v>
      </c>
      <c r="X1231" s="6" t="s">
        <v>162</v>
      </c>
    </row>
    <row r="1232" spans="1:24" ht="28.8" x14ac:dyDescent="0.3">
      <c r="A1232" s="6" t="s">
        <v>25</v>
      </c>
      <c r="B1232" s="6" t="s">
        <v>468</v>
      </c>
      <c r="C1232" s="13"/>
      <c r="D1232" s="14" t="s">
        <v>1477</v>
      </c>
      <c r="E1232" s="14" t="s">
        <v>1478</v>
      </c>
      <c r="F1232" s="5">
        <v>24</v>
      </c>
      <c r="G1232" s="11"/>
      <c r="H1232" s="6" t="s">
        <v>194</v>
      </c>
      <c r="I1232" s="8"/>
      <c r="J1232" s="8"/>
      <c r="K1232" s="8"/>
      <c r="L1232" s="5">
        <v>380.5</v>
      </c>
      <c r="M1232" s="5">
        <v>101</v>
      </c>
      <c r="N1232" s="5">
        <v>380.5</v>
      </c>
      <c r="O1232" s="5">
        <v>1998</v>
      </c>
      <c r="P1232" s="5">
        <v>7</v>
      </c>
      <c r="Q1232" s="15">
        <v>0.51348371111800528</v>
      </c>
      <c r="R1232" s="15">
        <v>120.40165406044677</v>
      </c>
      <c r="S1232" s="6" t="s">
        <v>6</v>
      </c>
      <c r="T1232" s="7" t="s">
        <v>13</v>
      </c>
      <c r="U1232" s="15">
        <v>328.63814517708147</v>
      </c>
      <c r="V1232" s="15">
        <v>149.25767797793097</v>
      </c>
      <c r="W1232" s="15">
        <v>51.861854822918531</v>
      </c>
      <c r="X1232" s="6" t="s">
        <v>162</v>
      </c>
    </row>
    <row r="1233" spans="1:24" ht="28.8" x14ac:dyDescent="0.3">
      <c r="A1233" s="6" t="s">
        <v>25</v>
      </c>
      <c r="B1233" s="6" t="s">
        <v>197</v>
      </c>
      <c r="C1233" s="13"/>
      <c r="D1233" s="14" t="s">
        <v>526</v>
      </c>
      <c r="E1233" s="14" t="s">
        <v>527</v>
      </c>
      <c r="F1233" s="5">
        <v>24</v>
      </c>
      <c r="G1233" s="11"/>
      <c r="H1233" s="6" t="s">
        <v>194</v>
      </c>
      <c r="I1233" s="8"/>
      <c r="J1233" s="8"/>
      <c r="K1233" s="8"/>
      <c r="L1233" s="5">
        <v>368</v>
      </c>
      <c r="M1233" s="5">
        <v>100</v>
      </c>
      <c r="N1233" s="5">
        <v>368</v>
      </c>
      <c r="O1233" s="5">
        <v>1998</v>
      </c>
      <c r="P1233" s="5">
        <v>7</v>
      </c>
      <c r="Q1233" s="15">
        <v>0.51345024876420209</v>
      </c>
      <c r="R1233" s="15">
        <v>123.25879619565217</v>
      </c>
      <c r="S1233" s="6" t="s">
        <v>6</v>
      </c>
      <c r="T1233" s="7" t="s">
        <v>13</v>
      </c>
      <c r="U1233" s="15">
        <v>316.65497512357979</v>
      </c>
      <c r="V1233" s="15">
        <v>153.47471381304487</v>
      </c>
      <c r="W1233" s="15">
        <v>51.345024876420212</v>
      </c>
      <c r="X1233" s="6" t="s">
        <v>162</v>
      </c>
    </row>
    <row r="1234" spans="1:24" ht="28.8" x14ac:dyDescent="0.3">
      <c r="A1234" s="6" t="s">
        <v>200</v>
      </c>
      <c r="B1234" s="6" t="s">
        <v>280</v>
      </c>
      <c r="C1234" s="13"/>
      <c r="D1234" s="14" t="s">
        <v>1634</v>
      </c>
      <c r="E1234" s="14" t="s">
        <v>1635</v>
      </c>
      <c r="F1234" s="5">
        <v>21</v>
      </c>
      <c r="G1234" s="5">
        <v>75</v>
      </c>
      <c r="H1234" s="6" t="s">
        <v>161</v>
      </c>
      <c r="I1234" s="10">
        <v>232</v>
      </c>
      <c r="J1234" s="13"/>
      <c r="K1234" s="10">
        <v>244</v>
      </c>
      <c r="L1234" s="11"/>
      <c r="M1234" s="5">
        <v>100</v>
      </c>
      <c r="N1234" s="5">
        <v>476</v>
      </c>
      <c r="O1234" s="5">
        <v>2008</v>
      </c>
      <c r="P1234" s="5">
        <v>9</v>
      </c>
      <c r="Q1234" s="15">
        <v>0.51300955235023427</v>
      </c>
      <c r="R1234" s="15">
        <v>95.292514705882354</v>
      </c>
      <c r="S1234" s="6" t="s">
        <v>7</v>
      </c>
      <c r="T1234" s="7" t="s">
        <v>14</v>
      </c>
      <c r="U1234" s="15">
        <v>424.69904476497658</v>
      </c>
      <c r="V1234" s="15">
        <v>113.44844975307618</v>
      </c>
      <c r="W1234" s="15">
        <v>51.300955235023423</v>
      </c>
      <c r="X1234" s="6" t="s">
        <v>162</v>
      </c>
    </row>
    <row r="1235" spans="1:24" ht="28.8" x14ac:dyDescent="0.3">
      <c r="A1235" s="6" t="s">
        <v>25</v>
      </c>
      <c r="B1235" s="6" t="s">
        <v>258</v>
      </c>
      <c r="C1235" s="13"/>
      <c r="D1235" s="14" t="s">
        <v>1997</v>
      </c>
      <c r="E1235" s="14" t="s">
        <v>1998</v>
      </c>
      <c r="F1235" s="5">
        <v>20</v>
      </c>
      <c r="G1235" s="11"/>
      <c r="H1235" s="6" t="s">
        <v>161</v>
      </c>
      <c r="I1235" s="8"/>
      <c r="J1235" s="8"/>
      <c r="K1235" s="8"/>
      <c r="L1235" s="5">
        <v>416.1</v>
      </c>
      <c r="M1235" s="5">
        <v>101</v>
      </c>
      <c r="N1235" s="5">
        <v>416.1</v>
      </c>
      <c r="O1235" s="5">
        <v>1991</v>
      </c>
      <c r="P1235" s="5">
        <v>9</v>
      </c>
      <c r="Q1235" s="15">
        <v>0.51268577985489183</v>
      </c>
      <c r="R1235" s="15">
        <v>110.1005272049988</v>
      </c>
      <c r="S1235" s="6" t="s">
        <v>7</v>
      </c>
      <c r="T1235" s="7" t="s">
        <v>14</v>
      </c>
      <c r="U1235" s="15">
        <v>364.31873623465594</v>
      </c>
      <c r="V1235" s="15">
        <v>134.28896891808051</v>
      </c>
      <c r="W1235" s="15">
        <v>51.781263765344079</v>
      </c>
      <c r="X1235" s="6" t="s">
        <v>162</v>
      </c>
    </row>
    <row r="1236" spans="1:24" ht="28.8" x14ac:dyDescent="0.3">
      <c r="A1236" s="6" t="s">
        <v>163</v>
      </c>
      <c r="B1236" s="6" t="s">
        <v>164</v>
      </c>
      <c r="C1236" s="10">
        <v>3381897</v>
      </c>
      <c r="D1236" s="14" t="s">
        <v>219</v>
      </c>
      <c r="E1236" s="14" t="s">
        <v>220</v>
      </c>
      <c r="F1236" s="5">
        <v>24</v>
      </c>
      <c r="G1236" s="5">
        <v>95</v>
      </c>
      <c r="H1236" s="6" t="s">
        <v>167</v>
      </c>
      <c r="I1236" s="8"/>
      <c r="J1236" s="13"/>
      <c r="K1236" s="13"/>
      <c r="L1236" s="5">
        <v>690.1</v>
      </c>
      <c r="M1236" s="5">
        <v>151</v>
      </c>
      <c r="N1236" s="5">
        <v>690.1</v>
      </c>
      <c r="O1236" s="5">
        <v>2019</v>
      </c>
      <c r="P1236" s="5">
        <v>8</v>
      </c>
      <c r="Q1236" s="15">
        <v>0.51259062661560417</v>
      </c>
      <c r="R1236" s="15">
        <v>99.250033140124614</v>
      </c>
      <c r="S1236" s="6" t="s">
        <v>6</v>
      </c>
      <c r="T1236" s="7" t="s">
        <v>13</v>
      </c>
      <c r="U1236" s="15">
        <v>612.6988153810438</v>
      </c>
      <c r="V1236" s="15">
        <v>119.03580733204932</v>
      </c>
      <c r="W1236" s="15">
        <v>77.401184618956222</v>
      </c>
      <c r="X1236" s="6" t="s">
        <v>168</v>
      </c>
    </row>
    <row r="1237" spans="1:24" ht="28.8" x14ac:dyDescent="0.3">
      <c r="A1237" s="6" t="s">
        <v>25</v>
      </c>
      <c r="B1237" s="6" t="s">
        <v>1423</v>
      </c>
      <c r="C1237" s="13"/>
      <c r="D1237" s="14" t="s">
        <v>1346</v>
      </c>
      <c r="E1237" s="14" t="s">
        <v>1999</v>
      </c>
      <c r="F1237" s="5">
        <v>26</v>
      </c>
      <c r="G1237" s="5">
        <v>84</v>
      </c>
      <c r="H1237" s="6" t="s">
        <v>492</v>
      </c>
      <c r="I1237" s="13"/>
      <c r="J1237" s="13"/>
      <c r="K1237" s="13"/>
      <c r="L1237" s="5">
        <v>1171.9000000000001</v>
      </c>
      <c r="M1237" s="5">
        <v>201</v>
      </c>
      <c r="N1237" s="5">
        <v>1171.9000000000001</v>
      </c>
      <c r="O1237" s="5">
        <v>1990</v>
      </c>
      <c r="P1237" s="5">
        <v>8</v>
      </c>
      <c r="Q1237" s="15">
        <v>0.51210062358465436</v>
      </c>
      <c r="R1237" s="15">
        <v>77.798503600989847</v>
      </c>
      <c r="S1237" s="6" t="s">
        <v>6</v>
      </c>
      <c r="T1237" s="7" t="s">
        <v>13</v>
      </c>
      <c r="U1237" s="15">
        <v>1068.9677746594846</v>
      </c>
      <c r="V1237" s="15">
        <v>90.066874878321045</v>
      </c>
      <c r="W1237" s="15">
        <v>102.93222534051552</v>
      </c>
      <c r="X1237" s="6" t="s">
        <v>162</v>
      </c>
    </row>
    <row r="1238" spans="1:24" ht="28.8" x14ac:dyDescent="0.3">
      <c r="A1238" s="6" t="s">
        <v>25</v>
      </c>
      <c r="B1238" s="6" t="s">
        <v>173</v>
      </c>
      <c r="C1238" s="13"/>
      <c r="D1238" s="14" t="s">
        <v>947</v>
      </c>
      <c r="E1238" s="14" t="s">
        <v>1750</v>
      </c>
      <c r="F1238" s="5">
        <v>28</v>
      </c>
      <c r="G1238" s="10">
        <v>73</v>
      </c>
      <c r="H1238" s="6" t="s">
        <v>172</v>
      </c>
      <c r="I1238" s="8"/>
      <c r="J1238" s="8"/>
      <c r="K1238" s="8"/>
      <c r="L1238" s="5">
        <v>333.2</v>
      </c>
      <c r="M1238" s="5">
        <v>81</v>
      </c>
      <c r="N1238" s="5">
        <v>333.2</v>
      </c>
      <c r="O1238" s="5">
        <v>1996</v>
      </c>
      <c r="P1238" s="5">
        <v>5</v>
      </c>
      <c r="Q1238" s="15">
        <v>0.51198382318083613</v>
      </c>
      <c r="R1238" s="15">
        <v>110.26705273109242</v>
      </c>
      <c r="S1238" s="6" t="s">
        <v>6</v>
      </c>
      <c r="T1238" s="7" t="s">
        <v>13</v>
      </c>
      <c r="U1238" s="15">
        <v>291.72931032235226</v>
      </c>
      <c r="V1238" s="15">
        <v>134.40026650220767</v>
      </c>
      <c r="W1238" s="15">
        <v>41.470689677647727</v>
      </c>
      <c r="X1238" s="6" t="s">
        <v>162</v>
      </c>
    </row>
    <row r="1239" spans="1:24" ht="28.8" x14ac:dyDescent="0.3">
      <c r="A1239" s="6" t="s">
        <v>200</v>
      </c>
      <c r="B1239" s="6" t="s">
        <v>158</v>
      </c>
      <c r="C1239" s="13"/>
      <c r="D1239" s="14" t="s">
        <v>1073</v>
      </c>
      <c r="E1239" s="14" t="s">
        <v>2000</v>
      </c>
      <c r="F1239" s="5">
        <v>20</v>
      </c>
      <c r="G1239" s="5">
        <v>60</v>
      </c>
      <c r="H1239" s="6" t="s">
        <v>161</v>
      </c>
      <c r="I1239" s="8"/>
      <c r="J1239" s="8"/>
      <c r="K1239" s="8"/>
      <c r="L1239" s="5">
        <v>352</v>
      </c>
      <c r="M1239" s="5">
        <v>100</v>
      </c>
      <c r="N1239" s="5">
        <v>352</v>
      </c>
      <c r="O1239" s="5">
        <v>2008</v>
      </c>
      <c r="P1239" s="5">
        <v>8</v>
      </c>
      <c r="Q1239" s="15">
        <v>0.51187033100449131</v>
      </c>
      <c r="R1239" s="15">
        <v>128.86146875</v>
      </c>
      <c r="S1239" s="6" t="s">
        <v>7</v>
      </c>
      <c r="T1239" s="7" t="s">
        <v>14</v>
      </c>
      <c r="U1239" s="15">
        <v>300.81296689955087</v>
      </c>
      <c r="V1239" s="15">
        <v>162.03248999167326</v>
      </c>
      <c r="W1239" s="15">
        <v>51.187033100449128</v>
      </c>
      <c r="X1239" s="6" t="s">
        <v>162</v>
      </c>
    </row>
    <row r="1240" spans="1:24" ht="28.8" x14ac:dyDescent="0.3">
      <c r="A1240" s="6" t="s">
        <v>251</v>
      </c>
      <c r="B1240" s="6" t="s">
        <v>411</v>
      </c>
      <c r="C1240" s="13"/>
      <c r="D1240" s="14" t="s">
        <v>1104</v>
      </c>
      <c r="E1240" s="14" t="s">
        <v>1105</v>
      </c>
      <c r="F1240" s="5">
        <v>24</v>
      </c>
      <c r="G1240" s="13"/>
      <c r="H1240" s="6" t="s">
        <v>194</v>
      </c>
      <c r="I1240" s="10">
        <v>309.3</v>
      </c>
      <c r="J1240" s="10">
        <v>8.1</v>
      </c>
      <c r="K1240" s="10">
        <v>65.900000000000006</v>
      </c>
      <c r="L1240" s="11"/>
      <c r="M1240" s="5">
        <v>100</v>
      </c>
      <c r="N1240" s="5">
        <v>383.30000000000007</v>
      </c>
      <c r="O1240" s="5">
        <v>2006</v>
      </c>
      <c r="P1240" s="5">
        <v>4</v>
      </c>
      <c r="Q1240" s="15">
        <v>0.51185470973585612</v>
      </c>
      <c r="R1240" s="15">
        <v>118.33873467258023</v>
      </c>
      <c r="S1240" s="6" t="s">
        <v>6</v>
      </c>
      <c r="T1240" s="7" t="s">
        <v>13</v>
      </c>
      <c r="U1240" s="15">
        <v>332.11452902641446</v>
      </c>
      <c r="V1240" s="15">
        <v>146.30679319476459</v>
      </c>
      <c r="W1240" s="15">
        <v>51.185470973585609</v>
      </c>
      <c r="X1240" s="6" t="s">
        <v>162</v>
      </c>
    </row>
    <row r="1241" spans="1:24" ht="28.8" x14ac:dyDescent="0.3">
      <c r="A1241" s="6" t="s">
        <v>25</v>
      </c>
      <c r="B1241" s="6" t="s">
        <v>310</v>
      </c>
      <c r="C1241" s="13"/>
      <c r="D1241" s="14" t="s">
        <v>1179</v>
      </c>
      <c r="E1241" s="14" t="s">
        <v>1180</v>
      </c>
      <c r="F1241" s="5">
        <v>26</v>
      </c>
      <c r="G1241" s="5">
        <v>112</v>
      </c>
      <c r="H1241" s="6" t="s">
        <v>492</v>
      </c>
      <c r="I1241" s="8"/>
      <c r="J1241" s="8"/>
      <c r="K1241" s="8"/>
      <c r="L1241" s="5">
        <v>277.5</v>
      </c>
      <c r="M1241" s="5">
        <v>102</v>
      </c>
      <c r="N1241" s="5">
        <v>277.5</v>
      </c>
      <c r="O1241" s="5">
        <v>1987</v>
      </c>
      <c r="P1241" s="5">
        <v>7</v>
      </c>
      <c r="Q1241" s="15">
        <v>0.51184633169084603</v>
      </c>
      <c r="R1241" s="15">
        <v>166.72584410810811</v>
      </c>
      <c r="S1241" s="6" t="s">
        <v>6</v>
      </c>
      <c r="T1241" s="7" t="s">
        <v>13</v>
      </c>
      <c r="U1241" s="15">
        <v>225.2916741675337</v>
      </c>
      <c r="V1241" s="15">
        <v>222.36948857093475</v>
      </c>
      <c r="W1241" s="15">
        <v>52.208325832466301</v>
      </c>
      <c r="X1241" s="6" t="s">
        <v>162</v>
      </c>
    </row>
    <row r="1242" spans="1:24" ht="28.8" x14ac:dyDescent="0.3">
      <c r="A1242" s="6" t="s">
        <v>25</v>
      </c>
      <c r="B1242" s="6" t="s">
        <v>2001</v>
      </c>
      <c r="C1242" s="13"/>
      <c r="D1242" s="14" t="s">
        <v>685</v>
      </c>
      <c r="E1242" s="14" t="s">
        <v>663</v>
      </c>
      <c r="F1242" s="5">
        <v>28</v>
      </c>
      <c r="G1242" s="11"/>
      <c r="H1242" s="6" t="s">
        <v>172</v>
      </c>
      <c r="I1242" s="8"/>
      <c r="J1242" s="8"/>
      <c r="K1242" s="8"/>
      <c r="L1242" s="5">
        <v>550.5</v>
      </c>
      <c r="M1242" s="5">
        <v>103</v>
      </c>
      <c r="N1242" s="5">
        <v>550.5</v>
      </c>
      <c r="O1242" s="5">
        <v>1986</v>
      </c>
      <c r="P1242" s="5">
        <v>10</v>
      </c>
      <c r="Q1242" s="15">
        <v>0.51167341953395329</v>
      </c>
      <c r="R1242" s="15">
        <v>84.868327175295178</v>
      </c>
      <c r="S1242" s="6" t="s">
        <v>6</v>
      </c>
      <c r="T1242" s="7" t="s">
        <v>13</v>
      </c>
      <c r="U1242" s="15">
        <v>497.79763778800282</v>
      </c>
      <c r="V1242" s="15">
        <v>99.455667553492262</v>
      </c>
      <c r="W1242" s="15">
        <v>52.702362211997183</v>
      </c>
      <c r="X1242" s="6" t="s">
        <v>162</v>
      </c>
    </row>
    <row r="1243" spans="1:24" ht="28.8" x14ac:dyDescent="0.3">
      <c r="A1243" s="6" t="s">
        <v>25</v>
      </c>
      <c r="B1243" s="6" t="s">
        <v>2001</v>
      </c>
      <c r="C1243" s="13"/>
      <c r="D1243" s="14" t="s">
        <v>663</v>
      </c>
      <c r="E1243" s="14" t="s">
        <v>664</v>
      </c>
      <c r="F1243" s="5">
        <v>28</v>
      </c>
      <c r="G1243" s="13"/>
      <c r="H1243" s="6" t="s">
        <v>172</v>
      </c>
      <c r="I1243" s="8"/>
      <c r="J1243" s="8"/>
      <c r="K1243" s="8"/>
      <c r="L1243" s="5">
        <v>550.5</v>
      </c>
      <c r="M1243" s="5">
        <v>103</v>
      </c>
      <c r="N1243" s="5">
        <v>550.5</v>
      </c>
      <c r="O1243" s="5">
        <v>1986</v>
      </c>
      <c r="P1243" s="5">
        <v>10</v>
      </c>
      <c r="Q1243" s="15">
        <v>0.51167341953395329</v>
      </c>
      <c r="R1243" s="15">
        <v>84.868327175295178</v>
      </c>
      <c r="S1243" s="6" t="s">
        <v>6</v>
      </c>
      <c r="T1243" s="7" t="s">
        <v>13</v>
      </c>
      <c r="U1243" s="15">
        <v>497.79763778800282</v>
      </c>
      <c r="V1243" s="15">
        <v>99.455667553492262</v>
      </c>
      <c r="W1243" s="15">
        <v>52.702362211997183</v>
      </c>
      <c r="X1243" s="6" t="s">
        <v>162</v>
      </c>
    </row>
    <row r="1244" spans="1:24" ht="28.8" x14ac:dyDescent="0.3">
      <c r="A1244" s="6" t="s">
        <v>217</v>
      </c>
      <c r="B1244" s="6" t="s">
        <v>2002</v>
      </c>
      <c r="C1244" s="10">
        <v>3373195</v>
      </c>
      <c r="D1244" s="14" t="s">
        <v>219</v>
      </c>
      <c r="E1244" s="14" t="s">
        <v>220</v>
      </c>
      <c r="F1244" s="5">
        <v>22</v>
      </c>
      <c r="G1244" s="10">
        <v>96</v>
      </c>
      <c r="H1244" s="6" t="s">
        <v>204</v>
      </c>
      <c r="I1244" s="8"/>
      <c r="J1244" s="8"/>
      <c r="K1244" s="8"/>
      <c r="L1244" s="5">
        <v>429.5</v>
      </c>
      <c r="M1244" s="5">
        <v>100</v>
      </c>
      <c r="N1244" s="5">
        <v>429.5</v>
      </c>
      <c r="O1244" s="5">
        <v>2019</v>
      </c>
      <c r="P1244" s="5">
        <v>8</v>
      </c>
      <c r="Q1244" s="15">
        <v>0.51147499357213067</v>
      </c>
      <c r="R1244" s="15">
        <v>105.60939930151339</v>
      </c>
      <c r="S1244" s="6" t="s">
        <v>7</v>
      </c>
      <c r="T1244" s="7" t="s">
        <v>14</v>
      </c>
      <c r="U1244" s="15">
        <v>378.35250064278694</v>
      </c>
      <c r="V1244" s="15">
        <v>127.85433745894937</v>
      </c>
      <c r="W1244" s="15">
        <v>51.147499357213064</v>
      </c>
      <c r="X1244" s="6" t="s">
        <v>168</v>
      </c>
    </row>
    <row r="1245" spans="1:24" ht="28.8" x14ac:dyDescent="0.3">
      <c r="A1245" s="6" t="s">
        <v>25</v>
      </c>
      <c r="B1245" s="6" t="s">
        <v>446</v>
      </c>
      <c r="C1245" s="13"/>
      <c r="D1245" s="14" t="s">
        <v>2003</v>
      </c>
      <c r="E1245" s="14" t="s">
        <v>2004</v>
      </c>
      <c r="F1245" s="5">
        <v>20</v>
      </c>
      <c r="G1245" s="10">
        <v>60</v>
      </c>
      <c r="H1245" s="6" t="s">
        <v>161</v>
      </c>
      <c r="I1245" s="8"/>
      <c r="J1245" s="8"/>
      <c r="K1245" s="8"/>
      <c r="L1245" s="5">
        <v>347.8</v>
      </c>
      <c r="M1245" s="5">
        <v>103</v>
      </c>
      <c r="N1245" s="5">
        <v>347.8</v>
      </c>
      <c r="O1245" s="5">
        <v>1991</v>
      </c>
      <c r="P1245" s="5">
        <v>8</v>
      </c>
      <c r="Q1245" s="15">
        <v>0.51134595890707724</v>
      </c>
      <c r="R1245" s="15">
        <v>134.33011532489937</v>
      </c>
      <c r="S1245" s="6" t="s">
        <v>7</v>
      </c>
      <c r="T1245" s="7" t="s">
        <v>14</v>
      </c>
      <c r="U1245" s="15">
        <v>295.13136623257105</v>
      </c>
      <c r="V1245" s="15">
        <v>170.35057628781871</v>
      </c>
      <c r="W1245" s="15">
        <v>52.668633767428958</v>
      </c>
      <c r="X1245" s="6" t="s">
        <v>162</v>
      </c>
    </row>
    <row r="1246" spans="1:24" ht="28.8" x14ac:dyDescent="0.3">
      <c r="A1246" s="6" t="s">
        <v>25</v>
      </c>
      <c r="B1246" s="6" t="s">
        <v>917</v>
      </c>
      <c r="C1246" s="13"/>
      <c r="D1246" s="14" t="s">
        <v>1745</v>
      </c>
      <c r="E1246" s="14" t="s">
        <v>2005</v>
      </c>
      <c r="F1246" s="5">
        <v>28</v>
      </c>
      <c r="G1246" s="5">
        <v>84</v>
      </c>
      <c r="H1246" s="6" t="s">
        <v>172</v>
      </c>
      <c r="I1246" s="8"/>
      <c r="J1246" s="8"/>
      <c r="K1246" s="8"/>
      <c r="L1246" s="5">
        <v>288.60000000000002</v>
      </c>
      <c r="M1246" s="5">
        <v>92</v>
      </c>
      <c r="N1246" s="5">
        <v>288.60000000000002</v>
      </c>
      <c r="O1246" s="5">
        <v>1991</v>
      </c>
      <c r="P1246" s="5">
        <v>7</v>
      </c>
      <c r="Q1246" s="15">
        <v>0.51115696137875666</v>
      </c>
      <c r="R1246" s="15">
        <v>144.59632030492028</v>
      </c>
      <c r="S1246" s="6" t="s">
        <v>6</v>
      </c>
      <c r="T1246" s="7" t="s">
        <v>13</v>
      </c>
      <c r="U1246" s="15">
        <v>241.57355955315441</v>
      </c>
      <c r="V1246" s="15">
        <v>186.13124307909169</v>
      </c>
      <c r="W1246" s="15">
        <v>47.026440446845612</v>
      </c>
      <c r="X1246" s="6" t="s">
        <v>162</v>
      </c>
    </row>
    <row r="1247" spans="1:24" ht="28.8" x14ac:dyDescent="0.3">
      <c r="A1247" s="6" t="s">
        <v>25</v>
      </c>
      <c r="B1247" s="6" t="s">
        <v>439</v>
      </c>
      <c r="C1247" s="13"/>
      <c r="D1247" s="14" t="s">
        <v>705</v>
      </c>
      <c r="E1247" s="14" t="s">
        <v>706</v>
      </c>
      <c r="F1247" s="5">
        <v>19</v>
      </c>
      <c r="G1247" s="10">
        <v>80</v>
      </c>
      <c r="H1247" s="6" t="s">
        <v>190</v>
      </c>
      <c r="I1247" s="8"/>
      <c r="J1247" s="8"/>
      <c r="K1247" s="8"/>
      <c r="L1247" s="5">
        <v>701.4</v>
      </c>
      <c r="M1247" s="5">
        <v>106</v>
      </c>
      <c r="N1247" s="5">
        <v>701.4</v>
      </c>
      <c r="O1247" s="5">
        <v>1993</v>
      </c>
      <c r="P1247" s="5">
        <v>10</v>
      </c>
      <c r="Q1247" s="15">
        <v>0.51114479959886694</v>
      </c>
      <c r="R1247" s="15">
        <v>68.549745109780432</v>
      </c>
      <c r="S1247" s="6" t="s">
        <v>7</v>
      </c>
      <c r="T1247" s="7" t="s">
        <v>14</v>
      </c>
      <c r="U1247" s="15">
        <v>647.21865124252008</v>
      </c>
      <c r="V1247" s="15">
        <v>78.024154243511674</v>
      </c>
      <c r="W1247" s="15">
        <v>54.181348757479896</v>
      </c>
      <c r="X1247" s="6" t="s">
        <v>162</v>
      </c>
    </row>
    <row r="1248" spans="1:24" ht="28.8" x14ac:dyDescent="0.3">
      <c r="A1248" s="6" t="s">
        <v>801</v>
      </c>
      <c r="B1248" s="6" t="s">
        <v>381</v>
      </c>
      <c r="C1248" s="10">
        <v>50009049</v>
      </c>
      <c r="D1248" s="14" t="s">
        <v>2006</v>
      </c>
      <c r="E1248" s="14" t="s">
        <v>1815</v>
      </c>
      <c r="F1248" s="5">
        <v>24</v>
      </c>
      <c r="G1248" s="5">
        <v>98</v>
      </c>
      <c r="H1248" s="6" t="s">
        <v>167</v>
      </c>
      <c r="I1248" s="8"/>
      <c r="J1248" s="8"/>
      <c r="K1248" s="8"/>
      <c r="L1248" s="5">
        <v>858.4</v>
      </c>
      <c r="M1248" s="5">
        <v>201</v>
      </c>
      <c r="N1248" s="5">
        <v>858.4</v>
      </c>
      <c r="O1248" s="5">
        <v>2017</v>
      </c>
      <c r="P1248" s="5">
        <v>7</v>
      </c>
      <c r="Q1248" s="15">
        <v>0.51105458782577684</v>
      </c>
      <c r="R1248" s="15">
        <v>106.21163370223671</v>
      </c>
      <c r="S1248" s="6" t="s">
        <v>6</v>
      </c>
      <c r="T1248" s="7" t="s">
        <v>13</v>
      </c>
      <c r="U1248" s="15">
        <v>755.67802784701883</v>
      </c>
      <c r="V1248" s="15">
        <v>128.71368141658027</v>
      </c>
      <c r="W1248" s="15">
        <v>102.72197215298115</v>
      </c>
      <c r="X1248" s="6" t="s">
        <v>168</v>
      </c>
    </row>
    <row r="1249" spans="1:24" ht="28.8" x14ac:dyDescent="0.3">
      <c r="A1249" s="6" t="s">
        <v>25</v>
      </c>
      <c r="B1249" s="6" t="s">
        <v>173</v>
      </c>
      <c r="C1249" s="13"/>
      <c r="D1249" s="14" t="s">
        <v>821</v>
      </c>
      <c r="E1249" s="14" t="s">
        <v>2007</v>
      </c>
      <c r="F1249" s="5">
        <v>28</v>
      </c>
      <c r="G1249" s="10">
        <v>82</v>
      </c>
      <c r="H1249" s="6" t="s">
        <v>172</v>
      </c>
      <c r="I1249" s="8"/>
      <c r="J1249" s="8"/>
      <c r="K1249" s="8"/>
      <c r="L1249" s="5">
        <v>611.29999999999995</v>
      </c>
      <c r="M1249" s="5">
        <v>101</v>
      </c>
      <c r="N1249" s="5">
        <v>611.29999999999995</v>
      </c>
      <c r="O1249" s="5">
        <v>1993</v>
      </c>
      <c r="P1249" s="5">
        <v>8</v>
      </c>
      <c r="Q1249" s="15">
        <v>0.5105294029574925</v>
      </c>
      <c r="R1249" s="15">
        <v>74.943283772288567</v>
      </c>
      <c r="S1249" s="6" t="s">
        <v>6</v>
      </c>
      <c r="T1249" s="7" t="s">
        <v>13</v>
      </c>
      <c r="U1249" s="15">
        <v>559.73653030129321</v>
      </c>
      <c r="V1249" s="15">
        <v>86.371148988379247</v>
      </c>
      <c r="W1249" s="15">
        <v>51.56346969870674</v>
      </c>
      <c r="X1249" s="6" t="s">
        <v>162</v>
      </c>
    </row>
    <row r="1250" spans="1:24" ht="28.8" x14ac:dyDescent="0.3">
      <c r="A1250" s="6" t="s">
        <v>25</v>
      </c>
      <c r="B1250" s="6" t="s">
        <v>2008</v>
      </c>
      <c r="C1250" s="13"/>
      <c r="D1250" s="14" t="s">
        <v>2009</v>
      </c>
      <c r="E1250" s="14" t="s">
        <v>2010</v>
      </c>
      <c r="F1250" s="5">
        <v>28</v>
      </c>
      <c r="G1250" s="11"/>
      <c r="H1250" s="6" t="s">
        <v>172</v>
      </c>
      <c r="I1250" s="8"/>
      <c r="J1250" s="8"/>
      <c r="K1250" s="8"/>
      <c r="L1250" s="5">
        <v>282.5</v>
      </c>
      <c r="M1250" s="5">
        <v>101</v>
      </c>
      <c r="N1250" s="5">
        <v>282.5</v>
      </c>
      <c r="O1250" s="5">
        <v>1987</v>
      </c>
      <c r="P1250" s="5">
        <v>6</v>
      </c>
      <c r="Q1250" s="15">
        <v>0.51038689205159538</v>
      </c>
      <c r="R1250" s="15">
        <v>162.16930750442478</v>
      </c>
      <c r="S1250" s="6" t="s">
        <v>6</v>
      </c>
      <c r="T1250" s="7" t="s">
        <v>13</v>
      </c>
      <c r="U1250" s="15">
        <v>230.95092390278887</v>
      </c>
      <c r="V1250" s="15">
        <v>214.1634096323985</v>
      </c>
      <c r="W1250" s="15">
        <v>51.549076097211127</v>
      </c>
      <c r="X1250" s="6" t="s">
        <v>162</v>
      </c>
    </row>
    <row r="1251" spans="1:24" ht="28.8" x14ac:dyDescent="0.3">
      <c r="A1251" s="6" t="s">
        <v>25</v>
      </c>
      <c r="B1251" s="6" t="s">
        <v>1302</v>
      </c>
      <c r="C1251" s="13"/>
      <c r="D1251" s="14" t="s">
        <v>2011</v>
      </c>
      <c r="E1251" s="14" t="s">
        <v>1999</v>
      </c>
      <c r="F1251" s="5">
        <v>28</v>
      </c>
      <c r="G1251" s="5">
        <v>82</v>
      </c>
      <c r="H1251" s="6" t="s">
        <v>172</v>
      </c>
      <c r="I1251" s="13"/>
      <c r="J1251" s="13"/>
      <c r="K1251" s="13"/>
      <c r="L1251" s="5">
        <v>503.8</v>
      </c>
      <c r="M1251" s="5">
        <v>102</v>
      </c>
      <c r="N1251" s="5">
        <v>503.8</v>
      </c>
      <c r="O1251" s="5">
        <v>1990</v>
      </c>
      <c r="P1251" s="5">
        <v>8</v>
      </c>
      <c r="Q1251" s="15">
        <v>0.51032867529370352</v>
      </c>
      <c r="R1251" s="15">
        <v>91.834898253275099</v>
      </c>
      <c r="S1251" s="6" t="s">
        <v>6</v>
      </c>
      <c r="T1251" s="7" t="s">
        <v>13</v>
      </c>
      <c r="U1251" s="15">
        <v>451.74647512004225</v>
      </c>
      <c r="V1251" s="15">
        <v>108.69102534029487</v>
      </c>
      <c r="W1251" s="15">
        <v>52.053524879957763</v>
      </c>
      <c r="X1251" s="6" t="s">
        <v>162</v>
      </c>
    </row>
    <row r="1252" spans="1:24" ht="28.8" x14ac:dyDescent="0.3">
      <c r="A1252" s="6" t="s">
        <v>25</v>
      </c>
      <c r="B1252" s="6" t="s">
        <v>2012</v>
      </c>
      <c r="C1252" s="13"/>
      <c r="D1252" s="14" t="s">
        <v>1386</v>
      </c>
      <c r="E1252" s="14" t="s">
        <v>1264</v>
      </c>
      <c r="F1252" s="5">
        <v>19</v>
      </c>
      <c r="G1252" s="10">
        <v>70</v>
      </c>
      <c r="H1252" s="6" t="s">
        <v>190</v>
      </c>
      <c r="I1252" s="8"/>
      <c r="J1252" s="8"/>
      <c r="K1252" s="8"/>
      <c r="L1252" s="5">
        <v>653.79999999999995</v>
      </c>
      <c r="M1252" s="5">
        <v>110</v>
      </c>
      <c r="N1252" s="5">
        <v>653.79999999999995</v>
      </c>
      <c r="O1252" s="5">
        <v>1991</v>
      </c>
      <c r="P1252" s="5">
        <v>10</v>
      </c>
      <c r="Q1252" s="15">
        <v>0.51029674666825198</v>
      </c>
      <c r="R1252" s="15">
        <v>76.315632762312632</v>
      </c>
      <c r="S1252" s="6" t="s">
        <v>7</v>
      </c>
      <c r="T1252" s="7" t="s">
        <v>14</v>
      </c>
      <c r="U1252" s="15">
        <v>597.66735786649224</v>
      </c>
      <c r="V1252" s="15">
        <v>87.826234099438182</v>
      </c>
      <c r="W1252" s="15">
        <v>56.132642133507716</v>
      </c>
      <c r="X1252" s="6" t="s">
        <v>162</v>
      </c>
    </row>
    <row r="1253" spans="1:24" ht="28.8" x14ac:dyDescent="0.3">
      <c r="A1253" s="6" t="s">
        <v>200</v>
      </c>
      <c r="B1253" s="6" t="s">
        <v>280</v>
      </c>
      <c r="C1253" s="13"/>
      <c r="D1253" s="14" t="s">
        <v>529</v>
      </c>
      <c r="E1253" s="14" t="s">
        <v>2013</v>
      </c>
      <c r="F1253" s="5">
        <v>21</v>
      </c>
      <c r="G1253" s="10">
        <v>85</v>
      </c>
      <c r="H1253" s="6" t="s">
        <v>161</v>
      </c>
      <c r="I1253" s="10">
        <v>193</v>
      </c>
      <c r="J1253" s="10">
        <v>0</v>
      </c>
      <c r="K1253" s="10">
        <v>340.5</v>
      </c>
      <c r="L1253" s="11"/>
      <c r="M1253" s="5">
        <v>100</v>
      </c>
      <c r="N1253" s="5">
        <v>533.5</v>
      </c>
      <c r="O1253" s="5">
        <v>2006</v>
      </c>
      <c r="P1253" s="5">
        <v>10</v>
      </c>
      <c r="Q1253" s="15">
        <v>0.51012427442621799</v>
      </c>
      <c r="R1253" s="15">
        <v>85.022000000000006</v>
      </c>
      <c r="S1253" s="6" t="s">
        <v>7</v>
      </c>
      <c r="T1253" s="7" t="s">
        <v>14</v>
      </c>
      <c r="U1253" s="15">
        <v>482.4875725573782</v>
      </c>
      <c r="V1253" s="15">
        <v>99.614950892863334</v>
      </c>
      <c r="W1253" s="15">
        <v>51.012427442621799</v>
      </c>
      <c r="X1253" s="6" t="s">
        <v>162</v>
      </c>
    </row>
    <row r="1254" spans="1:24" ht="28.8" x14ac:dyDescent="0.3">
      <c r="A1254" s="6" t="s">
        <v>25</v>
      </c>
      <c r="B1254" s="6" t="s">
        <v>822</v>
      </c>
      <c r="C1254" s="13"/>
      <c r="D1254" s="14" t="s">
        <v>1122</v>
      </c>
      <c r="E1254" s="14" t="s">
        <v>1123</v>
      </c>
      <c r="F1254" s="5">
        <v>24</v>
      </c>
      <c r="G1254" s="13"/>
      <c r="H1254" s="6" t="s">
        <v>194</v>
      </c>
      <c r="I1254" s="10">
        <v>200.5</v>
      </c>
      <c r="J1254" s="10">
        <v>34</v>
      </c>
      <c r="K1254" s="10">
        <v>179.5</v>
      </c>
      <c r="L1254" s="11"/>
      <c r="M1254" s="5">
        <v>100</v>
      </c>
      <c r="N1254" s="5">
        <v>414</v>
      </c>
      <c r="O1254" s="5">
        <v>2002</v>
      </c>
      <c r="P1254" s="5">
        <v>10</v>
      </c>
      <c r="Q1254" s="15">
        <v>0.50951970013441328</v>
      </c>
      <c r="R1254" s="15">
        <v>109.56337439613526</v>
      </c>
      <c r="S1254" s="6" t="s">
        <v>6</v>
      </c>
      <c r="T1254" s="7" t="s">
        <v>13</v>
      </c>
      <c r="U1254" s="15">
        <v>363.04802998655867</v>
      </c>
      <c r="V1254" s="15">
        <v>133.46593070357659</v>
      </c>
      <c r="W1254" s="15">
        <v>50.951970013441326</v>
      </c>
      <c r="X1254" s="6" t="s">
        <v>162</v>
      </c>
    </row>
    <row r="1255" spans="1:24" ht="28.8" x14ac:dyDescent="0.3">
      <c r="A1255" s="6" t="s">
        <v>25</v>
      </c>
      <c r="B1255" s="6" t="s">
        <v>454</v>
      </c>
      <c r="C1255" s="13"/>
      <c r="D1255" s="14" t="s">
        <v>1543</v>
      </c>
      <c r="E1255" s="14" t="s">
        <v>2014</v>
      </c>
      <c r="F1255" s="5">
        <v>26</v>
      </c>
      <c r="G1255" s="11"/>
      <c r="H1255" s="6" t="s">
        <v>194</v>
      </c>
      <c r="I1255" s="8"/>
      <c r="J1255" s="8"/>
      <c r="K1255" s="8"/>
      <c r="L1255" s="5">
        <v>338.5</v>
      </c>
      <c r="M1255" s="5">
        <v>100</v>
      </c>
      <c r="N1255" s="5">
        <v>338.5</v>
      </c>
      <c r="O1255" s="5">
        <v>1999</v>
      </c>
      <c r="P1255" s="5">
        <v>6</v>
      </c>
      <c r="Q1255" s="15">
        <v>0.50951251860780356</v>
      </c>
      <c r="R1255" s="15">
        <v>134.00070014771049</v>
      </c>
      <c r="S1255" s="6" t="s">
        <v>6</v>
      </c>
      <c r="T1255" s="7" t="s">
        <v>13</v>
      </c>
      <c r="U1255" s="15">
        <v>287.54874813921964</v>
      </c>
      <c r="V1255" s="15">
        <v>169.52629790291425</v>
      </c>
      <c r="W1255" s="15">
        <v>50.95125186078036</v>
      </c>
      <c r="X1255" s="6" t="s">
        <v>162</v>
      </c>
    </row>
    <row r="1256" spans="1:24" ht="28.8" x14ac:dyDescent="0.3">
      <c r="A1256" s="6" t="s">
        <v>25</v>
      </c>
      <c r="B1256" s="6" t="s">
        <v>307</v>
      </c>
      <c r="C1256" s="13"/>
      <c r="D1256" s="14" t="s">
        <v>391</v>
      </c>
      <c r="E1256" s="14" t="s">
        <v>2015</v>
      </c>
      <c r="F1256" s="5">
        <v>19</v>
      </c>
      <c r="G1256" s="10">
        <v>80</v>
      </c>
      <c r="H1256" s="6" t="s">
        <v>161</v>
      </c>
      <c r="I1256" s="13"/>
      <c r="J1256" s="13"/>
      <c r="K1256" s="13"/>
      <c r="L1256" s="5">
        <v>662</v>
      </c>
      <c r="M1256" s="5">
        <v>122</v>
      </c>
      <c r="N1256" s="5">
        <v>662</v>
      </c>
      <c r="O1256" s="5">
        <v>1993</v>
      </c>
      <c r="P1256" s="5">
        <v>10</v>
      </c>
      <c r="Q1256" s="15">
        <v>0.50948121557564252</v>
      </c>
      <c r="R1256" s="15">
        <v>83.592551570996974</v>
      </c>
      <c r="S1256" s="6" t="s">
        <v>7</v>
      </c>
      <c r="T1256" s="7" t="s">
        <v>14</v>
      </c>
      <c r="U1256" s="15">
        <v>599.84329169977161</v>
      </c>
      <c r="V1256" s="15">
        <v>97.267504053482583</v>
      </c>
      <c r="W1256" s="15">
        <v>62.156708300228388</v>
      </c>
      <c r="X1256" s="6" t="s">
        <v>162</v>
      </c>
    </row>
    <row r="1257" spans="1:24" ht="28.8" x14ac:dyDescent="0.3">
      <c r="A1257" s="6" t="s">
        <v>25</v>
      </c>
      <c r="B1257" s="6" t="s">
        <v>1085</v>
      </c>
      <c r="C1257" s="13"/>
      <c r="D1257" s="14" t="s">
        <v>304</v>
      </c>
      <c r="E1257" s="14" t="s">
        <v>819</v>
      </c>
      <c r="F1257" s="5">
        <v>21</v>
      </c>
      <c r="G1257" s="5">
        <v>80</v>
      </c>
      <c r="H1257" s="6" t="s">
        <v>161</v>
      </c>
      <c r="I1257" s="8"/>
      <c r="J1257" s="8"/>
      <c r="K1257" s="8"/>
      <c r="L1257" s="5">
        <v>572.9</v>
      </c>
      <c r="M1257" s="5">
        <v>107</v>
      </c>
      <c r="N1257" s="5">
        <v>572.9</v>
      </c>
      <c r="O1257" s="5">
        <v>1994</v>
      </c>
      <c r="P1257" s="5">
        <v>10</v>
      </c>
      <c r="Q1257" s="15">
        <v>0.50905236120459485</v>
      </c>
      <c r="R1257" s="15">
        <v>84.71702494327107</v>
      </c>
      <c r="S1257" s="6" t="s">
        <v>7</v>
      </c>
      <c r="T1257" s="7" t="s">
        <v>14</v>
      </c>
      <c r="U1257" s="15">
        <v>518.43139735110833</v>
      </c>
      <c r="V1257" s="15">
        <v>99.154276352196419</v>
      </c>
      <c r="W1257" s="15">
        <v>54.468602648891647</v>
      </c>
      <c r="X1257" s="6" t="s">
        <v>162</v>
      </c>
    </row>
    <row r="1258" spans="1:24" ht="28.8" x14ac:dyDescent="0.3">
      <c r="A1258" s="6" t="s">
        <v>25</v>
      </c>
      <c r="B1258" s="6" t="s">
        <v>2016</v>
      </c>
      <c r="C1258" s="13"/>
      <c r="D1258" s="14" t="s">
        <v>883</v>
      </c>
      <c r="E1258" s="14" t="s">
        <v>812</v>
      </c>
      <c r="F1258" s="5">
        <v>28</v>
      </c>
      <c r="G1258" s="5">
        <v>72</v>
      </c>
      <c r="H1258" s="6" t="s">
        <v>172</v>
      </c>
      <c r="I1258" s="10">
        <v>335</v>
      </c>
      <c r="J1258" s="10">
        <v>20.5</v>
      </c>
      <c r="K1258" s="10">
        <v>570.20000000000005</v>
      </c>
      <c r="L1258" s="11"/>
      <c r="M1258" s="5">
        <v>209</v>
      </c>
      <c r="N1258" s="5">
        <v>925.7</v>
      </c>
      <c r="O1258" s="5">
        <v>1998</v>
      </c>
      <c r="P1258" s="5">
        <v>9</v>
      </c>
      <c r="Q1258" s="15">
        <v>0.50897240544805822</v>
      </c>
      <c r="R1258" s="15">
        <v>102.40985776169384</v>
      </c>
      <c r="S1258" s="6" t="s">
        <v>6</v>
      </c>
      <c r="T1258" s="7" t="s">
        <v>13</v>
      </c>
      <c r="U1258" s="15">
        <v>819.32476726135587</v>
      </c>
      <c r="V1258" s="15">
        <v>122.81897539373108</v>
      </c>
      <c r="W1258" s="15">
        <v>106.37523273864417</v>
      </c>
      <c r="X1258" s="6" t="s">
        <v>162</v>
      </c>
    </row>
    <row r="1259" spans="1:24" ht="28.8" x14ac:dyDescent="0.3">
      <c r="A1259" s="6" t="s">
        <v>25</v>
      </c>
      <c r="B1259" s="6" t="s">
        <v>2017</v>
      </c>
      <c r="C1259" s="13"/>
      <c r="D1259" s="14" t="s">
        <v>2003</v>
      </c>
      <c r="E1259" s="14" t="s">
        <v>2004</v>
      </c>
      <c r="F1259" s="5">
        <v>20</v>
      </c>
      <c r="G1259" s="10">
        <v>67</v>
      </c>
      <c r="H1259" s="6" t="s">
        <v>368</v>
      </c>
      <c r="I1259" s="8"/>
      <c r="J1259" s="8"/>
      <c r="K1259" s="8"/>
      <c r="L1259" s="5">
        <v>369.7</v>
      </c>
      <c r="M1259" s="5">
        <v>101</v>
      </c>
      <c r="N1259" s="5">
        <v>369.7</v>
      </c>
      <c r="O1259" s="5">
        <v>1991</v>
      </c>
      <c r="P1259" s="5">
        <v>8</v>
      </c>
      <c r="Q1259" s="15">
        <v>0.50895887441697263</v>
      </c>
      <c r="R1259" s="15">
        <v>123.91893256694617</v>
      </c>
      <c r="S1259" s="6" t="s">
        <v>7</v>
      </c>
      <c r="T1259" s="7" t="s">
        <v>14</v>
      </c>
      <c r="U1259" s="15">
        <v>318.29515368388576</v>
      </c>
      <c r="V1259" s="15">
        <v>154.38836137033954</v>
      </c>
      <c r="W1259" s="15">
        <v>51.404846316114231</v>
      </c>
      <c r="X1259" s="6" t="s">
        <v>162</v>
      </c>
    </row>
    <row r="1260" spans="1:24" ht="28.8" x14ac:dyDescent="0.3">
      <c r="A1260" s="6" t="s">
        <v>25</v>
      </c>
      <c r="B1260" s="6" t="s">
        <v>1591</v>
      </c>
      <c r="C1260" s="13"/>
      <c r="D1260" s="14" t="s">
        <v>1664</v>
      </c>
      <c r="E1260" s="14" t="s">
        <v>2018</v>
      </c>
      <c r="F1260" s="5">
        <v>22</v>
      </c>
      <c r="G1260" s="11"/>
      <c r="H1260" s="6" t="s">
        <v>194</v>
      </c>
      <c r="I1260" s="8"/>
      <c r="J1260" s="8"/>
      <c r="K1260" s="8"/>
      <c r="L1260" s="5">
        <v>423</v>
      </c>
      <c r="M1260" s="5">
        <v>101</v>
      </c>
      <c r="N1260" s="5">
        <v>423</v>
      </c>
      <c r="O1260" s="5">
        <v>1992</v>
      </c>
      <c r="P1260" s="5">
        <v>7</v>
      </c>
      <c r="Q1260" s="15">
        <v>0.50894823539957057</v>
      </c>
      <c r="R1260" s="15">
        <v>108.30456115839243</v>
      </c>
      <c r="S1260" s="6" t="s">
        <v>7</v>
      </c>
      <c r="T1260" s="7" t="s">
        <v>14</v>
      </c>
      <c r="U1260" s="15">
        <v>371.59622822464337</v>
      </c>
      <c r="V1260" s="15">
        <v>131.6701710709815</v>
      </c>
      <c r="W1260" s="15">
        <v>51.403771775356631</v>
      </c>
      <c r="X1260" s="6" t="s">
        <v>162</v>
      </c>
    </row>
    <row r="1261" spans="1:24" ht="28.8" x14ac:dyDescent="0.3">
      <c r="A1261" s="6" t="s">
        <v>200</v>
      </c>
      <c r="B1261" s="6" t="s">
        <v>1128</v>
      </c>
      <c r="C1261" s="10">
        <v>3339926</v>
      </c>
      <c r="D1261" s="14" t="s">
        <v>1844</v>
      </c>
      <c r="E1261" s="14" t="s">
        <v>1845</v>
      </c>
      <c r="F1261" s="5">
        <v>22</v>
      </c>
      <c r="G1261" s="10">
        <v>78</v>
      </c>
      <c r="H1261" s="6" t="s">
        <v>204</v>
      </c>
      <c r="I1261" s="10">
        <v>79.099999999999994</v>
      </c>
      <c r="J1261" s="10">
        <v>222.6</v>
      </c>
      <c r="K1261" s="10">
        <v>173</v>
      </c>
      <c r="L1261" s="11"/>
      <c r="M1261" s="5">
        <v>100</v>
      </c>
      <c r="N1261" s="5">
        <v>474.7</v>
      </c>
      <c r="O1261" s="5">
        <v>2007</v>
      </c>
      <c r="P1261" s="5">
        <v>4</v>
      </c>
      <c r="Q1261" s="15">
        <v>0.50861939431866399</v>
      </c>
      <c r="R1261" s="15">
        <v>95.553480092690123</v>
      </c>
      <c r="S1261" s="6" t="s">
        <v>7</v>
      </c>
      <c r="T1261" s="7" t="s">
        <v>14</v>
      </c>
      <c r="U1261" s="15">
        <v>423.83806056813359</v>
      </c>
      <c r="V1261" s="15">
        <v>113.65885464170805</v>
      </c>
      <c r="W1261" s="15">
        <v>50.861939431866404</v>
      </c>
      <c r="X1261" s="6" t="s">
        <v>162</v>
      </c>
    </row>
    <row r="1262" spans="1:24" ht="28.8" x14ac:dyDescent="0.3">
      <c r="A1262" s="6" t="s">
        <v>25</v>
      </c>
      <c r="B1262" s="6" t="s">
        <v>510</v>
      </c>
      <c r="C1262" s="13"/>
      <c r="D1262" s="14" t="s">
        <v>2019</v>
      </c>
      <c r="E1262" s="14" t="s">
        <v>2020</v>
      </c>
      <c r="F1262" s="5">
        <v>20</v>
      </c>
      <c r="G1262" s="5">
        <v>67</v>
      </c>
      <c r="H1262" s="6" t="s">
        <v>161</v>
      </c>
      <c r="I1262" s="13"/>
      <c r="J1262" s="13"/>
      <c r="K1262" s="13"/>
      <c r="L1262" s="5">
        <v>388</v>
      </c>
      <c r="M1262" s="5">
        <v>101</v>
      </c>
      <c r="N1262" s="5">
        <v>388</v>
      </c>
      <c r="O1262" s="5">
        <v>1989</v>
      </c>
      <c r="P1262" s="5">
        <v>6</v>
      </c>
      <c r="Q1262" s="15">
        <v>0.50859734648462684</v>
      </c>
      <c r="R1262" s="15">
        <v>118.0743025</v>
      </c>
      <c r="S1262" s="6" t="s">
        <v>7</v>
      </c>
      <c r="T1262" s="7" t="s">
        <v>14</v>
      </c>
      <c r="U1262" s="15">
        <v>336.63166800505269</v>
      </c>
      <c r="V1262" s="15">
        <v>145.60567758328111</v>
      </c>
      <c r="W1262" s="15">
        <v>51.368331994947312</v>
      </c>
      <c r="X1262" s="6" t="s">
        <v>162</v>
      </c>
    </row>
    <row r="1263" spans="1:24" ht="28.8" x14ac:dyDescent="0.3">
      <c r="A1263" s="6" t="s">
        <v>25</v>
      </c>
      <c r="B1263" s="6" t="s">
        <v>205</v>
      </c>
      <c r="C1263" s="13"/>
      <c r="D1263" s="14" t="s">
        <v>2021</v>
      </c>
      <c r="E1263" s="14" t="s">
        <v>2022</v>
      </c>
      <c r="F1263" s="5">
        <v>21</v>
      </c>
      <c r="G1263" s="11"/>
      <c r="H1263" s="6" t="s">
        <v>161</v>
      </c>
      <c r="I1263" s="8"/>
      <c r="J1263" s="8"/>
      <c r="K1263" s="8"/>
      <c r="L1263" s="5">
        <v>1125.8</v>
      </c>
      <c r="M1263" s="5">
        <v>200</v>
      </c>
      <c r="N1263" s="5">
        <v>1125.8</v>
      </c>
      <c r="O1263" s="5">
        <v>1984</v>
      </c>
      <c r="P1263" s="5">
        <v>10</v>
      </c>
      <c r="Q1263" s="15">
        <v>0.50847072450747877</v>
      </c>
      <c r="R1263" s="15">
        <v>80.581341268431331</v>
      </c>
      <c r="S1263" s="6" t="s">
        <v>7</v>
      </c>
      <c r="T1263" s="7" t="s">
        <v>14</v>
      </c>
      <c r="U1263" s="15">
        <v>1024.1058550985042</v>
      </c>
      <c r="V1263" s="15">
        <v>93.554496194824083</v>
      </c>
      <c r="W1263" s="15">
        <v>101.69414490149575</v>
      </c>
      <c r="X1263" s="6" t="s">
        <v>162</v>
      </c>
    </row>
    <row r="1264" spans="1:24" ht="28.8" x14ac:dyDescent="0.3">
      <c r="A1264" s="6" t="s">
        <v>217</v>
      </c>
      <c r="B1264" s="6" t="s">
        <v>1168</v>
      </c>
      <c r="C1264" s="10">
        <v>50029057</v>
      </c>
      <c r="D1264" s="14" t="s">
        <v>1622</v>
      </c>
      <c r="E1264" s="14" t="s">
        <v>2023</v>
      </c>
      <c r="F1264" s="5">
        <v>18</v>
      </c>
      <c r="G1264" s="5">
        <v>60</v>
      </c>
      <c r="H1264" s="6" t="s">
        <v>204</v>
      </c>
      <c r="I1264" s="10">
        <v>125.7</v>
      </c>
      <c r="J1264" s="10">
        <v>139.6</v>
      </c>
      <c r="K1264" s="10">
        <v>245.7</v>
      </c>
      <c r="L1264" s="11"/>
      <c r="M1264" s="5">
        <v>100</v>
      </c>
      <c r="N1264" s="5">
        <v>511</v>
      </c>
      <c r="O1264" s="5">
        <v>2018</v>
      </c>
      <c r="P1264" s="5">
        <v>9</v>
      </c>
      <c r="Q1264" s="15">
        <v>0.50793787328446227</v>
      </c>
      <c r="R1264" s="15">
        <v>88.765630136986303</v>
      </c>
      <c r="S1264" s="6" t="s">
        <v>7</v>
      </c>
      <c r="T1264" s="7" t="s">
        <v>14</v>
      </c>
      <c r="U1264" s="15">
        <v>460.20621267155377</v>
      </c>
      <c r="V1264" s="15">
        <v>104.50299134866903</v>
      </c>
      <c r="W1264" s="15">
        <v>50.793787328446228</v>
      </c>
      <c r="X1264" s="6" t="s">
        <v>168</v>
      </c>
    </row>
    <row r="1265" spans="1:24" ht="28.8" x14ac:dyDescent="0.3">
      <c r="A1265" s="6" t="s">
        <v>25</v>
      </c>
      <c r="B1265" s="6" t="s">
        <v>553</v>
      </c>
      <c r="C1265" s="13"/>
      <c r="D1265" s="14" t="s">
        <v>2024</v>
      </c>
      <c r="E1265" s="14" t="s">
        <v>2025</v>
      </c>
      <c r="F1265" s="5">
        <v>24</v>
      </c>
      <c r="G1265" s="11"/>
      <c r="H1265" s="6" t="s">
        <v>194</v>
      </c>
      <c r="I1265" s="8"/>
      <c r="J1265" s="8"/>
      <c r="K1265" s="8"/>
      <c r="L1265" s="5">
        <v>392</v>
      </c>
      <c r="M1265" s="5">
        <v>100</v>
      </c>
      <c r="N1265" s="5">
        <v>392</v>
      </c>
      <c r="O1265" s="5">
        <v>1988</v>
      </c>
      <c r="P1265" s="5">
        <v>9</v>
      </c>
      <c r="Q1265" s="15">
        <v>0.50783115203072438</v>
      </c>
      <c r="R1265" s="15">
        <v>115.71233928571428</v>
      </c>
      <c r="S1265" s="6" t="s">
        <v>6</v>
      </c>
      <c r="T1265" s="7" t="s">
        <v>13</v>
      </c>
      <c r="U1265" s="15">
        <v>341.21688479692756</v>
      </c>
      <c r="V1265" s="15">
        <v>142.31223919395686</v>
      </c>
      <c r="W1265" s="15">
        <v>50.783115203072441</v>
      </c>
      <c r="X1265" s="6" t="s">
        <v>162</v>
      </c>
    </row>
    <row r="1266" spans="1:24" ht="28.8" x14ac:dyDescent="0.3">
      <c r="A1266" s="6" t="s">
        <v>200</v>
      </c>
      <c r="B1266" s="6" t="s">
        <v>732</v>
      </c>
      <c r="C1266" s="13"/>
      <c r="D1266" s="14" t="s">
        <v>2026</v>
      </c>
      <c r="E1266" s="14" t="s">
        <v>1635</v>
      </c>
      <c r="F1266" s="5">
        <v>21</v>
      </c>
      <c r="G1266" s="5">
        <v>107</v>
      </c>
      <c r="H1266" s="6" t="s">
        <v>161</v>
      </c>
      <c r="I1266" s="10">
        <v>191</v>
      </c>
      <c r="J1266" s="8"/>
      <c r="K1266" s="10">
        <v>300</v>
      </c>
      <c r="L1266" s="11"/>
      <c r="M1266" s="5">
        <v>100</v>
      </c>
      <c r="N1266" s="5">
        <v>491</v>
      </c>
      <c r="O1266" s="5">
        <v>2008</v>
      </c>
      <c r="P1266" s="5">
        <v>9</v>
      </c>
      <c r="Q1266" s="15">
        <v>0.50719290419819174</v>
      </c>
      <c r="R1266" s="15">
        <v>92.38133808553971</v>
      </c>
      <c r="S1266" s="6" t="s">
        <v>7</v>
      </c>
      <c r="T1266" s="7" t="s">
        <v>14</v>
      </c>
      <c r="U1266" s="15">
        <v>440.28070958018083</v>
      </c>
      <c r="V1266" s="15">
        <v>109.25230109378698</v>
      </c>
      <c r="W1266" s="15">
        <v>50.719290419819174</v>
      </c>
      <c r="X1266" s="6" t="s">
        <v>162</v>
      </c>
    </row>
    <row r="1267" spans="1:24" ht="28.8" x14ac:dyDescent="0.3">
      <c r="A1267" s="6" t="s">
        <v>25</v>
      </c>
      <c r="B1267" s="6" t="s">
        <v>404</v>
      </c>
      <c r="C1267" s="13"/>
      <c r="D1267" s="14" t="s">
        <v>2027</v>
      </c>
      <c r="E1267" s="14" t="s">
        <v>2028</v>
      </c>
      <c r="F1267" s="5">
        <v>22</v>
      </c>
      <c r="G1267" s="10">
        <v>85</v>
      </c>
      <c r="H1267" s="6" t="s">
        <v>194</v>
      </c>
      <c r="I1267" s="8"/>
      <c r="J1267" s="8"/>
      <c r="K1267" s="8"/>
      <c r="L1267" s="5">
        <v>619</v>
      </c>
      <c r="M1267" s="5">
        <v>197</v>
      </c>
      <c r="N1267" s="5">
        <v>619</v>
      </c>
      <c r="O1267" s="5">
        <v>1984</v>
      </c>
      <c r="P1267" s="5">
        <v>6</v>
      </c>
      <c r="Q1267" s="15">
        <v>0.50668863708370404</v>
      </c>
      <c r="R1267" s="15">
        <v>144.35815329563812</v>
      </c>
      <c r="S1267" s="6" t="s">
        <v>7</v>
      </c>
      <c r="T1267" s="7" t="s">
        <v>14</v>
      </c>
      <c r="U1267" s="15">
        <v>519.1823384945103</v>
      </c>
      <c r="V1267" s="15">
        <v>185.47678096531297</v>
      </c>
      <c r="W1267" s="15">
        <v>99.817661505489696</v>
      </c>
      <c r="X1267" s="6" t="s">
        <v>162</v>
      </c>
    </row>
    <row r="1268" spans="1:24" ht="28.8" x14ac:dyDescent="0.3">
      <c r="A1268" s="6" t="s">
        <v>217</v>
      </c>
      <c r="B1268" s="6" t="s">
        <v>318</v>
      </c>
      <c r="C1268" s="10">
        <v>50030610</v>
      </c>
      <c r="D1268" s="14" t="s">
        <v>2029</v>
      </c>
      <c r="E1268" s="14" t="s">
        <v>2030</v>
      </c>
      <c r="F1268" s="5">
        <v>19</v>
      </c>
      <c r="G1268" s="10">
        <v>85</v>
      </c>
      <c r="H1268" s="6" t="s">
        <v>204</v>
      </c>
      <c r="I1268" s="10">
        <v>172.6</v>
      </c>
      <c r="J1268" s="10">
        <v>59.9</v>
      </c>
      <c r="K1268" s="10">
        <v>307.39999999999998</v>
      </c>
      <c r="L1268" s="11"/>
      <c r="M1268" s="5">
        <v>100</v>
      </c>
      <c r="N1268" s="5">
        <v>539.9</v>
      </c>
      <c r="O1268" s="5">
        <v>2018</v>
      </c>
      <c r="P1268" s="5">
        <v>10</v>
      </c>
      <c r="Q1268" s="15">
        <v>0.50658642212040605</v>
      </c>
      <c r="R1268" s="15">
        <v>84.014145212076301</v>
      </c>
      <c r="S1268" s="6" t="s">
        <v>7</v>
      </c>
      <c r="T1268" s="7" t="s">
        <v>14</v>
      </c>
      <c r="U1268" s="15">
        <v>489.24135778795937</v>
      </c>
      <c r="V1268" s="15">
        <v>98.124266526328924</v>
      </c>
      <c r="W1268" s="15">
        <v>50.658642212040604</v>
      </c>
      <c r="X1268" s="6" t="s">
        <v>168</v>
      </c>
    </row>
    <row r="1269" spans="1:24" ht="28.8" x14ac:dyDescent="0.3">
      <c r="A1269" s="6" t="s">
        <v>25</v>
      </c>
      <c r="B1269" s="6" t="s">
        <v>2031</v>
      </c>
      <c r="C1269" s="13"/>
      <c r="D1269" s="14" t="s">
        <v>2032</v>
      </c>
      <c r="E1269" s="14" t="s">
        <v>1066</v>
      </c>
      <c r="F1269" s="5">
        <v>21</v>
      </c>
      <c r="G1269" s="5">
        <v>123</v>
      </c>
      <c r="H1269" s="6" t="s">
        <v>161</v>
      </c>
      <c r="I1269" s="13"/>
      <c r="J1269" s="13"/>
      <c r="K1269" s="13"/>
      <c r="L1269" s="5">
        <v>781.2</v>
      </c>
      <c r="M1269" s="5">
        <v>101</v>
      </c>
      <c r="N1269" s="5">
        <v>781.2</v>
      </c>
      <c r="O1269" s="5">
        <v>1990</v>
      </c>
      <c r="P1269" s="5">
        <v>9</v>
      </c>
      <c r="Q1269" s="15">
        <v>0.5064507588590369</v>
      </c>
      <c r="R1269" s="15">
        <v>58.644174820788528</v>
      </c>
      <c r="S1269" s="6" t="s">
        <v>7</v>
      </c>
      <c r="T1269" s="7" t="s">
        <v>14</v>
      </c>
      <c r="U1269" s="15">
        <v>730.04847335523732</v>
      </c>
      <c r="V1269" s="15">
        <v>65.768217013802968</v>
      </c>
      <c r="W1269" s="15">
        <v>51.151526644762725</v>
      </c>
      <c r="X1269" s="6" t="s">
        <v>162</v>
      </c>
    </row>
    <row r="1270" spans="1:24" ht="28.8" x14ac:dyDescent="0.3">
      <c r="A1270" s="6" t="s">
        <v>25</v>
      </c>
      <c r="B1270" s="6" t="s">
        <v>1084</v>
      </c>
      <c r="C1270" s="10">
        <v>3283159</v>
      </c>
      <c r="D1270" s="14" t="s">
        <v>1763</v>
      </c>
      <c r="E1270" s="14" t="s">
        <v>841</v>
      </c>
      <c r="F1270" s="5">
        <v>19</v>
      </c>
      <c r="G1270" s="13"/>
      <c r="H1270" s="6" t="s">
        <v>190</v>
      </c>
      <c r="I1270" s="8"/>
      <c r="J1270" s="8"/>
      <c r="K1270" s="8"/>
      <c r="L1270" s="5">
        <v>330.8</v>
      </c>
      <c r="M1270" s="5">
        <v>111</v>
      </c>
      <c r="N1270" s="5">
        <v>330.8</v>
      </c>
      <c r="O1270" s="5">
        <v>1999</v>
      </c>
      <c r="P1270" s="5">
        <v>4</v>
      </c>
      <c r="Q1270" s="15">
        <v>0.50642205675046525</v>
      </c>
      <c r="R1270" s="15">
        <v>152.20300202539298</v>
      </c>
      <c r="S1270" s="6" t="s">
        <v>7</v>
      </c>
      <c r="T1270" s="7" t="s">
        <v>14</v>
      </c>
      <c r="U1270" s="15">
        <v>274.58715170069837</v>
      </c>
      <c r="V1270" s="15">
        <v>198.0960144945235</v>
      </c>
      <c r="W1270" s="15">
        <v>56.212848299301641</v>
      </c>
      <c r="X1270" s="6" t="s">
        <v>162</v>
      </c>
    </row>
    <row r="1271" spans="1:24" ht="28.8" x14ac:dyDescent="0.3">
      <c r="A1271" s="6" t="s">
        <v>25</v>
      </c>
      <c r="B1271" s="6" t="s">
        <v>553</v>
      </c>
      <c r="C1271" s="13"/>
      <c r="D1271" s="14" t="s">
        <v>834</v>
      </c>
      <c r="E1271" s="14" t="s">
        <v>835</v>
      </c>
      <c r="F1271" s="5">
        <v>26</v>
      </c>
      <c r="G1271" s="13"/>
      <c r="H1271" s="6" t="s">
        <v>194</v>
      </c>
      <c r="I1271" s="8"/>
      <c r="J1271" s="8"/>
      <c r="K1271" s="8"/>
      <c r="L1271" s="5">
        <v>620</v>
      </c>
      <c r="M1271" s="5">
        <v>100</v>
      </c>
      <c r="N1271" s="5">
        <v>620</v>
      </c>
      <c r="O1271" s="5">
        <v>1990</v>
      </c>
      <c r="P1271" s="5">
        <v>8</v>
      </c>
      <c r="Q1271" s="15">
        <v>0.50623112235727941</v>
      </c>
      <c r="R1271" s="15">
        <v>73.160059677419355</v>
      </c>
      <c r="S1271" s="6" t="s">
        <v>6</v>
      </c>
      <c r="T1271" s="7" t="s">
        <v>13</v>
      </c>
      <c r="U1271" s="15">
        <v>569.37688776427206</v>
      </c>
      <c r="V1271" s="15">
        <v>84.013608586950397</v>
      </c>
      <c r="W1271" s="15">
        <v>50.623112235727945</v>
      </c>
      <c r="X1271" s="6" t="s">
        <v>162</v>
      </c>
    </row>
    <row r="1272" spans="1:24" ht="28.8" x14ac:dyDescent="0.3">
      <c r="A1272" s="6" t="s">
        <v>25</v>
      </c>
      <c r="B1272" s="6" t="s">
        <v>205</v>
      </c>
      <c r="C1272" s="13"/>
      <c r="D1272" s="14" t="s">
        <v>2033</v>
      </c>
      <c r="E1272" s="14" t="s">
        <v>2034</v>
      </c>
      <c r="F1272" s="5">
        <v>22</v>
      </c>
      <c r="G1272" s="11"/>
      <c r="H1272" s="6" t="s">
        <v>161</v>
      </c>
      <c r="I1272" s="8"/>
      <c r="J1272" s="8"/>
      <c r="K1272" s="8"/>
      <c r="L1272" s="5">
        <v>470.5</v>
      </c>
      <c r="M1272" s="5">
        <v>113</v>
      </c>
      <c r="N1272" s="5">
        <v>470.5</v>
      </c>
      <c r="O1272" s="5">
        <v>1995</v>
      </c>
      <c r="P1272" s="5">
        <v>4</v>
      </c>
      <c r="Q1272" s="15">
        <v>0.50586829964250146</v>
      </c>
      <c r="R1272" s="15">
        <v>108.93929396386822</v>
      </c>
      <c r="S1272" s="6" t="s">
        <v>7</v>
      </c>
      <c r="T1272" s="7" t="s">
        <v>14</v>
      </c>
      <c r="U1272" s="15">
        <v>413.33688214039734</v>
      </c>
      <c r="V1272" s="15">
        <v>131.9820691244243</v>
      </c>
      <c r="W1272" s="15">
        <v>57.163117859602664</v>
      </c>
      <c r="X1272" s="6" t="s">
        <v>162</v>
      </c>
    </row>
    <row r="1273" spans="1:24" ht="28.8" x14ac:dyDescent="0.3">
      <c r="A1273" s="6" t="s">
        <v>25</v>
      </c>
      <c r="B1273" s="6" t="s">
        <v>205</v>
      </c>
      <c r="C1273" s="13"/>
      <c r="D1273" s="14" t="s">
        <v>2033</v>
      </c>
      <c r="E1273" s="14" t="s">
        <v>2034</v>
      </c>
      <c r="F1273" s="5">
        <v>22</v>
      </c>
      <c r="G1273" s="13"/>
      <c r="H1273" s="6" t="s">
        <v>161</v>
      </c>
      <c r="I1273" s="8"/>
      <c r="J1273" s="8"/>
      <c r="K1273" s="8"/>
      <c r="L1273" s="5">
        <v>470.5</v>
      </c>
      <c r="M1273" s="5">
        <v>113</v>
      </c>
      <c r="N1273" s="5">
        <v>470.5</v>
      </c>
      <c r="O1273" s="5">
        <v>1995</v>
      </c>
      <c r="P1273" s="5">
        <v>4</v>
      </c>
      <c r="Q1273" s="15">
        <v>0.50586829964250146</v>
      </c>
      <c r="R1273" s="15">
        <v>108.93929396386822</v>
      </c>
      <c r="S1273" s="6" t="s">
        <v>7</v>
      </c>
      <c r="T1273" s="7" t="s">
        <v>14</v>
      </c>
      <c r="U1273" s="15">
        <v>413.33688214039734</v>
      </c>
      <c r="V1273" s="15">
        <v>131.9820691244243</v>
      </c>
      <c r="W1273" s="15">
        <v>57.163117859602664</v>
      </c>
      <c r="X1273" s="6" t="s">
        <v>162</v>
      </c>
    </row>
    <row r="1274" spans="1:24" ht="28.8" x14ac:dyDescent="0.3">
      <c r="A1274" s="6" t="s">
        <v>25</v>
      </c>
      <c r="B1274" s="6" t="s">
        <v>330</v>
      </c>
      <c r="C1274" s="13"/>
      <c r="D1274" s="14" t="s">
        <v>1436</v>
      </c>
      <c r="E1274" s="14" t="s">
        <v>1040</v>
      </c>
      <c r="F1274" s="5">
        <v>28</v>
      </c>
      <c r="G1274" s="10">
        <v>73</v>
      </c>
      <c r="H1274" s="6" t="s">
        <v>172</v>
      </c>
      <c r="I1274" s="8"/>
      <c r="J1274" s="8"/>
      <c r="K1274" s="8"/>
      <c r="L1274" s="5">
        <v>446.1</v>
      </c>
      <c r="M1274" s="5">
        <v>100</v>
      </c>
      <c r="N1274" s="5">
        <v>446.1</v>
      </c>
      <c r="O1274" s="5">
        <v>1998</v>
      </c>
      <c r="P1274" s="5">
        <v>7</v>
      </c>
      <c r="Q1274" s="15">
        <v>0.50579752748591544</v>
      </c>
      <c r="R1274" s="15">
        <v>101.67952701188074</v>
      </c>
      <c r="S1274" s="6" t="s">
        <v>6</v>
      </c>
      <c r="T1274" s="7" t="s">
        <v>13</v>
      </c>
      <c r="U1274" s="15">
        <v>395.52024725140848</v>
      </c>
      <c r="V1274" s="15">
        <v>122.08704907672561</v>
      </c>
      <c r="W1274" s="15">
        <v>50.579752748591545</v>
      </c>
      <c r="X1274" s="6" t="s">
        <v>162</v>
      </c>
    </row>
    <row r="1275" spans="1:24" ht="28.8" x14ac:dyDescent="0.3">
      <c r="A1275" s="6" t="s">
        <v>200</v>
      </c>
      <c r="B1275" s="6" t="s">
        <v>1072</v>
      </c>
      <c r="C1275" s="13"/>
      <c r="D1275" s="14" t="s">
        <v>2035</v>
      </c>
      <c r="E1275" s="14" t="s">
        <v>2036</v>
      </c>
      <c r="F1275" s="5">
        <v>21</v>
      </c>
      <c r="G1275" s="5">
        <v>75</v>
      </c>
      <c r="H1275" s="6" t="s">
        <v>161</v>
      </c>
      <c r="I1275" s="8"/>
      <c r="J1275" s="8"/>
      <c r="K1275" s="8"/>
      <c r="L1275" s="5">
        <v>429.8</v>
      </c>
      <c r="M1275" s="5">
        <v>100</v>
      </c>
      <c r="N1275" s="5">
        <v>429.8</v>
      </c>
      <c r="O1275" s="5">
        <v>2008</v>
      </c>
      <c r="P1275" s="5">
        <v>8</v>
      </c>
      <c r="Q1275" s="15">
        <v>0.50573293433945821</v>
      </c>
      <c r="R1275" s="15">
        <v>105.53568403908795</v>
      </c>
      <c r="S1275" s="6" t="s">
        <v>7</v>
      </c>
      <c r="T1275" s="7" t="s">
        <v>14</v>
      </c>
      <c r="U1275" s="15">
        <v>379.22670656605419</v>
      </c>
      <c r="V1275" s="15">
        <v>127.5722183972514</v>
      </c>
      <c r="W1275" s="15">
        <v>50.573293433945821</v>
      </c>
      <c r="X1275" s="6" t="s">
        <v>162</v>
      </c>
    </row>
    <row r="1276" spans="1:24" ht="28.8" x14ac:dyDescent="0.3">
      <c r="A1276" s="6" t="s">
        <v>25</v>
      </c>
      <c r="B1276" s="6" t="s">
        <v>414</v>
      </c>
      <c r="C1276" s="13"/>
      <c r="D1276" s="14" t="s">
        <v>2037</v>
      </c>
      <c r="E1276" s="14" t="s">
        <v>2038</v>
      </c>
      <c r="F1276" s="5">
        <v>24</v>
      </c>
      <c r="G1276" s="13"/>
      <c r="H1276" s="6" t="s">
        <v>236</v>
      </c>
      <c r="I1276" s="8"/>
      <c r="J1276" s="8"/>
      <c r="K1276" s="8"/>
      <c r="L1276" s="5">
        <v>842</v>
      </c>
      <c r="M1276" s="5">
        <v>200</v>
      </c>
      <c r="N1276" s="5">
        <v>842</v>
      </c>
      <c r="O1276" s="5">
        <v>2001</v>
      </c>
      <c r="P1276" s="5">
        <v>6</v>
      </c>
      <c r="Q1276" s="15">
        <v>0.5052708968218792</v>
      </c>
      <c r="R1276" s="15">
        <v>107.74165558194775</v>
      </c>
      <c r="S1276" s="6" t="s">
        <v>6</v>
      </c>
      <c r="T1276" s="7" t="s">
        <v>13</v>
      </c>
      <c r="U1276" s="15">
        <v>740.94582063562416</v>
      </c>
      <c r="V1276" s="15">
        <v>130.47413995353818</v>
      </c>
      <c r="W1276" s="15">
        <v>101.05417936437584</v>
      </c>
      <c r="X1276" s="6" t="s">
        <v>162</v>
      </c>
    </row>
    <row r="1277" spans="1:24" ht="28.8" x14ac:dyDescent="0.3">
      <c r="A1277" s="6" t="s">
        <v>25</v>
      </c>
      <c r="B1277" s="6" t="s">
        <v>732</v>
      </c>
      <c r="C1277" s="13"/>
      <c r="D1277" s="14" t="s">
        <v>1197</v>
      </c>
      <c r="E1277" s="14" t="s">
        <v>1198</v>
      </c>
      <c r="F1277" s="5">
        <v>21</v>
      </c>
      <c r="G1277" s="5">
        <v>60</v>
      </c>
      <c r="H1277" s="6" t="s">
        <v>161</v>
      </c>
      <c r="I1277" s="8"/>
      <c r="J1277" s="8"/>
      <c r="K1277" s="8"/>
      <c r="L1277" s="5">
        <v>443.2</v>
      </c>
      <c r="M1277" s="5">
        <v>109</v>
      </c>
      <c r="N1277" s="5">
        <v>443.2</v>
      </c>
      <c r="O1277" s="5">
        <v>1991</v>
      </c>
      <c r="P1277" s="5">
        <v>9</v>
      </c>
      <c r="Q1277" s="15">
        <v>0.50496822072667313</v>
      </c>
      <c r="R1277" s="15">
        <v>111.55588522111913</v>
      </c>
      <c r="S1277" s="6" t="s">
        <v>7</v>
      </c>
      <c r="T1277" s="7" t="s">
        <v>14</v>
      </c>
      <c r="U1277" s="15">
        <v>388.15846394079261</v>
      </c>
      <c r="V1277" s="15">
        <v>136.08296040759376</v>
      </c>
      <c r="W1277" s="15">
        <v>55.041536059207374</v>
      </c>
      <c r="X1277" s="6" t="s">
        <v>162</v>
      </c>
    </row>
    <row r="1278" spans="1:24" ht="28.8" x14ac:dyDescent="0.3">
      <c r="A1278" s="6" t="s">
        <v>25</v>
      </c>
      <c r="B1278" s="6" t="s">
        <v>414</v>
      </c>
      <c r="C1278" s="13"/>
      <c r="D1278" s="14" t="s">
        <v>728</v>
      </c>
      <c r="E1278" s="14" t="s">
        <v>729</v>
      </c>
      <c r="F1278" s="5">
        <v>26</v>
      </c>
      <c r="G1278" s="11"/>
      <c r="H1278" s="6" t="s">
        <v>194</v>
      </c>
      <c r="I1278" s="8"/>
      <c r="J1278" s="8"/>
      <c r="K1278" s="8"/>
      <c r="L1278" s="5">
        <v>1063.5</v>
      </c>
      <c r="M1278" s="5">
        <v>200</v>
      </c>
      <c r="N1278" s="5">
        <v>1063.5</v>
      </c>
      <c r="O1278" s="5">
        <v>1993</v>
      </c>
      <c r="P1278" s="5">
        <v>8</v>
      </c>
      <c r="Q1278" s="15">
        <v>0.50485886137151736</v>
      </c>
      <c r="R1278" s="15">
        <v>85.301809120827457</v>
      </c>
      <c r="S1278" s="6" t="s">
        <v>6</v>
      </c>
      <c r="T1278" s="7" t="s">
        <v>13</v>
      </c>
      <c r="U1278" s="15">
        <v>962.52822772569652</v>
      </c>
      <c r="V1278" s="15">
        <v>99.84705688054045</v>
      </c>
      <c r="W1278" s="15">
        <v>100.97177227430348</v>
      </c>
      <c r="X1278" s="6" t="s">
        <v>162</v>
      </c>
    </row>
    <row r="1279" spans="1:24" ht="28.8" x14ac:dyDescent="0.3">
      <c r="A1279" s="6" t="s">
        <v>25</v>
      </c>
      <c r="B1279" s="6" t="s">
        <v>837</v>
      </c>
      <c r="C1279" s="13"/>
      <c r="D1279" s="14" t="s">
        <v>2039</v>
      </c>
      <c r="E1279" s="14" t="s">
        <v>2040</v>
      </c>
      <c r="F1279" s="5">
        <v>28</v>
      </c>
      <c r="G1279" s="5">
        <v>79</v>
      </c>
      <c r="H1279" s="6" t="s">
        <v>172</v>
      </c>
      <c r="I1279" s="10">
        <v>141.39999999999998</v>
      </c>
      <c r="J1279" s="10">
        <v>96</v>
      </c>
      <c r="K1279" s="10">
        <v>94</v>
      </c>
      <c r="L1279" s="11"/>
      <c r="M1279" s="5">
        <v>99</v>
      </c>
      <c r="N1279" s="5">
        <v>331.4</v>
      </c>
      <c r="O1279" s="5">
        <v>1992</v>
      </c>
      <c r="P1279" s="5">
        <v>4</v>
      </c>
      <c r="Q1279" s="15">
        <v>0.50476388876919631</v>
      </c>
      <c r="R1279" s="15">
        <v>135.50285042245019</v>
      </c>
      <c r="S1279" s="6" t="s">
        <v>6</v>
      </c>
      <c r="T1279" s="7" t="s">
        <v>13</v>
      </c>
      <c r="U1279" s="15">
        <v>281.42837501184954</v>
      </c>
      <c r="V1279" s="15">
        <v>171.26253235224505</v>
      </c>
      <c r="W1279" s="15">
        <v>49.971624988150438</v>
      </c>
      <c r="X1279" s="6" t="s">
        <v>162</v>
      </c>
    </row>
    <row r="1280" spans="1:24" ht="28.8" x14ac:dyDescent="0.3">
      <c r="A1280" s="6" t="s">
        <v>25</v>
      </c>
      <c r="B1280" s="6" t="s">
        <v>553</v>
      </c>
      <c r="C1280" s="13"/>
      <c r="D1280" s="14" t="s">
        <v>1725</v>
      </c>
      <c r="E1280" s="14" t="s">
        <v>1726</v>
      </c>
      <c r="F1280" s="5">
        <v>24</v>
      </c>
      <c r="G1280" s="13"/>
      <c r="H1280" s="6" t="s">
        <v>194</v>
      </c>
      <c r="I1280" s="13"/>
      <c r="J1280" s="13"/>
      <c r="K1280" s="13"/>
      <c r="L1280" s="5">
        <v>424</v>
      </c>
      <c r="M1280" s="5">
        <v>100</v>
      </c>
      <c r="N1280" s="5">
        <v>424</v>
      </c>
      <c r="O1280" s="5">
        <v>1988</v>
      </c>
      <c r="P1280" s="5">
        <v>10</v>
      </c>
      <c r="Q1280" s="15">
        <v>0.50444424444828828</v>
      </c>
      <c r="R1280" s="15">
        <v>106.9793325471698</v>
      </c>
      <c r="S1280" s="6" t="s">
        <v>6</v>
      </c>
      <c r="T1280" s="7" t="s">
        <v>13</v>
      </c>
      <c r="U1280" s="15">
        <v>373.55557555517117</v>
      </c>
      <c r="V1280" s="15">
        <v>129.59977586215948</v>
      </c>
      <c r="W1280" s="15">
        <v>50.444424444828826</v>
      </c>
      <c r="X1280" s="6" t="s">
        <v>162</v>
      </c>
    </row>
    <row r="1281" spans="1:24" ht="28.8" x14ac:dyDescent="0.3">
      <c r="A1281" s="6" t="s">
        <v>251</v>
      </c>
      <c r="B1281" s="6" t="s">
        <v>1488</v>
      </c>
      <c r="C1281" s="13"/>
      <c r="D1281" s="14" t="s">
        <v>1601</v>
      </c>
      <c r="E1281" s="14" t="s">
        <v>2041</v>
      </c>
      <c r="F1281" s="5">
        <v>26</v>
      </c>
      <c r="G1281" s="13"/>
      <c r="H1281" s="6" t="s">
        <v>194</v>
      </c>
      <c r="I1281" s="13"/>
      <c r="J1281" s="13"/>
      <c r="K1281" s="13"/>
      <c r="L1281" s="5">
        <v>507.8</v>
      </c>
      <c r="M1281" s="5">
        <v>100</v>
      </c>
      <c r="N1281" s="5">
        <v>507.8</v>
      </c>
      <c r="O1281" s="5">
        <v>2004</v>
      </c>
      <c r="P1281" s="5">
        <v>8</v>
      </c>
      <c r="Q1281" s="15">
        <v>0.50417881267973141</v>
      </c>
      <c r="R1281" s="15">
        <v>89.325003938558481</v>
      </c>
      <c r="S1281" s="6" t="s">
        <v>6</v>
      </c>
      <c r="T1281" s="7" t="s">
        <v>13</v>
      </c>
      <c r="U1281" s="15">
        <v>457.38211873202687</v>
      </c>
      <c r="V1281" s="15">
        <v>105.20281780876087</v>
      </c>
      <c r="W1281" s="15">
        <v>50.417881267973144</v>
      </c>
      <c r="X1281" s="6" t="s">
        <v>162</v>
      </c>
    </row>
    <row r="1282" spans="1:24" ht="28.8" x14ac:dyDescent="0.3">
      <c r="A1282" s="6" t="s">
        <v>25</v>
      </c>
      <c r="B1282" s="6" t="s">
        <v>330</v>
      </c>
      <c r="C1282" s="13"/>
      <c r="D1282" s="14" t="s">
        <v>2042</v>
      </c>
      <c r="E1282" s="14" t="s">
        <v>1281</v>
      </c>
      <c r="F1282" s="5">
        <v>28</v>
      </c>
      <c r="G1282" s="5">
        <v>81</v>
      </c>
      <c r="H1282" s="6" t="s">
        <v>172</v>
      </c>
      <c r="I1282" s="8"/>
      <c r="J1282" s="8"/>
      <c r="K1282" s="8"/>
      <c r="L1282" s="5">
        <v>401.3</v>
      </c>
      <c r="M1282" s="5">
        <v>98</v>
      </c>
      <c r="N1282" s="5">
        <v>401.3</v>
      </c>
      <c r="O1282" s="5">
        <v>1998</v>
      </c>
      <c r="P1282" s="5">
        <v>8</v>
      </c>
      <c r="Q1282" s="15">
        <v>0.50389122768798145</v>
      </c>
      <c r="R1282" s="15">
        <v>110.77012773486169</v>
      </c>
      <c r="S1282" s="6" t="s">
        <v>6</v>
      </c>
      <c r="T1282" s="7" t="s">
        <v>13</v>
      </c>
      <c r="U1282" s="15">
        <v>351.91865968657783</v>
      </c>
      <c r="V1282" s="15">
        <v>134.89693124970691</v>
      </c>
      <c r="W1282" s="15">
        <v>49.381340313422186</v>
      </c>
      <c r="X1282" s="6" t="s">
        <v>162</v>
      </c>
    </row>
    <row r="1283" spans="1:24" ht="28.8" x14ac:dyDescent="0.3">
      <c r="A1283" s="6" t="s">
        <v>25</v>
      </c>
      <c r="B1283" s="6" t="s">
        <v>387</v>
      </c>
      <c r="C1283" s="13"/>
      <c r="D1283" s="14" t="s">
        <v>300</v>
      </c>
      <c r="E1283" s="14" t="s">
        <v>1394</v>
      </c>
      <c r="F1283" s="5">
        <v>21</v>
      </c>
      <c r="G1283" s="5">
        <v>96</v>
      </c>
      <c r="H1283" s="6" t="s">
        <v>161</v>
      </c>
      <c r="I1283" s="8"/>
      <c r="J1283" s="8"/>
      <c r="K1283" s="8"/>
      <c r="L1283" s="5">
        <v>682.1</v>
      </c>
      <c r="M1283" s="5">
        <v>107</v>
      </c>
      <c r="N1283" s="5">
        <v>682.1</v>
      </c>
      <c r="O1283" s="5">
        <v>1995</v>
      </c>
      <c r="P1283" s="5">
        <v>6</v>
      </c>
      <c r="Q1283" s="15">
        <v>0.50375744290106061</v>
      </c>
      <c r="R1283" s="15">
        <v>71.154352133118309</v>
      </c>
      <c r="S1283" s="6" t="s">
        <v>7</v>
      </c>
      <c r="T1283" s="7" t="s">
        <v>14</v>
      </c>
      <c r="U1283" s="15">
        <v>628.19795360958653</v>
      </c>
      <c r="V1283" s="15">
        <v>81.384890691516262</v>
      </c>
      <c r="W1283" s="15">
        <v>53.902046390413489</v>
      </c>
      <c r="X1283" s="6" t="s">
        <v>162</v>
      </c>
    </row>
    <row r="1284" spans="1:24" ht="43.2" x14ac:dyDescent="0.3">
      <c r="A1284" s="6" t="s">
        <v>217</v>
      </c>
      <c r="B1284" s="6" t="s">
        <v>493</v>
      </c>
      <c r="C1284" s="10">
        <v>50012252</v>
      </c>
      <c r="D1284" s="14" t="s">
        <v>1025</v>
      </c>
      <c r="E1284" s="14" t="s">
        <v>2043</v>
      </c>
      <c r="F1284" s="5">
        <v>22</v>
      </c>
      <c r="G1284" s="5">
        <v>92</v>
      </c>
      <c r="H1284" s="6" t="s">
        <v>204</v>
      </c>
      <c r="I1284" s="10">
        <v>191.5</v>
      </c>
      <c r="J1284" s="10">
        <v>104.1</v>
      </c>
      <c r="K1284" s="10">
        <v>99.5</v>
      </c>
      <c r="L1284" s="11"/>
      <c r="M1284" s="5">
        <v>100</v>
      </c>
      <c r="N1284" s="5">
        <v>395.1</v>
      </c>
      <c r="O1284" s="5">
        <v>2017</v>
      </c>
      <c r="P1284" s="5">
        <v>9</v>
      </c>
      <c r="Q1284" s="15">
        <v>0.50369704827578521</v>
      </c>
      <c r="R1284" s="15">
        <v>114.80444697544925</v>
      </c>
      <c r="S1284" s="6" t="s">
        <v>7</v>
      </c>
      <c r="T1284" s="7" t="s">
        <v>14</v>
      </c>
      <c r="U1284" s="15">
        <v>344.73029517242151</v>
      </c>
      <c r="V1284" s="15">
        <v>140.74841214003999</v>
      </c>
      <c r="W1284" s="15">
        <v>50.369704827578516</v>
      </c>
      <c r="X1284" s="6" t="s">
        <v>168</v>
      </c>
    </row>
    <row r="1285" spans="1:24" ht="28.8" x14ac:dyDescent="0.3">
      <c r="A1285" s="6" t="s">
        <v>25</v>
      </c>
      <c r="B1285" s="6" t="s">
        <v>468</v>
      </c>
      <c r="C1285" s="13"/>
      <c r="D1285" s="14" t="s">
        <v>768</v>
      </c>
      <c r="E1285" s="14" t="s">
        <v>1356</v>
      </c>
      <c r="F1285" s="5">
        <v>24</v>
      </c>
      <c r="G1285" s="11"/>
      <c r="H1285" s="6" t="s">
        <v>194</v>
      </c>
      <c r="I1285" s="8"/>
      <c r="J1285" s="8"/>
      <c r="K1285" s="8"/>
      <c r="L1285" s="5">
        <v>340</v>
      </c>
      <c r="M1285" s="5">
        <v>100</v>
      </c>
      <c r="N1285" s="5">
        <v>340</v>
      </c>
      <c r="O1285" s="5">
        <v>1999</v>
      </c>
      <c r="P1285" s="5">
        <v>6</v>
      </c>
      <c r="Q1285" s="15">
        <v>0.50369141041585241</v>
      </c>
      <c r="R1285" s="15">
        <v>133.40952058823527</v>
      </c>
      <c r="S1285" s="6" t="s">
        <v>6</v>
      </c>
      <c r="T1285" s="7" t="s">
        <v>13</v>
      </c>
      <c r="U1285" s="15">
        <v>289.63085895841476</v>
      </c>
      <c r="V1285" s="15">
        <v>168.44731105320579</v>
      </c>
      <c r="W1285" s="15">
        <v>50.369141041585237</v>
      </c>
      <c r="X1285" s="6" t="s">
        <v>162</v>
      </c>
    </row>
    <row r="1286" spans="1:24" ht="28.8" x14ac:dyDescent="0.3">
      <c r="A1286" s="6" t="s">
        <v>25</v>
      </c>
      <c r="B1286" s="6" t="s">
        <v>2044</v>
      </c>
      <c r="C1286" s="13"/>
      <c r="D1286" s="14" t="s">
        <v>2045</v>
      </c>
      <c r="E1286" s="14" t="s">
        <v>2046</v>
      </c>
      <c r="F1286" s="5">
        <v>21</v>
      </c>
      <c r="G1286" s="5">
        <v>80</v>
      </c>
      <c r="H1286" s="6" t="s">
        <v>161</v>
      </c>
      <c r="I1286" s="13"/>
      <c r="J1286" s="13"/>
      <c r="K1286" s="13"/>
      <c r="L1286" s="5">
        <v>416.7</v>
      </c>
      <c r="M1286" s="5">
        <v>106</v>
      </c>
      <c r="N1286" s="5">
        <v>416.7</v>
      </c>
      <c r="O1286" s="5">
        <v>1991</v>
      </c>
      <c r="P1286" s="5">
        <v>10</v>
      </c>
      <c r="Q1286" s="15">
        <v>0.50366885246243009</v>
      </c>
      <c r="R1286" s="15">
        <v>115.38466815454763</v>
      </c>
      <c r="S1286" s="6" t="s">
        <v>7</v>
      </c>
      <c r="T1286" s="7" t="s">
        <v>14</v>
      </c>
      <c r="U1286" s="15">
        <v>363.31110163898239</v>
      </c>
      <c r="V1286" s="15">
        <v>141.14231013828245</v>
      </c>
      <c r="W1286" s="15">
        <v>53.388898361017596</v>
      </c>
      <c r="X1286" s="6" t="s">
        <v>162</v>
      </c>
    </row>
    <row r="1287" spans="1:24" ht="28.8" x14ac:dyDescent="0.3">
      <c r="A1287" s="6" t="s">
        <v>25</v>
      </c>
      <c r="B1287" s="6" t="s">
        <v>502</v>
      </c>
      <c r="C1287" s="13"/>
      <c r="D1287" s="14" t="s">
        <v>1749</v>
      </c>
      <c r="E1287" s="14" t="s">
        <v>2047</v>
      </c>
      <c r="F1287" s="5">
        <v>26</v>
      </c>
      <c r="G1287" s="13"/>
      <c r="H1287" s="6" t="s">
        <v>194</v>
      </c>
      <c r="I1287" s="13"/>
      <c r="J1287" s="13"/>
      <c r="K1287" s="13"/>
      <c r="L1287" s="5">
        <v>474</v>
      </c>
      <c r="M1287" s="5">
        <v>100</v>
      </c>
      <c r="N1287" s="5">
        <v>474</v>
      </c>
      <c r="O1287" s="5">
        <v>1998</v>
      </c>
      <c r="P1287" s="5">
        <v>5</v>
      </c>
      <c r="Q1287" s="15">
        <v>0.50362553046816971</v>
      </c>
      <c r="R1287" s="15">
        <v>95.694592827004215</v>
      </c>
      <c r="S1287" s="6" t="s">
        <v>6</v>
      </c>
      <c r="T1287" s="7" t="s">
        <v>13</v>
      </c>
      <c r="U1287" s="15">
        <v>423.63744695318303</v>
      </c>
      <c r="V1287" s="15">
        <v>113.70112454919499</v>
      </c>
      <c r="W1287" s="15">
        <v>50.36255304681697</v>
      </c>
      <c r="X1287" s="6" t="s">
        <v>162</v>
      </c>
    </row>
    <row r="1288" spans="1:24" ht="28.8" x14ac:dyDescent="0.3">
      <c r="A1288" s="6" t="s">
        <v>25</v>
      </c>
      <c r="B1288" s="6" t="s">
        <v>732</v>
      </c>
      <c r="C1288" s="13"/>
      <c r="D1288" s="14" t="s">
        <v>2048</v>
      </c>
      <c r="E1288" s="14" t="s">
        <v>1852</v>
      </c>
      <c r="F1288" s="5">
        <v>21</v>
      </c>
      <c r="G1288" s="5">
        <v>80</v>
      </c>
      <c r="H1288" s="6" t="s">
        <v>161</v>
      </c>
      <c r="I1288" s="8"/>
      <c r="J1288" s="8"/>
      <c r="K1288" s="8"/>
      <c r="L1288" s="5">
        <v>438.6</v>
      </c>
      <c r="M1288" s="5">
        <v>109</v>
      </c>
      <c r="N1288" s="5">
        <v>438.6</v>
      </c>
      <c r="O1288" s="5">
        <v>1998</v>
      </c>
      <c r="P1288" s="5">
        <v>4</v>
      </c>
      <c r="Q1288" s="15">
        <v>0.50362059835198991</v>
      </c>
      <c r="R1288" s="15">
        <v>112.72587398540811</v>
      </c>
      <c r="S1288" s="6" t="s">
        <v>7</v>
      </c>
      <c r="T1288" s="7" t="s">
        <v>14</v>
      </c>
      <c r="U1288" s="15">
        <v>383.70535477963313</v>
      </c>
      <c r="V1288" s="15">
        <v>137.53115193985343</v>
      </c>
      <c r="W1288" s="15">
        <v>54.894645220366897</v>
      </c>
      <c r="X1288" s="6" t="s">
        <v>162</v>
      </c>
    </row>
    <row r="1289" spans="1:24" ht="28.8" x14ac:dyDescent="0.3">
      <c r="A1289" s="6" t="s">
        <v>25</v>
      </c>
      <c r="B1289" s="6" t="s">
        <v>321</v>
      </c>
      <c r="C1289" s="13"/>
      <c r="D1289" s="14" t="s">
        <v>897</v>
      </c>
      <c r="E1289" s="14" t="s">
        <v>898</v>
      </c>
      <c r="F1289" s="5">
        <v>26</v>
      </c>
      <c r="G1289" s="13"/>
      <c r="H1289" s="6" t="s">
        <v>194</v>
      </c>
      <c r="I1289" s="8"/>
      <c r="J1289" s="8"/>
      <c r="K1289" s="8"/>
      <c r="L1289" s="5">
        <v>414</v>
      </c>
      <c r="M1289" s="5">
        <v>100</v>
      </c>
      <c r="N1289" s="5">
        <v>414</v>
      </c>
      <c r="O1289" s="5">
        <v>1991</v>
      </c>
      <c r="P1289" s="5">
        <v>8</v>
      </c>
      <c r="Q1289" s="15">
        <v>0.50348690500691251</v>
      </c>
      <c r="R1289" s="15">
        <v>109.56337439613526</v>
      </c>
      <c r="S1289" s="6" t="s">
        <v>6</v>
      </c>
      <c r="T1289" s="7" t="s">
        <v>13</v>
      </c>
      <c r="U1289" s="15">
        <v>363.65130949930875</v>
      </c>
      <c r="V1289" s="15">
        <v>132.95620263242213</v>
      </c>
      <c r="W1289" s="15">
        <v>50.348690500691248</v>
      </c>
      <c r="X1289" s="6" t="s">
        <v>162</v>
      </c>
    </row>
    <row r="1290" spans="1:24" ht="28.8" x14ac:dyDescent="0.3">
      <c r="A1290" s="6" t="s">
        <v>25</v>
      </c>
      <c r="B1290" s="6" t="s">
        <v>502</v>
      </c>
      <c r="C1290" s="13"/>
      <c r="D1290" s="14" t="s">
        <v>508</v>
      </c>
      <c r="E1290" s="14" t="s">
        <v>509</v>
      </c>
      <c r="F1290" s="5">
        <v>24</v>
      </c>
      <c r="G1290" s="13"/>
      <c r="H1290" s="6" t="s">
        <v>194</v>
      </c>
      <c r="I1290" s="8"/>
      <c r="J1290" s="8"/>
      <c r="K1290" s="8"/>
      <c r="L1290" s="5">
        <v>640</v>
      </c>
      <c r="M1290" s="5">
        <v>201</v>
      </c>
      <c r="N1290" s="5">
        <v>640</v>
      </c>
      <c r="O1290" s="5">
        <v>1994</v>
      </c>
      <c r="P1290" s="5">
        <v>5</v>
      </c>
      <c r="Q1290" s="15">
        <v>0.50331662119838627</v>
      </c>
      <c r="R1290" s="15">
        <v>142.45635370312499</v>
      </c>
      <c r="S1290" s="6" t="s">
        <v>6</v>
      </c>
      <c r="T1290" s="7" t="s">
        <v>13</v>
      </c>
      <c r="U1290" s="15">
        <v>538.83335913912435</v>
      </c>
      <c r="V1290" s="15">
        <v>181.830754584625</v>
      </c>
      <c r="W1290" s="15">
        <v>101.16664086087565</v>
      </c>
      <c r="X1290" s="6" t="s">
        <v>162</v>
      </c>
    </row>
    <row r="1291" spans="1:24" ht="28.8" x14ac:dyDescent="0.3">
      <c r="A1291" s="6" t="s">
        <v>25</v>
      </c>
      <c r="B1291" s="6" t="s">
        <v>502</v>
      </c>
      <c r="C1291" s="13"/>
      <c r="D1291" s="14" t="s">
        <v>1098</v>
      </c>
      <c r="E1291" s="14" t="s">
        <v>1099</v>
      </c>
      <c r="F1291" s="5">
        <v>26</v>
      </c>
      <c r="G1291" s="13"/>
      <c r="H1291" s="6" t="s">
        <v>194</v>
      </c>
      <c r="I1291" s="10">
        <v>293</v>
      </c>
      <c r="J1291" s="10">
        <v>7</v>
      </c>
      <c r="K1291" s="10">
        <v>356</v>
      </c>
      <c r="L1291" s="11"/>
      <c r="M1291" s="5">
        <v>101</v>
      </c>
      <c r="N1291" s="5">
        <v>656</v>
      </c>
      <c r="O1291" s="5">
        <v>1990</v>
      </c>
      <c r="P1291" s="5">
        <v>10</v>
      </c>
      <c r="Q1291" s="15">
        <v>0.5031285303319244</v>
      </c>
      <c r="R1291" s="15">
        <v>69.836630137195115</v>
      </c>
      <c r="S1291" s="6" t="s">
        <v>6</v>
      </c>
      <c r="T1291" s="7" t="s">
        <v>13</v>
      </c>
      <c r="U1291" s="15">
        <v>605.18401843647564</v>
      </c>
      <c r="V1291" s="15">
        <v>79.710925275637976</v>
      </c>
      <c r="W1291" s="15">
        <v>50.81598156352436</v>
      </c>
      <c r="X1291" s="6" t="s">
        <v>162</v>
      </c>
    </row>
    <row r="1292" spans="1:24" ht="28.8" x14ac:dyDescent="0.3">
      <c r="A1292" s="6" t="s">
        <v>25</v>
      </c>
      <c r="B1292" s="6" t="s">
        <v>407</v>
      </c>
      <c r="C1292" s="13"/>
      <c r="D1292" s="14" t="s">
        <v>2049</v>
      </c>
      <c r="E1292" s="14" t="s">
        <v>1400</v>
      </c>
      <c r="F1292" s="5">
        <v>28</v>
      </c>
      <c r="G1292" s="10">
        <v>82</v>
      </c>
      <c r="H1292" s="6" t="s">
        <v>172</v>
      </c>
      <c r="I1292" s="8"/>
      <c r="J1292" s="8"/>
      <c r="K1292" s="8"/>
      <c r="L1292" s="5">
        <v>506.4</v>
      </c>
      <c r="M1292" s="5">
        <v>146</v>
      </c>
      <c r="N1292" s="5">
        <v>506.4</v>
      </c>
      <c r="O1292" s="5">
        <v>1996</v>
      </c>
      <c r="P1292" s="5">
        <v>8</v>
      </c>
      <c r="Q1292" s="15">
        <v>0.50311943649873925</v>
      </c>
      <c r="R1292" s="15">
        <v>130.77505138230649</v>
      </c>
      <c r="S1292" s="6" t="s">
        <v>6</v>
      </c>
      <c r="T1292" s="7" t="s">
        <v>13</v>
      </c>
      <c r="U1292" s="15">
        <v>432.94456227118405</v>
      </c>
      <c r="V1292" s="15">
        <v>164.22253662784266</v>
      </c>
      <c r="W1292" s="15">
        <v>73.455437728815923</v>
      </c>
      <c r="X1292" s="6" t="s">
        <v>162</v>
      </c>
    </row>
    <row r="1293" spans="1:24" ht="28.8" x14ac:dyDescent="0.3">
      <c r="A1293" s="6" t="s">
        <v>25</v>
      </c>
      <c r="B1293" s="6" t="s">
        <v>205</v>
      </c>
      <c r="C1293" s="13"/>
      <c r="D1293" s="14" t="s">
        <v>1411</v>
      </c>
      <c r="E1293" s="14" t="s">
        <v>2050</v>
      </c>
      <c r="F1293" s="5">
        <v>22</v>
      </c>
      <c r="G1293" s="5">
        <v>95</v>
      </c>
      <c r="H1293" s="6" t="s">
        <v>2051</v>
      </c>
      <c r="I1293" s="8"/>
      <c r="J1293" s="8"/>
      <c r="K1293" s="8"/>
      <c r="L1293" s="5">
        <v>445.3</v>
      </c>
      <c r="M1293" s="5">
        <v>108</v>
      </c>
      <c r="N1293" s="5">
        <v>445.3</v>
      </c>
      <c r="O1293" s="5">
        <v>1992</v>
      </c>
      <c r="P1293" s="5">
        <v>8</v>
      </c>
      <c r="Q1293" s="15">
        <v>0.50311237354547544</v>
      </c>
      <c r="R1293" s="15">
        <v>110.01117439928137</v>
      </c>
      <c r="S1293" s="6" t="s">
        <v>7</v>
      </c>
      <c r="T1293" s="7" t="s">
        <v>14</v>
      </c>
      <c r="U1293" s="15">
        <v>390.96386365708867</v>
      </c>
      <c r="V1293" s="15">
        <v>133.84242517736078</v>
      </c>
      <c r="W1293" s="15">
        <v>54.336136342911345</v>
      </c>
      <c r="X1293" s="6" t="s">
        <v>162</v>
      </c>
    </row>
    <row r="1294" spans="1:24" ht="28.8" x14ac:dyDescent="0.3">
      <c r="A1294" s="6" t="s">
        <v>25</v>
      </c>
      <c r="B1294" s="6" t="s">
        <v>454</v>
      </c>
      <c r="C1294" s="13"/>
      <c r="D1294" s="14" t="s">
        <v>1675</v>
      </c>
      <c r="E1294" s="14" t="s">
        <v>1589</v>
      </c>
      <c r="F1294" s="5">
        <v>24</v>
      </c>
      <c r="G1294" s="11"/>
      <c r="H1294" s="6" t="s">
        <v>194</v>
      </c>
      <c r="I1294" s="8"/>
      <c r="J1294" s="8"/>
      <c r="K1294" s="8"/>
      <c r="L1294" s="5">
        <v>743</v>
      </c>
      <c r="M1294" s="5">
        <v>200</v>
      </c>
      <c r="N1294" s="5">
        <v>743</v>
      </c>
      <c r="O1294" s="5">
        <v>1999</v>
      </c>
      <c r="P1294" s="5">
        <v>8</v>
      </c>
      <c r="Q1294" s="15">
        <v>0.50300707980410209</v>
      </c>
      <c r="R1294" s="15">
        <v>122.09754239569314</v>
      </c>
      <c r="S1294" s="6" t="s">
        <v>6</v>
      </c>
      <c r="T1294" s="7" t="s">
        <v>13</v>
      </c>
      <c r="U1294" s="15">
        <v>642.39858403917958</v>
      </c>
      <c r="V1294" s="15">
        <v>151.49362964881041</v>
      </c>
      <c r="W1294" s="15">
        <v>100.60141596082042</v>
      </c>
      <c r="X1294" s="6" t="s">
        <v>162</v>
      </c>
    </row>
    <row r="1295" spans="1:24" ht="28.8" x14ac:dyDescent="0.3">
      <c r="A1295" s="6" t="s">
        <v>25</v>
      </c>
      <c r="B1295" s="6" t="s">
        <v>258</v>
      </c>
      <c r="C1295" s="13"/>
      <c r="D1295" s="14" t="s">
        <v>1161</v>
      </c>
      <c r="E1295" s="14" t="s">
        <v>1162</v>
      </c>
      <c r="F1295" s="5">
        <v>20</v>
      </c>
      <c r="G1295" s="11"/>
      <c r="H1295" s="6" t="s">
        <v>161</v>
      </c>
      <c r="I1295" s="8"/>
      <c r="J1295" s="8"/>
      <c r="K1295" s="8"/>
      <c r="L1295" s="5">
        <v>335.4</v>
      </c>
      <c r="M1295" s="5">
        <v>103</v>
      </c>
      <c r="N1295" s="5">
        <v>335.4</v>
      </c>
      <c r="O1295" s="5">
        <v>1991</v>
      </c>
      <c r="P1295" s="5">
        <v>9</v>
      </c>
      <c r="Q1295" s="15">
        <v>0.50288689709812784</v>
      </c>
      <c r="R1295" s="15">
        <v>139.29640462134765</v>
      </c>
      <c r="S1295" s="6" t="s">
        <v>7</v>
      </c>
      <c r="T1295" s="7" t="s">
        <v>14</v>
      </c>
      <c r="U1295" s="15">
        <v>283.60264959889281</v>
      </c>
      <c r="V1295" s="15">
        <v>177.04642763707332</v>
      </c>
      <c r="W1295" s="15">
        <v>51.797350401107167</v>
      </c>
      <c r="X1295" s="6" t="s">
        <v>162</v>
      </c>
    </row>
    <row r="1296" spans="1:24" ht="28.8" x14ac:dyDescent="0.3">
      <c r="A1296" s="6" t="s">
        <v>25</v>
      </c>
      <c r="B1296" s="6" t="s">
        <v>822</v>
      </c>
      <c r="C1296" s="13"/>
      <c r="D1296" s="14" t="s">
        <v>2052</v>
      </c>
      <c r="E1296" s="14" t="s">
        <v>2053</v>
      </c>
      <c r="F1296" s="5">
        <v>20</v>
      </c>
      <c r="G1296" s="10">
        <v>60</v>
      </c>
      <c r="H1296" s="6" t="s">
        <v>161</v>
      </c>
      <c r="I1296" s="8"/>
      <c r="J1296" s="8"/>
      <c r="K1296" s="8"/>
      <c r="L1296" s="5">
        <v>469.1</v>
      </c>
      <c r="M1296" s="5">
        <v>111</v>
      </c>
      <c r="N1296" s="5">
        <v>469.1</v>
      </c>
      <c r="O1296" s="5">
        <v>1996</v>
      </c>
      <c r="P1296" s="5">
        <v>9</v>
      </c>
      <c r="Q1296" s="15">
        <v>0.50208193522740785</v>
      </c>
      <c r="R1296" s="15">
        <v>107.33053308463013</v>
      </c>
      <c r="S1296" s="6" t="s">
        <v>7</v>
      </c>
      <c r="T1296" s="7" t="s">
        <v>14</v>
      </c>
      <c r="U1296" s="15">
        <v>413.36890518975775</v>
      </c>
      <c r="V1296" s="15">
        <v>129.8808652366865</v>
      </c>
      <c r="W1296" s="15">
        <v>55.731094810242269</v>
      </c>
      <c r="X1296" s="6" t="s">
        <v>162</v>
      </c>
    </row>
    <row r="1297" spans="1:24" ht="28.8" x14ac:dyDescent="0.3">
      <c r="A1297" s="6" t="s">
        <v>200</v>
      </c>
      <c r="B1297" s="6" t="s">
        <v>1555</v>
      </c>
      <c r="C1297" s="10">
        <v>3939801</v>
      </c>
      <c r="D1297" s="14" t="s">
        <v>1844</v>
      </c>
      <c r="E1297" s="14" t="s">
        <v>1845</v>
      </c>
      <c r="F1297" s="5">
        <v>22</v>
      </c>
      <c r="G1297" s="5">
        <v>85</v>
      </c>
      <c r="H1297" s="6" t="s">
        <v>204</v>
      </c>
      <c r="I1297" s="10">
        <v>151.4</v>
      </c>
      <c r="J1297" s="10">
        <v>166.4</v>
      </c>
      <c r="K1297" s="10">
        <v>108.2</v>
      </c>
      <c r="L1297" s="11"/>
      <c r="M1297" s="5">
        <v>110</v>
      </c>
      <c r="N1297" s="5">
        <v>426</v>
      </c>
      <c r="O1297" s="5">
        <v>2007</v>
      </c>
      <c r="P1297" s="5">
        <v>4</v>
      </c>
      <c r="Q1297" s="15">
        <v>0.50206129178418291</v>
      </c>
      <c r="R1297" s="15">
        <v>117.12479037558684</v>
      </c>
      <c r="S1297" s="6" t="s">
        <v>7</v>
      </c>
      <c r="T1297" s="7" t="s">
        <v>14</v>
      </c>
      <c r="U1297" s="15">
        <v>370.77325790373988</v>
      </c>
      <c r="V1297" s="15">
        <v>143.63494948837527</v>
      </c>
      <c r="W1297" s="15">
        <v>55.226742096260125</v>
      </c>
      <c r="X1297" s="6" t="s">
        <v>162</v>
      </c>
    </row>
    <row r="1298" spans="1:24" ht="28.8" x14ac:dyDescent="0.3">
      <c r="A1298" s="6" t="s">
        <v>200</v>
      </c>
      <c r="B1298" s="6" t="s">
        <v>288</v>
      </c>
      <c r="C1298" s="13"/>
      <c r="D1298" s="14" t="s">
        <v>2054</v>
      </c>
      <c r="E1298" s="14" t="s">
        <v>2055</v>
      </c>
      <c r="F1298" s="5">
        <v>22</v>
      </c>
      <c r="G1298" s="5">
        <v>103</v>
      </c>
      <c r="H1298" s="6" t="s">
        <v>161</v>
      </c>
      <c r="I1298" s="10">
        <v>202.8</v>
      </c>
      <c r="J1298" s="10">
        <v>0</v>
      </c>
      <c r="K1298" s="10">
        <v>342.6</v>
      </c>
      <c r="L1298" s="11"/>
      <c r="M1298" s="5">
        <v>100</v>
      </c>
      <c r="N1298" s="5">
        <v>545.40000000000009</v>
      </c>
      <c r="O1298" s="5">
        <v>2006</v>
      </c>
      <c r="P1298" s="5">
        <v>10</v>
      </c>
      <c r="Q1298" s="15">
        <v>0.50139455829744517</v>
      </c>
      <c r="R1298" s="15">
        <v>83.166917858452507</v>
      </c>
      <c r="S1298" s="6" t="s">
        <v>7</v>
      </c>
      <c r="T1298" s="7" t="s">
        <v>14</v>
      </c>
      <c r="U1298" s="15">
        <v>495.26054417025557</v>
      </c>
      <c r="V1298" s="15">
        <v>97.012071635391109</v>
      </c>
      <c r="W1298" s="15">
        <v>50.13945582974452</v>
      </c>
      <c r="X1298" s="6" t="s">
        <v>162</v>
      </c>
    </row>
    <row r="1299" spans="1:24" ht="28.8" x14ac:dyDescent="0.3">
      <c r="A1299" s="6" t="s">
        <v>25</v>
      </c>
      <c r="B1299" s="6" t="s">
        <v>1564</v>
      </c>
      <c r="C1299" s="13"/>
      <c r="D1299" s="14" t="s">
        <v>1210</v>
      </c>
      <c r="E1299" s="14" t="s">
        <v>1211</v>
      </c>
      <c r="F1299" s="5">
        <v>22</v>
      </c>
      <c r="G1299" s="5">
        <v>107</v>
      </c>
      <c r="H1299" s="6" t="s">
        <v>161</v>
      </c>
      <c r="I1299" s="8"/>
      <c r="J1299" s="8"/>
      <c r="K1299" s="8"/>
      <c r="L1299" s="5">
        <v>405</v>
      </c>
      <c r="M1299" s="5">
        <v>102</v>
      </c>
      <c r="N1299" s="5">
        <v>405</v>
      </c>
      <c r="O1299" s="5">
        <v>2000</v>
      </c>
      <c r="P1299" s="5">
        <v>8</v>
      </c>
      <c r="Q1299" s="15">
        <v>0.50109623946742465</v>
      </c>
      <c r="R1299" s="15">
        <v>114.23807837037036</v>
      </c>
      <c r="S1299" s="6" t="s">
        <v>7</v>
      </c>
      <c r="T1299" s="7" t="s">
        <v>14</v>
      </c>
      <c r="U1299" s="15">
        <v>353.88818357432268</v>
      </c>
      <c r="V1299" s="15">
        <v>139.9419148125981</v>
      </c>
      <c r="W1299" s="15">
        <v>51.111816425677318</v>
      </c>
      <c r="X1299" s="6" t="s">
        <v>162</v>
      </c>
    </row>
    <row r="1300" spans="1:24" ht="28.8" x14ac:dyDescent="0.3">
      <c r="A1300" s="6" t="s">
        <v>25</v>
      </c>
      <c r="B1300" s="6" t="s">
        <v>233</v>
      </c>
      <c r="C1300" s="13"/>
      <c r="D1300" s="14" t="s">
        <v>1435</v>
      </c>
      <c r="E1300" s="14" t="s">
        <v>2056</v>
      </c>
      <c r="F1300" s="5">
        <v>28</v>
      </c>
      <c r="G1300" s="11"/>
      <c r="H1300" s="6" t="s">
        <v>172</v>
      </c>
      <c r="I1300" s="8"/>
      <c r="J1300" s="8"/>
      <c r="K1300" s="8"/>
      <c r="L1300" s="5">
        <v>527.70000000000005</v>
      </c>
      <c r="M1300" s="5">
        <v>111</v>
      </c>
      <c r="N1300" s="5">
        <v>527.70000000000005</v>
      </c>
      <c r="O1300" s="5">
        <v>1982</v>
      </c>
      <c r="P1300" s="5">
        <v>4</v>
      </c>
      <c r="Q1300" s="15">
        <v>0.50078089897195022</v>
      </c>
      <c r="R1300" s="15">
        <v>95.411698067083563</v>
      </c>
      <c r="S1300" s="6" t="s">
        <v>6</v>
      </c>
      <c r="T1300" s="7" t="s">
        <v>13</v>
      </c>
      <c r="U1300" s="15">
        <v>472.11332021411357</v>
      </c>
      <c r="V1300" s="15">
        <v>113.14644295766804</v>
      </c>
      <c r="W1300" s="15">
        <v>55.586679785886474</v>
      </c>
      <c r="X1300" s="6" t="s">
        <v>162</v>
      </c>
    </row>
    <row r="1301" spans="1:24" ht="28.8" x14ac:dyDescent="0.3">
      <c r="A1301" s="6" t="s">
        <v>25</v>
      </c>
      <c r="B1301" s="6" t="s">
        <v>2057</v>
      </c>
      <c r="C1301" s="13"/>
      <c r="D1301" s="14" t="s">
        <v>2058</v>
      </c>
      <c r="E1301" s="14" t="s">
        <v>2059</v>
      </c>
      <c r="F1301" s="5">
        <v>28</v>
      </c>
      <c r="G1301" s="10">
        <v>78</v>
      </c>
      <c r="H1301" s="6" t="s">
        <v>172</v>
      </c>
      <c r="I1301" s="13"/>
      <c r="J1301" s="13"/>
      <c r="K1301" s="13"/>
      <c r="L1301" s="5">
        <v>417.5</v>
      </c>
      <c r="M1301" s="5">
        <v>100</v>
      </c>
      <c r="N1301" s="5">
        <v>417.5</v>
      </c>
      <c r="O1301" s="5">
        <v>1989</v>
      </c>
      <c r="P1301" s="5">
        <v>10</v>
      </c>
      <c r="Q1301" s="15">
        <v>0.50060205143102732</v>
      </c>
      <c r="R1301" s="15">
        <v>108.64487904191616</v>
      </c>
      <c r="S1301" s="6" t="s">
        <v>6</v>
      </c>
      <c r="T1301" s="7" t="s">
        <v>13</v>
      </c>
      <c r="U1301" s="15">
        <v>367.43979485689727</v>
      </c>
      <c r="V1301" s="15">
        <v>131.71144672717423</v>
      </c>
      <c r="W1301" s="15">
        <v>50.060205143102735</v>
      </c>
      <c r="X1301" s="6" t="s">
        <v>162</v>
      </c>
    </row>
    <row r="1302" spans="1:24" ht="28.8" x14ac:dyDescent="0.3">
      <c r="A1302" s="6" t="s">
        <v>25</v>
      </c>
      <c r="B1302" s="6" t="s">
        <v>191</v>
      </c>
      <c r="C1302" s="13"/>
      <c r="D1302" s="14" t="s">
        <v>2060</v>
      </c>
      <c r="E1302" s="14" t="s">
        <v>2061</v>
      </c>
      <c r="F1302" s="5">
        <v>24</v>
      </c>
      <c r="G1302" s="11"/>
      <c r="H1302" s="6" t="s">
        <v>194</v>
      </c>
      <c r="I1302" s="13"/>
      <c r="J1302" s="13"/>
      <c r="K1302" s="13"/>
      <c r="L1302" s="5">
        <v>431</v>
      </c>
      <c r="M1302" s="5">
        <v>100</v>
      </c>
      <c r="N1302" s="5">
        <v>431</v>
      </c>
      <c r="O1302" s="5">
        <v>1999</v>
      </c>
      <c r="P1302" s="5">
        <v>7</v>
      </c>
      <c r="Q1302" s="15">
        <v>0.50037921553563758</v>
      </c>
      <c r="R1302" s="15">
        <v>105.24184918793503</v>
      </c>
      <c r="S1302" s="6" t="s">
        <v>6</v>
      </c>
      <c r="T1302" s="7" t="s">
        <v>13</v>
      </c>
      <c r="U1302" s="15">
        <v>380.96207844643624</v>
      </c>
      <c r="V1302" s="15">
        <v>126.94876807197438</v>
      </c>
      <c r="W1302" s="15">
        <v>50.037921553563763</v>
      </c>
      <c r="X1302" s="6" t="s">
        <v>162</v>
      </c>
    </row>
    <row r="1303" spans="1:24" ht="28.8" x14ac:dyDescent="0.3">
      <c r="A1303" s="6" t="s">
        <v>25</v>
      </c>
      <c r="B1303" s="6" t="s">
        <v>318</v>
      </c>
      <c r="C1303" s="13"/>
      <c r="D1303" s="14" t="s">
        <v>1346</v>
      </c>
      <c r="E1303" s="14" t="s">
        <v>1182</v>
      </c>
      <c r="F1303" s="5">
        <v>21</v>
      </c>
      <c r="G1303" s="13"/>
      <c r="H1303" s="6" t="s">
        <v>161</v>
      </c>
      <c r="I1303" s="13"/>
      <c r="J1303" s="13"/>
      <c r="K1303" s="13"/>
      <c r="L1303" s="5">
        <v>650.29999999999995</v>
      </c>
      <c r="M1303" s="5">
        <v>100</v>
      </c>
      <c r="N1303" s="5">
        <v>650.29999999999995</v>
      </c>
      <c r="O1303" s="5">
        <v>1990</v>
      </c>
      <c r="P1303" s="5">
        <v>8</v>
      </c>
      <c r="Q1303" s="15">
        <v>0.50031712038036058</v>
      </c>
      <c r="R1303" s="15">
        <v>69.751248654467162</v>
      </c>
      <c r="S1303" s="6" t="s">
        <v>7</v>
      </c>
      <c r="T1303" s="7" t="s">
        <v>14</v>
      </c>
      <c r="U1303" s="15">
        <v>600.26828796196389</v>
      </c>
      <c r="V1303" s="15">
        <v>79.588387677774264</v>
      </c>
      <c r="W1303" s="15">
        <v>50.031712038036062</v>
      </c>
      <c r="X1303" s="6" t="s">
        <v>162</v>
      </c>
    </row>
    <row r="1304" spans="1:24" ht="28.8" x14ac:dyDescent="0.3">
      <c r="A1304" s="6" t="s">
        <v>251</v>
      </c>
      <c r="B1304" s="6" t="s">
        <v>669</v>
      </c>
      <c r="C1304" s="13"/>
      <c r="D1304" s="14" t="s">
        <v>956</v>
      </c>
      <c r="E1304" s="14" t="s">
        <v>957</v>
      </c>
      <c r="F1304" s="5">
        <v>24</v>
      </c>
      <c r="G1304" s="13"/>
      <c r="H1304" s="6" t="s">
        <v>194</v>
      </c>
      <c r="I1304" s="13"/>
      <c r="J1304" s="13"/>
      <c r="K1304" s="13"/>
      <c r="L1304" s="5">
        <v>456.8</v>
      </c>
      <c r="M1304" s="5">
        <v>100</v>
      </c>
      <c r="N1304" s="5">
        <v>456.8</v>
      </c>
      <c r="O1304" s="5">
        <v>2005</v>
      </c>
      <c r="P1304" s="5">
        <v>6</v>
      </c>
      <c r="Q1304" s="15">
        <v>0.50027267420267951</v>
      </c>
      <c r="R1304" s="15">
        <v>99.297804290718034</v>
      </c>
      <c r="S1304" s="6" t="s">
        <v>6</v>
      </c>
      <c r="T1304" s="7" t="s">
        <v>13</v>
      </c>
      <c r="U1304" s="15">
        <v>406.77273257973206</v>
      </c>
      <c r="V1304" s="15">
        <v>118.57902129641232</v>
      </c>
      <c r="W1304" s="15">
        <v>50.027267420267947</v>
      </c>
      <c r="X1304" s="6" t="s">
        <v>162</v>
      </c>
    </row>
    <row r="1305" spans="1:24" ht="28.8" x14ac:dyDescent="0.3">
      <c r="A1305" s="6" t="s">
        <v>25</v>
      </c>
      <c r="B1305" s="6" t="s">
        <v>221</v>
      </c>
      <c r="C1305" s="13"/>
      <c r="D1305" s="14" t="s">
        <v>2062</v>
      </c>
      <c r="E1305" s="14" t="s">
        <v>2063</v>
      </c>
      <c r="F1305" s="5">
        <v>22</v>
      </c>
      <c r="G1305" s="5">
        <v>112</v>
      </c>
      <c r="H1305" s="6" t="s">
        <v>194</v>
      </c>
      <c r="I1305" s="13"/>
      <c r="J1305" s="13"/>
      <c r="K1305" s="13"/>
      <c r="L1305" s="5">
        <v>579</v>
      </c>
      <c r="M1305" s="5">
        <v>102</v>
      </c>
      <c r="N1305" s="5">
        <v>579</v>
      </c>
      <c r="O1305" s="5">
        <v>1981</v>
      </c>
      <c r="P1305" s="5">
        <v>4</v>
      </c>
      <c r="Q1305" s="15">
        <v>0.5001813384126943</v>
      </c>
      <c r="R1305" s="15">
        <v>79.907464145077711</v>
      </c>
      <c r="S1305" s="6" t="s">
        <v>7</v>
      </c>
      <c r="T1305" s="7" t="s">
        <v>14</v>
      </c>
      <c r="U1305" s="15">
        <v>527.98150348190518</v>
      </c>
      <c r="V1305" s="15">
        <v>92.732374446189425</v>
      </c>
      <c r="W1305" s="15">
        <v>51.018496518094821</v>
      </c>
      <c r="X1305" s="6" t="s">
        <v>162</v>
      </c>
    </row>
    <row r="1306" spans="1:24" ht="28.8" x14ac:dyDescent="0.3">
      <c r="A1306" s="6" t="s">
        <v>25</v>
      </c>
      <c r="B1306" s="6" t="s">
        <v>525</v>
      </c>
      <c r="C1306" s="13"/>
      <c r="D1306" s="14" t="s">
        <v>1114</v>
      </c>
      <c r="E1306" s="14" t="s">
        <v>1115</v>
      </c>
      <c r="F1306" s="5">
        <v>26</v>
      </c>
      <c r="G1306" s="5">
        <v>83</v>
      </c>
      <c r="H1306" s="6" t="s">
        <v>1116</v>
      </c>
      <c r="I1306" s="10">
        <v>261.70000000000005</v>
      </c>
      <c r="J1306" s="13"/>
      <c r="K1306" s="10">
        <v>204.10000000000002</v>
      </c>
      <c r="L1306" s="11"/>
      <c r="M1306" s="5">
        <v>110</v>
      </c>
      <c r="N1306" s="5">
        <v>465.80000000000007</v>
      </c>
      <c r="O1306" s="5">
        <v>1992</v>
      </c>
      <c r="P1306" s="5">
        <v>10</v>
      </c>
      <c r="Q1306" s="15">
        <v>0.50015232176277724</v>
      </c>
      <c r="R1306" s="15">
        <v>107.11713331902104</v>
      </c>
      <c r="S1306" s="6" t="s">
        <v>6</v>
      </c>
      <c r="T1306" s="7" t="s">
        <v>13</v>
      </c>
      <c r="U1306" s="15">
        <v>410.78324460609457</v>
      </c>
      <c r="V1306" s="15">
        <v>129.65114299543362</v>
      </c>
      <c r="W1306" s="15">
        <v>55.016755393905498</v>
      </c>
      <c r="X1306" s="6" t="s">
        <v>162</v>
      </c>
    </row>
    <row r="1307" spans="1:24" ht="28.8" x14ac:dyDescent="0.3">
      <c r="A1307" s="6" t="s">
        <v>251</v>
      </c>
      <c r="B1307" s="6" t="s">
        <v>164</v>
      </c>
      <c r="C1307" s="10">
        <v>3367103</v>
      </c>
      <c r="D1307" s="14" t="s">
        <v>1702</v>
      </c>
      <c r="E1307" s="14" t="s">
        <v>1703</v>
      </c>
      <c r="F1307" s="5">
        <v>24</v>
      </c>
      <c r="G1307" s="11"/>
      <c r="H1307" s="6" t="s">
        <v>167</v>
      </c>
      <c r="I1307" s="13"/>
      <c r="J1307" s="13"/>
      <c r="K1307" s="13"/>
      <c r="L1307" s="11"/>
      <c r="M1307" s="5">
        <v>100</v>
      </c>
      <c r="N1307" s="5">
        <v>499.4</v>
      </c>
      <c r="O1307" s="5">
        <v>2016</v>
      </c>
      <c r="P1307" s="5">
        <v>5</v>
      </c>
      <c r="Q1307" s="15">
        <v>0.49997937806006065</v>
      </c>
      <c r="R1307" s="15">
        <v>90.827466960352425</v>
      </c>
      <c r="S1307" s="6" t="s">
        <v>6</v>
      </c>
      <c r="T1307" s="7" t="s">
        <v>13</v>
      </c>
      <c r="U1307" s="15">
        <v>449.40206219399391</v>
      </c>
      <c r="V1307" s="15">
        <v>107.04446914402898</v>
      </c>
      <c r="W1307" s="15">
        <v>49.997937806006064</v>
      </c>
      <c r="X1307" s="6" t="s">
        <v>162</v>
      </c>
    </row>
    <row r="1308" spans="1:24" ht="28.8" x14ac:dyDescent="0.3">
      <c r="A1308" s="6" t="s">
        <v>25</v>
      </c>
      <c r="B1308" s="6" t="s">
        <v>617</v>
      </c>
      <c r="C1308" s="13"/>
      <c r="D1308" s="14" t="s">
        <v>212</v>
      </c>
      <c r="E1308" s="14" t="s">
        <v>213</v>
      </c>
      <c r="F1308" s="5">
        <v>21</v>
      </c>
      <c r="G1308" s="5">
        <v>90</v>
      </c>
      <c r="H1308" s="6" t="s">
        <v>161</v>
      </c>
      <c r="I1308" s="13"/>
      <c r="J1308" s="13"/>
      <c r="K1308" s="13"/>
      <c r="L1308" s="5">
        <v>489</v>
      </c>
      <c r="M1308" s="5">
        <v>113</v>
      </c>
      <c r="N1308" s="5">
        <v>489</v>
      </c>
      <c r="O1308" s="5">
        <v>1996</v>
      </c>
      <c r="P1308" s="5">
        <v>4</v>
      </c>
      <c r="Q1308" s="15">
        <v>0.49988747936737105</v>
      </c>
      <c r="R1308" s="15">
        <v>104.81786873210633</v>
      </c>
      <c r="S1308" s="6" t="s">
        <v>7</v>
      </c>
      <c r="T1308" s="7" t="s">
        <v>14</v>
      </c>
      <c r="U1308" s="15">
        <v>432.51271483148707</v>
      </c>
      <c r="V1308" s="15">
        <v>125.77134848144702</v>
      </c>
      <c r="W1308" s="15">
        <v>56.487285168512926</v>
      </c>
      <c r="X1308" s="6" t="s">
        <v>162</v>
      </c>
    </row>
    <row r="1309" spans="1:24" ht="28.8" x14ac:dyDescent="0.3">
      <c r="A1309" s="6" t="s">
        <v>25</v>
      </c>
      <c r="B1309" s="6" t="s">
        <v>230</v>
      </c>
      <c r="C1309" s="13"/>
      <c r="D1309" s="14" t="s">
        <v>995</v>
      </c>
      <c r="E1309" s="14" t="s">
        <v>2064</v>
      </c>
      <c r="F1309" s="5">
        <v>22</v>
      </c>
      <c r="G1309" s="11"/>
      <c r="H1309" s="6" t="s">
        <v>194</v>
      </c>
      <c r="I1309" s="13"/>
      <c r="J1309" s="13"/>
      <c r="K1309" s="13"/>
      <c r="L1309" s="5">
        <v>340</v>
      </c>
      <c r="M1309" s="5">
        <v>100</v>
      </c>
      <c r="N1309" s="5">
        <v>340</v>
      </c>
      <c r="O1309" s="5">
        <v>1992</v>
      </c>
      <c r="P1309" s="5">
        <v>6</v>
      </c>
      <c r="Q1309" s="15">
        <v>0.49978532016136229</v>
      </c>
      <c r="R1309" s="15">
        <v>133.40952058823527</v>
      </c>
      <c r="S1309" s="6" t="s">
        <v>7</v>
      </c>
      <c r="T1309" s="7" t="s">
        <v>14</v>
      </c>
      <c r="U1309" s="15">
        <v>290.02146798386377</v>
      </c>
      <c r="V1309" s="15">
        <v>168.15936652611904</v>
      </c>
      <c r="W1309" s="15">
        <v>49.978532016136228</v>
      </c>
      <c r="X1309" s="6" t="s">
        <v>162</v>
      </c>
    </row>
    <row r="1310" spans="1:24" ht="28.8" x14ac:dyDescent="0.3">
      <c r="A1310" s="6" t="s">
        <v>25</v>
      </c>
      <c r="B1310" s="6" t="s">
        <v>230</v>
      </c>
      <c r="C1310" s="13"/>
      <c r="D1310" s="14" t="s">
        <v>1099</v>
      </c>
      <c r="E1310" s="14" t="s">
        <v>623</v>
      </c>
      <c r="F1310" s="5">
        <v>26</v>
      </c>
      <c r="G1310" s="13"/>
      <c r="H1310" s="6" t="s">
        <v>194</v>
      </c>
      <c r="I1310" s="10">
        <v>352</v>
      </c>
      <c r="J1310" s="10">
        <v>27</v>
      </c>
      <c r="K1310" s="10">
        <v>262</v>
      </c>
      <c r="L1310" s="11"/>
      <c r="M1310" s="5">
        <v>100</v>
      </c>
      <c r="N1310" s="5">
        <v>641</v>
      </c>
      <c r="O1310" s="5">
        <v>1990</v>
      </c>
      <c r="P1310" s="5">
        <v>10</v>
      </c>
      <c r="Q1310" s="15">
        <v>0.49945485276291035</v>
      </c>
      <c r="R1310" s="15">
        <v>70.763240249609979</v>
      </c>
      <c r="S1310" s="6" t="s">
        <v>6</v>
      </c>
      <c r="T1310" s="7" t="s">
        <v>13</v>
      </c>
      <c r="U1310" s="15">
        <v>591.05451472370896</v>
      </c>
      <c r="V1310" s="15">
        <v>80.842715698448828</v>
      </c>
      <c r="W1310" s="15">
        <v>49.945485276291038</v>
      </c>
      <c r="X1310" s="6" t="s">
        <v>162</v>
      </c>
    </row>
    <row r="1311" spans="1:24" ht="28.8" x14ac:dyDescent="0.3">
      <c r="A1311" s="6" t="s">
        <v>25</v>
      </c>
      <c r="B1311" s="6" t="s">
        <v>879</v>
      </c>
      <c r="C1311" s="13"/>
      <c r="D1311" s="14" t="s">
        <v>2065</v>
      </c>
      <c r="E1311" s="14" t="s">
        <v>2066</v>
      </c>
      <c r="F1311" s="5">
        <v>28</v>
      </c>
      <c r="G1311" s="10">
        <v>63</v>
      </c>
      <c r="H1311" s="6" t="s">
        <v>172</v>
      </c>
      <c r="I1311" s="13"/>
      <c r="J1311" s="13"/>
      <c r="K1311" s="13"/>
      <c r="L1311" s="5">
        <v>557.20000000000005</v>
      </c>
      <c r="M1311" s="5">
        <v>100</v>
      </c>
      <c r="N1311" s="5">
        <v>557.20000000000005</v>
      </c>
      <c r="O1311" s="5">
        <v>1990</v>
      </c>
      <c r="P1311" s="5">
        <v>7</v>
      </c>
      <c r="Q1311" s="15">
        <v>0.49925299200257428</v>
      </c>
      <c r="R1311" s="15">
        <v>81.405665829145718</v>
      </c>
      <c r="S1311" s="6" t="s">
        <v>6</v>
      </c>
      <c r="T1311" s="7" t="s">
        <v>13</v>
      </c>
      <c r="U1311" s="15">
        <v>507.27470079974262</v>
      </c>
      <c r="V1311" s="15">
        <v>94.56306966154726</v>
      </c>
      <c r="W1311" s="15">
        <v>49.925299200257427</v>
      </c>
      <c r="X1311" s="6" t="s">
        <v>162</v>
      </c>
    </row>
    <row r="1312" spans="1:24" ht="28.8" x14ac:dyDescent="0.3">
      <c r="A1312" s="6" t="s">
        <v>25</v>
      </c>
      <c r="B1312" s="6" t="s">
        <v>447</v>
      </c>
      <c r="C1312" s="13"/>
      <c r="D1312" s="14" t="s">
        <v>2067</v>
      </c>
      <c r="E1312" s="14" t="s">
        <v>1361</v>
      </c>
      <c r="F1312" s="5">
        <v>22</v>
      </c>
      <c r="G1312" s="13"/>
      <c r="H1312" s="6" t="s">
        <v>161</v>
      </c>
      <c r="I1312" s="13"/>
      <c r="J1312" s="13"/>
      <c r="K1312" s="13"/>
      <c r="L1312" s="5">
        <v>321.39999999999998</v>
      </c>
      <c r="M1312" s="5">
        <v>111</v>
      </c>
      <c r="N1312" s="5">
        <v>321.39999999999998</v>
      </c>
      <c r="O1312" s="5">
        <v>1998</v>
      </c>
      <c r="P1312" s="5">
        <v>7</v>
      </c>
      <c r="Q1312" s="15">
        <v>0.49921866375176077</v>
      </c>
      <c r="R1312" s="15">
        <v>156.65448995021779</v>
      </c>
      <c r="S1312" s="6" t="s">
        <v>7</v>
      </c>
      <c r="T1312" s="7" t="s">
        <v>14</v>
      </c>
      <c r="U1312" s="15">
        <v>265.98672832355453</v>
      </c>
      <c r="V1312" s="15">
        <v>204.77680881758735</v>
      </c>
      <c r="W1312" s="15">
        <v>55.413271676445447</v>
      </c>
      <c r="X1312" s="6" t="s">
        <v>162</v>
      </c>
    </row>
    <row r="1313" spans="1:24" ht="28.8" x14ac:dyDescent="0.3">
      <c r="A1313" s="6" t="s">
        <v>25</v>
      </c>
      <c r="B1313" s="6" t="s">
        <v>315</v>
      </c>
      <c r="C1313" s="13"/>
      <c r="D1313" s="14" t="s">
        <v>400</v>
      </c>
      <c r="E1313" s="14" t="s">
        <v>401</v>
      </c>
      <c r="F1313" s="5">
        <v>19</v>
      </c>
      <c r="G1313" s="10">
        <v>71</v>
      </c>
      <c r="H1313" s="6" t="s">
        <v>190</v>
      </c>
      <c r="I1313" s="13"/>
      <c r="J1313" s="13"/>
      <c r="K1313" s="13"/>
      <c r="L1313" s="5">
        <v>420.5</v>
      </c>
      <c r="M1313" s="5">
        <v>99</v>
      </c>
      <c r="N1313" s="5">
        <v>420.5</v>
      </c>
      <c r="O1313" s="5">
        <v>1987</v>
      </c>
      <c r="P1313" s="5">
        <v>4</v>
      </c>
      <c r="Q1313" s="15">
        <v>0.49921083305125796</v>
      </c>
      <c r="R1313" s="15">
        <v>106.79106927467301</v>
      </c>
      <c r="S1313" s="6" t="s">
        <v>7</v>
      </c>
      <c r="T1313" s="7" t="s">
        <v>14</v>
      </c>
      <c r="U1313" s="15">
        <v>371.07812752792546</v>
      </c>
      <c r="V1313" s="15">
        <v>128.86866059660787</v>
      </c>
      <c r="W1313" s="15">
        <v>49.42187247207454</v>
      </c>
      <c r="X1313" s="6" t="s">
        <v>162</v>
      </c>
    </row>
    <row r="1314" spans="1:24" ht="28.8" x14ac:dyDescent="0.3">
      <c r="A1314" s="6" t="s">
        <v>25</v>
      </c>
      <c r="B1314" s="6" t="s">
        <v>505</v>
      </c>
      <c r="C1314" s="13"/>
      <c r="D1314" s="14" t="s">
        <v>868</v>
      </c>
      <c r="E1314" s="14" t="s">
        <v>869</v>
      </c>
      <c r="F1314" s="5">
        <v>22</v>
      </c>
      <c r="G1314" s="10">
        <v>100</v>
      </c>
      <c r="H1314" s="6" t="s">
        <v>161</v>
      </c>
      <c r="I1314" s="13"/>
      <c r="J1314" s="13"/>
      <c r="K1314" s="13"/>
      <c r="L1314" s="5">
        <v>510.5</v>
      </c>
      <c r="M1314" s="5">
        <v>119</v>
      </c>
      <c r="N1314" s="5">
        <v>510.5</v>
      </c>
      <c r="O1314" s="5">
        <v>1997</v>
      </c>
      <c r="P1314" s="5">
        <v>8</v>
      </c>
      <c r="Q1314" s="15">
        <v>0.49914025736087819</v>
      </c>
      <c r="R1314" s="15">
        <v>105.73455833496573</v>
      </c>
      <c r="S1314" s="6" t="s">
        <v>7</v>
      </c>
      <c r="T1314" s="7" t="s">
        <v>14</v>
      </c>
      <c r="U1314" s="15">
        <v>451.10230937405549</v>
      </c>
      <c r="V1314" s="15">
        <v>127.68049653303866</v>
      </c>
      <c r="W1314" s="15">
        <v>59.397690625944506</v>
      </c>
      <c r="X1314" s="6" t="s">
        <v>162</v>
      </c>
    </row>
    <row r="1315" spans="1:24" ht="28.8" x14ac:dyDescent="0.3">
      <c r="A1315" s="6" t="s">
        <v>25</v>
      </c>
      <c r="B1315" s="6" t="s">
        <v>446</v>
      </c>
      <c r="C1315" s="13"/>
      <c r="D1315" s="14" t="s">
        <v>2018</v>
      </c>
      <c r="E1315" s="14" t="s">
        <v>2068</v>
      </c>
      <c r="F1315" s="5">
        <v>20</v>
      </c>
      <c r="G1315" s="13"/>
      <c r="H1315" s="6" t="s">
        <v>2051</v>
      </c>
      <c r="I1315" s="13"/>
      <c r="J1315" s="13"/>
      <c r="K1315" s="13"/>
      <c r="L1315" s="5">
        <v>420.7</v>
      </c>
      <c r="M1315" s="5">
        <v>110</v>
      </c>
      <c r="N1315" s="5">
        <v>420.7</v>
      </c>
      <c r="O1315" s="5">
        <v>1992</v>
      </c>
      <c r="P1315" s="5">
        <v>7</v>
      </c>
      <c r="Q1315" s="15">
        <v>0.49899423340881516</v>
      </c>
      <c r="R1315" s="15">
        <v>118.60033444259567</v>
      </c>
      <c r="S1315" s="6" t="s">
        <v>7</v>
      </c>
      <c r="T1315" s="7" t="s">
        <v>14</v>
      </c>
      <c r="U1315" s="15">
        <v>365.81063432503032</v>
      </c>
      <c r="V1315" s="15">
        <v>146.00263106469023</v>
      </c>
      <c r="W1315" s="15">
        <v>54.889365674969667</v>
      </c>
      <c r="X1315" s="6" t="s">
        <v>162</v>
      </c>
    </row>
    <row r="1316" spans="1:24" ht="28.8" x14ac:dyDescent="0.3">
      <c r="A1316" s="6" t="s">
        <v>25</v>
      </c>
      <c r="B1316" s="6" t="s">
        <v>496</v>
      </c>
      <c r="C1316" s="13"/>
      <c r="D1316" s="14" t="s">
        <v>544</v>
      </c>
      <c r="E1316" s="14" t="s">
        <v>545</v>
      </c>
      <c r="F1316" s="5">
        <v>21</v>
      </c>
      <c r="G1316" s="13"/>
      <c r="H1316" s="6" t="s">
        <v>161</v>
      </c>
      <c r="I1316" s="13"/>
      <c r="J1316" s="13"/>
      <c r="K1316" s="13"/>
      <c r="L1316" s="5">
        <v>512.5</v>
      </c>
      <c r="M1316" s="5">
        <v>109</v>
      </c>
      <c r="N1316" s="5">
        <v>512.5</v>
      </c>
      <c r="O1316" s="5">
        <v>1993</v>
      </c>
      <c r="P1316" s="5">
        <v>5</v>
      </c>
      <c r="Q1316" s="15">
        <v>0.49852955228349677</v>
      </c>
      <c r="R1316" s="15">
        <v>96.471352839024391</v>
      </c>
      <c r="S1316" s="6" t="s">
        <v>7</v>
      </c>
      <c r="T1316" s="7" t="s">
        <v>14</v>
      </c>
      <c r="U1316" s="15">
        <v>458.16027880109885</v>
      </c>
      <c r="V1316" s="15">
        <v>114.76916804127406</v>
      </c>
      <c r="W1316" s="15">
        <v>54.339721198901145</v>
      </c>
      <c r="X1316" s="6" t="s">
        <v>162</v>
      </c>
    </row>
    <row r="1317" spans="1:24" ht="28.8" x14ac:dyDescent="0.3">
      <c r="A1317" s="6" t="s">
        <v>25</v>
      </c>
      <c r="B1317" s="6" t="s">
        <v>191</v>
      </c>
      <c r="C1317" s="13"/>
      <c r="D1317" s="14" t="s">
        <v>1745</v>
      </c>
      <c r="E1317" s="14" t="s">
        <v>2005</v>
      </c>
      <c r="F1317" s="5">
        <v>24</v>
      </c>
      <c r="G1317" s="11"/>
      <c r="H1317" s="6" t="s">
        <v>194</v>
      </c>
      <c r="I1317" s="13"/>
      <c r="J1317" s="13"/>
      <c r="K1317" s="13"/>
      <c r="L1317" s="5">
        <v>479.5</v>
      </c>
      <c r="M1317" s="5">
        <v>101</v>
      </c>
      <c r="N1317" s="5">
        <v>479.5</v>
      </c>
      <c r="O1317" s="5">
        <v>1991</v>
      </c>
      <c r="P1317" s="5">
        <v>7</v>
      </c>
      <c r="Q1317" s="15">
        <v>0.49820900085833758</v>
      </c>
      <c r="R1317" s="15">
        <v>95.54291839416058</v>
      </c>
      <c r="S1317" s="6" t="s">
        <v>6</v>
      </c>
      <c r="T1317" s="7" t="s">
        <v>13</v>
      </c>
      <c r="U1317" s="15">
        <v>429.18089091330791</v>
      </c>
      <c r="V1317" s="15">
        <v>113.22015837881597</v>
      </c>
      <c r="W1317" s="15">
        <v>50.319109086692094</v>
      </c>
      <c r="X1317" s="6" t="s">
        <v>162</v>
      </c>
    </row>
    <row r="1318" spans="1:24" ht="28.8" x14ac:dyDescent="0.3">
      <c r="A1318" s="6" t="s">
        <v>251</v>
      </c>
      <c r="B1318" s="6" t="s">
        <v>411</v>
      </c>
      <c r="C1318" s="13"/>
      <c r="D1318" s="14" t="s">
        <v>1754</v>
      </c>
      <c r="E1318" s="14" t="s">
        <v>587</v>
      </c>
      <c r="F1318" s="5">
        <v>24</v>
      </c>
      <c r="G1318" s="13"/>
      <c r="H1318" s="6" t="s">
        <v>194</v>
      </c>
      <c r="I1318" s="10">
        <v>631.70000000000005</v>
      </c>
      <c r="J1318" s="10">
        <v>23.2</v>
      </c>
      <c r="K1318" s="10">
        <v>350.5</v>
      </c>
      <c r="L1318" s="11"/>
      <c r="M1318" s="5">
        <v>200</v>
      </c>
      <c r="N1318" s="5">
        <v>1005.4000000000001</v>
      </c>
      <c r="O1318" s="5">
        <v>2006</v>
      </c>
      <c r="P1318" s="5">
        <v>9</v>
      </c>
      <c r="Q1318" s="15">
        <v>0.4981508411513158</v>
      </c>
      <c r="R1318" s="15">
        <v>90.231225382932152</v>
      </c>
      <c r="S1318" s="6" t="s">
        <v>6</v>
      </c>
      <c r="T1318" s="7" t="s">
        <v>13</v>
      </c>
      <c r="U1318" s="15">
        <v>905.76983176973692</v>
      </c>
      <c r="V1318" s="15">
        <v>106.35256231819947</v>
      </c>
      <c r="W1318" s="15">
        <v>99.630168230263166</v>
      </c>
      <c r="X1318" s="6" t="s">
        <v>162</v>
      </c>
    </row>
    <row r="1319" spans="1:24" ht="28.8" x14ac:dyDescent="0.3">
      <c r="A1319" s="6" t="s">
        <v>25</v>
      </c>
      <c r="B1319" s="6" t="s">
        <v>846</v>
      </c>
      <c r="C1319" s="13"/>
      <c r="D1319" s="14" t="s">
        <v>2069</v>
      </c>
      <c r="E1319" s="14" t="s">
        <v>2070</v>
      </c>
      <c r="F1319" s="5">
        <v>22</v>
      </c>
      <c r="G1319" s="11"/>
      <c r="H1319" s="6" t="s">
        <v>161</v>
      </c>
      <c r="I1319" s="13"/>
      <c r="J1319" s="13"/>
      <c r="K1319" s="13"/>
      <c r="L1319" s="5">
        <v>338.5</v>
      </c>
      <c r="M1319" s="5">
        <v>101</v>
      </c>
      <c r="N1319" s="5">
        <v>338.5</v>
      </c>
      <c r="O1319" s="5">
        <v>1986</v>
      </c>
      <c r="P1319" s="5">
        <v>6</v>
      </c>
      <c r="Q1319" s="15">
        <v>0.49771771692934969</v>
      </c>
      <c r="R1319" s="15">
        <v>135.34070714918758</v>
      </c>
      <c r="S1319" s="6" t="s">
        <v>7</v>
      </c>
      <c r="T1319" s="7" t="s">
        <v>14</v>
      </c>
      <c r="U1319" s="15">
        <v>288.23051059013568</v>
      </c>
      <c r="V1319" s="15">
        <v>170.8705858425416</v>
      </c>
      <c r="W1319" s="15">
        <v>50.26948940986432</v>
      </c>
      <c r="X1319" s="6" t="s">
        <v>162</v>
      </c>
    </row>
    <row r="1320" spans="1:24" ht="28.8" x14ac:dyDescent="0.3">
      <c r="A1320" s="6" t="s">
        <v>25</v>
      </c>
      <c r="B1320" s="6" t="s">
        <v>360</v>
      </c>
      <c r="C1320" s="13"/>
      <c r="D1320" s="14" t="s">
        <v>594</v>
      </c>
      <c r="E1320" s="14" t="s">
        <v>2071</v>
      </c>
      <c r="F1320" s="5">
        <v>24</v>
      </c>
      <c r="G1320" s="13"/>
      <c r="H1320" s="6" t="s">
        <v>194</v>
      </c>
      <c r="I1320" s="13"/>
      <c r="J1320" s="13"/>
      <c r="K1320" s="13"/>
      <c r="L1320" s="5">
        <v>433</v>
      </c>
      <c r="M1320" s="5">
        <v>100</v>
      </c>
      <c r="N1320" s="5">
        <v>433</v>
      </c>
      <c r="O1320" s="5">
        <v>1988</v>
      </c>
      <c r="P1320" s="5">
        <v>10</v>
      </c>
      <c r="Q1320" s="15">
        <v>0.49712900331303955</v>
      </c>
      <c r="R1320" s="15">
        <v>104.75574364896073</v>
      </c>
      <c r="S1320" s="6" t="s">
        <v>6</v>
      </c>
      <c r="T1320" s="7" t="s">
        <v>13</v>
      </c>
      <c r="U1320" s="15">
        <v>383.28709966869604</v>
      </c>
      <c r="V1320" s="15">
        <v>126.22272057360468</v>
      </c>
      <c r="W1320" s="15">
        <v>49.712900331303956</v>
      </c>
      <c r="X1320" s="6" t="s">
        <v>162</v>
      </c>
    </row>
    <row r="1321" spans="1:24" ht="28.8" x14ac:dyDescent="0.3">
      <c r="A1321" s="6" t="s">
        <v>25</v>
      </c>
      <c r="B1321" s="6" t="s">
        <v>648</v>
      </c>
      <c r="C1321" s="13"/>
      <c r="D1321" s="14" t="s">
        <v>1851</v>
      </c>
      <c r="E1321" s="14" t="s">
        <v>2072</v>
      </c>
      <c r="F1321" s="5">
        <v>22</v>
      </c>
      <c r="G1321" s="10">
        <v>84</v>
      </c>
      <c r="H1321" s="6" t="s">
        <v>161</v>
      </c>
      <c r="I1321" s="13"/>
      <c r="J1321" s="13"/>
      <c r="K1321" s="13"/>
      <c r="L1321" s="5">
        <v>497.5</v>
      </c>
      <c r="M1321" s="5">
        <v>110</v>
      </c>
      <c r="N1321" s="5">
        <v>497.5</v>
      </c>
      <c r="O1321" s="5">
        <v>1997</v>
      </c>
      <c r="P1321" s="5">
        <v>10</v>
      </c>
      <c r="Q1321" s="15">
        <v>0.49711145055000389</v>
      </c>
      <c r="R1321" s="15">
        <v>100.29178030150753</v>
      </c>
      <c r="S1321" s="6" t="s">
        <v>7</v>
      </c>
      <c r="T1321" s="7" t="s">
        <v>14</v>
      </c>
      <c r="U1321" s="15">
        <v>442.81774043949957</v>
      </c>
      <c r="V1321" s="15">
        <v>119.99765545112457</v>
      </c>
      <c r="W1321" s="15">
        <v>54.682259560500427</v>
      </c>
      <c r="X1321" s="6" t="s">
        <v>162</v>
      </c>
    </row>
    <row r="1322" spans="1:24" ht="28.8" x14ac:dyDescent="0.3">
      <c r="A1322" s="6" t="s">
        <v>200</v>
      </c>
      <c r="B1322" s="6" t="s">
        <v>732</v>
      </c>
      <c r="C1322" s="13"/>
      <c r="D1322" s="14" t="s">
        <v>2073</v>
      </c>
      <c r="E1322" s="14" t="s">
        <v>2074</v>
      </c>
      <c r="F1322" s="5">
        <v>20</v>
      </c>
      <c r="G1322" s="5">
        <v>60</v>
      </c>
      <c r="H1322" s="6" t="s">
        <v>161</v>
      </c>
      <c r="I1322" s="13"/>
      <c r="J1322" s="13"/>
      <c r="K1322" s="13"/>
      <c r="L1322" s="5">
        <v>334</v>
      </c>
      <c r="M1322" s="5">
        <v>99</v>
      </c>
      <c r="N1322" s="5">
        <v>334</v>
      </c>
      <c r="O1322" s="5">
        <v>2008</v>
      </c>
      <c r="P1322" s="5">
        <v>10</v>
      </c>
      <c r="Q1322" s="15">
        <v>0.49709077319170897</v>
      </c>
      <c r="R1322" s="15">
        <v>134.44803781437125</v>
      </c>
      <c r="S1322" s="6" t="s">
        <v>7</v>
      </c>
      <c r="T1322" s="7" t="s">
        <v>14</v>
      </c>
      <c r="U1322" s="15">
        <v>284.78801345402081</v>
      </c>
      <c r="V1322" s="15">
        <v>168.82446306464504</v>
      </c>
      <c r="W1322" s="15">
        <v>49.211986545979187</v>
      </c>
      <c r="X1322" s="6" t="s">
        <v>162</v>
      </c>
    </row>
    <row r="1323" spans="1:24" ht="28.8" x14ac:dyDescent="0.3">
      <c r="A1323" s="6" t="s">
        <v>25</v>
      </c>
      <c r="B1323" s="6" t="s">
        <v>285</v>
      </c>
      <c r="C1323" s="13"/>
      <c r="D1323" s="14" t="s">
        <v>2075</v>
      </c>
      <c r="E1323" s="14" t="s">
        <v>2076</v>
      </c>
      <c r="F1323" s="5">
        <v>21</v>
      </c>
      <c r="G1323" s="10">
        <v>74</v>
      </c>
      <c r="H1323" s="6" t="s">
        <v>190</v>
      </c>
      <c r="I1323" s="13"/>
      <c r="J1323" s="13"/>
      <c r="K1323" s="13"/>
      <c r="L1323" s="5">
        <v>395.7</v>
      </c>
      <c r="M1323" s="5">
        <v>106</v>
      </c>
      <c r="N1323" s="5">
        <v>395.7</v>
      </c>
      <c r="O1323" s="5">
        <v>2000</v>
      </c>
      <c r="P1323" s="5">
        <v>6</v>
      </c>
      <c r="Q1323" s="15">
        <v>0.4970703083925696</v>
      </c>
      <c r="R1323" s="15">
        <v>121.50819110437199</v>
      </c>
      <c r="S1323" s="6" t="s">
        <v>7</v>
      </c>
      <c r="T1323" s="7" t="s">
        <v>14</v>
      </c>
      <c r="U1323" s="15">
        <v>343.01054731038761</v>
      </c>
      <c r="V1323" s="15">
        <v>150.10272944511709</v>
      </c>
      <c r="W1323" s="15">
        <v>52.689452689612381</v>
      </c>
      <c r="X1323" s="6" t="s">
        <v>162</v>
      </c>
    </row>
    <row r="1324" spans="1:24" ht="28.8" x14ac:dyDescent="0.3">
      <c r="A1324" s="6" t="s">
        <v>25</v>
      </c>
      <c r="B1324" s="6" t="s">
        <v>294</v>
      </c>
      <c r="C1324" s="13"/>
      <c r="D1324" s="14" t="s">
        <v>642</v>
      </c>
      <c r="E1324" s="14" t="s">
        <v>643</v>
      </c>
      <c r="F1324" s="5">
        <v>20</v>
      </c>
      <c r="G1324" s="5">
        <v>74</v>
      </c>
      <c r="H1324" s="6" t="s">
        <v>161</v>
      </c>
      <c r="I1324" s="13"/>
      <c r="J1324" s="13"/>
      <c r="K1324" s="13"/>
      <c r="L1324" s="5">
        <v>455.4</v>
      </c>
      <c r="M1324" s="5">
        <v>108</v>
      </c>
      <c r="N1324" s="5">
        <v>455.4</v>
      </c>
      <c r="O1324" s="5">
        <v>1993</v>
      </c>
      <c r="P1324" s="5">
        <v>5</v>
      </c>
      <c r="Q1324" s="15">
        <v>0.4969991963350664</v>
      </c>
      <c r="R1324" s="15">
        <v>107.57131304347826</v>
      </c>
      <c r="S1324" s="6" t="s">
        <v>7</v>
      </c>
      <c r="T1324" s="7" t="s">
        <v>14</v>
      </c>
      <c r="U1324" s="15">
        <v>401.72408679581281</v>
      </c>
      <c r="V1324" s="15">
        <v>130.03402928847578</v>
      </c>
      <c r="W1324" s="15">
        <v>53.675913204187168</v>
      </c>
      <c r="X1324" s="6" t="s">
        <v>162</v>
      </c>
    </row>
    <row r="1325" spans="1:24" ht="28.8" x14ac:dyDescent="0.3">
      <c r="A1325" s="6" t="s">
        <v>25</v>
      </c>
      <c r="B1325" s="6" t="s">
        <v>255</v>
      </c>
      <c r="C1325" s="13"/>
      <c r="D1325" s="14" t="s">
        <v>2077</v>
      </c>
      <c r="E1325" s="14" t="s">
        <v>2078</v>
      </c>
      <c r="F1325" s="5">
        <v>20</v>
      </c>
      <c r="G1325" s="10">
        <v>68</v>
      </c>
      <c r="H1325" s="6" t="s">
        <v>161</v>
      </c>
      <c r="I1325" s="13"/>
      <c r="J1325" s="13"/>
      <c r="K1325" s="13"/>
      <c r="L1325" s="5">
        <v>437.1</v>
      </c>
      <c r="M1325" s="5">
        <v>115</v>
      </c>
      <c r="N1325" s="5">
        <v>437.1</v>
      </c>
      <c r="O1325" s="5">
        <v>1993</v>
      </c>
      <c r="P1325" s="5">
        <v>10</v>
      </c>
      <c r="Q1325" s="15">
        <v>0.49676065198196617</v>
      </c>
      <c r="R1325" s="15">
        <v>119.33910443834363</v>
      </c>
      <c r="S1325" s="6" t="s">
        <v>7</v>
      </c>
      <c r="T1325" s="7" t="s">
        <v>14</v>
      </c>
      <c r="U1325" s="15">
        <v>379.97252502207391</v>
      </c>
      <c r="V1325" s="15">
        <v>146.6639784907002</v>
      </c>
      <c r="W1325" s="15">
        <v>57.127474977926113</v>
      </c>
      <c r="X1325" s="6" t="s">
        <v>162</v>
      </c>
    </row>
    <row r="1326" spans="1:24" ht="28.8" x14ac:dyDescent="0.3">
      <c r="A1326" s="6" t="s">
        <v>801</v>
      </c>
      <c r="B1326" s="6" t="s">
        <v>666</v>
      </c>
      <c r="C1326" s="10">
        <v>50025582</v>
      </c>
      <c r="D1326" s="14" t="s">
        <v>2079</v>
      </c>
      <c r="E1326" s="14" t="s">
        <v>2080</v>
      </c>
      <c r="F1326" s="5">
        <v>24</v>
      </c>
      <c r="G1326" s="10">
        <v>108</v>
      </c>
      <c r="H1326" s="6" t="s">
        <v>167</v>
      </c>
      <c r="I1326" s="13"/>
      <c r="J1326" s="13"/>
      <c r="K1326" s="13"/>
      <c r="L1326" s="5">
        <v>890.2</v>
      </c>
      <c r="M1326" s="5">
        <v>200</v>
      </c>
      <c r="N1326" s="5">
        <v>890.2</v>
      </c>
      <c r="O1326" s="5">
        <v>2018</v>
      </c>
      <c r="P1326" s="5">
        <v>7</v>
      </c>
      <c r="Q1326" s="15">
        <v>0.49674665935156442</v>
      </c>
      <c r="R1326" s="15">
        <v>101.9079689957313</v>
      </c>
      <c r="S1326" s="6" t="s">
        <v>6</v>
      </c>
      <c r="T1326" s="7" t="s">
        <v>13</v>
      </c>
      <c r="U1326" s="15">
        <v>790.85066812968716</v>
      </c>
      <c r="V1326" s="15">
        <v>122.15795182365464</v>
      </c>
      <c r="W1326" s="15">
        <v>99.349331870312881</v>
      </c>
      <c r="X1326" s="6" t="s">
        <v>168</v>
      </c>
    </row>
    <row r="1327" spans="1:24" ht="28.8" x14ac:dyDescent="0.3">
      <c r="A1327" s="6" t="s">
        <v>25</v>
      </c>
      <c r="B1327" s="6" t="s">
        <v>233</v>
      </c>
      <c r="C1327" s="13"/>
      <c r="D1327" s="14" t="s">
        <v>359</v>
      </c>
      <c r="E1327" s="14" t="s">
        <v>259</v>
      </c>
      <c r="F1327" s="5">
        <v>28</v>
      </c>
      <c r="G1327" s="10">
        <v>79</v>
      </c>
      <c r="H1327" s="6" t="s">
        <v>172</v>
      </c>
      <c r="I1327" s="10">
        <v>396.90000000000003</v>
      </c>
      <c r="J1327" s="10">
        <v>0</v>
      </c>
      <c r="K1327" s="10">
        <v>837.2</v>
      </c>
      <c r="L1327" s="11"/>
      <c r="M1327" s="5">
        <v>203</v>
      </c>
      <c r="N1327" s="5">
        <v>1234.1000000000001</v>
      </c>
      <c r="O1327" s="5">
        <v>1990</v>
      </c>
      <c r="P1327" s="5">
        <v>10</v>
      </c>
      <c r="Q1327" s="15">
        <v>0.49654972845880629</v>
      </c>
      <c r="R1327" s="15">
        <v>74.612471525808274</v>
      </c>
      <c r="S1327" s="6" t="s">
        <v>6</v>
      </c>
      <c r="T1327" s="7" t="s">
        <v>13</v>
      </c>
      <c r="U1327" s="15">
        <v>1133.3004051228625</v>
      </c>
      <c r="V1327" s="15">
        <v>85.659526303050725</v>
      </c>
      <c r="W1327" s="15">
        <v>100.79959487713768</v>
      </c>
      <c r="X1327" s="6" t="s">
        <v>162</v>
      </c>
    </row>
    <row r="1328" spans="1:24" ht="28.8" x14ac:dyDescent="0.3">
      <c r="A1328" s="6" t="s">
        <v>25</v>
      </c>
      <c r="B1328" s="6" t="s">
        <v>1121</v>
      </c>
      <c r="C1328" s="13"/>
      <c r="D1328" s="14" t="s">
        <v>2081</v>
      </c>
      <c r="E1328" s="14" t="s">
        <v>2082</v>
      </c>
      <c r="F1328" s="5">
        <v>26</v>
      </c>
      <c r="G1328" s="11"/>
      <c r="H1328" s="6" t="s">
        <v>194</v>
      </c>
      <c r="I1328" s="10">
        <v>305</v>
      </c>
      <c r="J1328" s="10">
        <v>100</v>
      </c>
      <c r="K1328" s="10">
        <v>152</v>
      </c>
      <c r="L1328" s="11"/>
      <c r="M1328" s="5">
        <v>100</v>
      </c>
      <c r="N1328" s="5">
        <v>557</v>
      </c>
      <c r="O1328" s="5">
        <v>1990</v>
      </c>
      <c r="P1328" s="5">
        <v>4</v>
      </c>
      <c r="Q1328" s="15">
        <v>0.49636793973607668</v>
      </c>
      <c r="R1328" s="15">
        <v>81.434895870736085</v>
      </c>
      <c r="S1328" s="6" t="s">
        <v>6</v>
      </c>
      <c r="T1328" s="7" t="s">
        <v>13</v>
      </c>
      <c r="U1328" s="15">
        <v>507.36320602639233</v>
      </c>
      <c r="V1328" s="15">
        <v>94.644375115585248</v>
      </c>
      <c r="W1328" s="15">
        <v>49.636793973607666</v>
      </c>
      <c r="X1328" s="6" t="s">
        <v>162</v>
      </c>
    </row>
    <row r="1329" spans="1:24" ht="28.8" x14ac:dyDescent="0.3">
      <c r="A1329" s="6" t="s">
        <v>25</v>
      </c>
      <c r="B1329" s="6" t="s">
        <v>360</v>
      </c>
      <c r="C1329" s="13"/>
      <c r="D1329" s="14" t="s">
        <v>2083</v>
      </c>
      <c r="E1329" s="14" t="s">
        <v>2084</v>
      </c>
      <c r="F1329" s="5">
        <v>26</v>
      </c>
      <c r="G1329" s="11"/>
      <c r="H1329" s="6" t="s">
        <v>194</v>
      </c>
      <c r="I1329" s="10">
        <v>91.5</v>
      </c>
      <c r="J1329" s="10">
        <v>282</v>
      </c>
      <c r="K1329" s="10">
        <v>92</v>
      </c>
      <c r="L1329" s="11"/>
      <c r="M1329" s="5">
        <v>99</v>
      </c>
      <c r="N1329" s="5">
        <v>465.5</v>
      </c>
      <c r="O1329" s="5">
        <v>1992</v>
      </c>
      <c r="P1329" s="5">
        <v>4</v>
      </c>
      <c r="Q1329" s="15">
        <v>0.49626168798752673</v>
      </c>
      <c r="R1329" s="15">
        <v>96.467550225563912</v>
      </c>
      <c r="S1329" s="6" t="s">
        <v>6</v>
      </c>
      <c r="T1329" s="7" t="s">
        <v>13</v>
      </c>
      <c r="U1329" s="15">
        <v>416.37009288923485</v>
      </c>
      <c r="V1329" s="15">
        <v>114.56052214545173</v>
      </c>
      <c r="W1329" s="15">
        <v>49.129907110765146</v>
      </c>
      <c r="X1329" s="6" t="s">
        <v>162</v>
      </c>
    </row>
    <row r="1330" spans="1:24" ht="28.8" x14ac:dyDescent="0.3">
      <c r="A1330" s="6" t="s">
        <v>25</v>
      </c>
      <c r="B1330" s="6" t="s">
        <v>173</v>
      </c>
      <c r="C1330" s="13"/>
      <c r="D1330" s="14" t="s">
        <v>2085</v>
      </c>
      <c r="E1330" s="14" t="s">
        <v>234</v>
      </c>
      <c r="F1330" s="5">
        <v>28</v>
      </c>
      <c r="G1330" s="10">
        <v>77</v>
      </c>
      <c r="H1330" s="6" t="s">
        <v>172</v>
      </c>
      <c r="I1330" s="13"/>
      <c r="J1330" s="13"/>
      <c r="K1330" s="13"/>
      <c r="L1330" s="5">
        <v>773.2</v>
      </c>
      <c r="M1330" s="5">
        <v>200</v>
      </c>
      <c r="N1330" s="5">
        <v>773.2</v>
      </c>
      <c r="O1330" s="5">
        <v>1995</v>
      </c>
      <c r="P1330" s="5">
        <v>6</v>
      </c>
      <c r="Q1330" s="15">
        <v>0.49617904038486926</v>
      </c>
      <c r="R1330" s="15">
        <v>117.32860062079668</v>
      </c>
      <c r="S1330" s="6" t="s">
        <v>6</v>
      </c>
      <c r="T1330" s="7" t="s">
        <v>13</v>
      </c>
      <c r="U1330" s="15">
        <v>673.96419192302619</v>
      </c>
      <c r="V1330" s="15">
        <v>143.86508579525295</v>
      </c>
      <c r="W1330" s="15">
        <v>99.235808076973854</v>
      </c>
      <c r="X1330" s="6" t="s">
        <v>162</v>
      </c>
    </row>
    <row r="1331" spans="1:24" ht="28.8" x14ac:dyDescent="0.3">
      <c r="A1331" s="6" t="s">
        <v>25</v>
      </c>
      <c r="B1331" s="6" t="s">
        <v>520</v>
      </c>
      <c r="C1331" s="13"/>
      <c r="D1331" s="14" t="s">
        <v>847</v>
      </c>
      <c r="E1331" s="14" t="s">
        <v>848</v>
      </c>
      <c r="F1331" s="5">
        <v>26</v>
      </c>
      <c r="G1331" s="13"/>
      <c r="H1331" s="6" t="s">
        <v>194</v>
      </c>
      <c r="I1331" s="13"/>
      <c r="J1331" s="13"/>
      <c r="K1331" s="13"/>
      <c r="L1331" s="5">
        <v>471</v>
      </c>
      <c r="M1331" s="5">
        <v>100</v>
      </c>
      <c r="N1331" s="5">
        <v>471</v>
      </c>
      <c r="O1331" s="5">
        <v>1989</v>
      </c>
      <c r="P1331" s="5">
        <v>10</v>
      </c>
      <c r="Q1331" s="15">
        <v>0.496029627179077</v>
      </c>
      <c r="R1331" s="15">
        <v>96.304112526539271</v>
      </c>
      <c r="S1331" s="6" t="s">
        <v>6</v>
      </c>
      <c r="T1331" s="7" t="s">
        <v>13</v>
      </c>
      <c r="U1331" s="15">
        <v>421.3970372820923</v>
      </c>
      <c r="V1331" s="15">
        <v>114.41983979844794</v>
      </c>
      <c r="W1331" s="15">
        <v>49.602962717907701</v>
      </c>
      <c r="X1331" s="6" t="s">
        <v>162</v>
      </c>
    </row>
    <row r="1332" spans="1:24" ht="28.8" x14ac:dyDescent="0.3">
      <c r="A1332" s="6" t="s">
        <v>25</v>
      </c>
      <c r="B1332" s="6" t="s">
        <v>824</v>
      </c>
      <c r="C1332" s="13"/>
      <c r="D1332" s="14" t="s">
        <v>2086</v>
      </c>
      <c r="E1332" s="14" t="s">
        <v>367</v>
      </c>
      <c r="F1332" s="5">
        <v>30</v>
      </c>
      <c r="G1332" s="5">
        <v>80</v>
      </c>
      <c r="H1332" s="6" t="s">
        <v>172</v>
      </c>
      <c r="I1332" s="10">
        <v>328.4</v>
      </c>
      <c r="J1332" s="13"/>
      <c r="K1332" s="10">
        <v>641.79999999999995</v>
      </c>
      <c r="L1332" s="11"/>
      <c r="M1332" s="5">
        <v>200</v>
      </c>
      <c r="N1332" s="5">
        <v>970.19999999999993</v>
      </c>
      <c r="O1332" s="5">
        <v>1993</v>
      </c>
      <c r="P1332" s="5">
        <v>10</v>
      </c>
      <c r="Q1332" s="15">
        <v>0.49602356070244125</v>
      </c>
      <c r="R1332" s="15">
        <v>93.504920634920637</v>
      </c>
      <c r="S1332" s="6" t="s">
        <v>6</v>
      </c>
      <c r="T1332" s="6"/>
      <c r="U1332" s="15">
        <v>870.99528785951168</v>
      </c>
      <c r="V1332" s="15">
        <v>110.67426136808005</v>
      </c>
      <c r="W1332" s="15">
        <v>99.204712140488255</v>
      </c>
      <c r="X1332" s="6" t="s">
        <v>162</v>
      </c>
    </row>
    <row r="1333" spans="1:24" ht="28.8" x14ac:dyDescent="0.3">
      <c r="A1333" s="6" t="s">
        <v>25</v>
      </c>
      <c r="B1333" s="6" t="s">
        <v>1613</v>
      </c>
      <c r="C1333" s="13"/>
      <c r="D1333" s="14" t="s">
        <v>2087</v>
      </c>
      <c r="E1333" s="14" t="s">
        <v>1697</v>
      </c>
      <c r="F1333" s="5">
        <v>21</v>
      </c>
      <c r="G1333" s="5">
        <v>113</v>
      </c>
      <c r="H1333" s="6" t="s">
        <v>161</v>
      </c>
      <c r="I1333" s="13"/>
      <c r="J1333" s="13"/>
      <c r="K1333" s="13"/>
      <c r="L1333" s="5">
        <v>513.79999999999995</v>
      </c>
      <c r="M1333" s="5">
        <v>101</v>
      </c>
      <c r="N1333" s="5">
        <v>513.79999999999995</v>
      </c>
      <c r="O1333" s="5">
        <v>2001</v>
      </c>
      <c r="P1333" s="5">
        <v>7</v>
      </c>
      <c r="Q1333" s="15">
        <v>0.49566207297781961</v>
      </c>
      <c r="R1333" s="15">
        <v>89.164712670299721</v>
      </c>
      <c r="S1333" s="6" t="s">
        <v>7</v>
      </c>
      <c r="T1333" s="7" t="s">
        <v>14</v>
      </c>
      <c r="U1333" s="15">
        <v>463.73813062924017</v>
      </c>
      <c r="V1333" s="15">
        <v>104.58857400309333</v>
      </c>
      <c r="W1333" s="15">
        <v>50.06186937075978</v>
      </c>
      <c r="X1333" s="6" t="s">
        <v>162</v>
      </c>
    </row>
    <row r="1334" spans="1:24" ht="28.8" x14ac:dyDescent="0.3">
      <c r="A1334" s="6" t="s">
        <v>25</v>
      </c>
      <c r="B1334" s="6" t="s">
        <v>1070</v>
      </c>
      <c r="C1334" s="13"/>
      <c r="D1334" s="14" t="s">
        <v>2088</v>
      </c>
      <c r="E1334" s="14" t="s">
        <v>2089</v>
      </c>
      <c r="F1334" s="5">
        <v>30</v>
      </c>
      <c r="G1334" s="10">
        <v>78</v>
      </c>
      <c r="H1334" s="6" t="s">
        <v>172</v>
      </c>
      <c r="I1334" s="13"/>
      <c r="J1334" s="13"/>
      <c r="K1334" s="13"/>
      <c r="L1334" s="5">
        <v>359.1</v>
      </c>
      <c r="M1334" s="5">
        <v>101</v>
      </c>
      <c r="N1334" s="5">
        <v>359.1</v>
      </c>
      <c r="O1334" s="5">
        <v>1997</v>
      </c>
      <c r="P1334" s="5">
        <v>5</v>
      </c>
      <c r="Q1334" s="15">
        <v>0.49565802630708206</v>
      </c>
      <c r="R1334" s="15">
        <v>127.57680136452241</v>
      </c>
      <c r="S1334" s="6" t="s">
        <v>6</v>
      </c>
      <c r="T1334" s="6"/>
      <c r="U1334" s="15">
        <v>309.03853934298473</v>
      </c>
      <c r="V1334" s="15">
        <v>158.97493478677771</v>
      </c>
      <c r="W1334" s="15">
        <v>50.061460657015289</v>
      </c>
      <c r="X1334" s="6" t="s">
        <v>162</v>
      </c>
    </row>
    <row r="1335" spans="1:24" ht="28.8" x14ac:dyDescent="0.3">
      <c r="A1335" s="6" t="s">
        <v>25</v>
      </c>
      <c r="B1335" s="6" t="s">
        <v>1318</v>
      </c>
      <c r="C1335" s="13"/>
      <c r="D1335" s="14" t="s">
        <v>2040</v>
      </c>
      <c r="E1335" s="14" t="s">
        <v>1595</v>
      </c>
      <c r="F1335" s="5">
        <v>26</v>
      </c>
      <c r="G1335" s="11"/>
      <c r="H1335" s="6" t="s">
        <v>194</v>
      </c>
      <c r="I1335" s="10">
        <v>55</v>
      </c>
      <c r="J1335" s="10">
        <v>305.5</v>
      </c>
      <c r="K1335" s="10">
        <v>191</v>
      </c>
      <c r="L1335" s="11"/>
      <c r="M1335" s="5">
        <v>100</v>
      </c>
      <c r="N1335" s="5">
        <v>551.5</v>
      </c>
      <c r="O1335" s="5">
        <v>1992</v>
      </c>
      <c r="P1335" s="5">
        <v>4</v>
      </c>
      <c r="Q1335" s="15">
        <v>0.49562210332687756</v>
      </c>
      <c r="R1335" s="15">
        <v>82.247029918404351</v>
      </c>
      <c r="S1335" s="6" t="s">
        <v>6</v>
      </c>
      <c r="T1335" s="7" t="s">
        <v>13</v>
      </c>
      <c r="U1335" s="15">
        <v>501.93778966731225</v>
      </c>
      <c r="V1335" s="15">
        <v>95.512928260401424</v>
      </c>
      <c r="W1335" s="15">
        <v>49.562210332687755</v>
      </c>
      <c r="X1335" s="6" t="s">
        <v>162</v>
      </c>
    </row>
    <row r="1336" spans="1:24" ht="28.8" x14ac:dyDescent="0.3">
      <c r="A1336" s="6" t="s">
        <v>25</v>
      </c>
      <c r="B1336" s="6" t="s">
        <v>2090</v>
      </c>
      <c r="C1336" s="13"/>
      <c r="D1336" s="14" t="s">
        <v>1047</v>
      </c>
      <c r="E1336" s="14" t="s">
        <v>1048</v>
      </c>
      <c r="F1336" s="5">
        <v>22</v>
      </c>
      <c r="G1336" s="11"/>
      <c r="H1336" s="6" t="s">
        <v>194</v>
      </c>
      <c r="I1336" s="10">
        <v>247.5</v>
      </c>
      <c r="J1336" s="10">
        <v>8</v>
      </c>
      <c r="K1336" s="10">
        <v>365</v>
      </c>
      <c r="L1336" s="11"/>
      <c r="M1336" s="5">
        <v>100</v>
      </c>
      <c r="N1336" s="5">
        <v>620.5</v>
      </c>
      <c r="O1336" s="5">
        <v>1991</v>
      </c>
      <c r="P1336" s="5">
        <v>4</v>
      </c>
      <c r="Q1336" s="15">
        <v>0.4954682191481663</v>
      </c>
      <c r="R1336" s="15">
        <v>73.101107171635775</v>
      </c>
      <c r="S1336" s="6" t="s">
        <v>7</v>
      </c>
      <c r="T1336" s="7" t="s">
        <v>14</v>
      </c>
      <c r="U1336" s="15">
        <v>570.95317808518337</v>
      </c>
      <c r="V1336" s="15">
        <v>83.689953954943505</v>
      </c>
      <c r="W1336" s="15">
        <v>49.546821914816633</v>
      </c>
      <c r="X1336" s="6" t="s">
        <v>162</v>
      </c>
    </row>
    <row r="1337" spans="1:24" ht="28.8" x14ac:dyDescent="0.3">
      <c r="A1337" s="6" t="s">
        <v>25</v>
      </c>
      <c r="B1337" s="6" t="s">
        <v>837</v>
      </c>
      <c r="C1337" s="10">
        <v>3297469</v>
      </c>
      <c r="D1337" s="14" t="s">
        <v>1830</v>
      </c>
      <c r="E1337" s="14" t="s">
        <v>326</v>
      </c>
      <c r="F1337" s="5">
        <v>28</v>
      </c>
      <c r="G1337" s="5">
        <v>71</v>
      </c>
      <c r="H1337" s="6" t="s">
        <v>172</v>
      </c>
      <c r="I1337" s="10">
        <v>130.30000000000001</v>
      </c>
      <c r="J1337" s="13"/>
      <c r="K1337" s="10">
        <v>255.7</v>
      </c>
      <c r="L1337" s="11"/>
      <c r="M1337" s="5">
        <v>100</v>
      </c>
      <c r="N1337" s="5">
        <v>386</v>
      </c>
      <c r="O1337" s="5">
        <v>1999</v>
      </c>
      <c r="P1337" s="5">
        <v>10</v>
      </c>
      <c r="Q1337" s="15">
        <v>0.49536956210414929</v>
      </c>
      <c r="R1337" s="15">
        <v>117.51097668393781</v>
      </c>
      <c r="S1337" s="6" t="s">
        <v>6</v>
      </c>
      <c r="T1337" s="7" t="s">
        <v>13</v>
      </c>
      <c r="U1337" s="15">
        <v>336.46304378958507</v>
      </c>
      <c r="V1337" s="15">
        <v>144.29958816720904</v>
      </c>
      <c r="W1337" s="15">
        <v>49.536956210414928</v>
      </c>
      <c r="X1337" s="6" t="s">
        <v>162</v>
      </c>
    </row>
    <row r="1338" spans="1:24" ht="28.8" x14ac:dyDescent="0.3">
      <c r="A1338" s="6" t="s">
        <v>251</v>
      </c>
      <c r="B1338" s="6" t="s">
        <v>2091</v>
      </c>
      <c r="C1338" s="13"/>
      <c r="D1338" s="14" t="s">
        <v>2092</v>
      </c>
      <c r="E1338" s="14" t="s">
        <v>2093</v>
      </c>
      <c r="F1338" s="5">
        <v>24</v>
      </c>
      <c r="G1338" s="13"/>
      <c r="H1338" s="6" t="s">
        <v>194</v>
      </c>
      <c r="I1338" s="13"/>
      <c r="J1338" s="13"/>
      <c r="K1338" s="13"/>
      <c r="L1338" s="5">
        <v>317.89999999999998</v>
      </c>
      <c r="M1338" s="5">
        <v>99</v>
      </c>
      <c r="N1338" s="5">
        <v>317.89999999999998</v>
      </c>
      <c r="O1338" s="5">
        <v>2005</v>
      </c>
      <c r="P1338" s="5">
        <v>5</v>
      </c>
      <c r="Q1338" s="15">
        <v>0.49514861112301806</v>
      </c>
      <c r="R1338" s="15">
        <v>141.25713944636678</v>
      </c>
      <c r="S1338" s="6" t="s">
        <v>6</v>
      </c>
      <c r="T1338" s="7" t="s">
        <v>13</v>
      </c>
      <c r="U1338" s="15">
        <v>268.88028749882119</v>
      </c>
      <c r="V1338" s="15">
        <v>179.7539286289792</v>
      </c>
      <c r="W1338" s="15">
        <v>49.019712501178788</v>
      </c>
      <c r="X1338" s="6" t="s">
        <v>162</v>
      </c>
    </row>
    <row r="1339" spans="1:24" ht="28.8" x14ac:dyDescent="0.3">
      <c r="A1339" s="6" t="s">
        <v>25</v>
      </c>
      <c r="B1339" s="6" t="s">
        <v>2094</v>
      </c>
      <c r="C1339" s="13"/>
      <c r="D1339" s="14" t="s">
        <v>2010</v>
      </c>
      <c r="E1339" s="14" t="s">
        <v>2095</v>
      </c>
      <c r="F1339" s="5">
        <v>28</v>
      </c>
      <c r="G1339" s="11"/>
      <c r="H1339" s="6" t="s">
        <v>172</v>
      </c>
      <c r="I1339" s="13"/>
      <c r="J1339" s="13"/>
      <c r="K1339" s="13"/>
      <c r="L1339" s="5">
        <v>273</v>
      </c>
      <c r="M1339" s="5">
        <v>102</v>
      </c>
      <c r="N1339" s="5">
        <v>273</v>
      </c>
      <c r="O1339" s="5">
        <v>1987</v>
      </c>
      <c r="P1339" s="5">
        <v>6</v>
      </c>
      <c r="Q1339" s="15">
        <v>0.49503630890880163</v>
      </c>
      <c r="R1339" s="15">
        <v>169.4740723076923</v>
      </c>
      <c r="S1339" s="6" t="s">
        <v>6</v>
      </c>
      <c r="T1339" s="7" t="s">
        <v>13</v>
      </c>
      <c r="U1339" s="15">
        <v>222.50629649130224</v>
      </c>
      <c r="V1339" s="15">
        <v>224.90811220832552</v>
      </c>
      <c r="W1339" s="15">
        <v>50.493703508697763</v>
      </c>
      <c r="X1339" s="6" t="s">
        <v>162</v>
      </c>
    </row>
    <row r="1340" spans="1:24" ht="28.8" x14ac:dyDescent="0.3">
      <c r="A1340" s="6" t="s">
        <v>25</v>
      </c>
      <c r="B1340" s="6" t="s">
        <v>321</v>
      </c>
      <c r="C1340" s="13"/>
      <c r="D1340" s="14" t="s">
        <v>2096</v>
      </c>
      <c r="E1340" s="14" t="s">
        <v>2097</v>
      </c>
      <c r="F1340" s="5">
        <v>22</v>
      </c>
      <c r="G1340" s="13"/>
      <c r="H1340" s="6" t="s">
        <v>194</v>
      </c>
      <c r="I1340" s="13"/>
      <c r="J1340" s="13"/>
      <c r="K1340" s="13"/>
      <c r="L1340" s="5">
        <v>422</v>
      </c>
      <c r="M1340" s="5">
        <v>102</v>
      </c>
      <c r="N1340" s="5">
        <v>422</v>
      </c>
      <c r="O1340" s="5">
        <v>1989</v>
      </c>
      <c r="P1340" s="5">
        <v>9</v>
      </c>
      <c r="Q1340" s="15">
        <v>0.49489679041787765</v>
      </c>
      <c r="R1340" s="15">
        <v>109.63607047393364</v>
      </c>
      <c r="S1340" s="6" t="s">
        <v>7</v>
      </c>
      <c r="T1340" s="7" t="s">
        <v>14</v>
      </c>
      <c r="U1340" s="15">
        <v>371.52052737737648</v>
      </c>
      <c r="V1340" s="15">
        <v>132.96730537481585</v>
      </c>
      <c r="W1340" s="15">
        <v>50.479472622623518</v>
      </c>
      <c r="X1340" s="6" t="s">
        <v>162</v>
      </c>
    </row>
    <row r="1341" spans="1:24" ht="28.8" x14ac:dyDescent="0.3">
      <c r="A1341" s="6" t="s">
        <v>200</v>
      </c>
      <c r="B1341" s="6" t="s">
        <v>387</v>
      </c>
      <c r="C1341" s="13"/>
      <c r="D1341" s="14" t="s">
        <v>1879</v>
      </c>
      <c r="E1341" s="14" t="s">
        <v>674</v>
      </c>
      <c r="F1341" s="5">
        <v>22</v>
      </c>
      <c r="G1341" s="10">
        <v>100</v>
      </c>
      <c r="H1341" s="6" t="s">
        <v>161</v>
      </c>
      <c r="I1341" s="13"/>
      <c r="J1341" s="13"/>
      <c r="K1341" s="13"/>
      <c r="L1341" s="5">
        <v>435.5</v>
      </c>
      <c r="M1341" s="5">
        <v>99</v>
      </c>
      <c r="N1341" s="5">
        <v>435.5</v>
      </c>
      <c r="O1341" s="5">
        <v>2006</v>
      </c>
      <c r="P1341" s="5">
        <v>5</v>
      </c>
      <c r="Q1341" s="15">
        <v>0.49453059355214912</v>
      </c>
      <c r="R1341" s="15">
        <v>103.11284645235362</v>
      </c>
      <c r="S1341" s="6" t="s">
        <v>7</v>
      </c>
      <c r="T1341" s="7" t="s">
        <v>14</v>
      </c>
      <c r="U1341" s="15">
        <v>386.54147123833724</v>
      </c>
      <c r="V1341" s="15">
        <v>123.82577031943447</v>
      </c>
      <c r="W1341" s="15">
        <v>48.958528761662762</v>
      </c>
      <c r="X1341" s="6" t="s">
        <v>162</v>
      </c>
    </row>
    <row r="1342" spans="1:24" ht="28.8" x14ac:dyDescent="0.3">
      <c r="A1342" s="6" t="s">
        <v>25</v>
      </c>
      <c r="B1342" s="6" t="s">
        <v>369</v>
      </c>
      <c r="C1342" s="13"/>
      <c r="D1342" s="14" t="s">
        <v>1127</v>
      </c>
      <c r="E1342" s="14" t="s">
        <v>970</v>
      </c>
      <c r="F1342" s="5">
        <v>19</v>
      </c>
      <c r="G1342" s="10">
        <v>72</v>
      </c>
      <c r="H1342" s="6" t="s">
        <v>161</v>
      </c>
      <c r="I1342" s="13"/>
      <c r="J1342" s="13"/>
      <c r="K1342" s="13"/>
      <c r="L1342" s="5">
        <v>408.2</v>
      </c>
      <c r="M1342" s="5">
        <v>108</v>
      </c>
      <c r="N1342" s="5">
        <v>408.2</v>
      </c>
      <c r="O1342" s="5">
        <v>1993</v>
      </c>
      <c r="P1342" s="5">
        <v>6</v>
      </c>
      <c r="Q1342" s="15">
        <v>0.49425902271315131</v>
      </c>
      <c r="R1342" s="15">
        <v>120.00974022537972</v>
      </c>
      <c r="S1342" s="6" t="s">
        <v>7</v>
      </c>
      <c r="T1342" s="7" t="s">
        <v>14</v>
      </c>
      <c r="U1342" s="15">
        <v>354.82002554697965</v>
      </c>
      <c r="V1342" s="15">
        <v>147.86263693155638</v>
      </c>
      <c r="W1342" s="15">
        <v>53.379974453020338</v>
      </c>
      <c r="X1342" s="6" t="s">
        <v>162</v>
      </c>
    </row>
    <row r="1343" spans="1:24" ht="28.8" x14ac:dyDescent="0.3">
      <c r="A1343" s="6" t="s">
        <v>25</v>
      </c>
      <c r="B1343" s="6" t="s">
        <v>2098</v>
      </c>
      <c r="C1343" s="13"/>
      <c r="D1343" s="14" t="s">
        <v>2099</v>
      </c>
      <c r="E1343" s="14" t="s">
        <v>2100</v>
      </c>
      <c r="F1343" s="5">
        <v>22</v>
      </c>
      <c r="G1343" s="10">
        <v>62</v>
      </c>
      <c r="H1343" s="6" t="s">
        <v>190</v>
      </c>
      <c r="I1343" s="13"/>
      <c r="J1343" s="13"/>
      <c r="K1343" s="13"/>
      <c r="L1343" s="5">
        <v>309.2</v>
      </c>
      <c r="M1343" s="5">
        <v>100</v>
      </c>
      <c r="N1343" s="5">
        <v>309.2</v>
      </c>
      <c r="O1343" s="5">
        <v>1982</v>
      </c>
      <c r="P1343" s="5">
        <v>6</v>
      </c>
      <c r="Q1343" s="15">
        <v>0.49414167122240316</v>
      </c>
      <c r="R1343" s="15">
        <v>146.69869663648123</v>
      </c>
      <c r="S1343" s="6" t="s">
        <v>7</v>
      </c>
      <c r="T1343" s="7" t="s">
        <v>14</v>
      </c>
      <c r="U1343" s="15">
        <v>259.78583287775967</v>
      </c>
      <c r="V1343" s="15">
        <v>188.15500029788009</v>
      </c>
      <c r="W1343" s="15">
        <v>49.414167122240315</v>
      </c>
      <c r="X1343" s="6" t="s">
        <v>162</v>
      </c>
    </row>
    <row r="1344" spans="1:24" ht="28.8" x14ac:dyDescent="0.3">
      <c r="A1344" s="6" t="s">
        <v>25</v>
      </c>
      <c r="B1344" s="6" t="s">
        <v>233</v>
      </c>
      <c r="C1344" s="13"/>
      <c r="D1344" s="14" t="s">
        <v>403</v>
      </c>
      <c r="E1344" s="14" t="s">
        <v>730</v>
      </c>
      <c r="F1344" s="5">
        <v>28</v>
      </c>
      <c r="G1344" s="10">
        <v>79</v>
      </c>
      <c r="H1344" s="6" t="s">
        <v>172</v>
      </c>
      <c r="I1344" s="10">
        <v>66.400000000000006</v>
      </c>
      <c r="J1344" s="10">
        <v>170.79999999999998</v>
      </c>
      <c r="K1344" s="10">
        <v>240.10000000000005</v>
      </c>
      <c r="L1344" s="11"/>
      <c r="M1344" s="5">
        <v>101</v>
      </c>
      <c r="N1344" s="5">
        <v>477.30000000000007</v>
      </c>
      <c r="O1344" s="5">
        <v>1995</v>
      </c>
      <c r="P1344" s="5">
        <v>4</v>
      </c>
      <c r="Q1344" s="15">
        <v>0.49409087960761816</v>
      </c>
      <c r="R1344" s="15">
        <v>95.983300586633135</v>
      </c>
      <c r="S1344" s="6" t="s">
        <v>6</v>
      </c>
      <c r="T1344" s="7" t="s">
        <v>13</v>
      </c>
      <c r="U1344" s="15">
        <v>427.39682115963063</v>
      </c>
      <c r="V1344" s="15">
        <v>113.9525000506062</v>
      </c>
      <c r="W1344" s="15">
        <v>49.903178840369435</v>
      </c>
      <c r="X1344" s="6" t="s">
        <v>162</v>
      </c>
    </row>
    <row r="1345" spans="1:24" ht="28.8" x14ac:dyDescent="0.3">
      <c r="A1345" s="6" t="s">
        <v>25</v>
      </c>
      <c r="B1345" s="6" t="s">
        <v>1070</v>
      </c>
      <c r="C1345" s="13"/>
      <c r="D1345" s="14" t="s">
        <v>1370</v>
      </c>
      <c r="E1345" s="14" t="s">
        <v>2101</v>
      </c>
      <c r="F1345" s="5">
        <v>28</v>
      </c>
      <c r="G1345" s="10">
        <v>79</v>
      </c>
      <c r="H1345" s="6" t="s">
        <v>172</v>
      </c>
      <c r="I1345" s="13"/>
      <c r="J1345" s="13"/>
      <c r="K1345" s="13"/>
      <c r="L1345" s="5">
        <v>483.6</v>
      </c>
      <c r="M1345" s="5">
        <v>101</v>
      </c>
      <c r="N1345" s="5">
        <v>483.6</v>
      </c>
      <c r="O1345" s="5">
        <v>1990</v>
      </c>
      <c r="P1345" s="5">
        <v>7</v>
      </c>
      <c r="Q1345" s="15">
        <v>0.49404123663549065</v>
      </c>
      <c r="R1345" s="15">
        <v>94.732897787427618</v>
      </c>
      <c r="S1345" s="6" t="s">
        <v>6</v>
      </c>
      <c r="T1345" s="7" t="s">
        <v>13</v>
      </c>
      <c r="U1345" s="15">
        <v>433.70183509981547</v>
      </c>
      <c r="V1345" s="15">
        <v>112.19306422721797</v>
      </c>
      <c r="W1345" s="15">
        <v>49.898164900184554</v>
      </c>
      <c r="X1345" s="6" t="s">
        <v>162</v>
      </c>
    </row>
    <row r="1346" spans="1:24" ht="28.8" x14ac:dyDescent="0.3">
      <c r="A1346" s="6" t="s">
        <v>25</v>
      </c>
      <c r="B1346" s="6" t="s">
        <v>505</v>
      </c>
      <c r="C1346" s="13"/>
      <c r="D1346" s="14" t="s">
        <v>772</v>
      </c>
      <c r="E1346" s="14" t="s">
        <v>773</v>
      </c>
      <c r="F1346" s="5">
        <v>22</v>
      </c>
      <c r="G1346" s="13"/>
      <c r="H1346" s="6" t="s">
        <v>161</v>
      </c>
      <c r="I1346" s="13"/>
      <c r="J1346" s="13"/>
      <c r="K1346" s="13"/>
      <c r="L1346" s="5">
        <v>508.9</v>
      </c>
      <c r="M1346" s="5">
        <v>100</v>
      </c>
      <c r="N1346" s="5">
        <v>508.9</v>
      </c>
      <c r="O1346" s="5">
        <v>1988</v>
      </c>
      <c r="P1346" s="5">
        <v>10</v>
      </c>
      <c r="Q1346" s="15">
        <v>0.49390753401807219</v>
      </c>
      <c r="R1346" s="15">
        <v>89.131925722145795</v>
      </c>
      <c r="S1346" s="6" t="s">
        <v>7</v>
      </c>
      <c r="T1346" s="7" t="s">
        <v>14</v>
      </c>
      <c r="U1346" s="15">
        <v>459.50924659819276</v>
      </c>
      <c r="V1346" s="15">
        <v>104.74036049612756</v>
      </c>
      <c r="W1346" s="15">
        <v>49.390753401807217</v>
      </c>
      <c r="X1346" s="6" t="s">
        <v>162</v>
      </c>
    </row>
    <row r="1347" spans="1:24" ht="28.8" x14ac:dyDescent="0.3">
      <c r="A1347" s="6" t="s">
        <v>25</v>
      </c>
      <c r="B1347" s="6" t="s">
        <v>505</v>
      </c>
      <c r="C1347" s="13"/>
      <c r="D1347" s="14" t="s">
        <v>2102</v>
      </c>
      <c r="E1347" s="14" t="s">
        <v>936</v>
      </c>
      <c r="F1347" s="5">
        <v>20</v>
      </c>
      <c r="G1347" s="10">
        <v>74</v>
      </c>
      <c r="H1347" s="6" t="s">
        <v>161</v>
      </c>
      <c r="I1347" s="13"/>
      <c r="J1347" s="13"/>
      <c r="K1347" s="13"/>
      <c r="L1347" s="5">
        <v>366.3</v>
      </c>
      <c r="M1347" s="5">
        <v>118</v>
      </c>
      <c r="N1347" s="5">
        <v>366.3</v>
      </c>
      <c r="O1347" s="5">
        <v>1995</v>
      </c>
      <c r="P1347" s="5">
        <v>4</v>
      </c>
      <c r="Q1347" s="15">
        <v>0.49383861618565272</v>
      </c>
      <c r="R1347" s="15">
        <v>146.12039219219218</v>
      </c>
      <c r="S1347" s="6" t="s">
        <v>7</v>
      </c>
      <c r="T1347" s="7" t="s">
        <v>14</v>
      </c>
      <c r="U1347" s="15">
        <v>308.02704329009299</v>
      </c>
      <c r="V1347" s="15">
        <v>187.08974539664084</v>
      </c>
      <c r="W1347" s="15">
        <v>58.272956709907021</v>
      </c>
      <c r="X1347" s="6" t="s">
        <v>162</v>
      </c>
    </row>
    <row r="1348" spans="1:24" ht="28.8" x14ac:dyDescent="0.3">
      <c r="A1348" s="6" t="s">
        <v>25</v>
      </c>
      <c r="B1348" s="6" t="s">
        <v>318</v>
      </c>
      <c r="C1348" s="13"/>
      <c r="D1348" s="14" t="s">
        <v>1877</v>
      </c>
      <c r="E1348" s="14" t="s">
        <v>1370</v>
      </c>
      <c r="F1348" s="5">
        <v>22</v>
      </c>
      <c r="G1348" s="10">
        <v>87</v>
      </c>
      <c r="H1348" s="6" t="s">
        <v>161</v>
      </c>
      <c r="I1348" s="13"/>
      <c r="J1348" s="13"/>
      <c r="K1348" s="13"/>
      <c r="L1348" s="5">
        <v>623</v>
      </c>
      <c r="M1348" s="5">
        <v>102</v>
      </c>
      <c r="N1348" s="5">
        <v>623</v>
      </c>
      <c r="O1348" s="5">
        <v>1990</v>
      </c>
      <c r="P1348" s="5">
        <v>7</v>
      </c>
      <c r="Q1348" s="15">
        <v>0.49383401564083373</v>
      </c>
      <c r="R1348" s="15">
        <v>74.263919325842693</v>
      </c>
      <c r="S1348" s="6" t="s">
        <v>7</v>
      </c>
      <c r="T1348" s="7" t="s">
        <v>14</v>
      </c>
      <c r="U1348" s="15">
        <v>572.62893040463496</v>
      </c>
      <c r="V1348" s="15">
        <v>85.259721454897971</v>
      </c>
      <c r="W1348" s="15">
        <v>50.371069595365043</v>
      </c>
      <c r="X1348" s="6" t="s">
        <v>162</v>
      </c>
    </row>
    <row r="1349" spans="1:24" x14ac:dyDescent="0.3">
      <c r="A1349" s="6" t="s">
        <v>25</v>
      </c>
      <c r="B1349" s="6" t="s">
        <v>1318</v>
      </c>
      <c r="C1349" s="13"/>
      <c r="D1349" s="14" t="s">
        <v>2103</v>
      </c>
      <c r="E1349" s="14" t="s">
        <v>815</v>
      </c>
      <c r="F1349" s="5">
        <v>26</v>
      </c>
      <c r="G1349" s="13"/>
      <c r="H1349" s="6" t="s">
        <v>194</v>
      </c>
      <c r="I1349" s="13"/>
      <c r="J1349" s="13"/>
      <c r="K1349" s="13"/>
      <c r="L1349" s="5">
        <v>432</v>
      </c>
      <c r="M1349" s="5">
        <v>100</v>
      </c>
      <c r="N1349" s="5">
        <v>432</v>
      </c>
      <c r="O1349" s="5">
        <v>1987</v>
      </c>
      <c r="P1349" s="5">
        <v>9</v>
      </c>
      <c r="Q1349" s="15">
        <v>0.49371008210272577</v>
      </c>
      <c r="R1349" s="15">
        <v>104.99823379629629</v>
      </c>
      <c r="S1349" s="6" t="s">
        <v>6</v>
      </c>
      <c r="T1349" s="7" t="s">
        <v>13</v>
      </c>
      <c r="U1349" s="15">
        <v>382.62899178972742</v>
      </c>
      <c r="V1349" s="15">
        <v>126.42092131485133</v>
      </c>
      <c r="W1349" s="15">
        <v>49.371008210272578</v>
      </c>
      <c r="X1349" s="6" t="s">
        <v>162</v>
      </c>
    </row>
    <row r="1350" spans="1:24" ht="28.8" x14ac:dyDescent="0.3">
      <c r="A1350" s="6" t="s">
        <v>25</v>
      </c>
      <c r="B1350" s="6" t="s">
        <v>2104</v>
      </c>
      <c r="C1350" s="13"/>
      <c r="D1350" s="14" t="s">
        <v>2105</v>
      </c>
      <c r="E1350" s="14" t="s">
        <v>2106</v>
      </c>
      <c r="F1350" s="5">
        <v>20</v>
      </c>
      <c r="G1350" s="5">
        <v>66</v>
      </c>
      <c r="H1350" s="6" t="s">
        <v>161</v>
      </c>
      <c r="I1350" s="13"/>
      <c r="J1350" s="13"/>
      <c r="K1350" s="13"/>
      <c r="L1350" s="5">
        <v>374</v>
      </c>
      <c r="M1350" s="5">
        <v>100</v>
      </c>
      <c r="N1350" s="5">
        <v>374</v>
      </c>
      <c r="O1350" s="5">
        <v>1991</v>
      </c>
      <c r="P1350" s="5">
        <v>6</v>
      </c>
      <c r="Q1350" s="15">
        <v>0.49370561222907611</v>
      </c>
      <c r="R1350" s="15">
        <v>121.28138235294118</v>
      </c>
      <c r="S1350" s="6" t="s">
        <v>7</v>
      </c>
      <c r="T1350" s="7" t="s">
        <v>14</v>
      </c>
      <c r="U1350" s="15">
        <v>324.62943877709239</v>
      </c>
      <c r="V1350" s="15">
        <v>149.49142761411827</v>
      </c>
      <c r="W1350" s="15">
        <v>49.370561222907611</v>
      </c>
      <c r="X1350" s="6" t="s">
        <v>162</v>
      </c>
    </row>
    <row r="1351" spans="1:24" ht="28.8" x14ac:dyDescent="0.3">
      <c r="A1351" s="6" t="s">
        <v>801</v>
      </c>
      <c r="B1351" s="6" t="s">
        <v>381</v>
      </c>
      <c r="C1351" s="10">
        <v>50013480</v>
      </c>
      <c r="D1351" s="14" t="s">
        <v>2107</v>
      </c>
      <c r="E1351" s="14" t="s">
        <v>1883</v>
      </c>
      <c r="F1351" s="5">
        <v>22</v>
      </c>
      <c r="G1351" s="10">
        <v>111</v>
      </c>
      <c r="H1351" s="6" t="s">
        <v>167</v>
      </c>
      <c r="I1351" s="10">
        <v>223.4</v>
      </c>
      <c r="J1351" s="10">
        <v>21.5</v>
      </c>
      <c r="K1351" s="10">
        <v>216.7</v>
      </c>
      <c r="L1351" s="11"/>
      <c r="M1351" s="5">
        <v>103</v>
      </c>
      <c r="N1351" s="5">
        <v>461.6</v>
      </c>
      <c r="O1351" s="5">
        <v>2017</v>
      </c>
      <c r="P1351" s="5">
        <v>10</v>
      </c>
      <c r="Q1351" s="15">
        <v>0.49351426796326914</v>
      </c>
      <c r="R1351" s="15">
        <v>101.21320214471405</v>
      </c>
      <c r="S1351" s="6" t="s">
        <v>7</v>
      </c>
      <c r="T1351" s="7" t="s">
        <v>14</v>
      </c>
      <c r="U1351" s="15">
        <v>410.7680303997833</v>
      </c>
      <c r="V1351" s="15">
        <v>121.16131947391449</v>
      </c>
      <c r="W1351" s="15">
        <v>50.831969600216723</v>
      </c>
      <c r="X1351" s="6" t="s">
        <v>168</v>
      </c>
    </row>
    <row r="1352" spans="1:24" ht="28.8" x14ac:dyDescent="0.3">
      <c r="A1352" s="6" t="s">
        <v>25</v>
      </c>
      <c r="B1352" s="6" t="s">
        <v>1227</v>
      </c>
      <c r="C1352" s="13"/>
      <c r="D1352" s="14" t="s">
        <v>1874</v>
      </c>
      <c r="E1352" s="14" t="s">
        <v>1875</v>
      </c>
      <c r="F1352" s="5">
        <v>0</v>
      </c>
      <c r="G1352" s="5">
        <v>71</v>
      </c>
      <c r="H1352" s="6" t="s">
        <v>190</v>
      </c>
      <c r="I1352" s="13"/>
      <c r="J1352" s="13"/>
      <c r="K1352" s="13"/>
      <c r="L1352" s="5">
        <v>410.2</v>
      </c>
      <c r="M1352" s="5">
        <v>100</v>
      </c>
      <c r="N1352" s="5">
        <v>410.2</v>
      </c>
      <c r="O1352" s="5">
        <v>1989</v>
      </c>
      <c r="P1352" s="5">
        <v>7</v>
      </c>
      <c r="Q1352" s="15">
        <v>0.49343033789366358</v>
      </c>
      <c r="R1352" s="15">
        <v>110.57834470989761</v>
      </c>
      <c r="S1352" s="6" t="s">
        <v>25</v>
      </c>
      <c r="T1352" s="6"/>
      <c r="U1352" s="15">
        <v>360.85696621063363</v>
      </c>
      <c r="V1352" s="15">
        <v>134.06171200734769</v>
      </c>
      <c r="W1352" s="15">
        <v>49.343033789366359</v>
      </c>
      <c r="X1352" s="6" t="s">
        <v>162</v>
      </c>
    </row>
    <row r="1353" spans="1:24" ht="28.8" x14ac:dyDescent="0.3">
      <c r="A1353" s="6" t="s">
        <v>25</v>
      </c>
      <c r="B1353" s="6" t="s">
        <v>310</v>
      </c>
      <c r="C1353" s="13"/>
      <c r="D1353" s="14" t="s">
        <v>519</v>
      </c>
      <c r="E1353" s="14" t="s">
        <v>2108</v>
      </c>
      <c r="F1353" s="5">
        <v>20</v>
      </c>
      <c r="G1353" s="10">
        <v>62</v>
      </c>
      <c r="H1353" s="6" t="s">
        <v>161</v>
      </c>
      <c r="I1353" s="13"/>
      <c r="J1353" s="13"/>
      <c r="K1353" s="13"/>
      <c r="L1353" s="5">
        <v>502.8</v>
      </c>
      <c r="M1353" s="5">
        <v>108</v>
      </c>
      <c r="N1353" s="5">
        <v>502.8</v>
      </c>
      <c r="O1353" s="5">
        <v>1996</v>
      </c>
      <c r="P1353" s="5">
        <v>9</v>
      </c>
      <c r="Q1353" s="15">
        <v>0.4928589138163067</v>
      </c>
      <c r="R1353" s="15">
        <v>97.430342004773266</v>
      </c>
      <c r="S1353" s="6" t="s">
        <v>7</v>
      </c>
      <c r="T1353" s="7" t="s">
        <v>14</v>
      </c>
      <c r="U1353" s="15">
        <v>449.57123730783889</v>
      </c>
      <c r="V1353" s="15">
        <v>115.95868644137313</v>
      </c>
      <c r="W1353" s="15">
        <v>53.228762692161126</v>
      </c>
      <c r="X1353" s="6" t="s">
        <v>162</v>
      </c>
    </row>
    <row r="1354" spans="1:24" ht="28.8" x14ac:dyDescent="0.3">
      <c r="A1354" s="6" t="s">
        <v>25</v>
      </c>
      <c r="B1354" s="6" t="s">
        <v>191</v>
      </c>
      <c r="C1354" s="13"/>
      <c r="D1354" s="14" t="s">
        <v>2109</v>
      </c>
      <c r="E1354" s="14" t="s">
        <v>2110</v>
      </c>
      <c r="F1354" s="5">
        <v>26</v>
      </c>
      <c r="G1354" s="13"/>
      <c r="H1354" s="6" t="s">
        <v>194</v>
      </c>
      <c r="I1354" s="13"/>
      <c r="J1354" s="13"/>
      <c r="K1354" s="13"/>
      <c r="L1354" s="5">
        <v>1000</v>
      </c>
      <c r="M1354" s="5">
        <v>204</v>
      </c>
      <c r="N1354" s="5">
        <v>1000</v>
      </c>
      <c r="O1354" s="5">
        <v>1998</v>
      </c>
      <c r="P1354" s="5">
        <v>5</v>
      </c>
      <c r="Q1354" s="15">
        <v>0.49281818861743376</v>
      </c>
      <c r="R1354" s="15">
        <v>92.532843479999997</v>
      </c>
      <c r="S1354" s="6" t="s">
        <v>6</v>
      </c>
      <c r="T1354" s="7" t="s">
        <v>13</v>
      </c>
      <c r="U1354" s="15">
        <v>899.46508952204351</v>
      </c>
      <c r="V1354" s="15">
        <v>109.18214227177336</v>
      </c>
      <c r="W1354" s="15">
        <v>100.53491047795649</v>
      </c>
      <c r="X1354" s="6" t="s">
        <v>162</v>
      </c>
    </row>
    <row r="1355" spans="1:24" ht="28.8" x14ac:dyDescent="0.3">
      <c r="A1355" s="6" t="s">
        <v>25</v>
      </c>
      <c r="B1355" s="6" t="s">
        <v>794</v>
      </c>
      <c r="C1355" s="13"/>
      <c r="D1355" s="14" t="s">
        <v>1443</v>
      </c>
      <c r="E1355" s="14" t="s">
        <v>1444</v>
      </c>
      <c r="F1355" s="5">
        <v>22</v>
      </c>
      <c r="G1355" s="13"/>
      <c r="H1355" s="6" t="s">
        <v>194</v>
      </c>
      <c r="I1355" s="13"/>
      <c r="J1355" s="13"/>
      <c r="K1355" s="13"/>
      <c r="L1355" s="5">
        <v>694.5</v>
      </c>
      <c r="M1355" s="5">
        <v>180</v>
      </c>
      <c r="N1355" s="5">
        <v>694.5</v>
      </c>
      <c r="O1355" s="5">
        <v>1983</v>
      </c>
      <c r="P1355" s="5">
        <v>6</v>
      </c>
      <c r="Q1355" s="15">
        <v>0.49278953095386174</v>
      </c>
      <c r="R1355" s="15">
        <v>117.5617373650108</v>
      </c>
      <c r="S1355" s="6" t="s">
        <v>7</v>
      </c>
      <c r="T1355" s="7" t="s">
        <v>14</v>
      </c>
      <c r="U1355" s="15">
        <v>605.79788442830488</v>
      </c>
      <c r="V1355" s="15">
        <v>144.0065195917249</v>
      </c>
      <c r="W1355" s="15">
        <v>88.702115571695117</v>
      </c>
      <c r="X1355" s="6" t="s">
        <v>162</v>
      </c>
    </row>
    <row r="1356" spans="1:24" ht="28.8" x14ac:dyDescent="0.3">
      <c r="A1356" s="6" t="s">
        <v>251</v>
      </c>
      <c r="B1356" s="6" t="s">
        <v>502</v>
      </c>
      <c r="C1356" s="13"/>
      <c r="D1356" s="14" t="s">
        <v>2111</v>
      </c>
      <c r="E1356" s="14" t="s">
        <v>2112</v>
      </c>
      <c r="F1356" s="5">
        <v>26</v>
      </c>
      <c r="G1356" s="13"/>
      <c r="H1356" s="6" t="s">
        <v>194</v>
      </c>
      <c r="I1356" s="13"/>
      <c r="J1356" s="13"/>
      <c r="K1356" s="13"/>
      <c r="L1356" s="5">
        <v>321.89999999999998</v>
      </c>
      <c r="M1356" s="5">
        <v>100</v>
      </c>
      <c r="N1356" s="5">
        <v>321.89999999999998</v>
      </c>
      <c r="O1356" s="5">
        <v>2005</v>
      </c>
      <c r="P1356" s="5">
        <v>6</v>
      </c>
      <c r="Q1356" s="15">
        <v>0.49278056871615034</v>
      </c>
      <c r="R1356" s="15">
        <v>140.91095681888783</v>
      </c>
      <c r="S1356" s="6" t="s">
        <v>6</v>
      </c>
      <c r="T1356" s="7" t="s">
        <v>13</v>
      </c>
      <c r="U1356" s="15">
        <v>272.62194312838494</v>
      </c>
      <c r="V1356" s="15">
        <v>179.08101763475477</v>
      </c>
      <c r="W1356" s="15">
        <v>49.278056871615036</v>
      </c>
      <c r="X1356" s="6" t="s">
        <v>162</v>
      </c>
    </row>
    <row r="1357" spans="1:24" ht="28.8" x14ac:dyDescent="0.3">
      <c r="A1357" s="6" t="s">
        <v>217</v>
      </c>
      <c r="B1357" s="6" t="s">
        <v>1213</v>
      </c>
      <c r="C1357" s="10">
        <v>50042846</v>
      </c>
      <c r="D1357" s="14" t="s">
        <v>1690</v>
      </c>
      <c r="E1357" s="14" t="s">
        <v>220</v>
      </c>
      <c r="F1357" s="5">
        <v>22</v>
      </c>
      <c r="G1357" s="10">
        <v>90</v>
      </c>
      <c r="H1357" s="6" t="s">
        <v>204</v>
      </c>
      <c r="I1357" s="13"/>
      <c r="J1357" s="13"/>
      <c r="K1357" s="13"/>
      <c r="L1357" s="5">
        <v>427.7</v>
      </c>
      <c r="M1357" s="5">
        <v>100</v>
      </c>
      <c r="N1357" s="5">
        <v>427.7</v>
      </c>
      <c r="O1357" s="5">
        <v>2019</v>
      </c>
      <c r="P1357" s="5">
        <v>8</v>
      </c>
      <c r="Q1357" s="15">
        <v>0.49248535885058969</v>
      </c>
      <c r="R1357" s="15">
        <v>106.05386252045825</v>
      </c>
      <c r="S1357" s="6" t="s">
        <v>7</v>
      </c>
      <c r="T1357" s="7" t="s">
        <v>14</v>
      </c>
      <c r="U1357" s="15">
        <v>378.45146411494102</v>
      </c>
      <c r="V1357" s="15">
        <v>127.81202214060609</v>
      </c>
      <c r="W1357" s="15">
        <v>49.248535885058971</v>
      </c>
      <c r="X1357" s="6" t="s">
        <v>168</v>
      </c>
    </row>
    <row r="1358" spans="1:24" ht="28.8" x14ac:dyDescent="0.3">
      <c r="A1358" s="6" t="s">
        <v>25</v>
      </c>
      <c r="B1358" s="6" t="s">
        <v>233</v>
      </c>
      <c r="C1358" s="13"/>
      <c r="D1358" s="14" t="s">
        <v>785</v>
      </c>
      <c r="E1358" s="14" t="s">
        <v>823</v>
      </c>
      <c r="F1358" s="5">
        <v>28</v>
      </c>
      <c r="G1358" s="11"/>
      <c r="H1358" s="6" t="s">
        <v>194</v>
      </c>
      <c r="I1358" s="13"/>
      <c r="J1358" s="13"/>
      <c r="K1358" s="13"/>
      <c r="L1358" s="5">
        <v>706</v>
      </c>
      <c r="M1358" s="5">
        <v>199</v>
      </c>
      <c r="N1358" s="5">
        <v>706</v>
      </c>
      <c r="O1358" s="5">
        <v>1995</v>
      </c>
      <c r="P1358" s="5">
        <v>8</v>
      </c>
      <c r="Q1358" s="15">
        <v>0.49234520121471709</v>
      </c>
      <c r="R1358" s="15">
        <v>127.85393998583569</v>
      </c>
      <c r="S1358" s="6" t="s">
        <v>6</v>
      </c>
      <c r="T1358" s="7" t="s">
        <v>13</v>
      </c>
      <c r="U1358" s="15">
        <v>608.0233049582713</v>
      </c>
      <c r="V1358" s="15">
        <v>159.41194638607365</v>
      </c>
      <c r="W1358" s="15">
        <v>97.976695041728703</v>
      </c>
      <c r="X1358" s="6" t="s">
        <v>162</v>
      </c>
    </row>
    <row r="1359" spans="1:24" ht="28.8" x14ac:dyDescent="0.3">
      <c r="A1359" s="6" t="s">
        <v>25</v>
      </c>
      <c r="B1359" s="6" t="s">
        <v>991</v>
      </c>
      <c r="C1359" s="13"/>
      <c r="D1359" s="14" t="s">
        <v>2113</v>
      </c>
      <c r="E1359" s="14" t="s">
        <v>2114</v>
      </c>
      <c r="F1359" s="5">
        <v>30</v>
      </c>
      <c r="G1359" s="10">
        <v>73</v>
      </c>
      <c r="H1359" s="6" t="s">
        <v>172</v>
      </c>
      <c r="I1359" s="10">
        <v>301.89999999999998</v>
      </c>
      <c r="J1359" s="10">
        <v>0</v>
      </c>
      <c r="K1359" s="10">
        <v>542.6</v>
      </c>
      <c r="L1359" s="11"/>
      <c r="M1359" s="5">
        <v>203</v>
      </c>
      <c r="N1359" s="5">
        <v>844.5</v>
      </c>
      <c r="O1359" s="5">
        <v>1997</v>
      </c>
      <c r="P1359" s="5">
        <v>10</v>
      </c>
      <c r="Q1359" s="15">
        <v>0.49223207186958284</v>
      </c>
      <c r="R1359" s="15">
        <v>109.03404512729425</v>
      </c>
      <c r="S1359" s="6" t="s">
        <v>6</v>
      </c>
      <c r="T1359" s="6"/>
      <c r="U1359" s="15">
        <v>744.57688941047468</v>
      </c>
      <c r="V1359" s="15">
        <v>131.89548696496999</v>
      </c>
      <c r="W1359" s="15">
        <v>99.923110589525322</v>
      </c>
      <c r="X1359" s="6" t="s">
        <v>162</v>
      </c>
    </row>
    <row r="1360" spans="1:24" ht="28.8" x14ac:dyDescent="0.3">
      <c r="A1360" s="6" t="s">
        <v>25</v>
      </c>
      <c r="B1360" s="6" t="s">
        <v>191</v>
      </c>
      <c r="C1360" s="13"/>
      <c r="D1360" s="14" t="s">
        <v>2115</v>
      </c>
      <c r="E1360" s="14" t="s">
        <v>1039</v>
      </c>
      <c r="F1360" s="5">
        <v>24</v>
      </c>
      <c r="G1360" s="13"/>
      <c r="H1360" s="6" t="s">
        <v>194</v>
      </c>
      <c r="I1360" s="13"/>
      <c r="J1360" s="13"/>
      <c r="K1360" s="13"/>
      <c r="L1360" s="5">
        <v>638</v>
      </c>
      <c r="M1360" s="5">
        <v>200</v>
      </c>
      <c r="N1360" s="5">
        <v>638</v>
      </c>
      <c r="O1360" s="5">
        <v>1998</v>
      </c>
      <c r="P1360" s="5">
        <v>7</v>
      </c>
      <c r="Q1360" s="15">
        <v>0.49222700808089259</v>
      </c>
      <c r="R1360" s="15">
        <v>142.19196551724136</v>
      </c>
      <c r="S1360" s="6" t="s">
        <v>6</v>
      </c>
      <c r="T1360" s="7" t="s">
        <v>13</v>
      </c>
      <c r="U1360" s="15">
        <v>539.55459838382149</v>
      </c>
      <c r="V1360" s="15">
        <v>181.07382546912558</v>
      </c>
      <c r="W1360" s="15">
        <v>98.445401616178515</v>
      </c>
      <c r="X1360" s="6" t="s">
        <v>162</v>
      </c>
    </row>
    <row r="1361" spans="1:24" ht="28.8" x14ac:dyDescent="0.3">
      <c r="A1361" s="6" t="s">
        <v>251</v>
      </c>
      <c r="B1361" s="6" t="s">
        <v>550</v>
      </c>
      <c r="C1361" s="13"/>
      <c r="D1361" s="14" t="s">
        <v>1884</v>
      </c>
      <c r="E1361" s="14" t="s">
        <v>2116</v>
      </c>
      <c r="F1361" s="5">
        <v>22</v>
      </c>
      <c r="G1361" s="11"/>
      <c r="H1361" s="6" t="s">
        <v>194</v>
      </c>
      <c r="I1361" s="13"/>
      <c r="J1361" s="13"/>
      <c r="K1361" s="13"/>
      <c r="L1361" s="5">
        <v>436</v>
      </c>
      <c r="M1361" s="5">
        <v>100</v>
      </c>
      <c r="N1361" s="5">
        <v>436</v>
      </c>
      <c r="O1361" s="5">
        <v>2004</v>
      </c>
      <c r="P1361" s="5">
        <v>7</v>
      </c>
      <c r="Q1361" s="15">
        <v>0.49216159242517393</v>
      </c>
      <c r="R1361" s="15">
        <v>104.03494724770643</v>
      </c>
      <c r="S1361" s="6" t="s">
        <v>7</v>
      </c>
      <c r="T1361" s="7" t="s">
        <v>14</v>
      </c>
      <c r="U1361" s="15">
        <v>386.78384075748261</v>
      </c>
      <c r="V1361" s="15">
        <v>125.03813118317478</v>
      </c>
      <c r="W1361" s="15">
        <v>49.216159242517392</v>
      </c>
      <c r="X1361" s="6" t="s">
        <v>162</v>
      </c>
    </row>
    <row r="1362" spans="1:24" ht="28.8" x14ac:dyDescent="0.3">
      <c r="A1362" s="6" t="s">
        <v>25</v>
      </c>
      <c r="B1362" s="6" t="s">
        <v>230</v>
      </c>
      <c r="C1362" s="10">
        <v>3285675</v>
      </c>
      <c r="D1362" s="14" t="s">
        <v>689</v>
      </c>
      <c r="E1362" s="14" t="s">
        <v>690</v>
      </c>
      <c r="F1362" s="5">
        <v>26</v>
      </c>
      <c r="G1362" s="11"/>
      <c r="H1362" s="6" t="s">
        <v>194</v>
      </c>
      <c r="I1362" s="10">
        <v>150.5</v>
      </c>
      <c r="J1362" s="10">
        <v>31</v>
      </c>
      <c r="K1362" s="10">
        <v>247</v>
      </c>
      <c r="L1362" s="11"/>
      <c r="M1362" s="5">
        <v>101</v>
      </c>
      <c r="N1362" s="5">
        <v>428.5</v>
      </c>
      <c r="O1362" s="5">
        <v>1999</v>
      </c>
      <c r="P1362" s="5">
        <v>9</v>
      </c>
      <c r="Q1362" s="15">
        <v>0.4919416458967758</v>
      </c>
      <c r="R1362" s="15">
        <v>106.91442093348891</v>
      </c>
      <c r="S1362" s="6" t="s">
        <v>6</v>
      </c>
      <c r="T1362" s="7" t="s">
        <v>13</v>
      </c>
      <c r="U1362" s="15">
        <v>378.81389376442564</v>
      </c>
      <c r="V1362" s="15">
        <v>129.00438015341112</v>
      </c>
      <c r="W1362" s="15">
        <v>49.686106235574357</v>
      </c>
      <c r="X1362" s="6" t="s">
        <v>162</v>
      </c>
    </row>
    <row r="1363" spans="1:24" ht="28.8" x14ac:dyDescent="0.3">
      <c r="A1363" s="6" t="s">
        <v>25</v>
      </c>
      <c r="B1363" s="6" t="s">
        <v>197</v>
      </c>
      <c r="C1363" s="13"/>
      <c r="D1363" s="14" t="s">
        <v>2060</v>
      </c>
      <c r="E1363" s="14" t="s">
        <v>2061</v>
      </c>
      <c r="F1363" s="5">
        <v>24</v>
      </c>
      <c r="G1363" s="11"/>
      <c r="H1363" s="6" t="s">
        <v>194</v>
      </c>
      <c r="I1363" s="13"/>
      <c r="J1363" s="13"/>
      <c r="K1363" s="13"/>
      <c r="L1363" s="5">
        <v>349.5</v>
      </c>
      <c r="M1363" s="5">
        <v>100</v>
      </c>
      <c r="N1363" s="5">
        <v>349.5</v>
      </c>
      <c r="O1363" s="5">
        <v>1999</v>
      </c>
      <c r="P1363" s="5">
        <v>7</v>
      </c>
      <c r="Q1363" s="15">
        <v>0.49191587791153607</v>
      </c>
      <c r="R1363" s="15">
        <v>129.78322460658083</v>
      </c>
      <c r="S1363" s="6" t="s">
        <v>6</v>
      </c>
      <c r="T1363" s="7" t="s">
        <v>13</v>
      </c>
      <c r="U1363" s="15">
        <v>300.30841220884639</v>
      </c>
      <c r="V1363" s="15">
        <v>162.27506204015654</v>
      </c>
      <c r="W1363" s="15">
        <v>49.191587791153609</v>
      </c>
      <c r="X1363" s="6" t="s">
        <v>162</v>
      </c>
    </row>
    <row r="1364" spans="1:24" ht="28.8" x14ac:dyDescent="0.3">
      <c r="A1364" s="6" t="s">
        <v>251</v>
      </c>
      <c r="B1364" s="6" t="s">
        <v>502</v>
      </c>
      <c r="C1364" s="13"/>
      <c r="D1364" s="14" t="s">
        <v>2117</v>
      </c>
      <c r="E1364" s="14" t="s">
        <v>1638</v>
      </c>
      <c r="F1364" s="5">
        <v>24</v>
      </c>
      <c r="G1364" s="11"/>
      <c r="H1364" s="6" t="s">
        <v>194</v>
      </c>
      <c r="I1364" s="13"/>
      <c r="J1364" s="13"/>
      <c r="K1364" s="13"/>
      <c r="L1364" s="5">
        <v>713</v>
      </c>
      <c r="M1364" s="5">
        <v>200</v>
      </c>
      <c r="N1364" s="5">
        <v>713</v>
      </c>
      <c r="O1364" s="5">
        <v>2005</v>
      </c>
      <c r="P1364" s="5">
        <v>8</v>
      </c>
      <c r="Q1364" s="15">
        <v>0.49173136372432735</v>
      </c>
      <c r="R1364" s="15">
        <v>127.23488639551192</v>
      </c>
      <c r="S1364" s="6" t="s">
        <v>6</v>
      </c>
      <c r="T1364" s="7" t="s">
        <v>13</v>
      </c>
      <c r="U1364" s="15">
        <v>614.65372725513453</v>
      </c>
      <c r="V1364" s="15">
        <v>158.46168277368017</v>
      </c>
      <c r="W1364" s="15">
        <v>98.346272744865473</v>
      </c>
      <c r="X1364" s="6" t="s">
        <v>162</v>
      </c>
    </row>
    <row r="1365" spans="1:24" ht="28.8" x14ac:dyDescent="0.3">
      <c r="A1365" s="6" t="s">
        <v>25</v>
      </c>
      <c r="B1365" s="6" t="s">
        <v>909</v>
      </c>
      <c r="C1365" s="13"/>
      <c r="D1365" s="14" t="s">
        <v>1132</v>
      </c>
      <c r="E1365" s="14" t="s">
        <v>2118</v>
      </c>
      <c r="F1365" s="5">
        <v>26</v>
      </c>
      <c r="G1365" s="13"/>
      <c r="H1365" s="6" t="s">
        <v>194</v>
      </c>
      <c r="I1365" s="13"/>
      <c r="J1365" s="13"/>
      <c r="K1365" s="13"/>
      <c r="L1365" s="5">
        <v>550</v>
      </c>
      <c r="M1365" s="5">
        <v>99</v>
      </c>
      <c r="N1365" s="5">
        <v>550</v>
      </c>
      <c r="O1365" s="5">
        <v>1993</v>
      </c>
      <c r="P1365" s="5">
        <v>5</v>
      </c>
      <c r="Q1365" s="15">
        <v>0.49163744541132787</v>
      </c>
      <c r="R1365" s="15">
        <v>81.646626600000005</v>
      </c>
      <c r="S1365" s="6" t="s">
        <v>6</v>
      </c>
      <c r="T1365" s="7" t="s">
        <v>13</v>
      </c>
      <c r="U1365" s="15">
        <v>501.32789290427854</v>
      </c>
      <c r="V1365" s="15">
        <v>94.814027119485331</v>
      </c>
      <c r="W1365" s="15">
        <v>48.672107095721458</v>
      </c>
      <c r="X1365" s="6" t="s">
        <v>162</v>
      </c>
    </row>
    <row r="1366" spans="1:24" ht="43.2" x14ac:dyDescent="0.3">
      <c r="A1366" s="6" t="s">
        <v>200</v>
      </c>
      <c r="B1366" s="6" t="s">
        <v>214</v>
      </c>
      <c r="C1366" s="13"/>
      <c r="D1366" s="14" t="s">
        <v>2119</v>
      </c>
      <c r="E1366" s="14" t="s">
        <v>2120</v>
      </c>
      <c r="F1366" s="5">
        <v>21</v>
      </c>
      <c r="G1366" s="5">
        <v>65</v>
      </c>
      <c r="H1366" s="6" t="s">
        <v>161</v>
      </c>
      <c r="I1366" s="13"/>
      <c r="J1366" s="13"/>
      <c r="K1366" s="13"/>
      <c r="L1366" s="5">
        <v>432.6</v>
      </c>
      <c r="M1366" s="5">
        <v>100</v>
      </c>
      <c r="N1366" s="5">
        <v>432.6</v>
      </c>
      <c r="O1366" s="5">
        <v>2006</v>
      </c>
      <c r="P1366" s="5">
        <v>6</v>
      </c>
      <c r="Q1366" s="15">
        <v>0.49163017473420778</v>
      </c>
      <c r="R1366" s="15">
        <v>104.85260517799352</v>
      </c>
      <c r="S1366" s="6" t="s">
        <v>7</v>
      </c>
      <c r="T1366" s="7" t="s">
        <v>14</v>
      </c>
      <c r="U1366" s="15">
        <v>383.43698252657924</v>
      </c>
      <c r="V1366" s="15">
        <v>126.15676649364184</v>
      </c>
      <c r="W1366" s="15">
        <v>49.16301747342078</v>
      </c>
      <c r="X1366" s="6" t="s">
        <v>162</v>
      </c>
    </row>
    <row r="1367" spans="1:24" ht="28.8" x14ac:dyDescent="0.3">
      <c r="A1367" s="6" t="s">
        <v>25</v>
      </c>
      <c r="B1367" s="6" t="s">
        <v>446</v>
      </c>
      <c r="C1367" s="13"/>
      <c r="D1367" s="14" t="s">
        <v>834</v>
      </c>
      <c r="E1367" s="14" t="s">
        <v>835</v>
      </c>
      <c r="F1367" s="5">
        <v>20</v>
      </c>
      <c r="G1367" s="5">
        <v>70</v>
      </c>
      <c r="H1367" s="6" t="s">
        <v>723</v>
      </c>
      <c r="I1367" s="13"/>
      <c r="J1367" s="13"/>
      <c r="K1367" s="13"/>
      <c r="L1367" s="5">
        <v>631.70000000000005</v>
      </c>
      <c r="M1367" s="5">
        <v>100</v>
      </c>
      <c r="N1367" s="5">
        <v>631.70000000000005</v>
      </c>
      <c r="O1367" s="5">
        <v>1990</v>
      </c>
      <c r="P1367" s="5">
        <v>8</v>
      </c>
      <c r="Q1367" s="15">
        <v>0.49147539411323693</v>
      </c>
      <c r="R1367" s="15">
        <v>71.805029286053511</v>
      </c>
      <c r="S1367" s="6" t="s">
        <v>7</v>
      </c>
      <c r="T1367" s="7" t="s">
        <v>14</v>
      </c>
      <c r="U1367" s="15">
        <v>582.55246058867635</v>
      </c>
      <c r="V1367" s="15">
        <v>82.044192046463479</v>
      </c>
      <c r="W1367" s="15">
        <v>49.147539411323692</v>
      </c>
      <c r="X1367" s="6" t="s">
        <v>162</v>
      </c>
    </row>
    <row r="1368" spans="1:24" ht="28.8" x14ac:dyDescent="0.3">
      <c r="A1368" s="6" t="s">
        <v>25</v>
      </c>
      <c r="B1368" s="6" t="s">
        <v>173</v>
      </c>
      <c r="C1368" s="13"/>
      <c r="D1368" s="14" t="s">
        <v>2121</v>
      </c>
      <c r="E1368" s="14" t="s">
        <v>2122</v>
      </c>
      <c r="F1368" s="5">
        <v>28</v>
      </c>
      <c r="G1368" s="10">
        <v>68</v>
      </c>
      <c r="H1368" s="6" t="s">
        <v>172</v>
      </c>
      <c r="I1368" s="13"/>
      <c r="J1368" s="13"/>
      <c r="K1368" s="13"/>
      <c r="L1368" s="5">
        <v>342.8</v>
      </c>
      <c r="M1368" s="5">
        <v>101</v>
      </c>
      <c r="N1368" s="5">
        <v>342.8</v>
      </c>
      <c r="O1368" s="5">
        <v>1994</v>
      </c>
      <c r="P1368" s="5">
        <v>6</v>
      </c>
      <c r="Q1368" s="15">
        <v>0.49140003403470817</v>
      </c>
      <c r="R1368" s="15">
        <v>133.64302616686115</v>
      </c>
      <c r="S1368" s="6" t="s">
        <v>6</v>
      </c>
      <c r="T1368" s="7" t="s">
        <v>13</v>
      </c>
      <c r="U1368" s="15">
        <v>293.16859656249449</v>
      </c>
      <c r="V1368" s="15">
        <v>167.61918895715593</v>
      </c>
      <c r="W1368" s="15">
        <v>49.631403437505526</v>
      </c>
      <c r="X1368" s="6" t="s">
        <v>162</v>
      </c>
    </row>
    <row r="1369" spans="1:24" ht="28.8" x14ac:dyDescent="0.3">
      <c r="A1369" s="6" t="s">
        <v>25</v>
      </c>
      <c r="B1369" s="6" t="s">
        <v>2123</v>
      </c>
      <c r="C1369" s="13"/>
      <c r="D1369" s="14" t="s">
        <v>2124</v>
      </c>
      <c r="E1369" s="14" t="s">
        <v>2125</v>
      </c>
      <c r="F1369" s="5">
        <v>22</v>
      </c>
      <c r="G1369" s="10">
        <v>100</v>
      </c>
      <c r="H1369" s="6" t="s">
        <v>161</v>
      </c>
      <c r="I1369" s="13"/>
      <c r="J1369" s="13"/>
      <c r="K1369" s="13"/>
      <c r="L1369" s="5">
        <v>446.4</v>
      </c>
      <c r="M1369" s="5">
        <v>113</v>
      </c>
      <c r="N1369" s="5">
        <v>446.4</v>
      </c>
      <c r="O1369" s="5">
        <v>2000</v>
      </c>
      <c r="P1369" s="5">
        <v>6</v>
      </c>
      <c r="Q1369" s="15">
        <v>0.49135865285780655</v>
      </c>
      <c r="R1369" s="15">
        <v>114.8206492159498</v>
      </c>
      <c r="S1369" s="6" t="s">
        <v>7</v>
      </c>
      <c r="T1369" s="7" t="s">
        <v>14</v>
      </c>
      <c r="U1369" s="15">
        <v>390.87647222706784</v>
      </c>
      <c r="V1369" s="15">
        <v>140.10041476394059</v>
      </c>
      <c r="W1369" s="15">
        <v>55.523527772932141</v>
      </c>
      <c r="X1369" s="6" t="s">
        <v>162</v>
      </c>
    </row>
    <row r="1370" spans="1:24" ht="28.8" x14ac:dyDescent="0.3">
      <c r="A1370" s="6" t="s">
        <v>25</v>
      </c>
      <c r="B1370" s="6" t="s">
        <v>463</v>
      </c>
      <c r="C1370" s="13"/>
      <c r="D1370" s="14" t="s">
        <v>2126</v>
      </c>
      <c r="E1370" s="14" t="s">
        <v>2127</v>
      </c>
      <c r="F1370" s="5">
        <v>30</v>
      </c>
      <c r="G1370" s="5">
        <v>78</v>
      </c>
      <c r="H1370" s="6" t="s">
        <v>172</v>
      </c>
      <c r="I1370" s="13"/>
      <c r="J1370" s="13"/>
      <c r="K1370" s="13"/>
      <c r="L1370" s="5">
        <v>513.79999999999995</v>
      </c>
      <c r="M1370" s="5">
        <v>127</v>
      </c>
      <c r="N1370" s="5">
        <v>513.79999999999995</v>
      </c>
      <c r="O1370" s="5">
        <v>1983</v>
      </c>
      <c r="P1370" s="5">
        <v>5</v>
      </c>
      <c r="Q1370" s="15">
        <v>0.49123337433086917</v>
      </c>
      <c r="R1370" s="15">
        <v>112.11800504087194</v>
      </c>
      <c r="S1370" s="6" t="s">
        <v>6</v>
      </c>
      <c r="T1370" s="6"/>
      <c r="U1370" s="15">
        <v>451.41336145997957</v>
      </c>
      <c r="V1370" s="15">
        <v>136.42190984114063</v>
      </c>
      <c r="W1370" s="15">
        <v>62.386638540020385</v>
      </c>
      <c r="X1370" s="6" t="s">
        <v>162</v>
      </c>
    </row>
    <row r="1371" spans="1:24" ht="28.8" x14ac:dyDescent="0.3">
      <c r="A1371" s="6" t="s">
        <v>25</v>
      </c>
      <c r="B1371" s="6" t="s">
        <v>1393</v>
      </c>
      <c r="C1371" s="13"/>
      <c r="D1371" s="14" t="s">
        <v>691</v>
      </c>
      <c r="E1371" s="14" t="s">
        <v>692</v>
      </c>
      <c r="F1371" s="5">
        <v>24</v>
      </c>
      <c r="G1371" s="5">
        <v>94</v>
      </c>
      <c r="H1371" s="6" t="s">
        <v>194</v>
      </c>
      <c r="I1371" s="10">
        <v>264</v>
      </c>
      <c r="J1371" s="10">
        <v>15.5</v>
      </c>
      <c r="K1371" s="10">
        <v>181</v>
      </c>
      <c r="L1371" s="11"/>
      <c r="M1371" s="5">
        <v>100</v>
      </c>
      <c r="N1371" s="5">
        <v>460.5</v>
      </c>
      <c r="O1371" s="5">
        <v>2000</v>
      </c>
      <c r="P1371" s="5">
        <v>10</v>
      </c>
      <c r="Q1371" s="15">
        <v>0.4908160931500174</v>
      </c>
      <c r="R1371" s="15">
        <v>98.499971769815417</v>
      </c>
      <c r="S1371" s="6" t="s">
        <v>6</v>
      </c>
      <c r="T1371" s="7" t="s">
        <v>13</v>
      </c>
      <c r="U1371" s="15">
        <v>411.41839068499826</v>
      </c>
      <c r="V1371" s="15">
        <v>117.24295110759502</v>
      </c>
      <c r="W1371" s="15">
        <v>49.081609315001742</v>
      </c>
      <c r="X1371" s="6" t="s">
        <v>162</v>
      </c>
    </row>
    <row r="1372" spans="1:24" ht="28.8" x14ac:dyDescent="0.3">
      <c r="A1372" s="6" t="s">
        <v>25</v>
      </c>
      <c r="B1372" s="6" t="s">
        <v>315</v>
      </c>
      <c r="C1372" s="13"/>
      <c r="D1372" s="14" t="s">
        <v>2128</v>
      </c>
      <c r="E1372" s="14" t="s">
        <v>2129</v>
      </c>
      <c r="F1372" s="5">
        <v>19</v>
      </c>
      <c r="G1372" s="11"/>
      <c r="H1372" s="6" t="s">
        <v>190</v>
      </c>
      <c r="I1372" s="13"/>
      <c r="J1372" s="13"/>
      <c r="K1372" s="13"/>
      <c r="L1372" s="5">
        <v>470.1</v>
      </c>
      <c r="M1372" s="5">
        <v>100</v>
      </c>
      <c r="N1372" s="5">
        <v>470.1</v>
      </c>
      <c r="O1372" s="5">
        <v>1988</v>
      </c>
      <c r="P1372" s="5">
        <v>9</v>
      </c>
      <c r="Q1372" s="15">
        <v>0.49038522201954377</v>
      </c>
      <c r="R1372" s="15">
        <v>96.488485428632202</v>
      </c>
      <c r="S1372" s="6" t="s">
        <v>7</v>
      </c>
      <c r="T1372" s="7" t="s">
        <v>14</v>
      </c>
      <c r="U1372" s="15">
        <v>421.06147779804564</v>
      </c>
      <c r="V1372" s="15">
        <v>114.65174704778666</v>
      </c>
      <c r="W1372" s="15">
        <v>49.038522201954379</v>
      </c>
      <c r="X1372" s="6" t="s">
        <v>162</v>
      </c>
    </row>
    <row r="1373" spans="1:24" ht="28.8" x14ac:dyDescent="0.3">
      <c r="A1373" s="6" t="s">
        <v>25</v>
      </c>
      <c r="B1373" s="6" t="s">
        <v>454</v>
      </c>
      <c r="C1373" s="13"/>
      <c r="D1373" s="14" t="s">
        <v>1430</v>
      </c>
      <c r="E1373" s="14" t="s">
        <v>1431</v>
      </c>
      <c r="F1373" s="5">
        <v>26</v>
      </c>
      <c r="G1373" s="11"/>
      <c r="H1373" s="6" t="s">
        <v>194</v>
      </c>
      <c r="I1373" s="13"/>
      <c r="J1373" s="13"/>
      <c r="K1373" s="13"/>
      <c r="L1373" s="5">
        <v>736</v>
      </c>
      <c r="M1373" s="5">
        <v>200</v>
      </c>
      <c r="N1373" s="5">
        <v>736</v>
      </c>
      <c r="O1373" s="5">
        <v>1994</v>
      </c>
      <c r="P1373" s="5">
        <v>8</v>
      </c>
      <c r="Q1373" s="15">
        <v>0.49036972355198882</v>
      </c>
      <c r="R1373" s="15">
        <v>123.25879619565217</v>
      </c>
      <c r="S1373" s="6" t="s">
        <v>6</v>
      </c>
      <c r="T1373" s="7" t="s">
        <v>13</v>
      </c>
      <c r="U1373" s="15">
        <v>637.92605528960223</v>
      </c>
      <c r="V1373" s="15">
        <v>152.49208970473654</v>
      </c>
      <c r="W1373" s="15">
        <v>98.073944710397768</v>
      </c>
      <c r="X1373" s="6" t="s">
        <v>162</v>
      </c>
    </row>
    <row r="1374" spans="1:24" ht="28.8" x14ac:dyDescent="0.3">
      <c r="A1374" s="6" t="s">
        <v>25</v>
      </c>
      <c r="B1374" s="6" t="s">
        <v>258</v>
      </c>
      <c r="C1374" s="13"/>
      <c r="D1374" s="14" t="s">
        <v>507</v>
      </c>
      <c r="E1374" s="14" t="s">
        <v>1680</v>
      </c>
      <c r="F1374" s="5">
        <v>22</v>
      </c>
      <c r="G1374" s="5">
        <v>93</v>
      </c>
      <c r="H1374" s="6" t="s">
        <v>161</v>
      </c>
      <c r="I1374" s="13"/>
      <c r="J1374" s="13"/>
      <c r="K1374" s="13"/>
      <c r="L1374" s="5">
        <v>629.6</v>
      </c>
      <c r="M1374" s="5">
        <v>108</v>
      </c>
      <c r="N1374" s="5">
        <v>629.6</v>
      </c>
      <c r="O1374" s="5">
        <v>1993</v>
      </c>
      <c r="P1374" s="5">
        <v>9</v>
      </c>
      <c r="Q1374" s="15">
        <v>0.49031305041376388</v>
      </c>
      <c r="R1374" s="15">
        <v>77.808093964421857</v>
      </c>
      <c r="S1374" s="6" t="s">
        <v>7</v>
      </c>
      <c r="T1374" s="7" t="s">
        <v>14</v>
      </c>
      <c r="U1374" s="15">
        <v>576.64619055531352</v>
      </c>
      <c r="V1374" s="15">
        <v>89.787397207794299</v>
      </c>
      <c r="W1374" s="15">
        <v>52.953809444686499</v>
      </c>
      <c r="X1374" s="6" t="s">
        <v>162</v>
      </c>
    </row>
    <row r="1375" spans="1:24" ht="28.8" x14ac:dyDescent="0.3">
      <c r="A1375" s="6" t="s">
        <v>25</v>
      </c>
      <c r="B1375" s="6" t="s">
        <v>454</v>
      </c>
      <c r="C1375" s="13"/>
      <c r="D1375" s="14" t="s">
        <v>1860</v>
      </c>
      <c r="E1375" s="14" t="s">
        <v>1839</v>
      </c>
      <c r="F1375" s="5">
        <v>26</v>
      </c>
      <c r="G1375" s="11"/>
      <c r="H1375" s="6" t="s">
        <v>194</v>
      </c>
      <c r="I1375" s="13"/>
      <c r="J1375" s="13"/>
      <c r="K1375" s="13"/>
      <c r="L1375" s="5">
        <v>314.5</v>
      </c>
      <c r="M1375" s="5">
        <v>100</v>
      </c>
      <c r="N1375" s="5">
        <v>314.5</v>
      </c>
      <c r="O1375" s="5">
        <v>1999</v>
      </c>
      <c r="P1375" s="5">
        <v>5</v>
      </c>
      <c r="Q1375" s="15">
        <v>0.49027334042078452</v>
      </c>
      <c r="R1375" s="15">
        <v>144.22650874403814</v>
      </c>
      <c r="S1375" s="6" t="s">
        <v>6</v>
      </c>
      <c r="T1375" s="7" t="s">
        <v>13</v>
      </c>
      <c r="U1375" s="15">
        <v>265.47266595792155</v>
      </c>
      <c r="V1375" s="15">
        <v>183.94142254900896</v>
      </c>
      <c r="W1375" s="15">
        <v>49.027334042078451</v>
      </c>
      <c r="X1375" s="6" t="s">
        <v>162</v>
      </c>
    </row>
    <row r="1376" spans="1:24" ht="28.8" x14ac:dyDescent="0.3">
      <c r="A1376" s="6" t="s">
        <v>25</v>
      </c>
      <c r="B1376" s="6" t="s">
        <v>294</v>
      </c>
      <c r="C1376" s="13"/>
      <c r="D1376" s="14" t="s">
        <v>968</v>
      </c>
      <c r="E1376" s="14" t="s">
        <v>1338</v>
      </c>
      <c r="F1376" s="5">
        <v>20</v>
      </c>
      <c r="G1376" s="5">
        <v>55</v>
      </c>
      <c r="H1376" s="6" t="s">
        <v>161</v>
      </c>
      <c r="I1376" s="13"/>
      <c r="J1376" s="13"/>
      <c r="K1376" s="13"/>
      <c r="L1376" s="5">
        <v>474</v>
      </c>
      <c r="M1376" s="5">
        <v>99</v>
      </c>
      <c r="N1376" s="5">
        <v>474</v>
      </c>
      <c r="O1376" s="5">
        <v>1992</v>
      </c>
      <c r="P1376" s="5">
        <v>10</v>
      </c>
      <c r="Q1376" s="15">
        <v>0.48974458673043869</v>
      </c>
      <c r="R1376" s="15">
        <v>94.73764689873417</v>
      </c>
      <c r="S1376" s="6" t="s">
        <v>7</v>
      </c>
      <c r="T1376" s="7" t="s">
        <v>14</v>
      </c>
      <c r="U1376" s="15">
        <v>425.51528591368657</v>
      </c>
      <c r="V1376" s="15">
        <v>112.23051622665703</v>
      </c>
      <c r="W1376" s="15">
        <v>48.484714086313431</v>
      </c>
      <c r="X1376" s="6" t="s">
        <v>162</v>
      </c>
    </row>
    <row r="1377" spans="1:24" ht="28.8" x14ac:dyDescent="0.3">
      <c r="A1377" s="6" t="s">
        <v>25</v>
      </c>
      <c r="B1377" s="6" t="s">
        <v>197</v>
      </c>
      <c r="C1377" s="13"/>
      <c r="D1377" s="14" t="s">
        <v>390</v>
      </c>
      <c r="E1377" s="14" t="s">
        <v>391</v>
      </c>
      <c r="F1377" s="5">
        <v>20</v>
      </c>
      <c r="G1377" s="11"/>
      <c r="H1377" s="6" t="s">
        <v>194</v>
      </c>
      <c r="I1377" s="10">
        <v>236.5</v>
      </c>
      <c r="J1377" s="10">
        <v>15</v>
      </c>
      <c r="K1377" s="10">
        <v>91.5</v>
      </c>
      <c r="L1377" s="11"/>
      <c r="M1377" s="5">
        <v>100</v>
      </c>
      <c r="N1377" s="5">
        <v>343</v>
      </c>
      <c r="O1377" s="5">
        <v>1993</v>
      </c>
      <c r="P1377" s="5">
        <v>10</v>
      </c>
      <c r="Q1377" s="15">
        <v>0.48952759954409086</v>
      </c>
      <c r="R1377" s="15">
        <v>132.24267346938774</v>
      </c>
      <c r="S1377" s="6" t="s">
        <v>7</v>
      </c>
      <c r="T1377" s="7" t="s">
        <v>14</v>
      </c>
      <c r="U1377" s="15">
        <v>294.04724004559091</v>
      </c>
      <c r="V1377" s="15">
        <v>165.01094206837851</v>
      </c>
      <c r="W1377" s="15">
        <v>48.952759954409089</v>
      </c>
      <c r="X1377" s="6" t="s">
        <v>162</v>
      </c>
    </row>
    <row r="1378" spans="1:24" ht="28.8" x14ac:dyDescent="0.3">
      <c r="A1378" s="6" t="s">
        <v>25</v>
      </c>
      <c r="B1378" s="6" t="s">
        <v>2130</v>
      </c>
      <c r="C1378" s="13"/>
      <c r="D1378" s="14" t="s">
        <v>1786</v>
      </c>
      <c r="E1378" s="14" t="s">
        <v>1787</v>
      </c>
      <c r="F1378" s="5">
        <v>19</v>
      </c>
      <c r="G1378" s="5">
        <v>58</v>
      </c>
      <c r="H1378" s="6" t="s">
        <v>190</v>
      </c>
      <c r="I1378" s="13"/>
      <c r="J1378" s="13"/>
      <c r="K1378" s="13"/>
      <c r="L1378" s="5">
        <v>482.4</v>
      </c>
      <c r="M1378" s="5">
        <v>106</v>
      </c>
      <c r="N1378" s="5">
        <v>482.4</v>
      </c>
      <c r="O1378" s="5">
        <v>1991</v>
      </c>
      <c r="P1378" s="5">
        <v>8</v>
      </c>
      <c r="Q1378" s="15">
        <v>0.4893201487543421</v>
      </c>
      <c r="R1378" s="15">
        <v>99.669965215588718</v>
      </c>
      <c r="S1378" s="6" t="s">
        <v>7</v>
      </c>
      <c r="T1378" s="7" t="s">
        <v>14</v>
      </c>
      <c r="U1378" s="15">
        <v>430.53206423203972</v>
      </c>
      <c r="V1378" s="15">
        <v>118.6460045348215</v>
      </c>
      <c r="W1378" s="15">
        <v>51.867935767960262</v>
      </c>
      <c r="X1378" s="6" t="s">
        <v>162</v>
      </c>
    </row>
    <row r="1379" spans="1:24" ht="28.8" x14ac:dyDescent="0.3">
      <c r="A1379" s="6" t="s">
        <v>217</v>
      </c>
      <c r="B1379" s="6" t="s">
        <v>903</v>
      </c>
      <c r="C1379" s="10">
        <v>50030454</v>
      </c>
      <c r="D1379" s="14" t="s">
        <v>1896</v>
      </c>
      <c r="E1379" s="14" t="s">
        <v>2131</v>
      </c>
      <c r="F1379" s="5">
        <v>21</v>
      </c>
      <c r="G1379" s="5">
        <v>70</v>
      </c>
      <c r="H1379" s="6" t="s">
        <v>204</v>
      </c>
      <c r="I1379" s="10">
        <v>166.5</v>
      </c>
      <c r="J1379" s="10">
        <v>139.6</v>
      </c>
      <c r="K1379" s="10">
        <v>118.3</v>
      </c>
      <c r="L1379" s="11"/>
      <c r="M1379" s="5">
        <v>101</v>
      </c>
      <c r="N1379" s="5">
        <v>424.40000000000003</v>
      </c>
      <c r="O1379" s="5">
        <v>2018</v>
      </c>
      <c r="P1379" s="5">
        <v>10</v>
      </c>
      <c r="Q1379" s="15">
        <v>0.48927447644958966</v>
      </c>
      <c r="R1379" s="15">
        <v>107.94728880772855</v>
      </c>
      <c r="S1379" s="6" t="s">
        <v>7</v>
      </c>
      <c r="T1379" s="7" t="s">
        <v>14</v>
      </c>
      <c r="U1379" s="15">
        <v>374.98327787859148</v>
      </c>
      <c r="V1379" s="15">
        <v>130.49615490597242</v>
      </c>
      <c r="W1379" s="15">
        <v>49.416722121408554</v>
      </c>
      <c r="X1379" s="6" t="s">
        <v>168</v>
      </c>
    </row>
    <row r="1380" spans="1:24" ht="28.8" x14ac:dyDescent="0.3">
      <c r="A1380" s="6" t="s">
        <v>25</v>
      </c>
      <c r="B1380" s="6" t="s">
        <v>713</v>
      </c>
      <c r="C1380" s="13"/>
      <c r="D1380" s="14" t="s">
        <v>653</v>
      </c>
      <c r="E1380" s="14" t="s">
        <v>653</v>
      </c>
      <c r="F1380" s="5">
        <v>28</v>
      </c>
      <c r="G1380" s="5">
        <v>80</v>
      </c>
      <c r="H1380" s="6" t="s">
        <v>172</v>
      </c>
      <c r="I1380" s="13"/>
      <c r="J1380" s="13"/>
      <c r="K1380" s="13"/>
      <c r="L1380" s="5">
        <v>1200.0999999999999</v>
      </c>
      <c r="M1380" s="5">
        <v>288</v>
      </c>
      <c r="N1380" s="5">
        <v>1200.0999999999999</v>
      </c>
      <c r="O1380" s="5">
        <v>1997</v>
      </c>
      <c r="P1380" s="5">
        <v>5</v>
      </c>
      <c r="Q1380" s="15">
        <v>0.48924043029310599</v>
      </c>
      <c r="R1380" s="15">
        <v>108.85309770852429</v>
      </c>
      <c r="S1380" s="6" t="s">
        <v>6</v>
      </c>
      <c r="T1380" s="7" t="s">
        <v>13</v>
      </c>
      <c r="U1380" s="15">
        <v>1059.1987560755854</v>
      </c>
      <c r="V1380" s="15">
        <v>131.7032908381355</v>
      </c>
      <c r="W1380" s="15">
        <v>140.90124392441453</v>
      </c>
      <c r="X1380" s="6" t="s">
        <v>162</v>
      </c>
    </row>
    <row r="1381" spans="1:24" ht="43.2" x14ac:dyDescent="0.3">
      <c r="A1381" s="6" t="s">
        <v>25</v>
      </c>
      <c r="B1381" s="6" t="s">
        <v>214</v>
      </c>
      <c r="C1381" s="13"/>
      <c r="D1381" s="14" t="s">
        <v>2048</v>
      </c>
      <c r="E1381" s="14" t="s">
        <v>1852</v>
      </c>
      <c r="F1381" s="5">
        <v>21</v>
      </c>
      <c r="G1381" s="5">
        <v>91</v>
      </c>
      <c r="H1381" s="6" t="s">
        <v>161</v>
      </c>
      <c r="I1381" s="13"/>
      <c r="J1381" s="13"/>
      <c r="K1381" s="13"/>
      <c r="L1381" s="5">
        <v>389.6</v>
      </c>
      <c r="M1381" s="5">
        <v>112</v>
      </c>
      <c r="N1381" s="5">
        <v>389.6</v>
      </c>
      <c r="O1381" s="5">
        <v>1998</v>
      </c>
      <c r="P1381" s="5">
        <v>4</v>
      </c>
      <c r="Q1381" s="15">
        <v>0.4892250658975702</v>
      </c>
      <c r="R1381" s="15">
        <v>130.3961638603696</v>
      </c>
      <c r="S1381" s="6" t="s">
        <v>7</v>
      </c>
      <c r="T1381" s="7" t="s">
        <v>14</v>
      </c>
      <c r="U1381" s="15">
        <v>334.80679261947216</v>
      </c>
      <c r="V1381" s="15">
        <v>162.6562523397827</v>
      </c>
      <c r="W1381" s="15">
        <v>54.793207380527861</v>
      </c>
      <c r="X1381" s="6" t="s">
        <v>162</v>
      </c>
    </row>
    <row r="1382" spans="1:24" ht="28.8" x14ac:dyDescent="0.3">
      <c r="A1382" s="6" t="s">
        <v>25</v>
      </c>
      <c r="B1382" s="6" t="s">
        <v>463</v>
      </c>
      <c r="C1382" s="13"/>
      <c r="D1382" s="14" t="s">
        <v>2132</v>
      </c>
      <c r="E1382" s="14" t="s">
        <v>2133</v>
      </c>
      <c r="F1382" s="5">
        <v>30</v>
      </c>
      <c r="G1382" s="5">
        <v>58</v>
      </c>
      <c r="H1382" s="6" t="s">
        <v>172</v>
      </c>
      <c r="I1382" s="13"/>
      <c r="J1382" s="13"/>
      <c r="K1382" s="13"/>
      <c r="L1382" s="5">
        <v>548.20000000000005</v>
      </c>
      <c r="M1382" s="5">
        <v>131</v>
      </c>
      <c r="N1382" s="5">
        <v>548.20000000000005</v>
      </c>
      <c r="O1382" s="5">
        <v>1982</v>
      </c>
      <c r="P1382" s="5">
        <v>9</v>
      </c>
      <c r="Q1382" s="15">
        <v>0.48872057063891988</v>
      </c>
      <c r="R1382" s="15">
        <v>108.39219348777817</v>
      </c>
      <c r="S1382" s="6" t="s">
        <v>6</v>
      </c>
      <c r="T1382" s="6"/>
      <c r="U1382" s="15">
        <v>484.17760524630154</v>
      </c>
      <c r="V1382" s="15">
        <v>130.80852468830241</v>
      </c>
      <c r="W1382" s="15">
        <v>64.022394753698507</v>
      </c>
      <c r="X1382" s="6" t="s">
        <v>162</v>
      </c>
    </row>
    <row r="1383" spans="1:24" ht="28.8" x14ac:dyDescent="0.3">
      <c r="A1383" s="6" t="s">
        <v>25</v>
      </c>
      <c r="B1383" s="6" t="s">
        <v>179</v>
      </c>
      <c r="C1383" s="13"/>
      <c r="D1383" s="14" t="s">
        <v>2134</v>
      </c>
      <c r="E1383" s="14" t="s">
        <v>640</v>
      </c>
      <c r="F1383" s="5">
        <v>21</v>
      </c>
      <c r="G1383" s="5">
        <v>115</v>
      </c>
      <c r="H1383" s="6" t="s">
        <v>161</v>
      </c>
      <c r="I1383" s="13"/>
      <c r="J1383" s="13"/>
      <c r="K1383" s="13"/>
      <c r="L1383" s="5">
        <v>712.7</v>
      </c>
      <c r="M1383" s="5">
        <v>100</v>
      </c>
      <c r="N1383" s="5">
        <v>712.7</v>
      </c>
      <c r="O1383" s="5">
        <v>1990</v>
      </c>
      <c r="P1383" s="5">
        <v>9</v>
      </c>
      <c r="Q1383" s="15">
        <v>0.48871723662092109</v>
      </c>
      <c r="R1383" s="15">
        <v>63.644221972779569</v>
      </c>
      <c r="S1383" s="6" t="s">
        <v>7</v>
      </c>
      <c r="T1383" s="7" t="s">
        <v>14</v>
      </c>
      <c r="U1383" s="15">
        <v>663.82827633790794</v>
      </c>
      <c r="V1383" s="15">
        <v>71.759454620105402</v>
      </c>
      <c r="W1383" s="15">
        <v>48.871723662092108</v>
      </c>
      <c r="X1383" s="6" t="s">
        <v>162</v>
      </c>
    </row>
    <row r="1384" spans="1:24" ht="28.8" x14ac:dyDescent="0.3">
      <c r="A1384" s="6" t="s">
        <v>25</v>
      </c>
      <c r="B1384" s="6" t="s">
        <v>1285</v>
      </c>
      <c r="C1384" s="13"/>
      <c r="D1384" s="14" t="s">
        <v>721</v>
      </c>
      <c r="E1384" s="14" t="s">
        <v>2046</v>
      </c>
      <c r="F1384" s="5">
        <v>30</v>
      </c>
      <c r="G1384" s="10">
        <v>56</v>
      </c>
      <c r="H1384" s="6" t="s">
        <v>172</v>
      </c>
      <c r="I1384" s="10">
        <v>160.00000000000003</v>
      </c>
      <c r="J1384" s="10">
        <v>0</v>
      </c>
      <c r="K1384" s="10">
        <v>221</v>
      </c>
      <c r="L1384" s="11"/>
      <c r="M1384" s="5">
        <v>99</v>
      </c>
      <c r="N1384" s="5">
        <v>381</v>
      </c>
      <c r="O1384" s="5">
        <v>1991</v>
      </c>
      <c r="P1384" s="5">
        <v>10</v>
      </c>
      <c r="Q1384" s="15">
        <v>0.4886980279196052</v>
      </c>
      <c r="R1384" s="15">
        <v>117.86258433070866</v>
      </c>
      <c r="S1384" s="6" t="s">
        <v>6</v>
      </c>
      <c r="T1384" s="6"/>
      <c r="U1384" s="15">
        <v>332.61889523595909</v>
      </c>
      <c r="V1384" s="15">
        <v>144.51734633753264</v>
      </c>
      <c r="W1384" s="15">
        <v>48.381104764040913</v>
      </c>
      <c r="X1384" s="6" t="s">
        <v>162</v>
      </c>
    </row>
    <row r="1385" spans="1:24" ht="28.8" x14ac:dyDescent="0.3">
      <c r="A1385" s="6" t="s">
        <v>25</v>
      </c>
      <c r="B1385" s="6" t="s">
        <v>191</v>
      </c>
      <c r="C1385" s="13"/>
      <c r="D1385" s="14" t="s">
        <v>1388</v>
      </c>
      <c r="E1385" s="14" t="s">
        <v>1389</v>
      </c>
      <c r="F1385" s="5">
        <v>28</v>
      </c>
      <c r="G1385" s="11"/>
      <c r="H1385" s="6" t="s">
        <v>194</v>
      </c>
      <c r="I1385" s="13"/>
      <c r="J1385" s="13"/>
      <c r="K1385" s="13"/>
      <c r="L1385" s="5">
        <v>749</v>
      </c>
      <c r="M1385" s="5">
        <v>201</v>
      </c>
      <c r="N1385" s="5">
        <v>749</v>
      </c>
      <c r="O1385" s="5">
        <v>1996</v>
      </c>
      <c r="P1385" s="5">
        <v>8</v>
      </c>
      <c r="Q1385" s="15">
        <v>0.48859658787742077</v>
      </c>
      <c r="R1385" s="15">
        <v>121.72505523364484</v>
      </c>
      <c r="S1385" s="6" t="s">
        <v>6</v>
      </c>
      <c r="T1385" s="7" t="s">
        <v>13</v>
      </c>
      <c r="U1385" s="15">
        <v>650.79208583663842</v>
      </c>
      <c r="V1385" s="15">
        <v>149.9294239131394</v>
      </c>
      <c r="W1385" s="15">
        <v>98.207914163361579</v>
      </c>
      <c r="X1385" s="6" t="s">
        <v>162</v>
      </c>
    </row>
    <row r="1386" spans="1:24" ht="28.8" x14ac:dyDescent="0.3">
      <c r="A1386" s="6" t="s">
        <v>217</v>
      </c>
      <c r="B1386" s="6" t="s">
        <v>1555</v>
      </c>
      <c r="C1386" s="10">
        <v>50027975</v>
      </c>
      <c r="D1386" s="14" t="s">
        <v>2135</v>
      </c>
      <c r="E1386" s="14" t="s">
        <v>2136</v>
      </c>
      <c r="F1386" s="5">
        <v>21</v>
      </c>
      <c r="G1386" s="5">
        <v>70</v>
      </c>
      <c r="H1386" s="6" t="s">
        <v>204</v>
      </c>
      <c r="I1386" s="10">
        <v>218.3</v>
      </c>
      <c r="J1386" s="10">
        <v>115.4</v>
      </c>
      <c r="K1386" s="10">
        <v>23.1</v>
      </c>
      <c r="L1386" s="11"/>
      <c r="M1386" s="5">
        <v>101</v>
      </c>
      <c r="N1386" s="5">
        <v>356.80000000000007</v>
      </c>
      <c r="O1386" s="5">
        <v>2018</v>
      </c>
      <c r="P1386" s="5">
        <v>8</v>
      </c>
      <c r="Q1386" s="15">
        <v>0.48852672826910859</v>
      </c>
      <c r="R1386" s="15">
        <v>128.39918545403586</v>
      </c>
      <c r="S1386" s="6" t="s">
        <v>7</v>
      </c>
      <c r="T1386" s="7" t="s">
        <v>14</v>
      </c>
      <c r="U1386" s="15">
        <v>307.4588004448201</v>
      </c>
      <c r="V1386" s="15">
        <v>160.08271114643023</v>
      </c>
      <c r="W1386" s="15">
        <v>49.341199555179969</v>
      </c>
      <c r="X1386" s="6" t="s">
        <v>168</v>
      </c>
    </row>
    <row r="1387" spans="1:24" ht="28.8" x14ac:dyDescent="0.3">
      <c r="A1387" s="6" t="s">
        <v>25</v>
      </c>
      <c r="B1387" s="6" t="s">
        <v>375</v>
      </c>
      <c r="C1387" s="13"/>
      <c r="D1387" s="14" t="s">
        <v>1468</v>
      </c>
      <c r="E1387" s="14" t="s">
        <v>1469</v>
      </c>
      <c r="F1387" s="5">
        <v>0</v>
      </c>
      <c r="G1387" s="13"/>
      <c r="H1387" s="6" t="s">
        <v>194</v>
      </c>
      <c r="I1387" s="13"/>
      <c r="J1387" s="13"/>
      <c r="K1387" s="13"/>
      <c r="L1387" s="5">
        <v>449</v>
      </c>
      <c r="M1387" s="5">
        <v>100</v>
      </c>
      <c r="N1387" s="5">
        <v>449</v>
      </c>
      <c r="O1387" s="5">
        <v>1987</v>
      </c>
      <c r="P1387" s="5">
        <v>8</v>
      </c>
      <c r="Q1387" s="15">
        <v>0.48848830856491815</v>
      </c>
      <c r="R1387" s="15">
        <v>101.02279955456569</v>
      </c>
      <c r="S1387" s="6" t="s">
        <v>25</v>
      </c>
      <c r="T1387" s="6"/>
      <c r="U1387" s="15">
        <v>400.15116914350818</v>
      </c>
      <c r="V1387" s="15">
        <v>120.71830945381741</v>
      </c>
      <c r="W1387" s="15">
        <v>48.848830856491816</v>
      </c>
      <c r="X1387" s="6" t="s">
        <v>162</v>
      </c>
    </row>
    <row r="1388" spans="1:24" ht="28.8" x14ac:dyDescent="0.3">
      <c r="A1388" s="6" t="s">
        <v>25</v>
      </c>
      <c r="B1388" s="6" t="s">
        <v>2137</v>
      </c>
      <c r="C1388" s="13"/>
      <c r="D1388" s="14" t="s">
        <v>1317</v>
      </c>
      <c r="E1388" s="14" t="s">
        <v>1412</v>
      </c>
      <c r="F1388" s="5">
        <v>24</v>
      </c>
      <c r="G1388" s="11"/>
      <c r="H1388" s="6" t="s">
        <v>194</v>
      </c>
      <c r="I1388" s="10">
        <v>189.5</v>
      </c>
      <c r="J1388" s="10">
        <v>38</v>
      </c>
      <c r="K1388" s="10">
        <v>161.5</v>
      </c>
      <c r="L1388" s="11"/>
      <c r="M1388" s="5">
        <v>101</v>
      </c>
      <c r="N1388" s="5">
        <v>389</v>
      </c>
      <c r="O1388" s="5">
        <v>1998</v>
      </c>
      <c r="P1388" s="5">
        <v>4</v>
      </c>
      <c r="Q1388" s="15">
        <v>0.4882604185308328</v>
      </c>
      <c r="R1388" s="15">
        <v>117.77076958868894</v>
      </c>
      <c r="S1388" s="6" t="s">
        <v>6</v>
      </c>
      <c r="T1388" s="7" t="s">
        <v>13</v>
      </c>
      <c r="U1388" s="15">
        <v>339.68569772838589</v>
      </c>
      <c r="V1388" s="15">
        <v>144.02795037355463</v>
      </c>
      <c r="W1388" s="15">
        <v>49.31430227161411</v>
      </c>
      <c r="X1388" s="6" t="s">
        <v>162</v>
      </c>
    </row>
    <row r="1389" spans="1:24" ht="28.8" x14ac:dyDescent="0.3">
      <c r="A1389" s="6" t="s">
        <v>25</v>
      </c>
      <c r="B1389" s="6" t="s">
        <v>315</v>
      </c>
      <c r="C1389" s="13"/>
      <c r="D1389" s="14" t="s">
        <v>2129</v>
      </c>
      <c r="E1389" s="14" t="s">
        <v>2138</v>
      </c>
      <c r="F1389" s="5">
        <v>19</v>
      </c>
      <c r="G1389" s="11"/>
      <c r="H1389" s="6" t="s">
        <v>190</v>
      </c>
      <c r="I1389" s="13"/>
      <c r="J1389" s="13"/>
      <c r="K1389" s="13"/>
      <c r="L1389" s="5">
        <v>503.9</v>
      </c>
      <c r="M1389" s="5">
        <v>98</v>
      </c>
      <c r="N1389" s="5">
        <v>503.9</v>
      </c>
      <c r="O1389" s="5">
        <v>1988</v>
      </c>
      <c r="P1389" s="5">
        <v>9</v>
      </c>
      <c r="Q1389" s="15">
        <v>0.48820923002154776</v>
      </c>
      <c r="R1389" s="15">
        <v>88.216019567374474</v>
      </c>
      <c r="S1389" s="6" t="s">
        <v>7</v>
      </c>
      <c r="T1389" s="7" t="s">
        <v>14</v>
      </c>
      <c r="U1389" s="15">
        <v>456.0554954578883</v>
      </c>
      <c r="V1389" s="15">
        <v>103.41554539946718</v>
      </c>
      <c r="W1389" s="15">
        <v>47.844504542111679</v>
      </c>
      <c r="X1389" s="6" t="s">
        <v>162</v>
      </c>
    </row>
    <row r="1390" spans="1:24" ht="28.8" x14ac:dyDescent="0.3">
      <c r="A1390" s="6" t="s">
        <v>25</v>
      </c>
      <c r="B1390" s="6" t="s">
        <v>2139</v>
      </c>
      <c r="C1390" s="13"/>
      <c r="D1390" s="14" t="s">
        <v>2140</v>
      </c>
      <c r="E1390" s="14" t="s">
        <v>2085</v>
      </c>
      <c r="F1390" s="5">
        <v>21</v>
      </c>
      <c r="G1390" s="10">
        <v>85</v>
      </c>
      <c r="H1390" s="6" t="s">
        <v>161</v>
      </c>
      <c r="I1390" s="13"/>
      <c r="J1390" s="13"/>
      <c r="K1390" s="13"/>
      <c r="L1390" s="5">
        <v>661.6</v>
      </c>
      <c r="M1390" s="5">
        <v>107</v>
      </c>
      <c r="N1390" s="5">
        <v>661.6</v>
      </c>
      <c r="O1390" s="5">
        <v>1995</v>
      </c>
      <c r="P1390" s="5">
        <v>6</v>
      </c>
      <c r="Q1390" s="15">
        <v>0.48814186399876147</v>
      </c>
      <c r="R1390" s="15">
        <v>73.359104579806527</v>
      </c>
      <c r="S1390" s="6" t="s">
        <v>7</v>
      </c>
      <c r="T1390" s="7" t="s">
        <v>14</v>
      </c>
      <c r="U1390" s="15">
        <v>609.36882055213255</v>
      </c>
      <c r="V1390" s="15">
        <v>83.998152031633651</v>
      </c>
      <c r="W1390" s="15">
        <v>52.231179447867476</v>
      </c>
      <c r="X1390" s="6" t="s">
        <v>162</v>
      </c>
    </row>
    <row r="1391" spans="1:24" ht="28.8" x14ac:dyDescent="0.3">
      <c r="A1391" s="6" t="s">
        <v>25</v>
      </c>
      <c r="B1391" s="6" t="s">
        <v>489</v>
      </c>
      <c r="C1391" s="13"/>
      <c r="D1391" s="14" t="s">
        <v>331</v>
      </c>
      <c r="E1391" s="14" t="s">
        <v>1460</v>
      </c>
      <c r="F1391" s="5">
        <v>26</v>
      </c>
      <c r="G1391" s="5">
        <v>74</v>
      </c>
      <c r="H1391" s="6" t="s">
        <v>492</v>
      </c>
      <c r="I1391" s="13"/>
      <c r="J1391" s="13"/>
      <c r="K1391" s="13"/>
      <c r="L1391" s="5">
        <v>363.9</v>
      </c>
      <c r="M1391" s="5">
        <v>101</v>
      </c>
      <c r="N1391" s="5">
        <v>363.9</v>
      </c>
      <c r="O1391" s="5">
        <v>1998</v>
      </c>
      <c r="P1391" s="5">
        <v>6</v>
      </c>
      <c r="Q1391" s="15">
        <v>0.48812521126726632</v>
      </c>
      <c r="R1391" s="15">
        <v>125.89400761198131</v>
      </c>
      <c r="S1391" s="6" t="s">
        <v>6</v>
      </c>
      <c r="T1391" s="7" t="s">
        <v>13</v>
      </c>
      <c r="U1391" s="15">
        <v>314.59935366200608</v>
      </c>
      <c r="V1391" s="15">
        <v>155.93289073231139</v>
      </c>
      <c r="W1391" s="15">
        <v>49.300646337993896</v>
      </c>
      <c r="X1391" s="6" t="s">
        <v>162</v>
      </c>
    </row>
    <row r="1392" spans="1:24" ht="28.8" x14ac:dyDescent="0.3">
      <c r="A1392" s="6" t="s">
        <v>251</v>
      </c>
      <c r="B1392" s="6" t="s">
        <v>1488</v>
      </c>
      <c r="C1392" s="10">
        <v>3370054</v>
      </c>
      <c r="D1392" s="14" t="s">
        <v>2141</v>
      </c>
      <c r="E1392" s="14" t="s">
        <v>2142</v>
      </c>
      <c r="F1392" s="5">
        <v>26</v>
      </c>
      <c r="G1392" s="11"/>
      <c r="H1392" s="6" t="s">
        <v>167</v>
      </c>
      <c r="I1392" s="10">
        <v>275.8</v>
      </c>
      <c r="J1392" s="10">
        <v>21.9</v>
      </c>
      <c r="K1392" s="10">
        <v>165.3</v>
      </c>
      <c r="L1392" s="11"/>
      <c r="M1392" s="5">
        <v>100</v>
      </c>
      <c r="N1392" s="5">
        <v>463</v>
      </c>
      <c r="O1392" s="5">
        <v>2015</v>
      </c>
      <c r="P1392" s="5">
        <v>9</v>
      </c>
      <c r="Q1392" s="15">
        <v>0.48796797659310187</v>
      </c>
      <c r="R1392" s="15">
        <v>97.968114470842323</v>
      </c>
      <c r="S1392" s="6" t="s">
        <v>6</v>
      </c>
      <c r="T1392" s="7" t="s">
        <v>13</v>
      </c>
      <c r="U1392" s="15">
        <v>414.20320234068981</v>
      </c>
      <c r="V1392" s="15">
        <v>116.52758284886552</v>
      </c>
      <c r="W1392" s="15">
        <v>48.796797659310187</v>
      </c>
      <c r="X1392" s="6" t="s">
        <v>162</v>
      </c>
    </row>
    <row r="1393" spans="1:24" ht="28.8" x14ac:dyDescent="0.3">
      <c r="A1393" s="6" t="s">
        <v>25</v>
      </c>
      <c r="B1393" s="6" t="s">
        <v>399</v>
      </c>
      <c r="C1393" s="13"/>
      <c r="D1393" s="14" t="s">
        <v>561</v>
      </c>
      <c r="E1393" s="14" t="s">
        <v>562</v>
      </c>
      <c r="F1393" s="5">
        <v>21</v>
      </c>
      <c r="G1393" s="5">
        <v>72</v>
      </c>
      <c r="H1393" s="6" t="s">
        <v>161</v>
      </c>
      <c r="I1393" s="13"/>
      <c r="J1393" s="13"/>
      <c r="K1393" s="13"/>
      <c r="L1393" s="5">
        <v>387.3</v>
      </c>
      <c r="M1393" s="5">
        <v>100</v>
      </c>
      <c r="N1393" s="5">
        <v>387.3</v>
      </c>
      <c r="O1393" s="5">
        <v>1988</v>
      </c>
      <c r="P1393" s="5">
        <v>9</v>
      </c>
      <c r="Q1393" s="15">
        <v>0.48783053883538174</v>
      </c>
      <c r="R1393" s="15">
        <v>117.11654273173249</v>
      </c>
      <c r="S1393" s="6" t="s">
        <v>7</v>
      </c>
      <c r="T1393" s="7" t="s">
        <v>14</v>
      </c>
      <c r="U1393" s="15">
        <v>338.51694611646184</v>
      </c>
      <c r="V1393" s="15">
        <v>143.48582553127372</v>
      </c>
      <c r="W1393" s="15">
        <v>48.783053883538173</v>
      </c>
      <c r="X1393" s="6" t="s">
        <v>162</v>
      </c>
    </row>
    <row r="1394" spans="1:24" ht="28.8" x14ac:dyDescent="0.3">
      <c r="A1394" s="6" t="s">
        <v>25</v>
      </c>
      <c r="B1394" s="6" t="s">
        <v>1318</v>
      </c>
      <c r="C1394" s="13"/>
      <c r="D1394" s="14" t="s">
        <v>1973</v>
      </c>
      <c r="E1394" s="14" t="s">
        <v>2143</v>
      </c>
      <c r="F1394" s="5">
        <v>26</v>
      </c>
      <c r="G1394" s="11"/>
      <c r="H1394" s="6" t="s">
        <v>194</v>
      </c>
      <c r="I1394" s="13"/>
      <c r="J1394" s="13"/>
      <c r="K1394" s="13"/>
      <c r="L1394" s="5">
        <v>1066</v>
      </c>
      <c r="M1394" s="5">
        <v>200</v>
      </c>
      <c r="N1394" s="5">
        <v>1066</v>
      </c>
      <c r="O1394" s="5">
        <v>1992</v>
      </c>
      <c r="P1394" s="5">
        <v>8</v>
      </c>
      <c r="Q1394" s="15">
        <v>0.48776833002711611</v>
      </c>
      <c r="R1394" s="15">
        <v>85.101757973733569</v>
      </c>
      <c r="S1394" s="6" t="s">
        <v>6</v>
      </c>
      <c r="T1394" s="7" t="s">
        <v>13</v>
      </c>
      <c r="U1394" s="15">
        <v>968.44633399457678</v>
      </c>
      <c r="V1394" s="15">
        <v>99.14147276148222</v>
      </c>
      <c r="W1394" s="15">
        <v>97.553666005423224</v>
      </c>
      <c r="X1394" s="6" t="s">
        <v>162</v>
      </c>
    </row>
    <row r="1395" spans="1:24" ht="28.8" x14ac:dyDescent="0.3">
      <c r="A1395" s="6" t="s">
        <v>25</v>
      </c>
      <c r="B1395" s="6" t="s">
        <v>540</v>
      </c>
      <c r="C1395" s="13"/>
      <c r="D1395" s="14" t="s">
        <v>1720</v>
      </c>
      <c r="E1395" s="14" t="s">
        <v>2144</v>
      </c>
      <c r="F1395" s="5">
        <v>24</v>
      </c>
      <c r="G1395" s="11"/>
      <c r="H1395" s="6" t="s">
        <v>459</v>
      </c>
      <c r="I1395" s="13"/>
      <c r="J1395" s="13"/>
      <c r="K1395" s="13"/>
      <c r="L1395" s="5">
        <v>584</v>
      </c>
      <c r="M1395" s="5">
        <v>100</v>
      </c>
      <c r="N1395" s="5">
        <v>584</v>
      </c>
      <c r="O1395" s="5">
        <v>1990</v>
      </c>
      <c r="P1395" s="5">
        <v>6</v>
      </c>
      <c r="Q1395" s="15">
        <v>0.48741859754763484</v>
      </c>
      <c r="R1395" s="15">
        <v>77.669926369863006</v>
      </c>
      <c r="S1395" s="6" t="s">
        <v>6</v>
      </c>
      <c r="T1395" s="7" t="s">
        <v>13</v>
      </c>
      <c r="U1395" s="15">
        <v>535.25814024523652</v>
      </c>
      <c r="V1395" s="15">
        <v>89.602817706673108</v>
      </c>
      <c r="W1395" s="15">
        <v>48.741859754763482</v>
      </c>
      <c r="X1395" s="6" t="s">
        <v>162</v>
      </c>
    </row>
    <row r="1396" spans="1:24" ht="28.8" x14ac:dyDescent="0.3">
      <c r="A1396" s="6" t="s">
        <v>25</v>
      </c>
      <c r="B1396" s="6" t="s">
        <v>321</v>
      </c>
      <c r="C1396" s="13"/>
      <c r="D1396" s="14" t="s">
        <v>2145</v>
      </c>
      <c r="E1396" s="14" t="s">
        <v>2146</v>
      </c>
      <c r="F1396" s="5">
        <v>24</v>
      </c>
      <c r="G1396" s="11"/>
      <c r="H1396" s="6" t="s">
        <v>194</v>
      </c>
      <c r="I1396" s="13"/>
      <c r="J1396" s="13"/>
      <c r="K1396" s="13"/>
      <c r="L1396" s="5">
        <v>444</v>
      </c>
      <c r="M1396" s="5">
        <v>100</v>
      </c>
      <c r="N1396" s="5">
        <v>444</v>
      </c>
      <c r="O1396" s="5">
        <v>2000</v>
      </c>
      <c r="P1396" s="5">
        <v>8</v>
      </c>
      <c r="Q1396" s="15">
        <v>0.4874084735227035</v>
      </c>
      <c r="R1396" s="15">
        <v>102.16044369369369</v>
      </c>
      <c r="S1396" s="6" t="s">
        <v>6</v>
      </c>
      <c r="T1396" s="7" t="s">
        <v>13</v>
      </c>
      <c r="U1396" s="15">
        <v>395.25915264772965</v>
      </c>
      <c r="V1396" s="15">
        <v>122.25141451692043</v>
      </c>
      <c r="W1396" s="15">
        <v>48.74084735227035</v>
      </c>
      <c r="X1396" s="6" t="s">
        <v>162</v>
      </c>
    </row>
    <row r="1397" spans="1:24" ht="28.8" x14ac:dyDescent="0.3">
      <c r="A1397" s="6" t="s">
        <v>25</v>
      </c>
      <c r="B1397" s="6" t="s">
        <v>258</v>
      </c>
      <c r="C1397" s="13"/>
      <c r="D1397" s="14" t="s">
        <v>1197</v>
      </c>
      <c r="E1397" s="14" t="s">
        <v>1198</v>
      </c>
      <c r="F1397" s="5">
        <v>20</v>
      </c>
      <c r="G1397" s="11"/>
      <c r="H1397" s="6" t="s">
        <v>161</v>
      </c>
      <c r="I1397" s="13"/>
      <c r="J1397" s="13"/>
      <c r="K1397" s="13"/>
      <c r="L1397" s="5">
        <v>386.1</v>
      </c>
      <c r="M1397" s="5">
        <v>107</v>
      </c>
      <c r="N1397" s="5">
        <v>386.1</v>
      </c>
      <c r="O1397" s="5">
        <v>1991</v>
      </c>
      <c r="P1397" s="5">
        <v>9</v>
      </c>
      <c r="Q1397" s="15">
        <v>0.48717938102409764</v>
      </c>
      <c r="R1397" s="15">
        <v>125.70417920227919</v>
      </c>
      <c r="S1397" s="6" t="s">
        <v>7</v>
      </c>
      <c r="T1397" s="7" t="s">
        <v>14</v>
      </c>
      <c r="U1397" s="15">
        <v>333.97180623042158</v>
      </c>
      <c r="V1397" s="15">
        <v>155.87968951498377</v>
      </c>
      <c r="W1397" s="15">
        <v>52.128193769578445</v>
      </c>
      <c r="X1397" s="6" t="s">
        <v>162</v>
      </c>
    </row>
    <row r="1398" spans="1:24" ht="28.8" x14ac:dyDescent="0.3">
      <c r="A1398" s="6" t="s">
        <v>25</v>
      </c>
      <c r="B1398" s="6" t="s">
        <v>191</v>
      </c>
      <c r="C1398" s="13"/>
      <c r="D1398" s="14" t="s">
        <v>314</v>
      </c>
      <c r="E1398" s="14" t="s">
        <v>1272</v>
      </c>
      <c r="F1398" s="5">
        <v>0</v>
      </c>
      <c r="G1398" s="13"/>
      <c r="H1398" s="6" t="s">
        <v>194</v>
      </c>
      <c r="I1398" s="13"/>
      <c r="J1398" s="13"/>
      <c r="K1398" s="13"/>
      <c r="L1398" s="5">
        <v>431</v>
      </c>
      <c r="M1398" s="5">
        <v>100</v>
      </c>
      <c r="N1398" s="5">
        <v>431</v>
      </c>
      <c r="O1398" s="5">
        <v>1987</v>
      </c>
      <c r="P1398" s="5">
        <v>8</v>
      </c>
      <c r="Q1398" s="15">
        <v>0.4871490909964285</v>
      </c>
      <c r="R1398" s="15">
        <v>105.24184918793503</v>
      </c>
      <c r="S1398" s="6" t="s">
        <v>25</v>
      </c>
      <c r="T1398" s="6"/>
      <c r="U1398" s="15">
        <v>382.28509090035715</v>
      </c>
      <c r="V1398" s="15">
        <v>126.44874948741753</v>
      </c>
      <c r="W1398" s="15">
        <v>48.714909099642853</v>
      </c>
      <c r="X1398" s="6" t="s">
        <v>162</v>
      </c>
    </row>
    <row r="1399" spans="1:24" ht="28.8" x14ac:dyDescent="0.3">
      <c r="A1399" s="6" t="s">
        <v>25</v>
      </c>
      <c r="B1399" s="6" t="s">
        <v>208</v>
      </c>
      <c r="C1399" s="13"/>
      <c r="D1399" s="14" t="s">
        <v>2147</v>
      </c>
      <c r="E1399" s="14" t="s">
        <v>2148</v>
      </c>
      <c r="F1399" s="5">
        <v>19</v>
      </c>
      <c r="G1399" s="11"/>
      <c r="H1399" s="6" t="s">
        <v>190</v>
      </c>
      <c r="I1399" s="13"/>
      <c r="J1399" s="13"/>
      <c r="K1399" s="13"/>
      <c r="L1399" s="5">
        <v>517.79999999999995</v>
      </c>
      <c r="M1399" s="5">
        <v>102</v>
      </c>
      <c r="N1399" s="5">
        <v>517.79999999999995</v>
      </c>
      <c r="O1399" s="5">
        <v>1988</v>
      </c>
      <c r="P1399" s="5">
        <v>6</v>
      </c>
      <c r="Q1399" s="15">
        <v>0.4870522009630377</v>
      </c>
      <c r="R1399" s="15">
        <v>89.351915295480879</v>
      </c>
      <c r="S1399" s="6" t="s">
        <v>7</v>
      </c>
      <c r="T1399" s="7" t="s">
        <v>14</v>
      </c>
      <c r="U1399" s="15">
        <v>468.12067550177011</v>
      </c>
      <c r="V1399" s="15">
        <v>104.76531041987612</v>
      </c>
      <c r="W1399" s="15">
        <v>49.679324498229846</v>
      </c>
      <c r="X1399" s="6" t="s">
        <v>162</v>
      </c>
    </row>
    <row r="1400" spans="1:24" ht="28.8" x14ac:dyDescent="0.3">
      <c r="A1400" s="6" t="s">
        <v>25</v>
      </c>
      <c r="B1400" s="6" t="s">
        <v>285</v>
      </c>
      <c r="C1400" s="13"/>
      <c r="D1400" s="14" t="s">
        <v>1832</v>
      </c>
      <c r="E1400" s="14" t="s">
        <v>1833</v>
      </c>
      <c r="F1400" s="5">
        <v>19</v>
      </c>
      <c r="G1400" s="5">
        <v>83</v>
      </c>
      <c r="H1400" s="6" t="s">
        <v>190</v>
      </c>
      <c r="I1400" s="13"/>
      <c r="J1400" s="13"/>
      <c r="K1400" s="13"/>
      <c r="L1400" s="5">
        <v>403</v>
      </c>
      <c r="M1400" s="5">
        <v>108</v>
      </c>
      <c r="N1400" s="5">
        <v>403</v>
      </c>
      <c r="O1400" s="5">
        <v>1999</v>
      </c>
      <c r="P1400" s="5">
        <v>6</v>
      </c>
      <c r="Q1400" s="15">
        <v>0.48660580530973618</v>
      </c>
      <c r="R1400" s="15">
        <v>121.55825300248138</v>
      </c>
      <c r="S1400" s="6" t="s">
        <v>7</v>
      </c>
      <c r="T1400" s="7" t="s">
        <v>14</v>
      </c>
      <c r="U1400" s="15">
        <v>350.44657302654849</v>
      </c>
      <c r="V1400" s="15">
        <v>149.8481156972241</v>
      </c>
      <c r="W1400" s="15">
        <v>52.553426973451508</v>
      </c>
      <c r="X1400" s="6" t="s">
        <v>162</v>
      </c>
    </row>
    <row r="1401" spans="1:24" ht="28.8" x14ac:dyDescent="0.3">
      <c r="A1401" s="6" t="s">
        <v>251</v>
      </c>
      <c r="B1401" s="6" t="s">
        <v>233</v>
      </c>
      <c r="C1401" s="13"/>
      <c r="D1401" s="14" t="s">
        <v>1305</v>
      </c>
      <c r="E1401" s="14" t="s">
        <v>667</v>
      </c>
      <c r="F1401" s="5">
        <v>26</v>
      </c>
      <c r="G1401" s="11"/>
      <c r="H1401" s="6" t="s">
        <v>194</v>
      </c>
      <c r="I1401" s="13"/>
      <c r="J1401" s="13"/>
      <c r="K1401" s="13"/>
      <c r="L1401" s="5">
        <v>551.79999999999995</v>
      </c>
      <c r="M1401" s="5">
        <v>100</v>
      </c>
      <c r="N1401" s="5">
        <v>551.79999999999995</v>
      </c>
      <c r="O1401" s="5">
        <v>2004</v>
      </c>
      <c r="P1401" s="5">
        <v>8</v>
      </c>
      <c r="Q1401" s="15">
        <v>0.48653923173708391</v>
      </c>
      <c r="R1401" s="15">
        <v>82.202314244291415</v>
      </c>
      <c r="S1401" s="6" t="s">
        <v>6</v>
      </c>
      <c r="T1401" s="7" t="s">
        <v>13</v>
      </c>
      <c r="U1401" s="15">
        <v>503.14607682629156</v>
      </c>
      <c r="V1401" s="15">
        <v>95.418569111286814</v>
      </c>
      <c r="W1401" s="15">
        <v>48.653923173708392</v>
      </c>
      <c r="X1401" s="6" t="s">
        <v>162</v>
      </c>
    </row>
    <row r="1402" spans="1:24" ht="28.8" x14ac:dyDescent="0.3">
      <c r="A1402" s="6" t="s">
        <v>25</v>
      </c>
      <c r="B1402" s="6" t="s">
        <v>899</v>
      </c>
      <c r="C1402" s="13"/>
      <c r="D1402" s="14" t="s">
        <v>2149</v>
      </c>
      <c r="E1402" s="14" t="s">
        <v>2150</v>
      </c>
      <c r="F1402" s="5">
        <v>30</v>
      </c>
      <c r="G1402" s="10">
        <v>85</v>
      </c>
      <c r="H1402" s="6" t="s">
        <v>172</v>
      </c>
      <c r="I1402" s="13"/>
      <c r="J1402" s="13"/>
      <c r="K1402" s="13"/>
      <c r="L1402" s="5">
        <v>337</v>
      </c>
      <c r="M1402" s="5">
        <v>134</v>
      </c>
      <c r="N1402" s="5">
        <v>337</v>
      </c>
      <c r="O1402" s="5">
        <v>1983</v>
      </c>
      <c r="P1402" s="5">
        <v>4</v>
      </c>
      <c r="Q1402" s="15">
        <v>0.48640728838895164</v>
      </c>
      <c r="R1402" s="15">
        <v>180.36017086053411</v>
      </c>
      <c r="S1402" s="6" t="s">
        <v>6</v>
      </c>
      <c r="T1402" s="6"/>
      <c r="U1402" s="15">
        <v>271.82142335588048</v>
      </c>
      <c r="V1402" s="15">
        <v>242.33017480287086</v>
      </c>
      <c r="W1402" s="15">
        <v>65.178576644119516</v>
      </c>
      <c r="X1402" s="6" t="s">
        <v>162</v>
      </c>
    </row>
    <row r="1403" spans="1:24" ht="28.8" x14ac:dyDescent="0.3">
      <c r="A1403" s="6" t="s">
        <v>25</v>
      </c>
      <c r="B1403" s="6" t="s">
        <v>1231</v>
      </c>
      <c r="C1403" s="13"/>
      <c r="D1403" s="14" t="s">
        <v>1507</v>
      </c>
      <c r="E1403" s="14" t="s">
        <v>2151</v>
      </c>
      <c r="F1403" s="5">
        <v>18</v>
      </c>
      <c r="G1403" s="10">
        <v>51</v>
      </c>
      <c r="H1403" s="6" t="s">
        <v>190</v>
      </c>
      <c r="I1403" s="13"/>
      <c r="J1403" s="13"/>
      <c r="K1403" s="13"/>
      <c r="L1403" s="5">
        <v>417.4</v>
      </c>
      <c r="M1403" s="5">
        <v>109</v>
      </c>
      <c r="N1403" s="5">
        <v>417.4</v>
      </c>
      <c r="O1403" s="5">
        <v>1997</v>
      </c>
      <c r="P1403" s="5">
        <v>7</v>
      </c>
      <c r="Q1403" s="15">
        <v>0.48633810311534559</v>
      </c>
      <c r="R1403" s="15">
        <v>118.45128972208911</v>
      </c>
      <c r="S1403" s="6" t="s">
        <v>7</v>
      </c>
      <c r="T1403" s="7" t="s">
        <v>14</v>
      </c>
      <c r="U1403" s="15">
        <v>364.38914676042731</v>
      </c>
      <c r="V1403" s="15">
        <v>145.32163295623818</v>
      </c>
      <c r="W1403" s="15">
        <v>53.010853239572668</v>
      </c>
      <c r="X1403" s="6" t="s">
        <v>162</v>
      </c>
    </row>
    <row r="1404" spans="1:24" ht="28.8" x14ac:dyDescent="0.3">
      <c r="A1404" s="6" t="s">
        <v>25</v>
      </c>
      <c r="B1404" s="6" t="s">
        <v>285</v>
      </c>
      <c r="C1404" s="13"/>
      <c r="D1404" s="14" t="s">
        <v>2152</v>
      </c>
      <c r="E1404" s="14" t="s">
        <v>1789</v>
      </c>
      <c r="F1404" s="5">
        <v>18</v>
      </c>
      <c r="G1404" s="10">
        <v>100</v>
      </c>
      <c r="H1404" s="6" t="s">
        <v>190</v>
      </c>
      <c r="I1404" s="13"/>
      <c r="J1404" s="13"/>
      <c r="K1404" s="13"/>
      <c r="L1404" s="5">
        <v>435.2</v>
      </c>
      <c r="M1404" s="5">
        <v>107</v>
      </c>
      <c r="N1404" s="5">
        <v>435.2</v>
      </c>
      <c r="O1404" s="5">
        <v>1999</v>
      </c>
      <c r="P1404" s="5">
        <v>6</v>
      </c>
      <c r="Q1404" s="15">
        <v>0.48631342599822264</v>
      </c>
      <c r="R1404" s="15">
        <v>111.52202111672793</v>
      </c>
      <c r="S1404" s="6" t="s">
        <v>7</v>
      </c>
      <c r="T1404" s="7" t="s">
        <v>14</v>
      </c>
      <c r="U1404" s="15">
        <v>383.16446341819017</v>
      </c>
      <c r="V1404" s="15">
        <v>135.33192243972692</v>
      </c>
      <c r="W1404" s="15">
        <v>52.035536581809822</v>
      </c>
      <c r="X1404" s="6" t="s">
        <v>162</v>
      </c>
    </row>
    <row r="1405" spans="1:24" ht="28.8" x14ac:dyDescent="0.3">
      <c r="A1405" s="6" t="s">
        <v>25</v>
      </c>
      <c r="B1405" s="6" t="s">
        <v>158</v>
      </c>
      <c r="C1405" s="13"/>
      <c r="D1405" s="14" t="s">
        <v>2153</v>
      </c>
      <c r="E1405" s="14" t="s">
        <v>2154</v>
      </c>
      <c r="F1405" s="5">
        <v>22</v>
      </c>
      <c r="G1405" s="10">
        <v>122</v>
      </c>
      <c r="H1405" s="6" t="s">
        <v>161</v>
      </c>
      <c r="I1405" s="13"/>
      <c r="J1405" s="13"/>
      <c r="K1405" s="13"/>
      <c r="L1405" s="5">
        <v>684.6</v>
      </c>
      <c r="M1405" s="5">
        <v>107</v>
      </c>
      <c r="N1405" s="5">
        <v>684.6</v>
      </c>
      <c r="O1405" s="5">
        <v>1995</v>
      </c>
      <c r="P1405" s="5">
        <v>5</v>
      </c>
      <c r="Q1405" s="15">
        <v>0.48618776426226051</v>
      </c>
      <c r="R1405" s="15">
        <v>70.894512985685068</v>
      </c>
      <c r="S1405" s="6" t="s">
        <v>7</v>
      </c>
      <c r="T1405" s="7" t="s">
        <v>14</v>
      </c>
      <c r="U1405" s="15">
        <v>632.57790922393815</v>
      </c>
      <c r="V1405" s="15">
        <v>80.822329503772224</v>
      </c>
      <c r="W1405" s="15">
        <v>52.022090776061873</v>
      </c>
      <c r="X1405" s="6" t="s">
        <v>162</v>
      </c>
    </row>
    <row r="1406" spans="1:24" ht="28.8" x14ac:dyDescent="0.3">
      <c r="A1406" s="6" t="s">
        <v>25</v>
      </c>
      <c r="B1406" s="6" t="s">
        <v>454</v>
      </c>
      <c r="C1406" s="10">
        <v>3919594</v>
      </c>
      <c r="D1406" s="14" t="s">
        <v>1086</v>
      </c>
      <c r="E1406" s="14" t="s">
        <v>1230</v>
      </c>
      <c r="F1406" s="5">
        <v>26</v>
      </c>
      <c r="G1406" s="13"/>
      <c r="H1406" s="6" t="s">
        <v>25</v>
      </c>
      <c r="I1406" s="10">
        <v>214.5</v>
      </c>
      <c r="J1406" s="10">
        <v>37.5</v>
      </c>
      <c r="K1406" s="10">
        <v>43.5</v>
      </c>
      <c r="L1406" s="11"/>
      <c r="M1406" s="5">
        <v>101</v>
      </c>
      <c r="N1406" s="5">
        <v>295.5</v>
      </c>
      <c r="O1406" s="5">
        <v>1999</v>
      </c>
      <c r="P1406" s="5">
        <v>4</v>
      </c>
      <c r="Q1406" s="15">
        <v>0.48601821269649476</v>
      </c>
      <c r="R1406" s="15">
        <v>155.03495556683586</v>
      </c>
      <c r="S1406" s="6" t="s">
        <v>6</v>
      </c>
      <c r="T1406" s="7" t="s">
        <v>13</v>
      </c>
      <c r="U1406" s="15">
        <v>246.41216051765403</v>
      </c>
      <c r="V1406" s="15">
        <v>200.39227962486029</v>
      </c>
      <c r="W1406" s="15">
        <v>49.08783948234597</v>
      </c>
      <c r="X1406" s="6" t="s">
        <v>162</v>
      </c>
    </row>
    <row r="1407" spans="1:24" ht="28.8" x14ac:dyDescent="0.3">
      <c r="A1407" s="6" t="s">
        <v>25</v>
      </c>
      <c r="B1407" s="6" t="s">
        <v>1070</v>
      </c>
      <c r="C1407" s="13"/>
      <c r="D1407" s="14" t="s">
        <v>1834</v>
      </c>
      <c r="E1407" s="14" t="s">
        <v>1298</v>
      </c>
      <c r="F1407" s="5">
        <v>28</v>
      </c>
      <c r="G1407" s="10">
        <v>85</v>
      </c>
      <c r="H1407" s="6" t="s">
        <v>172</v>
      </c>
      <c r="I1407" s="13"/>
      <c r="J1407" s="13"/>
      <c r="K1407" s="13"/>
      <c r="L1407" s="5">
        <v>417.5</v>
      </c>
      <c r="M1407" s="5">
        <v>101</v>
      </c>
      <c r="N1407" s="5">
        <v>417.5</v>
      </c>
      <c r="O1407" s="5">
        <v>1987</v>
      </c>
      <c r="P1407" s="5">
        <v>10</v>
      </c>
      <c r="Q1407" s="15">
        <v>0.48562837391755476</v>
      </c>
      <c r="R1407" s="15">
        <v>109.73132783233532</v>
      </c>
      <c r="S1407" s="6" t="s">
        <v>6</v>
      </c>
      <c r="T1407" s="7" t="s">
        <v>13</v>
      </c>
      <c r="U1407" s="15">
        <v>368.45153423432697</v>
      </c>
      <c r="V1407" s="15">
        <v>132.73464798923331</v>
      </c>
      <c r="W1407" s="15">
        <v>49.048465765673029</v>
      </c>
      <c r="X1407" s="6" t="s">
        <v>162</v>
      </c>
    </row>
    <row r="1408" spans="1:24" ht="28.8" x14ac:dyDescent="0.3">
      <c r="A1408" s="6" t="s">
        <v>25</v>
      </c>
      <c r="B1408" s="6" t="s">
        <v>648</v>
      </c>
      <c r="C1408" s="13"/>
      <c r="D1408" s="14" t="s">
        <v>1860</v>
      </c>
      <c r="E1408" s="14" t="s">
        <v>1839</v>
      </c>
      <c r="F1408" s="5">
        <v>21</v>
      </c>
      <c r="G1408" s="10">
        <v>100</v>
      </c>
      <c r="H1408" s="6" t="s">
        <v>161</v>
      </c>
      <c r="I1408" s="13"/>
      <c r="J1408" s="13"/>
      <c r="K1408" s="13"/>
      <c r="L1408" s="5">
        <v>378.2</v>
      </c>
      <c r="M1408" s="5">
        <v>113</v>
      </c>
      <c r="N1408" s="5">
        <v>378.2</v>
      </c>
      <c r="O1408" s="5">
        <v>1999</v>
      </c>
      <c r="P1408" s="5">
        <v>5</v>
      </c>
      <c r="Q1408" s="15">
        <v>0.4855375098165669</v>
      </c>
      <c r="R1408" s="15">
        <v>135.52601218931781</v>
      </c>
      <c r="S1408" s="6" t="s">
        <v>7</v>
      </c>
      <c r="T1408" s="7" t="s">
        <v>14</v>
      </c>
      <c r="U1408" s="15">
        <v>323.33426139072793</v>
      </c>
      <c r="V1408" s="15">
        <v>170.55944122805087</v>
      </c>
      <c r="W1408" s="15">
        <v>54.865738609272057</v>
      </c>
      <c r="X1408" s="6" t="s">
        <v>162</v>
      </c>
    </row>
    <row r="1409" spans="1:24" ht="28.8" x14ac:dyDescent="0.3">
      <c r="A1409" s="6" t="s">
        <v>25</v>
      </c>
      <c r="B1409" s="6" t="s">
        <v>502</v>
      </c>
      <c r="C1409" s="13"/>
      <c r="D1409" s="14" t="s">
        <v>1658</v>
      </c>
      <c r="E1409" s="14" t="s">
        <v>1666</v>
      </c>
      <c r="F1409" s="5">
        <v>26</v>
      </c>
      <c r="G1409" s="11"/>
      <c r="H1409" s="6" t="s">
        <v>194</v>
      </c>
      <c r="I1409" s="13"/>
      <c r="J1409" s="13"/>
      <c r="K1409" s="13"/>
      <c r="L1409" s="5">
        <v>325</v>
      </c>
      <c r="M1409" s="5">
        <v>100</v>
      </c>
      <c r="N1409" s="5">
        <v>325</v>
      </c>
      <c r="O1409" s="5">
        <v>1999</v>
      </c>
      <c r="P1409" s="5">
        <v>5</v>
      </c>
      <c r="Q1409" s="15">
        <v>0.4854829149522169</v>
      </c>
      <c r="R1409" s="15">
        <v>139.56688307692306</v>
      </c>
      <c r="S1409" s="6" t="s">
        <v>6</v>
      </c>
      <c r="T1409" s="7" t="s">
        <v>13</v>
      </c>
      <c r="U1409" s="15">
        <v>276.45170850477831</v>
      </c>
      <c r="V1409" s="15">
        <v>176.46476433029213</v>
      </c>
      <c r="W1409" s="15">
        <v>48.54829149522169</v>
      </c>
      <c r="X1409" s="6" t="s">
        <v>162</v>
      </c>
    </row>
    <row r="1410" spans="1:24" ht="28.8" x14ac:dyDescent="0.3">
      <c r="A1410" s="6" t="s">
        <v>25</v>
      </c>
      <c r="B1410" s="6" t="s">
        <v>829</v>
      </c>
      <c r="C1410" s="13"/>
      <c r="D1410" s="14" t="s">
        <v>1036</v>
      </c>
      <c r="E1410" s="14" t="s">
        <v>1036</v>
      </c>
      <c r="F1410" s="5">
        <v>22</v>
      </c>
      <c r="G1410" s="11"/>
      <c r="H1410" s="6" t="s">
        <v>194</v>
      </c>
      <c r="I1410" s="10">
        <v>146</v>
      </c>
      <c r="J1410" s="10">
        <v>45</v>
      </c>
      <c r="K1410" s="10">
        <v>220.5</v>
      </c>
      <c r="L1410" s="11"/>
      <c r="M1410" s="5">
        <v>100</v>
      </c>
      <c r="N1410" s="5">
        <v>411.5</v>
      </c>
      <c r="O1410" s="5">
        <v>2001</v>
      </c>
      <c r="P1410" s="5">
        <v>9</v>
      </c>
      <c r="Q1410" s="15">
        <v>0.4854771619365994</v>
      </c>
      <c r="R1410" s="15">
        <v>110.22900850546779</v>
      </c>
      <c r="S1410" s="6" t="s">
        <v>7</v>
      </c>
      <c r="T1410" s="7" t="s">
        <v>14</v>
      </c>
      <c r="U1410" s="15">
        <v>362.95228380634006</v>
      </c>
      <c r="V1410" s="15">
        <v>133.38814913551741</v>
      </c>
      <c r="W1410" s="15">
        <v>48.547716193659937</v>
      </c>
      <c r="X1410" s="6" t="s">
        <v>162</v>
      </c>
    </row>
    <row r="1411" spans="1:24" ht="28.8" x14ac:dyDescent="0.3">
      <c r="A1411" s="6" t="s">
        <v>25</v>
      </c>
      <c r="B1411" s="6" t="s">
        <v>1627</v>
      </c>
      <c r="C1411" s="13"/>
      <c r="D1411" s="14" t="s">
        <v>1176</v>
      </c>
      <c r="E1411" s="14" t="s">
        <v>1177</v>
      </c>
      <c r="F1411" s="5">
        <v>22</v>
      </c>
      <c r="G1411" s="10">
        <v>104</v>
      </c>
      <c r="H1411" s="6" t="s">
        <v>161</v>
      </c>
      <c r="I1411" s="13"/>
      <c r="J1411" s="13"/>
      <c r="K1411" s="13"/>
      <c r="L1411" s="5">
        <v>409</v>
      </c>
      <c r="M1411" s="5">
        <v>105</v>
      </c>
      <c r="N1411" s="5">
        <v>409</v>
      </c>
      <c r="O1411" s="5">
        <v>2001</v>
      </c>
      <c r="P1411" s="5">
        <v>8</v>
      </c>
      <c r="Q1411" s="15">
        <v>0.48531789183709917</v>
      </c>
      <c r="R1411" s="15">
        <v>116.44791894865526</v>
      </c>
      <c r="S1411" s="6" t="s">
        <v>7</v>
      </c>
      <c r="T1411" s="7" t="s">
        <v>14</v>
      </c>
      <c r="U1411" s="15">
        <v>358.04162135710459</v>
      </c>
      <c r="V1411" s="15">
        <v>142.29403945621235</v>
      </c>
      <c r="W1411" s="15">
        <v>50.958378642895411</v>
      </c>
      <c r="X1411" s="6" t="s">
        <v>162</v>
      </c>
    </row>
    <row r="1412" spans="1:24" ht="28.8" x14ac:dyDescent="0.3">
      <c r="A1412" s="6" t="s">
        <v>25</v>
      </c>
      <c r="B1412" s="6" t="s">
        <v>330</v>
      </c>
      <c r="C1412" s="13"/>
      <c r="D1412" s="14" t="s">
        <v>2155</v>
      </c>
      <c r="E1412" s="14" t="s">
        <v>2156</v>
      </c>
      <c r="F1412" s="5">
        <v>26</v>
      </c>
      <c r="G1412" s="10">
        <v>88</v>
      </c>
      <c r="H1412" s="6" t="s">
        <v>194</v>
      </c>
      <c r="I1412" s="13"/>
      <c r="J1412" s="13"/>
      <c r="K1412" s="13"/>
      <c r="L1412" s="5">
        <v>564.5</v>
      </c>
      <c r="M1412" s="5">
        <v>99</v>
      </c>
      <c r="N1412" s="5">
        <v>564.5</v>
      </c>
      <c r="O1412" s="5">
        <v>1981</v>
      </c>
      <c r="P1412" s="5">
        <v>4</v>
      </c>
      <c r="Q1412" s="15">
        <v>0.48528944132511936</v>
      </c>
      <c r="R1412" s="15">
        <v>79.549414756421612</v>
      </c>
      <c r="S1412" s="6" t="s">
        <v>6</v>
      </c>
      <c r="T1412" s="7" t="s">
        <v>13</v>
      </c>
      <c r="U1412" s="15">
        <v>516.45634530881318</v>
      </c>
      <c r="V1412" s="15">
        <v>91.921065860590772</v>
      </c>
      <c r="W1412" s="15">
        <v>48.043654691186816</v>
      </c>
      <c r="X1412" s="6" t="s">
        <v>162</v>
      </c>
    </row>
    <row r="1413" spans="1:24" ht="28.8" x14ac:dyDescent="0.3">
      <c r="A1413" s="6" t="s">
        <v>25</v>
      </c>
      <c r="B1413" s="6" t="s">
        <v>2157</v>
      </c>
      <c r="C1413" s="13"/>
      <c r="D1413" s="14" t="s">
        <v>1989</v>
      </c>
      <c r="E1413" s="14" t="s">
        <v>1990</v>
      </c>
      <c r="F1413" s="5">
        <v>19</v>
      </c>
      <c r="G1413" s="11"/>
      <c r="H1413" s="6" t="s">
        <v>190</v>
      </c>
      <c r="I1413" s="13"/>
      <c r="J1413" s="13"/>
      <c r="K1413" s="13"/>
      <c r="L1413" s="5">
        <v>404.2</v>
      </c>
      <c r="M1413" s="5">
        <v>99</v>
      </c>
      <c r="N1413" s="5">
        <v>404.2</v>
      </c>
      <c r="O1413" s="5">
        <v>1986</v>
      </c>
      <c r="P1413" s="5">
        <v>6</v>
      </c>
      <c r="Q1413" s="15">
        <v>0.48511965379949884</v>
      </c>
      <c r="R1413" s="15">
        <v>111.09758691241959</v>
      </c>
      <c r="S1413" s="6" t="s">
        <v>7</v>
      </c>
      <c r="T1413" s="7" t="s">
        <v>14</v>
      </c>
      <c r="U1413" s="15">
        <v>356.1731542738496</v>
      </c>
      <c r="V1413" s="15">
        <v>134.55045084105012</v>
      </c>
      <c r="W1413" s="15">
        <v>48.026845726150384</v>
      </c>
      <c r="X1413" s="6" t="s">
        <v>162</v>
      </c>
    </row>
    <row r="1414" spans="1:24" ht="28.8" x14ac:dyDescent="0.3">
      <c r="A1414" s="6" t="s">
        <v>25</v>
      </c>
      <c r="B1414" s="6" t="s">
        <v>414</v>
      </c>
      <c r="C1414" s="13"/>
      <c r="D1414" s="14" t="s">
        <v>1541</v>
      </c>
      <c r="E1414" s="14" t="s">
        <v>1687</v>
      </c>
      <c r="F1414" s="5">
        <v>26</v>
      </c>
      <c r="G1414" s="11"/>
      <c r="H1414" s="6" t="s">
        <v>194</v>
      </c>
      <c r="I1414" s="10">
        <v>152</v>
      </c>
      <c r="J1414" s="10">
        <v>30</v>
      </c>
      <c r="K1414" s="10">
        <v>307</v>
      </c>
      <c r="L1414" s="11"/>
      <c r="M1414" s="5">
        <v>100</v>
      </c>
      <c r="N1414" s="5">
        <v>489</v>
      </c>
      <c r="O1414" s="5">
        <v>2002</v>
      </c>
      <c r="P1414" s="5">
        <v>9</v>
      </c>
      <c r="Q1414" s="15">
        <v>0.48509619323245262</v>
      </c>
      <c r="R1414" s="15">
        <v>92.759175869120654</v>
      </c>
      <c r="S1414" s="6" t="s">
        <v>6</v>
      </c>
      <c r="T1414" s="7" t="s">
        <v>13</v>
      </c>
      <c r="U1414" s="15">
        <v>440.49038067675474</v>
      </c>
      <c r="V1414" s="15">
        <v>109.24724274330295</v>
      </c>
      <c r="W1414" s="15">
        <v>48.509619323245261</v>
      </c>
      <c r="X1414" s="6" t="s">
        <v>162</v>
      </c>
    </row>
    <row r="1415" spans="1:24" ht="28.8" x14ac:dyDescent="0.3">
      <c r="A1415" s="6" t="s">
        <v>25</v>
      </c>
      <c r="B1415" s="6" t="s">
        <v>520</v>
      </c>
      <c r="C1415" s="13"/>
      <c r="D1415" s="14" t="s">
        <v>594</v>
      </c>
      <c r="E1415" s="14" t="s">
        <v>2071</v>
      </c>
      <c r="F1415" s="5">
        <v>26</v>
      </c>
      <c r="G1415" s="13"/>
      <c r="H1415" s="6" t="s">
        <v>459</v>
      </c>
      <c r="I1415" s="13"/>
      <c r="J1415" s="13"/>
      <c r="K1415" s="13"/>
      <c r="L1415" s="5">
        <v>436</v>
      </c>
      <c r="M1415" s="5">
        <v>100</v>
      </c>
      <c r="N1415" s="5">
        <v>436</v>
      </c>
      <c r="O1415" s="5">
        <v>1988</v>
      </c>
      <c r="P1415" s="5">
        <v>10</v>
      </c>
      <c r="Q1415" s="15">
        <v>0.48485663142103308</v>
      </c>
      <c r="R1415" s="15">
        <v>104.03494724770643</v>
      </c>
      <c r="S1415" s="6" t="s">
        <v>6</v>
      </c>
      <c r="T1415" s="7" t="s">
        <v>13</v>
      </c>
      <c r="U1415" s="15">
        <v>387.51433685789669</v>
      </c>
      <c r="V1415" s="15">
        <v>124.78551435101176</v>
      </c>
      <c r="W1415" s="15">
        <v>48.485663142103306</v>
      </c>
      <c r="X1415" s="6" t="s">
        <v>162</v>
      </c>
    </row>
    <row r="1416" spans="1:24" ht="28.8" x14ac:dyDescent="0.3">
      <c r="A1416" s="6" t="s">
        <v>25</v>
      </c>
      <c r="B1416" s="6" t="s">
        <v>909</v>
      </c>
      <c r="C1416" s="13"/>
      <c r="D1416" s="14" t="s">
        <v>1454</v>
      </c>
      <c r="E1416" s="14" t="s">
        <v>1455</v>
      </c>
      <c r="F1416" s="5">
        <v>24</v>
      </c>
      <c r="G1416" s="13"/>
      <c r="H1416" s="6" t="s">
        <v>194</v>
      </c>
      <c r="I1416" s="13"/>
      <c r="J1416" s="13"/>
      <c r="K1416" s="13"/>
      <c r="L1416" s="5">
        <v>390</v>
      </c>
      <c r="M1416" s="5">
        <v>100</v>
      </c>
      <c r="N1416" s="5">
        <v>390</v>
      </c>
      <c r="O1416" s="5">
        <v>1987</v>
      </c>
      <c r="P1416" s="5">
        <v>8</v>
      </c>
      <c r="Q1416" s="15">
        <v>0.48433573826635096</v>
      </c>
      <c r="R1416" s="15">
        <v>116.30573589743588</v>
      </c>
      <c r="S1416" s="6" t="s">
        <v>6</v>
      </c>
      <c r="T1416" s="7" t="s">
        <v>13</v>
      </c>
      <c r="U1416" s="15">
        <v>341.5664261733649</v>
      </c>
      <c r="V1416" s="15">
        <v>142.18752587615836</v>
      </c>
      <c r="W1416" s="15">
        <v>48.433573826635097</v>
      </c>
      <c r="X1416" s="6" t="s">
        <v>162</v>
      </c>
    </row>
    <row r="1417" spans="1:24" ht="28.8" x14ac:dyDescent="0.3">
      <c r="A1417" s="6" t="s">
        <v>25</v>
      </c>
      <c r="B1417" s="6" t="s">
        <v>372</v>
      </c>
      <c r="C1417" s="13"/>
      <c r="D1417" s="14" t="s">
        <v>579</v>
      </c>
      <c r="E1417" s="14" t="s">
        <v>1262</v>
      </c>
      <c r="F1417" s="5">
        <v>21</v>
      </c>
      <c r="G1417" s="5">
        <v>80</v>
      </c>
      <c r="H1417" s="6" t="s">
        <v>161</v>
      </c>
      <c r="I1417" s="13"/>
      <c r="J1417" s="13"/>
      <c r="K1417" s="13"/>
      <c r="L1417" s="5">
        <v>445.4</v>
      </c>
      <c r="M1417" s="5">
        <v>100</v>
      </c>
      <c r="N1417" s="5">
        <v>445.4</v>
      </c>
      <c r="O1417" s="5">
        <v>1987</v>
      </c>
      <c r="P1417" s="5">
        <v>10</v>
      </c>
      <c r="Q1417" s="15">
        <v>0.48430581638585918</v>
      </c>
      <c r="R1417" s="15">
        <v>101.83932869330938</v>
      </c>
      <c r="S1417" s="6" t="s">
        <v>7</v>
      </c>
      <c r="T1417" s="7" t="s">
        <v>14</v>
      </c>
      <c r="U1417" s="15">
        <v>396.96941836141406</v>
      </c>
      <c r="V1417" s="15">
        <v>121.76350907178613</v>
      </c>
      <c r="W1417" s="15">
        <v>48.43058163858592</v>
      </c>
      <c r="X1417" s="6" t="s">
        <v>162</v>
      </c>
    </row>
    <row r="1418" spans="1:24" ht="28.8" x14ac:dyDescent="0.3">
      <c r="A1418" s="6" t="s">
        <v>251</v>
      </c>
      <c r="B1418" s="6" t="s">
        <v>411</v>
      </c>
      <c r="C1418" s="13"/>
      <c r="D1418" s="14" t="s">
        <v>529</v>
      </c>
      <c r="E1418" s="14" t="s">
        <v>2013</v>
      </c>
      <c r="F1418" s="5">
        <v>26</v>
      </c>
      <c r="G1418" s="11"/>
      <c r="H1418" s="6" t="s">
        <v>194</v>
      </c>
      <c r="I1418" s="10">
        <v>257.10000000000002</v>
      </c>
      <c r="J1418" s="10">
        <v>0</v>
      </c>
      <c r="K1418" s="10">
        <v>249.9</v>
      </c>
      <c r="L1418" s="11"/>
      <c r="M1418" s="5">
        <v>101</v>
      </c>
      <c r="N1418" s="5">
        <v>507</v>
      </c>
      <c r="O1418" s="5">
        <v>2006</v>
      </c>
      <c r="P1418" s="5">
        <v>10</v>
      </c>
      <c r="Q1418" s="15">
        <v>0.48401210195295663</v>
      </c>
      <c r="R1418" s="15">
        <v>90.360610197238657</v>
      </c>
      <c r="S1418" s="6" t="s">
        <v>6</v>
      </c>
      <c r="T1418" s="7" t="s">
        <v>13</v>
      </c>
      <c r="U1418" s="15">
        <v>458.11477770275138</v>
      </c>
      <c r="V1418" s="15">
        <v>106.18495991259961</v>
      </c>
      <c r="W1418" s="15">
        <v>48.885222297248617</v>
      </c>
      <c r="X1418" s="6" t="s">
        <v>162</v>
      </c>
    </row>
    <row r="1419" spans="1:24" ht="28.8" x14ac:dyDescent="0.3">
      <c r="A1419" s="6" t="s">
        <v>25</v>
      </c>
      <c r="B1419" s="6" t="s">
        <v>1540</v>
      </c>
      <c r="C1419" s="13"/>
      <c r="D1419" s="14" t="s">
        <v>2158</v>
      </c>
      <c r="E1419" s="14" t="s">
        <v>2159</v>
      </c>
      <c r="F1419" s="5">
        <v>18</v>
      </c>
      <c r="G1419" s="5">
        <v>83</v>
      </c>
      <c r="H1419" s="6" t="s">
        <v>161</v>
      </c>
      <c r="I1419" s="13"/>
      <c r="J1419" s="13"/>
      <c r="K1419" s="13"/>
      <c r="L1419" s="5">
        <v>380.1</v>
      </c>
      <c r="M1419" s="5">
        <v>100</v>
      </c>
      <c r="N1419" s="5">
        <v>380.1</v>
      </c>
      <c r="O1419" s="5">
        <v>2002</v>
      </c>
      <c r="P1419" s="5">
        <v>6</v>
      </c>
      <c r="Q1419" s="15">
        <v>0.48381993723385736</v>
      </c>
      <c r="R1419" s="15">
        <v>119.33500920810312</v>
      </c>
      <c r="S1419" s="6" t="s">
        <v>7</v>
      </c>
      <c r="T1419" s="7" t="s">
        <v>14</v>
      </c>
      <c r="U1419" s="15">
        <v>331.71800627661429</v>
      </c>
      <c r="V1419" s="15">
        <v>146.48847478290162</v>
      </c>
      <c r="W1419" s="15">
        <v>48.381993723385733</v>
      </c>
      <c r="X1419" s="6" t="s">
        <v>162</v>
      </c>
    </row>
    <row r="1420" spans="1:24" ht="28.8" x14ac:dyDescent="0.3">
      <c r="A1420" s="6" t="s">
        <v>801</v>
      </c>
      <c r="B1420" s="6" t="s">
        <v>2160</v>
      </c>
      <c r="C1420" s="10">
        <v>50013430</v>
      </c>
      <c r="D1420" s="14" t="s">
        <v>2161</v>
      </c>
      <c r="E1420" s="14" t="s">
        <v>2107</v>
      </c>
      <c r="F1420" s="5">
        <v>22</v>
      </c>
      <c r="G1420" s="5">
        <v>111</v>
      </c>
      <c r="H1420" s="6" t="s">
        <v>167</v>
      </c>
      <c r="I1420" s="10">
        <v>227.5</v>
      </c>
      <c r="J1420" s="10">
        <v>22.3</v>
      </c>
      <c r="K1420" s="10">
        <v>140</v>
      </c>
      <c r="L1420" s="11"/>
      <c r="M1420" s="5">
        <v>100</v>
      </c>
      <c r="N1420" s="5">
        <v>389.8</v>
      </c>
      <c r="O1420" s="5">
        <v>2017</v>
      </c>
      <c r="P1420" s="5">
        <v>10</v>
      </c>
      <c r="Q1420" s="15">
        <v>0.48358478760053514</v>
      </c>
      <c r="R1420" s="15">
        <v>116.36541046690611</v>
      </c>
      <c r="S1420" s="6" t="s">
        <v>7</v>
      </c>
      <c r="T1420" s="7" t="s">
        <v>14</v>
      </c>
      <c r="U1420" s="15">
        <v>341.4415212399465</v>
      </c>
      <c r="V1420" s="15">
        <v>142.1973238206582</v>
      </c>
      <c r="W1420" s="15">
        <v>48.358478760053515</v>
      </c>
      <c r="X1420" s="6" t="s">
        <v>168</v>
      </c>
    </row>
    <row r="1421" spans="1:24" ht="28.8" x14ac:dyDescent="0.3">
      <c r="A1421" s="6" t="s">
        <v>25</v>
      </c>
      <c r="B1421" s="6" t="s">
        <v>230</v>
      </c>
      <c r="C1421" s="13"/>
      <c r="D1421" s="14" t="s">
        <v>1521</v>
      </c>
      <c r="E1421" s="14" t="s">
        <v>1735</v>
      </c>
      <c r="F1421" s="5">
        <v>0</v>
      </c>
      <c r="G1421" s="11"/>
      <c r="H1421" s="6" t="s">
        <v>194</v>
      </c>
      <c r="I1421" s="13"/>
      <c r="J1421" s="13"/>
      <c r="K1421" s="13"/>
      <c r="L1421" s="5">
        <v>315.5</v>
      </c>
      <c r="M1421" s="5">
        <v>100</v>
      </c>
      <c r="N1421" s="5">
        <v>315.5</v>
      </c>
      <c r="O1421" s="5">
        <v>1999</v>
      </c>
      <c r="P1421" s="5">
        <v>6</v>
      </c>
      <c r="Q1421" s="15">
        <v>0.48342645019052438</v>
      </c>
      <c r="R1421" s="15">
        <v>143.76937242472266</v>
      </c>
      <c r="S1421" s="6" t="s">
        <v>25</v>
      </c>
      <c r="T1421" s="6"/>
      <c r="U1421" s="15">
        <v>267.15735498094756</v>
      </c>
      <c r="V1421" s="15">
        <v>183.10995642881852</v>
      </c>
      <c r="W1421" s="15">
        <v>48.342645019052441</v>
      </c>
      <c r="X1421" s="6" t="s">
        <v>162</v>
      </c>
    </row>
    <row r="1422" spans="1:24" ht="28.8" x14ac:dyDescent="0.3">
      <c r="A1422" s="6" t="s">
        <v>25</v>
      </c>
      <c r="B1422" s="6" t="s">
        <v>258</v>
      </c>
      <c r="C1422" s="13"/>
      <c r="D1422" s="14" t="s">
        <v>923</v>
      </c>
      <c r="E1422" s="14" t="s">
        <v>1234</v>
      </c>
      <c r="F1422" s="5">
        <v>21</v>
      </c>
      <c r="G1422" s="5">
        <v>70</v>
      </c>
      <c r="H1422" s="6" t="s">
        <v>204</v>
      </c>
      <c r="I1422" s="13"/>
      <c r="J1422" s="13"/>
      <c r="K1422" s="13"/>
      <c r="L1422" s="5">
        <v>554.6</v>
      </c>
      <c r="M1422" s="5">
        <v>103</v>
      </c>
      <c r="N1422" s="5">
        <v>554.6</v>
      </c>
      <c r="O1422" s="5">
        <v>1993</v>
      </c>
      <c r="P1422" s="5">
        <v>4</v>
      </c>
      <c r="Q1422" s="15">
        <v>0.48335360578044034</v>
      </c>
      <c r="R1422" s="15">
        <v>84.240919780021628</v>
      </c>
      <c r="S1422" s="6" t="s">
        <v>7</v>
      </c>
      <c r="T1422" s="7" t="s">
        <v>14</v>
      </c>
      <c r="U1422" s="15">
        <v>504.81457860461467</v>
      </c>
      <c r="V1422" s="15">
        <v>98.042660602396708</v>
      </c>
      <c r="W1422" s="15">
        <v>49.785421395385356</v>
      </c>
      <c r="X1422" s="6" t="s">
        <v>162</v>
      </c>
    </row>
    <row r="1423" spans="1:24" ht="28.8" x14ac:dyDescent="0.3">
      <c r="A1423" s="6" t="s">
        <v>25</v>
      </c>
      <c r="B1423" s="6" t="s">
        <v>1274</v>
      </c>
      <c r="C1423" s="13"/>
      <c r="D1423" s="14" t="s">
        <v>1476</v>
      </c>
      <c r="E1423" s="14" t="s">
        <v>621</v>
      </c>
      <c r="F1423" s="5">
        <v>19</v>
      </c>
      <c r="G1423" s="11"/>
      <c r="H1423" s="6" t="s">
        <v>190</v>
      </c>
      <c r="I1423" s="13"/>
      <c r="J1423" s="13"/>
      <c r="K1423" s="13"/>
      <c r="L1423" s="5">
        <v>522.29999999999995</v>
      </c>
      <c r="M1423" s="5">
        <v>101</v>
      </c>
      <c r="N1423" s="5">
        <v>522.29999999999995</v>
      </c>
      <c r="O1423" s="5">
        <v>1988</v>
      </c>
      <c r="P1423" s="5">
        <v>9</v>
      </c>
      <c r="Q1423" s="15">
        <v>0.4833484820854847</v>
      </c>
      <c r="R1423" s="15">
        <v>87.713630806050148</v>
      </c>
      <c r="S1423" s="6" t="s">
        <v>7</v>
      </c>
      <c r="T1423" s="7" t="s">
        <v>14</v>
      </c>
      <c r="U1423" s="15">
        <v>473.481803309366</v>
      </c>
      <c r="V1423" s="15">
        <v>102.61507233760722</v>
      </c>
      <c r="W1423" s="15">
        <v>48.818196690633954</v>
      </c>
      <c r="X1423" s="6" t="s">
        <v>162</v>
      </c>
    </row>
    <row r="1424" spans="1:24" ht="28.8" x14ac:dyDescent="0.3">
      <c r="A1424" s="6" t="s">
        <v>25</v>
      </c>
      <c r="B1424" s="6" t="s">
        <v>1038</v>
      </c>
      <c r="C1424" s="13"/>
      <c r="D1424" s="14" t="s">
        <v>2162</v>
      </c>
      <c r="E1424" s="14" t="s">
        <v>2163</v>
      </c>
      <c r="F1424" s="5">
        <v>24</v>
      </c>
      <c r="G1424" s="11"/>
      <c r="H1424" s="6" t="s">
        <v>194</v>
      </c>
      <c r="I1424" s="13"/>
      <c r="J1424" s="13"/>
      <c r="K1424" s="13"/>
      <c r="L1424" s="5">
        <v>623</v>
      </c>
      <c r="M1424" s="5">
        <v>202</v>
      </c>
      <c r="N1424" s="5">
        <v>623</v>
      </c>
      <c r="O1424" s="5">
        <v>1998</v>
      </c>
      <c r="P1424" s="5">
        <v>5</v>
      </c>
      <c r="Q1424" s="15">
        <v>0.48331523752558092</v>
      </c>
      <c r="R1424" s="15">
        <v>147.07168337078653</v>
      </c>
      <c r="S1424" s="6" t="s">
        <v>6</v>
      </c>
      <c r="T1424" s="7" t="s">
        <v>13</v>
      </c>
      <c r="U1424" s="15">
        <v>525.37032201983266</v>
      </c>
      <c r="V1424" s="15">
        <v>187.71399796232478</v>
      </c>
      <c r="W1424" s="15">
        <v>97.629677980167344</v>
      </c>
      <c r="X1424" s="6" t="s">
        <v>162</v>
      </c>
    </row>
    <row r="1425" spans="1:24" ht="28.8" x14ac:dyDescent="0.3">
      <c r="A1425" s="6" t="s">
        <v>200</v>
      </c>
      <c r="B1425" s="6" t="s">
        <v>261</v>
      </c>
      <c r="C1425" s="13"/>
      <c r="D1425" s="14" t="s">
        <v>1836</v>
      </c>
      <c r="E1425" s="14" t="s">
        <v>2164</v>
      </c>
      <c r="F1425" s="5">
        <v>22</v>
      </c>
      <c r="G1425" s="10">
        <v>92</v>
      </c>
      <c r="H1425" s="6" t="s">
        <v>161</v>
      </c>
      <c r="I1425" s="13"/>
      <c r="J1425" s="13"/>
      <c r="K1425" s="13"/>
      <c r="L1425" s="5">
        <v>355.8</v>
      </c>
      <c r="M1425" s="5">
        <v>100</v>
      </c>
      <c r="N1425" s="5">
        <v>355.8</v>
      </c>
      <c r="O1425" s="5">
        <v>2008</v>
      </c>
      <c r="P1425" s="5">
        <v>8</v>
      </c>
      <c r="Q1425" s="15">
        <v>0.48276935030984419</v>
      </c>
      <c r="R1425" s="15">
        <v>127.48520798201235</v>
      </c>
      <c r="S1425" s="6" t="s">
        <v>7</v>
      </c>
      <c r="T1425" s="7" t="s">
        <v>14</v>
      </c>
      <c r="U1425" s="15">
        <v>307.52306496901559</v>
      </c>
      <c r="V1425" s="15">
        <v>158.22217656326094</v>
      </c>
      <c r="W1425" s="15">
        <v>48.276935030984419</v>
      </c>
      <c r="X1425" s="6" t="s">
        <v>162</v>
      </c>
    </row>
    <row r="1426" spans="1:24" ht="28.8" x14ac:dyDescent="0.3">
      <c r="A1426" s="6" t="s">
        <v>25</v>
      </c>
      <c r="B1426" s="6" t="s">
        <v>709</v>
      </c>
      <c r="C1426" s="13"/>
      <c r="D1426" s="14" t="s">
        <v>1618</v>
      </c>
      <c r="E1426" s="14" t="s">
        <v>2165</v>
      </c>
      <c r="F1426" s="5">
        <v>19</v>
      </c>
      <c r="G1426" s="13"/>
      <c r="H1426" s="6" t="s">
        <v>190</v>
      </c>
      <c r="I1426" s="13"/>
      <c r="J1426" s="13"/>
      <c r="K1426" s="13"/>
      <c r="L1426" s="5">
        <v>469</v>
      </c>
      <c r="M1426" s="5">
        <v>100</v>
      </c>
      <c r="N1426" s="5">
        <v>469</v>
      </c>
      <c r="O1426" s="5">
        <v>1987</v>
      </c>
      <c r="P1426" s="5">
        <v>7</v>
      </c>
      <c r="Q1426" s="15">
        <v>0.48270456978747406</v>
      </c>
      <c r="R1426" s="15">
        <v>96.714791044776121</v>
      </c>
      <c r="S1426" s="6" t="s">
        <v>7</v>
      </c>
      <c r="T1426" s="7" t="s">
        <v>14</v>
      </c>
      <c r="U1426" s="15">
        <v>420.7295430212526</v>
      </c>
      <c r="V1426" s="15">
        <v>114.62803063333236</v>
      </c>
      <c r="W1426" s="15">
        <v>48.270456978747404</v>
      </c>
      <c r="X1426" s="6" t="s">
        <v>162</v>
      </c>
    </row>
    <row r="1427" spans="1:24" x14ac:dyDescent="0.3">
      <c r="A1427" s="6" t="s">
        <v>25</v>
      </c>
      <c r="B1427" s="6" t="s">
        <v>302</v>
      </c>
      <c r="C1427" s="13"/>
      <c r="D1427" s="14" t="s">
        <v>2166</v>
      </c>
      <c r="E1427" s="14" t="s">
        <v>2167</v>
      </c>
      <c r="F1427" s="5">
        <v>22</v>
      </c>
      <c r="G1427" s="13"/>
      <c r="H1427" s="6" t="s">
        <v>194</v>
      </c>
      <c r="I1427" s="10">
        <v>134</v>
      </c>
      <c r="J1427" s="10">
        <v>102.5</v>
      </c>
      <c r="K1427" s="10">
        <v>136</v>
      </c>
      <c r="L1427" s="11"/>
      <c r="M1427" s="5">
        <v>100</v>
      </c>
      <c r="N1427" s="5">
        <v>372.5</v>
      </c>
      <c r="O1427" s="5">
        <v>1994</v>
      </c>
      <c r="P1427" s="5">
        <v>4</v>
      </c>
      <c r="Q1427" s="15">
        <v>0.48252415450474018</v>
      </c>
      <c r="R1427" s="15">
        <v>121.76976375838926</v>
      </c>
      <c r="S1427" s="6" t="s">
        <v>7</v>
      </c>
      <c r="T1427" s="7" t="s">
        <v>14</v>
      </c>
      <c r="U1427" s="15">
        <v>324.24758454952598</v>
      </c>
      <c r="V1427" s="15">
        <v>149.35754620939886</v>
      </c>
      <c r="W1427" s="15">
        <v>48.252415450474018</v>
      </c>
      <c r="X1427" s="6" t="s">
        <v>162</v>
      </c>
    </row>
    <row r="1428" spans="1:24" ht="28.8" x14ac:dyDescent="0.3">
      <c r="A1428" s="6" t="s">
        <v>25</v>
      </c>
      <c r="B1428" s="6" t="s">
        <v>442</v>
      </c>
      <c r="C1428" s="13"/>
      <c r="D1428" s="14" t="s">
        <v>443</v>
      </c>
      <c r="E1428" s="14" t="s">
        <v>444</v>
      </c>
      <c r="F1428" s="5">
        <v>12</v>
      </c>
      <c r="G1428" s="5">
        <v>65</v>
      </c>
      <c r="H1428" s="6" t="s">
        <v>445</v>
      </c>
      <c r="I1428" s="10">
        <v>0</v>
      </c>
      <c r="J1428" s="10">
        <v>0</v>
      </c>
      <c r="K1428" s="10">
        <v>326.60000000000002</v>
      </c>
      <c r="L1428" s="11"/>
      <c r="M1428" s="5">
        <v>110</v>
      </c>
      <c r="N1428" s="5">
        <v>326.60000000000002</v>
      </c>
      <c r="O1428" s="5">
        <v>2001</v>
      </c>
      <c r="P1428" s="5">
        <v>4</v>
      </c>
      <c r="Q1428" s="15">
        <v>0.48244017556891355</v>
      </c>
      <c r="R1428" s="15">
        <v>152.77146570728718</v>
      </c>
      <c r="S1428" s="6" t="s">
        <v>7</v>
      </c>
      <c r="T1428" s="6"/>
      <c r="U1428" s="15">
        <v>273.53158068741953</v>
      </c>
      <c r="V1428" s="15">
        <v>196.43612101562897</v>
      </c>
      <c r="W1428" s="15">
        <v>53.068419312580488</v>
      </c>
      <c r="X1428" s="6" t="s">
        <v>162</v>
      </c>
    </row>
    <row r="1429" spans="1:24" ht="28.8" x14ac:dyDescent="0.3">
      <c r="A1429" s="6" t="s">
        <v>251</v>
      </c>
      <c r="B1429" s="6" t="s">
        <v>288</v>
      </c>
      <c r="C1429" s="13"/>
      <c r="D1429" s="14" t="s">
        <v>1822</v>
      </c>
      <c r="E1429" s="14" t="s">
        <v>1823</v>
      </c>
      <c r="F1429" s="5">
        <v>24</v>
      </c>
      <c r="G1429" s="13"/>
      <c r="H1429" s="6" t="s">
        <v>194</v>
      </c>
      <c r="I1429" s="10">
        <v>369.29999999999995</v>
      </c>
      <c r="J1429" s="10">
        <v>30.4</v>
      </c>
      <c r="K1429" s="10">
        <v>382.4</v>
      </c>
      <c r="L1429" s="11"/>
      <c r="M1429" s="5">
        <v>200</v>
      </c>
      <c r="N1429" s="5">
        <v>782.09999999999991</v>
      </c>
      <c r="O1429" s="5">
        <v>2005</v>
      </c>
      <c r="P1429" s="5">
        <v>10</v>
      </c>
      <c r="Q1429" s="15">
        <v>0.48229816296814021</v>
      </c>
      <c r="R1429" s="15">
        <v>115.9934458509142</v>
      </c>
      <c r="S1429" s="6" t="s">
        <v>6</v>
      </c>
      <c r="T1429" s="7" t="s">
        <v>13</v>
      </c>
      <c r="U1429" s="15">
        <v>685.64036740637187</v>
      </c>
      <c r="V1429" s="15">
        <v>141.54353474895913</v>
      </c>
      <c r="W1429" s="15">
        <v>96.459632593628044</v>
      </c>
      <c r="X1429" s="6" t="s">
        <v>162</v>
      </c>
    </row>
    <row r="1430" spans="1:24" ht="28.8" x14ac:dyDescent="0.3">
      <c r="A1430" s="6" t="s">
        <v>25</v>
      </c>
      <c r="B1430" s="6" t="s">
        <v>550</v>
      </c>
      <c r="C1430" s="13"/>
      <c r="D1430" s="14" t="s">
        <v>2168</v>
      </c>
      <c r="E1430" s="14" t="s">
        <v>1798</v>
      </c>
      <c r="F1430" s="5">
        <v>26</v>
      </c>
      <c r="G1430" s="10">
        <v>88</v>
      </c>
      <c r="H1430" s="6" t="s">
        <v>172</v>
      </c>
      <c r="I1430" s="10">
        <v>181.6</v>
      </c>
      <c r="J1430" s="10">
        <v>231.60000000000002</v>
      </c>
      <c r="K1430" s="10">
        <v>384.6</v>
      </c>
      <c r="L1430" s="11"/>
      <c r="M1430" s="5">
        <v>199</v>
      </c>
      <c r="N1430" s="5">
        <v>797.80000000000007</v>
      </c>
      <c r="O1430" s="5">
        <v>1997</v>
      </c>
      <c r="P1430" s="5">
        <v>4</v>
      </c>
      <c r="Q1430" s="15">
        <v>0.48186575929884301</v>
      </c>
      <c r="R1430" s="15">
        <v>113.14224320631737</v>
      </c>
      <c r="S1430" s="6" t="s">
        <v>6</v>
      </c>
      <c r="T1430" s="7" t="s">
        <v>13</v>
      </c>
      <c r="U1430" s="15">
        <v>701.90871389953031</v>
      </c>
      <c r="V1430" s="15">
        <v>137.35033129986812</v>
      </c>
      <c r="W1430" s="15">
        <v>95.891286100469756</v>
      </c>
      <c r="X1430" s="6" t="s">
        <v>162</v>
      </c>
    </row>
    <row r="1431" spans="1:24" ht="28.8" x14ac:dyDescent="0.3">
      <c r="A1431" s="6" t="s">
        <v>25</v>
      </c>
      <c r="B1431" s="6" t="s">
        <v>387</v>
      </c>
      <c r="C1431" s="13"/>
      <c r="D1431" s="14" t="s">
        <v>2169</v>
      </c>
      <c r="E1431" s="14" t="s">
        <v>2170</v>
      </c>
      <c r="F1431" s="5">
        <v>22</v>
      </c>
      <c r="G1431" s="5">
        <v>105</v>
      </c>
      <c r="H1431" s="6" t="s">
        <v>161</v>
      </c>
      <c r="I1431" s="8"/>
      <c r="J1431" s="8"/>
      <c r="K1431" s="8"/>
      <c r="L1431" s="5">
        <v>542</v>
      </c>
      <c r="M1431" s="5">
        <v>102</v>
      </c>
      <c r="N1431" s="5">
        <v>542</v>
      </c>
      <c r="O1431" s="5">
        <v>1986</v>
      </c>
      <c r="P1431" s="5">
        <v>7</v>
      </c>
      <c r="Q1431" s="15">
        <v>0.48180251639312904</v>
      </c>
      <c r="R1431" s="15">
        <v>85.362401734317345</v>
      </c>
      <c r="S1431" s="6" t="s">
        <v>7</v>
      </c>
      <c r="T1431" s="7" t="s">
        <v>14</v>
      </c>
      <c r="U1431" s="15">
        <v>492.85614332790084</v>
      </c>
      <c r="V1431" s="15">
        <v>99.321003065682589</v>
      </c>
      <c r="W1431" s="15">
        <v>49.143856672099162</v>
      </c>
      <c r="X1431" s="6" t="s">
        <v>162</v>
      </c>
    </row>
    <row r="1432" spans="1:24" ht="28.8" x14ac:dyDescent="0.3">
      <c r="A1432" s="6" t="s">
        <v>25</v>
      </c>
      <c r="B1432" s="6" t="s">
        <v>496</v>
      </c>
      <c r="C1432" s="13"/>
      <c r="D1432" s="14" t="s">
        <v>2171</v>
      </c>
      <c r="E1432" s="14" t="s">
        <v>2172</v>
      </c>
      <c r="F1432" s="5">
        <v>0</v>
      </c>
      <c r="G1432" s="11"/>
      <c r="H1432" s="6" t="s">
        <v>161</v>
      </c>
      <c r="I1432" s="13"/>
      <c r="J1432" s="13"/>
      <c r="K1432" s="13"/>
      <c r="L1432" s="5">
        <v>514.4</v>
      </c>
      <c r="M1432" s="5">
        <v>109</v>
      </c>
      <c r="N1432" s="5">
        <v>514.4</v>
      </c>
      <c r="O1432" s="5">
        <v>2000</v>
      </c>
      <c r="P1432" s="5">
        <v>7</v>
      </c>
      <c r="Q1432" s="15">
        <v>0.48141980257572753</v>
      </c>
      <c r="R1432" s="15">
        <v>96.115023969673402</v>
      </c>
      <c r="S1432" s="6" t="s">
        <v>25</v>
      </c>
      <c r="T1432" s="6"/>
      <c r="U1432" s="15">
        <v>461.92524151924567</v>
      </c>
      <c r="V1432" s="15">
        <v>113.7013576281019</v>
      </c>
      <c r="W1432" s="15">
        <v>52.474758480754303</v>
      </c>
      <c r="X1432" s="6" t="s">
        <v>162</v>
      </c>
    </row>
    <row r="1433" spans="1:24" ht="28.8" x14ac:dyDescent="0.3">
      <c r="A1433" s="6" t="s">
        <v>25</v>
      </c>
      <c r="B1433" s="6" t="s">
        <v>414</v>
      </c>
      <c r="C1433" s="13"/>
      <c r="D1433" s="14" t="s">
        <v>923</v>
      </c>
      <c r="E1433" s="14" t="s">
        <v>531</v>
      </c>
      <c r="F1433" s="5">
        <v>22</v>
      </c>
      <c r="G1433" s="13"/>
      <c r="H1433" s="6" t="s">
        <v>194</v>
      </c>
      <c r="I1433" s="10">
        <v>249.5</v>
      </c>
      <c r="J1433" s="10">
        <v>138</v>
      </c>
      <c r="K1433" s="10">
        <v>127</v>
      </c>
      <c r="L1433" s="11"/>
      <c r="M1433" s="5">
        <v>100</v>
      </c>
      <c r="N1433" s="5">
        <v>514.5</v>
      </c>
      <c r="O1433" s="5">
        <v>1993</v>
      </c>
      <c r="P1433" s="5">
        <v>4</v>
      </c>
      <c r="Q1433" s="15">
        <v>0.48108219467947888</v>
      </c>
      <c r="R1433" s="15">
        <v>88.161782312925169</v>
      </c>
      <c r="S1433" s="6" t="s">
        <v>7</v>
      </c>
      <c r="T1433" s="7" t="s">
        <v>14</v>
      </c>
      <c r="U1433" s="15">
        <v>466.39178053205211</v>
      </c>
      <c r="V1433" s="15">
        <v>103.1786489364376</v>
      </c>
      <c r="W1433" s="15">
        <v>48.10821946794789</v>
      </c>
      <c r="X1433" s="6" t="s">
        <v>162</v>
      </c>
    </row>
    <row r="1434" spans="1:24" ht="28.8" x14ac:dyDescent="0.3">
      <c r="A1434" s="6" t="s">
        <v>25</v>
      </c>
      <c r="B1434" s="6" t="s">
        <v>709</v>
      </c>
      <c r="C1434" s="13"/>
      <c r="D1434" s="14" t="s">
        <v>650</v>
      </c>
      <c r="E1434" s="14" t="s">
        <v>2173</v>
      </c>
      <c r="F1434" s="5">
        <v>18</v>
      </c>
      <c r="G1434" s="13"/>
      <c r="H1434" s="6" t="s">
        <v>190</v>
      </c>
      <c r="I1434" s="13"/>
      <c r="J1434" s="13"/>
      <c r="K1434" s="13"/>
      <c r="L1434" s="5">
        <v>1122</v>
      </c>
      <c r="M1434" s="5">
        <v>254</v>
      </c>
      <c r="N1434" s="5">
        <v>1122</v>
      </c>
      <c r="O1434" s="5">
        <v>1986</v>
      </c>
      <c r="P1434" s="5">
        <v>9</v>
      </c>
      <c r="Q1434" s="15">
        <v>0.48071064998394986</v>
      </c>
      <c r="R1434" s="15">
        <v>102.68490372549019</v>
      </c>
      <c r="S1434" s="6" t="s">
        <v>7</v>
      </c>
      <c r="T1434" s="7" t="s">
        <v>14</v>
      </c>
      <c r="U1434" s="15">
        <v>999.89949490407673</v>
      </c>
      <c r="V1434" s="15">
        <v>122.66490715495507</v>
      </c>
      <c r="W1434" s="15">
        <v>122.10050509592327</v>
      </c>
      <c r="X1434" s="6" t="s">
        <v>162</v>
      </c>
    </row>
    <row r="1435" spans="1:24" ht="28.8" x14ac:dyDescent="0.3">
      <c r="A1435" s="6" t="s">
        <v>25</v>
      </c>
      <c r="B1435" s="6" t="s">
        <v>2008</v>
      </c>
      <c r="C1435" s="13"/>
      <c r="D1435" s="14" t="s">
        <v>1174</v>
      </c>
      <c r="E1435" s="14" t="s">
        <v>2174</v>
      </c>
      <c r="F1435" s="5">
        <v>26</v>
      </c>
      <c r="G1435" s="13"/>
      <c r="H1435" s="6" t="s">
        <v>194</v>
      </c>
      <c r="I1435" s="10">
        <v>51.5</v>
      </c>
      <c r="J1435" s="10">
        <v>236</v>
      </c>
      <c r="K1435" s="10">
        <v>281</v>
      </c>
      <c r="L1435" s="11"/>
      <c r="M1435" s="5">
        <v>99</v>
      </c>
      <c r="N1435" s="5">
        <v>568.5</v>
      </c>
      <c r="O1435" s="5">
        <v>1994</v>
      </c>
      <c r="P1435" s="5">
        <v>4</v>
      </c>
      <c r="Q1435" s="15">
        <v>0.48048519176553794</v>
      </c>
      <c r="R1435" s="15">
        <v>78.989700316622688</v>
      </c>
      <c r="S1435" s="6" t="s">
        <v>6</v>
      </c>
      <c r="T1435" s="7" t="s">
        <v>13</v>
      </c>
      <c r="U1435" s="15">
        <v>520.93196601521174</v>
      </c>
      <c r="V1435" s="15">
        <v>90.936301137732656</v>
      </c>
      <c r="W1435" s="15">
        <v>47.568033984788258</v>
      </c>
      <c r="X1435" s="6" t="s">
        <v>162</v>
      </c>
    </row>
    <row r="1436" spans="1:24" ht="28.8" x14ac:dyDescent="0.3">
      <c r="A1436" s="6" t="s">
        <v>25</v>
      </c>
      <c r="B1436" s="6" t="s">
        <v>233</v>
      </c>
      <c r="C1436" s="13"/>
      <c r="D1436" s="14" t="s">
        <v>2175</v>
      </c>
      <c r="E1436" s="14" t="s">
        <v>728</v>
      </c>
      <c r="F1436" s="5">
        <v>22</v>
      </c>
      <c r="G1436" s="13"/>
      <c r="H1436" s="6" t="s">
        <v>194</v>
      </c>
      <c r="I1436" s="13"/>
      <c r="J1436" s="13"/>
      <c r="K1436" s="13"/>
      <c r="L1436" s="5">
        <v>1201.5</v>
      </c>
      <c r="M1436" s="5">
        <v>248</v>
      </c>
      <c r="N1436" s="5">
        <v>1201.5</v>
      </c>
      <c r="O1436" s="5">
        <v>1993</v>
      </c>
      <c r="P1436" s="5">
        <v>8</v>
      </c>
      <c r="Q1436" s="15">
        <v>0.48026951442092664</v>
      </c>
      <c r="R1436" s="15">
        <v>93.625391394090713</v>
      </c>
      <c r="S1436" s="6" t="s">
        <v>7</v>
      </c>
      <c r="T1436" s="7" t="s">
        <v>14</v>
      </c>
      <c r="U1436" s="15">
        <v>1082.3931604236102</v>
      </c>
      <c r="V1436" s="15">
        <v>110.42323771155007</v>
      </c>
      <c r="W1436" s="15">
        <v>119.1068395763898</v>
      </c>
      <c r="X1436" s="6" t="s">
        <v>162</v>
      </c>
    </row>
    <row r="1437" spans="1:24" ht="43.2" x14ac:dyDescent="0.3">
      <c r="A1437" s="6" t="s">
        <v>25</v>
      </c>
      <c r="B1437" s="6" t="s">
        <v>214</v>
      </c>
      <c r="C1437" s="13"/>
      <c r="D1437" s="14" t="s">
        <v>2176</v>
      </c>
      <c r="E1437" s="14" t="s">
        <v>2177</v>
      </c>
      <c r="F1437" s="5">
        <v>22</v>
      </c>
      <c r="G1437" s="5">
        <v>84</v>
      </c>
      <c r="H1437" s="6" t="s">
        <v>161</v>
      </c>
      <c r="I1437" s="8"/>
      <c r="J1437" s="8"/>
      <c r="K1437" s="8"/>
      <c r="L1437" s="5">
        <v>372.4</v>
      </c>
      <c r="M1437" s="5">
        <v>103</v>
      </c>
      <c r="N1437" s="5">
        <v>372.4</v>
      </c>
      <c r="O1437" s="5">
        <v>1986</v>
      </c>
      <c r="P1437" s="5">
        <v>6</v>
      </c>
      <c r="Q1437" s="15">
        <v>0.48017279881680869</v>
      </c>
      <c r="R1437" s="15">
        <v>125.45653627819549</v>
      </c>
      <c r="S1437" s="6" t="s">
        <v>7</v>
      </c>
      <c r="T1437" s="7" t="s">
        <v>14</v>
      </c>
      <c r="U1437" s="15">
        <v>322.94220172186868</v>
      </c>
      <c r="V1437" s="15">
        <v>154.99531688533185</v>
      </c>
      <c r="W1437" s="15">
        <v>49.457798278131293</v>
      </c>
      <c r="X1437" s="6" t="s">
        <v>162</v>
      </c>
    </row>
    <row r="1438" spans="1:24" ht="28.8" x14ac:dyDescent="0.3">
      <c r="A1438" s="6" t="s">
        <v>801</v>
      </c>
      <c r="B1438" s="6" t="s">
        <v>164</v>
      </c>
      <c r="C1438" s="10">
        <v>3381882</v>
      </c>
      <c r="D1438" s="14" t="s">
        <v>2079</v>
      </c>
      <c r="E1438" s="14" t="s">
        <v>2178</v>
      </c>
      <c r="F1438" s="5">
        <v>24</v>
      </c>
      <c r="G1438" s="10">
        <v>111</v>
      </c>
      <c r="H1438" s="6" t="s">
        <v>167</v>
      </c>
      <c r="I1438" s="8"/>
      <c r="J1438" s="8"/>
      <c r="K1438" s="8"/>
      <c r="L1438" s="5">
        <v>478.6</v>
      </c>
      <c r="M1438" s="5">
        <v>100</v>
      </c>
      <c r="N1438" s="5">
        <v>478.6</v>
      </c>
      <c r="O1438" s="5">
        <v>2018</v>
      </c>
      <c r="P1438" s="5">
        <v>7</v>
      </c>
      <c r="Q1438" s="15">
        <v>0.47998748544587272</v>
      </c>
      <c r="R1438" s="15">
        <v>94.774837024655241</v>
      </c>
      <c r="S1438" s="6" t="s">
        <v>6</v>
      </c>
      <c r="T1438" s="7" t="s">
        <v>13</v>
      </c>
      <c r="U1438" s="15">
        <v>430.60125145541275</v>
      </c>
      <c r="V1438" s="15">
        <v>111.90944818498937</v>
      </c>
      <c r="W1438" s="15">
        <v>47.998748544587272</v>
      </c>
      <c r="X1438" s="6" t="s">
        <v>168</v>
      </c>
    </row>
    <row r="1439" spans="1:24" ht="28.8" x14ac:dyDescent="0.3">
      <c r="A1439" s="6" t="s">
        <v>25</v>
      </c>
      <c r="B1439" s="6" t="s">
        <v>233</v>
      </c>
      <c r="C1439" s="13"/>
      <c r="D1439" s="14" t="s">
        <v>1820</v>
      </c>
      <c r="E1439" s="14" t="s">
        <v>1821</v>
      </c>
      <c r="F1439" s="5">
        <v>26</v>
      </c>
      <c r="G1439" s="13"/>
      <c r="H1439" s="6" t="s">
        <v>194</v>
      </c>
      <c r="I1439" s="8"/>
      <c r="J1439" s="8"/>
      <c r="K1439" s="8"/>
      <c r="L1439" s="5">
        <v>511</v>
      </c>
      <c r="M1439" s="5">
        <v>100</v>
      </c>
      <c r="N1439" s="5">
        <v>511</v>
      </c>
      <c r="O1439" s="5">
        <v>1997</v>
      </c>
      <c r="P1439" s="5">
        <v>8</v>
      </c>
      <c r="Q1439" s="15">
        <v>0.47990373591951141</v>
      </c>
      <c r="R1439" s="15">
        <v>88.765630136986303</v>
      </c>
      <c r="S1439" s="6" t="s">
        <v>6</v>
      </c>
      <c r="T1439" s="7" t="s">
        <v>13</v>
      </c>
      <c r="U1439" s="15">
        <v>463.00962640804886</v>
      </c>
      <c r="V1439" s="15">
        <v>103.86799048669057</v>
      </c>
      <c r="W1439" s="15">
        <v>47.99037359195114</v>
      </c>
      <c r="X1439" s="6" t="s">
        <v>162</v>
      </c>
    </row>
    <row r="1440" spans="1:24" ht="28.8" x14ac:dyDescent="0.3">
      <c r="A1440" s="6" t="s">
        <v>178</v>
      </c>
      <c r="B1440" s="6" t="s">
        <v>2179</v>
      </c>
      <c r="C1440" s="10">
        <v>3318532</v>
      </c>
      <c r="D1440" s="14" t="s">
        <v>638</v>
      </c>
      <c r="E1440" s="14" t="s">
        <v>547</v>
      </c>
      <c r="F1440" s="5">
        <v>28</v>
      </c>
      <c r="G1440" s="10">
        <v>71</v>
      </c>
      <c r="H1440" s="6" t="s">
        <v>186</v>
      </c>
      <c r="I1440" s="10">
        <v>260.39999999999998</v>
      </c>
      <c r="J1440" s="10">
        <v>84.8</v>
      </c>
      <c r="K1440" s="10">
        <v>563.80000000000007</v>
      </c>
      <c r="L1440" s="11"/>
      <c r="M1440" s="5">
        <v>209</v>
      </c>
      <c r="N1440" s="5">
        <v>909</v>
      </c>
      <c r="O1440" s="5">
        <v>2004</v>
      </c>
      <c r="P1440" s="5">
        <v>10</v>
      </c>
      <c r="Q1440" s="15">
        <v>0.4798631701347767</v>
      </c>
      <c r="R1440" s="15">
        <v>104.29131499449944</v>
      </c>
      <c r="S1440" s="6" t="s">
        <v>6</v>
      </c>
      <c r="T1440" s="7" t="s">
        <v>13</v>
      </c>
      <c r="U1440" s="15">
        <v>808.70859744183167</v>
      </c>
      <c r="V1440" s="15">
        <v>124.92437016712813</v>
      </c>
      <c r="W1440" s="15">
        <v>100.29140255816833</v>
      </c>
      <c r="X1440" s="6" t="s">
        <v>162</v>
      </c>
    </row>
    <row r="1441" spans="1:24" ht="28.8" x14ac:dyDescent="0.3">
      <c r="A1441" s="6" t="s">
        <v>25</v>
      </c>
      <c r="B1441" s="6" t="s">
        <v>233</v>
      </c>
      <c r="C1441" s="13"/>
      <c r="D1441" s="14" t="s">
        <v>2180</v>
      </c>
      <c r="E1441" s="14" t="s">
        <v>1710</v>
      </c>
      <c r="F1441" s="5">
        <v>22</v>
      </c>
      <c r="G1441" s="13"/>
      <c r="H1441" s="6" t="s">
        <v>194</v>
      </c>
      <c r="I1441" s="13"/>
      <c r="J1441" s="13"/>
      <c r="K1441" s="13"/>
      <c r="L1441" s="5">
        <v>384</v>
      </c>
      <c r="M1441" s="5">
        <v>100</v>
      </c>
      <c r="N1441" s="5">
        <v>384</v>
      </c>
      <c r="O1441" s="5">
        <v>1997</v>
      </c>
      <c r="P1441" s="5">
        <v>7</v>
      </c>
      <c r="Q1441" s="15">
        <v>0.47963189384832444</v>
      </c>
      <c r="R1441" s="15">
        <v>118.12301302083334</v>
      </c>
      <c r="S1441" s="6" t="s">
        <v>7</v>
      </c>
      <c r="T1441" s="7" t="s">
        <v>14</v>
      </c>
      <c r="U1441" s="15">
        <v>336.03681061516755</v>
      </c>
      <c r="V1441" s="15">
        <v>144.47685662124755</v>
      </c>
      <c r="W1441" s="15">
        <v>47.963189384832447</v>
      </c>
      <c r="X1441" s="6" t="s">
        <v>162</v>
      </c>
    </row>
    <row r="1442" spans="1:24" ht="28.8" x14ac:dyDescent="0.3">
      <c r="A1442" s="6" t="s">
        <v>251</v>
      </c>
      <c r="B1442" s="6" t="s">
        <v>233</v>
      </c>
      <c r="C1442" s="13"/>
      <c r="D1442" s="14" t="s">
        <v>1884</v>
      </c>
      <c r="E1442" s="14" t="s">
        <v>2116</v>
      </c>
      <c r="F1442" s="5">
        <v>22</v>
      </c>
      <c r="G1442" s="13"/>
      <c r="H1442" s="6" t="s">
        <v>194</v>
      </c>
      <c r="I1442" s="13"/>
      <c r="J1442" s="8"/>
      <c r="K1442" s="13"/>
      <c r="L1442" s="5">
        <v>452.2</v>
      </c>
      <c r="M1442" s="5">
        <v>100</v>
      </c>
      <c r="N1442" s="5">
        <v>452.2</v>
      </c>
      <c r="O1442" s="5">
        <v>2004</v>
      </c>
      <c r="P1442" s="5">
        <v>7</v>
      </c>
      <c r="Q1442" s="15">
        <v>0.47936579939773255</v>
      </c>
      <c r="R1442" s="15">
        <v>100.30791021671826</v>
      </c>
      <c r="S1442" s="6" t="s">
        <v>7</v>
      </c>
      <c r="T1442" s="7" t="s">
        <v>14</v>
      </c>
      <c r="U1442" s="15">
        <v>404.26342006022674</v>
      </c>
      <c r="V1442" s="15">
        <v>119.47591073481811</v>
      </c>
      <c r="W1442" s="15">
        <v>47.936579939773253</v>
      </c>
      <c r="X1442" s="6" t="s">
        <v>162</v>
      </c>
    </row>
    <row r="1443" spans="1:24" ht="28.8" x14ac:dyDescent="0.3">
      <c r="A1443" s="6" t="s">
        <v>25</v>
      </c>
      <c r="B1443" s="6" t="s">
        <v>321</v>
      </c>
      <c r="C1443" s="13"/>
      <c r="D1443" s="14" t="s">
        <v>1040</v>
      </c>
      <c r="E1443" s="14" t="s">
        <v>1354</v>
      </c>
      <c r="F1443" s="5">
        <v>24</v>
      </c>
      <c r="G1443" s="13"/>
      <c r="H1443" s="6" t="s">
        <v>194</v>
      </c>
      <c r="I1443" s="8"/>
      <c r="J1443" s="8"/>
      <c r="K1443" s="8"/>
      <c r="L1443" s="5">
        <v>309</v>
      </c>
      <c r="M1443" s="5">
        <v>100</v>
      </c>
      <c r="N1443" s="5">
        <v>309</v>
      </c>
      <c r="O1443" s="5">
        <v>1998</v>
      </c>
      <c r="P1443" s="5">
        <v>7</v>
      </c>
      <c r="Q1443" s="15">
        <v>0.47933907357697708</v>
      </c>
      <c r="R1443" s="15">
        <v>146.79364724919094</v>
      </c>
      <c r="S1443" s="6" t="s">
        <v>6</v>
      </c>
      <c r="T1443" s="7" t="s">
        <v>13</v>
      </c>
      <c r="U1443" s="15">
        <v>261.06609264230229</v>
      </c>
      <c r="V1443" s="15">
        <v>187.31014890033063</v>
      </c>
      <c r="W1443" s="15">
        <v>47.933907357697706</v>
      </c>
      <c r="X1443" s="6" t="s">
        <v>162</v>
      </c>
    </row>
    <row r="1444" spans="1:24" ht="28.8" x14ac:dyDescent="0.3">
      <c r="A1444" s="6" t="s">
        <v>25</v>
      </c>
      <c r="B1444" s="6" t="s">
        <v>179</v>
      </c>
      <c r="C1444" s="13"/>
      <c r="D1444" s="14" t="s">
        <v>1098</v>
      </c>
      <c r="E1444" s="14" t="s">
        <v>1099</v>
      </c>
      <c r="F1444" s="5">
        <v>0</v>
      </c>
      <c r="G1444" s="10">
        <v>95</v>
      </c>
      <c r="H1444" s="6" t="s">
        <v>161</v>
      </c>
      <c r="I1444" s="8"/>
      <c r="J1444" s="8"/>
      <c r="K1444" s="8"/>
      <c r="L1444" s="5">
        <v>631.1</v>
      </c>
      <c r="M1444" s="5">
        <v>100</v>
      </c>
      <c r="N1444" s="5">
        <v>631.1</v>
      </c>
      <c r="O1444" s="5">
        <v>1990</v>
      </c>
      <c r="P1444" s="5">
        <v>10</v>
      </c>
      <c r="Q1444" s="15">
        <v>0.47927738756590998</v>
      </c>
      <c r="R1444" s="15">
        <v>71.873295832673108</v>
      </c>
      <c r="S1444" s="6" t="s">
        <v>25</v>
      </c>
      <c r="T1444" s="6"/>
      <c r="U1444" s="15">
        <v>583.17226124340903</v>
      </c>
      <c r="V1444" s="15">
        <v>81.947394343647602</v>
      </c>
      <c r="W1444" s="15">
        <v>47.927738756590998</v>
      </c>
      <c r="X1444" s="6" t="s">
        <v>162</v>
      </c>
    </row>
    <row r="1445" spans="1:24" ht="28.8" x14ac:dyDescent="0.3">
      <c r="A1445" s="6" t="s">
        <v>25</v>
      </c>
      <c r="B1445" s="6" t="s">
        <v>269</v>
      </c>
      <c r="C1445" s="13"/>
      <c r="D1445" s="14" t="s">
        <v>1043</v>
      </c>
      <c r="E1445" s="14" t="s">
        <v>1247</v>
      </c>
      <c r="F1445" s="5">
        <v>24</v>
      </c>
      <c r="G1445" s="11"/>
      <c r="H1445" s="6" t="s">
        <v>194</v>
      </c>
      <c r="I1445" s="10">
        <v>327</v>
      </c>
      <c r="J1445" s="10">
        <v>28</v>
      </c>
      <c r="K1445" s="10">
        <v>285</v>
      </c>
      <c r="L1445" s="11"/>
      <c r="M1445" s="5">
        <v>100</v>
      </c>
      <c r="N1445" s="5">
        <v>640</v>
      </c>
      <c r="O1445" s="5">
        <v>1990</v>
      </c>
      <c r="P1445" s="5">
        <v>9</v>
      </c>
      <c r="Q1445" s="15">
        <v>0.47887071478725035</v>
      </c>
      <c r="R1445" s="15">
        <v>70.873807812500004</v>
      </c>
      <c r="S1445" s="6" t="s">
        <v>6</v>
      </c>
      <c r="T1445" s="7" t="s">
        <v>13</v>
      </c>
      <c r="U1445" s="15">
        <v>592.11292852127497</v>
      </c>
      <c r="V1445" s="15">
        <v>80.734708378671783</v>
      </c>
      <c r="W1445" s="15">
        <v>47.887071478725034</v>
      </c>
      <c r="X1445" s="6" t="s">
        <v>162</v>
      </c>
    </row>
    <row r="1446" spans="1:24" ht="28.8" x14ac:dyDescent="0.3">
      <c r="A1446" s="6" t="s">
        <v>25</v>
      </c>
      <c r="B1446" s="6" t="s">
        <v>1283</v>
      </c>
      <c r="C1446" s="13"/>
      <c r="D1446" s="14" t="s">
        <v>2181</v>
      </c>
      <c r="E1446" s="14" t="s">
        <v>1507</v>
      </c>
      <c r="F1446" s="5">
        <v>28</v>
      </c>
      <c r="G1446" s="10">
        <v>66</v>
      </c>
      <c r="H1446" s="6" t="s">
        <v>172</v>
      </c>
      <c r="I1446" s="8"/>
      <c r="J1446" s="8"/>
      <c r="K1446" s="8"/>
      <c r="L1446" s="5">
        <v>341.1</v>
      </c>
      <c r="M1446" s="5">
        <v>98</v>
      </c>
      <c r="N1446" s="5">
        <v>341.1</v>
      </c>
      <c r="O1446" s="5">
        <v>1997</v>
      </c>
      <c r="P1446" s="5">
        <v>7</v>
      </c>
      <c r="Q1446" s="15">
        <v>0.47883598077448442</v>
      </c>
      <c r="R1446" s="15">
        <v>130.3197075930812</v>
      </c>
      <c r="S1446" s="6" t="s">
        <v>6</v>
      </c>
      <c r="T1446" s="7" t="s">
        <v>13</v>
      </c>
      <c r="U1446" s="15">
        <v>294.17407388410055</v>
      </c>
      <c r="V1446" s="15">
        <v>162.06056758949254</v>
      </c>
      <c r="W1446" s="15">
        <v>46.925926115899472</v>
      </c>
      <c r="X1446" s="6" t="s">
        <v>162</v>
      </c>
    </row>
    <row r="1447" spans="1:24" ht="28.8" x14ac:dyDescent="0.3">
      <c r="A1447" s="6" t="s">
        <v>25</v>
      </c>
      <c r="B1447" s="6" t="s">
        <v>2182</v>
      </c>
      <c r="C1447" s="13"/>
      <c r="D1447" s="14" t="s">
        <v>2183</v>
      </c>
      <c r="E1447" s="14" t="s">
        <v>2184</v>
      </c>
      <c r="F1447" s="5">
        <v>24</v>
      </c>
      <c r="G1447" s="11"/>
      <c r="H1447" s="6" t="s">
        <v>194</v>
      </c>
      <c r="I1447" s="13"/>
      <c r="J1447" s="13"/>
      <c r="K1447" s="13"/>
      <c r="L1447" s="5">
        <v>418</v>
      </c>
      <c r="M1447" s="5">
        <v>100</v>
      </c>
      <c r="N1447" s="5">
        <v>418</v>
      </c>
      <c r="O1447" s="5">
        <v>1987</v>
      </c>
      <c r="P1447" s="5">
        <v>8</v>
      </c>
      <c r="Q1447" s="15">
        <v>0.47859348273617397</v>
      </c>
      <c r="R1447" s="15">
        <v>108.51492105263158</v>
      </c>
      <c r="S1447" s="6" t="s">
        <v>6</v>
      </c>
      <c r="T1447" s="7" t="s">
        <v>13</v>
      </c>
      <c r="U1447" s="15">
        <v>370.1406517263826</v>
      </c>
      <c r="V1447" s="15">
        <v>130.86980739472338</v>
      </c>
      <c r="W1447" s="15">
        <v>47.8593482736174</v>
      </c>
      <c r="X1447" s="6" t="s">
        <v>162</v>
      </c>
    </row>
    <row r="1448" spans="1:24" ht="28.8" x14ac:dyDescent="0.3">
      <c r="A1448" s="6" t="s">
        <v>251</v>
      </c>
      <c r="B1448" s="6" t="s">
        <v>230</v>
      </c>
      <c r="C1448" s="13"/>
      <c r="D1448" s="14" t="s">
        <v>2185</v>
      </c>
      <c r="E1448" s="14" t="s">
        <v>2186</v>
      </c>
      <c r="F1448" s="5">
        <v>26</v>
      </c>
      <c r="G1448" s="13"/>
      <c r="H1448" s="6" t="s">
        <v>194</v>
      </c>
      <c r="I1448" s="8"/>
      <c r="J1448" s="8"/>
      <c r="K1448" s="8"/>
      <c r="L1448" s="5">
        <v>367.3</v>
      </c>
      <c r="M1448" s="5">
        <v>99</v>
      </c>
      <c r="N1448" s="5">
        <v>367.3</v>
      </c>
      <c r="O1448" s="5">
        <v>2005</v>
      </c>
      <c r="P1448" s="5">
        <v>5</v>
      </c>
      <c r="Q1448" s="15">
        <v>0.47840798697793524</v>
      </c>
      <c r="R1448" s="15">
        <v>122.25876566839096</v>
      </c>
      <c r="S1448" s="6" t="s">
        <v>6</v>
      </c>
      <c r="T1448" s="7" t="s">
        <v>13</v>
      </c>
      <c r="U1448" s="15">
        <v>319.93760928918442</v>
      </c>
      <c r="V1448" s="15">
        <v>150.19996109080634</v>
      </c>
      <c r="W1448" s="15">
        <v>47.362390710815589</v>
      </c>
      <c r="X1448" s="6" t="s">
        <v>162</v>
      </c>
    </row>
    <row r="1449" spans="1:24" ht="28.8" x14ac:dyDescent="0.3">
      <c r="A1449" s="6" t="s">
        <v>25</v>
      </c>
      <c r="B1449" s="6" t="s">
        <v>307</v>
      </c>
      <c r="C1449" s="13"/>
      <c r="D1449" s="14" t="s">
        <v>1997</v>
      </c>
      <c r="E1449" s="14" t="s">
        <v>1998</v>
      </c>
      <c r="F1449" s="5">
        <v>19</v>
      </c>
      <c r="G1449" s="13"/>
      <c r="H1449" s="6" t="s">
        <v>161</v>
      </c>
      <c r="I1449" s="8"/>
      <c r="J1449" s="8"/>
      <c r="K1449" s="8"/>
      <c r="L1449" s="5">
        <v>565</v>
      </c>
      <c r="M1449" s="5">
        <v>106</v>
      </c>
      <c r="N1449" s="5">
        <v>565</v>
      </c>
      <c r="O1449" s="5">
        <v>1991</v>
      </c>
      <c r="P1449" s="5">
        <v>9</v>
      </c>
      <c r="Q1449" s="15">
        <v>0.47836804293294166</v>
      </c>
      <c r="R1449" s="15">
        <v>85.098745522123892</v>
      </c>
      <c r="S1449" s="6" t="s">
        <v>7</v>
      </c>
      <c r="T1449" s="7" t="s">
        <v>14</v>
      </c>
      <c r="U1449" s="15">
        <v>514.29298744910818</v>
      </c>
      <c r="V1449" s="15">
        <v>98.896086393563181</v>
      </c>
      <c r="W1449" s="15">
        <v>50.707012550891818</v>
      </c>
      <c r="X1449" s="6" t="s">
        <v>162</v>
      </c>
    </row>
    <row r="1450" spans="1:24" ht="28.8" x14ac:dyDescent="0.3">
      <c r="A1450" s="6" t="s">
        <v>25</v>
      </c>
      <c r="B1450" s="6" t="s">
        <v>1038</v>
      </c>
      <c r="C1450" s="13"/>
      <c r="D1450" s="14" t="s">
        <v>1852</v>
      </c>
      <c r="E1450" s="14" t="s">
        <v>1853</v>
      </c>
      <c r="F1450" s="5">
        <v>24</v>
      </c>
      <c r="G1450" s="13"/>
      <c r="H1450" s="6" t="s">
        <v>194</v>
      </c>
      <c r="I1450" s="10">
        <v>144</v>
      </c>
      <c r="J1450" s="10">
        <v>74.5</v>
      </c>
      <c r="K1450" s="10">
        <v>223.5</v>
      </c>
      <c r="L1450" s="11"/>
      <c r="M1450" s="5">
        <v>100</v>
      </c>
      <c r="N1450" s="5">
        <v>442</v>
      </c>
      <c r="O1450" s="5">
        <v>1998</v>
      </c>
      <c r="P1450" s="5">
        <v>4</v>
      </c>
      <c r="Q1450" s="15">
        <v>0.47813747454933664</v>
      </c>
      <c r="R1450" s="15">
        <v>102.62270814479638</v>
      </c>
      <c r="S1450" s="6" t="s">
        <v>6</v>
      </c>
      <c r="T1450" s="7" t="s">
        <v>13</v>
      </c>
      <c r="U1450" s="15">
        <v>394.18625254506634</v>
      </c>
      <c r="V1450" s="15">
        <v>122.56355507211795</v>
      </c>
      <c r="W1450" s="15">
        <v>47.813747454933662</v>
      </c>
      <c r="X1450" s="6" t="s">
        <v>162</v>
      </c>
    </row>
    <row r="1451" spans="1:24" ht="28.8" x14ac:dyDescent="0.3">
      <c r="A1451" s="6" t="s">
        <v>2187</v>
      </c>
      <c r="B1451" s="6" t="s">
        <v>2188</v>
      </c>
      <c r="C1451" s="10">
        <v>3968188</v>
      </c>
      <c r="D1451" s="14" t="s">
        <v>2189</v>
      </c>
      <c r="E1451" s="14" t="s">
        <v>2190</v>
      </c>
      <c r="F1451" s="5">
        <v>19</v>
      </c>
      <c r="G1451" s="5">
        <v>62</v>
      </c>
      <c r="H1451" s="6" t="s">
        <v>167</v>
      </c>
      <c r="I1451" s="8"/>
      <c r="J1451" s="8"/>
      <c r="K1451" s="8"/>
      <c r="L1451" s="5">
        <v>345.8</v>
      </c>
      <c r="M1451" s="5">
        <v>100</v>
      </c>
      <c r="N1451" s="5">
        <v>345.8</v>
      </c>
      <c r="O1451" s="5">
        <v>2016</v>
      </c>
      <c r="P1451" s="5">
        <v>6</v>
      </c>
      <c r="Q1451" s="15">
        <v>0.47806086918066115</v>
      </c>
      <c r="R1451" s="15">
        <v>131.17188259109312</v>
      </c>
      <c r="S1451" s="6" t="s">
        <v>7</v>
      </c>
      <c r="T1451" s="7" t="s">
        <v>14</v>
      </c>
      <c r="U1451" s="15">
        <v>297.9939130819339</v>
      </c>
      <c r="V1451" s="15">
        <v>163.57974362627107</v>
      </c>
      <c r="W1451" s="15">
        <v>47.806086918066114</v>
      </c>
      <c r="X1451" s="6" t="s">
        <v>168</v>
      </c>
    </row>
    <row r="1452" spans="1:24" ht="28.8" x14ac:dyDescent="0.3">
      <c r="A1452" s="6" t="s">
        <v>25</v>
      </c>
      <c r="B1452" s="6" t="s">
        <v>879</v>
      </c>
      <c r="C1452" s="13"/>
      <c r="D1452" s="14" t="s">
        <v>2191</v>
      </c>
      <c r="E1452" s="14" t="s">
        <v>2192</v>
      </c>
      <c r="F1452" s="5">
        <v>32</v>
      </c>
      <c r="G1452" s="11"/>
      <c r="H1452" s="6" t="s">
        <v>172</v>
      </c>
      <c r="I1452" s="8"/>
      <c r="J1452" s="8"/>
      <c r="K1452" s="8"/>
      <c r="L1452" s="5">
        <v>428.7</v>
      </c>
      <c r="M1452" s="5">
        <v>131</v>
      </c>
      <c r="N1452" s="5">
        <v>428.7</v>
      </c>
      <c r="O1452" s="5">
        <v>1983</v>
      </c>
      <c r="P1452" s="5">
        <v>10</v>
      </c>
      <c r="Q1452" s="15">
        <v>0.47779219043255522</v>
      </c>
      <c r="R1452" s="15">
        <v>138.60648581758804</v>
      </c>
      <c r="S1452" s="6" t="s">
        <v>6</v>
      </c>
      <c r="T1452" s="6"/>
      <c r="U1452" s="15">
        <v>366.10922305333526</v>
      </c>
      <c r="V1452" s="15">
        <v>174.50959717790749</v>
      </c>
      <c r="W1452" s="15">
        <v>62.590776946664732</v>
      </c>
      <c r="X1452" s="6" t="s">
        <v>162</v>
      </c>
    </row>
    <row r="1453" spans="1:24" ht="28.8" x14ac:dyDescent="0.3">
      <c r="A1453" s="6" t="s">
        <v>25</v>
      </c>
      <c r="B1453" s="6" t="s">
        <v>366</v>
      </c>
      <c r="C1453" s="13"/>
      <c r="D1453" s="14" t="s">
        <v>1437</v>
      </c>
      <c r="E1453" s="14" t="s">
        <v>924</v>
      </c>
      <c r="F1453" s="5">
        <v>20</v>
      </c>
      <c r="G1453" s="10">
        <v>54</v>
      </c>
      <c r="H1453" s="6" t="s">
        <v>161</v>
      </c>
      <c r="I1453" s="8"/>
      <c r="J1453" s="8"/>
      <c r="K1453" s="8"/>
      <c r="L1453" s="5">
        <v>450.8</v>
      </c>
      <c r="M1453" s="5">
        <v>112</v>
      </c>
      <c r="N1453" s="5">
        <v>450.8</v>
      </c>
      <c r="O1453" s="5">
        <v>1993</v>
      </c>
      <c r="P1453" s="5">
        <v>4</v>
      </c>
      <c r="Q1453" s="15">
        <v>0.47767427726889367</v>
      </c>
      <c r="R1453" s="15">
        <v>112.69375652173912</v>
      </c>
      <c r="S1453" s="6" t="s">
        <v>7</v>
      </c>
      <c r="T1453" s="7" t="s">
        <v>14</v>
      </c>
      <c r="U1453" s="15">
        <v>397.30048094588392</v>
      </c>
      <c r="V1453" s="15">
        <v>136.58100723584428</v>
      </c>
      <c r="W1453" s="15">
        <v>53.499519054116092</v>
      </c>
      <c r="X1453" s="6" t="s">
        <v>162</v>
      </c>
    </row>
    <row r="1454" spans="1:24" ht="28.8" x14ac:dyDescent="0.3">
      <c r="A1454" s="6" t="s">
        <v>25</v>
      </c>
      <c r="B1454" s="6" t="s">
        <v>454</v>
      </c>
      <c r="C1454" s="13"/>
      <c r="D1454" s="14" t="s">
        <v>1913</v>
      </c>
      <c r="E1454" s="14" t="s">
        <v>1914</v>
      </c>
      <c r="F1454" s="5">
        <v>22</v>
      </c>
      <c r="G1454" s="11"/>
      <c r="H1454" s="6" t="s">
        <v>194</v>
      </c>
      <c r="I1454" s="10">
        <v>196.5</v>
      </c>
      <c r="J1454" s="10">
        <v>50</v>
      </c>
      <c r="K1454" s="10">
        <v>179.5</v>
      </c>
      <c r="L1454" s="11"/>
      <c r="M1454" s="5">
        <v>100</v>
      </c>
      <c r="N1454" s="5">
        <v>426</v>
      </c>
      <c r="O1454" s="5">
        <v>1991</v>
      </c>
      <c r="P1454" s="5">
        <v>9</v>
      </c>
      <c r="Q1454" s="15">
        <v>0.47735649356149279</v>
      </c>
      <c r="R1454" s="15">
        <v>106.4770821596244</v>
      </c>
      <c r="S1454" s="6" t="s">
        <v>7</v>
      </c>
      <c r="T1454" s="7" t="s">
        <v>14</v>
      </c>
      <c r="U1454" s="15">
        <v>378.26435064385072</v>
      </c>
      <c r="V1454" s="15">
        <v>127.81261077424716</v>
      </c>
      <c r="W1454" s="15">
        <v>47.735649356149281</v>
      </c>
      <c r="X1454" s="6" t="s">
        <v>162</v>
      </c>
    </row>
    <row r="1455" spans="1:24" ht="28.8" x14ac:dyDescent="0.3">
      <c r="A1455" s="6" t="s">
        <v>25</v>
      </c>
      <c r="B1455" s="6" t="s">
        <v>233</v>
      </c>
      <c r="C1455" s="13"/>
      <c r="D1455" s="14" t="s">
        <v>484</v>
      </c>
      <c r="E1455" s="14" t="s">
        <v>857</v>
      </c>
      <c r="F1455" s="5">
        <v>26</v>
      </c>
      <c r="G1455" s="11"/>
      <c r="H1455" s="6" t="s">
        <v>194</v>
      </c>
      <c r="I1455" s="8"/>
      <c r="J1455" s="8"/>
      <c r="K1455" s="8"/>
      <c r="L1455" s="5">
        <v>850</v>
      </c>
      <c r="M1455" s="5">
        <v>200</v>
      </c>
      <c r="N1455" s="5">
        <v>850</v>
      </c>
      <c r="O1455" s="5">
        <v>1998</v>
      </c>
      <c r="P1455" s="5">
        <v>8</v>
      </c>
      <c r="Q1455" s="15">
        <v>0.47729272339149986</v>
      </c>
      <c r="R1455" s="15">
        <v>106.72761647058825</v>
      </c>
      <c r="S1455" s="6" t="s">
        <v>6</v>
      </c>
      <c r="T1455" s="7" t="s">
        <v>13</v>
      </c>
      <c r="U1455" s="15">
        <v>754.54145532170003</v>
      </c>
      <c r="V1455" s="15">
        <v>128.14937610453327</v>
      </c>
      <c r="W1455" s="15">
        <v>95.458544678299972</v>
      </c>
      <c r="X1455" s="6" t="s">
        <v>162</v>
      </c>
    </row>
    <row r="1456" spans="1:24" ht="28.8" x14ac:dyDescent="0.3">
      <c r="A1456" s="6" t="s">
        <v>25</v>
      </c>
      <c r="B1456" s="6" t="s">
        <v>550</v>
      </c>
      <c r="C1456" s="13"/>
      <c r="D1456" s="14" t="s">
        <v>1850</v>
      </c>
      <c r="E1456" s="14" t="s">
        <v>1851</v>
      </c>
      <c r="F1456" s="5">
        <v>28</v>
      </c>
      <c r="G1456" s="5">
        <v>77</v>
      </c>
      <c r="H1456" s="6" t="s">
        <v>172</v>
      </c>
      <c r="I1456" s="10">
        <v>409.7</v>
      </c>
      <c r="J1456" s="10">
        <v>3.3</v>
      </c>
      <c r="K1456" s="10">
        <v>384.69999999999993</v>
      </c>
      <c r="L1456" s="11"/>
      <c r="M1456" s="5">
        <v>189</v>
      </c>
      <c r="N1456" s="5">
        <v>797.69999999999993</v>
      </c>
      <c r="O1456" s="5">
        <v>1997</v>
      </c>
      <c r="P1456" s="5">
        <v>10</v>
      </c>
      <c r="Q1456" s="15">
        <v>0.47722578319031761</v>
      </c>
      <c r="R1456" s="15">
        <v>107.47017416321926</v>
      </c>
      <c r="S1456" s="6" t="s">
        <v>6</v>
      </c>
      <c r="T1456" s="7" t="s">
        <v>13</v>
      </c>
      <c r="U1456" s="15">
        <v>707.5043269770299</v>
      </c>
      <c r="V1456" s="15">
        <v>129.18937270060047</v>
      </c>
      <c r="W1456" s="15">
        <v>90.195673022970027</v>
      </c>
      <c r="X1456" s="6" t="s">
        <v>162</v>
      </c>
    </row>
    <row r="1457" spans="1:24" ht="28.8" x14ac:dyDescent="0.3">
      <c r="A1457" s="6" t="s">
        <v>25</v>
      </c>
      <c r="B1457" s="6" t="s">
        <v>2137</v>
      </c>
      <c r="C1457" s="13"/>
      <c r="D1457" s="14" t="s">
        <v>1043</v>
      </c>
      <c r="E1457" s="14" t="s">
        <v>2193</v>
      </c>
      <c r="F1457" s="5">
        <v>24</v>
      </c>
      <c r="G1457" s="11"/>
      <c r="H1457" s="6" t="s">
        <v>194</v>
      </c>
      <c r="I1457" s="10">
        <v>280</v>
      </c>
      <c r="J1457" s="10">
        <v>37</v>
      </c>
      <c r="K1457" s="10">
        <v>343</v>
      </c>
      <c r="L1457" s="11"/>
      <c r="M1457" s="5">
        <v>100</v>
      </c>
      <c r="N1457" s="5">
        <v>660</v>
      </c>
      <c r="O1457" s="5">
        <v>1990</v>
      </c>
      <c r="P1457" s="5">
        <v>9</v>
      </c>
      <c r="Q1457" s="15">
        <v>0.47643543598863741</v>
      </c>
      <c r="R1457" s="15">
        <v>68.72611666666667</v>
      </c>
      <c r="S1457" s="6" t="s">
        <v>6</v>
      </c>
      <c r="T1457" s="7" t="s">
        <v>13</v>
      </c>
      <c r="U1457" s="15">
        <v>612.35645640113626</v>
      </c>
      <c r="V1457" s="15">
        <v>78.012137104818237</v>
      </c>
      <c r="W1457" s="15">
        <v>47.643543598863744</v>
      </c>
      <c r="X1457" s="6" t="s">
        <v>162</v>
      </c>
    </row>
    <row r="1458" spans="1:24" ht="28.8" x14ac:dyDescent="0.3">
      <c r="A1458" s="6" t="s">
        <v>25</v>
      </c>
      <c r="B1458" s="6" t="s">
        <v>569</v>
      </c>
      <c r="C1458" s="13"/>
      <c r="D1458" s="14" t="s">
        <v>2194</v>
      </c>
      <c r="E1458" s="14" t="s">
        <v>2195</v>
      </c>
      <c r="F1458" s="5">
        <v>26</v>
      </c>
      <c r="G1458" s="5">
        <v>88</v>
      </c>
      <c r="H1458" s="6" t="s">
        <v>194</v>
      </c>
      <c r="I1458" s="8"/>
      <c r="J1458" s="8"/>
      <c r="K1458" s="8"/>
      <c r="L1458" s="5">
        <v>560.75</v>
      </c>
      <c r="M1458" s="5">
        <v>100</v>
      </c>
      <c r="N1458" s="5">
        <v>560.75</v>
      </c>
      <c r="O1458" s="5">
        <v>1985</v>
      </c>
      <c r="P1458" s="5">
        <v>5</v>
      </c>
      <c r="Q1458" s="15">
        <v>0.47642634502724834</v>
      </c>
      <c r="R1458" s="15">
        <v>80.890302273740517</v>
      </c>
      <c r="S1458" s="6" t="s">
        <v>6</v>
      </c>
      <c r="T1458" s="7" t="s">
        <v>13</v>
      </c>
      <c r="U1458" s="15">
        <v>513.10736549727517</v>
      </c>
      <c r="V1458" s="15">
        <v>93.537126850517225</v>
      </c>
      <c r="W1458" s="15">
        <v>47.642634502724832</v>
      </c>
      <c r="X1458" s="6" t="s">
        <v>162</v>
      </c>
    </row>
    <row r="1459" spans="1:24" ht="28.8" x14ac:dyDescent="0.3">
      <c r="A1459" s="6" t="s">
        <v>25</v>
      </c>
      <c r="B1459" s="6" t="s">
        <v>191</v>
      </c>
      <c r="C1459" s="13"/>
      <c r="D1459" s="14" t="s">
        <v>1534</v>
      </c>
      <c r="E1459" s="14" t="s">
        <v>1535</v>
      </c>
      <c r="F1459" s="5">
        <v>24</v>
      </c>
      <c r="G1459" s="11"/>
      <c r="H1459" s="6" t="s">
        <v>194</v>
      </c>
      <c r="I1459" s="8"/>
      <c r="J1459" s="8"/>
      <c r="K1459" s="8"/>
      <c r="L1459" s="5">
        <v>301.5</v>
      </c>
      <c r="M1459" s="5">
        <v>102</v>
      </c>
      <c r="N1459" s="5">
        <v>301.5</v>
      </c>
      <c r="O1459" s="5">
        <v>1999</v>
      </c>
      <c r="P1459" s="5">
        <v>5</v>
      </c>
      <c r="Q1459" s="15">
        <v>0.47636103480498904</v>
      </c>
      <c r="R1459" s="15">
        <v>153.4541351243781</v>
      </c>
      <c r="S1459" s="6" t="s">
        <v>6</v>
      </c>
      <c r="T1459" s="7" t="s">
        <v>13</v>
      </c>
      <c r="U1459" s="15">
        <v>252.91117444989112</v>
      </c>
      <c r="V1459" s="15">
        <v>197.55653868920967</v>
      </c>
      <c r="W1459" s="15">
        <v>48.588825550108879</v>
      </c>
      <c r="X1459" s="6" t="s">
        <v>162</v>
      </c>
    </row>
    <row r="1460" spans="1:24" ht="28.8" x14ac:dyDescent="0.3">
      <c r="A1460" s="6" t="s">
        <v>25</v>
      </c>
      <c r="B1460" s="6" t="s">
        <v>909</v>
      </c>
      <c r="C1460" s="13"/>
      <c r="D1460" s="14" t="s">
        <v>2196</v>
      </c>
      <c r="E1460" s="14" t="s">
        <v>2197</v>
      </c>
      <c r="F1460" s="5">
        <v>30</v>
      </c>
      <c r="G1460" s="10">
        <v>65</v>
      </c>
      <c r="H1460" s="6" t="s">
        <v>172</v>
      </c>
      <c r="I1460" s="8"/>
      <c r="J1460" s="8"/>
      <c r="K1460" s="8"/>
      <c r="L1460" s="5">
        <v>507.1</v>
      </c>
      <c r="M1460" s="5">
        <v>120</v>
      </c>
      <c r="N1460" s="5">
        <v>507.1</v>
      </c>
      <c r="O1460" s="5">
        <v>1983</v>
      </c>
      <c r="P1460" s="5">
        <v>9</v>
      </c>
      <c r="Q1460" s="15">
        <v>0.47635897293467055</v>
      </c>
      <c r="R1460" s="15">
        <v>107.33796963123643</v>
      </c>
      <c r="S1460" s="6" t="s">
        <v>6</v>
      </c>
      <c r="T1460" s="6"/>
      <c r="U1460" s="15">
        <v>449.93692324783956</v>
      </c>
      <c r="V1460" s="15">
        <v>128.98044058426589</v>
      </c>
      <c r="W1460" s="15">
        <v>57.163076752160464</v>
      </c>
      <c r="X1460" s="6" t="s">
        <v>162</v>
      </c>
    </row>
    <row r="1461" spans="1:24" ht="28.8" x14ac:dyDescent="0.3">
      <c r="A1461" s="6" t="s">
        <v>25</v>
      </c>
      <c r="B1461" s="6" t="s">
        <v>318</v>
      </c>
      <c r="C1461" s="13"/>
      <c r="D1461" s="14" t="s">
        <v>2198</v>
      </c>
      <c r="E1461" s="14" t="s">
        <v>1146</v>
      </c>
      <c r="F1461" s="5">
        <v>22</v>
      </c>
      <c r="G1461" s="10">
        <v>93</v>
      </c>
      <c r="H1461" s="6" t="s">
        <v>161</v>
      </c>
      <c r="I1461" s="8"/>
      <c r="J1461" s="8"/>
      <c r="K1461" s="8"/>
      <c r="L1461" s="5">
        <v>464.3</v>
      </c>
      <c r="M1461" s="5">
        <v>110</v>
      </c>
      <c r="N1461" s="5">
        <v>464.3</v>
      </c>
      <c r="O1461" s="5">
        <v>1997</v>
      </c>
      <c r="P1461" s="5">
        <v>6</v>
      </c>
      <c r="Q1461" s="15">
        <v>0.476163272878877</v>
      </c>
      <c r="R1461" s="15">
        <v>107.46319340943356</v>
      </c>
      <c r="S1461" s="6" t="s">
        <v>7</v>
      </c>
      <c r="T1461" s="7" t="s">
        <v>14</v>
      </c>
      <c r="U1461" s="15">
        <v>411.92203998332354</v>
      </c>
      <c r="V1461" s="15">
        <v>129.23433530593982</v>
      </c>
      <c r="W1461" s="15">
        <v>52.377960016676468</v>
      </c>
      <c r="X1461" s="6" t="s">
        <v>162</v>
      </c>
    </row>
    <row r="1462" spans="1:24" ht="28.8" x14ac:dyDescent="0.3">
      <c r="A1462" s="6" t="s">
        <v>25</v>
      </c>
      <c r="B1462" s="6" t="s">
        <v>540</v>
      </c>
      <c r="C1462" s="13"/>
      <c r="D1462" s="14" t="s">
        <v>2199</v>
      </c>
      <c r="E1462" s="14" t="s">
        <v>2200</v>
      </c>
      <c r="F1462" s="5">
        <v>24</v>
      </c>
      <c r="G1462" s="11"/>
      <c r="H1462" s="6" t="s">
        <v>194</v>
      </c>
      <c r="I1462" s="13"/>
      <c r="J1462" s="13"/>
      <c r="K1462" s="13"/>
      <c r="L1462" s="5">
        <v>541</v>
      </c>
      <c r="M1462" s="5">
        <v>100</v>
      </c>
      <c r="N1462" s="5">
        <v>541</v>
      </c>
      <c r="O1462" s="5">
        <v>1990</v>
      </c>
      <c r="P1462" s="5">
        <v>5</v>
      </c>
      <c r="Q1462" s="15">
        <v>0.47577453244254114</v>
      </c>
      <c r="R1462" s="15">
        <v>83.843321626617367</v>
      </c>
      <c r="S1462" s="6" t="s">
        <v>6</v>
      </c>
      <c r="T1462" s="7" t="s">
        <v>13</v>
      </c>
      <c r="U1462" s="15">
        <v>493.42254675574588</v>
      </c>
      <c r="V1462" s="15">
        <v>97.361432310129672</v>
      </c>
      <c r="W1462" s="15">
        <v>47.577453244254116</v>
      </c>
      <c r="X1462" s="6" t="s">
        <v>162</v>
      </c>
    </row>
    <row r="1463" spans="1:24" ht="28.8" x14ac:dyDescent="0.3">
      <c r="A1463" s="6" t="s">
        <v>25</v>
      </c>
      <c r="B1463" s="6" t="s">
        <v>1090</v>
      </c>
      <c r="C1463" s="13"/>
      <c r="D1463" s="14" t="s">
        <v>514</v>
      </c>
      <c r="E1463" s="14" t="s">
        <v>515</v>
      </c>
      <c r="F1463" s="5">
        <v>22</v>
      </c>
      <c r="G1463" s="11"/>
      <c r="H1463" s="6" t="s">
        <v>161</v>
      </c>
      <c r="I1463" s="8"/>
      <c r="J1463" s="8"/>
      <c r="K1463" s="8"/>
      <c r="L1463" s="5">
        <v>406</v>
      </c>
      <c r="M1463" s="5">
        <v>100</v>
      </c>
      <c r="N1463" s="5">
        <v>406</v>
      </c>
      <c r="O1463" s="5">
        <v>1981</v>
      </c>
      <c r="P1463" s="5">
        <v>7</v>
      </c>
      <c r="Q1463" s="15">
        <v>0.47572642470571114</v>
      </c>
      <c r="R1463" s="15">
        <v>111.72225862068964</v>
      </c>
      <c r="S1463" s="6" t="s">
        <v>7</v>
      </c>
      <c r="T1463" s="7" t="s">
        <v>14</v>
      </c>
      <c r="U1463" s="15">
        <v>358.42735752942889</v>
      </c>
      <c r="V1463" s="15">
        <v>135.08009518240004</v>
      </c>
      <c r="W1463" s="15">
        <v>47.572642470571111</v>
      </c>
      <c r="X1463" s="6" t="s">
        <v>162</v>
      </c>
    </row>
    <row r="1464" spans="1:24" ht="28.8" x14ac:dyDescent="0.3">
      <c r="A1464" s="6" t="s">
        <v>25</v>
      </c>
      <c r="B1464" s="6" t="s">
        <v>2057</v>
      </c>
      <c r="C1464" s="13"/>
      <c r="D1464" s="14" t="s">
        <v>1191</v>
      </c>
      <c r="E1464" s="14" t="s">
        <v>2201</v>
      </c>
      <c r="F1464" s="5">
        <v>21</v>
      </c>
      <c r="G1464" s="5">
        <v>90</v>
      </c>
      <c r="H1464" s="6" t="s">
        <v>161</v>
      </c>
      <c r="I1464" s="13"/>
      <c r="J1464" s="13"/>
      <c r="K1464" s="13"/>
      <c r="L1464" s="5">
        <v>766</v>
      </c>
      <c r="M1464" s="5">
        <v>109</v>
      </c>
      <c r="N1464" s="5">
        <v>766</v>
      </c>
      <c r="O1464" s="5">
        <v>1994</v>
      </c>
      <c r="P1464" s="5">
        <v>9</v>
      </c>
      <c r="Q1464" s="15">
        <v>0.47566521923784177</v>
      </c>
      <c r="R1464" s="15">
        <v>64.545128368146209</v>
      </c>
      <c r="S1464" s="6" t="s">
        <v>7</v>
      </c>
      <c r="T1464" s="7" t="s">
        <v>14</v>
      </c>
      <c r="U1464" s="15">
        <v>714.15249110307525</v>
      </c>
      <c r="V1464" s="15">
        <v>72.648542665011604</v>
      </c>
      <c r="W1464" s="15">
        <v>51.847508896924751</v>
      </c>
      <c r="X1464" s="6" t="s">
        <v>162</v>
      </c>
    </row>
    <row r="1465" spans="1:24" ht="28.8" x14ac:dyDescent="0.3">
      <c r="A1465" s="6" t="s">
        <v>178</v>
      </c>
      <c r="B1465" s="6" t="s">
        <v>2202</v>
      </c>
      <c r="C1465" s="10">
        <v>50062333</v>
      </c>
      <c r="D1465" s="14" t="s">
        <v>2203</v>
      </c>
      <c r="E1465" s="14" t="s">
        <v>2204</v>
      </c>
      <c r="F1465" s="5">
        <v>28</v>
      </c>
      <c r="G1465" s="5">
        <v>81</v>
      </c>
      <c r="H1465" s="6" t="s">
        <v>172</v>
      </c>
      <c r="I1465" s="8"/>
      <c r="J1465" s="8"/>
      <c r="K1465" s="8"/>
      <c r="L1465" s="5">
        <v>1049.5</v>
      </c>
      <c r="M1465" s="5">
        <v>200</v>
      </c>
      <c r="N1465" s="5">
        <v>1049.5</v>
      </c>
      <c r="O1465" s="5">
        <v>2020</v>
      </c>
      <c r="P1465" s="5">
        <v>8</v>
      </c>
      <c r="Q1465" s="15">
        <v>0.47519515031851367</v>
      </c>
      <c r="R1465" s="15">
        <v>86.43970843258694</v>
      </c>
      <c r="S1465" s="6" t="s">
        <v>6</v>
      </c>
      <c r="T1465" s="7" t="s">
        <v>13</v>
      </c>
      <c r="U1465" s="15">
        <v>954.46096993629726</v>
      </c>
      <c r="V1465" s="15">
        <v>100.71455017732819</v>
      </c>
      <c r="W1465" s="15">
        <v>95.039030063702739</v>
      </c>
      <c r="X1465" s="6" t="s">
        <v>168</v>
      </c>
    </row>
    <row r="1466" spans="1:24" ht="28.8" x14ac:dyDescent="0.3">
      <c r="A1466" s="6" t="s">
        <v>25</v>
      </c>
      <c r="B1466" s="6" t="s">
        <v>2205</v>
      </c>
      <c r="C1466" s="13"/>
      <c r="D1466" s="14" t="s">
        <v>2206</v>
      </c>
      <c r="E1466" s="14" t="s">
        <v>1867</v>
      </c>
      <c r="F1466" s="5">
        <v>24</v>
      </c>
      <c r="G1466" s="13"/>
      <c r="H1466" s="6" t="s">
        <v>194</v>
      </c>
      <c r="I1466" s="8"/>
      <c r="J1466" s="8"/>
      <c r="K1466" s="8"/>
      <c r="L1466" s="5">
        <v>414</v>
      </c>
      <c r="M1466" s="5">
        <v>100</v>
      </c>
      <c r="N1466" s="5">
        <v>414</v>
      </c>
      <c r="O1466" s="5">
        <v>1989</v>
      </c>
      <c r="P1466" s="5">
        <v>9</v>
      </c>
      <c r="Q1466" s="15">
        <v>0.47515188577690654</v>
      </c>
      <c r="R1466" s="15">
        <v>109.56337439613526</v>
      </c>
      <c r="S1466" s="6" t="s">
        <v>6</v>
      </c>
      <c r="T1466" s="7" t="s">
        <v>13</v>
      </c>
      <c r="U1466" s="15">
        <v>366.48481142230935</v>
      </c>
      <c r="V1466" s="15">
        <v>132.04323184648024</v>
      </c>
      <c r="W1466" s="15">
        <v>47.515188577690651</v>
      </c>
      <c r="X1466" s="6" t="s">
        <v>162</v>
      </c>
    </row>
    <row r="1467" spans="1:24" ht="28.8" x14ac:dyDescent="0.3">
      <c r="A1467" s="6" t="s">
        <v>25</v>
      </c>
      <c r="B1467" s="6" t="s">
        <v>447</v>
      </c>
      <c r="C1467" s="10">
        <v>3285744</v>
      </c>
      <c r="D1467" s="14" t="s">
        <v>689</v>
      </c>
      <c r="E1467" s="14" t="s">
        <v>1793</v>
      </c>
      <c r="F1467" s="5">
        <v>21</v>
      </c>
      <c r="G1467" s="5">
        <v>119</v>
      </c>
      <c r="H1467" s="6" t="s">
        <v>161</v>
      </c>
      <c r="I1467" s="13"/>
      <c r="J1467" s="8"/>
      <c r="K1467" s="13"/>
      <c r="L1467" s="5">
        <v>431.9</v>
      </c>
      <c r="M1467" s="5">
        <v>105</v>
      </c>
      <c r="N1467" s="5">
        <v>431.9</v>
      </c>
      <c r="O1467" s="5">
        <v>1999</v>
      </c>
      <c r="P1467" s="5">
        <v>9</v>
      </c>
      <c r="Q1467" s="15">
        <v>0.47496134449978683</v>
      </c>
      <c r="R1467" s="15">
        <v>110.27367179902755</v>
      </c>
      <c r="S1467" s="6" t="s">
        <v>7</v>
      </c>
      <c r="T1467" s="7" t="s">
        <v>14</v>
      </c>
      <c r="U1467" s="15">
        <v>382.02905882752236</v>
      </c>
      <c r="V1467" s="15">
        <v>133.19678793153452</v>
      </c>
      <c r="W1467" s="15">
        <v>49.870941172477615</v>
      </c>
      <c r="X1467" s="6" t="s">
        <v>162</v>
      </c>
    </row>
    <row r="1468" spans="1:24" ht="28.8" x14ac:dyDescent="0.3">
      <c r="A1468" s="6" t="s">
        <v>25</v>
      </c>
      <c r="B1468" s="6" t="s">
        <v>2207</v>
      </c>
      <c r="C1468" s="13"/>
      <c r="D1468" s="14" t="s">
        <v>2208</v>
      </c>
      <c r="E1468" s="14" t="s">
        <v>1368</v>
      </c>
      <c r="F1468" s="5">
        <v>21</v>
      </c>
      <c r="G1468" s="10">
        <v>92</v>
      </c>
      <c r="H1468" s="6" t="s">
        <v>161</v>
      </c>
      <c r="I1468" s="8"/>
      <c r="J1468" s="8"/>
      <c r="K1468" s="8"/>
      <c r="L1468" s="5">
        <v>479</v>
      </c>
      <c r="M1468" s="5">
        <v>108</v>
      </c>
      <c r="N1468" s="5">
        <v>479</v>
      </c>
      <c r="O1468" s="5">
        <v>1994</v>
      </c>
      <c r="P1468" s="5">
        <v>9</v>
      </c>
      <c r="Q1468" s="15">
        <v>0.47490373538542852</v>
      </c>
      <c r="R1468" s="15">
        <v>102.27134855949895</v>
      </c>
      <c r="S1468" s="6" t="s">
        <v>7</v>
      </c>
      <c r="T1468" s="7" t="s">
        <v>14</v>
      </c>
      <c r="U1468" s="15">
        <v>427.71039657837372</v>
      </c>
      <c r="V1468" s="15">
        <v>121.97963650636032</v>
      </c>
      <c r="W1468" s="15">
        <v>51.289603421626282</v>
      </c>
      <c r="X1468" s="6" t="s">
        <v>162</v>
      </c>
    </row>
    <row r="1469" spans="1:24" ht="28.8" x14ac:dyDescent="0.3">
      <c r="A1469" s="6" t="s">
        <v>25</v>
      </c>
      <c r="B1469" s="6" t="s">
        <v>191</v>
      </c>
      <c r="C1469" s="13"/>
      <c r="D1469" s="14" t="s">
        <v>1079</v>
      </c>
      <c r="E1469" s="14" t="s">
        <v>1669</v>
      </c>
      <c r="F1469" s="5">
        <v>24</v>
      </c>
      <c r="G1469" s="13"/>
      <c r="H1469" s="6" t="s">
        <v>194</v>
      </c>
      <c r="I1469" s="10">
        <v>394</v>
      </c>
      <c r="J1469" s="10">
        <v>74.5</v>
      </c>
      <c r="K1469" s="10">
        <v>161.5</v>
      </c>
      <c r="L1469" s="11"/>
      <c r="M1469" s="5">
        <v>201</v>
      </c>
      <c r="N1469" s="5">
        <v>630</v>
      </c>
      <c r="O1469" s="5">
        <v>1997</v>
      </c>
      <c r="P1469" s="5">
        <v>4</v>
      </c>
      <c r="Q1469" s="15">
        <v>0.47453537353310005</v>
      </c>
      <c r="R1469" s="15">
        <v>144.71756566666667</v>
      </c>
      <c r="S1469" s="6" t="s">
        <v>6</v>
      </c>
      <c r="T1469" s="7" t="s">
        <v>13</v>
      </c>
      <c r="U1469" s="15">
        <v>534.61838991984689</v>
      </c>
      <c r="V1469" s="15">
        <v>183.31213815542944</v>
      </c>
      <c r="W1469" s="15">
        <v>95.381610080153109</v>
      </c>
      <c r="X1469" s="6" t="s">
        <v>162</v>
      </c>
    </row>
    <row r="1470" spans="1:24" ht="28.8" x14ac:dyDescent="0.3">
      <c r="A1470" s="6" t="s">
        <v>25</v>
      </c>
      <c r="B1470" s="6" t="s">
        <v>372</v>
      </c>
      <c r="C1470" s="13"/>
      <c r="D1470" s="14" t="s">
        <v>2209</v>
      </c>
      <c r="E1470" s="14" t="s">
        <v>2210</v>
      </c>
      <c r="F1470" s="5">
        <v>22</v>
      </c>
      <c r="G1470" s="11"/>
      <c r="H1470" s="6" t="s">
        <v>161</v>
      </c>
      <c r="I1470" s="8"/>
      <c r="J1470" s="8"/>
      <c r="K1470" s="8"/>
      <c r="L1470" s="5">
        <v>648.6</v>
      </c>
      <c r="M1470" s="5">
        <v>100</v>
      </c>
      <c r="N1470" s="5">
        <v>648.6</v>
      </c>
      <c r="O1470" s="5">
        <v>1987</v>
      </c>
      <c r="P1470" s="5">
        <v>6</v>
      </c>
      <c r="Q1470" s="15">
        <v>0.47430009059435974</v>
      </c>
      <c r="R1470" s="15">
        <v>69.9340687634906</v>
      </c>
      <c r="S1470" s="6" t="s">
        <v>7</v>
      </c>
      <c r="T1470" s="7" t="s">
        <v>14</v>
      </c>
      <c r="U1470" s="15">
        <v>601.16999094056405</v>
      </c>
      <c r="V1470" s="15">
        <v>79.448437131297439</v>
      </c>
      <c r="W1470" s="15">
        <v>47.430009059435974</v>
      </c>
      <c r="X1470" s="6" t="s">
        <v>162</v>
      </c>
    </row>
    <row r="1471" spans="1:24" ht="28.8" x14ac:dyDescent="0.3">
      <c r="A1471" s="6" t="s">
        <v>25</v>
      </c>
      <c r="B1471" s="6" t="s">
        <v>814</v>
      </c>
      <c r="C1471" s="10">
        <v>3297459</v>
      </c>
      <c r="D1471" s="14" t="s">
        <v>1216</v>
      </c>
      <c r="E1471" s="14" t="s">
        <v>1452</v>
      </c>
      <c r="F1471" s="5">
        <v>28</v>
      </c>
      <c r="G1471" s="5">
        <v>77</v>
      </c>
      <c r="H1471" s="6" t="s">
        <v>172</v>
      </c>
      <c r="I1471" s="10">
        <v>112.1</v>
      </c>
      <c r="J1471" s="8"/>
      <c r="K1471" s="10">
        <v>323.20000000000005</v>
      </c>
      <c r="L1471" s="11"/>
      <c r="M1471" s="5">
        <v>100</v>
      </c>
      <c r="N1471" s="5">
        <v>435.30000000000007</v>
      </c>
      <c r="O1471" s="5">
        <v>1999</v>
      </c>
      <c r="P1471" s="5">
        <v>9</v>
      </c>
      <c r="Q1471" s="15">
        <v>0.47414232743169066</v>
      </c>
      <c r="R1471" s="15">
        <v>104.20224442912934</v>
      </c>
      <c r="S1471" s="6" t="s">
        <v>6</v>
      </c>
      <c r="T1471" s="7" t="s">
        <v>13</v>
      </c>
      <c r="U1471" s="15">
        <v>387.885767256831</v>
      </c>
      <c r="V1471" s="15">
        <v>124.66141313556899</v>
      </c>
      <c r="W1471" s="15">
        <v>47.414232743169066</v>
      </c>
      <c r="X1471" s="6" t="s">
        <v>162</v>
      </c>
    </row>
    <row r="1472" spans="1:24" ht="28.8" x14ac:dyDescent="0.3">
      <c r="A1472" s="6" t="s">
        <v>25</v>
      </c>
      <c r="B1472" s="6" t="s">
        <v>794</v>
      </c>
      <c r="C1472" s="13"/>
      <c r="D1472" s="14" t="s">
        <v>1293</v>
      </c>
      <c r="E1472" s="14" t="s">
        <v>1294</v>
      </c>
      <c r="F1472" s="5">
        <v>24</v>
      </c>
      <c r="G1472" s="13"/>
      <c r="H1472" s="6" t="s">
        <v>194</v>
      </c>
      <c r="I1472" s="8"/>
      <c r="J1472" s="8"/>
      <c r="K1472" s="8"/>
      <c r="L1472" s="5">
        <v>348</v>
      </c>
      <c r="M1472" s="5">
        <v>100</v>
      </c>
      <c r="N1472" s="5">
        <v>348</v>
      </c>
      <c r="O1472" s="5">
        <v>1999</v>
      </c>
      <c r="P1472" s="5">
        <v>5</v>
      </c>
      <c r="Q1472" s="15">
        <v>0.47406410735996191</v>
      </c>
      <c r="R1472" s="15">
        <v>130.34263505747126</v>
      </c>
      <c r="S1472" s="6" t="s">
        <v>6</v>
      </c>
      <c r="T1472" s="7" t="s">
        <v>13</v>
      </c>
      <c r="U1472" s="15">
        <v>300.59358926400381</v>
      </c>
      <c r="V1472" s="15">
        <v>161.76566328298674</v>
      </c>
      <c r="W1472" s="15">
        <v>47.406410735996189</v>
      </c>
      <c r="X1472" s="6" t="s">
        <v>162</v>
      </c>
    </row>
    <row r="1473" spans="1:24" ht="28.8" x14ac:dyDescent="0.3">
      <c r="A1473" s="6" t="s">
        <v>25</v>
      </c>
      <c r="B1473" s="6" t="s">
        <v>447</v>
      </c>
      <c r="C1473" s="13"/>
      <c r="D1473" s="14" t="s">
        <v>2211</v>
      </c>
      <c r="E1473" s="14" t="s">
        <v>2212</v>
      </c>
      <c r="F1473" s="5">
        <v>19</v>
      </c>
      <c r="G1473" s="5">
        <v>74</v>
      </c>
      <c r="H1473" s="6" t="s">
        <v>190</v>
      </c>
      <c r="I1473" s="13"/>
      <c r="J1473" s="13"/>
      <c r="K1473" s="13"/>
      <c r="L1473" s="5">
        <v>456.6</v>
      </c>
      <c r="M1473" s="5">
        <v>114</v>
      </c>
      <c r="N1473" s="5">
        <v>456.6</v>
      </c>
      <c r="O1473" s="5">
        <v>1994</v>
      </c>
      <c r="P1473" s="5">
        <v>7</v>
      </c>
      <c r="Q1473" s="15">
        <v>0.47388022733557522</v>
      </c>
      <c r="R1473" s="15">
        <v>113.24908055190538</v>
      </c>
      <c r="S1473" s="6" t="s">
        <v>7</v>
      </c>
      <c r="T1473" s="7" t="s">
        <v>14</v>
      </c>
      <c r="U1473" s="15">
        <v>402.57765408374445</v>
      </c>
      <c r="V1473" s="15">
        <v>137.28278924744995</v>
      </c>
      <c r="W1473" s="15">
        <v>54.022345916255574</v>
      </c>
      <c r="X1473" s="6" t="s">
        <v>162</v>
      </c>
    </row>
    <row r="1474" spans="1:24" ht="28.8" x14ac:dyDescent="0.3">
      <c r="A1474" s="6" t="s">
        <v>25</v>
      </c>
      <c r="B1474" s="6" t="s">
        <v>1231</v>
      </c>
      <c r="C1474" s="10">
        <v>3285745</v>
      </c>
      <c r="D1474" s="14" t="s">
        <v>689</v>
      </c>
      <c r="E1474" s="14" t="s">
        <v>1793</v>
      </c>
      <c r="F1474" s="5">
        <v>21</v>
      </c>
      <c r="G1474" s="5">
        <v>76</v>
      </c>
      <c r="H1474" s="6" t="s">
        <v>161</v>
      </c>
      <c r="I1474" s="13"/>
      <c r="J1474" s="13"/>
      <c r="K1474" s="13"/>
      <c r="L1474" s="5">
        <v>425</v>
      </c>
      <c r="M1474" s="5">
        <v>105</v>
      </c>
      <c r="N1474" s="5">
        <v>425</v>
      </c>
      <c r="O1474" s="5">
        <v>1999</v>
      </c>
      <c r="P1474" s="5">
        <v>9</v>
      </c>
      <c r="Q1474" s="15">
        <v>0.47381693945438019</v>
      </c>
      <c r="R1474" s="15">
        <v>112.06399729411764</v>
      </c>
      <c r="S1474" s="6" t="s">
        <v>7</v>
      </c>
      <c r="T1474" s="7" t="s">
        <v>14</v>
      </c>
      <c r="U1474" s="15">
        <v>375.24922135729008</v>
      </c>
      <c r="V1474" s="15">
        <v>135.68828978141988</v>
      </c>
      <c r="W1474" s="15">
        <v>49.750778642709918</v>
      </c>
      <c r="X1474" s="6" t="s">
        <v>162</v>
      </c>
    </row>
    <row r="1475" spans="1:24" ht="28.8" x14ac:dyDescent="0.3">
      <c r="A1475" s="6" t="s">
        <v>25</v>
      </c>
      <c r="B1475" s="6" t="s">
        <v>233</v>
      </c>
      <c r="C1475" s="13"/>
      <c r="D1475" s="14" t="s">
        <v>2213</v>
      </c>
      <c r="E1475" s="14" t="s">
        <v>2214</v>
      </c>
      <c r="F1475" s="5">
        <v>26</v>
      </c>
      <c r="G1475" s="13"/>
      <c r="H1475" s="6" t="s">
        <v>194</v>
      </c>
      <c r="I1475" s="13"/>
      <c r="J1475" s="13"/>
      <c r="K1475" s="13"/>
      <c r="L1475" s="5">
        <v>1013</v>
      </c>
      <c r="M1475" s="5">
        <v>200</v>
      </c>
      <c r="N1475" s="5">
        <v>1013</v>
      </c>
      <c r="O1475" s="5">
        <v>1997</v>
      </c>
      <c r="P1475" s="5">
        <v>7</v>
      </c>
      <c r="Q1475" s="15">
        <v>0.47353989942435648</v>
      </c>
      <c r="R1475" s="15">
        <v>89.554268509378076</v>
      </c>
      <c r="S1475" s="6" t="s">
        <v>6</v>
      </c>
      <c r="T1475" s="7" t="s">
        <v>13</v>
      </c>
      <c r="U1475" s="15">
        <v>918.29202011512871</v>
      </c>
      <c r="V1475" s="15">
        <v>104.73203769685296</v>
      </c>
      <c r="W1475" s="15">
        <v>94.707979884871293</v>
      </c>
      <c r="X1475" s="6" t="s">
        <v>162</v>
      </c>
    </row>
    <row r="1476" spans="1:24" ht="28.8" x14ac:dyDescent="0.3">
      <c r="A1476" s="6" t="s">
        <v>217</v>
      </c>
      <c r="B1476" s="6" t="s">
        <v>2215</v>
      </c>
      <c r="C1476" s="10">
        <v>3372952</v>
      </c>
      <c r="D1476" s="14" t="s">
        <v>2216</v>
      </c>
      <c r="E1476" s="14" t="s">
        <v>1644</v>
      </c>
      <c r="F1476" s="5">
        <v>22</v>
      </c>
      <c r="G1476" s="10">
        <v>100</v>
      </c>
      <c r="H1476" s="6" t="s">
        <v>204</v>
      </c>
      <c r="I1476" s="13"/>
      <c r="J1476" s="13"/>
      <c r="K1476" s="13"/>
      <c r="L1476" s="5">
        <v>512.6</v>
      </c>
      <c r="M1476" s="5">
        <v>101</v>
      </c>
      <c r="N1476" s="5">
        <v>512.6</v>
      </c>
      <c r="O1476" s="5">
        <v>2017</v>
      </c>
      <c r="P1476" s="5">
        <v>8</v>
      </c>
      <c r="Q1476" s="15">
        <v>0.47293757193762243</v>
      </c>
      <c r="R1476" s="15">
        <v>89.373447854077241</v>
      </c>
      <c r="S1476" s="6" t="s">
        <v>7</v>
      </c>
      <c r="T1476" s="7" t="s">
        <v>14</v>
      </c>
      <c r="U1476" s="15">
        <v>464.83330523430016</v>
      </c>
      <c r="V1476" s="15">
        <v>104.56770162209951</v>
      </c>
      <c r="W1476" s="15">
        <v>47.766694765699867</v>
      </c>
      <c r="X1476" s="6" t="s">
        <v>168</v>
      </c>
    </row>
    <row r="1477" spans="1:24" ht="28.8" x14ac:dyDescent="0.3">
      <c r="A1477" s="6" t="s">
        <v>25</v>
      </c>
      <c r="B1477" s="6" t="s">
        <v>510</v>
      </c>
      <c r="C1477" s="13"/>
      <c r="D1477" s="14" t="s">
        <v>1553</v>
      </c>
      <c r="E1477" s="14" t="s">
        <v>1554</v>
      </c>
      <c r="F1477" s="5">
        <v>0</v>
      </c>
      <c r="G1477" s="13"/>
      <c r="H1477" s="6" t="s">
        <v>161</v>
      </c>
      <c r="I1477" s="8"/>
      <c r="J1477" s="8"/>
      <c r="K1477" s="8"/>
      <c r="L1477" s="5">
        <v>436.8</v>
      </c>
      <c r="M1477" s="5">
        <v>103</v>
      </c>
      <c r="N1477" s="5">
        <v>436.8</v>
      </c>
      <c r="O1477" s="5">
        <v>2001</v>
      </c>
      <c r="P1477" s="5">
        <v>5</v>
      </c>
      <c r="Q1477" s="15">
        <v>0.4728824393286854</v>
      </c>
      <c r="R1477" s="15">
        <v>106.95973926282051</v>
      </c>
      <c r="S1477" s="6" t="s">
        <v>25</v>
      </c>
      <c r="T1477" s="6"/>
      <c r="U1477" s="15">
        <v>388.09310874914542</v>
      </c>
      <c r="V1477" s="15">
        <v>128.14204965827548</v>
      </c>
      <c r="W1477" s="15">
        <v>48.706891250854596</v>
      </c>
      <c r="X1477" s="6" t="s">
        <v>162</v>
      </c>
    </row>
    <row r="1478" spans="1:24" ht="28.8" x14ac:dyDescent="0.3">
      <c r="A1478" s="6" t="s">
        <v>25</v>
      </c>
      <c r="B1478" s="6" t="s">
        <v>2217</v>
      </c>
      <c r="C1478" s="13"/>
      <c r="D1478" s="14" t="s">
        <v>2218</v>
      </c>
      <c r="E1478" s="14" t="s">
        <v>1850</v>
      </c>
      <c r="F1478" s="5">
        <v>20</v>
      </c>
      <c r="G1478" s="5">
        <v>72</v>
      </c>
      <c r="H1478" s="6" t="s">
        <v>161</v>
      </c>
      <c r="I1478" s="8"/>
      <c r="J1478" s="8"/>
      <c r="K1478" s="8"/>
      <c r="L1478" s="5">
        <v>505.4</v>
      </c>
      <c r="M1478" s="5">
        <v>111</v>
      </c>
      <c r="N1478" s="5">
        <v>505.4</v>
      </c>
      <c r="O1478" s="5">
        <v>1997</v>
      </c>
      <c r="P1478" s="5">
        <v>10</v>
      </c>
      <c r="Q1478" s="15">
        <v>0.47286212072233952</v>
      </c>
      <c r="R1478" s="15">
        <v>99.621592936288081</v>
      </c>
      <c r="S1478" s="6" t="s">
        <v>7</v>
      </c>
      <c r="T1478" s="7" t="s">
        <v>14</v>
      </c>
      <c r="U1478" s="15">
        <v>452.91230459982029</v>
      </c>
      <c r="V1478" s="15">
        <v>118.41432942316098</v>
      </c>
      <c r="W1478" s="15">
        <v>52.487695400179689</v>
      </c>
      <c r="X1478" s="6" t="s">
        <v>162</v>
      </c>
    </row>
    <row r="1479" spans="1:24" ht="43.2" x14ac:dyDescent="0.3">
      <c r="A1479" s="6" t="s">
        <v>200</v>
      </c>
      <c r="B1479" s="6" t="s">
        <v>450</v>
      </c>
      <c r="C1479" s="10">
        <v>3946242</v>
      </c>
      <c r="D1479" s="14" t="s">
        <v>2219</v>
      </c>
      <c r="E1479" s="14" t="s">
        <v>2220</v>
      </c>
      <c r="F1479" s="5">
        <v>22</v>
      </c>
      <c r="G1479" s="10">
        <v>65</v>
      </c>
      <c r="H1479" s="6" t="s">
        <v>204</v>
      </c>
      <c r="I1479" s="8"/>
      <c r="J1479" s="8"/>
      <c r="K1479" s="8"/>
      <c r="L1479" s="5">
        <v>317.2</v>
      </c>
      <c r="M1479" s="5">
        <v>100</v>
      </c>
      <c r="N1479" s="5">
        <v>317.2</v>
      </c>
      <c r="O1479" s="5">
        <v>2009</v>
      </c>
      <c r="P1479" s="5">
        <v>7</v>
      </c>
      <c r="Q1479" s="15">
        <v>0.47284619627620034</v>
      </c>
      <c r="R1479" s="15">
        <v>142.9988556116015</v>
      </c>
      <c r="S1479" s="6" t="s">
        <v>7</v>
      </c>
      <c r="T1479" s="7" t="s">
        <v>14</v>
      </c>
      <c r="U1479" s="15">
        <v>269.91538037237996</v>
      </c>
      <c r="V1479" s="15">
        <v>181.06138692082695</v>
      </c>
      <c r="W1479" s="15">
        <v>47.284619627620032</v>
      </c>
      <c r="X1479" s="6" t="s">
        <v>162</v>
      </c>
    </row>
    <row r="1480" spans="1:24" ht="28.8" x14ac:dyDescent="0.3">
      <c r="A1480" s="6" t="s">
        <v>25</v>
      </c>
      <c r="B1480" s="6" t="s">
        <v>399</v>
      </c>
      <c r="C1480" s="13"/>
      <c r="D1480" s="14" t="s">
        <v>2176</v>
      </c>
      <c r="E1480" s="14" t="s">
        <v>2221</v>
      </c>
      <c r="F1480" s="5">
        <v>21</v>
      </c>
      <c r="G1480" s="11"/>
      <c r="H1480" s="6" t="s">
        <v>161</v>
      </c>
      <c r="I1480" s="8"/>
      <c r="J1480" s="8"/>
      <c r="K1480" s="8"/>
      <c r="L1480" s="5">
        <v>471.7</v>
      </c>
      <c r="M1480" s="5">
        <v>132</v>
      </c>
      <c r="N1480" s="5">
        <v>471.7</v>
      </c>
      <c r="O1480" s="5">
        <v>1986</v>
      </c>
      <c r="P1480" s="5">
        <v>6</v>
      </c>
      <c r="Q1480" s="15">
        <v>0.4726041493841126</v>
      </c>
      <c r="R1480" s="15">
        <v>126.93278108967563</v>
      </c>
      <c r="S1480" s="6" t="s">
        <v>7</v>
      </c>
      <c r="T1480" s="7" t="s">
        <v>14</v>
      </c>
      <c r="U1480" s="15">
        <v>409.31625228129712</v>
      </c>
      <c r="V1480" s="15">
        <v>156.80052835345896</v>
      </c>
      <c r="W1480" s="15">
        <v>62.383747718702864</v>
      </c>
      <c r="X1480" s="6" t="s">
        <v>162</v>
      </c>
    </row>
    <row r="1481" spans="1:24" ht="28.8" x14ac:dyDescent="0.3">
      <c r="A1481" s="6" t="s">
        <v>25</v>
      </c>
      <c r="B1481" s="6" t="s">
        <v>513</v>
      </c>
      <c r="C1481" s="13"/>
      <c r="D1481" s="14" t="s">
        <v>1559</v>
      </c>
      <c r="E1481" s="14" t="s">
        <v>1831</v>
      </c>
      <c r="F1481" s="5">
        <v>21</v>
      </c>
      <c r="G1481" s="10">
        <v>100</v>
      </c>
      <c r="H1481" s="6" t="s">
        <v>161</v>
      </c>
      <c r="I1481" s="10">
        <v>559.6</v>
      </c>
      <c r="J1481" s="8"/>
      <c r="K1481" s="8"/>
      <c r="L1481" s="11"/>
      <c r="M1481" s="5">
        <v>107</v>
      </c>
      <c r="N1481" s="5">
        <v>559.6</v>
      </c>
      <c r="O1481" s="5">
        <v>1992</v>
      </c>
      <c r="P1481" s="5">
        <v>4</v>
      </c>
      <c r="Q1481" s="15">
        <v>0.47234179486850569</v>
      </c>
      <c r="R1481" s="15">
        <v>86.730492476769115</v>
      </c>
      <c r="S1481" s="6" t="s">
        <v>7</v>
      </c>
      <c r="T1481" s="7" t="s">
        <v>14</v>
      </c>
      <c r="U1481" s="15">
        <v>509.05942794906991</v>
      </c>
      <c r="V1481" s="15">
        <v>100.98000800530086</v>
      </c>
      <c r="W1481" s="15">
        <v>50.540572050930109</v>
      </c>
      <c r="X1481" s="6" t="s">
        <v>162</v>
      </c>
    </row>
    <row r="1482" spans="1:24" ht="28.8" x14ac:dyDescent="0.3">
      <c r="A1482" s="6" t="s">
        <v>25</v>
      </c>
      <c r="B1482" s="6" t="s">
        <v>713</v>
      </c>
      <c r="C1482" s="13"/>
      <c r="D1482" s="14" t="s">
        <v>1797</v>
      </c>
      <c r="E1482" s="14" t="s">
        <v>1798</v>
      </c>
      <c r="F1482" s="5">
        <v>28</v>
      </c>
      <c r="G1482" s="10">
        <v>69</v>
      </c>
      <c r="H1482" s="6" t="s">
        <v>172</v>
      </c>
      <c r="I1482" s="10">
        <v>192.5</v>
      </c>
      <c r="J1482" s="10">
        <v>281.39999999999998</v>
      </c>
      <c r="K1482" s="10">
        <v>274</v>
      </c>
      <c r="L1482" s="11"/>
      <c r="M1482" s="5">
        <v>197</v>
      </c>
      <c r="N1482" s="5">
        <v>747.9</v>
      </c>
      <c r="O1482" s="5">
        <v>1997</v>
      </c>
      <c r="P1482" s="5">
        <v>4</v>
      </c>
      <c r="Q1482" s="15">
        <v>0.47233588855861602</v>
      </c>
      <c r="R1482" s="15">
        <v>119.47813463029816</v>
      </c>
      <c r="S1482" s="6" t="s">
        <v>6</v>
      </c>
      <c r="T1482" s="7" t="s">
        <v>13</v>
      </c>
      <c r="U1482" s="15">
        <v>654.84982995395262</v>
      </c>
      <c r="V1482" s="15">
        <v>145.90717161147631</v>
      </c>
      <c r="W1482" s="15">
        <v>93.050170046047356</v>
      </c>
      <c r="X1482" s="6" t="s">
        <v>162</v>
      </c>
    </row>
    <row r="1483" spans="1:24" ht="28.8" x14ac:dyDescent="0.3">
      <c r="A1483" s="6" t="s">
        <v>200</v>
      </c>
      <c r="B1483" s="6" t="s">
        <v>233</v>
      </c>
      <c r="C1483" s="13"/>
      <c r="D1483" s="14" t="s">
        <v>2222</v>
      </c>
      <c r="E1483" s="14" t="s">
        <v>2223</v>
      </c>
      <c r="F1483" s="5">
        <v>21</v>
      </c>
      <c r="G1483" s="5">
        <v>77</v>
      </c>
      <c r="H1483" s="6" t="s">
        <v>161</v>
      </c>
      <c r="I1483" s="13"/>
      <c r="J1483" s="13"/>
      <c r="K1483" s="13"/>
      <c r="L1483" s="5">
        <v>510.8</v>
      </c>
      <c r="M1483" s="5">
        <v>104</v>
      </c>
      <c r="N1483" s="5">
        <v>510.8</v>
      </c>
      <c r="O1483" s="5">
        <v>2006</v>
      </c>
      <c r="P1483" s="5">
        <v>8</v>
      </c>
      <c r="Q1483" s="15">
        <v>0.47201816993419993</v>
      </c>
      <c r="R1483" s="15">
        <v>92.352401096319497</v>
      </c>
      <c r="S1483" s="6" t="s">
        <v>7</v>
      </c>
      <c r="T1483" s="7" t="s">
        <v>14</v>
      </c>
      <c r="U1483" s="15">
        <v>461.71011032684322</v>
      </c>
      <c r="V1483" s="15">
        <v>108.53600743012598</v>
      </c>
      <c r="W1483" s="15">
        <v>49.08988967315679</v>
      </c>
      <c r="X1483" s="6" t="s">
        <v>162</v>
      </c>
    </row>
    <row r="1484" spans="1:24" x14ac:dyDescent="0.3">
      <c r="A1484" s="6" t="s">
        <v>25</v>
      </c>
      <c r="B1484" s="6" t="s">
        <v>321</v>
      </c>
      <c r="C1484" s="10">
        <v>3270672</v>
      </c>
      <c r="D1484" s="14" t="s">
        <v>1086</v>
      </c>
      <c r="E1484" s="14" t="s">
        <v>1230</v>
      </c>
      <c r="F1484" s="5">
        <v>26</v>
      </c>
      <c r="G1484" s="11"/>
      <c r="H1484" s="6" t="s">
        <v>194</v>
      </c>
      <c r="I1484" s="10">
        <v>250.5</v>
      </c>
      <c r="J1484" s="10">
        <v>11.5</v>
      </c>
      <c r="K1484" s="10">
        <v>37</v>
      </c>
      <c r="L1484" s="11"/>
      <c r="M1484" s="5">
        <v>102</v>
      </c>
      <c r="N1484" s="5">
        <v>299</v>
      </c>
      <c r="O1484" s="5">
        <v>1999</v>
      </c>
      <c r="P1484" s="5">
        <v>4</v>
      </c>
      <c r="Q1484" s="15">
        <v>0.47195283856543724</v>
      </c>
      <c r="R1484" s="15">
        <v>154.73719645484948</v>
      </c>
      <c r="S1484" s="6" t="s">
        <v>6</v>
      </c>
      <c r="T1484" s="7" t="s">
        <v>13</v>
      </c>
      <c r="U1484" s="15">
        <v>250.8608104663254</v>
      </c>
      <c r="V1484" s="15">
        <v>198.79174196754911</v>
      </c>
      <c r="W1484" s="15">
        <v>48.139189533674596</v>
      </c>
      <c r="X1484" s="6" t="s">
        <v>162</v>
      </c>
    </row>
    <row r="1485" spans="1:24" ht="28.8" x14ac:dyDescent="0.3">
      <c r="A1485" s="6" t="s">
        <v>25</v>
      </c>
      <c r="B1485" s="6" t="s">
        <v>315</v>
      </c>
      <c r="C1485" s="13"/>
      <c r="D1485" s="14" t="s">
        <v>210</v>
      </c>
      <c r="E1485" s="14" t="s">
        <v>2224</v>
      </c>
      <c r="F1485" s="5">
        <v>0</v>
      </c>
      <c r="G1485" s="13"/>
      <c r="H1485" s="6" t="s">
        <v>190</v>
      </c>
      <c r="I1485" s="8"/>
      <c r="J1485" s="8"/>
      <c r="K1485" s="8"/>
      <c r="L1485" s="5">
        <v>512.6</v>
      </c>
      <c r="M1485" s="5">
        <v>102</v>
      </c>
      <c r="N1485" s="5">
        <v>512.6</v>
      </c>
      <c r="O1485" s="5">
        <v>1991</v>
      </c>
      <c r="P1485" s="5">
        <v>4</v>
      </c>
      <c r="Q1485" s="15">
        <v>0.47186543223117766</v>
      </c>
      <c r="R1485" s="15">
        <v>90.258333476394839</v>
      </c>
      <c r="S1485" s="6" t="s">
        <v>25</v>
      </c>
      <c r="T1485" s="6"/>
      <c r="U1485" s="15">
        <v>464.4697259124199</v>
      </c>
      <c r="V1485" s="15">
        <v>105.5490729246843</v>
      </c>
      <c r="W1485" s="15">
        <v>48.130274087580119</v>
      </c>
      <c r="X1485" s="6" t="s">
        <v>162</v>
      </c>
    </row>
    <row r="1486" spans="1:24" ht="28.8" x14ac:dyDescent="0.3">
      <c r="A1486" s="6" t="s">
        <v>25</v>
      </c>
      <c r="B1486" s="6" t="s">
        <v>330</v>
      </c>
      <c r="C1486" s="13"/>
      <c r="D1486" s="14" t="s">
        <v>401</v>
      </c>
      <c r="E1486" s="14" t="s">
        <v>1275</v>
      </c>
      <c r="F1486" s="5">
        <v>28</v>
      </c>
      <c r="G1486" s="5">
        <v>79</v>
      </c>
      <c r="H1486" s="6" t="s">
        <v>182</v>
      </c>
      <c r="I1486" s="8"/>
      <c r="J1486" s="8"/>
      <c r="K1486" s="8"/>
      <c r="L1486" s="5">
        <v>252.5</v>
      </c>
      <c r="M1486" s="5">
        <v>105</v>
      </c>
      <c r="N1486" s="5">
        <v>252.5</v>
      </c>
      <c r="O1486" s="5">
        <v>1987</v>
      </c>
      <c r="P1486" s="5">
        <v>4</v>
      </c>
      <c r="Q1486" s="15">
        <v>0.47167868480872732</v>
      </c>
      <c r="R1486" s="15">
        <v>188.62256970297028</v>
      </c>
      <c r="S1486" s="6" t="s">
        <v>6</v>
      </c>
      <c r="T1486" s="7" t="s">
        <v>13</v>
      </c>
      <c r="U1486" s="15">
        <v>202.97373809508363</v>
      </c>
      <c r="V1486" s="15">
        <v>253.64160197517199</v>
      </c>
      <c r="W1486" s="15">
        <v>49.526261904916367</v>
      </c>
      <c r="X1486" s="6" t="s">
        <v>162</v>
      </c>
    </row>
    <row r="1487" spans="1:24" ht="28.8" x14ac:dyDescent="0.3">
      <c r="A1487" s="6" t="s">
        <v>25</v>
      </c>
      <c r="B1487" s="6" t="s">
        <v>2031</v>
      </c>
      <c r="C1487" s="13"/>
      <c r="D1487" s="14" t="s">
        <v>2225</v>
      </c>
      <c r="E1487" s="14" t="s">
        <v>1981</v>
      </c>
      <c r="F1487" s="5">
        <v>21</v>
      </c>
      <c r="G1487" s="10">
        <v>64</v>
      </c>
      <c r="H1487" s="6" t="s">
        <v>161</v>
      </c>
      <c r="I1487" s="8"/>
      <c r="J1487" s="8"/>
      <c r="K1487" s="8"/>
      <c r="L1487" s="5">
        <v>432.2</v>
      </c>
      <c r="M1487" s="5">
        <v>101</v>
      </c>
      <c r="N1487" s="5">
        <v>432.2</v>
      </c>
      <c r="O1487" s="5">
        <v>1986</v>
      </c>
      <c r="P1487" s="5">
        <v>8</v>
      </c>
      <c r="Q1487" s="15">
        <v>0.47156676449694457</v>
      </c>
      <c r="R1487" s="15">
        <v>105.99914245719573</v>
      </c>
      <c r="S1487" s="6" t="s">
        <v>7</v>
      </c>
      <c r="T1487" s="7" t="s">
        <v>14</v>
      </c>
      <c r="U1487" s="15">
        <v>384.57175678580859</v>
      </c>
      <c r="V1487" s="15">
        <v>127.03462015723809</v>
      </c>
      <c r="W1487" s="15">
        <v>47.6282432141914</v>
      </c>
      <c r="X1487" s="6" t="s">
        <v>162</v>
      </c>
    </row>
    <row r="1488" spans="1:24" ht="28.8" x14ac:dyDescent="0.3">
      <c r="A1488" s="6" t="s">
        <v>25</v>
      </c>
      <c r="B1488" s="6" t="s">
        <v>349</v>
      </c>
      <c r="C1488" s="13"/>
      <c r="D1488" s="14" t="s">
        <v>2226</v>
      </c>
      <c r="E1488" s="14" t="s">
        <v>1520</v>
      </c>
      <c r="F1488" s="5">
        <v>26</v>
      </c>
      <c r="G1488" s="13"/>
      <c r="H1488" s="6" t="s">
        <v>194</v>
      </c>
      <c r="I1488" s="13"/>
      <c r="J1488" s="13"/>
      <c r="K1488" s="13"/>
      <c r="L1488" s="5">
        <v>473</v>
      </c>
      <c r="M1488" s="5">
        <v>100</v>
      </c>
      <c r="N1488" s="5">
        <v>473</v>
      </c>
      <c r="O1488" s="5">
        <v>2001</v>
      </c>
      <c r="P1488" s="5">
        <v>8</v>
      </c>
      <c r="Q1488" s="15">
        <v>0.4713429200299174</v>
      </c>
      <c r="R1488" s="15">
        <v>95.896906976744177</v>
      </c>
      <c r="S1488" s="6" t="s">
        <v>6</v>
      </c>
      <c r="T1488" s="7" t="s">
        <v>13</v>
      </c>
      <c r="U1488" s="15">
        <v>425.86570799700826</v>
      </c>
      <c r="V1488" s="15">
        <v>113.14833063150077</v>
      </c>
      <c r="W1488" s="15">
        <v>47.134292002991742</v>
      </c>
      <c r="X1488" s="6" t="s">
        <v>162</v>
      </c>
    </row>
    <row r="1489" spans="1:24" ht="28.8" x14ac:dyDescent="0.3">
      <c r="A1489" s="6" t="s">
        <v>2227</v>
      </c>
      <c r="B1489" s="6" t="s">
        <v>2137</v>
      </c>
      <c r="C1489" s="10">
        <v>50063574</v>
      </c>
      <c r="D1489" s="14" t="s">
        <v>2228</v>
      </c>
      <c r="E1489" s="14" t="s">
        <v>2229</v>
      </c>
      <c r="F1489" s="5">
        <v>26</v>
      </c>
      <c r="G1489" s="10">
        <v>108</v>
      </c>
      <c r="H1489" s="6" t="s">
        <v>194</v>
      </c>
      <c r="I1489" s="10">
        <v>161.19999999999999</v>
      </c>
      <c r="J1489" s="10">
        <v>37.299999999999997</v>
      </c>
      <c r="K1489" s="10">
        <v>286.10000000000002</v>
      </c>
      <c r="L1489" s="11"/>
      <c r="M1489" s="5">
        <v>100</v>
      </c>
      <c r="N1489" s="5">
        <v>484.6</v>
      </c>
      <c r="O1489" s="5">
        <v>2020</v>
      </c>
      <c r="P1489" s="5">
        <v>9</v>
      </c>
      <c r="Q1489" s="15">
        <v>0.47130915945313179</v>
      </c>
      <c r="R1489" s="15">
        <v>93.601397028477095</v>
      </c>
      <c r="S1489" s="6" t="s">
        <v>6</v>
      </c>
      <c r="T1489" s="7" t="s">
        <v>13</v>
      </c>
      <c r="U1489" s="15">
        <v>437.46908405468685</v>
      </c>
      <c r="V1489" s="15">
        <v>110.02443732878417</v>
      </c>
      <c r="W1489" s="15">
        <v>47.130915945313177</v>
      </c>
      <c r="X1489" s="6" t="s">
        <v>168</v>
      </c>
    </row>
    <row r="1490" spans="1:24" ht="28.8" x14ac:dyDescent="0.3">
      <c r="A1490" s="6" t="s">
        <v>25</v>
      </c>
      <c r="B1490" s="6" t="s">
        <v>423</v>
      </c>
      <c r="C1490" s="13"/>
      <c r="D1490" s="14" t="s">
        <v>1786</v>
      </c>
      <c r="E1490" s="14" t="s">
        <v>1787</v>
      </c>
      <c r="F1490" s="5">
        <v>26</v>
      </c>
      <c r="G1490" s="11"/>
      <c r="H1490" s="6" t="s">
        <v>194</v>
      </c>
      <c r="I1490" s="13"/>
      <c r="J1490" s="13"/>
      <c r="K1490" s="13"/>
      <c r="L1490" s="5">
        <v>481.5</v>
      </c>
      <c r="M1490" s="5">
        <v>100</v>
      </c>
      <c r="N1490" s="5">
        <v>481.5</v>
      </c>
      <c r="O1490" s="5">
        <v>1991</v>
      </c>
      <c r="P1490" s="5">
        <v>8</v>
      </c>
      <c r="Q1490" s="15">
        <v>0.47111687308717876</v>
      </c>
      <c r="R1490" s="15">
        <v>94.204022845275176</v>
      </c>
      <c r="S1490" s="6" t="s">
        <v>6</v>
      </c>
      <c r="T1490" s="7" t="s">
        <v>13</v>
      </c>
      <c r="U1490" s="15">
        <v>434.38831269128212</v>
      </c>
      <c r="V1490" s="15">
        <v>110.66196573262518</v>
      </c>
      <c r="W1490" s="15">
        <v>47.111687308717876</v>
      </c>
      <c r="X1490" s="6" t="s">
        <v>162</v>
      </c>
    </row>
    <row r="1491" spans="1:24" ht="28.8" x14ac:dyDescent="0.3">
      <c r="A1491" s="6" t="s">
        <v>25</v>
      </c>
      <c r="B1491" s="6" t="s">
        <v>686</v>
      </c>
      <c r="C1491" s="13"/>
      <c r="D1491" s="14" t="s">
        <v>2230</v>
      </c>
      <c r="E1491" s="14" t="s">
        <v>2230</v>
      </c>
      <c r="F1491" s="5">
        <v>21</v>
      </c>
      <c r="G1491" s="11"/>
      <c r="H1491" s="6" t="s">
        <v>161</v>
      </c>
      <c r="I1491" s="10">
        <v>235</v>
      </c>
      <c r="J1491" s="10">
        <v>26</v>
      </c>
      <c r="K1491" s="10">
        <v>208</v>
      </c>
      <c r="L1491" s="11"/>
      <c r="M1491" s="5">
        <v>101</v>
      </c>
      <c r="N1491" s="5">
        <v>469</v>
      </c>
      <c r="O1491" s="5">
        <v>1991</v>
      </c>
      <c r="P1491" s="5">
        <v>4</v>
      </c>
      <c r="Q1491" s="15">
        <v>0.47097394806658177</v>
      </c>
      <c r="R1491" s="15">
        <v>97.68193895522387</v>
      </c>
      <c r="S1491" s="6" t="s">
        <v>7</v>
      </c>
      <c r="T1491" s="7" t="s">
        <v>14</v>
      </c>
      <c r="U1491" s="15">
        <v>421.43163124527524</v>
      </c>
      <c r="V1491" s="15">
        <v>115.13203708027721</v>
      </c>
      <c r="W1491" s="15">
        <v>47.568368754724759</v>
      </c>
      <c r="X1491" s="6" t="s">
        <v>162</v>
      </c>
    </row>
    <row r="1492" spans="1:24" ht="28.8" x14ac:dyDescent="0.3">
      <c r="A1492" s="6" t="s">
        <v>251</v>
      </c>
      <c r="B1492" s="6" t="s">
        <v>411</v>
      </c>
      <c r="C1492" s="13"/>
      <c r="D1492" s="14" t="s">
        <v>2231</v>
      </c>
      <c r="E1492" s="14" t="s">
        <v>2232</v>
      </c>
      <c r="F1492" s="5">
        <v>24</v>
      </c>
      <c r="G1492" s="11"/>
      <c r="H1492" s="6" t="s">
        <v>194</v>
      </c>
      <c r="I1492" s="10">
        <v>125.1</v>
      </c>
      <c r="J1492" s="10">
        <v>134.80000000000001</v>
      </c>
      <c r="K1492" s="10">
        <v>249.20000000000002</v>
      </c>
      <c r="L1492" s="11"/>
      <c r="M1492" s="5">
        <v>100</v>
      </c>
      <c r="N1492" s="5">
        <v>509.1</v>
      </c>
      <c r="O1492" s="5">
        <v>2005</v>
      </c>
      <c r="P1492" s="5">
        <v>4</v>
      </c>
      <c r="Q1492" s="15">
        <v>0.47086382147777894</v>
      </c>
      <c r="R1492" s="15">
        <v>89.096910233745817</v>
      </c>
      <c r="S1492" s="6" t="s">
        <v>6</v>
      </c>
      <c r="T1492" s="7" t="s">
        <v>13</v>
      </c>
      <c r="U1492" s="15">
        <v>462.01361785222213</v>
      </c>
      <c r="V1492" s="15">
        <v>103.99372333806559</v>
      </c>
      <c r="W1492" s="15">
        <v>47.086382147777897</v>
      </c>
      <c r="X1492" s="6" t="s">
        <v>162</v>
      </c>
    </row>
    <row r="1493" spans="1:24" ht="28.8" x14ac:dyDescent="0.3">
      <c r="A1493" s="6" t="s">
        <v>25</v>
      </c>
      <c r="B1493" s="6" t="s">
        <v>829</v>
      </c>
      <c r="C1493" s="13"/>
      <c r="D1493" s="14" t="s">
        <v>583</v>
      </c>
      <c r="E1493" s="14" t="s">
        <v>1688</v>
      </c>
      <c r="F1493" s="5">
        <v>26</v>
      </c>
      <c r="G1493" s="11"/>
      <c r="H1493" s="6" t="s">
        <v>194</v>
      </c>
      <c r="I1493" s="10">
        <v>207.5</v>
      </c>
      <c r="J1493" s="10">
        <v>25</v>
      </c>
      <c r="K1493" s="10">
        <v>170.5</v>
      </c>
      <c r="L1493" s="11"/>
      <c r="M1493" s="5">
        <v>100</v>
      </c>
      <c r="N1493" s="5">
        <v>403</v>
      </c>
      <c r="O1493" s="5">
        <v>2002</v>
      </c>
      <c r="P1493" s="5">
        <v>9</v>
      </c>
      <c r="Q1493" s="15">
        <v>0.47082326473140312</v>
      </c>
      <c r="R1493" s="15">
        <v>112.55393796526053</v>
      </c>
      <c r="S1493" s="6" t="s">
        <v>6</v>
      </c>
      <c r="T1493" s="7" t="s">
        <v>13</v>
      </c>
      <c r="U1493" s="15">
        <v>355.91767352685969</v>
      </c>
      <c r="V1493" s="15">
        <v>136.04127828807853</v>
      </c>
      <c r="W1493" s="15">
        <v>47.082326473140313</v>
      </c>
      <c r="X1493" s="6" t="s">
        <v>162</v>
      </c>
    </row>
    <row r="1494" spans="1:24" ht="28.8" x14ac:dyDescent="0.3">
      <c r="A1494" s="6" t="s">
        <v>25</v>
      </c>
      <c r="B1494" s="6" t="s">
        <v>540</v>
      </c>
      <c r="C1494" s="13"/>
      <c r="D1494" s="14" t="s">
        <v>1464</v>
      </c>
      <c r="E1494" s="14" t="s">
        <v>2233</v>
      </c>
      <c r="F1494" s="5">
        <v>24</v>
      </c>
      <c r="G1494" s="13"/>
      <c r="H1494" s="6" t="s">
        <v>194</v>
      </c>
      <c r="I1494" s="8"/>
      <c r="J1494" s="8"/>
      <c r="K1494" s="8"/>
      <c r="L1494" s="5">
        <v>427</v>
      </c>
      <c r="M1494" s="5">
        <v>100</v>
      </c>
      <c r="N1494" s="5">
        <v>427</v>
      </c>
      <c r="O1494" s="5">
        <v>1989</v>
      </c>
      <c r="P1494" s="5">
        <v>10</v>
      </c>
      <c r="Q1494" s="15">
        <v>0.47060028467089637</v>
      </c>
      <c r="R1494" s="15">
        <v>106.22772131147541</v>
      </c>
      <c r="S1494" s="6" t="s">
        <v>6</v>
      </c>
      <c r="T1494" s="7" t="s">
        <v>13</v>
      </c>
      <c r="U1494" s="15">
        <v>379.93997153291036</v>
      </c>
      <c r="V1494" s="15">
        <v>127.27979655327103</v>
      </c>
      <c r="W1494" s="15">
        <v>47.060028467089637</v>
      </c>
      <c r="X1494" s="6" t="s">
        <v>162</v>
      </c>
    </row>
    <row r="1495" spans="1:24" ht="28.8" x14ac:dyDescent="0.3">
      <c r="A1495" s="6" t="s">
        <v>25</v>
      </c>
      <c r="B1495" s="6" t="s">
        <v>686</v>
      </c>
      <c r="C1495" s="13"/>
      <c r="D1495" s="14" t="s">
        <v>886</v>
      </c>
      <c r="E1495" s="14" t="s">
        <v>887</v>
      </c>
      <c r="F1495" s="5">
        <v>22</v>
      </c>
      <c r="G1495" s="13"/>
      <c r="H1495" s="6" t="s">
        <v>161</v>
      </c>
      <c r="I1495" s="8"/>
      <c r="J1495" s="8"/>
      <c r="K1495" s="8"/>
      <c r="L1495" s="5">
        <v>418.7</v>
      </c>
      <c r="M1495" s="5">
        <v>109</v>
      </c>
      <c r="N1495" s="5">
        <v>418.7</v>
      </c>
      <c r="O1495" s="5">
        <v>1997</v>
      </c>
      <c r="P1495" s="5">
        <v>6</v>
      </c>
      <c r="Q1495" s="15">
        <v>0.47037437030898177</v>
      </c>
      <c r="R1495" s="15">
        <v>118.08351643181275</v>
      </c>
      <c r="S1495" s="6" t="s">
        <v>7</v>
      </c>
      <c r="T1495" s="7" t="s">
        <v>14</v>
      </c>
      <c r="U1495" s="15">
        <v>367.42919363632097</v>
      </c>
      <c r="V1495" s="15">
        <v>144.01818750352766</v>
      </c>
      <c r="W1495" s="15">
        <v>51.270806363679014</v>
      </c>
      <c r="X1495" s="6" t="s">
        <v>162</v>
      </c>
    </row>
    <row r="1496" spans="1:24" ht="28.8" x14ac:dyDescent="0.3">
      <c r="A1496" s="6" t="s">
        <v>25</v>
      </c>
      <c r="B1496" s="6" t="s">
        <v>258</v>
      </c>
      <c r="C1496" s="13"/>
      <c r="D1496" s="14" t="s">
        <v>1197</v>
      </c>
      <c r="E1496" s="14" t="s">
        <v>1198</v>
      </c>
      <c r="F1496" s="5">
        <v>20</v>
      </c>
      <c r="G1496" s="13"/>
      <c r="H1496" s="6" t="s">
        <v>161</v>
      </c>
      <c r="I1496" s="8"/>
      <c r="J1496" s="8"/>
      <c r="K1496" s="8"/>
      <c r="L1496" s="5">
        <v>362.3</v>
      </c>
      <c r="M1496" s="5">
        <v>104</v>
      </c>
      <c r="N1496" s="5">
        <v>362.3</v>
      </c>
      <c r="O1496" s="5">
        <v>1991</v>
      </c>
      <c r="P1496" s="5">
        <v>9</v>
      </c>
      <c r="Q1496" s="15">
        <v>0.47024922836118538</v>
      </c>
      <c r="R1496" s="15">
        <v>130.20592459287883</v>
      </c>
      <c r="S1496" s="6" t="s">
        <v>7</v>
      </c>
      <c r="T1496" s="7" t="s">
        <v>14</v>
      </c>
      <c r="U1496" s="15">
        <v>313.39408025043673</v>
      </c>
      <c r="V1496" s="15">
        <v>161.70314067856071</v>
      </c>
      <c r="W1496" s="15">
        <v>48.905919749563282</v>
      </c>
      <c r="X1496" s="6" t="s">
        <v>162</v>
      </c>
    </row>
    <row r="1497" spans="1:24" ht="28.8" x14ac:dyDescent="0.3">
      <c r="A1497" s="6" t="s">
        <v>25</v>
      </c>
      <c r="B1497" s="6" t="s">
        <v>2234</v>
      </c>
      <c r="C1497" s="13"/>
      <c r="D1497" s="14" t="s">
        <v>2022</v>
      </c>
      <c r="E1497" s="14" t="s">
        <v>2235</v>
      </c>
      <c r="F1497" s="5">
        <v>26</v>
      </c>
      <c r="G1497" s="13"/>
      <c r="H1497" s="6" t="s">
        <v>459</v>
      </c>
      <c r="I1497" s="8"/>
      <c r="J1497" s="8"/>
      <c r="K1497" s="8"/>
      <c r="L1497" s="5">
        <v>1023.7</v>
      </c>
      <c r="M1497" s="5">
        <v>226</v>
      </c>
      <c r="N1497" s="5">
        <v>1023.7</v>
      </c>
      <c r="O1497" s="5">
        <v>1984</v>
      </c>
      <c r="P1497" s="5">
        <v>10</v>
      </c>
      <c r="Q1497" s="15">
        <v>0.47021143112864283</v>
      </c>
      <c r="R1497" s="15">
        <v>100.13859101299208</v>
      </c>
      <c r="S1497" s="6" t="s">
        <v>6</v>
      </c>
      <c r="T1497" s="7" t="s">
        <v>13</v>
      </c>
      <c r="U1497" s="15">
        <v>917.43221656492676</v>
      </c>
      <c r="V1497" s="15">
        <v>118.96799864288423</v>
      </c>
      <c r="W1497" s="15">
        <v>106.26778343507328</v>
      </c>
      <c r="X1497" s="6" t="s">
        <v>162</v>
      </c>
    </row>
    <row r="1498" spans="1:24" ht="43.2" x14ac:dyDescent="0.3">
      <c r="A1498" s="6" t="s">
        <v>25</v>
      </c>
      <c r="B1498" s="6" t="s">
        <v>493</v>
      </c>
      <c r="C1498" s="13"/>
      <c r="D1498" s="14" t="s">
        <v>1916</v>
      </c>
      <c r="E1498" s="14" t="s">
        <v>2236</v>
      </c>
      <c r="F1498" s="5">
        <v>20</v>
      </c>
      <c r="G1498" s="10">
        <v>70</v>
      </c>
      <c r="H1498" s="6" t="s">
        <v>161</v>
      </c>
      <c r="I1498" s="13"/>
      <c r="J1498" s="13"/>
      <c r="K1498" s="13"/>
      <c r="L1498" s="5">
        <v>466.3</v>
      </c>
      <c r="M1498" s="5">
        <v>99</v>
      </c>
      <c r="N1498" s="5">
        <v>466.3</v>
      </c>
      <c r="O1498" s="5">
        <v>1997</v>
      </c>
      <c r="P1498" s="5">
        <v>9</v>
      </c>
      <c r="Q1498" s="15">
        <v>0.47019075260461213</v>
      </c>
      <c r="R1498" s="15">
        <v>96.302047244263349</v>
      </c>
      <c r="S1498" s="6" t="s">
        <v>7</v>
      </c>
      <c r="T1498" s="7" t="s">
        <v>14</v>
      </c>
      <c r="U1498" s="15">
        <v>419.75111549214341</v>
      </c>
      <c r="V1498" s="15">
        <v>113.81326951905325</v>
      </c>
      <c r="W1498" s="15">
        <v>46.548884507856599</v>
      </c>
      <c r="X1498" s="6" t="s">
        <v>162</v>
      </c>
    </row>
    <row r="1499" spans="1:24" ht="28.8" x14ac:dyDescent="0.3">
      <c r="A1499" s="6" t="s">
        <v>25</v>
      </c>
      <c r="B1499" s="6" t="s">
        <v>307</v>
      </c>
      <c r="C1499" s="13"/>
      <c r="D1499" s="14" t="s">
        <v>2237</v>
      </c>
      <c r="E1499" s="14" t="s">
        <v>192</v>
      </c>
      <c r="F1499" s="5">
        <v>20</v>
      </c>
      <c r="G1499" s="10">
        <v>67</v>
      </c>
      <c r="H1499" s="6" t="s">
        <v>2051</v>
      </c>
      <c r="I1499" s="8"/>
      <c r="J1499" s="8"/>
      <c r="K1499" s="8"/>
      <c r="L1499" s="5">
        <v>413.1</v>
      </c>
      <c r="M1499" s="5">
        <v>109</v>
      </c>
      <c r="N1499" s="5">
        <v>413.1</v>
      </c>
      <c r="O1499" s="5">
        <v>1992</v>
      </c>
      <c r="P1499" s="5">
        <v>7</v>
      </c>
      <c r="Q1499" s="15">
        <v>0.46988257216085805</v>
      </c>
      <c r="R1499" s="15">
        <v>119.684261268458</v>
      </c>
      <c r="S1499" s="6" t="s">
        <v>7</v>
      </c>
      <c r="T1499" s="7" t="s">
        <v>14</v>
      </c>
      <c r="U1499" s="15">
        <v>361.88279963446649</v>
      </c>
      <c r="V1499" s="15">
        <v>146.35820431036777</v>
      </c>
      <c r="W1499" s="15">
        <v>51.217200365533529</v>
      </c>
      <c r="X1499" s="6" t="s">
        <v>162</v>
      </c>
    </row>
    <row r="1500" spans="1:24" ht="28.8" x14ac:dyDescent="0.3">
      <c r="A1500" s="6" t="s">
        <v>25</v>
      </c>
      <c r="B1500" s="6" t="s">
        <v>1072</v>
      </c>
      <c r="C1500" s="13"/>
      <c r="D1500" s="14" t="s">
        <v>958</v>
      </c>
      <c r="E1500" s="14" t="s">
        <v>959</v>
      </c>
      <c r="F1500" s="5">
        <v>21</v>
      </c>
      <c r="G1500" s="5">
        <v>77</v>
      </c>
      <c r="H1500" s="6" t="s">
        <v>161</v>
      </c>
      <c r="I1500" s="13"/>
      <c r="J1500" s="13"/>
      <c r="K1500" s="13"/>
      <c r="L1500" s="5">
        <v>420.1</v>
      </c>
      <c r="M1500" s="5">
        <v>101</v>
      </c>
      <c r="N1500" s="5">
        <v>420.1</v>
      </c>
      <c r="O1500" s="5">
        <v>2002</v>
      </c>
      <c r="P1500" s="5">
        <v>4</v>
      </c>
      <c r="Q1500" s="15">
        <v>0.46971746246632867</v>
      </c>
      <c r="R1500" s="15">
        <v>109.05220035705784</v>
      </c>
      <c r="S1500" s="6" t="s">
        <v>7</v>
      </c>
      <c r="T1500" s="7" t="s">
        <v>14</v>
      </c>
      <c r="U1500" s="15">
        <v>372.65853629090083</v>
      </c>
      <c r="V1500" s="15">
        <v>131.1008322780126</v>
      </c>
      <c r="W1500" s="15">
        <v>47.441463709099196</v>
      </c>
      <c r="X1500" s="6" t="s">
        <v>162</v>
      </c>
    </row>
    <row r="1501" spans="1:24" ht="28.8" x14ac:dyDescent="0.3">
      <c r="A1501" s="6" t="s">
        <v>25</v>
      </c>
      <c r="B1501" s="6" t="s">
        <v>454</v>
      </c>
      <c r="C1501" s="13"/>
      <c r="D1501" s="14" t="s">
        <v>2238</v>
      </c>
      <c r="E1501" s="14" t="s">
        <v>2239</v>
      </c>
      <c r="F1501" s="5">
        <v>24</v>
      </c>
      <c r="G1501" s="11"/>
      <c r="H1501" s="6" t="s">
        <v>194</v>
      </c>
      <c r="I1501" s="10">
        <v>372.5</v>
      </c>
      <c r="J1501" s="10">
        <v>18</v>
      </c>
      <c r="K1501" s="10">
        <v>489.5</v>
      </c>
      <c r="L1501" s="11"/>
      <c r="M1501" s="5">
        <v>203</v>
      </c>
      <c r="N1501" s="5">
        <v>880</v>
      </c>
      <c r="O1501" s="5">
        <v>2002</v>
      </c>
      <c r="P1501" s="5">
        <v>9</v>
      </c>
      <c r="Q1501" s="15">
        <v>0.46970361095733654</v>
      </c>
      <c r="R1501" s="15">
        <v>104.635512625</v>
      </c>
      <c r="S1501" s="6" t="s">
        <v>6</v>
      </c>
      <c r="T1501" s="7" t="s">
        <v>13</v>
      </c>
      <c r="U1501" s="15">
        <v>784.65016697566068</v>
      </c>
      <c r="V1501" s="15">
        <v>125.05254675009469</v>
      </c>
      <c r="W1501" s="15">
        <v>95.349833024339318</v>
      </c>
      <c r="X1501" s="6" t="s">
        <v>162</v>
      </c>
    </row>
    <row r="1502" spans="1:24" ht="28.8" x14ac:dyDescent="0.3">
      <c r="A1502" s="6" t="s">
        <v>25</v>
      </c>
      <c r="B1502" s="6" t="s">
        <v>909</v>
      </c>
      <c r="C1502" s="13"/>
      <c r="D1502" s="14" t="s">
        <v>2240</v>
      </c>
      <c r="E1502" s="14" t="s">
        <v>2241</v>
      </c>
      <c r="F1502" s="5">
        <v>30</v>
      </c>
      <c r="G1502" s="5">
        <v>70</v>
      </c>
      <c r="H1502" s="6" t="s">
        <v>172</v>
      </c>
      <c r="I1502" s="13"/>
      <c r="J1502" s="13"/>
      <c r="K1502" s="13"/>
      <c r="L1502" s="5">
        <v>552.29999999999995</v>
      </c>
      <c r="M1502" s="5">
        <v>135</v>
      </c>
      <c r="N1502" s="5">
        <v>552.29999999999995</v>
      </c>
      <c r="O1502" s="5">
        <v>1983</v>
      </c>
      <c r="P1502" s="5">
        <v>7</v>
      </c>
      <c r="Q1502" s="15">
        <v>0.46944842343598592</v>
      </c>
      <c r="R1502" s="15">
        <v>110.87265969581749</v>
      </c>
      <c r="S1502" s="6" t="s">
        <v>6</v>
      </c>
      <c r="T1502" s="6"/>
      <c r="U1502" s="15">
        <v>488.92446283614186</v>
      </c>
      <c r="V1502" s="15">
        <v>133.62743122512029</v>
      </c>
      <c r="W1502" s="15">
        <v>63.375537163858098</v>
      </c>
      <c r="X1502" s="6" t="s">
        <v>162</v>
      </c>
    </row>
    <row r="1503" spans="1:24" ht="28.8" x14ac:dyDescent="0.3">
      <c r="A1503" s="6" t="s">
        <v>25</v>
      </c>
      <c r="B1503" s="6" t="s">
        <v>1090</v>
      </c>
      <c r="C1503" s="13"/>
      <c r="D1503" s="14" t="s">
        <v>1141</v>
      </c>
      <c r="E1503" s="14" t="s">
        <v>1142</v>
      </c>
      <c r="F1503" s="5">
        <v>22</v>
      </c>
      <c r="G1503" s="10">
        <v>92</v>
      </c>
      <c r="H1503" s="6" t="s">
        <v>161</v>
      </c>
      <c r="I1503" s="13"/>
      <c r="J1503" s="13"/>
      <c r="K1503" s="13"/>
      <c r="L1503" s="5">
        <v>476.8</v>
      </c>
      <c r="M1503" s="5">
        <v>119</v>
      </c>
      <c r="N1503" s="5">
        <v>476.8</v>
      </c>
      <c r="O1503" s="5">
        <v>1981</v>
      </c>
      <c r="P1503" s="5">
        <v>7</v>
      </c>
      <c r="Q1503" s="15">
        <v>0.46943614340397577</v>
      </c>
      <c r="R1503" s="15">
        <v>113.20782724412751</v>
      </c>
      <c r="S1503" s="6" t="s">
        <v>7</v>
      </c>
      <c r="T1503" s="7" t="s">
        <v>14</v>
      </c>
      <c r="U1503" s="15">
        <v>420.93709893492689</v>
      </c>
      <c r="V1503" s="15">
        <v>137.02199683990358</v>
      </c>
      <c r="W1503" s="15">
        <v>55.862901065073117</v>
      </c>
      <c r="X1503" s="6" t="s">
        <v>162</v>
      </c>
    </row>
    <row r="1504" spans="1:24" ht="28.8" x14ac:dyDescent="0.3">
      <c r="A1504" s="6" t="s">
        <v>25</v>
      </c>
      <c r="B1504" s="6" t="s">
        <v>2242</v>
      </c>
      <c r="C1504" s="13"/>
      <c r="D1504" s="14" t="s">
        <v>2024</v>
      </c>
      <c r="E1504" s="14" t="s">
        <v>2025</v>
      </c>
      <c r="F1504" s="5">
        <v>19</v>
      </c>
      <c r="G1504" s="10">
        <v>75</v>
      </c>
      <c r="H1504" s="6" t="s">
        <v>190</v>
      </c>
      <c r="I1504" s="13"/>
      <c r="J1504" s="13"/>
      <c r="K1504" s="13"/>
      <c r="L1504" s="5">
        <v>552.5</v>
      </c>
      <c r="M1504" s="5">
        <v>100</v>
      </c>
      <c r="N1504" s="5">
        <v>552.5</v>
      </c>
      <c r="O1504" s="5">
        <v>1988</v>
      </c>
      <c r="P1504" s="5">
        <v>9</v>
      </c>
      <c r="Q1504" s="15">
        <v>0.46935630101469655</v>
      </c>
      <c r="R1504" s="15">
        <v>82.098166515837107</v>
      </c>
      <c r="S1504" s="6" t="s">
        <v>7</v>
      </c>
      <c r="T1504" s="7" t="s">
        <v>14</v>
      </c>
      <c r="U1504" s="15">
        <v>505.56436989853034</v>
      </c>
      <c r="V1504" s="15">
        <v>94.97444743754825</v>
      </c>
      <c r="W1504" s="15">
        <v>46.935630101469656</v>
      </c>
      <c r="X1504" s="6" t="s">
        <v>162</v>
      </c>
    </row>
    <row r="1505" spans="1:24" ht="28.8" x14ac:dyDescent="0.3">
      <c r="A1505" s="6" t="s">
        <v>25</v>
      </c>
      <c r="B1505" s="6" t="s">
        <v>447</v>
      </c>
      <c r="C1505" s="13"/>
      <c r="D1505" s="14" t="s">
        <v>2243</v>
      </c>
      <c r="E1505" s="14" t="s">
        <v>2244</v>
      </c>
      <c r="F1505" s="5">
        <v>18</v>
      </c>
      <c r="G1505" s="5">
        <v>70</v>
      </c>
      <c r="H1505" s="6" t="s">
        <v>190</v>
      </c>
      <c r="I1505" s="8"/>
      <c r="J1505" s="8"/>
      <c r="K1505" s="8"/>
      <c r="L1505" s="5">
        <v>496.9</v>
      </c>
      <c r="M1505" s="5">
        <v>117</v>
      </c>
      <c r="N1505" s="5">
        <v>496.9</v>
      </c>
      <c r="O1505" s="5">
        <v>1996</v>
      </c>
      <c r="P1505" s="5">
        <v>10</v>
      </c>
      <c r="Q1505" s="15">
        <v>0.46933297368319182</v>
      </c>
      <c r="R1505" s="15">
        <v>106.80279188971623</v>
      </c>
      <c r="S1505" s="6" t="s">
        <v>7</v>
      </c>
      <c r="T1505" s="7" t="s">
        <v>14</v>
      </c>
      <c r="U1505" s="15">
        <v>441.98804207906653</v>
      </c>
      <c r="V1505" s="15">
        <v>127.87540234431944</v>
      </c>
      <c r="W1505" s="15">
        <v>54.911957920933446</v>
      </c>
      <c r="X1505" s="6" t="s">
        <v>162</v>
      </c>
    </row>
    <row r="1506" spans="1:24" ht="28.8" x14ac:dyDescent="0.3">
      <c r="A1506" s="6" t="s">
        <v>25</v>
      </c>
      <c r="B1506" s="6" t="s">
        <v>230</v>
      </c>
      <c r="C1506" s="13"/>
      <c r="D1506" s="14" t="s">
        <v>2245</v>
      </c>
      <c r="E1506" s="14" t="s">
        <v>2246</v>
      </c>
      <c r="F1506" s="5">
        <v>24</v>
      </c>
      <c r="G1506" s="13"/>
      <c r="H1506" s="6" t="s">
        <v>194</v>
      </c>
      <c r="I1506" s="8"/>
      <c r="J1506" s="8"/>
      <c r="K1506" s="8"/>
      <c r="L1506" s="5">
        <v>346.5</v>
      </c>
      <c r="M1506" s="5">
        <v>100</v>
      </c>
      <c r="N1506" s="5">
        <v>346.5</v>
      </c>
      <c r="O1506" s="5">
        <v>2002</v>
      </c>
      <c r="P1506" s="5">
        <v>7</v>
      </c>
      <c r="Q1506" s="15">
        <v>0.4692271765605267</v>
      </c>
      <c r="R1506" s="15">
        <v>130.90688888888889</v>
      </c>
      <c r="S1506" s="6" t="s">
        <v>6</v>
      </c>
      <c r="T1506" s="7" t="s">
        <v>13</v>
      </c>
      <c r="U1506" s="15">
        <v>299.57728234394733</v>
      </c>
      <c r="V1506" s="15">
        <v>162.68548865642802</v>
      </c>
      <c r="W1506" s="15">
        <v>46.922717656052669</v>
      </c>
      <c r="X1506" s="6" t="s">
        <v>162</v>
      </c>
    </row>
    <row r="1507" spans="1:24" ht="28.8" x14ac:dyDescent="0.3">
      <c r="A1507" s="6" t="s">
        <v>25</v>
      </c>
      <c r="B1507" s="6" t="s">
        <v>1662</v>
      </c>
      <c r="C1507" s="13"/>
      <c r="D1507" s="14" t="s">
        <v>2183</v>
      </c>
      <c r="E1507" s="14" t="s">
        <v>2184</v>
      </c>
      <c r="F1507" s="5">
        <v>0</v>
      </c>
      <c r="G1507" s="13"/>
      <c r="H1507" s="6" t="s">
        <v>194</v>
      </c>
      <c r="I1507" s="13"/>
      <c r="J1507" s="13"/>
      <c r="K1507" s="13"/>
      <c r="L1507" s="5">
        <v>417</v>
      </c>
      <c r="M1507" s="5">
        <v>100</v>
      </c>
      <c r="N1507" s="5">
        <v>417</v>
      </c>
      <c r="O1507" s="5">
        <v>1987</v>
      </c>
      <c r="P1507" s="5">
        <v>8</v>
      </c>
      <c r="Q1507" s="15">
        <v>0.46915405829284057</v>
      </c>
      <c r="R1507" s="15">
        <v>108.77514868105516</v>
      </c>
      <c r="S1507" s="6" t="s">
        <v>25</v>
      </c>
      <c r="T1507" s="6"/>
      <c r="U1507" s="15">
        <v>370.08459417071595</v>
      </c>
      <c r="V1507" s="15">
        <v>130.93023712169006</v>
      </c>
      <c r="W1507" s="15">
        <v>46.915405829284055</v>
      </c>
      <c r="X1507" s="6" t="s">
        <v>162</v>
      </c>
    </row>
    <row r="1508" spans="1:24" ht="28.8" x14ac:dyDescent="0.3">
      <c r="A1508" s="6" t="s">
        <v>25</v>
      </c>
      <c r="B1508" s="6" t="s">
        <v>307</v>
      </c>
      <c r="C1508" s="13"/>
      <c r="D1508" s="14" t="s">
        <v>2247</v>
      </c>
      <c r="E1508" s="14" t="s">
        <v>2248</v>
      </c>
      <c r="F1508" s="5">
        <v>21</v>
      </c>
      <c r="G1508" s="5">
        <v>70</v>
      </c>
      <c r="H1508" s="6" t="s">
        <v>161</v>
      </c>
      <c r="I1508" s="13"/>
      <c r="J1508" s="8"/>
      <c r="K1508" s="13"/>
      <c r="L1508" s="5">
        <v>552.20000000000005</v>
      </c>
      <c r="M1508" s="5">
        <v>145</v>
      </c>
      <c r="N1508" s="5">
        <v>552.20000000000005</v>
      </c>
      <c r="O1508" s="5">
        <v>1997</v>
      </c>
      <c r="P1508" s="5">
        <v>4</v>
      </c>
      <c r="Q1508" s="15">
        <v>0.46885378928073368</v>
      </c>
      <c r="R1508" s="15">
        <v>119.10701494023904</v>
      </c>
      <c r="S1508" s="6" t="s">
        <v>7</v>
      </c>
      <c r="T1508" s="7" t="s">
        <v>14</v>
      </c>
      <c r="U1508" s="15">
        <v>484.21620055429366</v>
      </c>
      <c r="V1508" s="15">
        <v>145.20919825954607</v>
      </c>
      <c r="W1508" s="15">
        <v>67.983799445706381</v>
      </c>
      <c r="X1508" s="6" t="s">
        <v>162</v>
      </c>
    </row>
    <row r="1509" spans="1:24" ht="28.8" x14ac:dyDescent="0.3">
      <c r="A1509" s="6" t="s">
        <v>801</v>
      </c>
      <c r="B1509" s="6" t="s">
        <v>381</v>
      </c>
      <c r="C1509" s="10">
        <v>50013724</v>
      </c>
      <c r="D1509" s="14" t="s">
        <v>2249</v>
      </c>
      <c r="E1509" s="14" t="s">
        <v>2250</v>
      </c>
      <c r="F1509" s="5">
        <v>21</v>
      </c>
      <c r="G1509" s="10">
        <v>108</v>
      </c>
      <c r="H1509" s="6" t="s">
        <v>167</v>
      </c>
      <c r="I1509" s="10">
        <v>154.4</v>
      </c>
      <c r="J1509" s="10">
        <v>30.9</v>
      </c>
      <c r="K1509" s="10">
        <v>270.60000000000002</v>
      </c>
      <c r="L1509" s="11"/>
      <c r="M1509" s="5">
        <v>100</v>
      </c>
      <c r="N1509" s="5">
        <v>455.90000000000003</v>
      </c>
      <c r="O1509" s="5">
        <v>2017</v>
      </c>
      <c r="P1509" s="5">
        <v>10</v>
      </c>
      <c r="Q1509" s="15">
        <v>0.46855648698880886</v>
      </c>
      <c r="R1509" s="15">
        <v>99.493829787234034</v>
      </c>
      <c r="S1509" s="6" t="s">
        <v>7</v>
      </c>
      <c r="T1509" s="7" t="s">
        <v>14</v>
      </c>
      <c r="U1509" s="15">
        <v>409.04435130111915</v>
      </c>
      <c r="V1509" s="15">
        <v>118.05903750623668</v>
      </c>
      <c r="W1509" s="15">
        <v>46.855648698880884</v>
      </c>
      <c r="X1509" s="6" t="s">
        <v>168</v>
      </c>
    </row>
    <row r="1510" spans="1:24" ht="28.8" x14ac:dyDescent="0.3">
      <c r="A1510" s="6" t="s">
        <v>25</v>
      </c>
      <c r="B1510" s="6" t="s">
        <v>2251</v>
      </c>
      <c r="C1510" s="13"/>
      <c r="D1510" s="14" t="s">
        <v>2252</v>
      </c>
      <c r="E1510" s="14" t="s">
        <v>2253</v>
      </c>
      <c r="F1510" s="5">
        <v>26</v>
      </c>
      <c r="G1510" s="13"/>
      <c r="H1510" s="6" t="s">
        <v>459</v>
      </c>
      <c r="I1510" s="13"/>
      <c r="J1510" s="13"/>
      <c r="K1510" s="13"/>
      <c r="L1510" s="5">
        <v>433</v>
      </c>
      <c r="M1510" s="5">
        <v>103</v>
      </c>
      <c r="N1510" s="5">
        <v>433</v>
      </c>
      <c r="O1510" s="5">
        <v>1991</v>
      </c>
      <c r="P1510" s="5">
        <v>6</v>
      </c>
      <c r="Q1510" s="15">
        <v>0.46847381264819393</v>
      </c>
      <c r="R1510" s="15">
        <v>107.89841595842957</v>
      </c>
      <c r="S1510" s="6" t="s">
        <v>6</v>
      </c>
      <c r="T1510" s="7" t="s">
        <v>13</v>
      </c>
      <c r="U1510" s="15">
        <v>384.74719729723603</v>
      </c>
      <c r="V1510" s="15">
        <v>129.13424152863175</v>
      </c>
      <c r="W1510" s="15">
        <v>48.252802702763972</v>
      </c>
      <c r="X1510" s="6" t="s">
        <v>162</v>
      </c>
    </row>
    <row r="1511" spans="1:24" ht="28.8" x14ac:dyDescent="0.3">
      <c r="A1511" s="6" t="s">
        <v>25</v>
      </c>
      <c r="B1511" s="6" t="s">
        <v>489</v>
      </c>
      <c r="C1511" s="13"/>
      <c r="D1511" s="14" t="s">
        <v>1993</v>
      </c>
      <c r="E1511" s="14" t="s">
        <v>2254</v>
      </c>
      <c r="F1511" s="5">
        <v>32</v>
      </c>
      <c r="G1511" s="10">
        <v>87</v>
      </c>
      <c r="H1511" s="6" t="s">
        <v>492</v>
      </c>
      <c r="I1511" s="8"/>
      <c r="J1511" s="8"/>
      <c r="K1511" s="8"/>
      <c r="L1511" s="5">
        <v>292.3</v>
      </c>
      <c r="M1511" s="5">
        <v>99</v>
      </c>
      <c r="N1511" s="5">
        <v>292.3</v>
      </c>
      <c r="O1511" s="5">
        <v>1998</v>
      </c>
      <c r="P1511" s="5">
        <v>5</v>
      </c>
      <c r="Q1511" s="15">
        <v>0.46843958999858043</v>
      </c>
      <c r="R1511" s="15">
        <v>153.6286165925419</v>
      </c>
      <c r="S1511" s="6" t="s">
        <v>6</v>
      </c>
      <c r="T1511" s="6"/>
      <c r="U1511" s="15">
        <v>245.92448059014055</v>
      </c>
      <c r="V1511" s="15">
        <v>196.86417455242415</v>
      </c>
      <c r="W1511" s="15">
        <v>46.375519409859464</v>
      </c>
      <c r="X1511" s="6" t="s">
        <v>162</v>
      </c>
    </row>
    <row r="1512" spans="1:24" ht="28.8" x14ac:dyDescent="0.3">
      <c r="A1512" s="6" t="s">
        <v>25</v>
      </c>
      <c r="B1512" s="6" t="s">
        <v>372</v>
      </c>
      <c r="C1512" s="13"/>
      <c r="D1512" s="14" t="s">
        <v>798</v>
      </c>
      <c r="E1512" s="14" t="s">
        <v>1232</v>
      </c>
      <c r="F1512" s="5">
        <v>21</v>
      </c>
      <c r="G1512" s="10">
        <v>80</v>
      </c>
      <c r="H1512" s="6" t="s">
        <v>161</v>
      </c>
      <c r="I1512" s="8"/>
      <c r="J1512" s="8"/>
      <c r="K1512" s="8"/>
      <c r="L1512" s="5">
        <v>544.9</v>
      </c>
      <c r="M1512" s="5">
        <v>131</v>
      </c>
      <c r="N1512" s="5">
        <v>544.9</v>
      </c>
      <c r="O1512" s="5">
        <v>1986</v>
      </c>
      <c r="P1512" s="5">
        <v>10</v>
      </c>
      <c r="Q1512" s="15">
        <v>0.46826271607657338</v>
      </c>
      <c r="R1512" s="15">
        <v>109.04863363919985</v>
      </c>
      <c r="S1512" s="6" t="s">
        <v>7</v>
      </c>
      <c r="T1512" s="7" t="s">
        <v>14</v>
      </c>
      <c r="U1512" s="15">
        <v>483.55758419396886</v>
      </c>
      <c r="V1512" s="15">
        <v>130.5296137808779</v>
      </c>
      <c r="W1512" s="15">
        <v>61.342415806031113</v>
      </c>
      <c r="X1512" s="6" t="s">
        <v>162</v>
      </c>
    </row>
    <row r="1513" spans="1:24" ht="28.8" x14ac:dyDescent="0.3">
      <c r="A1513" s="6" t="s">
        <v>25</v>
      </c>
      <c r="B1513" s="6" t="s">
        <v>454</v>
      </c>
      <c r="C1513" s="13"/>
      <c r="D1513" s="14" t="s">
        <v>1501</v>
      </c>
      <c r="E1513" s="14" t="s">
        <v>1501</v>
      </c>
      <c r="F1513" s="5">
        <v>28</v>
      </c>
      <c r="G1513" s="11"/>
      <c r="H1513" s="6" t="s">
        <v>194</v>
      </c>
      <c r="I1513" s="13"/>
      <c r="J1513" s="13"/>
      <c r="K1513" s="13"/>
      <c r="L1513" s="5">
        <v>938</v>
      </c>
      <c r="M1513" s="5">
        <v>202</v>
      </c>
      <c r="N1513" s="5">
        <v>938</v>
      </c>
      <c r="O1513" s="5">
        <v>1996</v>
      </c>
      <c r="P1513" s="5">
        <v>6</v>
      </c>
      <c r="Q1513" s="15">
        <v>0.46783591871541835</v>
      </c>
      <c r="R1513" s="15">
        <v>97.68193895522387</v>
      </c>
      <c r="S1513" s="6" t="s">
        <v>6</v>
      </c>
      <c r="T1513" s="7" t="s">
        <v>13</v>
      </c>
      <c r="U1513" s="15">
        <v>843.49714441948549</v>
      </c>
      <c r="V1513" s="15">
        <v>115.33596793761706</v>
      </c>
      <c r="W1513" s="15">
        <v>94.502855580514506</v>
      </c>
      <c r="X1513" s="6" t="s">
        <v>162</v>
      </c>
    </row>
    <row r="1514" spans="1:24" ht="28.8" x14ac:dyDescent="0.3">
      <c r="A1514" s="6" t="s">
        <v>200</v>
      </c>
      <c r="B1514" s="6" t="s">
        <v>318</v>
      </c>
      <c r="C1514" s="13"/>
      <c r="D1514" s="14" t="s">
        <v>2255</v>
      </c>
      <c r="E1514" s="14" t="s">
        <v>1054</v>
      </c>
      <c r="F1514" s="5">
        <v>21</v>
      </c>
      <c r="G1514" s="5">
        <v>64</v>
      </c>
      <c r="H1514" s="6" t="s">
        <v>161</v>
      </c>
      <c r="I1514" s="8"/>
      <c r="J1514" s="8"/>
      <c r="K1514" s="8"/>
      <c r="L1514" s="5">
        <v>448.4</v>
      </c>
      <c r="M1514" s="5">
        <v>100</v>
      </c>
      <c r="N1514" s="5">
        <v>448.4</v>
      </c>
      <c r="O1514" s="5">
        <v>2006</v>
      </c>
      <c r="P1514" s="5">
        <v>6</v>
      </c>
      <c r="Q1514" s="15">
        <v>0.46777791530584922</v>
      </c>
      <c r="R1514" s="15">
        <v>101.15797725245316</v>
      </c>
      <c r="S1514" s="6" t="s">
        <v>7</v>
      </c>
      <c r="T1514" s="7" t="s">
        <v>14</v>
      </c>
      <c r="U1514" s="15">
        <v>401.62220846941506</v>
      </c>
      <c r="V1514" s="15">
        <v>120.2858096227546</v>
      </c>
      <c r="W1514" s="15">
        <v>46.777791530584921</v>
      </c>
      <c r="X1514" s="6" t="s">
        <v>162</v>
      </c>
    </row>
    <row r="1515" spans="1:24" ht="28.8" x14ac:dyDescent="0.3">
      <c r="A1515" s="6" t="s">
        <v>25</v>
      </c>
      <c r="B1515" s="6" t="s">
        <v>1933</v>
      </c>
      <c r="C1515" s="13"/>
      <c r="D1515" s="14" t="s">
        <v>1934</v>
      </c>
      <c r="E1515" s="14" t="s">
        <v>1935</v>
      </c>
      <c r="F1515" s="5">
        <v>22</v>
      </c>
      <c r="G1515" s="11"/>
      <c r="H1515" s="6" t="s">
        <v>194</v>
      </c>
      <c r="I1515" s="10">
        <v>578</v>
      </c>
      <c r="J1515" s="10">
        <v>54.5</v>
      </c>
      <c r="K1515" s="10">
        <v>228</v>
      </c>
      <c r="L1515" s="11"/>
      <c r="M1515" s="5">
        <v>201</v>
      </c>
      <c r="N1515" s="5">
        <v>860.5</v>
      </c>
      <c r="O1515" s="5">
        <v>1998</v>
      </c>
      <c r="P1515" s="5">
        <v>4</v>
      </c>
      <c r="Q1515" s="15">
        <v>0.4675764757923776</v>
      </c>
      <c r="R1515" s="15">
        <v>105.95243041255084</v>
      </c>
      <c r="S1515" s="6" t="s">
        <v>7</v>
      </c>
      <c r="T1515" s="7" t="s">
        <v>14</v>
      </c>
      <c r="U1515" s="15">
        <v>766.51712836573211</v>
      </c>
      <c r="V1515" s="15">
        <v>126.82971332921858</v>
      </c>
      <c r="W1515" s="15">
        <v>93.982871634267894</v>
      </c>
      <c r="X1515" s="6" t="s">
        <v>162</v>
      </c>
    </row>
    <row r="1516" spans="1:24" ht="28.8" x14ac:dyDescent="0.3">
      <c r="A1516" s="6" t="s">
        <v>25</v>
      </c>
      <c r="B1516" s="6" t="s">
        <v>330</v>
      </c>
      <c r="C1516" s="13"/>
      <c r="D1516" s="14" t="s">
        <v>2256</v>
      </c>
      <c r="E1516" s="14" t="s">
        <v>563</v>
      </c>
      <c r="F1516" s="5">
        <v>30</v>
      </c>
      <c r="G1516" s="10">
        <v>85</v>
      </c>
      <c r="H1516" s="6" t="s">
        <v>860</v>
      </c>
      <c r="I1516" s="10">
        <v>218.49999999999997</v>
      </c>
      <c r="J1516" s="10">
        <v>0</v>
      </c>
      <c r="K1516" s="10">
        <v>253.70000000000005</v>
      </c>
      <c r="L1516" s="11"/>
      <c r="M1516" s="5">
        <v>101</v>
      </c>
      <c r="N1516" s="5">
        <v>472.20000000000005</v>
      </c>
      <c r="O1516" s="5">
        <v>1990</v>
      </c>
      <c r="P1516" s="5">
        <v>9</v>
      </c>
      <c r="Q1516" s="15">
        <v>0.46728178597436287</v>
      </c>
      <c r="R1516" s="15">
        <v>97.019969017365511</v>
      </c>
      <c r="S1516" s="6" t="s">
        <v>6</v>
      </c>
      <c r="T1516" s="6"/>
      <c r="U1516" s="15">
        <v>425.0045396165894</v>
      </c>
      <c r="V1516" s="15">
        <v>114.58357801919725</v>
      </c>
      <c r="W1516" s="15">
        <v>47.195460383410648</v>
      </c>
      <c r="X1516" s="6" t="s">
        <v>162</v>
      </c>
    </row>
    <row r="1517" spans="1:24" ht="28.8" x14ac:dyDescent="0.3">
      <c r="A1517" s="6" t="s">
        <v>25</v>
      </c>
      <c r="B1517" s="6" t="s">
        <v>1231</v>
      </c>
      <c r="C1517" s="13"/>
      <c r="D1517" s="14" t="s">
        <v>1744</v>
      </c>
      <c r="E1517" s="14" t="s">
        <v>1745</v>
      </c>
      <c r="F1517" s="5">
        <v>19</v>
      </c>
      <c r="G1517" s="10">
        <v>81</v>
      </c>
      <c r="H1517" s="6" t="s">
        <v>190</v>
      </c>
      <c r="I1517" s="13"/>
      <c r="J1517" s="13"/>
      <c r="K1517" s="13"/>
      <c r="L1517" s="5">
        <v>363.7</v>
      </c>
      <c r="M1517" s="5">
        <v>101</v>
      </c>
      <c r="N1517" s="5">
        <v>363.7</v>
      </c>
      <c r="O1517" s="5">
        <v>1991</v>
      </c>
      <c r="P1517" s="5">
        <v>7</v>
      </c>
      <c r="Q1517" s="15">
        <v>0.46725981215555557</v>
      </c>
      <c r="R1517" s="15">
        <v>125.96323720098982</v>
      </c>
      <c r="S1517" s="6" t="s">
        <v>7</v>
      </c>
      <c r="T1517" s="7" t="s">
        <v>14</v>
      </c>
      <c r="U1517" s="15">
        <v>316.50675897228888</v>
      </c>
      <c r="V1517" s="15">
        <v>155.37375033863444</v>
      </c>
      <c r="W1517" s="15">
        <v>47.19324102771111</v>
      </c>
      <c r="X1517" s="6" t="s">
        <v>162</v>
      </c>
    </row>
    <row r="1518" spans="1:24" ht="28.8" x14ac:dyDescent="0.3">
      <c r="A1518" s="6" t="s">
        <v>25</v>
      </c>
      <c r="B1518" s="6" t="s">
        <v>233</v>
      </c>
      <c r="C1518" s="13"/>
      <c r="D1518" s="14" t="s">
        <v>755</v>
      </c>
      <c r="E1518" s="14" t="s">
        <v>1027</v>
      </c>
      <c r="F1518" s="5">
        <v>26</v>
      </c>
      <c r="G1518" s="11"/>
      <c r="H1518" s="6" t="s">
        <v>194</v>
      </c>
      <c r="I1518" s="8"/>
      <c r="J1518" s="8"/>
      <c r="K1518" s="8"/>
      <c r="L1518" s="5">
        <v>1123</v>
      </c>
      <c r="M1518" s="5">
        <v>199</v>
      </c>
      <c r="N1518" s="5">
        <v>1123</v>
      </c>
      <c r="O1518" s="5">
        <v>1993</v>
      </c>
      <c r="P1518" s="5">
        <v>6</v>
      </c>
      <c r="Q1518" s="15">
        <v>0.46721005463565241</v>
      </c>
      <c r="R1518" s="15">
        <v>80.378345173642018</v>
      </c>
      <c r="S1518" s="6" t="s">
        <v>6</v>
      </c>
      <c r="T1518" s="7" t="s">
        <v>13</v>
      </c>
      <c r="U1518" s="15">
        <v>1030.0251991275052</v>
      </c>
      <c r="V1518" s="15">
        <v>92.657753375281331</v>
      </c>
      <c r="W1518" s="15">
        <v>92.974800872494825</v>
      </c>
      <c r="X1518" s="6" t="s">
        <v>162</v>
      </c>
    </row>
    <row r="1519" spans="1:24" ht="28.8" x14ac:dyDescent="0.3">
      <c r="A1519" s="6" t="s">
        <v>25</v>
      </c>
      <c r="B1519" s="6" t="s">
        <v>1575</v>
      </c>
      <c r="C1519" s="13"/>
      <c r="D1519" s="14" t="s">
        <v>1449</v>
      </c>
      <c r="E1519" s="14" t="s">
        <v>1450</v>
      </c>
      <c r="F1519" s="5">
        <v>19</v>
      </c>
      <c r="G1519" s="13"/>
      <c r="H1519" s="6" t="s">
        <v>190</v>
      </c>
      <c r="I1519" s="8"/>
      <c r="J1519" s="8"/>
      <c r="K1519" s="8"/>
      <c r="L1519" s="5">
        <v>425.2</v>
      </c>
      <c r="M1519" s="5">
        <v>103</v>
      </c>
      <c r="N1519" s="5">
        <v>425.2</v>
      </c>
      <c r="O1519" s="5">
        <v>1988</v>
      </c>
      <c r="P1519" s="5">
        <v>6</v>
      </c>
      <c r="Q1519" s="15">
        <v>0.46716117443659283</v>
      </c>
      <c r="R1519" s="15">
        <v>109.87773779397931</v>
      </c>
      <c r="S1519" s="6" t="s">
        <v>7</v>
      </c>
      <c r="T1519" s="7" t="s">
        <v>14</v>
      </c>
      <c r="U1519" s="15">
        <v>377.08239903303092</v>
      </c>
      <c r="V1519" s="15">
        <v>132.29898655495847</v>
      </c>
      <c r="W1519" s="15">
        <v>48.117600966969064</v>
      </c>
      <c r="X1519" s="6" t="s">
        <v>162</v>
      </c>
    </row>
    <row r="1520" spans="1:24" ht="28.8" x14ac:dyDescent="0.3">
      <c r="A1520" s="6" t="s">
        <v>25</v>
      </c>
      <c r="B1520" s="6" t="s">
        <v>446</v>
      </c>
      <c r="C1520" s="13"/>
      <c r="D1520" s="14" t="s">
        <v>2199</v>
      </c>
      <c r="E1520" s="14" t="s">
        <v>2200</v>
      </c>
      <c r="F1520" s="5">
        <v>20</v>
      </c>
      <c r="G1520" s="10">
        <v>61</v>
      </c>
      <c r="H1520" s="6" t="s">
        <v>161</v>
      </c>
      <c r="I1520" s="8"/>
      <c r="J1520" s="8"/>
      <c r="K1520" s="8"/>
      <c r="L1520" s="5">
        <v>466.4</v>
      </c>
      <c r="M1520" s="5">
        <v>101</v>
      </c>
      <c r="N1520" s="5">
        <v>466.4</v>
      </c>
      <c r="O1520" s="5">
        <v>1990</v>
      </c>
      <c r="P1520" s="5">
        <v>5</v>
      </c>
      <c r="Q1520" s="15">
        <v>0.46710428264469162</v>
      </c>
      <c r="R1520" s="15">
        <v>98.226478066037728</v>
      </c>
      <c r="S1520" s="6" t="s">
        <v>7</v>
      </c>
      <c r="T1520" s="7" t="s">
        <v>14</v>
      </c>
      <c r="U1520" s="15">
        <v>419.22246745288612</v>
      </c>
      <c r="V1520" s="15">
        <v>116.16282417776546</v>
      </c>
      <c r="W1520" s="15">
        <v>47.177532547113856</v>
      </c>
      <c r="X1520" s="6" t="s">
        <v>162</v>
      </c>
    </row>
    <row r="1521" spans="1:24" ht="28.8" x14ac:dyDescent="0.3">
      <c r="A1521" s="6" t="s">
        <v>251</v>
      </c>
      <c r="B1521" s="6" t="s">
        <v>666</v>
      </c>
      <c r="C1521" s="10">
        <v>3358599</v>
      </c>
      <c r="D1521" s="14" t="s">
        <v>2257</v>
      </c>
      <c r="E1521" s="14" t="s">
        <v>1000</v>
      </c>
      <c r="F1521" s="5">
        <v>24</v>
      </c>
      <c r="G1521" s="13"/>
      <c r="H1521" s="6" t="s">
        <v>167</v>
      </c>
      <c r="I1521" s="10">
        <v>281</v>
      </c>
      <c r="J1521" s="10">
        <v>49.1</v>
      </c>
      <c r="K1521" s="10">
        <v>718.3</v>
      </c>
      <c r="L1521" s="11"/>
      <c r="M1521" s="5">
        <v>200</v>
      </c>
      <c r="N1521" s="5">
        <v>1048.4000000000001</v>
      </c>
      <c r="O1521" s="5">
        <v>2010</v>
      </c>
      <c r="P1521" s="5">
        <v>10</v>
      </c>
      <c r="Q1521" s="15">
        <v>0.46690634974639411</v>
      </c>
      <c r="R1521" s="15">
        <v>86.530402518122841</v>
      </c>
      <c r="S1521" s="6" t="s">
        <v>6</v>
      </c>
      <c r="T1521" s="7" t="s">
        <v>13</v>
      </c>
      <c r="U1521" s="15">
        <v>955.01873005072127</v>
      </c>
      <c r="V1521" s="15">
        <v>100.60265606437224</v>
      </c>
      <c r="W1521" s="15">
        <v>93.381269949278817</v>
      </c>
      <c r="X1521" s="6" t="s">
        <v>162</v>
      </c>
    </row>
    <row r="1522" spans="1:24" ht="28.8" x14ac:dyDescent="0.3">
      <c r="A1522" s="6" t="s">
        <v>25</v>
      </c>
      <c r="B1522" s="6" t="s">
        <v>837</v>
      </c>
      <c r="C1522" s="13"/>
      <c r="D1522" s="14" t="s">
        <v>2258</v>
      </c>
      <c r="E1522" s="14" t="s">
        <v>2259</v>
      </c>
      <c r="F1522" s="5">
        <v>30</v>
      </c>
      <c r="G1522" s="10">
        <v>80</v>
      </c>
      <c r="H1522" s="6" t="s">
        <v>172</v>
      </c>
      <c r="I1522" s="8"/>
      <c r="J1522" s="8"/>
      <c r="K1522" s="8"/>
      <c r="L1522" s="5">
        <v>460.1</v>
      </c>
      <c r="M1522" s="5">
        <v>102</v>
      </c>
      <c r="N1522" s="5">
        <v>460.1</v>
      </c>
      <c r="O1522" s="5">
        <v>1995</v>
      </c>
      <c r="P1522" s="5">
        <v>7</v>
      </c>
      <c r="Q1522" s="15">
        <v>0.46679232229439382</v>
      </c>
      <c r="R1522" s="15">
        <v>100.55731740925884</v>
      </c>
      <c r="S1522" s="6" t="s">
        <v>6</v>
      </c>
      <c r="T1522" s="6"/>
      <c r="U1522" s="15">
        <v>412.48718312597185</v>
      </c>
      <c r="V1522" s="15">
        <v>119.25383912952329</v>
      </c>
      <c r="W1522" s="15">
        <v>47.612816874028169</v>
      </c>
      <c r="X1522" s="6" t="s">
        <v>162</v>
      </c>
    </row>
    <row r="1523" spans="1:24" ht="28.8" x14ac:dyDescent="0.3">
      <c r="A1523" s="6" t="s">
        <v>25</v>
      </c>
      <c r="B1523" s="6" t="s">
        <v>2260</v>
      </c>
      <c r="C1523" s="13"/>
      <c r="D1523" s="14" t="s">
        <v>2105</v>
      </c>
      <c r="E1523" s="14" t="s">
        <v>2106</v>
      </c>
      <c r="F1523" s="5">
        <v>18</v>
      </c>
      <c r="G1523" s="13"/>
      <c r="H1523" s="6" t="s">
        <v>161</v>
      </c>
      <c r="I1523" s="8"/>
      <c r="J1523" s="8"/>
      <c r="K1523" s="8"/>
      <c r="L1523" s="5">
        <v>327.10000000000002</v>
      </c>
      <c r="M1523" s="5">
        <v>101</v>
      </c>
      <c r="N1523" s="5">
        <v>327.10000000000002</v>
      </c>
      <c r="O1523" s="5">
        <v>1991</v>
      </c>
      <c r="P1523" s="5">
        <v>6</v>
      </c>
      <c r="Q1523" s="15">
        <v>0.46651887989431634</v>
      </c>
      <c r="R1523" s="15">
        <v>140.05756456741057</v>
      </c>
      <c r="S1523" s="6" t="s">
        <v>7</v>
      </c>
      <c r="T1523" s="7" t="s">
        <v>14</v>
      </c>
      <c r="U1523" s="15">
        <v>279.98159313067407</v>
      </c>
      <c r="V1523" s="15">
        <v>176.26373197005972</v>
      </c>
      <c r="W1523" s="15">
        <v>47.118406869325952</v>
      </c>
      <c r="X1523" s="6" t="s">
        <v>162</v>
      </c>
    </row>
    <row r="1524" spans="1:24" ht="28.8" x14ac:dyDescent="0.3">
      <c r="A1524" s="6" t="s">
        <v>25</v>
      </c>
      <c r="B1524" s="6" t="s">
        <v>1227</v>
      </c>
      <c r="C1524" s="13"/>
      <c r="D1524" s="14" t="s">
        <v>2261</v>
      </c>
      <c r="E1524" s="14" t="s">
        <v>2262</v>
      </c>
      <c r="F1524" s="5">
        <v>0</v>
      </c>
      <c r="G1524" s="10">
        <v>73</v>
      </c>
      <c r="H1524" s="6" t="s">
        <v>190</v>
      </c>
      <c r="I1524" s="8"/>
      <c r="J1524" s="8"/>
      <c r="K1524" s="8"/>
      <c r="L1524" s="5">
        <v>501.4</v>
      </c>
      <c r="M1524" s="5">
        <v>103</v>
      </c>
      <c r="N1524" s="5">
        <v>501.4</v>
      </c>
      <c r="O1524" s="5">
        <v>1989</v>
      </c>
      <c r="P1524" s="5">
        <v>7</v>
      </c>
      <c r="Q1524" s="15">
        <v>0.46648507906877568</v>
      </c>
      <c r="R1524" s="15">
        <v>93.179126665337051</v>
      </c>
      <c r="S1524" s="6" t="s">
        <v>25</v>
      </c>
      <c r="T1524" s="6"/>
      <c r="U1524" s="15">
        <v>453.35203685591608</v>
      </c>
      <c r="V1524" s="15">
        <v>109.35006126095207</v>
      </c>
      <c r="W1524" s="15">
        <v>48.047963144083894</v>
      </c>
      <c r="X1524" s="6" t="s">
        <v>162</v>
      </c>
    </row>
    <row r="1525" spans="1:24" ht="28.8" x14ac:dyDescent="0.3">
      <c r="A1525" s="6" t="s">
        <v>251</v>
      </c>
      <c r="B1525" s="6" t="s">
        <v>411</v>
      </c>
      <c r="C1525" s="13"/>
      <c r="D1525" s="14" t="s">
        <v>1905</v>
      </c>
      <c r="E1525" s="14" t="s">
        <v>2263</v>
      </c>
      <c r="F1525" s="5">
        <v>26</v>
      </c>
      <c r="G1525" s="11"/>
      <c r="H1525" s="6" t="s">
        <v>194</v>
      </c>
      <c r="I1525" s="10">
        <v>199</v>
      </c>
      <c r="J1525" s="10">
        <v>6.1</v>
      </c>
      <c r="K1525" s="10">
        <v>318.3</v>
      </c>
      <c r="L1525" s="11"/>
      <c r="M1525" s="5">
        <v>100</v>
      </c>
      <c r="N1525" s="5">
        <v>523.4</v>
      </c>
      <c r="O1525" s="5">
        <v>2006</v>
      </c>
      <c r="P1525" s="5">
        <v>9</v>
      </c>
      <c r="Q1525" s="15">
        <v>0.46646792085068567</v>
      </c>
      <c r="R1525" s="15">
        <v>86.662661444401976</v>
      </c>
      <c r="S1525" s="6" t="s">
        <v>6</v>
      </c>
      <c r="T1525" s="7" t="s">
        <v>13</v>
      </c>
      <c r="U1525" s="15">
        <v>476.75320791493141</v>
      </c>
      <c r="V1525" s="15">
        <v>100.8856170158101</v>
      </c>
      <c r="W1525" s="15">
        <v>46.646792085068569</v>
      </c>
      <c r="X1525" s="6" t="s">
        <v>162</v>
      </c>
    </row>
    <row r="1526" spans="1:24" ht="28.8" x14ac:dyDescent="0.3">
      <c r="A1526" s="6" t="s">
        <v>25</v>
      </c>
      <c r="B1526" s="6" t="s">
        <v>1318</v>
      </c>
      <c r="C1526" s="13"/>
      <c r="D1526" s="14" t="s">
        <v>1632</v>
      </c>
      <c r="E1526" s="14" t="s">
        <v>1633</v>
      </c>
      <c r="F1526" s="5">
        <v>24</v>
      </c>
      <c r="G1526" s="13"/>
      <c r="H1526" s="6" t="s">
        <v>194</v>
      </c>
      <c r="I1526" s="13"/>
      <c r="J1526" s="13"/>
      <c r="K1526" s="13"/>
      <c r="L1526" s="5">
        <v>386</v>
      </c>
      <c r="M1526" s="5">
        <v>100</v>
      </c>
      <c r="N1526" s="5">
        <v>386</v>
      </c>
      <c r="O1526" s="5">
        <v>1988</v>
      </c>
      <c r="P1526" s="5">
        <v>8</v>
      </c>
      <c r="Q1526" s="15">
        <v>0.46645686930823049</v>
      </c>
      <c r="R1526" s="15">
        <v>117.51097668393783</v>
      </c>
      <c r="S1526" s="6" t="s">
        <v>6</v>
      </c>
      <c r="T1526" s="7" t="s">
        <v>13</v>
      </c>
      <c r="U1526" s="15">
        <v>339.35431306917695</v>
      </c>
      <c r="V1526" s="15">
        <v>143.04589294751324</v>
      </c>
      <c r="W1526" s="15">
        <v>46.645686930823047</v>
      </c>
      <c r="X1526" s="6" t="s">
        <v>162</v>
      </c>
    </row>
    <row r="1527" spans="1:24" ht="28.8" x14ac:dyDescent="0.3">
      <c r="A1527" s="6" t="s">
        <v>25</v>
      </c>
      <c r="B1527" s="6" t="s">
        <v>264</v>
      </c>
      <c r="C1527" s="13"/>
      <c r="D1527" s="14" t="s">
        <v>2264</v>
      </c>
      <c r="E1527" s="14" t="s">
        <v>2265</v>
      </c>
      <c r="F1527" s="5">
        <v>30</v>
      </c>
      <c r="G1527" s="10">
        <v>78</v>
      </c>
      <c r="H1527" s="6" t="s">
        <v>172</v>
      </c>
      <c r="I1527" s="8"/>
      <c r="J1527" s="8"/>
      <c r="K1527" s="8"/>
      <c r="L1527" s="5">
        <v>304.89999999999998</v>
      </c>
      <c r="M1527" s="5">
        <v>101</v>
      </c>
      <c r="N1527" s="5">
        <v>304.89999999999998</v>
      </c>
      <c r="O1527" s="5">
        <v>1994</v>
      </c>
      <c r="P1527" s="5">
        <v>6</v>
      </c>
      <c r="Q1527" s="15">
        <v>0.4659675833162637</v>
      </c>
      <c r="R1527" s="15">
        <v>150.25526195473927</v>
      </c>
      <c r="S1527" s="6" t="s">
        <v>6</v>
      </c>
      <c r="T1527" s="6"/>
      <c r="U1527" s="15">
        <v>257.83727408505735</v>
      </c>
      <c r="V1527" s="15">
        <v>191.52338683710946</v>
      </c>
      <c r="W1527" s="15">
        <v>47.062725914942632</v>
      </c>
      <c r="X1527" s="6" t="s">
        <v>162</v>
      </c>
    </row>
    <row r="1528" spans="1:24" ht="28.8" x14ac:dyDescent="0.3">
      <c r="A1528" s="6" t="s">
        <v>178</v>
      </c>
      <c r="B1528" s="6" t="s">
        <v>550</v>
      </c>
      <c r="C1528" s="10">
        <v>3304424</v>
      </c>
      <c r="D1528" s="14" t="s">
        <v>2266</v>
      </c>
      <c r="E1528" s="14" t="s">
        <v>2267</v>
      </c>
      <c r="F1528" s="5">
        <v>28</v>
      </c>
      <c r="G1528" s="10">
        <v>71</v>
      </c>
      <c r="H1528" s="6" t="s">
        <v>186</v>
      </c>
      <c r="I1528" s="10">
        <v>139.19999999999999</v>
      </c>
      <c r="J1528" s="10">
        <v>12.8</v>
      </c>
      <c r="K1528" s="10">
        <v>306.8</v>
      </c>
      <c r="L1528" s="11"/>
      <c r="M1528" s="5">
        <v>103</v>
      </c>
      <c r="N1528" s="5">
        <v>458.8</v>
      </c>
      <c r="O1528" s="5">
        <v>2004</v>
      </c>
      <c r="P1528" s="5">
        <v>10</v>
      </c>
      <c r="Q1528" s="15">
        <v>0.46589264416919429</v>
      </c>
      <c r="R1528" s="15">
        <v>101.83089387532694</v>
      </c>
      <c r="S1528" s="6" t="s">
        <v>6</v>
      </c>
      <c r="T1528" s="7" t="s">
        <v>13</v>
      </c>
      <c r="U1528" s="15">
        <v>410.813057650573</v>
      </c>
      <c r="V1528" s="15">
        <v>121.05546740943527</v>
      </c>
      <c r="W1528" s="15">
        <v>47.986942349427011</v>
      </c>
      <c r="X1528" s="6" t="s">
        <v>162</v>
      </c>
    </row>
    <row r="1529" spans="1:24" ht="43.2" x14ac:dyDescent="0.3">
      <c r="A1529" s="6" t="s">
        <v>25</v>
      </c>
      <c r="B1529" s="6" t="s">
        <v>214</v>
      </c>
      <c r="C1529" s="13"/>
      <c r="D1529" s="14" t="s">
        <v>949</v>
      </c>
      <c r="E1529" s="14" t="s">
        <v>950</v>
      </c>
      <c r="F1529" s="5">
        <v>0</v>
      </c>
      <c r="G1529" s="13"/>
      <c r="H1529" s="6" t="s">
        <v>161</v>
      </c>
      <c r="I1529" s="8"/>
      <c r="J1529" s="8"/>
      <c r="K1529" s="8"/>
      <c r="L1529" s="5">
        <v>485.8</v>
      </c>
      <c r="M1529" s="5">
        <v>100</v>
      </c>
      <c r="N1529" s="5">
        <v>485.8</v>
      </c>
      <c r="O1529" s="5">
        <v>2002</v>
      </c>
      <c r="P1529" s="5">
        <v>5</v>
      </c>
      <c r="Q1529" s="15">
        <v>0.46589229181606923</v>
      </c>
      <c r="R1529" s="15">
        <v>93.370187319884721</v>
      </c>
      <c r="S1529" s="6" t="s">
        <v>25</v>
      </c>
      <c r="T1529" s="6"/>
      <c r="U1529" s="15">
        <v>439.21077081839309</v>
      </c>
      <c r="V1529" s="15">
        <v>109.74524662362603</v>
      </c>
      <c r="W1529" s="15">
        <v>46.589229181606925</v>
      </c>
      <c r="X1529" s="6" t="s">
        <v>162</v>
      </c>
    </row>
    <row r="1530" spans="1:24" ht="28.8" x14ac:dyDescent="0.3">
      <c r="A1530" s="6" t="s">
        <v>25</v>
      </c>
      <c r="B1530" s="6" t="s">
        <v>468</v>
      </c>
      <c r="C1530" s="13"/>
      <c r="D1530" s="14" t="s">
        <v>2268</v>
      </c>
      <c r="E1530" s="14" t="s">
        <v>2269</v>
      </c>
      <c r="F1530" s="5">
        <v>24</v>
      </c>
      <c r="G1530" s="13"/>
      <c r="H1530" s="6" t="s">
        <v>194</v>
      </c>
      <c r="I1530" s="13"/>
      <c r="J1530" s="13"/>
      <c r="K1530" s="13"/>
      <c r="L1530" s="5">
        <v>374</v>
      </c>
      <c r="M1530" s="5">
        <v>100</v>
      </c>
      <c r="N1530" s="5">
        <v>374</v>
      </c>
      <c r="O1530" s="5">
        <v>1999</v>
      </c>
      <c r="P1530" s="5">
        <v>7</v>
      </c>
      <c r="Q1530" s="15">
        <v>0.46577577830677286</v>
      </c>
      <c r="R1530" s="15">
        <v>121.28138235294118</v>
      </c>
      <c r="S1530" s="6" t="s">
        <v>6</v>
      </c>
      <c r="T1530" s="7" t="s">
        <v>13</v>
      </c>
      <c r="U1530" s="15">
        <v>327.42242216932272</v>
      </c>
      <c r="V1530" s="15">
        <v>148.37383848646056</v>
      </c>
      <c r="W1530" s="15">
        <v>46.577577830677285</v>
      </c>
      <c r="X1530" s="6" t="s">
        <v>162</v>
      </c>
    </row>
    <row r="1531" spans="1:24" ht="28.8" x14ac:dyDescent="0.3">
      <c r="A1531" s="6" t="s">
        <v>25</v>
      </c>
      <c r="B1531" s="6" t="s">
        <v>318</v>
      </c>
      <c r="C1531" s="13"/>
      <c r="D1531" s="14" t="s">
        <v>557</v>
      </c>
      <c r="E1531" s="14" t="s">
        <v>1386</v>
      </c>
      <c r="F1531" s="5">
        <v>21</v>
      </c>
      <c r="G1531" s="13"/>
      <c r="H1531" s="6" t="s">
        <v>161</v>
      </c>
      <c r="I1531" s="8"/>
      <c r="J1531" s="8"/>
      <c r="K1531" s="8"/>
      <c r="L1531" s="5">
        <v>453.1</v>
      </c>
      <c r="M1531" s="5">
        <v>107</v>
      </c>
      <c r="N1531" s="5">
        <v>453.1</v>
      </c>
      <c r="O1531" s="5">
        <v>1991</v>
      </c>
      <c r="P1531" s="5">
        <v>10</v>
      </c>
      <c r="Q1531" s="15">
        <v>0.46561740105146454</v>
      </c>
      <c r="R1531" s="15">
        <v>107.11627364820127</v>
      </c>
      <c r="S1531" s="6" t="s">
        <v>7</v>
      </c>
      <c r="T1531" s="7" t="s">
        <v>14</v>
      </c>
      <c r="U1531" s="15">
        <v>403.27893808749332</v>
      </c>
      <c r="V1531" s="15">
        <v>128.43822662178604</v>
      </c>
      <c r="W1531" s="15">
        <v>49.821061912506707</v>
      </c>
      <c r="X1531" s="6" t="s">
        <v>162</v>
      </c>
    </row>
    <row r="1532" spans="1:24" ht="28.8" x14ac:dyDescent="0.3">
      <c r="A1532" s="6" t="s">
        <v>251</v>
      </c>
      <c r="B1532" s="6" t="s">
        <v>454</v>
      </c>
      <c r="C1532" s="13"/>
      <c r="D1532" s="14" t="s">
        <v>2231</v>
      </c>
      <c r="E1532" s="14" t="s">
        <v>2232</v>
      </c>
      <c r="F1532" s="5">
        <v>24</v>
      </c>
      <c r="G1532" s="13"/>
      <c r="H1532" s="6" t="s">
        <v>194</v>
      </c>
      <c r="I1532" s="10">
        <v>133</v>
      </c>
      <c r="J1532" s="10">
        <v>120.10000000000001</v>
      </c>
      <c r="K1532" s="10">
        <v>228.20000000000002</v>
      </c>
      <c r="L1532" s="11"/>
      <c r="M1532" s="5">
        <v>100</v>
      </c>
      <c r="N1532" s="5">
        <v>481.30000000000007</v>
      </c>
      <c r="O1532" s="5">
        <v>2005</v>
      </c>
      <c r="P1532" s="5">
        <v>4</v>
      </c>
      <c r="Q1532" s="15">
        <v>0.46559181876790945</v>
      </c>
      <c r="R1532" s="15">
        <v>94.243168501973813</v>
      </c>
      <c r="S1532" s="6" t="s">
        <v>6</v>
      </c>
      <c r="T1532" s="7" t="s">
        <v>13</v>
      </c>
      <c r="U1532" s="15">
        <v>434.74081812320912</v>
      </c>
      <c r="V1532" s="15">
        <v>110.72148431244717</v>
      </c>
      <c r="W1532" s="15">
        <v>46.559181876790944</v>
      </c>
      <c r="X1532" s="6" t="s">
        <v>162</v>
      </c>
    </row>
    <row r="1533" spans="1:24" ht="28.8" x14ac:dyDescent="0.3">
      <c r="A1533" s="6" t="s">
        <v>25</v>
      </c>
      <c r="B1533" s="6" t="s">
        <v>280</v>
      </c>
      <c r="C1533" s="13"/>
      <c r="D1533" s="14" t="s">
        <v>2270</v>
      </c>
      <c r="E1533" s="14" t="s">
        <v>2271</v>
      </c>
      <c r="F1533" s="5">
        <v>26</v>
      </c>
      <c r="G1533" s="13"/>
      <c r="H1533" s="6" t="s">
        <v>194</v>
      </c>
      <c r="I1533" s="8"/>
      <c r="J1533" s="8"/>
      <c r="K1533" s="8"/>
      <c r="L1533" s="5">
        <v>460</v>
      </c>
      <c r="M1533" s="5">
        <v>99</v>
      </c>
      <c r="N1533" s="5">
        <v>460</v>
      </c>
      <c r="O1533" s="5">
        <v>2003</v>
      </c>
      <c r="P1533" s="5">
        <v>8</v>
      </c>
      <c r="Q1533" s="15">
        <v>0.46531606736703562</v>
      </c>
      <c r="R1533" s="15">
        <v>97.620966586956513</v>
      </c>
      <c r="S1533" s="6" t="s">
        <v>6</v>
      </c>
      <c r="T1533" s="7" t="s">
        <v>13</v>
      </c>
      <c r="U1533" s="15">
        <v>413.93370933066348</v>
      </c>
      <c r="V1533" s="15">
        <v>115.25735004958634</v>
      </c>
      <c r="W1533" s="15">
        <v>46.066290669336524</v>
      </c>
      <c r="X1533" s="6" t="s">
        <v>162</v>
      </c>
    </row>
    <row r="1534" spans="1:24" ht="28.8" x14ac:dyDescent="0.3">
      <c r="A1534" s="6" t="s">
        <v>25</v>
      </c>
      <c r="B1534" s="6" t="s">
        <v>321</v>
      </c>
      <c r="C1534" s="13"/>
      <c r="D1534" s="14" t="s">
        <v>2162</v>
      </c>
      <c r="E1534" s="14" t="s">
        <v>2163</v>
      </c>
      <c r="F1534" s="5">
        <v>26</v>
      </c>
      <c r="G1534" s="13"/>
      <c r="H1534" s="6" t="s">
        <v>194</v>
      </c>
      <c r="I1534" s="8"/>
      <c r="J1534" s="8"/>
      <c r="K1534" s="8"/>
      <c r="L1534" s="5">
        <v>841.5</v>
      </c>
      <c r="M1534" s="5">
        <v>190</v>
      </c>
      <c r="N1534" s="5">
        <v>841.5</v>
      </c>
      <c r="O1534" s="5">
        <v>1998</v>
      </c>
      <c r="P1534" s="5">
        <v>5</v>
      </c>
      <c r="Q1534" s="15">
        <v>0.4649181561611882</v>
      </c>
      <c r="R1534" s="15">
        <v>102.41538954248364</v>
      </c>
      <c r="S1534" s="6" t="s">
        <v>6</v>
      </c>
      <c r="T1534" s="7" t="s">
        <v>13</v>
      </c>
      <c r="U1534" s="15">
        <v>753.16555032937424</v>
      </c>
      <c r="V1534" s="15">
        <v>121.63965619289871</v>
      </c>
      <c r="W1534" s="15">
        <v>88.334449670625759</v>
      </c>
      <c r="X1534" s="6" t="s">
        <v>162</v>
      </c>
    </row>
    <row r="1535" spans="1:24" ht="28.8" x14ac:dyDescent="0.3">
      <c r="A1535" s="6" t="s">
        <v>25</v>
      </c>
      <c r="B1535" s="6" t="s">
        <v>2139</v>
      </c>
      <c r="C1535" s="13"/>
      <c r="D1535" s="14" t="s">
        <v>1511</v>
      </c>
      <c r="E1535" s="14" t="s">
        <v>1453</v>
      </c>
      <c r="F1535" s="5">
        <v>22</v>
      </c>
      <c r="G1535" s="10">
        <v>90</v>
      </c>
      <c r="H1535" s="6" t="s">
        <v>161</v>
      </c>
      <c r="I1535" s="13"/>
      <c r="J1535" s="13"/>
      <c r="K1535" s="13"/>
      <c r="L1535" s="5">
        <v>386.2</v>
      </c>
      <c r="M1535" s="5">
        <v>110</v>
      </c>
      <c r="N1535" s="5">
        <v>386.2</v>
      </c>
      <c r="O1535" s="5">
        <v>1996</v>
      </c>
      <c r="P1535" s="5">
        <v>8</v>
      </c>
      <c r="Q1535" s="15">
        <v>0.46483116012214148</v>
      </c>
      <c r="R1535" s="15">
        <v>129.19513386846191</v>
      </c>
      <c r="S1535" s="6" t="s">
        <v>7</v>
      </c>
      <c r="T1535" s="7" t="s">
        <v>14</v>
      </c>
      <c r="U1535" s="15">
        <v>335.06857238656443</v>
      </c>
      <c r="V1535" s="15">
        <v>159.96697268759664</v>
      </c>
      <c r="W1535" s="15">
        <v>51.131427613435562</v>
      </c>
      <c r="X1535" s="6" t="s">
        <v>162</v>
      </c>
    </row>
    <row r="1536" spans="1:24" ht="28.8" x14ac:dyDescent="0.3">
      <c r="A1536" s="6" t="s">
        <v>25</v>
      </c>
      <c r="B1536" s="6" t="s">
        <v>1423</v>
      </c>
      <c r="C1536" s="13"/>
      <c r="D1536" s="14" t="s">
        <v>2272</v>
      </c>
      <c r="E1536" s="14" t="s">
        <v>2273</v>
      </c>
      <c r="F1536" s="5">
        <v>20</v>
      </c>
      <c r="G1536" s="13"/>
      <c r="H1536" s="6" t="s">
        <v>161</v>
      </c>
      <c r="I1536" s="13"/>
      <c r="J1536" s="13"/>
      <c r="K1536" s="13"/>
      <c r="L1536" s="5">
        <v>423</v>
      </c>
      <c r="M1536" s="5">
        <v>107</v>
      </c>
      <c r="N1536" s="5">
        <v>423</v>
      </c>
      <c r="O1536" s="5">
        <v>1994</v>
      </c>
      <c r="P1536" s="5">
        <v>9</v>
      </c>
      <c r="Q1536" s="15">
        <v>0.46479579754499212</v>
      </c>
      <c r="R1536" s="15">
        <v>114.73849548463356</v>
      </c>
      <c r="S1536" s="6" t="s">
        <v>7</v>
      </c>
      <c r="T1536" s="7" t="s">
        <v>14</v>
      </c>
      <c r="U1536" s="15">
        <v>373.26684966268584</v>
      </c>
      <c r="V1536" s="15">
        <v>139.15409481053405</v>
      </c>
      <c r="W1536" s="15">
        <v>49.733150337314157</v>
      </c>
      <c r="X1536" s="6" t="s">
        <v>162</v>
      </c>
    </row>
    <row r="1537" spans="1:24" ht="28.8" x14ac:dyDescent="0.3">
      <c r="A1537" s="6" t="s">
        <v>25</v>
      </c>
      <c r="B1537" s="6" t="s">
        <v>2274</v>
      </c>
      <c r="C1537" s="13"/>
      <c r="D1537" s="14" t="s">
        <v>2275</v>
      </c>
      <c r="E1537" s="14" t="s">
        <v>2276</v>
      </c>
      <c r="F1537" s="5">
        <v>24</v>
      </c>
      <c r="G1537" s="13"/>
      <c r="H1537" s="6" t="s">
        <v>194</v>
      </c>
      <c r="I1537" s="8"/>
      <c r="J1537" s="8"/>
      <c r="K1537" s="8"/>
      <c r="L1537" s="5">
        <v>432</v>
      </c>
      <c r="M1537" s="5">
        <v>101</v>
      </c>
      <c r="N1537" s="5">
        <v>432</v>
      </c>
      <c r="O1537" s="5">
        <v>1987</v>
      </c>
      <c r="P1537" s="5">
        <v>7</v>
      </c>
      <c r="Q1537" s="15">
        <v>0.46473081308806291</v>
      </c>
      <c r="R1537" s="15">
        <v>106.04821613425925</v>
      </c>
      <c r="S1537" s="6" t="s">
        <v>6</v>
      </c>
      <c r="T1537" s="7" t="s">
        <v>13</v>
      </c>
      <c r="U1537" s="15">
        <v>385.06218787810565</v>
      </c>
      <c r="V1537" s="15">
        <v>126.87531403561653</v>
      </c>
      <c r="W1537" s="15">
        <v>46.937812121894353</v>
      </c>
      <c r="X1537" s="6" t="s">
        <v>162</v>
      </c>
    </row>
    <row r="1538" spans="1:24" ht="28.8" x14ac:dyDescent="0.3">
      <c r="A1538" s="6" t="s">
        <v>25</v>
      </c>
      <c r="B1538" s="6" t="s">
        <v>211</v>
      </c>
      <c r="C1538" s="13"/>
      <c r="D1538" s="14" t="s">
        <v>1256</v>
      </c>
      <c r="E1538" s="14" t="s">
        <v>1257</v>
      </c>
      <c r="F1538" s="5">
        <v>20</v>
      </c>
      <c r="G1538" s="13"/>
      <c r="H1538" s="6" t="s">
        <v>161</v>
      </c>
      <c r="I1538" s="8"/>
      <c r="J1538" s="8"/>
      <c r="K1538" s="8"/>
      <c r="L1538" s="10">
        <v>361.7</v>
      </c>
      <c r="M1538" s="5">
        <v>109</v>
      </c>
      <c r="N1538" s="5">
        <v>361.7</v>
      </c>
      <c r="O1538" s="5">
        <v>2000</v>
      </c>
      <c r="P1538" s="5">
        <v>5</v>
      </c>
      <c r="Q1538" s="15">
        <v>0.46462420903358198</v>
      </c>
      <c r="R1538" s="16">
        <v>136.69219886646391</v>
      </c>
      <c r="S1538" s="6" t="s">
        <v>7</v>
      </c>
      <c r="T1538" s="7" t="s">
        <v>14</v>
      </c>
      <c r="U1538" s="15">
        <v>311.05596121533955</v>
      </c>
      <c r="V1538" s="15">
        <v>170.82674395991341</v>
      </c>
      <c r="W1538" s="15">
        <v>50.644038784660438</v>
      </c>
      <c r="X1538" s="6" t="s">
        <v>162</v>
      </c>
    </row>
    <row r="1539" spans="1:24" ht="28.8" x14ac:dyDescent="0.3">
      <c r="A1539" s="6" t="s">
        <v>251</v>
      </c>
      <c r="B1539" s="6" t="s">
        <v>233</v>
      </c>
      <c r="C1539" s="13"/>
      <c r="D1539" s="14" t="s">
        <v>2277</v>
      </c>
      <c r="E1539" s="14" t="s">
        <v>667</v>
      </c>
      <c r="F1539" s="5">
        <v>26</v>
      </c>
      <c r="G1539" s="13"/>
      <c r="H1539" s="6" t="s">
        <v>167</v>
      </c>
      <c r="I1539" s="13"/>
      <c r="J1539" s="13"/>
      <c r="K1539" s="13"/>
      <c r="L1539" s="5">
        <v>528.4</v>
      </c>
      <c r="M1539" s="5">
        <v>101</v>
      </c>
      <c r="N1539" s="5">
        <v>528.4</v>
      </c>
      <c r="O1539" s="5">
        <v>2004</v>
      </c>
      <c r="P1539" s="5">
        <v>8</v>
      </c>
      <c r="Q1539" s="15">
        <v>0.46437320235091051</v>
      </c>
      <c r="R1539" s="15">
        <v>86.701039685844052</v>
      </c>
      <c r="S1539" s="6" t="s">
        <v>6</v>
      </c>
      <c r="T1539" s="7" t="s">
        <v>13</v>
      </c>
      <c r="U1539" s="15">
        <v>481.49830656255801</v>
      </c>
      <c r="V1539" s="15">
        <v>100.85542251725698</v>
      </c>
      <c r="W1539" s="15">
        <v>46.901693437441963</v>
      </c>
      <c r="X1539" s="6" t="s">
        <v>162</v>
      </c>
    </row>
    <row r="1540" spans="1:24" ht="28.8" x14ac:dyDescent="0.3">
      <c r="A1540" s="6" t="s">
        <v>1958</v>
      </c>
      <c r="B1540" s="6" t="s">
        <v>2278</v>
      </c>
      <c r="C1540" s="13"/>
      <c r="D1540" s="14" t="s">
        <v>2279</v>
      </c>
      <c r="E1540" s="14" t="s">
        <v>2280</v>
      </c>
      <c r="F1540" s="5">
        <v>30</v>
      </c>
      <c r="G1540" s="11"/>
      <c r="H1540" s="6" t="s">
        <v>2281</v>
      </c>
      <c r="I1540" s="11"/>
      <c r="J1540" s="11"/>
      <c r="K1540" s="11"/>
      <c r="L1540" s="10">
        <v>343.8</v>
      </c>
      <c r="M1540" s="5">
        <v>100</v>
      </c>
      <c r="N1540" s="5">
        <v>343.8</v>
      </c>
      <c r="O1540" s="5">
        <v>2020</v>
      </c>
      <c r="P1540" s="5">
        <v>8</v>
      </c>
      <c r="Q1540" s="15">
        <v>0.46419888729459446</v>
      </c>
      <c r="R1540" s="15">
        <v>131.93495346131471</v>
      </c>
      <c r="S1540" s="6" t="s">
        <v>6</v>
      </c>
      <c r="T1540" s="6"/>
      <c r="U1540" s="15">
        <v>297.38011127054057</v>
      </c>
      <c r="V1540" s="15">
        <v>163.85153479078099</v>
      </c>
      <c r="W1540" s="15">
        <v>46.419888729459444</v>
      </c>
      <c r="X1540" s="6" t="s">
        <v>168</v>
      </c>
    </row>
    <row r="1541" spans="1:24" ht="28.8" x14ac:dyDescent="0.3">
      <c r="A1541" s="6" t="s">
        <v>25</v>
      </c>
      <c r="B1541" s="6" t="s">
        <v>179</v>
      </c>
      <c r="C1541" s="13"/>
      <c r="D1541" s="14" t="s">
        <v>2282</v>
      </c>
      <c r="E1541" s="14" t="s">
        <v>2283</v>
      </c>
      <c r="F1541" s="5">
        <v>28</v>
      </c>
      <c r="G1541" s="10">
        <v>91</v>
      </c>
      <c r="H1541" s="6" t="s">
        <v>172</v>
      </c>
      <c r="I1541" s="11"/>
      <c r="J1541" s="11"/>
      <c r="K1541" s="11"/>
      <c r="L1541" s="10">
        <v>355.9</v>
      </c>
      <c r="M1541" s="5">
        <v>102</v>
      </c>
      <c r="N1541" s="5">
        <v>355.9</v>
      </c>
      <c r="O1541" s="5">
        <v>1992</v>
      </c>
      <c r="P1541" s="5">
        <v>5</v>
      </c>
      <c r="Q1541" s="15">
        <v>0.46367777462732401</v>
      </c>
      <c r="R1541" s="15">
        <v>129.9983752177578</v>
      </c>
      <c r="S1541" s="6" t="s">
        <v>6</v>
      </c>
      <c r="T1541" s="7" t="s">
        <v>13</v>
      </c>
      <c r="U1541" s="15">
        <v>308.60486698801293</v>
      </c>
      <c r="V1541" s="15">
        <v>160.65382691499443</v>
      </c>
      <c r="W1541" s="15">
        <v>47.295133011987048</v>
      </c>
      <c r="X1541" s="6" t="s">
        <v>162</v>
      </c>
    </row>
    <row r="1542" spans="1:24" ht="28.8" x14ac:dyDescent="0.3">
      <c r="A1542" s="6" t="s">
        <v>25</v>
      </c>
      <c r="B1542" s="6" t="s">
        <v>505</v>
      </c>
      <c r="C1542" s="13"/>
      <c r="D1542" s="14" t="s">
        <v>2284</v>
      </c>
      <c r="E1542" s="14" t="s">
        <v>430</v>
      </c>
      <c r="F1542" s="5">
        <v>21</v>
      </c>
      <c r="G1542" s="5">
        <v>88</v>
      </c>
      <c r="H1542" s="6" t="s">
        <v>161</v>
      </c>
      <c r="I1542" s="11"/>
      <c r="J1542" s="11"/>
      <c r="K1542" s="11"/>
      <c r="L1542" s="10">
        <v>483.9</v>
      </c>
      <c r="M1542" s="5">
        <v>105</v>
      </c>
      <c r="N1542" s="5">
        <v>483.9</v>
      </c>
      <c r="O1542" s="5">
        <v>1986</v>
      </c>
      <c r="P1542" s="5">
        <v>9</v>
      </c>
      <c r="Q1542" s="15">
        <v>0.46337211419808111</v>
      </c>
      <c r="R1542" s="15">
        <v>98.423638871667691</v>
      </c>
      <c r="S1542" s="6" t="s">
        <v>7</v>
      </c>
      <c r="T1542" s="7" t="s">
        <v>14</v>
      </c>
      <c r="U1542" s="15">
        <v>435.24592800920146</v>
      </c>
      <c r="V1542" s="15">
        <v>116.4352479208541</v>
      </c>
      <c r="W1542" s="15">
        <v>48.654071990798514</v>
      </c>
      <c r="X1542" s="6" t="s">
        <v>162</v>
      </c>
    </row>
    <row r="1543" spans="1:24" ht="28.8" x14ac:dyDescent="0.3">
      <c r="A1543" s="6" t="s">
        <v>25</v>
      </c>
      <c r="B1543" s="6" t="s">
        <v>2285</v>
      </c>
      <c r="C1543" s="13"/>
      <c r="D1543" s="14" t="s">
        <v>2286</v>
      </c>
      <c r="E1543" s="14" t="s">
        <v>1558</v>
      </c>
      <c r="F1543" s="5">
        <v>18</v>
      </c>
      <c r="G1543" s="11"/>
      <c r="H1543" s="6" t="s">
        <v>2287</v>
      </c>
      <c r="I1543" s="13"/>
      <c r="J1543" s="13"/>
      <c r="K1543" s="13"/>
      <c r="L1543" s="5">
        <v>421.7</v>
      </c>
      <c r="M1543" s="5">
        <v>109</v>
      </c>
      <c r="N1543" s="5">
        <v>421.7</v>
      </c>
      <c r="O1543" s="5">
        <v>1992</v>
      </c>
      <c r="P1543" s="5">
        <v>4</v>
      </c>
      <c r="Q1543" s="15">
        <v>0.46324718725635433</v>
      </c>
      <c r="R1543" s="15">
        <v>117.24346295944984</v>
      </c>
      <c r="S1543" s="6" t="s">
        <v>7</v>
      </c>
      <c r="T1543" s="7" t="s">
        <v>14</v>
      </c>
      <c r="U1543" s="15">
        <v>371.20605658905737</v>
      </c>
      <c r="V1543" s="15">
        <v>142.3905524396117</v>
      </c>
      <c r="W1543" s="15">
        <v>50.49394341094262</v>
      </c>
      <c r="X1543" s="6" t="s">
        <v>162</v>
      </c>
    </row>
    <row r="1544" spans="1:24" x14ac:dyDescent="0.3">
      <c r="A1544" s="6" t="s">
        <v>25</v>
      </c>
      <c r="B1544" s="6" t="s">
        <v>321</v>
      </c>
      <c r="C1544" s="13"/>
      <c r="D1544" s="14" t="s">
        <v>2288</v>
      </c>
      <c r="E1544" s="14" t="s">
        <v>1570</v>
      </c>
      <c r="F1544" s="5">
        <v>22</v>
      </c>
      <c r="G1544" s="11"/>
      <c r="H1544" s="6" t="s">
        <v>194</v>
      </c>
      <c r="I1544" s="8"/>
      <c r="J1544" s="8"/>
      <c r="K1544" s="8"/>
      <c r="L1544" s="5">
        <v>373.5</v>
      </c>
      <c r="M1544" s="5">
        <v>100</v>
      </c>
      <c r="N1544" s="5">
        <v>373.5</v>
      </c>
      <c r="O1544" s="5">
        <v>1991</v>
      </c>
      <c r="P1544" s="5">
        <v>8</v>
      </c>
      <c r="Q1544" s="15">
        <v>0.4627543853622228</v>
      </c>
      <c r="R1544" s="15">
        <v>121.44374029451139</v>
      </c>
      <c r="S1544" s="6" t="s">
        <v>7</v>
      </c>
      <c r="T1544" s="7" t="s">
        <v>14</v>
      </c>
      <c r="U1544" s="15">
        <v>327.22456146377772</v>
      </c>
      <c r="V1544" s="15">
        <v>148.34708744110725</v>
      </c>
      <c r="W1544" s="15">
        <v>46.275438536222282</v>
      </c>
      <c r="X1544" s="6" t="s">
        <v>162</v>
      </c>
    </row>
    <row r="1545" spans="1:24" ht="28.8" x14ac:dyDescent="0.3">
      <c r="A1545" s="6" t="s">
        <v>25</v>
      </c>
      <c r="B1545" s="6" t="s">
        <v>2289</v>
      </c>
      <c r="C1545" s="13"/>
      <c r="D1545" s="14" t="s">
        <v>1701</v>
      </c>
      <c r="E1545" s="14" t="s">
        <v>2290</v>
      </c>
      <c r="F1545" s="5">
        <v>26</v>
      </c>
      <c r="G1545" s="11"/>
      <c r="H1545" s="6" t="s">
        <v>194</v>
      </c>
      <c r="I1545" s="11"/>
      <c r="J1545" s="11"/>
      <c r="K1545" s="11"/>
      <c r="L1545" s="10">
        <v>662</v>
      </c>
      <c r="M1545" s="5">
        <v>90</v>
      </c>
      <c r="N1545" s="5">
        <v>662</v>
      </c>
      <c r="O1545" s="5">
        <v>1987</v>
      </c>
      <c r="P1545" s="5">
        <v>4</v>
      </c>
      <c r="Q1545" s="15">
        <v>0.46243344523722196</v>
      </c>
      <c r="R1545" s="15">
        <v>61.666636404833838</v>
      </c>
      <c r="S1545" s="6" t="s">
        <v>6</v>
      </c>
      <c r="T1545" s="7" t="s">
        <v>13</v>
      </c>
      <c r="U1545" s="15">
        <v>620.38098992865002</v>
      </c>
      <c r="V1545" s="15">
        <v>69.048512606058623</v>
      </c>
      <c r="W1545" s="15">
        <v>41.619010071349976</v>
      </c>
      <c r="X1545" s="6" t="s">
        <v>162</v>
      </c>
    </row>
    <row r="1546" spans="1:24" ht="28.8" x14ac:dyDescent="0.3">
      <c r="A1546" s="6" t="s">
        <v>251</v>
      </c>
      <c r="B1546" s="6" t="s">
        <v>454</v>
      </c>
      <c r="C1546" s="13"/>
      <c r="D1546" s="14" t="s">
        <v>2291</v>
      </c>
      <c r="E1546" s="14" t="s">
        <v>1938</v>
      </c>
      <c r="F1546" s="5">
        <v>24</v>
      </c>
      <c r="G1546" s="13"/>
      <c r="H1546" s="6" t="s">
        <v>194</v>
      </c>
      <c r="I1546" s="11"/>
      <c r="J1546" s="11"/>
      <c r="K1546" s="11"/>
      <c r="L1546" s="10">
        <v>735.4</v>
      </c>
      <c r="M1546" s="5">
        <v>200</v>
      </c>
      <c r="N1546" s="5">
        <v>735.4</v>
      </c>
      <c r="O1546" s="5">
        <v>2005</v>
      </c>
      <c r="P1546" s="5">
        <v>8</v>
      </c>
      <c r="Q1546" s="15">
        <v>0.46227626939135974</v>
      </c>
      <c r="R1546" s="15">
        <v>123.35936089203155</v>
      </c>
      <c r="S1546" s="6" t="s">
        <v>6</v>
      </c>
      <c r="T1546" s="7" t="s">
        <v>13</v>
      </c>
      <c r="U1546" s="15">
        <v>642.94474612172803</v>
      </c>
      <c r="V1546" s="15">
        <v>151.27872573910412</v>
      </c>
      <c r="W1546" s="15">
        <v>92.455253878271947</v>
      </c>
      <c r="X1546" s="6" t="s">
        <v>162</v>
      </c>
    </row>
    <row r="1547" spans="1:24" ht="28.8" x14ac:dyDescent="0.3">
      <c r="A1547" s="6" t="s">
        <v>25</v>
      </c>
      <c r="B1547" s="6" t="s">
        <v>294</v>
      </c>
      <c r="C1547" s="13"/>
      <c r="D1547" s="14" t="s">
        <v>1399</v>
      </c>
      <c r="E1547" s="14" t="s">
        <v>530</v>
      </c>
      <c r="F1547" s="5">
        <v>21</v>
      </c>
      <c r="G1547" s="13"/>
      <c r="H1547" s="6" t="s">
        <v>161</v>
      </c>
      <c r="I1547" s="11"/>
      <c r="J1547" s="11"/>
      <c r="K1547" s="11"/>
      <c r="L1547" s="10">
        <v>521.9</v>
      </c>
      <c r="M1547" s="5">
        <v>105</v>
      </c>
      <c r="N1547" s="5">
        <v>521.9</v>
      </c>
      <c r="O1547" s="5">
        <v>1993</v>
      </c>
      <c r="P1547" s="5">
        <v>4</v>
      </c>
      <c r="Q1547" s="15">
        <v>0.46224731838516664</v>
      </c>
      <c r="R1547" s="15">
        <v>91.257326786740748</v>
      </c>
      <c r="S1547" s="6" t="s">
        <v>7</v>
      </c>
      <c r="T1547" s="7" t="s">
        <v>14</v>
      </c>
      <c r="U1547" s="15">
        <v>473.36403156955748</v>
      </c>
      <c r="V1547" s="15">
        <v>106.73275169573797</v>
      </c>
      <c r="W1547" s="15">
        <v>48.535968430442495</v>
      </c>
      <c r="X1547" s="6" t="s">
        <v>162</v>
      </c>
    </row>
    <row r="1548" spans="1:24" ht="28.8" x14ac:dyDescent="0.3">
      <c r="A1548" s="6" t="s">
        <v>25</v>
      </c>
      <c r="B1548" s="6" t="s">
        <v>1886</v>
      </c>
      <c r="C1548" s="13"/>
      <c r="D1548" s="14" t="s">
        <v>1632</v>
      </c>
      <c r="E1548" s="14" t="s">
        <v>1633</v>
      </c>
      <c r="F1548" s="5">
        <v>24</v>
      </c>
      <c r="G1548" s="13"/>
      <c r="H1548" s="6" t="s">
        <v>194</v>
      </c>
      <c r="I1548" s="11"/>
      <c r="J1548" s="11"/>
      <c r="K1548" s="11"/>
      <c r="L1548" s="10">
        <v>362</v>
      </c>
      <c r="M1548" s="5">
        <v>100</v>
      </c>
      <c r="N1548" s="5">
        <v>362</v>
      </c>
      <c r="O1548" s="5">
        <v>1988</v>
      </c>
      <c r="P1548" s="5">
        <v>8</v>
      </c>
      <c r="Q1548" s="15">
        <v>0.46210031030263965</v>
      </c>
      <c r="R1548" s="15">
        <v>125.3017596685083</v>
      </c>
      <c r="S1548" s="6" t="s">
        <v>6</v>
      </c>
      <c r="T1548" s="7" t="s">
        <v>13</v>
      </c>
      <c r="U1548" s="15">
        <v>315.78996896973604</v>
      </c>
      <c r="V1548" s="15">
        <v>154.10370050643024</v>
      </c>
      <c r="W1548" s="15">
        <v>46.210031030263963</v>
      </c>
      <c r="X1548" s="6" t="s">
        <v>162</v>
      </c>
    </row>
    <row r="1549" spans="1:24" ht="28.8" x14ac:dyDescent="0.3">
      <c r="A1549" s="6" t="s">
        <v>25</v>
      </c>
      <c r="B1549" s="6" t="s">
        <v>208</v>
      </c>
      <c r="C1549" s="13"/>
      <c r="D1549" s="14" t="s">
        <v>1297</v>
      </c>
      <c r="E1549" s="14" t="s">
        <v>2292</v>
      </c>
      <c r="F1549" s="5">
        <v>19</v>
      </c>
      <c r="G1549" s="5">
        <v>57</v>
      </c>
      <c r="H1549" s="6" t="s">
        <v>190</v>
      </c>
      <c r="I1549" s="8"/>
      <c r="J1549" s="8"/>
      <c r="K1549" s="8"/>
      <c r="L1549" s="5">
        <v>588</v>
      </c>
      <c r="M1549" s="5">
        <v>133</v>
      </c>
      <c r="N1549" s="5">
        <v>588</v>
      </c>
      <c r="O1549" s="5">
        <v>1988</v>
      </c>
      <c r="P1549" s="5">
        <v>8</v>
      </c>
      <c r="Q1549" s="15">
        <v>0.46207966800243222</v>
      </c>
      <c r="R1549" s="15">
        <v>102.59827416666666</v>
      </c>
      <c r="S1549" s="6" t="s">
        <v>7</v>
      </c>
      <c r="T1549" s="7" t="s">
        <v>14</v>
      </c>
      <c r="U1549" s="15">
        <v>526.54340415567651</v>
      </c>
      <c r="V1549" s="15">
        <v>122.10231662437302</v>
      </c>
      <c r="W1549" s="15">
        <v>61.456595844323488</v>
      </c>
      <c r="X1549" s="6" t="s">
        <v>162</v>
      </c>
    </row>
    <row r="1550" spans="1:24" ht="28.8" x14ac:dyDescent="0.3">
      <c r="A1550" s="6" t="s">
        <v>251</v>
      </c>
      <c r="B1550" s="6" t="s">
        <v>158</v>
      </c>
      <c r="C1550" s="13"/>
      <c r="D1550" s="14" t="s">
        <v>2293</v>
      </c>
      <c r="E1550" s="14" t="s">
        <v>2294</v>
      </c>
      <c r="F1550" s="5">
        <v>22</v>
      </c>
      <c r="G1550" s="11"/>
      <c r="H1550" s="6" t="s">
        <v>194</v>
      </c>
      <c r="I1550" s="8"/>
      <c r="J1550" s="8"/>
      <c r="K1550" s="8"/>
      <c r="L1550" s="5">
        <v>442.9</v>
      </c>
      <c r="M1550" s="5">
        <v>100</v>
      </c>
      <c r="N1550" s="5">
        <v>442.9</v>
      </c>
      <c r="O1550" s="5">
        <v>2008</v>
      </c>
      <c r="P1550" s="5">
        <v>6</v>
      </c>
      <c r="Q1550" s="15">
        <v>0.46202960221461353</v>
      </c>
      <c r="R1550" s="15">
        <v>102.41417249943554</v>
      </c>
      <c r="S1550" s="6" t="s">
        <v>7</v>
      </c>
      <c r="T1550" s="7" t="s">
        <v>14</v>
      </c>
      <c r="U1550" s="15">
        <v>396.69703977853862</v>
      </c>
      <c r="V1550" s="15">
        <v>121.67437601402871</v>
      </c>
      <c r="W1550" s="15">
        <v>46.202960221461353</v>
      </c>
      <c r="X1550" s="6" t="s">
        <v>162</v>
      </c>
    </row>
    <row r="1551" spans="1:24" ht="28.8" x14ac:dyDescent="0.3">
      <c r="A1551" s="6" t="s">
        <v>25</v>
      </c>
      <c r="B1551" s="6" t="s">
        <v>2295</v>
      </c>
      <c r="C1551" s="10">
        <v>3904506</v>
      </c>
      <c r="D1551" s="14" t="s">
        <v>1452</v>
      </c>
      <c r="E1551" s="14" t="s">
        <v>1028</v>
      </c>
      <c r="F1551" s="5">
        <v>26</v>
      </c>
      <c r="G1551" s="13"/>
      <c r="H1551" s="6" t="s">
        <v>194</v>
      </c>
      <c r="I1551" s="10">
        <v>173</v>
      </c>
      <c r="J1551" s="10">
        <v>49</v>
      </c>
      <c r="K1551" s="10">
        <v>172.5</v>
      </c>
      <c r="L1551" s="11"/>
      <c r="M1551" s="5">
        <v>100</v>
      </c>
      <c r="N1551" s="5">
        <v>394.5</v>
      </c>
      <c r="O1551" s="5">
        <v>1999</v>
      </c>
      <c r="P1551" s="5">
        <v>9</v>
      </c>
      <c r="Q1551" s="15">
        <v>0.46198287640239871</v>
      </c>
      <c r="R1551" s="15">
        <v>114.97905449936628</v>
      </c>
      <c r="S1551" s="6" t="s">
        <v>6</v>
      </c>
      <c r="T1551" s="7" t="s">
        <v>13</v>
      </c>
      <c r="U1551" s="15">
        <v>348.30171235976013</v>
      </c>
      <c r="V1551" s="15">
        <v>139.33190913681852</v>
      </c>
      <c r="W1551" s="15">
        <v>46.198287640239869</v>
      </c>
      <c r="X1551" s="6" t="s">
        <v>162</v>
      </c>
    </row>
    <row r="1552" spans="1:24" ht="28.8" x14ac:dyDescent="0.3">
      <c r="A1552" s="6" t="s">
        <v>25</v>
      </c>
      <c r="B1552" s="6" t="s">
        <v>502</v>
      </c>
      <c r="C1552" s="13"/>
      <c r="D1552" s="14" t="s">
        <v>2296</v>
      </c>
      <c r="E1552" s="14" t="s">
        <v>2297</v>
      </c>
      <c r="F1552" s="5">
        <v>28</v>
      </c>
      <c r="G1552" s="11"/>
      <c r="H1552" s="6" t="s">
        <v>492</v>
      </c>
      <c r="I1552" s="11"/>
      <c r="J1552" s="11"/>
      <c r="K1552" s="11"/>
      <c r="L1552" s="10">
        <v>558</v>
      </c>
      <c r="M1552" s="5">
        <v>103</v>
      </c>
      <c r="N1552" s="5">
        <v>558</v>
      </c>
      <c r="O1552" s="5">
        <v>1986</v>
      </c>
      <c r="P1552" s="5">
        <v>7</v>
      </c>
      <c r="Q1552" s="15">
        <v>0.46184938961909039</v>
      </c>
      <c r="R1552" s="15">
        <v>83.727623853046595</v>
      </c>
      <c r="S1552" s="6" t="s">
        <v>6</v>
      </c>
      <c r="T1552" s="7" t="s">
        <v>13</v>
      </c>
      <c r="U1552" s="15">
        <v>510.42951286923369</v>
      </c>
      <c r="V1552" s="15">
        <v>96.88719711307958</v>
      </c>
      <c r="W1552" s="15">
        <v>47.57048713076631</v>
      </c>
      <c r="X1552" s="6" t="s">
        <v>162</v>
      </c>
    </row>
    <row r="1553" spans="1:24" ht="28.8" x14ac:dyDescent="0.3">
      <c r="A1553" s="6" t="s">
        <v>25</v>
      </c>
      <c r="B1553" s="6" t="s">
        <v>387</v>
      </c>
      <c r="C1553" s="13"/>
      <c r="D1553" s="14" t="s">
        <v>1156</v>
      </c>
      <c r="E1553" s="14" t="s">
        <v>1080</v>
      </c>
      <c r="F1553" s="5">
        <v>20</v>
      </c>
      <c r="G1553" s="5">
        <v>85</v>
      </c>
      <c r="H1553" s="6" t="s">
        <v>204</v>
      </c>
      <c r="I1553" s="11"/>
      <c r="J1553" s="11"/>
      <c r="K1553" s="11"/>
      <c r="L1553" s="10">
        <v>419.8</v>
      </c>
      <c r="M1553" s="5">
        <v>109</v>
      </c>
      <c r="N1553" s="5">
        <v>419.8</v>
      </c>
      <c r="O1553" s="5">
        <v>1993</v>
      </c>
      <c r="P1553" s="5">
        <v>4</v>
      </c>
      <c r="Q1553" s="15">
        <v>0.46181252564579489</v>
      </c>
      <c r="R1553" s="15">
        <v>117.77410273939971</v>
      </c>
      <c r="S1553" s="6" t="s">
        <v>7</v>
      </c>
      <c r="T1553" s="7" t="s">
        <v>14</v>
      </c>
      <c r="U1553" s="15">
        <v>369.46243470460837</v>
      </c>
      <c r="V1553" s="15">
        <v>143.08731195405522</v>
      </c>
      <c r="W1553" s="15">
        <v>50.337565295391641</v>
      </c>
      <c r="X1553" s="6" t="s">
        <v>162</v>
      </c>
    </row>
    <row r="1554" spans="1:24" ht="28.8" x14ac:dyDescent="0.3">
      <c r="A1554" s="6" t="s">
        <v>25</v>
      </c>
      <c r="B1554" s="6" t="s">
        <v>2002</v>
      </c>
      <c r="C1554" s="13"/>
      <c r="D1554" s="14" t="s">
        <v>1554</v>
      </c>
      <c r="E1554" s="14" t="s">
        <v>1315</v>
      </c>
      <c r="F1554" s="5">
        <v>26</v>
      </c>
      <c r="G1554" s="10">
        <v>101</v>
      </c>
      <c r="H1554" s="6" t="s">
        <v>161</v>
      </c>
      <c r="I1554" s="11"/>
      <c r="J1554" s="11"/>
      <c r="K1554" s="11"/>
      <c r="L1554" s="10">
        <v>394.1</v>
      </c>
      <c r="M1554" s="5">
        <v>102</v>
      </c>
      <c r="N1554" s="5">
        <v>394.1</v>
      </c>
      <c r="O1554" s="5">
        <v>2001</v>
      </c>
      <c r="P1554" s="5">
        <v>5</v>
      </c>
      <c r="Q1554" s="15">
        <v>0.46172524413094829</v>
      </c>
      <c r="R1554" s="15">
        <v>117.397669982238</v>
      </c>
      <c r="S1554" s="6" t="s">
        <v>6</v>
      </c>
      <c r="T1554" s="7" t="s">
        <v>13</v>
      </c>
      <c r="U1554" s="15">
        <v>347.0040250986433</v>
      </c>
      <c r="V1554" s="15">
        <v>142.30744229894847</v>
      </c>
      <c r="W1554" s="15">
        <v>47.095974901356726</v>
      </c>
      <c r="X1554" s="6" t="s">
        <v>162</v>
      </c>
    </row>
    <row r="1555" spans="1:24" ht="28.8" x14ac:dyDescent="0.3">
      <c r="A1555" s="6" t="s">
        <v>178</v>
      </c>
      <c r="B1555" s="6" t="s">
        <v>2298</v>
      </c>
      <c r="C1555" s="10">
        <v>50026026</v>
      </c>
      <c r="D1555" s="14" t="s">
        <v>2299</v>
      </c>
      <c r="E1555" s="14" t="s">
        <v>2300</v>
      </c>
      <c r="F1555" s="5">
        <v>30</v>
      </c>
      <c r="G1555" s="10">
        <v>83</v>
      </c>
      <c r="H1555" s="6" t="s">
        <v>186</v>
      </c>
      <c r="I1555" s="11"/>
      <c r="J1555" s="11"/>
      <c r="K1555" s="11"/>
      <c r="L1555" s="10">
        <v>729.2</v>
      </c>
      <c r="M1555" s="5">
        <v>200</v>
      </c>
      <c r="N1555" s="5">
        <v>729.2</v>
      </c>
      <c r="O1555" s="5">
        <v>2018</v>
      </c>
      <c r="P1555" s="5">
        <v>7</v>
      </c>
      <c r="Q1555" s="15">
        <v>0.46154120090690071</v>
      </c>
      <c r="R1555" s="15">
        <v>124.40821996708721</v>
      </c>
      <c r="S1555" s="6" t="s">
        <v>6</v>
      </c>
      <c r="T1555" s="6"/>
      <c r="U1555" s="15">
        <v>636.8917598186199</v>
      </c>
      <c r="V1555" s="15">
        <v>152.75626397571264</v>
      </c>
      <c r="W1555" s="15">
        <v>92.308240181380143</v>
      </c>
      <c r="X1555" s="6" t="s">
        <v>168</v>
      </c>
    </row>
    <row r="1556" spans="1:24" ht="28.8" x14ac:dyDescent="0.3">
      <c r="A1556" s="6" t="s">
        <v>25</v>
      </c>
      <c r="B1556" s="6" t="s">
        <v>520</v>
      </c>
      <c r="C1556" s="13"/>
      <c r="D1556" s="14" t="s">
        <v>2301</v>
      </c>
      <c r="E1556" s="14" t="s">
        <v>1502</v>
      </c>
      <c r="F1556" s="5">
        <v>26</v>
      </c>
      <c r="G1556" s="13"/>
      <c r="H1556" s="6" t="s">
        <v>194</v>
      </c>
      <c r="I1556" s="11"/>
      <c r="J1556" s="11"/>
      <c r="K1556" s="11"/>
      <c r="L1556" s="10">
        <v>462</v>
      </c>
      <c r="M1556" s="5">
        <v>98</v>
      </c>
      <c r="N1556" s="5">
        <v>462</v>
      </c>
      <c r="O1556" s="5">
        <v>1986</v>
      </c>
      <c r="P1556" s="5">
        <v>4</v>
      </c>
      <c r="Q1556" s="15">
        <v>0.461539901722472</v>
      </c>
      <c r="R1556" s="15">
        <v>96.216563333333326</v>
      </c>
      <c r="S1556" s="6" t="s">
        <v>6</v>
      </c>
      <c r="T1556" s="7" t="s">
        <v>13</v>
      </c>
      <c r="U1556" s="15">
        <v>416.76908963119774</v>
      </c>
      <c r="V1556" s="15">
        <v>113.30083305754994</v>
      </c>
      <c r="W1556" s="15">
        <v>45.230910368802256</v>
      </c>
      <c r="X1556" s="6" t="s">
        <v>162</v>
      </c>
    </row>
    <row r="1557" spans="1:24" ht="28.8" x14ac:dyDescent="0.3">
      <c r="A1557" s="6" t="s">
        <v>25</v>
      </c>
      <c r="B1557" s="6" t="s">
        <v>205</v>
      </c>
      <c r="C1557" s="13"/>
      <c r="D1557" s="14" t="s">
        <v>1559</v>
      </c>
      <c r="E1557" s="14" t="s">
        <v>1831</v>
      </c>
      <c r="F1557" s="5">
        <v>20</v>
      </c>
      <c r="G1557" s="13"/>
      <c r="H1557" s="6" t="s">
        <v>161</v>
      </c>
      <c r="I1557" s="11"/>
      <c r="J1557" s="11"/>
      <c r="K1557" s="11"/>
      <c r="L1557" s="10">
        <v>349.2</v>
      </c>
      <c r="M1557" s="5">
        <v>108</v>
      </c>
      <c r="N1557" s="5">
        <v>349.2</v>
      </c>
      <c r="O1557" s="5">
        <v>1992</v>
      </c>
      <c r="P1557" s="5">
        <v>4</v>
      </c>
      <c r="Q1557" s="15">
        <v>0.46145419541536448</v>
      </c>
      <c r="R1557" s="15">
        <v>140.28629999999998</v>
      </c>
      <c r="S1557" s="6" t="s">
        <v>7</v>
      </c>
      <c r="T1557" s="7" t="s">
        <v>14</v>
      </c>
      <c r="U1557" s="15">
        <v>299.36294689514062</v>
      </c>
      <c r="V1557" s="15">
        <v>176.11467960890838</v>
      </c>
      <c r="W1557" s="15">
        <v>49.837053104859365</v>
      </c>
      <c r="X1557" s="6" t="s">
        <v>162</v>
      </c>
    </row>
    <row r="1558" spans="1:24" ht="28.8" x14ac:dyDescent="0.3">
      <c r="A1558" s="6" t="s">
        <v>25</v>
      </c>
      <c r="B1558" s="6" t="s">
        <v>173</v>
      </c>
      <c r="C1558" s="13"/>
      <c r="D1558" s="14" t="s">
        <v>2302</v>
      </c>
      <c r="E1558" s="14" t="s">
        <v>710</v>
      </c>
      <c r="F1558" s="5">
        <v>32</v>
      </c>
      <c r="G1558" s="5">
        <v>84</v>
      </c>
      <c r="H1558" s="6" t="s">
        <v>172</v>
      </c>
      <c r="I1558" s="5">
        <v>324.8</v>
      </c>
      <c r="J1558" s="11"/>
      <c r="K1558" s="5">
        <v>410.59999999999997</v>
      </c>
      <c r="L1558" s="13"/>
      <c r="M1558" s="5">
        <v>200</v>
      </c>
      <c r="N1558" s="5">
        <v>735.4</v>
      </c>
      <c r="O1558" s="5">
        <v>1993</v>
      </c>
      <c r="P1558" s="5">
        <v>9</v>
      </c>
      <c r="Q1558" s="15">
        <v>0.46123093288571565</v>
      </c>
      <c r="R1558" s="15">
        <v>123.35936089203155</v>
      </c>
      <c r="S1558" s="6" t="s">
        <v>6</v>
      </c>
      <c r="T1558" s="6"/>
      <c r="U1558" s="15">
        <v>643.15381342285684</v>
      </c>
      <c r="V1558" s="15">
        <v>151.04098697960441</v>
      </c>
      <c r="W1558" s="15">
        <v>92.246186577143135</v>
      </c>
      <c r="X1558" s="6" t="s">
        <v>162</v>
      </c>
    </row>
    <row r="1559" spans="1:24" ht="28.8" x14ac:dyDescent="0.3">
      <c r="A1559" s="6" t="s">
        <v>217</v>
      </c>
      <c r="B1559" s="6" t="s">
        <v>291</v>
      </c>
      <c r="C1559" s="10">
        <v>50045247</v>
      </c>
      <c r="D1559" s="14" t="s">
        <v>2303</v>
      </c>
      <c r="E1559" s="14" t="s">
        <v>2304</v>
      </c>
      <c r="F1559" s="5">
        <v>22</v>
      </c>
      <c r="G1559" s="10">
        <v>95</v>
      </c>
      <c r="H1559" s="6" t="s">
        <v>204</v>
      </c>
      <c r="I1559" s="5">
        <v>212</v>
      </c>
      <c r="J1559" s="5">
        <v>77.2</v>
      </c>
      <c r="K1559" s="5">
        <v>161</v>
      </c>
      <c r="L1559" s="8"/>
      <c r="M1559" s="5">
        <v>100</v>
      </c>
      <c r="N1559" s="5">
        <v>450.2</v>
      </c>
      <c r="O1559" s="5">
        <v>2019</v>
      </c>
      <c r="P1559" s="5">
        <v>9</v>
      </c>
      <c r="Q1559" s="15">
        <v>0.46086186409282276</v>
      </c>
      <c r="R1559" s="15">
        <v>100.75352509995557</v>
      </c>
      <c r="S1559" s="6" t="s">
        <v>7</v>
      </c>
      <c r="T1559" s="7" t="s">
        <v>14</v>
      </c>
      <c r="U1559" s="15">
        <v>404.11381359071771</v>
      </c>
      <c r="V1559" s="15">
        <v>119.44699826447004</v>
      </c>
      <c r="W1559" s="15">
        <v>46.086186409282277</v>
      </c>
      <c r="X1559" s="6" t="s">
        <v>168</v>
      </c>
    </row>
    <row r="1560" spans="1:24" ht="28.8" x14ac:dyDescent="0.3">
      <c r="A1560" s="6" t="s">
        <v>25</v>
      </c>
      <c r="B1560" s="6" t="s">
        <v>191</v>
      </c>
      <c r="C1560" s="13"/>
      <c r="D1560" s="14" t="s">
        <v>2305</v>
      </c>
      <c r="E1560" s="14" t="s">
        <v>2306</v>
      </c>
      <c r="F1560" s="5">
        <v>24</v>
      </c>
      <c r="G1560" s="13"/>
      <c r="H1560" s="6" t="s">
        <v>194</v>
      </c>
      <c r="I1560" s="10">
        <v>225.5</v>
      </c>
      <c r="J1560" s="10">
        <v>37</v>
      </c>
      <c r="K1560" s="10">
        <v>231</v>
      </c>
      <c r="L1560" s="11"/>
      <c r="M1560" s="5">
        <v>100</v>
      </c>
      <c r="N1560" s="5">
        <v>493.5</v>
      </c>
      <c r="O1560" s="5">
        <v>2000</v>
      </c>
      <c r="P1560" s="5">
        <v>9</v>
      </c>
      <c r="Q1560" s="15">
        <v>0.46079066309374639</v>
      </c>
      <c r="R1560" s="15">
        <v>91.913347517730486</v>
      </c>
      <c r="S1560" s="6" t="s">
        <v>6</v>
      </c>
      <c r="T1560" s="7" t="s">
        <v>13</v>
      </c>
      <c r="U1560" s="15">
        <v>447.42093369062536</v>
      </c>
      <c r="V1560" s="15">
        <v>107.53816033995471</v>
      </c>
      <c r="W1560" s="15">
        <v>46.079066309374639</v>
      </c>
      <c r="X1560" s="6" t="s">
        <v>162</v>
      </c>
    </row>
    <row r="1561" spans="1:24" ht="28.8" x14ac:dyDescent="0.3">
      <c r="A1561" s="6" t="s">
        <v>200</v>
      </c>
      <c r="B1561" s="6" t="s">
        <v>1128</v>
      </c>
      <c r="C1561" s="10">
        <v>3325807</v>
      </c>
      <c r="D1561" s="14" t="s">
        <v>2307</v>
      </c>
      <c r="E1561" s="14" t="s">
        <v>1403</v>
      </c>
      <c r="F1561" s="5">
        <v>22</v>
      </c>
      <c r="G1561" s="5">
        <v>110</v>
      </c>
      <c r="H1561" s="6" t="s">
        <v>204</v>
      </c>
      <c r="I1561" s="8"/>
      <c r="J1561" s="8"/>
      <c r="K1561" s="8"/>
      <c r="L1561" s="5">
        <v>475.1</v>
      </c>
      <c r="M1561" s="5">
        <v>100</v>
      </c>
      <c r="N1561" s="5">
        <v>475.1</v>
      </c>
      <c r="O1561" s="5">
        <v>2004</v>
      </c>
      <c r="P1561" s="5">
        <v>4</v>
      </c>
      <c r="Q1561" s="15">
        <v>0.46067864077166293</v>
      </c>
      <c r="R1561" s="15">
        <v>95.473030940854557</v>
      </c>
      <c r="S1561" s="6" t="s">
        <v>7</v>
      </c>
      <c r="T1561" s="7" t="s">
        <v>14</v>
      </c>
      <c r="U1561" s="15">
        <v>429.03213592283373</v>
      </c>
      <c r="V1561" s="15">
        <v>112.44778190703214</v>
      </c>
      <c r="W1561" s="15">
        <v>46.067864077166291</v>
      </c>
      <c r="X1561" s="6" t="s">
        <v>162</v>
      </c>
    </row>
    <row r="1562" spans="1:24" ht="28.8" x14ac:dyDescent="0.3">
      <c r="A1562" s="6" t="s">
        <v>25</v>
      </c>
      <c r="B1562" s="6" t="s">
        <v>208</v>
      </c>
      <c r="C1562" s="13"/>
      <c r="D1562" s="14" t="s">
        <v>793</v>
      </c>
      <c r="E1562" s="14" t="s">
        <v>2308</v>
      </c>
      <c r="F1562" s="5">
        <v>18</v>
      </c>
      <c r="G1562" s="10">
        <v>70</v>
      </c>
      <c r="H1562" s="6" t="s">
        <v>190</v>
      </c>
      <c r="I1562" s="11"/>
      <c r="J1562" s="11"/>
      <c r="K1562" s="11"/>
      <c r="L1562" s="10">
        <v>340.4</v>
      </c>
      <c r="M1562" s="5">
        <v>113</v>
      </c>
      <c r="N1562" s="5">
        <v>340.4</v>
      </c>
      <c r="O1562" s="5">
        <v>1998</v>
      </c>
      <c r="P1562" s="5">
        <v>9</v>
      </c>
      <c r="Q1562" s="15">
        <v>0.46066767954031179</v>
      </c>
      <c r="R1562" s="15">
        <v>150.57561048766158</v>
      </c>
      <c r="S1562" s="6" t="s">
        <v>7</v>
      </c>
      <c r="T1562" s="7" t="s">
        <v>14</v>
      </c>
      <c r="U1562" s="15">
        <v>288.34455221194474</v>
      </c>
      <c r="V1562" s="15">
        <v>191.3387090226822</v>
      </c>
      <c r="W1562" s="15">
        <v>52.055447788055233</v>
      </c>
      <c r="X1562" s="6" t="s">
        <v>162</v>
      </c>
    </row>
    <row r="1563" spans="1:24" ht="28.8" x14ac:dyDescent="0.3">
      <c r="A1563" s="6" t="s">
        <v>25</v>
      </c>
      <c r="B1563" s="6" t="s">
        <v>582</v>
      </c>
      <c r="C1563" s="13"/>
      <c r="D1563" s="14" t="s">
        <v>2309</v>
      </c>
      <c r="E1563" s="14" t="s">
        <v>2310</v>
      </c>
      <c r="F1563" s="5">
        <v>21</v>
      </c>
      <c r="G1563" s="13"/>
      <c r="H1563" s="6" t="s">
        <v>161</v>
      </c>
      <c r="I1563" s="11"/>
      <c r="J1563" s="11"/>
      <c r="K1563" s="11"/>
      <c r="L1563" s="10">
        <v>511.8</v>
      </c>
      <c r="M1563" s="5">
        <v>99</v>
      </c>
      <c r="N1563" s="5">
        <v>511.8</v>
      </c>
      <c r="O1563" s="5">
        <v>1989</v>
      </c>
      <c r="P1563" s="5">
        <v>10</v>
      </c>
      <c r="Q1563" s="15">
        <v>0.46065233069963302</v>
      </c>
      <c r="R1563" s="15">
        <v>87.740610844079711</v>
      </c>
      <c r="S1563" s="6" t="s">
        <v>7</v>
      </c>
      <c r="T1563" s="7" t="s">
        <v>14</v>
      </c>
      <c r="U1563" s="15">
        <v>466.19541926073634</v>
      </c>
      <c r="V1563" s="15">
        <v>102.05279654595941</v>
      </c>
      <c r="W1563" s="15">
        <v>45.604580739263668</v>
      </c>
      <c r="X1563" s="6" t="s">
        <v>162</v>
      </c>
    </row>
    <row r="1564" spans="1:24" ht="28.8" x14ac:dyDescent="0.3">
      <c r="A1564" s="6" t="s">
        <v>25</v>
      </c>
      <c r="B1564" s="6" t="s">
        <v>191</v>
      </c>
      <c r="C1564" s="13"/>
      <c r="D1564" s="14" t="s">
        <v>1859</v>
      </c>
      <c r="E1564" s="14" t="s">
        <v>536</v>
      </c>
      <c r="F1564" s="5">
        <v>22</v>
      </c>
      <c r="G1564" s="11"/>
      <c r="H1564" s="6" t="s">
        <v>194</v>
      </c>
      <c r="I1564" s="10">
        <v>216</v>
      </c>
      <c r="J1564" s="10">
        <v>140.5</v>
      </c>
      <c r="K1564" s="10">
        <v>568</v>
      </c>
      <c r="L1564" s="11"/>
      <c r="M1564" s="5">
        <v>200</v>
      </c>
      <c r="N1564" s="5">
        <v>924.5</v>
      </c>
      <c r="O1564" s="5">
        <v>1998</v>
      </c>
      <c r="P1564" s="5">
        <v>9</v>
      </c>
      <c r="Q1564" s="15">
        <v>0.46059667373271962</v>
      </c>
      <c r="R1564" s="15">
        <v>98.127067604110323</v>
      </c>
      <c r="S1564" s="6" t="s">
        <v>7</v>
      </c>
      <c r="T1564" s="7" t="s">
        <v>14</v>
      </c>
      <c r="U1564" s="15">
        <v>832.38066525345607</v>
      </c>
      <c r="V1564" s="15">
        <v>115.89323357689081</v>
      </c>
      <c r="W1564" s="15">
        <v>92.119334746543927</v>
      </c>
      <c r="X1564" s="6" t="s">
        <v>162</v>
      </c>
    </row>
    <row r="1565" spans="1:24" ht="28.8" x14ac:dyDescent="0.3">
      <c r="A1565" s="6" t="s">
        <v>25</v>
      </c>
      <c r="B1565" s="6" t="s">
        <v>442</v>
      </c>
      <c r="C1565" s="13"/>
      <c r="D1565" s="14" t="s">
        <v>2084</v>
      </c>
      <c r="E1565" s="14" t="s">
        <v>2311</v>
      </c>
      <c r="F1565" s="5">
        <v>26</v>
      </c>
      <c r="G1565" s="10">
        <v>88</v>
      </c>
      <c r="H1565" s="6" t="s">
        <v>172</v>
      </c>
      <c r="I1565" s="5">
        <v>205.29999999999998</v>
      </c>
      <c r="J1565" s="5">
        <v>65.300000000000011</v>
      </c>
      <c r="K1565" s="5">
        <v>51</v>
      </c>
      <c r="L1565" s="13"/>
      <c r="M1565" s="5">
        <v>100</v>
      </c>
      <c r="N1565" s="5">
        <v>321.60000000000002</v>
      </c>
      <c r="O1565" s="5">
        <v>1992</v>
      </c>
      <c r="P1565" s="5">
        <v>4</v>
      </c>
      <c r="Q1565" s="15">
        <v>0.46059386067090941</v>
      </c>
      <c r="R1565" s="15">
        <v>141.04240360696517</v>
      </c>
      <c r="S1565" s="6" t="s">
        <v>6</v>
      </c>
      <c r="T1565" s="7" t="s">
        <v>13</v>
      </c>
      <c r="U1565" s="15">
        <v>275.54061393290908</v>
      </c>
      <c r="V1565" s="15">
        <v>177.0059375499284</v>
      </c>
      <c r="W1565" s="15">
        <v>46.059386067090941</v>
      </c>
      <c r="X1565" s="6" t="s">
        <v>162</v>
      </c>
    </row>
    <row r="1566" spans="1:24" ht="28.8" x14ac:dyDescent="0.3">
      <c r="A1566" s="6" t="s">
        <v>25</v>
      </c>
      <c r="B1566" s="6" t="s">
        <v>258</v>
      </c>
      <c r="C1566" s="13"/>
      <c r="D1566" s="14" t="s">
        <v>345</v>
      </c>
      <c r="E1566" s="14" t="s">
        <v>2312</v>
      </c>
      <c r="F1566" s="5">
        <v>19</v>
      </c>
      <c r="G1566" s="10">
        <v>60</v>
      </c>
      <c r="H1566" s="6" t="s">
        <v>161</v>
      </c>
      <c r="I1566" s="11"/>
      <c r="J1566" s="11"/>
      <c r="K1566" s="11"/>
      <c r="L1566" s="10">
        <v>445.3</v>
      </c>
      <c r="M1566" s="5">
        <v>106</v>
      </c>
      <c r="N1566" s="5">
        <v>445.3</v>
      </c>
      <c r="O1566" s="5">
        <v>1992</v>
      </c>
      <c r="P1566" s="5">
        <v>9</v>
      </c>
      <c r="Q1566" s="15">
        <v>0.45990185368428654</v>
      </c>
      <c r="R1566" s="15">
        <v>107.97393042892432</v>
      </c>
      <c r="S1566" s="6" t="s">
        <v>7</v>
      </c>
      <c r="T1566" s="7" t="s">
        <v>14</v>
      </c>
      <c r="U1566" s="15">
        <v>396.55040350946564</v>
      </c>
      <c r="V1566" s="15">
        <v>129.478048707955</v>
      </c>
      <c r="W1566" s="15">
        <v>48.749596490534373</v>
      </c>
      <c r="X1566" s="6" t="s">
        <v>162</v>
      </c>
    </row>
    <row r="1567" spans="1:24" ht="28.8" x14ac:dyDescent="0.3">
      <c r="A1567" s="6" t="s">
        <v>25</v>
      </c>
      <c r="B1567" s="6" t="s">
        <v>258</v>
      </c>
      <c r="C1567" s="13"/>
      <c r="D1567" s="14" t="s">
        <v>345</v>
      </c>
      <c r="E1567" s="14" t="s">
        <v>2312</v>
      </c>
      <c r="F1567" s="5">
        <v>19</v>
      </c>
      <c r="G1567" s="5">
        <v>60</v>
      </c>
      <c r="H1567" s="6" t="s">
        <v>161</v>
      </c>
      <c r="I1567" s="11"/>
      <c r="J1567" s="11"/>
      <c r="K1567" s="11"/>
      <c r="L1567" s="10">
        <v>445.3</v>
      </c>
      <c r="M1567" s="5">
        <v>106</v>
      </c>
      <c r="N1567" s="5">
        <v>445.3</v>
      </c>
      <c r="O1567" s="5">
        <v>1992</v>
      </c>
      <c r="P1567" s="5">
        <v>9</v>
      </c>
      <c r="Q1567" s="15">
        <v>0.45990185368428654</v>
      </c>
      <c r="R1567" s="15">
        <v>107.97393042892432</v>
      </c>
      <c r="S1567" s="6" t="s">
        <v>7</v>
      </c>
      <c r="T1567" s="7" t="s">
        <v>14</v>
      </c>
      <c r="U1567" s="15">
        <v>396.55040350946564</v>
      </c>
      <c r="V1567" s="15">
        <v>129.478048707955</v>
      </c>
      <c r="W1567" s="15">
        <v>48.749596490534373</v>
      </c>
      <c r="X1567" s="6" t="s">
        <v>162</v>
      </c>
    </row>
    <row r="1568" spans="1:24" ht="28.8" x14ac:dyDescent="0.3">
      <c r="A1568" s="6" t="s">
        <v>25</v>
      </c>
      <c r="B1568" s="6" t="s">
        <v>233</v>
      </c>
      <c r="C1568" s="13"/>
      <c r="D1568" s="14" t="s">
        <v>508</v>
      </c>
      <c r="E1568" s="14" t="s">
        <v>509</v>
      </c>
      <c r="F1568" s="5">
        <v>26</v>
      </c>
      <c r="G1568" s="11"/>
      <c r="H1568" s="6" t="s">
        <v>194</v>
      </c>
      <c r="I1568" s="11"/>
      <c r="J1568" s="11"/>
      <c r="K1568" s="11"/>
      <c r="L1568" s="10">
        <v>667</v>
      </c>
      <c r="M1568" s="5">
        <v>200</v>
      </c>
      <c r="N1568" s="5">
        <v>667</v>
      </c>
      <c r="O1568" s="5">
        <v>1994</v>
      </c>
      <c r="P1568" s="5">
        <v>5</v>
      </c>
      <c r="Q1568" s="15">
        <v>0.45989233621460923</v>
      </c>
      <c r="R1568" s="15">
        <v>136.00970614692653</v>
      </c>
      <c r="S1568" s="6" t="s">
        <v>6</v>
      </c>
      <c r="T1568" s="7" t="s">
        <v>13</v>
      </c>
      <c r="U1568" s="15">
        <v>575.02153275707815</v>
      </c>
      <c r="V1568" s="15">
        <v>169.10948342551035</v>
      </c>
      <c r="W1568" s="15">
        <v>91.978467242921852</v>
      </c>
      <c r="X1568" s="6" t="s">
        <v>162</v>
      </c>
    </row>
    <row r="1569" spans="1:24" ht="28.8" x14ac:dyDescent="0.3">
      <c r="A1569" s="6" t="s">
        <v>25</v>
      </c>
      <c r="B1569" s="6" t="s">
        <v>502</v>
      </c>
      <c r="C1569" s="13"/>
      <c r="D1569" s="14" t="s">
        <v>1509</v>
      </c>
      <c r="E1569" s="14" t="s">
        <v>2313</v>
      </c>
      <c r="F1569" s="5">
        <v>26</v>
      </c>
      <c r="G1569" s="8"/>
      <c r="H1569" s="6" t="s">
        <v>194</v>
      </c>
      <c r="I1569" s="11"/>
      <c r="J1569" s="11"/>
      <c r="K1569" s="11"/>
      <c r="L1569" s="10">
        <v>450.5</v>
      </c>
      <c r="M1569" s="5">
        <v>100</v>
      </c>
      <c r="N1569" s="5">
        <v>450.5</v>
      </c>
      <c r="O1569" s="5">
        <v>2002</v>
      </c>
      <c r="P1569" s="5">
        <v>8</v>
      </c>
      <c r="Q1569" s="15">
        <v>0.4596870118612526</v>
      </c>
      <c r="R1569" s="15">
        <v>100.6864306326304</v>
      </c>
      <c r="S1569" s="6" t="s">
        <v>6</v>
      </c>
      <c r="T1569" s="7" t="s">
        <v>13</v>
      </c>
      <c r="U1569" s="15">
        <v>404.53129881387474</v>
      </c>
      <c r="V1569" s="15">
        <v>119.31320585812399</v>
      </c>
      <c r="W1569" s="15">
        <v>45.968701186125259</v>
      </c>
      <c r="X1569" s="6" t="s">
        <v>162</v>
      </c>
    </row>
    <row r="1570" spans="1:24" ht="28.8" x14ac:dyDescent="0.3">
      <c r="A1570" s="6" t="s">
        <v>25</v>
      </c>
      <c r="B1570" s="6" t="s">
        <v>169</v>
      </c>
      <c r="C1570" s="13"/>
      <c r="D1570" s="14" t="s">
        <v>2022</v>
      </c>
      <c r="E1570" s="14" t="s">
        <v>2235</v>
      </c>
      <c r="F1570" s="5">
        <v>24</v>
      </c>
      <c r="G1570" s="13"/>
      <c r="H1570" s="6" t="s">
        <v>194</v>
      </c>
      <c r="I1570" s="11"/>
      <c r="J1570" s="11"/>
      <c r="K1570" s="11"/>
      <c r="L1570" s="10">
        <v>436</v>
      </c>
      <c r="M1570" s="5">
        <v>100</v>
      </c>
      <c r="N1570" s="5">
        <v>436</v>
      </c>
      <c r="O1570" s="5">
        <v>1984</v>
      </c>
      <c r="P1570" s="5">
        <v>10</v>
      </c>
      <c r="Q1570" s="15">
        <v>0.45959354277793069</v>
      </c>
      <c r="R1570" s="15">
        <v>104.03494724770641</v>
      </c>
      <c r="S1570" s="6" t="s">
        <v>6</v>
      </c>
      <c r="T1570" s="7" t="s">
        <v>13</v>
      </c>
      <c r="U1570" s="15">
        <v>390.04064572220693</v>
      </c>
      <c r="V1570" s="15">
        <v>123.97136173515415</v>
      </c>
      <c r="W1570" s="15">
        <v>45.959354277793068</v>
      </c>
      <c r="X1570" s="6" t="s">
        <v>162</v>
      </c>
    </row>
    <row r="1571" spans="1:24" ht="28.8" x14ac:dyDescent="0.3">
      <c r="A1571" s="6" t="s">
        <v>25</v>
      </c>
      <c r="B1571" s="6" t="s">
        <v>648</v>
      </c>
      <c r="C1571" s="13"/>
      <c r="D1571" s="14" t="s">
        <v>189</v>
      </c>
      <c r="E1571" s="14" t="s">
        <v>1445</v>
      </c>
      <c r="F1571" s="5">
        <v>0</v>
      </c>
      <c r="G1571" s="13"/>
      <c r="H1571" s="6" t="s">
        <v>161</v>
      </c>
      <c r="I1571" s="11"/>
      <c r="J1571" s="11"/>
      <c r="K1571" s="11"/>
      <c r="L1571" s="10">
        <v>471.3</v>
      </c>
      <c r="M1571" s="5">
        <v>109</v>
      </c>
      <c r="N1571" s="5">
        <v>471.3</v>
      </c>
      <c r="O1571" s="5">
        <v>1996</v>
      </c>
      <c r="P1571" s="5">
        <v>4</v>
      </c>
      <c r="Q1571" s="15">
        <v>0.45926932343231752</v>
      </c>
      <c r="R1571" s="15">
        <v>104.90466439635051</v>
      </c>
      <c r="S1571" s="6" t="s">
        <v>25</v>
      </c>
      <c r="T1571" s="6"/>
      <c r="U1571" s="15">
        <v>421.2396437458774</v>
      </c>
      <c r="V1571" s="15">
        <v>124.54464681120069</v>
      </c>
      <c r="W1571" s="15">
        <v>50.06035625412261</v>
      </c>
      <c r="X1571" s="6" t="s">
        <v>162</v>
      </c>
    </row>
    <row r="1572" spans="1:24" ht="28.8" x14ac:dyDescent="0.3">
      <c r="A1572" s="6" t="s">
        <v>25</v>
      </c>
      <c r="B1572" s="6" t="s">
        <v>648</v>
      </c>
      <c r="C1572" s="13"/>
      <c r="D1572" s="14" t="s">
        <v>189</v>
      </c>
      <c r="E1572" s="14" t="s">
        <v>1445</v>
      </c>
      <c r="F1572" s="5">
        <v>21</v>
      </c>
      <c r="G1572" s="10">
        <v>82</v>
      </c>
      <c r="H1572" s="6" t="s">
        <v>161</v>
      </c>
      <c r="I1572" s="13"/>
      <c r="J1572" s="13"/>
      <c r="K1572" s="13"/>
      <c r="L1572" s="5">
        <v>471.3</v>
      </c>
      <c r="M1572" s="5">
        <v>109</v>
      </c>
      <c r="N1572" s="5">
        <v>471.3</v>
      </c>
      <c r="O1572" s="5">
        <v>1996</v>
      </c>
      <c r="P1572" s="5">
        <v>4</v>
      </c>
      <c r="Q1572" s="15">
        <v>0.45926932343231752</v>
      </c>
      <c r="R1572" s="15">
        <v>104.90466439635051</v>
      </c>
      <c r="S1572" s="6" t="s">
        <v>7</v>
      </c>
      <c r="T1572" s="7" t="s">
        <v>14</v>
      </c>
      <c r="U1572" s="15">
        <v>421.2396437458774</v>
      </c>
      <c r="V1572" s="15">
        <v>124.54464681120069</v>
      </c>
      <c r="W1572" s="15">
        <v>50.06035625412261</v>
      </c>
      <c r="X1572" s="6" t="s">
        <v>162</v>
      </c>
    </row>
    <row r="1573" spans="1:24" ht="28.8" x14ac:dyDescent="0.3">
      <c r="A1573" s="6" t="s">
        <v>25</v>
      </c>
      <c r="B1573" s="6" t="s">
        <v>2314</v>
      </c>
      <c r="C1573" s="13"/>
      <c r="D1573" s="14" t="s">
        <v>2315</v>
      </c>
      <c r="E1573" s="14" t="s">
        <v>2316</v>
      </c>
      <c r="F1573" s="5">
        <v>22</v>
      </c>
      <c r="G1573" s="11"/>
      <c r="H1573" s="6" t="s">
        <v>161</v>
      </c>
      <c r="I1573" s="13"/>
      <c r="J1573" s="13"/>
      <c r="K1573" s="13"/>
      <c r="L1573" s="5">
        <v>385.3</v>
      </c>
      <c r="M1573" s="5">
        <v>99</v>
      </c>
      <c r="N1573" s="5">
        <v>385.3</v>
      </c>
      <c r="O1573" s="5">
        <v>1986</v>
      </c>
      <c r="P1573" s="5">
        <v>7</v>
      </c>
      <c r="Q1573" s="15">
        <v>0.4587510385881563</v>
      </c>
      <c r="R1573" s="15">
        <v>116.54722198287048</v>
      </c>
      <c r="S1573" s="6" t="s">
        <v>7</v>
      </c>
      <c r="T1573" s="7" t="s">
        <v>14</v>
      </c>
      <c r="U1573" s="15">
        <v>339.88364717977254</v>
      </c>
      <c r="V1573" s="15">
        <v>141.3459854436079</v>
      </c>
      <c r="W1573" s="15">
        <v>45.416352820227473</v>
      </c>
      <c r="X1573" s="6" t="s">
        <v>162</v>
      </c>
    </row>
    <row r="1574" spans="1:24" ht="28.8" x14ac:dyDescent="0.3">
      <c r="A1574" s="6" t="s">
        <v>25</v>
      </c>
      <c r="B1574" s="6" t="s">
        <v>1070</v>
      </c>
      <c r="C1574" s="13"/>
      <c r="D1574" s="14" t="s">
        <v>501</v>
      </c>
      <c r="E1574" s="14" t="s">
        <v>892</v>
      </c>
      <c r="F1574" s="5">
        <v>32</v>
      </c>
      <c r="G1574" s="11"/>
      <c r="H1574" s="6" t="s">
        <v>172</v>
      </c>
      <c r="I1574" s="11"/>
      <c r="J1574" s="11"/>
      <c r="K1574" s="11"/>
      <c r="L1574" s="10">
        <v>523.1</v>
      </c>
      <c r="M1574" s="5">
        <v>163</v>
      </c>
      <c r="N1574" s="5">
        <v>523.1</v>
      </c>
      <c r="O1574" s="5">
        <v>1982</v>
      </c>
      <c r="P1574" s="5">
        <v>9</v>
      </c>
      <c r="Q1574" s="15">
        <v>0.45858330654809176</v>
      </c>
      <c r="R1574" s="15">
        <v>141.34115142420185</v>
      </c>
      <c r="S1574" s="6" t="s">
        <v>6</v>
      </c>
      <c r="T1574" s="6"/>
      <c r="U1574" s="15">
        <v>448.35092103266106</v>
      </c>
      <c r="V1574" s="15">
        <v>177.34172657627963</v>
      </c>
      <c r="W1574" s="15">
        <v>74.74907896733896</v>
      </c>
      <c r="X1574" s="6" t="s">
        <v>162</v>
      </c>
    </row>
    <row r="1575" spans="1:24" ht="28.8" x14ac:dyDescent="0.3">
      <c r="A1575" s="6" t="s">
        <v>25</v>
      </c>
      <c r="B1575" s="6" t="s">
        <v>2090</v>
      </c>
      <c r="C1575" s="13"/>
      <c r="D1575" s="14" t="s">
        <v>2317</v>
      </c>
      <c r="E1575" s="14" t="s">
        <v>2318</v>
      </c>
      <c r="F1575" s="5">
        <v>22</v>
      </c>
      <c r="G1575" s="13"/>
      <c r="H1575" s="6" t="s">
        <v>194</v>
      </c>
      <c r="I1575" s="11"/>
      <c r="J1575" s="11"/>
      <c r="K1575" s="11"/>
      <c r="L1575" s="10">
        <v>339</v>
      </c>
      <c r="M1575" s="5">
        <v>100</v>
      </c>
      <c r="N1575" s="5">
        <v>339</v>
      </c>
      <c r="O1575" s="5">
        <v>1991</v>
      </c>
      <c r="P1575" s="5">
        <v>7</v>
      </c>
      <c r="Q1575" s="15">
        <v>0.45856771704735477</v>
      </c>
      <c r="R1575" s="15">
        <v>133.80305899705013</v>
      </c>
      <c r="S1575" s="6" t="s">
        <v>7</v>
      </c>
      <c r="T1575" s="7" t="s">
        <v>14</v>
      </c>
      <c r="U1575" s="15">
        <v>293.14322829526452</v>
      </c>
      <c r="V1575" s="15">
        <v>166.1715517827873</v>
      </c>
      <c r="W1575" s="15">
        <v>45.856771704735479</v>
      </c>
      <c r="X1575" s="6" t="s">
        <v>162</v>
      </c>
    </row>
    <row r="1576" spans="1:24" ht="28.8" x14ac:dyDescent="0.3">
      <c r="A1576" s="6" t="s">
        <v>25</v>
      </c>
      <c r="B1576" s="6" t="s">
        <v>846</v>
      </c>
      <c r="C1576" s="13"/>
      <c r="D1576" s="14" t="s">
        <v>2319</v>
      </c>
      <c r="E1576" s="14" t="s">
        <v>2320</v>
      </c>
      <c r="F1576" s="5">
        <v>21</v>
      </c>
      <c r="G1576" s="10">
        <v>81</v>
      </c>
      <c r="H1576" s="6" t="s">
        <v>161</v>
      </c>
      <c r="I1576" s="11"/>
      <c r="J1576" s="11"/>
      <c r="K1576" s="11"/>
      <c r="L1576" s="10">
        <v>428.1</v>
      </c>
      <c r="M1576" s="5">
        <v>99</v>
      </c>
      <c r="N1576" s="5">
        <v>428.1</v>
      </c>
      <c r="O1576" s="5">
        <v>1988</v>
      </c>
      <c r="P1576" s="5">
        <v>10</v>
      </c>
      <c r="Q1576" s="15">
        <v>0.45815974303878254</v>
      </c>
      <c r="R1576" s="15">
        <v>104.89522221443588</v>
      </c>
      <c r="S1576" s="6" t="s">
        <v>7</v>
      </c>
      <c r="T1576" s="7" t="s">
        <v>14</v>
      </c>
      <c r="U1576" s="15">
        <v>382.74218543916055</v>
      </c>
      <c r="V1576" s="15">
        <v>125.10933175893186</v>
      </c>
      <c r="W1576" s="15">
        <v>45.357814560839472</v>
      </c>
      <c r="X1576" s="6" t="s">
        <v>162</v>
      </c>
    </row>
    <row r="1577" spans="1:24" ht="28.8" x14ac:dyDescent="0.3">
      <c r="A1577" s="6" t="s">
        <v>178</v>
      </c>
      <c r="B1577" s="6" t="s">
        <v>375</v>
      </c>
      <c r="C1577" s="13"/>
      <c r="D1577" s="14" t="s">
        <v>2321</v>
      </c>
      <c r="E1577" s="14" t="s">
        <v>2322</v>
      </c>
      <c r="F1577" s="5">
        <v>26</v>
      </c>
      <c r="G1577" s="5">
        <v>90</v>
      </c>
      <c r="H1577" s="6" t="s">
        <v>172</v>
      </c>
      <c r="I1577" s="13"/>
      <c r="J1577" s="13"/>
      <c r="K1577" s="13"/>
      <c r="L1577" s="5">
        <v>447.8</v>
      </c>
      <c r="M1577" s="5">
        <v>101</v>
      </c>
      <c r="N1577" s="5">
        <v>447.8</v>
      </c>
      <c r="O1577" s="5">
        <v>2004</v>
      </c>
      <c r="P1577" s="5">
        <v>7</v>
      </c>
      <c r="Q1577" s="15">
        <v>0.45814527563692364</v>
      </c>
      <c r="R1577" s="15">
        <v>102.30645236712819</v>
      </c>
      <c r="S1577" s="6" t="s">
        <v>6</v>
      </c>
      <c r="T1577" s="7" t="s">
        <v>13</v>
      </c>
      <c r="U1577" s="15">
        <v>401.52732716067072</v>
      </c>
      <c r="V1577" s="15">
        <v>121.52493355371695</v>
      </c>
      <c r="W1577" s="15">
        <v>46.272672839329289</v>
      </c>
      <c r="X1577" s="6" t="s">
        <v>162</v>
      </c>
    </row>
    <row r="1578" spans="1:24" ht="28.8" x14ac:dyDescent="0.3">
      <c r="A1578" s="6" t="s">
        <v>25</v>
      </c>
      <c r="B1578" s="6" t="s">
        <v>240</v>
      </c>
      <c r="C1578" s="13"/>
      <c r="D1578" s="14" t="s">
        <v>2323</v>
      </c>
      <c r="E1578" s="14" t="s">
        <v>831</v>
      </c>
      <c r="F1578" s="5">
        <v>26</v>
      </c>
      <c r="G1578" s="11"/>
      <c r="H1578" s="6" t="s">
        <v>194</v>
      </c>
      <c r="I1578" s="13"/>
      <c r="J1578" s="13"/>
      <c r="K1578" s="13"/>
      <c r="L1578" s="5">
        <v>427</v>
      </c>
      <c r="M1578" s="5">
        <v>91</v>
      </c>
      <c r="N1578" s="5">
        <v>427</v>
      </c>
      <c r="O1578" s="5">
        <v>2003</v>
      </c>
      <c r="P1578" s="5">
        <v>5</v>
      </c>
      <c r="Q1578" s="15">
        <v>0.45789937191620794</v>
      </c>
      <c r="R1578" s="15">
        <v>96.667226393442618</v>
      </c>
      <c r="S1578" s="6" t="s">
        <v>6</v>
      </c>
      <c r="T1578" s="7" t="s">
        <v>13</v>
      </c>
      <c r="U1578" s="15">
        <v>385.33115715562508</v>
      </c>
      <c r="V1578" s="15">
        <v>113.89541803250692</v>
      </c>
      <c r="W1578" s="15">
        <v>41.668842844374922</v>
      </c>
      <c r="X1578" s="6" t="s">
        <v>162</v>
      </c>
    </row>
    <row r="1579" spans="1:24" ht="28.8" x14ac:dyDescent="0.3">
      <c r="A1579" s="6" t="s">
        <v>251</v>
      </c>
      <c r="B1579" s="6" t="s">
        <v>502</v>
      </c>
      <c r="C1579" s="13"/>
      <c r="D1579" s="14" t="s">
        <v>2324</v>
      </c>
      <c r="E1579" s="14" t="s">
        <v>25</v>
      </c>
      <c r="F1579" s="5">
        <v>24</v>
      </c>
      <c r="G1579" s="11"/>
      <c r="H1579" s="6" t="s">
        <v>194</v>
      </c>
      <c r="I1579" s="11"/>
      <c r="J1579" s="11"/>
      <c r="K1579" s="11"/>
      <c r="L1579" s="10">
        <v>348.6</v>
      </c>
      <c r="M1579" s="5">
        <v>100</v>
      </c>
      <c r="N1579" s="5">
        <v>348.6</v>
      </c>
      <c r="O1579" s="5">
        <v>2005</v>
      </c>
      <c r="P1579" s="5">
        <v>8</v>
      </c>
      <c r="Q1579" s="15">
        <v>0.45776374944363113</v>
      </c>
      <c r="R1579" s="15">
        <v>130.11829317269076</v>
      </c>
      <c r="S1579" s="6" t="s">
        <v>6</v>
      </c>
      <c r="T1579" s="7" t="s">
        <v>13</v>
      </c>
      <c r="U1579" s="15">
        <v>302.82362505563691</v>
      </c>
      <c r="V1579" s="15">
        <v>160.85413262550222</v>
      </c>
      <c r="W1579" s="15">
        <v>45.776374944363113</v>
      </c>
      <c r="X1579" s="6" t="s">
        <v>162</v>
      </c>
    </row>
    <row r="1580" spans="1:24" ht="28.8" x14ac:dyDescent="0.3">
      <c r="A1580" s="6" t="s">
        <v>25</v>
      </c>
      <c r="B1580" s="6" t="s">
        <v>179</v>
      </c>
      <c r="C1580" s="13"/>
      <c r="D1580" s="14" t="s">
        <v>1797</v>
      </c>
      <c r="E1580" s="14" t="s">
        <v>1798</v>
      </c>
      <c r="F1580" s="5">
        <v>28</v>
      </c>
      <c r="G1580" s="10">
        <v>67</v>
      </c>
      <c r="H1580" s="6" t="s">
        <v>172</v>
      </c>
      <c r="I1580" s="5">
        <v>73.400000000000006</v>
      </c>
      <c r="J1580" s="5">
        <v>197.5</v>
      </c>
      <c r="K1580" s="5">
        <v>131.5</v>
      </c>
      <c r="L1580" s="8"/>
      <c r="M1580" s="5">
        <v>106</v>
      </c>
      <c r="N1580" s="5">
        <v>402.4</v>
      </c>
      <c r="O1580" s="5">
        <v>1997</v>
      </c>
      <c r="P1580" s="5">
        <v>4</v>
      </c>
      <c r="Q1580" s="15">
        <v>0.45772792909949195</v>
      </c>
      <c r="R1580" s="15">
        <v>119.48506764413519</v>
      </c>
      <c r="S1580" s="6" t="s">
        <v>6</v>
      </c>
      <c r="T1580" s="7" t="s">
        <v>13</v>
      </c>
      <c r="U1580" s="15">
        <v>353.88083951545383</v>
      </c>
      <c r="V1580" s="15">
        <v>145.33751950855219</v>
      </c>
      <c r="W1580" s="15">
        <v>48.519160484546148</v>
      </c>
      <c r="X1580" s="6" t="s">
        <v>162</v>
      </c>
    </row>
    <row r="1581" spans="1:24" ht="28.8" x14ac:dyDescent="0.3">
      <c r="A1581" s="6" t="s">
        <v>251</v>
      </c>
      <c r="B1581" s="6" t="s">
        <v>1038</v>
      </c>
      <c r="C1581" s="13"/>
      <c r="D1581" s="14" t="s">
        <v>2325</v>
      </c>
      <c r="E1581" s="14" t="s">
        <v>1878</v>
      </c>
      <c r="F1581" s="5">
        <v>24</v>
      </c>
      <c r="G1581" s="11"/>
      <c r="H1581" s="6" t="s">
        <v>194</v>
      </c>
      <c r="I1581" s="13"/>
      <c r="J1581" s="13"/>
      <c r="K1581" s="13"/>
      <c r="L1581" s="5">
        <v>426.7</v>
      </c>
      <c r="M1581" s="5">
        <v>100</v>
      </c>
      <c r="N1581" s="5">
        <v>426.7</v>
      </c>
      <c r="O1581" s="5">
        <v>2006</v>
      </c>
      <c r="P1581" s="5">
        <v>5</v>
      </c>
      <c r="Q1581" s="15">
        <v>0.4576597992192154</v>
      </c>
      <c r="R1581" s="15">
        <v>106.30240684321538</v>
      </c>
      <c r="S1581" s="6" t="s">
        <v>6</v>
      </c>
      <c r="T1581" s="7" t="s">
        <v>13</v>
      </c>
      <c r="U1581" s="15">
        <v>380.93402007807845</v>
      </c>
      <c r="V1581" s="15">
        <v>127.10839181737717</v>
      </c>
      <c r="W1581" s="15">
        <v>45.765979921921542</v>
      </c>
      <c r="X1581" s="6" t="s">
        <v>162</v>
      </c>
    </row>
    <row r="1582" spans="1:24" ht="28.8" x14ac:dyDescent="0.3">
      <c r="A1582" s="6" t="s">
        <v>25</v>
      </c>
      <c r="B1582" s="6" t="s">
        <v>1962</v>
      </c>
      <c r="C1582" s="13"/>
      <c r="D1582" s="14" t="s">
        <v>1002</v>
      </c>
      <c r="E1582" s="14" t="s">
        <v>2326</v>
      </c>
      <c r="F1582" s="5">
        <v>28</v>
      </c>
      <c r="G1582" s="10">
        <v>78</v>
      </c>
      <c r="H1582" s="6" t="s">
        <v>172</v>
      </c>
      <c r="I1582" s="13"/>
      <c r="J1582" s="13"/>
      <c r="K1582" s="13"/>
      <c r="L1582" s="5">
        <v>746.4</v>
      </c>
      <c r="M1582" s="5">
        <v>143</v>
      </c>
      <c r="N1582" s="5">
        <v>746.4</v>
      </c>
      <c r="O1582" s="5">
        <v>1993</v>
      </c>
      <c r="P1582" s="5">
        <v>7</v>
      </c>
      <c r="Q1582" s="15">
        <v>0.45732744739722775</v>
      </c>
      <c r="R1582" s="15">
        <v>86.90207517416934</v>
      </c>
      <c r="S1582" s="6" t="s">
        <v>6</v>
      </c>
      <c r="T1582" s="7" t="s">
        <v>13</v>
      </c>
      <c r="U1582" s="15">
        <v>681.00217502219641</v>
      </c>
      <c r="V1582" s="15">
        <v>100.93713782521773</v>
      </c>
      <c r="W1582" s="15">
        <v>65.397824977803566</v>
      </c>
      <c r="X1582" s="6" t="s">
        <v>162</v>
      </c>
    </row>
    <row r="1583" spans="1:24" ht="28.8" x14ac:dyDescent="0.3">
      <c r="A1583" s="6" t="s">
        <v>25</v>
      </c>
      <c r="B1583" s="6" t="s">
        <v>1090</v>
      </c>
      <c r="C1583" s="13"/>
      <c r="D1583" s="14" t="s">
        <v>2327</v>
      </c>
      <c r="E1583" s="14" t="s">
        <v>2328</v>
      </c>
      <c r="F1583" s="5">
        <v>22</v>
      </c>
      <c r="G1583" s="10">
        <v>96</v>
      </c>
      <c r="H1583" s="6" t="s">
        <v>161</v>
      </c>
      <c r="I1583" s="13"/>
      <c r="J1583" s="13"/>
      <c r="K1583" s="13"/>
      <c r="L1583" s="5">
        <v>1398.5</v>
      </c>
      <c r="M1583" s="5">
        <v>234</v>
      </c>
      <c r="N1583" s="5">
        <v>1398.5</v>
      </c>
      <c r="O1583" s="5">
        <v>1983</v>
      </c>
      <c r="P1583" s="5">
        <v>6</v>
      </c>
      <c r="Q1583" s="15">
        <v>0.45730924029202602</v>
      </c>
      <c r="R1583" s="15">
        <v>75.896041887736857</v>
      </c>
      <c r="S1583" s="6" t="s">
        <v>7</v>
      </c>
      <c r="T1583" s="7" t="s">
        <v>14</v>
      </c>
      <c r="U1583" s="15">
        <v>1291.4896377716659</v>
      </c>
      <c r="V1583" s="15">
        <v>86.730683707878939</v>
      </c>
      <c r="W1583" s="15">
        <v>107.01036222833409</v>
      </c>
      <c r="X1583" s="6" t="s">
        <v>162</v>
      </c>
    </row>
    <row r="1584" spans="1:24" ht="28.8" x14ac:dyDescent="0.3">
      <c r="A1584" s="6" t="s">
        <v>217</v>
      </c>
      <c r="B1584" s="6" t="s">
        <v>1555</v>
      </c>
      <c r="C1584" s="10">
        <v>50010016</v>
      </c>
      <c r="D1584" s="14" t="s">
        <v>1643</v>
      </c>
      <c r="E1584" s="14" t="s">
        <v>2216</v>
      </c>
      <c r="F1584" s="5">
        <v>22</v>
      </c>
      <c r="G1584" s="10">
        <v>95</v>
      </c>
      <c r="H1584" s="6" t="s">
        <v>204</v>
      </c>
      <c r="I1584" s="11"/>
      <c r="J1584" s="11"/>
      <c r="K1584" s="11"/>
      <c r="L1584" s="10">
        <v>450.4</v>
      </c>
      <c r="M1584" s="5">
        <v>101</v>
      </c>
      <c r="N1584" s="5">
        <v>450.4</v>
      </c>
      <c r="O1584" s="5">
        <v>2017</v>
      </c>
      <c r="P1584" s="5">
        <v>8</v>
      </c>
      <c r="Q1584" s="15">
        <v>0.45730092769929453</v>
      </c>
      <c r="R1584" s="15">
        <v>101.71587337921848</v>
      </c>
      <c r="S1584" s="6" t="s">
        <v>7</v>
      </c>
      <c r="T1584" s="7" t="s">
        <v>14</v>
      </c>
      <c r="U1584" s="15">
        <v>404.21260630237123</v>
      </c>
      <c r="V1584" s="15">
        <v>120.70046248254137</v>
      </c>
      <c r="W1584" s="15">
        <v>46.18739369762875</v>
      </c>
      <c r="X1584" s="6" t="s">
        <v>168</v>
      </c>
    </row>
    <row r="1585" spans="1:24" ht="28.8" x14ac:dyDescent="0.3">
      <c r="A1585" s="6" t="s">
        <v>25</v>
      </c>
      <c r="B1585" s="6" t="s">
        <v>1639</v>
      </c>
      <c r="C1585" s="13"/>
      <c r="D1585" s="14" t="s">
        <v>2268</v>
      </c>
      <c r="E1585" s="14" t="s">
        <v>2269</v>
      </c>
      <c r="F1585" s="5">
        <v>0</v>
      </c>
      <c r="G1585" s="11"/>
      <c r="H1585" s="6" t="s">
        <v>194</v>
      </c>
      <c r="I1585" s="13"/>
      <c r="J1585" s="13"/>
      <c r="K1585" s="13"/>
      <c r="L1585" s="5">
        <v>439</v>
      </c>
      <c r="M1585" s="5">
        <v>100</v>
      </c>
      <c r="N1585" s="5">
        <v>439</v>
      </c>
      <c r="O1585" s="5">
        <v>1999</v>
      </c>
      <c r="P1585" s="5">
        <v>7</v>
      </c>
      <c r="Q1585" s="15">
        <v>0.45728502022712575</v>
      </c>
      <c r="R1585" s="15">
        <v>103.32400227790433</v>
      </c>
      <c r="S1585" s="6" t="s">
        <v>25</v>
      </c>
      <c r="T1585" s="6"/>
      <c r="U1585" s="15">
        <v>393.27149797728742</v>
      </c>
      <c r="V1585" s="15">
        <v>122.80834590742958</v>
      </c>
      <c r="W1585" s="15">
        <v>45.728502022712576</v>
      </c>
      <c r="X1585" s="6" t="s">
        <v>162</v>
      </c>
    </row>
    <row r="1586" spans="1:24" x14ac:dyDescent="0.3">
      <c r="A1586" s="6" t="s">
        <v>25</v>
      </c>
      <c r="B1586" s="6" t="s">
        <v>879</v>
      </c>
      <c r="C1586" s="13"/>
      <c r="D1586" s="14" t="s">
        <v>401</v>
      </c>
      <c r="E1586" s="14" t="s">
        <v>1275</v>
      </c>
      <c r="F1586" s="5">
        <v>26</v>
      </c>
      <c r="G1586" s="10">
        <v>88</v>
      </c>
      <c r="H1586" s="6" t="s">
        <v>194</v>
      </c>
      <c r="I1586" s="13"/>
      <c r="J1586" s="13"/>
      <c r="K1586" s="13"/>
      <c r="L1586" s="5">
        <v>538</v>
      </c>
      <c r="M1586" s="5">
        <v>95</v>
      </c>
      <c r="N1586" s="5">
        <v>538</v>
      </c>
      <c r="O1586" s="5">
        <v>1987</v>
      </c>
      <c r="P1586" s="5">
        <v>4</v>
      </c>
      <c r="Q1586" s="15">
        <v>0.45696040736839905</v>
      </c>
      <c r="R1586" s="15">
        <v>80.095306970260225</v>
      </c>
      <c r="S1586" s="6" t="s">
        <v>6</v>
      </c>
      <c r="T1586" s="7" t="s">
        <v>13</v>
      </c>
      <c r="U1586" s="15">
        <v>494.58876130000209</v>
      </c>
      <c r="V1586" s="15">
        <v>91.999865841773612</v>
      </c>
      <c r="W1586" s="15">
        <v>43.411238699997909</v>
      </c>
      <c r="X1586" s="6" t="s">
        <v>162</v>
      </c>
    </row>
    <row r="1587" spans="1:24" ht="28.8" x14ac:dyDescent="0.3">
      <c r="A1587" s="6" t="s">
        <v>25</v>
      </c>
      <c r="B1587" s="6" t="s">
        <v>1133</v>
      </c>
      <c r="C1587" s="13"/>
      <c r="D1587" s="14" t="s">
        <v>2329</v>
      </c>
      <c r="E1587" s="14" t="s">
        <v>2330</v>
      </c>
      <c r="F1587" s="5">
        <v>28</v>
      </c>
      <c r="G1587" s="13"/>
      <c r="H1587" s="6" t="s">
        <v>172</v>
      </c>
      <c r="I1587" s="11"/>
      <c r="J1587" s="11"/>
      <c r="K1587" s="11"/>
      <c r="L1587" s="10">
        <v>470.8</v>
      </c>
      <c r="M1587" s="5">
        <v>150</v>
      </c>
      <c r="N1587" s="5">
        <v>470.8</v>
      </c>
      <c r="O1587" s="5">
        <v>1994</v>
      </c>
      <c r="P1587" s="5">
        <v>6</v>
      </c>
      <c r="Q1587" s="15">
        <v>0.45691817557908282</v>
      </c>
      <c r="R1587" s="15">
        <v>144.51753504672897</v>
      </c>
      <c r="S1587" s="6" t="s">
        <v>6</v>
      </c>
      <c r="T1587" s="7" t="s">
        <v>13</v>
      </c>
      <c r="U1587" s="15">
        <v>402.26227366313759</v>
      </c>
      <c r="V1587" s="15">
        <v>181.89196785786081</v>
      </c>
      <c r="W1587" s="15">
        <v>68.53772633686242</v>
      </c>
      <c r="X1587" s="6" t="s">
        <v>162</v>
      </c>
    </row>
    <row r="1588" spans="1:24" ht="28.8" x14ac:dyDescent="0.3">
      <c r="A1588" s="6" t="s">
        <v>25</v>
      </c>
      <c r="B1588" s="6" t="s">
        <v>392</v>
      </c>
      <c r="C1588" s="13"/>
      <c r="D1588" s="14" t="s">
        <v>1275</v>
      </c>
      <c r="E1588" s="14" t="s">
        <v>2331</v>
      </c>
      <c r="F1588" s="5">
        <v>0</v>
      </c>
      <c r="G1588" s="11"/>
      <c r="H1588" s="6" t="s">
        <v>190</v>
      </c>
      <c r="I1588" s="13"/>
      <c r="J1588" s="13"/>
      <c r="K1588" s="13"/>
      <c r="L1588" s="5">
        <v>394.3</v>
      </c>
      <c r="M1588" s="5">
        <v>100</v>
      </c>
      <c r="N1588" s="5">
        <v>394.3</v>
      </c>
      <c r="O1588" s="5">
        <v>1987</v>
      </c>
      <c r="P1588" s="5">
        <v>4</v>
      </c>
      <c r="Q1588" s="15">
        <v>0.45691718521460928</v>
      </c>
      <c r="R1588" s="15">
        <v>115.03737509510525</v>
      </c>
      <c r="S1588" s="6" t="s">
        <v>25</v>
      </c>
      <c r="T1588" s="6"/>
      <c r="U1588" s="15">
        <v>348.60828147853908</v>
      </c>
      <c r="V1588" s="15">
        <v>138.84937433809642</v>
      </c>
      <c r="W1588" s="15">
        <v>45.691718521460928</v>
      </c>
      <c r="X1588" s="6" t="s">
        <v>162</v>
      </c>
    </row>
    <row r="1589" spans="1:24" ht="28.8" x14ac:dyDescent="0.3">
      <c r="A1589" s="6" t="s">
        <v>25</v>
      </c>
      <c r="B1589" s="6" t="s">
        <v>392</v>
      </c>
      <c r="C1589" s="13"/>
      <c r="D1589" s="14" t="s">
        <v>1275</v>
      </c>
      <c r="E1589" s="14" t="s">
        <v>2331</v>
      </c>
      <c r="F1589" s="5">
        <v>0</v>
      </c>
      <c r="G1589" s="11"/>
      <c r="H1589" s="6" t="s">
        <v>190</v>
      </c>
      <c r="I1589" s="13"/>
      <c r="J1589" s="13"/>
      <c r="K1589" s="13"/>
      <c r="L1589" s="5">
        <v>394.3</v>
      </c>
      <c r="M1589" s="5">
        <v>100</v>
      </c>
      <c r="N1589" s="5">
        <v>394.3</v>
      </c>
      <c r="O1589" s="5">
        <v>1987</v>
      </c>
      <c r="P1589" s="5">
        <v>4</v>
      </c>
      <c r="Q1589" s="15">
        <v>0.45691718521460928</v>
      </c>
      <c r="R1589" s="15">
        <v>115.03737509510525</v>
      </c>
      <c r="S1589" s="6" t="s">
        <v>25</v>
      </c>
      <c r="T1589" s="6"/>
      <c r="U1589" s="15">
        <v>348.60828147853908</v>
      </c>
      <c r="V1589" s="15">
        <v>138.84937433809642</v>
      </c>
      <c r="W1589" s="15">
        <v>45.691718521460928</v>
      </c>
      <c r="X1589" s="6" t="s">
        <v>162</v>
      </c>
    </row>
    <row r="1590" spans="1:24" ht="28.8" x14ac:dyDescent="0.3">
      <c r="A1590" s="6" t="s">
        <v>25</v>
      </c>
      <c r="B1590" s="6" t="s">
        <v>837</v>
      </c>
      <c r="C1590" s="13"/>
      <c r="D1590" s="14" t="s">
        <v>2332</v>
      </c>
      <c r="E1590" s="14" t="s">
        <v>2333</v>
      </c>
      <c r="F1590" s="5">
        <v>30</v>
      </c>
      <c r="G1590" s="10">
        <v>72</v>
      </c>
      <c r="H1590" s="6" t="s">
        <v>172</v>
      </c>
      <c r="I1590" s="10">
        <v>444.5</v>
      </c>
      <c r="J1590" s="10">
        <v>15</v>
      </c>
      <c r="K1590" s="10">
        <v>583</v>
      </c>
      <c r="L1590" s="11"/>
      <c r="M1590" s="5">
        <v>265</v>
      </c>
      <c r="N1590" s="5">
        <v>1042.5</v>
      </c>
      <c r="O1590" s="5">
        <v>1994</v>
      </c>
      <c r="P1590" s="5">
        <v>9</v>
      </c>
      <c r="Q1590" s="15">
        <v>0.45690398917116787</v>
      </c>
      <c r="R1590" s="15">
        <v>115.30165760191846</v>
      </c>
      <c r="S1590" s="6" t="s">
        <v>6</v>
      </c>
      <c r="T1590" s="6"/>
      <c r="U1590" s="15">
        <v>921.42044286964051</v>
      </c>
      <c r="V1590" s="15">
        <v>139.44796426775082</v>
      </c>
      <c r="W1590" s="15">
        <v>121.07955713035949</v>
      </c>
      <c r="X1590" s="6" t="s">
        <v>162</v>
      </c>
    </row>
    <row r="1591" spans="1:24" ht="28.8" x14ac:dyDescent="0.3">
      <c r="A1591" s="6" t="s">
        <v>251</v>
      </c>
      <c r="B1591" s="6" t="s">
        <v>550</v>
      </c>
      <c r="C1591" s="13"/>
      <c r="D1591" s="14" t="s">
        <v>956</v>
      </c>
      <c r="E1591" s="14" t="s">
        <v>957</v>
      </c>
      <c r="F1591" s="5">
        <v>24</v>
      </c>
      <c r="G1591" s="11"/>
      <c r="H1591" s="6" t="s">
        <v>194</v>
      </c>
      <c r="I1591" s="11"/>
      <c r="J1591" s="11"/>
      <c r="K1591" s="11"/>
      <c r="L1591" s="10">
        <v>440</v>
      </c>
      <c r="M1591" s="5">
        <v>100</v>
      </c>
      <c r="N1591" s="5">
        <v>440</v>
      </c>
      <c r="O1591" s="5">
        <v>2005</v>
      </c>
      <c r="P1591" s="5">
        <v>6</v>
      </c>
      <c r="Q1591" s="15">
        <v>0.45664613059979386</v>
      </c>
      <c r="R1591" s="15">
        <v>103.089175</v>
      </c>
      <c r="S1591" s="6" t="s">
        <v>6</v>
      </c>
      <c r="T1591" s="7" t="s">
        <v>13</v>
      </c>
      <c r="U1591" s="15">
        <v>394.33538694002061</v>
      </c>
      <c r="V1591" s="15">
        <v>122.33254694089759</v>
      </c>
      <c r="W1591" s="15">
        <v>45.664613059979388</v>
      </c>
      <c r="X1591" s="6" t="s">
        <v>162</v>
      </c>
    </row>
    <row r="1592" spans="1:24" ht="28.8" x14ac:dyDescent="0.3">
      <c r="A1592" s="6" t="s">
        <v>25</v>
      </c>
      <c r="B1592" s="6" t="s">
        <v>617</v>
      </c>
      <c r="C1592" s="13"/>
      <c r="D1592" s="14" t="s">
        <v>1176</v>
      </c>
      <c r="E1592" s="14" t="s">
        <v>1177</v>
      </c>
      <c r="F1592" s="5">
        <v>21</v>
      </c>
      <c r="G1592" s="5">
        <v>114</v>
      </c>
      <c r="H1592" s="6" t="s">
        <v>161</v>
      </c>
      <c r="I1592" s="13"/>
      <c r="J1592" s="13"/>
      <c r="K1592" s="13"/>
      <c r="L1592" s="5">
        <v>451.1</v>
      </c>
      <c r="M1592" s="5">
        <v>100</v>
      </c>
      <c r="N1592" s="5">
        <v>451.1</v>
      </c>
      <c r="O1592" s="5">
        <v>2001</v>
      </c>
      <c r="P1592" s="5">
        <v>8</v>
      </c>
      <c r="Q1592" s="15">
        <v>0.4564853709414689</v>
      </c>
      <c r="R1592" s="15">
        <v>100.55250942141433</v>
      </c>
      <c r="S1592" s="6" t="s">
        <v>7</v>
      </c>
      <c r="T1592" s="7" t="s">
        <v>14</v>
      </c>
      <c r="U1592" s="15">
        <v>405.45146290585313</v>
      </c>
      <c r="V1592" s="15">
        <v>118.98936919130432</v>
      </c>
      <c r="W1592" s="15">
        <v>45.648537094146889</v>
      </c>
      <c r="X1592" s="6" t="s">
        <v>162</v>
      </c>
    </row>
    <row r="1593" spans="1:24" ht="28.8" x14ac:dyDescent="0.3">
      <c r="A1593" s="6" t="s">
        <v>25</v>
      </c>
      <c r="B1593" s="6" t="s">
        <v>1133</v>
      </c>
      <c r="C1593" s="13"/>
      <c r="D1593" s="14" t="s">
        <v>2334</v>
      </c>
      <c r="E1593" s="14" t="s">
        <v>2335</v>
      </c>
      <c r="F1593" s="5">
        <v>32</v>
      </c>
      <c r="G1593" s="5">
        <v>85</v>
      </c>
      <c r="H1593" s="6" t="s">
        <v>172</v>
      </c>
      <c r="I1593" s="13"/>
      <c r="J1593" s="13"/>
      <c r="K1593" s="13"/>
      <c r="L1593" s="5">
        <v>480</v>
      </c>
      <c r="M1593" s="5">
        <v>100</v>
      </c>
      <c r="N1593" s="5">
        <v>480</v>
      </c>
      <c r="O1593" s="5">
        <v>1985</v>
      </c>
      <c r="P1593" s="5">
        <v>8</v>
      </c>
      <c r="Q1593" s="15">
        <v>0.45648444907044394</v>
      </c>
      <c r="R1593" s="15">
        <v>94.498410416666658</v>
      </c>
      <c r="S1593" s="6" t="s">
        <v>6</v>
      </c>
      <c r="T1593" s="6"/>
      <c r="U1593" s="15">
        <v>434.35155509295561</v>
      </c>
      <c r="V1593" s="15">
        <v>110.95790531469258</v>
      </c>
      <c r="W1593" s="15">
        <v>45.648444907044393</v>
      </c>
      <c r="X1593" s="6" t="s">
        <v>162</v>
      </c>
    </row>
    <row r="1594" spans="1:24" ht="28.8" x14ac:dyDescent="0.3">
      <c r="A1594" s="6" t="s">
        <v>25</v>
      </c>
      <c r="B1594" s="6" t="s">
        <v>2336</v>
      </c>
      <c r="C1594" s="13"/>
      <c r="D1594" s="14" t="s">
        <v>2258</v>
      </c>
      <c r="E1594" s="14" t="s">
        <v>1640</v>
      </c>
      <c r="F1594" s="5">
        <v>32</v>
      </c>
      <c r="G1594" s="5">
        <v>92</v>
      </c>
      <c r="H1594" s="6" t="s">
        <v>860</v>
      </c>
      <c r="I1594" s="13"/>
      <c r="J1594" s="13"/>
      <c r="K1594" s="13"/>
      <c r="L1594" s="5">
        <v>382.3</v>
      </c>
      <c r="M1594" s="5">
        <v>100</v>
      </c>
      <c r="N1594" s="5">
        <v>382.3</v>
      </c>
      <c r="O1594" s="5">
        <v>1995</v>
      </c>
      <c r="P1594" s="5">
        <v>7</v>
      </c>
      <c r="Q1594" s="15">
        <v>0.45646581333544306</v>
      </c>
      <c r="R1594" s="15">
        <v>118.64827883860842</v>
      </c>
      <c r="S1594" s="6" t="s">
        <v>6</v>
      </c>
      <c r="T1594" s="6"/>
      <c r="U1594" s="15">
        <v>336.65341866645571</v>
      </c>
      <c r="V1594" s="15">
        <v>144.0574635788561</v>
      </c>
      <c r="W1594" s="15">
        <v>45.646581333544304</v>
      </c>
      <c r="X1594" s="6" t="s">
        <v>162</v>
      </c>
    </row>
    <row r="1595" spans="1:24" ht="28.8" x14ac:dyDescent="0.3">
      <c r="A1595" s="6" t="s">
        <v>251</v>
      </c>
      <c r="B1595" s="6" t="s">
        <v>411</v>
      </c>
      <c r="C1595" s="13"/>
      <c r="D1595" s="14" t="s">
        <v>2337</v>
      </c>
      <c r="E1595" s="14" t="s">
        <v>2338</v>
      </c>
      <c r="F1595" s="5">
        <v>24</v>
      </c>
      <c r="G1595" s="11"/>
      <c r="H1595" s="6" t="s">
        <v>194</v>
      </c>
      <c r="I1595" s="10">
        <v>199.3</v>
      </c>
      <c r="J1595" s="10">
        <v>18.100000000000001</v>
      </c>
      <c r="K1595" s="10">
        <v>138.5</v>
      </c>
      <c r="L1595" s="11"/>
      <c r="M1595" s="5">
        <v>100</v>
      </c>
      <c r="N1595" s="5">
        <v>355.9</v>
      </c>
      <c r="O1595" s="5">
        <v>2005</v>
      </c>
      <c r="P1595" s="5">
        <v>9</v>
      </c>
      <c r="Q1595" s="15">
        <v>0.45638955888132499</v>
      </c>
      <c r="R1595" s="15">
        <v>127.44938746839</v>
      </c>
      <c r="S1595" s="6" t="s">
        <v>6</v>
      </c>
      <c r="T1595" s="7" t="s">
        <v>13</v>
      </c>
      <c r="U1595" s="15">
        <v>310.26104411186748</v>
      </c>
      <c r="V1595" s="15">
        <v>156.88311315200309</v>
      </c>
      <c r="W1595" s="15">
        <v>45.6389558881325</v>
      </c>
      <c r="X1595" s="6" t="s">
        <v>162</v>
      </c>
    </row>
    <row r="1596" spans="1:24" ht="28.8" x14ac:dyDescent="0.3">
      <c r="A1596" s="6" t="s">
        <v>25</v>
      </c>
      <c r="B1596" s="6" t="s">
        <v>315</v>
      </c>
      <c r="C1596" s="13"/>
      <c r="D1596" s="14" t="s">
        <v>2115</v>
      </c>
      <c r="E1596" s="14" t="s">
        <v>1039</v>
      </c>
      <c r="F1596" s="5">
        <v>18</v>
      </c>
      <c r="G1596" s="5">
        <v>75</v>
      </c>
      <c r="H1596" s="6" t="s">
        <v>190</v>
      </c>
      <c r="I1596" s="13"/>
      <c r="J1596" s="13"/>
      <c r="K1596" s="13"/>
      <c r="L1596" s="5">
        <v>529.79999999999995</v>
      </c>
      <c r="M1596" s="5">
        <v>111</v>
      </c>
      <c r="N1596" s="5">
        <v>529.79999999999995</v>
      </c>
      <c r="O1596" s="5">
        <v>1998</v>
      </c>
      <c r="P1596" s="5">
        <v>7</v>
      </c>
      <c r="Q1596" s="15">
        <v>0.45612328168512317</v>
      </c>
      <c r="R1596" s="15">
        <v>95.033509003397512</v>
      </c>
      <c r="S1596" s="6" t="s">
        <v>7</v>
      </c>
      <c r="T1596" s="7" t="s">
        <v>14</v>
      </c>
      <c r="U1596" s="15">
        <v>479.17031573295128</v>
      </c>
      <c r="V1596" s="15">
        <v>111.58514527963072</v>
      </c>
      <c r="W1596" s="15">
        <v>50.629684267048674</v>
      </c>
      <c r="X1596" s="6" t="s">
        <v>162</v>
      </c>
    </row>
    <row r="1597" spans="1:24" ht="28.8" x14ac:dyDescent="0.3">
      <c r="A1597" s="6" t="s">
        <v>25</v>
      </c>
      <c r="B1597" s="6" t="s">
        <v>1583</v>
      </c>
      <c r="C1597" s="13"/>
      <c r="D1597" s="14" t="s">
        <v>209</v>
      </c>
      <c r="E1597" s="14" t="s">
        <v>467</v>
      </c>
      <c r="F1597" s="5">
        <v>24</v>
      </c>
      <c r="G1597" s="11"/>
      <c r="H1597" s="6" t="s">
        <v>194</v>
      </c>
      <c r="I1597" s="10">
        <v>164.5</v>
      </c>
      <c r="J1597" s="10">
        <v>135</v>
      </c>
      <c r="K1597" s="10">
        <v>274</v>
      </c>
      <c r="L1597" s="11"/>
      <c r="M1597" s="5">
        <v>100</v>
      </c>
      <c r="N1597" s="5">
        <v>573.5</v>
      </c>
      <c r="O1597" s="5">
        <v>1991</v>
      </c>
      <c r="P1597" s="5">
        <v>4</v>
      </c>
      <c r="Q1597" s="15">
        <v>0.45604568817890029</v>
      </c>
      <c r="R1597" s="15">
        <v>79.09195640802092</v>
      </c>
      <c r="S1597" s="6" t="s">
        <v>6</v>
      </c>
      <c r="T1597" s="7" t="s">
        <v>13</v>
      </c>
      <c r="U1597" s="15">
        <v>527.89543118210997</v>
      </c>
      <c r="V1597" s="15">
        <v>90.640213887674221</v>
      </c>
      <c r="W1597" s="15">
        <v>45.604568817890026</v>
      </c>
      <c r="X1597" s="6" t="s">
        <v>162</v>
      </c>
    </row>
    <row r="1598" spans="1:24" ht="28.8" x14ac:dyDescent="0.3">
      <c r="A1598" s="6" t="s">
        <v>25</v>
      </c>
      <c r="B1598" s="6" t="s">
        <v>1283</v>
      </c>
      <c r="C1598" s="13"/>
      <c r="D1598" s="14" t="s">
        <v>2339</v>
      </c>
      <c r="E1598" s="14" t="s">
        <v>1626</v>
      </c>
      <c r="F1598" s="5">
        <v>0</v>
      </c>
      <c r="G1598" s="13"/>
      <c r="H1598" s="6" t="s">
        <v>172</v>
      </c>
      <c r="I1598" s="10">
        <v>185.00000000000003</v>
      </c>
      <c r="J1598" s="10">
        <v>57.3</v>
      </c>
      <c r="K1598" s="10">
        <v>134.49999999999997</v>
      </c>
      <c r="L1598" s="11"/>
      <c r="M1598" s="5">
        <v>101</v>
      </c>
      <c r="N1598" s="5">
        <v>376.79999999999995</v>
      </c>
      <c r="O1598" s="5">
        <v>1993</v>
      </c>
      <c r="P1598" s="5">
        <v>5</v>
      </c>
      <c r="Q1598" s="15">
        <v>0.45602186342453949</v>
      </c>
      <c r="R1598" s="15">
        <v>121.58394206475583</v>
      </c>
      <c r="S1598" s="6" t="s">
        <v>25</v>
      </c>
      <c r="T1598" s="6"/>
      <c r="U1598" s="15">
        <v>330.74179179412147</v>
      </c>
      <c r="V1598" s="15">
        <v>148.47183378072822</v>
      </c>
      <c r="W1598" s="15">
        <v>46.058208205878486</v>
      </c>
      <c r="X1598" s="6" t="s">
        <v>162</v>
      </c>
    </row>
    <row r="1599" spans="1:24" ht="28.8" x14ac:dyDescent="0.3">
      <c r="A1599" s="6" t="s">
        <v>25</v>
      </c>
      <c r="B1599" s="6" t="s">
        <v>713</v>
      </c>
      <c r="C1599" s="13"/>
      <c r="D1599" s="14" t="s">
        <v>1301</v>
      </c>
      <c r="E1599" s="14" t="s">
        <v>1416</v>
      </c>
      <c r="F1599" s="5">
        <v>28</v>
      </c>
      <c r="G1599" s="5">
        <v>81</v>
      </c>
      <c r="H1599" s="6" t="s">
        <v>172</v>
      </c>
      <c r="I1599" s="10">
        <v>8.8000000000000007</v>
      </c>
      <c r="J1599" s="10">
        <v>153.69999999999999</v>
      </c>
      <c r="K1599" s="10">
        <v>411.90000000000003</v>
      </c>
      <c r="L1599" s="11"/>
      <c r="M1599" s="5">
        <v>100</v>
      </c>
      <c r="N1599" s="5">
        <v>574.40000000000009</v>
      </c>
      <c r="O1599" s="5">
        <v>1995</v>
      </c>
      <c r="P1599" s="5">
        <v>4</v>
      </c>
      <c r="Q1599" s="15">
        <v>0.45589305819337367</v>
      </c>
      <c r="R1599" s="15">
        <v>78.968030988857933</v>
      </c>
      <c r="S1599" s="6" t="s">
        <v>6</v>
      </c>
      <c r="T1599" s="7" t="s">
        <v>13</v>
      </c>
      <c r="U1599" s="15">
        <v>528.81069418066272</v>
      </c>
      <c r="V1599" s="15">
        <v>90.657526825400595</v>
      </c>
      <c r="W1599" s="15">
        <v>45.589305819337369</v>
      </c>
      <c r="X1599" s="6" t="s">
        <v>162</v>
      </c>
    </row>
    <row r="1600" spans="1:24" ht="28.8" x14ac:dyDescent="0.3">
      <c r="A1600" s="6" t="s">
        <v>25</v>
      </c>
      <c r="B1600" s="6" t="s">
        <v>669</v>
      </c>
      <c r="C1600" s="13"/>
      <c r="D1600" s="14" t="s">
        <v>2340</v>
      </c>
      <c r="E1600" s="14" t="s">
        <v>2341</v>
      </c>
      <c r="F1600" s="5">
        <v>24</v>
      </c>
      <c r="G1600" s="11"/>
      <c r="H1600" s="6" t="s">
        <v>194</v>
      </c>
      <c r="I1600" s="13"/>
      <c r="J1600" s="13"/>
      <c r="K1600" s="13"/>
      <c r="L1600" s="5">
        <v>350</v>
      </c>
      <c r="M1600" s="5">
        <v>99</v>
      </c>
      <c r="N1600" s="5">
        <v>350</v>
      </c>
      <c r="O1600" s="5">
        <v>1999</v>
      </c>
      <c r="P1600" s="5">
        <v>8</v>
      </c>
      <c r="Q1600" s="15">
        <v>0.45585787726133387</v>
      </c>
      <c r="R1600" s="15">
        <v>128.30184180000001</v>
      </c>
      <c r="S1600" s="6" t="s">
        <v>6</v>
      </c>
      <c r="T1600" s="7" t="s">
        <v>13</v>
      </c>
      <c r="U1600" s="15">
        <v>304.87007015112795</v>
      </c>
      <c r="V1600" s="15">
        <v>158.22370526446099</v>
      </c>
      <c r="W1600" s="15">
        <v>45.129929848872052</v>
      </c>
      <c r="X1600" s="6" t="s">
        <v>162</v>
      </c>
    </row>
    <row r="1601" spans="1:24" ht="28.8" x14ac:dyDescent="0.3">
      <c r="A1601" s="6" t="s">
        <v>25</v>
      </c>
      <c r="B1601" s="6" t="s">
        <v>686</v>
      </c>
      <c r="C1601" s="13"/>
      <c r="D1601" s="14" t="s">
        <v>2238</v>
      </c>
      <c r="E1601" s="14" t="s">
        <v>2342</v>
      </c>
      <c r="F1601" s="5">
        <v>26</v>
      </c>
      <c r="G1601" s="5">
        <v>92</v>
      </c>
      <c r="H1601" s="6" t="s">
        <v>161</v>
      </c>
      <c r="I1601" s="13"/>
      <c r="J1601" s="13"/>
      <c r="K1601" s="13"/>
      <c r="L1601" s="5">
        <v>549.79999999999995</v>
      </c>
      <c r="M1601" s="5">
        <v>100</v>
      </c>
      <c r="N1601" s="5">
        <v>549.79999999999995</v>
      </c>
      <c r="O1601" s="5">
        <v>2002</v>
      </c>
      <c r="P1601" s="5">
        <v>9</v>
      </c>
      <c r="Q1601" s="15">
        <v>0.45554504556424208</v>
      </c>
      <c r="R1601" s="15">
        <v>82.50134048744998</v>
      </c>
      <c r="S1601" s="6" t="s">
        <v>6</v>
      </c>
      <c r="T1601" s="7" t="s">
        <v>13</v>
      </c>
      <c r="U1601" s="15">
        <v>504.24549544357575</v>
      </c>
      <c r="V1601" s="15">
        <v>95.105549363433639</v>
      </c>
      <c r="W1601" s="15">
        <v>45.554504556424206</v>
      </c>
      <c r="X1601" s="6" t="s">
        <v>162</v>
      </c>
    </row>
    <row r="1602" spans="1:24" ht="28.8" x14ac:dyDescent="0.3">
      <c r="A1602" s="6" t="s">
        <v>25</v>
      </c>
      <c r="B1602" s="6" t="s">
        <v>1583</v>
      </c>
      <c r="C1602" s="13"/>
      <c r="D1602" s="14" t="s">
        <v>1745</v>
      </c>
      <c r="E1602" s="14" t="s">
        <v>2005</v>
      </c>
      <c r="F1602" s="5">
        <v>26</v>
      </c>
      <c r="G1602" s="11"/>
      <c r="H1602" s="6" t="s">
        <v>459</v>
      </c>
      <c r="I1602" s="13"/>
      <c r="J1602" s="13"/>
      <c r="K1602" s="13"/>
      <c r="L1602" s="5">
        <v>358</v>
      </c>
      <c r="M1602" s="5">
        <v>100</v>
      </c>
      <c r="N1602" s="5">
        <v>358</v>
      </c>
      <c r="O1602" s="5">
        <v>1991</v>
      </c>
      <c r="P1602" s="5">
        <v>7</v>
      </c>
      <c r="Q1602" s="15">
        <v>0.45488777589414381</v>
      </c>
      <c r="R1602" s="15">
        <v>126.70177932960893</v>
      </c>
      <c r="S1602" s="6" t="s">
        <v>6</v>
      </c>
      <c r="T1602" s="7" t="s">
        <v>13</v>
      </c>
      <c r="U1602" s="15">
        <v>312.51122241058562</v>
      </c>
      <c r="V1602" s="15">
        <v>155.40447590604137</v>
      </c>
      <c r="W1602" s="15">
        <v>45.488777589414383</v>
      </c>
      <c r="X1602" s="6" t="s">
        <v>162</v>
      </c>
    </row>
    <row r="1603" spans="1:24" ht="28.8" x14ac:dyDescent="0.3">
      <c r="A1603" s="6" t="s">
        <v>25</v>
      </c>
      <c r="B1603" s="6" t="s">
        <v>411</v>
      </c>
      <c r="C1603" s="13"/>
      <c r="D1603" s="14" t="s">
        <v>961</v>
      </c>
      <c r="E1603" s="14" t="s">
        <v>2323</v>
      </c>
      <c r="F1603" s="5">
        <v>26</v>
      </c>
      <c r="G1603" s="11"/>
      <c r="H1603" s="6" t="s">
        <v>194</v>
      </c>
      <c r="I1603" s="13"/>
      <c r="J1603" s="13"/>
      <c r="K1603" s="13"/>
      <c r="L1603" s="5">
        <v>410.5</v>
      </c>
      <c r="M1603" s="5">
        <v>100</v>
      </c>
      <c r="N1603" s="5">
        <v>410.5</v>
      </c>
      <c r="O1603" s="5">
        <v>2003</v>
      </c>
      <c r="P1603" s="5">
        <v>5</v>
      </c>
      <c r="Q1603" s="15">
        <v>0.45487399957882585</v>
      </c>
      <c r="R1603" s="15">
        <v>110.49753227771009</v>
      </c>
      <c r="S1603" s="6" t="s">
        <v>6</v>
      </c>
      <c r="T1603" s="7" t="s">
        <v>13</v>
      </c>
      <c r="U1603" s="15">
        <v>365.01260004211741</v>
      </c>
      <c r="V1603" s="15">
        <v>132.59796026260301</v>
      </c>
      <c r="W1603" s="15">
        <v>45.487399957882587</v>
      </c>
      <c r="X1603" s="6" t="s">
        <v>162</v>
      </c>
    </row>
    <row r="1604" spans="1:24" ht="28.8" x14ac:dyDescent="0.3">
      <c r="A1604" s="6" t="s">
        <v>251</v>
      </c>
      <c r="B1604" s="6" t="s">
        <v>468</v>
      </c>
      <c r="C1604" s="13"/>
      <c r="D1604" s="14" t="s">
        <v>180</v>
      </c>
      <c r="E1604" s="14" t="s">
        <v>2343</v>
      </c>
      <c r="F1604" s="5">
        <v>22</v>
      </c>
      <c r="G1604" s="11"/>
      <c r="H1604" s="6" t="s">
        <v>194</v>
      </c>
      <c r="I1604" s="13"/>
      <c r="J1604" s="13"/>
      <c r="K1604" s="13"/>
      <c r="L1604" s="5">
        <v>1064.7</v>
      </c>
      <c r="M1604" s="5">
        <v>200</v>
      </c>
      <c r="N1604" s="5">
        <v>1064.7</v>
      </c>
      <c r="O1604" s="5">
        <v>2006</v>
      </c>
      <c r="P1604" s="5">
        <v>7</v>
      </c>
      <c r="Q1604" s="15">
        <v>0.45485733501232517</v>
      </c>
      <c r="R1604" s="15">
        <v>85.205667324128868</v>
      </c>
      <c r="S1604" s="6" t="s">
        <v>7</v>
      </c>
      <c r="T1604" s="7" t="s">
        <v>14</v>
      </c>
      <c r="U1604" s="15">
        <v>973.72853299753501</v>
      </c>
      <c r="V1604" s="15">
        <v>98.754616581521233</v>
      </c>
      <c r="W1604" s="15">
        <v>90.971467002465033</v>
      </c>
      <c r="X1604" s="6" t="s">
        <v>162</v>
      </c>
    </row>
    <row r="1605" spans="1:24" ht="28.8" x14ac:dyDescent="0.3">
      <c r="A1605" s="6" t="s">
        <v>25</v>
      </c>
      <c r="B1605" s="6" t="s">
        <v>489</v>
      </c>
      <c r="C1605" s="13"/>
      <c r="D1605" s="14" t="s">
        <v>1428</v>
      </c>
      <c r="E1605" s="14" t="s">
        <v>1429</v>
      </c>
      <c r="F1605" s="5">
        <v>26</v>
      </c>
      <c r="G1605" s="5">
        <v>76</v>
      </c>
      <c r="H1605" s="6" t="s">
        <v>492</v>
      </c>
      <c r="I1605" s="13"/>
      <c r="J1605" s="13"/>
      <c r="K1605" s="13"/>
      <c r="L1605" s="5">
        <v>698.3</v>
      </c>
      <c r="M1605" s="5">
        <v>130</v>
      </c>
      <c r="N1605" s="5">
        <v>698.3</v>
      </c>
      <c r="O1605" s="5">
        <v>1993</v>
      </c>
      <c r="P1605" s="5">
        <v>5</v>
      </c>
      <c r="Q1605" s="15">
        <v>0.45479838864651162</v>
      </c>
      <c r="R1605" s="15">
        <v>84.443660461119862</v>
      </c>
      <c r="S1605" s="6" t="s">
        <v>6</v>
      </c>
      <c r="T1605" s="7" t="s">
        <v>13</v>
      </c>
      <c r="U1605" s="15">
        <v>639.17620947595344</v>
      </c>
      <c r="V1605" s="15">
        <v>97.692473261137494</v>
      </c>
      <c r="W1605" s="15">
        <v>59.123790524046512</v>
      </c>
      <c r="X1605" s="6" t="s">
        <v>162</v>
      </c>
    </row>
    <row r="1606" spans="1:24" ht="28.8" x14ac:dyDescent="0.3">
      <c r="A1606" s="6" t="s">
        <v>25</v>
      </c>
      <c r="B1606" s="6" t="s">
        <v>709</v>
      </c>
      <c r="C1606" s="13"/>
      <c r="D1606" s="14" t="s">
        <v>1212</v>
      </c>
      <c r="E1606" s="14" t="s">
        <v>894</v>
      </c>
      <c r="F1606" s="5">
        <v>19</v>
      </c>
      <c r="G1606" s="5">
        <v>65</v>
      </c>
      <c r="H1606" s="6" t="s">
        <v>190</v>
      </c>
      <c r="I1606" s="13"/>
      <c r="J1606" s="13"/>
      <c r="K1606" s="13"/>
      <c r="L1606" s="5">
        <v>511.6</v>
      </c>
      <c r="M1606" s="5">
        <v>123</v>
      </c>
      <c r="N1606" s="5">
        <v>511.6</v>
      </c>
      <c r="O1606" s="5">
        <v>1986</v>
      </c>
      <c r="P1606" s="5">
        <v>9</v>
      </c>
      <c r="Q1606" s="15">
        <v>0.45472425125640387</v>
      </c>
      <c r="R1606" s="15">
        <v>109.05367769741986</v>
      </c>
      <c r="S1606" s="6" t="s">
        <v>7</v>
      </c>
      <c r="T1606" s="7" t="s">
        <v>14</v>
      </c>
      <c r="U1606" s="15">
        <v>455.66891709546235</v>
      </c>
      <c r="V1606" s="15">
        <v>130.47884526582988</v>
      </c>
      <c r="W1606" s="15">
        <v>55.931082904537675</v>
      </c>
      <c r="X1606" s="6" t="s">
        <v>162</v>
      </c>
    </row>
    <row r="1607" spans="1:24" ht="28.8" x14ac:dyDescent="0.3">
      <c r="A1607" s="6" t="s">
        <v>25</v>
      </c>
      <c r="B1607" s="6" t="s">
        <v>1591</v>
      </c>
      <c r="C1607" s="13"/>
      <c r="D1607" s="14" t="s">
        <v>2344</v>
      </c>
      <c r="E1607" s="14" t="s">
        <v>2345</v>
      </c>
      <c r="F1607" s="5">
        <v>24</v>
      </c>
      <c r="G1607" s="5">
        <v>95</v>
      </c>
      <c r="H1607" s="6" t="s">
        <v>172</v>
      </c>
      <c r="I1607" s="13"/>
      <c r="J1607" s="13"/>
      <c r="K1607" s="13"/>
      <c r="L1607" s="5">
        <v>687.5</v>
      </c>
      <c r="M1607" s="5">
        <v>100</v>
      </c>
      <c r="N1607" s="5">
        <v>687.5</v>
      </c>
      <c r="O1607" s="5">
        <v>1992</v>
      </c>
      <c r="P1607" s="5">
        <v>5</v>
      </c>
      <c r="Q1607" s="15">
        <v>0.45446823142122073</v>
      </c>
      <c r="R1607" s="15">
        <v>65.977072000000007</v>
      </c>
      <c r="S1607" s="6" t="s">
        <v>6</v>
      </c>
      <c r="T1607" s="7" t="s">
        <v>13</v>
      </c>
      <c r="U1607" s="15">
        <v>642.05317685787793</v>
      </c>
      <c r="V1607" s="15">
        <v>74.265257698581422</v>
      </c>
      <c r="W1607" s="15">
        <v>45.446823142122071</v>
      </c>
      <c r="X1607" s="6" t="s">
        <v>162</v>
      </c>
    </row>
    <row r="1608" spans="1:24" ht="28.8" x14ac:dyDescent="0.3">
      <c r="A1608" s="6" t="s">
        <v>251</v>
      </c>
      <c r="B1608" s="6" t="s">
        <v>1328</v>
      </c>
      <c r="C1608" s="13"/>
      <c r="D1608" s="14" t="s">
        <v>2343</v>
      </c>
      <c r="E1608" s="14" t="s">
        <v>2346</v>
      </c>
      <c r="F1608" s="5">
        <v>22</v>
      </c>
      <c r="G1608" s="13"/>
      <c r="H1608" s="6" t="s">
        <v>194</v>
      </c>
      <c r="I1608" s="13"/>
      <c r="J1608" s="13"/>
      <c r="K1608" s="13"/>
      <c r="L1608" s="5">
        <v>493.4</v>
      </c>
      <c r="M1608" s="5">
        <v>100</v>
      </c>
      <c r="N1608" s="5">
        <v>493.4</v>
      </c>
      <c r="O1608" s="5">
        <v>2006</v>
      </c>
      <c r="P1608" s="5">
        <v>7</v>
      </c>
      <c r="Q1608" s="15">
        <v>0.45445464645056971</v>
      </c>
      <c r="R1608" s="15">
        <v>91.931976084312922</v>
      </c>
      <c r="S1608" s="6" t="s">
        <v>7</v>
      </c>
      <c r="T1608" s="7" t="s">
        <v>14</v>
      </c>
      <c r="U1608" s="15">
        <v>447.954535354943</v>
      </c>
      <c r="V1608" s="15">
        <v>107.55660922509702</v>
      </c>
      <c r="W1608" s="15">
        <v>45.445464645056973</v>
      </c>
      <c r="X1608" s="6" t="s">
        <v>162</v>
      </c>
    </row>
    <row r="1609" spans="1:24" ht="28.8" x14ac:dyDescent="0.3">
      <c r="A1609" s="6" t="s">
        <v>25</v>
      </c>
      <c r="B1609" s="6" t="s">
        <v>588</v>
      </c>
      <c r="C1609" s="13"/>
      <c r="D1609" s="14" t="s">
        <v>432</v>
      </c>
      <c r="E1609" s="14" t="s">
        <v>433</v>
      </c>
      <c r="F1609" s="5">
        <v>26</v>
      </c>
      <c r="G1609" s="13"/>
      <c r="H1609" s="6" t="s">
        <v>194</v>
      </c>
      <c r="I1609" s="13"/>
      <c r="J1609" s="13"/>
      <c r="K1609" s="13"/>
      <c r="L1609" s="5">
        <v>323.5</v>
      </c>
      <c r="M1609" s="5">
        <v>100</v>
      </c>
      <c r="N1609" s="5">
        <v>323.5</v>
      </c>
      <c r="O1609" s="5">
        <v>1999</v>
      </c>
      <c r="P1609" s="5">
        <v>7</v>
      </c>
      <c r="Q1609" s="15">
        <v>0.45444502388575303</v>
      </c>
      <c r="R1609" s="15">
        <v>140.21402472952084</v>
      </c>
      <c r="S1609" s="6" t="s">
        <v>6</v>
      </c>
      <c r="T1609" s="7" t="s">
        <v>13</v>
      </c>
      <c r="U1609" s="15">
        <v>278.0554976114247</v>
      </c>
      <c r="V1609" s="15">
        <v>175.6566197342872</v>
      </c>
      <c r="W1609" s="15">
        <v>45.444502388575302</v>
      </c>
      <c r="X1609" s="6" t="s">
        <v>162</v>
      </c>
    </row>
    <row r="1610" spans="1:24" ht="28.8" x14ac:dyDescent="0.3">
      <c r="A1610" s="6" t="s">
        <v>25</v>
      </c>
      <c r="B1610" s="6" t="s">
        <v>208</v>
      </c>
      <c r="C1610" s="13"/>
      <c r="D1610" s="14" t="s">
        <v>2347</v>
      </c>
      <c r="E1610" s="14" t="s">
        <v>2348</v>
      </c>
      <c r="F1610" s="5">
        <v>19</v>
      </c>
      <c r="G1610" s="11"/>
      <c r="H1610" s="6" t="s">
        <v>190</v>
      </c>
      <c r="I1610" s="13"/>
      <c r="J1610" s="13"/>
      <c r="K1610" s="13"/>
      <c r="L1610" s="5">
        <v>359.1</v>
      </c>
      <c r="M1610" s="5">
        <v>105</v>
      </c>
      <c r="N1610" s="5">
        <v>359.1</v>
      </c>
      <c r="O1610" s="5">
        <v>1992</v>
      </c>
      <c r="P1610" s="5">
        <v>4</v>
      </c>
      <c r="Q1610" s="15">
        <v>0.45414880832196441</v>
      </c>
      <c r="R1610" s="15">
        <v>132.62934795321638</v>
      </c>
      <c r="S1610" s="6" t="s">
        <v>7</v>
      </c>
      <c r="T1610" s="7" t="s">
        <v>14</v>
      </c>
      <c r="U1610" s="15">
        <v>311.41437512619376</v>
      </c>
      <c r="V1610" s="15">
        <v>164.26245101168573</v>
      </c>
      <c r="W1610" s="15">
        <v>47.685624873806262</v>
      </c>
      <c r="X1610" s="6" t="s">
        <v>162</v>
      </c>
    </row>
    <row r="1611" spans="1:24" ht="28.8" x14ac:dyDescent="0.3">
      <c r="A1611" s="6" t="s">
        <v>25</v>
      </c>
      <c r="B1611" s="6" t="s">
        <v>173</v>
      </c>
      <c r="C1611" s="13"/>
      <c r="D1611" s="14" t="s">
        <v>2349</v>
      </c>
      <c r="E1611" s="14" t="s">
        <v>2350</v>
      </c>
      <c r="F1611" s="5">
        <v>28</v>
      </c>
      <c r="G1611" s="10">
        <v>79</v>
      </c>
      <c r="H1611" s="6" t="s">
        <v>172</v>
      </c>
      <c r="I1611" s="13"/>
      <c r="J1611" s="13"/>
      <c r="K1611" s="13"/>
      <c r="L1611" s="5">
        <v>446.5</v>
      </c>
      <c r="M1611" s="5">
        <v>119</v>
      </c>
      <c r="N1611" s="5">
        <v>446.5</v>
      </c>
      <c r="O1611" s="5">
        <v>1983</v>
      </c>
      <c r="P1611" s="5">
        <v>8</v>
      </c>
      <c r="Q1611" s="15">
        <v>0.45398537400005656</v>
      </c>
      <c r="R1611" s="15">
        <v>120.89023970884658</v>
      </c>
      <c r="S1611" s="6" t="s">
        <v>6</v>
      </c>
      <c r="T1611" s="7" t="s">
        <v>13</v>
      </c>
      <c r="U1611" s="15">
        <v>392.47574049399327</v>
      </c>
      <c r="V1611" s="15">
        <v>147.26295606332403</v>
      </c>
      <c r="W1611" s="15">
        <v>54.024259506006729</v>
      </c>
      <c r="X1611" s="6" t="s">
        <v>162</v>
      </c>
    </row>
    <row r="1612" spans="1:24" ht="28.8" x14ac:dyDescent="0.3">
      <c r="A1612" s="6" t="s">
        <v>251</v>
      </c>
      <c r="B1612" s="6" t="s">
        <v>372</v>
      </c>
      <c r="C1612" s="13"/>
      <c r="D1612" s="14" t="s">
        <v>1885</v>
      </c>
      <c r="E1612" s="14" t="s">
        <v>1985</v>
      </c>
      <c r="F1612" s="5">
        <v>24</v>
      </c>
      <c r="G1612" s="13"/>
      <c r="H1612" s="6" t="s">
        <v>194</v>
      </c>
      <c r="I1612" s="13"/>
      <c r="J1612" s="13"/>
      <c r="K1612" s="13"/>
      <c r="L1612" s="5">
        <v>478.8</v>
      </c>
      <c r="M1612" s="5">
        <v>100</v>
      </c>
      <c r="N1612" s="5">
        <v>478.8</v>
      </c>
      <c r="O1612" s="5">
        <v>2004</v>
      </c>
      <c r="P1612" s="5">
        <v>7</v>
      </c>
      <c r="Q1612" s="15">
        <v>0.45393109169881596</v>
      </c>
      <c r="R1612" s="15">
        <v>94.735248538011689</v>
      </c>
      <c r="S1612" s="6" t="s">
        <v>6</v>
      </c>
      <c r="T1612" s="7" t="s">
        <v>13</v>
      </c>
      <c r="U1612" s="15">
        <v>433.40689083011841</v>
      </c>
      <c r="V1612" s="15">
        <v>111.22610919166189</v>
      </c>
      <c r="W1612" s="15">
        <v>45.393109169881598</v>
      </c>
      <c r="X1612" s="6" t="s">
        <v>162</v>
      </c>
    </row>
    <row r="1613" spans="1:24" ht="28.8" x14ac:dyDescent="0.3">
      <c r="A1613" s="6" t="s">
        <v>25</v>
      </c>
      <c r="B1613" s="6" t="s">
        <v>243</v>
      </c>
      <c r="C1613" s="13"/>
      <c r="D1613" s="14" t="s">
        <v>2351</v>
      </c>
      <c r="E1613" s="14" t="s">
        <v>2352</v>
      </c>
      <c r="F1613" s="5">
        <v>22</v>
      </c>
      <c r="G1613" s="13"/>
      <c r="H1613" s="6" t="s">
        <v>161</v>
      </c>
      <c r="I1613" s="13"/>
      <c r="J1613" s="13"/>
      <c r="K1613" s="13"/>
      <c r="L1613" s="5">
        <v>396.4</v>
      </c>
      <c r="M1613" s="5">
        <v>98</v>
      </c>
      <c r="N1613" s="5">
        <v>396.4</v>
      </c>
      <c r="O1613" s="5">
        <v>1987</v>
      </c>
      <c r="P1613" s="5">
        <v>7</v>
      </c>
      <c r="Q1613" s="15">
        <v>0.45392517659647302</v>
      </c>
      <c r="R1613" s="15">
        <v>112.13938511604439</v>
      </c>
      <c r="S1613" s="6" t="s">
        <v>7</v>
      </c>
      <c r="T1613" s="7" t="s">
        <v>14</v>
      </c>
      <c r="U1613" s="15">
        <v>351.91533269354562</v>
      </c>
      <c r="V1613" s="15">
        <v>134.93864004432777</v>
      </c>
      <c r="W1613" s="15">
        <v>44.484667306454355</v>
      </c>
      <c r="X1613" s="6" t="s">
        <v>162</v>
      </c>
    </row>
    <row r="1614" spans="1:24" ht="28.8" x14ac:dyDescent="0.3">
      <c r="A1614" s="6" t="s">
        <v>25</v>
      </c>
      <c r="B1614" s="6" t="s">
        <v>686</v>
      </c>
      <c r="C1614" s="13"/>
      <c r="D1614" s="14" t="s">
        <v>2353</v>
      </c>
      <c r="E1614" s="14" t="s">
        <v>2354</v>
      </c>
      <c r="F1614" s="5">
        <v>22</v>
      </c>
      <c r="G1614" s="10">
        <v>105</v>
      </c>
      <c r="H1614" s="6" t="s">
        <v>161</v>
      </c>
      <c r="I1614" s="13"/>
      <c r="J1614" s="13"/>
      <c r="K1614" s="13"/>
      <c r="L1614" s="5">
        <v>442.6</v>
      </c>
      <c r="M1614" s="5">
        <v>121</v>
      </c>
      <c r="N1614" s="5">
        <v>442.6</v>
      </c>
      <c r="O1614" s="5">
        <v>1997</v>
      </c>
      <c r="P1614" s="5">
        <v>5</v>
      </c>
      <c r="Q1614" s="15">
        <v>0.45369051760985946</v>
      </c>
      <c r="R1614" s="15">
        <v>124.00514408043379</v>
      </c>
      <c r="S1614" s="6" t="s">
        <v>7</v>
      </c>
      <c r="T1614" s="7" t="s">
        <v>14</v>
      </c>
      <c r="U1614" s="15">
        <v>387.70344736920703</v>
      </c>
      <c r="V1614" s="15">
        <v>151.71298068666727</v>
      </c>
      <c r="W1614" s="15">
        <v>54.896552630792996</v>
      </c>
      <c r="X1614" s="6" t="s">
        <v>162</v>
      </c>
    </row>
    <row r="1615" spans="1:24" ht="28.8" x14ac:dyDescent="0.3">
      <c r="A1615" s="6" t="s">
        <v>2187</v>
      </c>
      <c r="B1615" s="6" t="s">
        <v>2355</v>
      </c>
      <c r="C1615" s="10">
        <v>50026379</v>
      </c>
      <c r="D1615" s="14" t="s">
        <v>2356</v>
      </c>
      <c r="E1615" s="14" t="s">
        <v>2357</v>
      </c>
      <c r="F1615" s="5">
        <v>24</v>
      </c>
      <c r="G1615" s="5">
        <v>98</v>
      </c>
      <c r="H1615" s="6" t="s">
        <v>167</v>
      </c>
      <c r="I1615" s="13"/>
      <c r="J1615" s="13"/>
      <c r="K1615" s="13"/>
      <c r="L1615" s="5">
        <v>437.5</v>
      </c>
      <c r="M1615" s="5">
        <v>100</v>
      </c>
      <c r="N1615" s="5">
        <v>437.5</v>
      </c>
      <c r="O1615" s="5">
        <v>2018</v>
      </c>
      <c r="P1615" s="5">
        <v>7</v>
      </c>
      <c r="Q1615" s="15">
        <v>0.45365550754103934</v>
      </c>
      <c r="R1615" s="15">
        <v>103.678256</v>
      </c>
      <c r="S1615" s="6" t="s">
        <v>6</v>
      </c>
      <c r="T1615" s="7" t="s">
        <v>13</v>
      </c>
      <c r="U1615" s="15">
        <v>392.13444924589606</v>
      </c>
      <c r="V1615" s="15">
        <v>123.30525435260635</v>
      </c>
      <c r="W1615" s="15">
        <v>45.365550754103936</v>
      </c>
      <c r="X1615" s="6" t="s">
        <v>168</v>
      </c>
    </row>
    <row r="1616" spans="1:24" ht="28.8" x14ac:dyDescent="0.3">
      <c r="A1616" s="6" t="s">
        <v>25</v>
      </c>
      <c r="B1616" s="6" t="s">
        <v>1070</v>
      </c>
      <c r="C1616" s="13"/>
      <c r="D1616" s="14" t="s">
        <v>940</v>
      </c>
      <c r="E1616" s="14" t="s">
        <v>941</v>
      </c>
      <c r="F1616" s="5">
        <v>28</v>
      </c>
      <c r="G1616" s="5">
        <v>81</v>
      </c>
      <c r="H1616" s="6" t="s">
        <v>172</v>
      </c>
      <c r="I1616" s="13"/>
      <c r="J1616" s="13"/>
      <c r="K1616" s="13"/>
      <c r="L1616" s="5">
        <v>350.2</v>
      </c>
      <c r="M1616" s="5">
        <v>98</v>
      </c>
      <c r="N1616" s="5">
        <v>350.2</v>
      </c>
      <c r="O1616" s="5">
        <v>1998</v>
      </c>
      <c r="P1616" s="5">
        <v>6</v>
      </c>
      <c r="Q1616" s="15">
        <v>0.45363437128647355</v>
      </c>
      <c r="R1616" s="15">
        <v>126.93333026841805</v>
      </c>
      <c r="S1616" s="6" t="s">
        <v>6</v>
      </c>
      <c r="T1616" s="7" t="s">
        <v>13</v>
      </c>
      <c r="U1616" s="15">
        <v>305.74383161392558</v>
      </c>
      <c r="V1616" s="15">
        <v>155.6407903383982</v>
      </c>
      <c r="W1616" s="15">
        <v>44.45616838607441</v>
      </c>
      <c r="X1616" s="6" t="s">
        <v>162</v>
      </c>
    </row>
    <row r="1617" spans="1:24" ht="28.8" x14ac:dyDescent="0.3">
      <c r="A1617" s="6" t="s">
        <v>25</v>
      </c>
      <c r="B1617" s="6" t="s">
        <v>601</v>
      </c>
      <c r="C1617" s="13"/>
      <c r="D1617" s="14" t="s">
        <v>1159</v>
      </c>
      <c r="E1617" s="14" t="s">
        <v>1534</v>
      </c>
      <c r="F1617" s="5">
        <v>21</v>
      </c>
      <c r="G1617" s="13"/>
      <c r="H1617" s="6" t="s">
        <v>161</v>
      </c>
      <c r="I1617" s="13"/>
      <c r="J1617" s="13"/>
      <c r="K1617" s="13"/>
      <c r="L1617" s="5">
        <v>333.8</v>
      </c>
      <c r="M1617" s="5">
        <v>112</v>
      </c>
      <c r="N1617" s="5">
        <v>333.8</v>
      </c>
      <c r="O1617" s="5">
        <v>1999</v>
      </c>
      <c r="P1617" s="5">
        <v>5</v>
      </c>
      <c r="Q1617" s="15">
        <v>0.45330810633693425</v>
      </c>
      <c r="R1617" s="15">
        <v>152.19396476932295</v>
      </c>
      <c r="S1617" s="6" t="s">
        <v>7</v>
      </c>
      <c r="T1617" s="7" t="s">
        <v>14</v>
      </c>
      <c r="U1617" s="15">
        <v>283.02949209026337</v>
      </c>
      <c r="V1617" s="15">
        <v>193.89464179905841</v>
      </c>
      <c r="W1617" s="15">
        <v>50.770507909736637</v>
      </c>
      <c r="X1617" s="6" t="s">
        <v>162</v>
      </c>
    </row>
    <row r="1618" spans="1:24" ht="28.8" x14ac:dyDescent="0.3">
      <c r="A1618" s="6" t="s">
        <v>25</v>
      </c>
      <c r="B1618" s="6" t="s">
        <v>2090</v>
      </c>
      <c r="C1618" s="13"/>
      <c r="D1618" s="14" t="s">
        <v>701</v>
      </c>
      <c r="E1618" s="14" t="s">
        <v>532</v>
      </c>
      <c r="F1618" s="5">
        <v>22</v>
      </c>
      <c r="G1618" s="11"/>
      <c r="H1618" s="6" t="s">
        <v>194</v>
      </c>
      <c r="I1618" s="10">
        <v>265</v>
      </c>
      <c r="J1618" s="10">
        <v>52.5</v>
      </c>
      <c r="K1618" s="10">
        <v>229</v>
      </c>
      <c r="L1618" s="11"/>
      <c r="M1618" s="5">
        <v>100</v>
      </c>
      <c r="N1618" s="5">
        <v>546.5</v>
      </c>
      <c r="O1618" s="5">
        <v>1993</v>
      </c>
      <c r="P1618" s="5">
        <v>9</v>
      </c>
      <c r="Q1618" s="15">
        <v>0.45329784113559357</v>
      </c>
      <c r="R1618" s="15">
        <v>82.999518755718199</v>
      </c>
      <c r="S1618" s="6" t="s">
        <v>7</v>
      </c>
      <c r="T1618" s="7" t="s">
        <v>14</v>
      </c>
      <c r="U1618" s="15">
        <v>501.17021588644064</v>
      </c>
      <c r="V1618" s="15">
        <v>95.79337999942058</v>
      </c>
      <c r="W1618" s="15">
        <v>45.329784113559356</v>
      </c>
      <c r="X1618" s="6" t="s">
        <v>162</v>
      </c>
    </row>
    <row r="1619" spans="1:24" ht="28.8" x14ac:dyDescent="0.3">
      <c r="A1619" s="6" t="s">
        <v>251</v>
      </c>
      <c r="B1619" s="6" t="s">
        <v>233</v>
      </c>
      <c r="C1619" s="13"/>
      <c r="D1619" s="14" t="s">
        <v>673</v>
      </c>
      <c r="E1619" s="14" t="s">
        <v>674</v>
      </c>
      <c r="F1619" s="5">
        <v>24</v>
      </c>
      <c r="G1619" s="11"/>
      <c r="H1619" s="6" t="s">
        <v>194</v>
      </c>
      <c r="I1619" s="13"/>
      <c r="J1619" s="13"/>
      <c r="K1619" s="13"/>
      <c r="L1619" s="5">
        <v>883.3</v>
      </c>
      <c r="M1619" s="5">
        <v>203</v>
      </c>
      <c r="N1619" s="5">
        <v>883.3</v>
      </c>
      <c r="O1619" s="5">
        <v>2006</v>
      </c>
      <c r="P1619" s="5">
        <v>5</v>
      </c>
      <c r="Q1619" s="15">
        <v>0.45327083892101677</v>
      </c>
      <c r="R1619" s="15">
        <v>104.24459539227895</v>
      </c>
      <c r="S1619" s="6" t="s">
        <v>6</v>
      </c>
      <c r="T1619" s="7" t="s">
        <v>13</v>
      </c>
      <c r="U1619" s="15">
        <v>791.28601969903355</v>
      </c>
      <c r="V1619" s="15">
        <v>124.02913186929598</v>
      </c>
      <c r="W1619" s="15">
        <v>92.013980300966409</v>
      </c>
      <c r="X1619" s="6" t="s">
        <v>162</v>
      </c>
    </row>
    <row r="1620" spans="1:24" ht="28.8" x14ac:dyDescent="0.3">
      <c r="A1620" s="6" t="s">
        <v>25</v>
      </c>
      <c r="B1620" s="6" t="s">
        <v>2358</v>
      </c>
      <c r="C1620" s="13"/>
      <c r="D1620" s="14" t="s">
        <v>1360</v>
      </c>
      <c r="E1620" s="14" t="s">
        <v>2359</v>
      </c>
      <c r="F1620" s="5">
        <v>24</v>
      </c>
      <c r="G1620" s="13"/>
      <c r="H1620" s="6" t="s">
        <v>194</v>
      </c>
      <c r="I1620" s="13"/>
      <c r="J1620" s="13"/>
      <c r="K1620" s="13"/>
      <c r="L1620" s="5">
        <v>418</v>
      </c>
      <c r="M1620" s="5">
        <v>100</v>
      </c>
      <c r="N1620" s="5">
        <v>418</v>
      </c>
      <c r="O1620" s="5">
        <v>1987</v>
      </c>
      <c r="P1620" s="5">
        <v>8</v>
      </c>
      <c r="Q1620" s="15">
        <v>0.45310667156013379</v>
      </c>
      <c r="R1620" s="15">
        <v>108.51492105263158</v>
      </c>
      <c r="S1620" s="6" t="s">
        <v>6</v>
      </c>
      <c r="T1620" s="7" t="s">
        <v>13</v>
      </c>
      <c r="U1620" s="15">
        <v>372.68933284398662</v>
      </c>
      <c r="V1620" s="15">
        <v>129.90357765880219</v>
      </c>
      <c r="W1620" s="15">
        <v>45.31066715601338</v>
      </c>
      <c r="X1620" s="6" t="s">
        <v>162</v>
      </c>
    </row>
    <row r="1621" spans="1:24" ht="28.8" x14ac:dyDescent="0.3">
      <c r="A1621" s="6" t="s">
        <v>200</v>
      </c>
      <c r="B1621" s="6" t="s">
        <v>446</v>
      </c>
      <c r="C1621" s="13"/>
      <c r="D1621" s="14" t="s">
        <v>795</v>
      </c>
      <c r="E1621" s="14" t="s">
        <v>2073</v>
      </c>
      <c r="F1621" s="5">
        <v>21</v>
      </c>
      <c r="G1621" s="10">
        <v>80</v>
      </c>
      <c r="H1621" s="6" t="s">
        <v>161</v>
      </c>
      <c r="I1621" s="13"/>
      <c r="J1621" s="13"/>
      <c r="K1621" s="13"/>
      <c r="L1621" s="5">
        <v>504</v>
      </c>
      <c r="M1621" s="5">
        <v>100</v>
      </c>
      <c r="N1621" s="5">
        <v>504</v>
      </c>
      <c r="O1621" s="5">
        <v>2008</v>
      </c>
      <c r="P1621" s="5">
        <v>10</v>
      </c>
      <c r="Q1621" s="15">
        <v>0.45283941000821132</v>
      </c>
      <c r="R1621" s="15">
        <v>89.998486111111106</v>
      </c>
      <c r="S1621" s="6" t="s">
        <v>7</v>
      </c>
      <c r="T1621" s="7" t="s">
        <v>14</v>
      </c>
      <c r="U1621" s="15">
        <v>458.71605899917887</v>
      </c>
      <c r="V1621" s="15">
        <v>104.85753046020818</v>
      </c>
      <c r="W1621" s="15">
        <v>45.28394100082113</v>
      </c>
      <c r="X1621" s="6" t="s">
        <v>162</v>
      </c>
    </row>
    <row r="1622" spans="1:24" ht="28.8" x14ac:dyDescent="0.3">
      <c r="A1622" s="6" t="s">
        <v>25</v>
      </c>
      <c r="B1622" s="6" t="s">
        <v>446</v>
      </c>
      <c r="C1622" s="13"/>
      <c r="D1622" s="14" t="s">
        <v>193</v>
      </c>
      <c r="E1622" s="14" t="s">
        <v>2360</v>
      </c>
      <c r="F1622" s="5">
        <v>20</v>
      </c>
      <c r="G1622" s="11"/>
      <c r="H1622" s="6" t="s">
        <v>161</v>
      </c>
      <c r="I1622" s="13"/>
      <c r="J1622" s="13"/>
      <c r="K1622" s="13"/>
      <c r="L1622" s="5">
        <v>387</v>
      </c>
      <c r="M1622" s="5">
        <v>110</v>
      </c>
      <c r="N1622" s="5">
        <v>387</v>
      </c>
      <c r="O1622" s="5">
        <v>1992</v>
      </c>
      <c r="P1622" s="5">
        <v>7</v>
      </c>
      <c r="Q1622" s="15">
        <v>0.45281382806261533</v>
      </c>
      <c r="R1622" s="15">
        <v>128.92806382428941</v>
      </c>
      <c r="S1622" s="6" t="s">
        <v>7</v>
      </c>
      <c r="T1622" s="7" t="s">
        <v>14</v>
      </c>
      <c r="U1622" s="15">
        <v>337.19047891311232</v>
      </c>
      <c r="V1622" s="15">
        <v>158.92465477087123</v>
      </c>
      <c r="W1622" s="15">
        <v>49.809521086887685</v>
      </c>
      <c r="X1622" s="6" t="s">
        <v>162</v>
      </c>
    </row>
    <row r="1623" spans="1:24" ht="28.8" x14ac:dyDescent="0.3">
      <c r="A1623" s="6" t="s">
        <v>25</v>
      </c>
      <c r="B1623" s="6" t="s">
        <v>2361</v>
      </c>
      <c r="C1623" s="13"/>
      <c r="D1623" s="14" t="s">
        <v>2362</v>
      </c>
      <c r="E1623" s="14" t="s">
        <v>2363</v>
      </c>
      <c r="F1623" s="5">
        <v>18</v>
      </c>
      <c r="G1623" s="10">
        <v>64</v>
      </c>
      <c r="H1623" s="6" t="s">
        <v>161</v>
      </c>
      <c r="I1623" s="13"/>
      <c r="J1623" s="13"/>
      <c r="K1623" s="13"/>
      <c r="L1623" s="5">
        <v>344.9</v>
      </c>
      <c r="M1623" s="5">
        <v>99</v>
      </c>
      <c r="N1623" s="5">
        <v>344.9</v>
      </c>
      <c r="O1623" s="5">
        <v>2002</v>
      </c>
      <c r="P1623" s="5">
        <v>6</v>
      </c>
      <c r="Q1623" s="15">
        <v>0.45274358889586763</v>
      </c>
      <c r="R1623" s="15">
        <v>130.19902763119742</v>
      </c>
      <c r="S1623" s="6" t="s">
        <v>7</v>
      </c>
      <c r="T1623" s="7" t="s">
        <v>14</v>
      </c>
      <c r="U1623" s="15">
        <v>300.07838469930908</v>
      </c>
      <c r="V1623" s="15">
        <v>160.77766271821713</v>
      </c>
      <c r="W1623" s="15">
        <v>44.821615300690894</v>
      </c>
      <c r="X1623" s="6" t="s">
        <v>162</v>
      </c>
    </row>
    <row r="1624" spans="1:24" ht="28.8" x14ac:dyDescent="0.3">
      <c r="A1624" s="6" t="s">
        <v>25</v>
      </c>
      <c r="B1624" s="6" t="s">
        <v>399</v>
      </c>
      <c r="C1624" s="13"/>
      <c r="D1624" s="14" t="s">
        <v>2364</v>
      </c>
      <c r="E1624" s="14" t="s">
        <v>2365</v>
      </c>
      <c r="F1624" s="5">
        <v>22</v>
      </c>
      <c r="G1624" s="10">
        <v>66</v>
      </c>
      <c r="H1624" s="6" t="s">
        <v>161</v>
      </c>
      <c r="I1624" s="13"/>
      <c r="J1624" s="13"/>
      <c r="K1624" s="13"/>
      <c r="L1624" s="5">
        <v>320.2</v>
      </c>
      <c r="M1624" s="5">
        <v>99</v>
      </c>
      <c r="N1624" s="5">
        <v>320.2</v>
      </c>
      <c r="O1624" s="5">
        <v>1986</v>
      </c>
      <c r="P1624" s="5">
        <v>5</v>
      </c>
      <c r="Q1624" s="15">
        <v>0.45268115801665815</v>
      </c>
      <c r="R1624" s="15">
        <v>140.24248791380387</v>
      </c>
      <c r="S1624" s="6" t="s">
        <v>7</v>
      </c>
      <c r="T1624" s="7" t="s">
        <v>14</v>
      </c>
      <c r="U1624" s="15">
        <v>275.38456535635083</v>
      </c>
      <c r="V1624" s="15">
        <v>175.29009816672419</v>
      </c>
      <c r="W1624" s="15">
        <v>44.815434643649155</v>
      </c>
      <c r="X1624" s="6" t="s">
        <v>162</v>
      </c>
    </row>
    <row r="1625" spans="1:24" ht="28.8" x14ac:dyDescent="0.3">
      <c r="A1625" s="6" t="s">
        <v>217</v>
      </c>
      <c r="B1625" s="6" t="s">
        <v>2215</v>
      </c>
      <c r="C1625" s="10">
        <v>3373439</v>
      </c>
      <c r="D1625" s="14" t="s">
        <v>2366</v>
      </c>
      <c r="E1625" s="14" t="s">
        <v>2367</v>
      </c>
      <c r="F1625" s="5">
        <v>22</v>
      </c>
      <c r="G1625" s="5">
        <v>112</v>
      </c>
      <c r="H1625" s="6" t="s">
        <v>204</v>
      </c>
      <c r="I1625" s="10">
        <v>58.3</v>
      </c>
      <c r="J1625" s="10">
        <v>63</v>
      </c>
      <c r="K1625" s="10">
        <v>541.1</v>
      </c>
      <c r="L1625" s="11"/>
      <c r="M1625" s="5">
        <v>100</v>
      </c>
      <c r="N1625" s="5">
        <v>662.4</v>
      </c>
      <c r="O1625" s="5">
        <v>2019</v>
      </c>
      <c r="P1625" s="5">
        <v>9</v>
      </c>
      <c r="Q1625" s="15">
        <v>0.45242479946412117</v>
      </c>
      <c r="R1625" s="15">
        <v>68.477108997584537</v>
      </c>
      <c r="S1625" s="6" t="s">
        <v>7</v>
      </c>
      <c r="T1625" s="7" t="s">
        <v>14</v>
      </c>
      <c r="U1625" s="15">
        <v>617.15752005358786</v>
      </c>
      <c r="V1625" s="15">
        <v>77.310665615260774</v>
      </c>
      <c r="W1625" s="15">
        <v>45.242479946412118</v>
      </c>
      <c r="X1625" s="6" t="s">
        <v>168</v>
      </c>
    </row>
    <row r="1626" spans="1:24" ht="28.8" x14ac:dyDescent="0.3">
      <c r="A1626" s="6" t="s">
        <v>251</v>
      </c>
      <c r="B1626" s="6" t="s">
        <v>164</v>
      </c>
      <c r="C1626" s="10">
        <v>3330140</v>
      </c>
      <c r="D1626" s="14" t="s">
        <v>2368</v>
      </c>
      <c r="E1626" s="14" t="s">
        <v>2369</v>
      </c>
      <c r="F1626" s="5">
        <v>24</v>
      </c>
      <c r="G1626" s="13"/>
      <c r="H1626" s="6" t="s">
        <v>167</v>
      </c>
      <c r="I1626" s="10">
        <v>16</v>
      </c>
      <c r="J1626" s="10">
        <v>270.7</v>
      </c>
      <c r="K1626" s="10">
        <v>359.4</v>
      </c>
      <c r="L1626" s="11"/>
      <c r="M1626" s="5">
        <v>100</v>
      </c>
      <c r="N1626" s="5">
        <v>646.09999999999991</v>
      </c>
      <c r="O1626" s="5">
        <v>2007</v>
      </c>
      <c r="P1626" s="5">
        <v>4</v>
      </c>
      <c r="Q1626" s="15">
        <v>0.4523047725907236</v>
      </c>
      <c r="R1626" s="15">
        <v>70.204669555796315</v>
      </c>
      <c r="S1626" s="6" t="s">
        <v>6</v>
      </c>
      <c r="T1626" s="7" t="s">
        <v>13</v>
      </c>
      <c r="U1626" s="15">
        <v>600.86952274092755</v>
      </c>
      <c r="V1626" s="15">
        <v>79.551647978437629</v>
      </c>
      <c r="W1626" s="15">
        <v>45.230477259072359</v>
      </c>
      <c r="X1626" s="6" t="s">
        <v>162</v>
      </c>
    </row>
    <row r="1627" spans="1:24" ht="28.8" x14ac:dyDescent="0.3">
      <c r="A1627" s="6" t="s">
        <v>25</v>
      </c>
      <c r="B1627" s="6" t="s">
        <v>173</v>
      </c>
      <c r="C1627" s="13"/>
      <c r="D1627" s="14" t="s">
        <v>2370</v>
      </c>
      <c r="E1627" s="14" t="s">
        <v>2371</v>
      </c>
      <c r="F1627" s="5">
        <v>28</v>
      </c>
      <c r="G1627" s="5">
        <v>80</v>
      </c>
      <c r="H1627" s="6" t="s">
        <v>172</v>
      </c>
      <c r="I1627" s="13"/>
      <c r="J1627" s="13"/>
      <c r="K1627" s="13"/>
      <c r="L1627" s="5">
        <v>508</v>
      </c>
      <c r="M1627" s="5">
        <v>133</v>
      </c>
      <c r="N1627" s="5">
        <v>508</v>
      </c>
      <c r="O1627" s="5">
        <v>1983</v>
      </c>
      <c r="P1627" s="5">
        <v>5</v>
      </c>
      <c r="Q1627" s="15">
        <v>0.45209134162651426</v>
      </c>
      <c r="R1627" s="15">
        <v>118.75548269685039</v>
      </c>
      <c r="S1627" s="6" t="s">
        <v>6</v>
      </c>
      <c r="T1627" s="7" t="s">
        <v>13</v>
      </c>
      <c r="U1627" s="15">
        <v>447.8718515636736</v>
      </c>
      <c r="V1627" s="15">
        <v>144.01586813748406</v>
      </c>
      <c r="W1627" s="15">
        <v>60.128148436326398</v>
      </c>
      <c r="X1627" s="6" t="s">
        <v>162</v>
      </c>
    </row>
    <row r="1628" spans="1:24" ht="28.8" x14ac:dyDescent="0.3">
      <c r="A1628" s="6" t="s">
        <v>25</v>
      </c>
      <c r="B1628" s="6" t="s">
        <v>439</v>
      </c>
      <c r="C1628" s="13"/>
      <c r="D1628" s="14" t="s">
        <v>1618</v>
      </c>
      <c r="E1628" s="14" t="s">
        <v>2165</v>
      </c>
      <c r="F1628" s="5">
        <v>19</v>
      </c>
      <c r="G1628" s="11"/>
      <c r="H1628" s="6" t="s">
        <v>190</v>
      </c>
      <c r="I1628" s="13"/>
      <c r="J1628" s="13"/>
      <c r="K1628" s="13"/>
      <c r="L1628" s="5">
        <v>410.5</v>
      </c>
      <c r="M1628" s="5">
        <v>101</v>
      </c>
      <c r="N1628" s="5">
        <v>410.5</v>
      </c>
      <c r="O1628" s="5">
        <v>1987</v>
      </c>
      <c r="P1628" s="5">
        <v>7</v>
      </c>
      <c r="Q1628" s="15">
        <v>0.45193573527428377</v>
      </c>
      <c r="R1628" s="15">
        <v>111.6025076004872</v>
      </c>
      <c r="S1628" s="6" t="s">
        <v>7</v>
      </c>
      <c r="T1628" s="7" t="s">
        <v>14</v>
      </c>
      <c r="U1628" s="15">
        <v>364.85449073729734</v>
      </c>
      <c r="V1628" s="15">
        <v>134.15563008605295</v>
      </c>
      <c r="W1628" s="15">
        <v>45.64550926270266</v>
      </c>
      <c r="X1628" s="6" t="s">
        <v>162</v>
      </c>
    </row>
    <row r="1629" spans="1:24" ht="28.8" x14ac:dyDescent="0.3">
      <c r="A1629" s="6" t="s">
        <v>25</v>
      </c>
      <c r="B1629" s="6" t="s">
        <v>575</v>
      </c>
      <c r="C1629" s="13"/>
      <c r="D1629" s="14" t="s">
        <v>2372</v>
      </c>
      <c r="E1629" s="14" t="s">
        <v>2373</v>
      </c>
      <c r="F1629" s="5">
        <v>32</v>
      </c>
      <c r="G1629" s="5">
        <v>62</v>
      </c>
      <c r="H1629" s="6" t="s">
        <v>860</v>
      </c>
      <c r="I1629" s="13"/>
      <c r="J1629" s="13"/>
      <c r="K1629" s="13"/>
      <c r="L1629" s="5">
        <v>376.9</v>
      </c>
      <c r="M1629" s="5">
        <v>102</v>
      </c>
      <c r="N1629" s="5">
        <v>376.9</v>
      </c>
      <c r="O1629" s="5">
        <v>1991</v>
      </c>
      <c r="P1629" s="5">
        <v>5</v>
      </c>
      <c r="Q1629" s="15">
        <v>0.45182057037684431</v>
      </c>
      <c r="R1629" s="15">
        <v>122.75516513664101</v>
      </c>
      <c r="S1629" s="6" t="s">
        <v>6</v>
      </c>
      <c r="T1629" s="6"/>
      <c r="U1629" s="15">
        <v>330.81430182156186</v>
      </c>
      <c r="V1629" s="15">
        <v>149.27932745680019</v>
      </c>
      <c r="W1629" s="15">
        <v>46.085698178438122</v>
      </c>
      <c r="X1629" s="6" t="s">
        <v>162</v>
      </c>
    </row>
    <row r="1630" spans="1:24" ht="28.8" x14ac:dyDescent="0.3">
      <c r="A1630" s="6" t="s">
        <v>25</v>
      </c>
      <c r="B1630" s="6" t="s">
        <v>2374</v>
      </c>
      <c r="C1630" s="13"/>
      <c r="D1630" s="14" t="s">
        <v>1419</v>
      </c>
      <c r="E1630" s="14" t="s">
        <v>2375</v>
      </c>
      <c r="F1630" s="5">
        <v>26</v>
      </c>
      <c r="G1630" s="13"/>
      <c r="H1630" s="6" t="s">
        <v>161</v>
      </c>
      <c r="I1630" s="13"/>
      <c r="J1630" s="13"/>
      <c r="K1630" s="13"/>
      <c r="L1630" s="5">
        <v>381.6</v>
      </c>
      <c r="M1630" s="5">
        <v>100</v>
      </c>
      <c r="N1630" s="5">
        <v>381.6</v>
      </c>
      <c r="O1630" s="5">
        <v>2001</v>
      </c>
      <c r="P1630" s="5">
        <v>8</v>
      </c>
      <c r="Q1630" s="15">
        <v>0.4514384103378643</v>
      </c>
      <c r="R1630" s="15">
        <v>118.8659250524109</v>
      </c>
      <c r="S1630" s="6" t="s">
        <v>6</v>
      </c>
      <c r="T1630" s="7" t="s">
        <v>13</v>
      </c>
      <c r="U1630" s="15">
        <v>336.45615896621359</v>
      </c>
      <c r="V1630" s="15">
        <v>144.30711877359164</v>
      </c>
      <c r="W1630" s="15">
        <v>45.14384103378643</v>
      </c>
      <c r="X1630" s="6" t="s">
        <v>162</v>
      </c>
    </row>
    <row r="1631" spans="1:24" ht="28.8" x14ac:dyDescent="0.3">
      <c r="A1631" s="6" t="s">
        <v>25</v>
      </c>
      <c r="B1631" s="6" t="s">
        <v>550</v>
      </c>
      <c r="C1631" s="13"/>
      <c r="D1631" s="14" t="s">
        <v>2376</v>
      </c>
      <c r="E1631" s="14" t="s">
        <v>2377</v>
      </c>
      <c r="F1631" s="5">
        <v>30</v>
      </c>
      <c r="G1631" s="10">
        <v>75</v>
      </c>
      <c r="H1631" s="6" t="s">
        <v>172</v>
      </c>
      <c r="I1631" s="10">
        <v>80.000000000000014</v>
      </c>
      <c r="J1631" s="10">
        <v>139.99999999999997</v>
      </c>
      <c r="K1631" s="10">
        <v>177.80000000000004</v>
      </c>
      <c r="L1631" s="11"/>
      <c r="M1631" s="5">
        <v>101</v>
      </c>
      <c r="N1631" s="5">
        <v>397.80000000000007</v>
      </c>
      <c r="O1631" s="5">
        <v>1996</v>
      </c>
      <c r="P1631" s="5">
        <v>4</v>
      </c>
      <c r="Q1631" s="15">
        <v>0.45133631627044057</v>
      </c>
      <c r="R1631" s="15">
        <v>115.16548358471593</v>
      </c>
      <c r="S1631" s="6" t="s">
        <v>6</v>
      </c>
      <c r="T1631" s="6"/>
      <c r="U1631" s="15">
        <v>352.21503205668557</v>
      </c>
      <c r="V1631" s="15">
        <v>138.77765368679408</v>
      </c>
      <c r="W1631" s="15">
        <v>45.584967943314496</v>
      </c>
      <c r="X1631" s="6" t="s">
        <v>162</v>
      </c>
    </row>
    <row r="1632" spans="1:24" ht="28.8" x14ac:dyDescent="0.3">
      <c r="A1632" s="6" t="s">
        <v>25</v>
      </c>
      <c r="B1632" s="6" t="s">
        <v>208</v>
      </c>
      <c r="C1632" s="13"/>
      <c r="D1632" s="14" t="s">
        <v>639</v>
      </c>
      <c r="E1632" s="14" t="s">
        <v>639</v>
      </c>
      <c r="F1632" s="5">
        <v>19</v>
      </c>
      <c r="G1632" s="5">
        <v>59</v>
      </c>
      <c r="H1632" s="6" t="s">
        <v>190</v>
      </c>
      <c r="I1632" s="13"/>
      <c r="J1632" s="13"/>
      <c r="K1632" s="13"/>
      <c r="L1632" s="5">
        <v>338</v>
      </c>
      <c r="M1632" s="5">
        <v>111</v>
      </c>
      <c r="N1632" s="5">
        <v>338</v>
      </c>
      <c r="O1632" s="5">
        <v>1996</v>
      </c>
      <c r="P1632" s="5">
        <v>5</v>
      </c>
      <c r="Q1632" s="15">
        <v>0.4510733374539338</v>
      </c>
      <c r="R1632" s="15">
        <v>148.96080789940828</v>
      </c>
      <c r="S1632" s="6" t="s">
        <v>7</v>
      </c>
      <c r="T1632" s="7" t="s">
        <v>14</v>
      </c>
      <c r="U1632" s="15">
        <v>287.93085954261335</v>
      </c>
      <c r="V1632" s="15">
        <v>188.725795186971</v>
      </c>
      <c r="W1632" s="15">
        <v>50.069140457386652</v>
      </c>
      <c r="X1632" s="6" t="s">
        <v>162</v>
      </c>
    </row>
    <row r="1633" spans="1:24" ht="28.8" x14ac:dyDescent="0.3">
      <c r="A1633" s="6" t="s">
        <v>25</v>
      </c>
      <c r="B1633" s="6" t="s">
        <v>387</v>
      </c>
      <c r="C1633" s="13"/>
      <c r="D1633" s="14" t="s">
        <v>2378</v>
      </c>
      <c r="E1633" s="14" t="s">
        <v>642</v>
      </c>
      <c r="F1633" s="5">
        <v>20</v>
      </c>
      <c r="G1633" s="11"/>
      <c r="H1633" s="6" t="s">
        <v>161</v>
      </c>
      <c r="I1633" s="13"/>
      <c r="J1633" s="13"/>
      <c r="K1633" s="13"/>
      <c r="L1633" s="5">
        <v>493.5</v>
      </c>
      <c r="M1633" s="5">
        <v>112</v>
      </c>
      <c r="N1633" s="5">
        <v>493.5</v>
      </c>
      <c r="O1633" s="5">
        <v>1993</v>
      </c>
      <c r="P1633" s="5">
        <v>5</v>
      </c>
      <c r="Q1633" s="15">
        <v>0.45090568680106252</v>
      </c>
      <c r="R1633" s="15">
        <v>102.94294921985814</v>
      </c>
      <c r="S1633" s="6" t="s">
        <v>7</v>
      </c>
      <c r="T1633" s="7" t="s">
        <v>14</v>
      </c>
      <c r="U1633" s="15">
        <v>442.99856307828099</v>
      </c>
      <c r="V1633" s="15">
        <v>122.0756465469795</v>
      </c>
      <c r="W1633" s="15">
        <v>50.501436921719005</v>
      </c>
      <c r="X1633" s="6" t="s">
        <v>162</v>
      </c>
    </row>
    <row r="1634" spans="1:24" ht="28.8" x14ac:dyDescent="0.3">
      <c r="A1634" s="6" t="s">
        <v>200</v>
      </c>
      <c r="B1634" s="6" t="s">
        <v>230</v>
      </c>
      <c r="C1634" s="13"/>
      <c r="D1634" s="14" t="s">
        <v>2379</v>
      </c>
      <c r="E1634" s="14" t="s">
        <v>2380</v>
      </c>
      <c r="F1634" s="5">
        <v>20</v>
      </c>
      <c r="G1634" s="5">
        <v>78</v>
      </c>
      <c r="H1634" s="6" t="s">
        <v>2051</v>
      </c>
      <c r="I1634" s="13"/>
      <c r="J1634" s="13"/>
      <c r="K1634" s="13"/>
      <c r="L1634" s="5">
        <v>377</v>
      </c>
      <c r="M1634" s="5">
        <v>100</v>
      </c>
      <c r="N1634" s="5">
        <v>377</v>
      </c>
      <c r="O1634" s="5">
        <v>2007</v>
      </c>
      <c r="P1634" s="5">
        <v>7</v>
      </c>
      <c r="Q1634" s="15">
        <v>0.45089149225114111</v>
      </c>
      <c r="R1634" s="15">
        <v>120.31627851458884</v>
      </c>
      <c r="S1634" s="6" t="s">
        <v>7</v>
      </c>
      <c r="T1634" s="7" t="s">
        <v>14</v>
      </c>
      <c r="U1634" s="15">
        <v>331.91085077488589</v>
      </c>
      <c r="V1634" s="15">
        <v>146.18567693724594</v>
      </c>
      <c r="W1634" s="15">
        <v>45.089149225114113</v>
      </c>
      <c r="X1634" s="6" t="s">
        <v>162</v>
      </c>
    </row>
    <row r="1635" spans="1:24" ht="28.8" x14ac:dyDescent="0.3">
      <c r="A1635" s="6" t="s">
        <v>25</v>
      </c>
      <c r="B1635" s="6" t="s">
        <v>617</v>
      </c>
      <c r="C1635" s="13"/>
      <c r="D1635" s="14" t="s">
        <v>1453</v>
      </c>
      <c r="E1635" s="14" t="s">
        <v>2381</v>
      </c>
      <c r="F1635" s="5">
        <v>21</v>
      </c>
      <c r="G1635" s="13"/>
      <c r="H1635" s="6" t="s">
        <v>161</v>
      </c>
      <c r="I1635" s="13"/>
      <c r="J1635" s="13"/>
      <c r="K1635" s="13"/>
      <c r="L1635" s="5">
        <v>511.9</v>
      </c>
      <c r="M1635" s="5">
        <v>107</v>
      </c>
      <c r="N1635" s="5">
        <v>511.9</v>
      </c>
      <c r="O1635" s="5">
        <v>1996</v>
      </c>
      <c r="P1635" s="5">
        <v>8</v>
      </c>
      <c r="Q1635" s="15">
        <v>0.45056528494617298</v>
      </c>
      <c r="R1635" s="15">
        <v>94.812235964055475</v>
      </c>
      <c r="S1635" s="6" t="s">
        <v>7</v>
      </c>
      <c r="T1635" s="7" t="s">
        <v>14</v>
      </c>
      <c r="U1635" s="15">
        <v>463.68951451075947</v>
      </c>
      <c r="V1635" s="15">
        <v>111.07340689194916</v>
      </c>
      <c r="W1635" s="15">
        <v>48.210485489240511</v>
      </c>
      <c r="X1635" s="6" t="s">
        <v>162</v>
      </c>
    </row>
    <row r="1636" spans="1:24" ht="28.8" x14ac:dyDescent="0.3">
      <c r="A1636" s="6" t="s">
        <v>25</v>
      </c>
      <c r="B1636" s="6" t="s">
        <v>891</v>
      </c>
      <c r="C1636" s="13"/>
      <c r="D1636" s="14" t="s">
        <v>2382</v>
      </c>
      <c r="E1636" s="14" t="s">
        <v>756</v>
      </c>
      <c r="F1636" s="5">
        <v>32</v>
      </c>
      <c r="G1636" s="11"/>
      <c r="H1636" s="6" t="s">
        <v>172</v>
      </c>
      <c r="I1636" s="13"/>
      <c r="J1636" s="13"/>
      <c r="K1636" s="13"/>
      <c r="L1636" s="5">
        <v>411.6</v>
      </c>
      <c r="M1636" s="5">
        <v>129</v>
      </c>
      <c r="N1636" s="5">
        <v>411.6</v>
      </c>
      <c r="O1636" s="5">
        <v>1983</v>
      </c>
      <c r="P1636" s="5">
        <v>4</v>
      </c>
      <c r="Q1636" s="15">
        <v>0.45055991416396224</v>
      </c>
      <c r="R1636" s="15">
        <v>142.16087397959183</v>
      </c>
      <c r="S1636" s="6" t="s">
        <v>6</v>
      </c>
      <c r="T1636" s="6"/>
      <c r="U1636" s="15">
        <v>353.4777710728489</v>
      </c>
      <c r="V1636" s="15">
        <v>178.23240146123592</v>
      </c>
      <c r="W1636" s="15">
        <v>58.122228927151127</v>
      </c>
      <c r="X1636" s="6" t="s">
        <v>162</v>
      </c>
    </row>
    <row r="1637" spans="1:24" ht="28.8" x14ac:dyDescent="0.3">
      <c r="A1637" s="6" t="s">
        <v>25</v>
      </c>
      <c r="B1637" s="6" t="s">
        <v>294</v>
      </c>
      <c r="C1637" s="13"/>
      <c r="D1637" s="14" t="s">
        <v>544</v>
      </c>
      <c r="E1637" s="14" t="s">
        <v>545</v>
      </c>
      <c r="F1637" s="5">
        <v>21</v>
      </c>
      <c r="G1637" s="10">
        <v>55</v>
      </c>
      <c r="H1637" s="6" t="s">
        <v>161</v>
      </c>
      <c r="I1637" s="13"/>
      <c r="J1637" s="13"/>
      <c r="K1637" s="13"/>
      <c r="L1637" s="5">
        <v>536.1</v>
      </c>
      <c r="M1637" s="5">
        <v>110</v>
      </c>
      <c r="N1637" s="5">
        <v>536.1</v>
      </c>
      <c r="O1637" s="5">
        <v>1993</v>
      </c>
      <c r="P1637" s="5">
        <v>5</v>
      </c>
      <c r="Q1637" s="15">
        <v>0.45027018313560707</v>
      </c>
      <c r="R1637" s="15">
        <v>93.070622458496544</v>
      </c>
      <c r="S1637" s="6" t="s">
        <v>7</v>
      </c>
      <c r="T1637" s="7" t="s">
        <v>14</v>
      </c>
      <c r="U1637" s="15">
        <v>486.57027985508324</v>
      </c>
      <c r="V1637" s="15">
        <v>108.910614882011</v>
      </c>
      <c r="W1637" s="15">
        <v>49.52972014491678</v>
      </c>
      <c r="X1637" s="6" t="s">
        <v>162</v>
      </c>
    </row>
    <row r="1638" spans="1:24" ht="28.8" x14ac:dyDescent="0.3">
      <c r="A1638" s="6" t="s">
        <v>25</v>
      </c>
      <c r="B1638" s="6" t="s">
        <v>294</v>
      </c>
      <c r="C1638" s="13"/>
      <c r="D1638" s="14" t="s">
        <v>544</v>
      </c>
      <c r="E1638" s="14" t="s">
        <v>545</v>
      </c>
      <c r="F1638" s="5">
        <v>21</v>
      </c>
      <c r="G1638" s="13"/>
      <c r="H1638" s="6" t="s">
        <v>161</v>
      </c>
      <c r="I1638" s="13"/>
      <c r="J1638" s="13"/>
      <c r="K1638" s="13"/>
      <c r="L1638" s="5">
        <v>536.1</v>
      </c>
      <c r="M1638" s="5">
        <v>110</v>
      </c>
      <c r="N1638" s="5">
        <v>536.1</v>
      </c>
      <c r="O1638" s="5">
        <v>1993</v>
      </c>
      <c r="P1638" s="5">
        <v>5</v>
      </c>
      <c r="Q1638" s="15">
        <v>0.45027018313560707</v>
      </c>
      <c r="R1638" s="15">
        <v>93.070622458496544</v>
      </c>
      <c r="S1638" s="6" t="s">
        <v>7</v>
      </c>
      <c r="T1638" s="7" t="s">
        <v>14</v>
      </c>
      <c r="U1638" s="15">
        <v>486.57027985508324</v>
      </c>
      <c r="V1638" s="15">
        <v>108.910614882011</v>
      </c>
      <c r="W1638" s="15">
        <v>49.52972014491678</v>
      </c>
      <c r="X1638" s="6" t="s">
        <v>162</v>
      </c>
    </row>
    <row r="1639" spans="1:24" ht="28.8" x14ac:dyDescent="0.3">
      <c r="A1639" s="6" t="s">
        <v>25</v>
      </c>
      <c r="B1639" s="6" t="s">
        <v>404</v>
      </c>
      <c r="C1639" s="13"/>
      <c r="D1639" s="14" t="s">
        <v>2383</v>
      </c>
      <c r="E1639" s="14" t="s">
        <v>2384</v>
      </c>
      <c r="F1639" s="5">
        <v>24</v>
      </c>
      <c r="G1639" s="13"/>
      <c r="H1639" s="6" t="s">
        <v>194</v>
      </c>
      <c r="I1639" s="13"/>
      <c r="J1639" s="13"/>
      <c r="K1639" s="13"/>
      <c r="L1639" s="5">
        <v>853</v>
      </c>
      <c r="M1639" s="5">
        <v>164</v>
      </c>
      <c r="N1639" s="5">
        <v>853</v>
      </c>
      <c r="O1639" s="5">
        <v>1984</v>
      </c>
      <c r="P1639" s="5">
        <v>5</v>
      </c>
      <c r="Q1639" s="15">
        <v>0.45021141340556292</v>
      </c>
      <c r="R1639" s="15">
        <v>87.208849566236808</v>
      </c>
      <c r="S1639" s="6" t="s">
        <v>6</v>
      </c>
      <c r="T1639" s="7" t="s">
        <v>13</v>
      </c>
      <c r="U1639" s="15">
        <v>779.16532820148768</v>
      </c>
      <c r="V1639" s="15">
        <v>101.11410003804727</v>
      </c>
      <c r="W1639" s="15">
        <v>73.834671798512318</v>
      </c>
      <c r="X1639" s="6" t="s">
        <v>162</v>
      </c>
    </row>
    <row r="1640" spans="1:24" ht="28.8" x14ac:dyDescent="0.3">
      <c r="A1640" s="6" t="s">
        <v>25</v>
      </c>
      <c r="B1640" s="6" t="s">
        <v>2385</v>
      </c>
      <c r="C1640" s="13"/>
      <c r="D1640" s="14" t="s">
        <v>2386</v>
      </c>
      <c r="E1640" s="14" t="s">
        <v>2387</v>
      </c>
      <c r="F1640" s="5">
        <v>0</v>
      </c>
      <c r="G1640" s="11"/>
      <c r="H1640" s="6" t="s">
        <v>194</v>
      </c>
      <c r="I1640" s="13"/>
      <c r="J1640" s="13"/>
      <c r="K1640" s="13"/>
      <c r="L1640" s="5">
        <v>451</v>
      </c>
      <c r="M1640" s="5">
        <v>99</v>
      </c>
      <c r="N1640" s="5">
        <v>451</v>
      </c>
      <c r="O1640" s="5">
        <v>1986</v>
      </c>
      <c r="P1640" s="5">
        <v>5</v>
      </c>
      <c r="Q1640" s="15">
        <v>0.45009123393458939</v>
      </c>
      <c r="R1640" s="15">
        <v>99.569056829268291</v>
      </c>
      <c r="S1640" s="6" t="s">
        <v>25</v>
      </c>
      <c r="T1640" s="6"/>
      <c r="U1640" s="15">
        <v>406.44096784047565</v>
      </c>
      <c r="V1640" s="15">
        <v>117.38591733998108</v>
      </c>
      <c r="W1640" s="15">
        <v>44.559032159524349</v>
      </c>
      <c r="X1640" s="6" t="s">
        <v>162</v>
      </c>
    </row>
    <row r="1641" spans="1:24" ht="28.8" x14ac:dyDescent="0.3">
      <c r="A1641" s="6" t="s">
        <v>251</v>
      </c>
      <c r="B1641" s="6" t="s">
        <v>746</v>
      </c>
      <c r="C1641" s="13"/>
      <c r="D1641" s="14" t="s">
        <v>2388</v>
      </c>
      <c r="E1641" s="14" t="s">
        <v>1602</v>
      </c>
      <c r="F1641" s="5">
        <v>24</v>
      </c>
      <c r="G1641" s="13"/>
      <c r="H1641" s="6" t="s">
        <v>167</v>
      </c>
      <c r="I1641" s="13"/>
      <c r="J1641" s="13"/>
      <c r="K1641" s="13"/>
      <c r="L1641" s="5">
        <v>899.9</v>
      </c>
      <c r="M1641" s="5">
        <v>199</v>
      </c>
      <c r="N1641" s="5">
        <v>899.9</v>
      </c>
      <c r="O1641" s="5">
        <v>2004</v>
      </c>
      <c r="P1641" s="5">
        <v>8</v>
      </c>
      <c r="Q1641" s="15">
        <v>0.4494319605683989</v>
      </c>
      <c r="R1641" s="15">
        <v>100.30545797310812</v>
      </c>
      <c r="S1641" s="6" t="s">
        <v>6</v>
      </c>
      <c r="T1641" s="7" t="s">
        <v>13</v>
      </c>
      <c r="U1641" s="15">
        <v>810.46303984688859</v>
      </c>
      <c r="V1641" s="15">
        <v>118.50556367263802</v>
      </c>
      <c r="W1641" s="15">
        <v>89.436960153111386</v>
      </c>
      <c r="X1641" s="6" t="s">
        <v>162</v>
      </c>
    </row>
    <row r="1642" spans="1:24" ht="28.8" x14ac:dyDescent="0.3">
      <c r="A1642" s="6" t="s">
        <v>25</v>
      </c>
      <c r="B1642" s="6" t="s">
        <v>233</v>
      </c>
      <c r="C1642" s="13"/>
      <c r="D1642" s="14" t="s">
        <v>2068</v>
      </c>
      <c r="E1642" s="14" t="s">
        <v>2389</v>
      </c>
      <c r="F1642" s="5">
        <v>22</v>
      </c>
      <c r="G1642" s="13"/>
      <c r="H1642" s="6" t="s">
        <v>194</v>
      </c>
      <c r="I1642" s="13"/>
      <c r="J1642" s="13"/>
      <c r="K1642" s="13"/>
      <c r="L1642" s="5">
        <v>378.5</v>
      </c>
      <c r="M1642" s="5">
        <v>100</v>
      </c>
      <c r="N1642" s="5">
        <v>378.5</v>
      </c>
      <c r="O1642" s="5">
        <v>1992</v>
      </c>
      <c r="P1642" s="5">
        <v>7</v>
      </c>
      <c r="Q1642" s="15">
        <v>0.44929466248883215</v>
      </c>
      <c r="R1642" s="15">
        <v>119.83946367239102</v>
      </c>
      <c r="S1642" s="6" t="s">
        <v>7</v>
      </c>
      <c r="T1642" s="7" t="s">
        <v>14</v>
      </c>
      <c r="U1642" s="15">
        <v>333.57053375111678</v>
      </c>
      <c r="V1642" s="15">
        <v>145.69214614521616</v>
      </c>
      <c r="W1642" s="15">
        <v>44.929466248883216</v>
      </c>
      <c r="X1642" s="6" t="s">
        <v>162</v>
      </c>
    </row>
    <row r="1643" spans="1:24" ht="28.8" x14ac:dyDescent="0.3">
      <c r="A1643" s="6" t="s">
        <v>217</v>
      </c>
      <c r="B1643" s="6" t="s">
        <v>1335</v>
      </c>
      <c r="C1643" s="10">
        <v>50012121</v>
      </c>
      <c r="D1643" s="14" t="s">
        <v>1024</v>
      </c>
      <c r="E1643" s="14" t="s">
        <v>988</v>
      </c>
      <c r="F1643" s="5">
        <v>21</v>
      </c>
      <c r="G1643" s="10">
        <v>85</v>
      </c>
      <c r="H1643" s="6" t="s">
        <v>204</v>
      </c>
      <c r="I1643" s="10">
        <v>90.2</v>
      </c>
      <c r="J1643" s="10">
        <v>52.3</v>
      </c>
      <c r="K1643" s="10">
        <v>381.5</v>
      </c>
      <c r="L1643" s="11"/>
      <c r="M1643" s="5">
        <v>100</v>
      </c>
      <c r="N1643" s="5">
        <v>524</v>
      </c>
      <c r="O1643" s="5">
        <v>2017</v>
      </c>
      <c r="P1643" s="5">
        <v>9</v>
      </c>
      <c r="Q1643" s="15">
        <v>0.44924073094011763</v>
      </c>
      <c r="R1643" s="15">
        <v>86.563429389312972</v>
      </c>
      <c r="S1643" s="6" t="s">
        <v>7</v>
      </c>
      <c r="T1643" s="7" t="s">
        <v>14</v>
      </c>
      <c r="U1643" s="15">
        <v>479.07592690598824</v>
      </c>
      <c r="V1643" s="15">
        <v>100.35130202671479</v>
      </c>
      <c r="W1643" s="15">
        <v>44.92407309401176</v>
      </c>
      <c r="X1643" s="6" t="s">
        <v>168</v>
      </c>
    </row>
    <row r="1644" spans="1:24" ht="28.8" x14ac:dyDescent="0.3">
      <c r="A1644" s="6" t="s">
        <v>25</v>
      </c>
      <c r="B1644" s="6" t="s">
        <v>208</v>
      </c>
      <c r="C1644" s="13"/>
      <c r="D1644" s="14" t="s">
        <v>1385</v>
      </c>
      <c r="E1644" s="14" t="s">
        <v>2390</v>
      </c>
      <c r="F1644" s="5">
        <v>19</v>
      </c>
      <c r="G1644" s="10">
        <v>60</v>
      </c>
      <c r="H1644" s="6" t="s">
        <v>190</v>
      </c>
      <c r="I1644" s="13"/>
      <c r="J1644" s="13"/>
      <c r="K1644" s="13"/>
      <c r="L1644" s="5">
        <v>416.8</v>
      </c>
      <c r="M1644" s="5">
        <v>112</v>
      </c>
      <c r="N1644" s="5">
        <v>416.8</v>
      </c>
      <c r="O1644" s="5">
        <v>1991</v>
      </c>
      <c r="P1644" s="5">
        <v>10</v>
      </c>
      <c r="Q1644" s="15">
        <v>0.4491116823247821</v>
      </c>
      <c r="R1644" s="15">
        <v>121.8866253358925</v>
      </c>
      <c r="S1644" s="6" t="s">
        <v>7</v>
      </c>
      <c r="T1644" s="7" t="s">
        <v>14</v>
      </c>
      <c r="U1644" s="15">
        <v>366.49949157962442</v>
      </c>
      <c r="V1644" s="15">
        <v>147.85231823713426</v>
      </c>
      <c r="W1644" s="15">
        <v>50.300508420375593</v>
      </c>
      <c r="X1644" s="6" t="s">
        <v>162</v>
      </c>
    </row>
    <row r="1645" spans="1:24" ht="28.8" x14ac:dyDescent="0.3">
      <c r="A1645" s="6" t="s">
        <v>25</v>
      </c>
      <c r="B1645" s="6" t="s">
        <v>307</v>
      </c>
      <c r="C1645" s="13"/>
      <c r="D1645" s="14" t="s">
        <v>2018</v>
      </c>
      <c r="E1645" s="14" t="s">
        <v>2068</v>
      </c>
      <c r="F1645" s="5">
        <v>20</v>
      </c>
      <c r="G1645" s="5">
        <v>76</v>
      </c>
      <c r="H1645" s="6" t="s">
        <v>161</v>
      </c>
      <c r="I1645" s="13"/>
      <c r="J1645" s="13"/>
      <c r="K1645" s="13"/>
      <c r="L1645" s="5">
        <v>424.3</v>
      </c>
      <c r="M1645" s="5">
        <v>109</v>
      </c>
      <c r="N1645" s="5">
        <v>424.3</v>
      </c>
      <c r="O1645" s="5">
        <v>1992</v>
      </c>
      <c r="P1645" s="5">
        <v>7</v>
      </c>
      <c r="Q1645" s="15">
        <v>0.44893400248898352</v>
      </c>
      <c r="R1645" s="15">
        <v>116.5250255243931</v>
      </c>
      <c r="S1645" s="6" t="s">
        <v>7</v>
      </c>
      <c r="T1645" s="7" t="s">
        <v>14</v>
      </c>
      <c r="U1645" s="15">
        <v>375.36619372870081</v>
      </c>
      <c r="V1645" s="15">
        <v>140.92730227642318</v>
      </c>
      <c r="W1645" s="15">
        <v>48.933806271299204</v>
      </c>
      <c r="X1645" s="6" t="s">
        <v>162</v>
      </c>
    </row>
    <row r="1646" spans="1:24" ht="28.8" x14ac:dyDescent="0.3">
      <c r="A1646" s="6" t="s">
        <v>217</v>
      </c>
      <c r="B1646" s="6" t="s">
        <v>201</v>
      </c>
      <c r="C1646" s="10">
        <v>3373047</v>
      </c>
      <c r="D1646" s="14" t="s">
        <v>2178</v>
      </c>
      <c r="E1646" s="14" t="s">
        <v>2391</v>
      </c>
      <c r="F1646" s="5">
        <v>22</v>
      </c>
      <c r="G1646" s="5">
        <v>80</v>
      </c>
      <c r="H1646" s="6" t="s">
        <v>204</v>
      </c>
      <c r="I1646" s="13"/>
      <c r="J1646" s="13"/>
      <c r="K1646" s="13"/>
      <c r="L1646" s="5">
        <v>329.7</v>
      </c>
      <c r="M1646" s="5">
        <v>100</v>
      </c>
      <c r="N1646" s="5">
        <v>329.7</v>
      </c>
      <c r="O1646" s="5">
        <v>2018</v>
      </c>
      <c r="P1646" s="5">
        <v>7</v>
      </c>
      <c r="Q1646" s="15">
        <v>0.44889148244925819</v>
      </c>
      <c r="R1646" s="15">
        <v>137.57730360934181</v>
      </c>
      <c r="S1646" s="6" t="s">
        <v>7</v>
      </c>
      <c r="T1646" s="7" t="s">
        <v>14</v>
      </c>
      <c r="U1646" s="15">
        <v>284.81085175507417</v>
      </c>
      <c r="V1646" s="15">
        <v>171.38096839943825</v>
      </c>
      <c r="W1646" s="15">
        <v>44.889148244925821</v>
      </c>
      <c r="X1646" s="6" t="s">
        <v>168</v>
      </c>
    </row>
    <row r="1647" spans="1:24" ht="28.8" x14ac:dyDescent="0.3">
      <c r="A1647" s="6" t="s">
        <v>25</v>
      </c>
      <c r="B1647" s="6" t="s">
        <v>1274</v>
      </c>
      <c r="C1647" s="13"/>
      <c r="D1647" s="14" t="s">
        <v>418</v>
      </c>
      <c r="E1647" s="14" t="s">
        <v>2392</v>
      </c>
      <c r="F1647" s="5">
        <v>19</v>
      </c>
      <c r="G1647" s="10">
        <v>60</v>
      </c>
      <c r="H1647" s="6" t="s">
        <v>190</v>
      </c>
      <c r="I1647" s="13"/>
      <c r="J1647" s="13"/>
      <c r="K1647" s="13"/>
      <c r="L1647" s="5">
        <v>357.9</v>
      </c>
      <c r="M1647" s="5">
        <v>100</v>
      </c>
      <c r="N1647" s="5">
        <v>357.9</v>
      </c>
      <c r="O1647" s="5">
        <v>1988</v>
      </c>
      <c r="P1647" s="5">
        <v>4</v>
      </c>
      <c r="Q1647" s="15">
        <v>0.44884343106824931</v>
      </c>
      <c r="R1647" s="15">
        <v>126.73718077675328</v>
      </c>
      <c r="S1647" s="6" t="s">
        <v>7</v>
      </c>
      <c r="T1647" s="7" t="s">
        <v>14</v>
      </c>
      <c r="U1647" s="15">
        <v>313.01565689317505</v>
      </c>
      <c r="V1647" s="15">
        <v>155.06753565719308</v>
      </c>
      <c r="W1647" s="15">
        <v>44.884343106824929</v>
      </c>
      <c r="X1647" s="6" t="s">
        <v>162</v>
      </c>
    </row>
    <row r="1648" spans="1:24" ht="28.8" x14ac:dyDescent="0.3">
      <c r="A1648" s="6" t="s">
        <v>25</v>
      </c>
      <c r="B1648" s="6" t="s">
        <v>360</v>
      </c>
      <c r="C1648" s="13"/>
      <c r="D1648" s="14" t="s">
        <v>1749</v>
      </c>
      <c r="E1648" s="14" t="s">
        <v>2047</v>
      </c>
      <c r="F1648" s="5">
        <v>0</v>
      </c>
      <c r="G1648" s="11"/>
      <c r="H1648" s="6" t="s">
        <v>194</v>
      </c>
      <c r="I1648" s="13"/>
      <c r="J1648" s="13"/>
      <c r="K1648" s="13"/>
      <c r="L1648" s="5">
        <v>440</v>
      </c>
      <c r="M1648" s="5">
        <v>99</v>
      </c>
      <c r="N1648" s="5">
        <v>440</v>
      </c>
      <c r="O1648" s="5">
        <v>1998</v>
      </c>
      <c r="P1648" s="5">
        <v>5</v>
      </c>
      <c r="Q1648" s="15">
        <v>0.44882289993608188</v>
      </c>
      <c r="R1648" s="15">
        <v>102.05828325</v>
      </c>
      <c r="S1648" s="6" t="s">
        <v>25</v>
      </c>
      <c r="T1648" s="6"/>
      <c r="U1648" s="15">
        <v>395.56653290632789</v>
      </c>
      <c r="V1648" s="15">
        <v>120.67139928182107</v>
      </c>
      <c r="W1648" s="15">
        <v>44.433467093672107</v>
      </c>
      <c r="X1648" s="6" t="s">
        <v>162</v>
      </c>
    </row>
    <row r="1649" spans="1:24" ht="28.8" x14ac:dyDescent="0.3">
      <c r="A1649" s="6" t="s">
        <v>25</v>
      </c>
      <c r="B1649" s="6" t="s">
        <v>221</v>
      </c>
      <c r="C1649" s="13"/>
      <c r="D1649" s="14" t="s">
        <v>2393</v>
      </c>
      <c r="E1649" s="14" t="s">
        <v>2394</v>
      </c>
      <c r="F1649" s="5">
        <v>32</v>
      </c>
      <c r="G1649" s="5">
        <v>100</v>
      </c>
      <c r="H1649" s="6" t="s">
        <v>172</v>
      </c>
      <c r="I1649" s="10">
        <v>176.5</v>
      </c>
      <c r="J1649" s="10">
        <v>2.1</v>
      </c>
      <c r="K1649" s="10">
        <v>159.5</v>
      </c>
      <c r="L1649" s="11"/>
      <c r="M1649" s="5">
        <v>101</v>
      </c>
      <c r="N1649" s="5">
        <v>338.1</v>
      </c>
      <c r="O1649" s="5">
        <v>1991</v>
      </c>
      <c r="P1649" s="5">
        <v>10</v>
      </c>
      <c r="Q1649" s="15">
        <v>0.4488173917866542</v>
      </c>
      <c r="R1649" s="15">
        <v>135.50082629399586</v>
      </c>
      <c r="S1649" s="6" t="s">
        <v>6</v>
      </c>
      <c r="T1649" s="6"/>
      <c r="U1649" s="15">
        <v>292.76944342954795</v>
      </c>
      <c r="V1649" s="15">
        <v>167.76018071762488</v>
      </c>
      <c r="W1649" s="15">
        <v>45.330556570452075</v>
      </c>
      <c r="X1649" s="6" t="s">
        <v>162</v>
      </c>
    </row>
    <row r="1650" spans="1:24" ht="28.8" x14ac:dyDescent="0.3">
      <c r="A1650" s="6" t="s">
        <v>25</v>
      </c>
      <c r="B1650" s="6" t="s">
        <v>648</v>
      </c>
      <c r="C1650" s="13"/>
      <c r="D1650" s="14" t="s">
        <v>2265</v>
      </c>
      <c r="E1650" s="14" t="s">
        <v>2395</v>
      </c>
      <c r="F1650" s="5">
        <v>18</v>
      </c>
      <c r="G1650" s="5">
        <v>78</v>
      </c>
      <c r="H1650" s="6" t="s">
        <v>161</v>
      </c>
      <c r="I1650" s="13"/>
      <c r="J1650" s="13"/>
      <c r="K1650" s="13"/>
      <c r="L1650" s="5">
        <v>418.6</v>
      </c>
      <c r="M1650" s="5">
        <v>122</v>
      </c>
      <c r="N1650" s="5">
        <v>418.6</v>
      </c>
      <c r="O1650" s="5">
        <v>1994</v>
      </c>
      <c r="P1650" s="5">
        <v>6</v>
      </c>
      <c r="Q1650" s="15">
        <v>0.44879414710050808</v>
      </c>
      <c r="R1650" s="15">
        <v>132.19844515050167</v>
      </c>
      <c r="S1650" s="6" t="s">
        <v>7</v>
      </c>
      <c r="T1650" s="7" t="s">
        <v>14</v>
      </c>
      <c r="U1650" s="15">
        <v>363.84711405373804</v>
      </c>
      <c r="V1650" s="15">
        <v>163.34477553538485</v>
      </c>
      <c r="W1650" s="15">
        <v>54.752885946261983</v>
      </c>
      <c r="X1650" s="6" t="s">
        <v>162</v>
      </c>
    </row>
    <row r="1651" spans="1:24" ht="43.2" x14ac:dyDescent="0.3">
      <c r="A1651" s="6" t="s">
        <v>25</v>
      </c>
      <c r="B1651" s="6" t="s">
        <v>214</v>
      </c>
      <c r="C1651" s="13"/>
      <c r="D1651" s="14" t="s">
        <v>2396</v>
      </c>
      <c r="E1651" s="14" t="s">
        <v>2397</v>
      </c>
      <c r="F1651" s="5">
        <v>21</v>
      </c>
      <c r="G1651" s="13"/>
      <c r="H1651" s="6" t="s">
        <v>161</v>
      </c>
      <c r="I1651" s="13"/>
      <c r="J1651" s="13"/>
      <c r="K1651" s="13"/>
      <c r="L1651" s="5">
        <v>469.7</v>
      </c>
      <c r="M1651" s="5">
        <v>107</v>
      </c>
      <c r="N1651" s="5">
        <v>469.7</v>
      </c>
      <c r="O1651" s="5">
        <v>1997</v>
      </c>
      <c r="P1651" s="5">
        <v>9</v>
      </c>
      <c r="Q1651" s="15">
        <v>0.44859157287015972</v>
      </c>
      <c r="R1651" s="15">
        <v>103.33060163934425</v>
      </c>
      <c r="S1651" s="6" t="s">
        <v>7</v>
      </c>
      <c r="T1651" s="7" t="s">
        <v>14</v>
      </c>
      <c r="U1651" s="15">
        <v>421.7007017028929</v>
      </c>
      <c r="V1651" s="15">
        <v>122.68074242541687</v>
      </c>
      <c r="W1651" s="15">
        <v>47.999298297107089</v>
      </c>
      <c r="X1651" s="6" t="s">
        <v>162</v>
      </c>
    </row>
    <row r="1652" spans="1:24" ht="28.8" x14ac:dyDescent="0.3">
      <c r="A1652" s="6" t="s">
        <v>25</v>
      </c>
      <c r="B1652" s="6" t="s">
        <v>2251</v>
      </c>
      <c r="C1652" s="13"/>
      <c r="D1652" s="14" t="s">
        <v>1043</v>
      </c>
      <c r="E1652" s="14" t="s">
        <v>1247</v>
      </c>
      <c r="F1652" s="5">
        <v>24</v>
      </c>
      <c r="G1652" s="8"/>
      <c r="H1652" s="6" t="s">
        <v>194</v>
      </c>
      <c r="I1652" s="10">
        <v>258</v>
      </c>
      <c r="J1652" s="10">
        <v>20</v>
      </c>
      <c r="K1652" s="10">
        <v>358</v>
      </c>
      <c r="L1652" s="11"/>
      <c r="M1652" s="5">
        <v>100</v>
      </c>
      <c r="N1652" s="5">
        <v>636</v>
      </c>
      <c r="O1652" s="5">
        <v>1990</v>
      </c>
      <c r="P1652" s="5">
        <v>9</v>
      </c>
      <c r="Q1652" s="15">
        <v>0.44852488585460376</v>
      </c>
      <c r="R1652" s="15">
        <v>71.319555031446541</v>
      </c>
      <c r="S1652" s="6" t="s">
        <v>6</v>
      </c>
      <c r="T1652" s="7" t="s">
        <v>13</v>
      </c>
      <c r="U1652" s="15">
        <v>591.14751141453962</v>
      </c>
      <c r="V1652" s="15">
        <v>80.872685837462825</v>
      </c>
      <c r="W1652" s="15">
        <v>44.852488585460378</v>
      </c>
      <c r="X1652" s="6" t="s">
        <v>162</v>
      </c>
    </row>
    <row r="1653" spans="1:24" ht="28.8" x14ac:dyDescent="0.3">
      <c r="A1653" s="6" t="s">
        <v>200</v>
      </c>
      <c r="B1653" s="6" t="s">
        <v>411</v>
      </c>
      <c r="C1653" s="13"/>
      <c r="D1653" s="14" t="s">
        <v>2026</v>
      </c>
      <c r="E1653" s="14" t="s">
        <v>2398</v>
      </c>
      <c r="F1653" s="5">
        <v>24</v>
      </c>
      <c r="G1653" s="13"/>
      <c r="H1653" s="6" t="s">
        <v>194</v>
      </c>
      <c r="I1653" s="10">
        <v>197.9</v>
      </c>
      <c r="J1653" s="10">
        <v>23.8</v>
      </c>
      <c r="K1653" s="10">
        <v>340.5</v>
      </c>
      <c r="L1653" s="11"/>
      <c r="M1653" s="5">
        <v>100</v>
      </c>
      <c r="N1653" s="5">
        <v>562.20000000000005</v>
      </c>
      <c r="O1653" s="5">
        <v>2008</v>
      </c>
      <c r="P1653" s="5">
        <v>9</v>
      </c>
      <c r="Q1653" s="15">
        <v>0.44818895844886469</v>
      </c>
      <c r="R1653" s="15">
        <v>80.6816737815724</v>
      </c>
      <c r="S1653" s="6" t="s">
        <v>6</v>
      </c>
      <c r="T1653" s="7" t="s">
        <v>13</v>
      </c>
      <c r="U1653" s="15">
        <v>517.38110415511358</v>
      </c>
      <c r="V1653" s="15">
        <v>92.729469276088693</v>
      </c>
      <c r="W1653" s="15">
        <v>44.81889584488647</v>
      </c>
      <c r="X1653" s="6" t="s">
        <v>162</v>
      </c>
    </row>
    <row r="1654" spans="1:24" ht="28.8" x14ac:dyDescent="0.3">
      <c r="A1654" s="6" t="s">
        <v>25</v>
      </c>
      <c r="B1654" s="6" t="s">
        <v>1639</v>
      </c>
      <c r="C1654" s="13"/>
      <c r="D1654" s="14" t="s">
        <v>1321</v>
      </c>
      <c r="E1654" s="14" t="s">
        <v>784</v>
      </c>
      <c r="F1654" s="5">
        <v>30</v>
      </c>
      <c r="G1654" s="11"/>
      <c r="H1654" s="6" t="s">
        <v>172</v>
      </c>
      <c r="I1654" s="13"/>
      <c r="J1654" s="13"/>
      <c r="K1654" s="13"/>
      <c r="L1654" s="5">
        <v>387.5</v>
      </c>
      <c r="M1654" s="5">
        <v>100</v>
      </c>
      <c r="N1654" s="5">
        <v>387.5</v>
      </c>
      <c r="O1654" s="5">
        <v>1995</v>
      </c>
      <c r="P1654" s="5">
        <v>8</v>
      </c>
      <c r="Q1654" s="15">
        <v>0.44818814956953928</v>
      </c>
      <c r="R1654" s="15">
        <v>117.05609548387096</v>
      </c>
      <c r="S1654" s="6" t="s">
        <v>6</v>
      </c>
      <c r="T1654" s="6"/>
      <c r="U1654" s="15">
        <v>342.68118504304607</v>
      </c>
      <c r="V1654" s="15">
        <v>141.49569646148819</v>
      </c>
      <c r="W1654" s="15">
        <v>44.818814956953929</v>
      </c>
      <c r="X1654" s="6" t="s">
        <v>162</v>
      </c>
    </row>
    <row r="1655" spans="1:24" ht="28.8" x14ac:dyDescent="0.3">
      <c r="A1655" s="6" t="s">
        <v>25</v>
      </c>
      <c r="B1655" s="6" t="s">
        <v>233</v>
      </c>
      <c r="C1655" s="13"/>
      <c r="D1655" s="14" t="s">
        <v>1734</v>
      </c>
      <c r="E1655" s="14" t="s">
        <v>2399</v>
      </c>
      <c r="F1655" s="5">
        <v>32</v>
      </c>
      <c r="G1655" s="11"/>
      <c r="H1655" s="6" t="s">
        <v>172</v>
      </c>
      <c r="I1655" s="13"/>
      <c r="J1655" s="13"/>
      <c r="K1655" s="13"/>
      <c r="L1655" s="5">
        <v>380</v>
      </c>
      <c r="M1655" s="5">
        <v>103</v>
      </c>
      <c r="N1655" s="5">
        <v>380</v>
      </c>
      <c r="O1655" s="5">
        <v>1984</v>
      </c>
      <c r="P1655" s="5">
        <v>8</v>
      </c>
      <c r="Q1655" s="15">
        <v>0.44795366425265531</v>
      </c>
      <c r="R1655" s="15">
        <v>122.94740555263158</v>
      </c>
      <c r="S1655" s="6" t="s">
        <v>6</v>
      </c>
      <c r="T1655" s="6"/>
      <c r="U1655" s="15">
        <v>333.86077258197651</v>
      </c>
      <c r="V1655" s="15">
        <v>149.9477067127726</v>
      </c>
      <c r="W1655" s="15">
        <v>46.139227418023495</v>
      </c>
      <c r="X1655" s="6" t="s">
        <v>162</v>
      </c>
    </row>
    <row r="1656" spans="1:24" ht="28.8" x14ac:dyDescent="0.3">
      <c r="A1656" s="6" t="s">
        <v>251</v>
      </c>
      <c r="B1656" s="6" t="s">
        <v>230</v>
      </c>
      <c r="C1656" s="13"/>
      <c r="D1656" s="14" t="s">
        <v>2400</v>
      </c>
      <c r="E1656" s="14" t="s">
        <v>2401</v>
      </c>
      <c r="F1656" s="5">
        <v>26</v>
      </c>
      <c r="G1656" s="11"/>
      <c r="H1656" s="6" t="s">
        <v>194</v>
      </c>
      <c r="I1656" s="13"/>
      <c r="J1656" s="13"/>
      <c r="K1656" s="13"/>
      <c r="L1656" s="5">
        <v>652.4</v>
      </c>
      <c r="M1656" s="5">
        <v>200</v>
      </c>
      <c r="N1656" s="5">
        <v>652.4</v>
      </c>
      <c r="O1656" s="5">
        <v>2005</v>
      </c>
      <c r="P1656" s="5">
        <v>7</v>
      </c>
      <c r="Q1656" s="15">
        <v>0.4478446976536884</v>
      </c>
      <c r="R1656" s="15">
        <v>139.05345493562231</v>
      </c>
      <c r="S1656" s="6" t="s">
        <v>6</v>
      </c>
      <c r="T1656" s="7" t="s">
        <v>13</v>
      </c>
      <c r="U1656" s="15">
        <v>562.8310604692623</v>
      </c>
      <c r="V1656" s="15">
        <v>173.41216032133968</v>
      </c>
      <c r="W1656" s="15">
        <v>89.56893953073768</v>
      </c>
      <c r="X1656" s="6" t="s">
        <v>162</v>
      </c>
    </row>
    <row r="1657" spans="1:24" ht="28.8" x14ac:dyDescent="0.3">
      <c r="A1657" s="6" t="s">
        <v>25</v>
      </c>
      <c r="B1657" s="6" t="s">
        <v>468</v>
      </c>
      <c r="C1657" s="13"/>
      <c r="D1657" s="14" t="s">
        <v>1509</v>
      </c>
      <c r="E1657" s="14" t="s">
        <v>2402</v>
      </c>
      <c r="F1657" s="5">
        <v>26</v>
      </c>
      <c r="G1657" s="13"/>
      <c r="H1657" s="6" t="s">
        <v>194</v>
      </c>
      <c r="I1657" s="13"/>
      <c r="J1657" s="13"/>
      <c r="K1657" s="13"/>
      <c r="L1657" s="5">
        <v>519</v>
      </c>
      <c r="M1657" s="5">
        <v>100</v>
      </c>
      <c r="N1657" s="5">
        <v>519</v>
      </c>
      <c r="O1657" s="5">
        <v>2002</v>
      </c>
      <c r="P1657" s="5">
        <v>8</v>
      </c>
      <c r="Q1657" s="15">
        <v>0.44781739822312544</v>
      </c>
      <c r="R1657" s="15">
        <v>87.397373795761084</v>
      </c>
      <c r="S1657" s="6" t="s">
        <v>6</v>
      </c>
      <c r="T1657" s="7" t="s">
        <v>13</v>
      </c>
      <c r="U1657" s="15">
        <v>474.21826017768745</v>
      </c>
      <c r="V1657" s="15">
        <v>101.26960968721131</v>
      </c>
      <c r="W1657" s="15">
        <v>44.781739822312545</v>
      </c>
      <c r="X1657" s="6" t="s">
        <v>162</v>
      </c>
    </row>
    <row r="1658" spans="1:24" ht="28.8" x14ac:dyDescent="0.3">
      <c r="A1658" s="6" t="s">
        <v>25</v>
      </c>
      <c r="B1658" s="6" t="s">
        <v>1172</v>
      </c>
      <c r="C1658" s="13"/>
      <c r="D1658" s="14" t="s">
        <v>2403</v>
      </c>
      <c r="E1658" s="14" t="s">
        <v>2404</v>
      </c>
      <c r="F1658" s="5">
        <v>24</v>
      </c>
      <c r="G1658" s="13"/>
      <c r="H1658" s="6" t="s">
        <v>194</v>
      </c>
      <c r="I1658" s="13"/>
      <c r="J1658" s="13"/>
      <c r="K1658" s="13"/>
      <c r="L1658" s="5">
        <v>610.5</v>
      </c>
      <c r="M1658" s="5">
        <v>199</v>
      </c>
      <c r="N1658" s="5">
        <v>610.5</v>
      </c>
      <c r="O1658" s="5">
        <v>1982</v>
      </c>
      <c r="P1658" s="5">
        <v>5</v>
      </c>
      <c r="Q1658" s="15">
        <v>0.44768181006387942</v>
      </c>
      <c r="R1658" s="15">
        <v>147.85402396396395</v>
      </c>
      <c r="S1658" s="6" t="s">
        <v>6</v>
      </c>
      <c r="T1658" s="7" t="s">
        <v>13</v>
      </c>
      <c r="U1658" s="15">
        <v>521.411319797288</v>
      </c>
      <c r="V1658" s="15">
        <v>186.04474305767528</v>
      </c>
      <c r="W1658" s="15">
        <v>89.088680202711998</v>
      </c>
      <c r="X1658" s="6" t="s">
        <v>162</v>
      </c>
    </row>
    <row r="1659" spans="1:24" ht="28.8" x14ac:dyDescent="0.3">
      <c r="A1659" s="6" t="s">
        <v>200</v>
      </c>
      <c r="B1659" s="6" t="s">
        <v>2215</v>
      </c>
      <c r="C1659" s="10">
        <v>3372732</v>
      </c>
      <c r="D1659" s="14" t="s">
        <v>2405</v>
      </c>
      <c r="E1659" s="14" t="s">
        <v>2406</v>
      </c>
      <c r="F1659" s="5">
        <v>22</v>
      </c>
      <c r="G1659" s="10">
        <v>80</v>
      </c>
      <c r="H1659" s="6" t="s">
        <v>204</v>
      </c>
      <c r="I1659" s="13"/>
      <c r="J1659" s="13"/>
      <c r="K1659" s="13"/>
      <c r="L1659" s="5">
        <v>335.9</v>
      </c>
      <c r="M1659" s="5">
        <v>100</v>
      </c>
      <c r="N1659" s="5">
        <v>335.9</v>
      </c>
      <c r="O1659" s="5">
        <v>2016</v>
      </c>
      <c r="P1659" s="5">
        <v>8</v>
      </c>
      <c r="Q1659" s="15">
        <v>0.44745876268693907</v>
      </c>
      <c r="R1659" s="15">
        <v>135.0379190235189</v>
      </c>
      <c r="S1659" s="6" t="s">
        <v>7</v>
      </c>
      <c r="T1659" s="7" t="s">
        <v>14</v>
      </c>
      <c r="U1659" s="15">
        <v>291.15412373130607</v>
      </c>
      <c r="V1659" s="15">
        <v>167.5244401053435</v>
      </c>
      <c r="W1659" s="15">
        <v>44.745876268693905</v>
      </c>
      <c r="X1659" s="6" t="s">
        <v>168</v>
      </c>
    </row>
    <row r="1660" spans="1:24" ht="28.8" x14ac:dyDescent="0.3">
      <c r="A1660" s="6" t="s">
        <v>25</v>
      </c>
      <c r="B1660" s="6" t="s">
        <v>158</v>
      </c>
      <c r="C1660" s="13"/>
      <c r="D1660" s="14" t="s">
        <v>2407</v>
      </c>
      <c r="E1660" s="14" t="s">
        <v>1840</v>
      </c>
      <c r="F1660" s="5">
        <v>21</v>
      </c>
      <c r="G1660" s="13"/>
      <c r="H1660" s="6" t="s">
        <v>161</v>
      </c>
      <c r="I1660" s="13"/>
      <c r="J1660" s="13"/>
      <c r="K1660" s="13"/>
      <c r="L1660" s="5">
        <v>418.3</v>
      </c>
      <c r="M1660" s="5">
        <v>102</v>
      </c>
      <c r="N1660" s="5">
        <v>418.3</v>
      </c>
      <c r="O1660" s="5">
        <v>1991</v>
      </c>
      <c r="P1660" s="5">
        <v>8</v>
      </c>
      <c r="Q1660" s="15">
        <v>0.44742518489864808</v>
      </c>
      <c r="R1660" s="15">
        <v>110.60583729380826</v>
      </c>
      <c r="S1660" s="6" t="s">
        <v>7</v>
      </c>
      <c r="T1660" s="7" t="s">
        <v>14</v>
      </c>
      <c r="U1660" s="15">
        <v>372.66263114033791</v>
      </c>
      <c r="V1660" s="15">
        <v>132.46072041688797</v>
      </c>
      <c r="W1660" s="15">
        <v>45.637368859662104</v>
      </c>
      <c r="X1660" s="6" t="s">
        <v>162</v>
      </c>
    </row>
    <row r="1661" spans="1:24" ht="28.8" x14ac:dyDescent="0.3">
      <c r="A1661" s="6" t="s">
        <v>25</v>
      </c>
      <c r="B1661" s="6" t="s">
        <v>811</v>
      </c>
      <c r="C1661" s="13"/>
      <c r="D1661" s="14" t="s">
        <v>1549</v>
      </c>
      <c r="E1661" s="14" t="s">
        <v>1550</v>
      </c>
      <c r="F1661" s="5">
        <v>30</v>
      </c>
      <c r="G1661" s="5">
        <v>77</v>
      </c>
      <c r="H1661" s="6" t="s">
        <v>172</v>
      </c>
      <c r="I1661" s="10">
        <v>415.6</v>
      </c>
      <c r="J1661" s="10">
        <v>4.4000000000000004</v>
      </c>
      <c r="K1661" s="10">
        <v>351.9</v>
      </c>
      <c r="L1661" s="11"/>
      <c r="M1661" s="5">
        <v>201</v>
      </c>
      <c r="N1661" s="5">
        <v>771.9</v>
      </c>
      <c r="O1661" s="5">
        <v>1994</v>
      </c>
      <c r="P1661" s="5">
        <v>10</v>
      </c>
      <c r="Q1661" s="15">
        <v>0.44742236354887155</v>
      </c>
      <c r="R1661" s="15">
        <v>118.11383128643607</v>
      </c>
      <c r="S1661" s="6" t="s">
        <v>6</v>
      </c>
      <c r="T1661" s="6"/>
      <c r="U1661" s="15">
        <v>681.9681049266768</v>
      </c>
      <c r="V1661" s="15">
        <v>142.98489070153883</v>
      </c>
      <c r="W1661" s="15">
        <v>89.931895073323176</v>
      </c>
      <c r="X1661" s="6" t="s">
        <v>162</v>
      </c>
    </row>
    <row r="1662" spans="1:24" ht="43.2" x14ac:dyDescent="0.3">
      <c r="A1662" s="6" t="s">
        <v>25</v>
      </c>
      <c r="B1662" s="6" t="s">
        <v>499</v>
      </c>
      <c r="C1662" s="13"/>
      <c r="D1662" s="14" t="s">
        <v>1385</v>
      </c>
      <c r="E1662" s="14" t="s">
        <v>2390</v>
      </c>
      <c r="F1662" s="5">
        <v>19</v>
      </c>
      <c r="G1662" s="5">
        <v>70</v>
      </c>
      <c r="H1662" s="6" t="s">
        <v>190</v>
      </c>
      <c r="I1662" s="13"/>
      <c r="J1662" s="13"/>
      <c r="K1662" s="13"/>
      <c r="L1662" s="5">
        <v>405.3</v>
      </c>
      <c r="M1662" s="5">
        <v>105</v>
      </c>
      <c r="N1662" s="5">
        <v>405.3</v>
      </c>
      <c r="O1662" s="5">
        <v>1991</v>
      </c>
      <c r="P1662" s="5">
        <v>10</v>
      </c>
      <c r="Q1662" s="15">
        <v>0.44687468258593926</v>
      </c>
      <c r="R1662" s="15">
        <v>117.51097668393781</v>
      </c>
      <c r="S1662" s="6" t="s">
        <v>7</v>
      </c>
      <c r="T1662" s="7" t="s">
        <v>14</v>
      </c>
      <c r="U1662" s="15">
        <v>358.37815832847639</v>
      </c>
      <c r="V1662" s="15">
        <v>141.48281321922093</v>
      </c>
      <c r="W1662" s="15">
        <v>46.921841671523623</v>
      </c>
      <c r="X1662" s="6" t="s">
        <v>162</v>
      </c>
    </row>
    <row r="1663" spans="1:24" ht="28.8" x14ac:dyDescent="0.3">
      <c r="A1663" s="6" t="s">
        <v>25</v>
      </c>
      <c r="B1663" s="6" t="s">
        <v>550</v>
      </c>
      <c r="C1663" s="13"/>
      <c r="D1663" s="14" t="s">
        <v>2408</v>
      </c>
      <c r="E1663" s="14" t="s">
        <v>1210</v>
      </c>
      <c r="F1663" s="5">
        <v>26</v>
      </c>
      <c r="G1663" s="11"/>
      <c r="H1663" s="6" t="s">
        <v>172</v>
      </c>
      <c r="I1663" s="13"/>
      <c r="J1663" s="13"/>
      <c r="K1663" s="13"/>
      <c r="L1663" s="5">
        <v>440.1</v>
      </c>
      <c r="M1663" s="5">
        <v>98</v>
      </c>
      <c r="N1663" s="5">
        <v>440.1</v>
      </c>
      <c r="O1663" s="5">
        <v>2000</v>
      </c>
      <c r="P1663" s="5">
        <v>8</v>
      </c>
      <c r="Q1663" s="15">
        <v>0.44682183454686214</v>
      </c>
      <c r="R1663" s="15">
        <v>101.00443594637582</v>
      </c>
      <c r="S1663" s="6" t="s">
        <v>6</v>
      </c>
      <c r="T1663" s="7" t="s">
        <v>13</v>
      </c>
      <c r="U1663" s="15">
        <v>396.31146021440753</v>
      </c>
      <c r="V1663" s="15">
        <v>119.32462040642338</v>
      </c>
      <c r="W1663" s="15">
        <v>43.788539785592491</v>
      </c>
      <c r="X1663" s="6" t="s">
        <v>162</v>
      </c>
    </row>
    <row r="1664" spans="1:24" ht="28.8" x14ac:dyDescent="0.3">
      <c r="A1664" s="6" t="s">
        <v>25</v>
      </c>
      <c r="B1664" s="6" t="s">
        <v>197</v>
      </c>
      <c r="C1664" s="13"/>
      <c r="D1664" s="14" t="s">
        <v>683</v>
      </c>
      <c r="E1664" s="14" t="s">
        <v>1075</v>
      </c>
      <c r="F1664" s="5">
        <v>22</v>
      </c>
      <c r="G1664" s="11"/>
      <c r="H1664" s="6" t="s">
        <v>194</v>
      </c>
      <c r="I1664" s="10">
        <v>427.5</v>
      </c>
      <c r="J1664" s="10">
        <v>193</v>
      </c>
      <c r="K1664" s="10">
        <v>84</v>
      </c>
      <c r="L1664" s="11"/>
      <c r="M1664" s="5">
        <v>200</v>
      </c>
      <c r="N1664" s="5">
        <v>704.5</v>
      </c>
      <c r="O1664" s="5">
        <v>1995</v>
      </c>
      <c r="P1664" s="5">
        <v>4</v>
      </c>
      <c r="Q1664" s="15">
        <v>0.44672524523793355</v>
      </c>
      <c r="R1664" s="15">
        <v>128.77001277501773</v>
      </c>
      <c r="S1664" s="6" t="s">
        <v>7</v>
      </c>
      <c r="T1664" s="7" t="s">
        <v>14</v>
      </c>
      <c r="U1664" s="15">
        <v>615.15495095241329</v>
      </c>
      <c r="V1664" s="15">
        <v>157.88049457399353</v>
      </c>
      <c r="W1664" s="15">
        <v>89.345049047586713</v>
      </c>
      <c r="X1664" s="6" t="s">
        <v>162</v>
      </c>
    </row>
    <row r="1665" spans="1:24" ht="28.8" x14ac:dyDescent="0.3">
      <c r="A1665" s="6" t="s">
        <v>25</v>
      </c>
      <c r="B1665" s="6" t="s">
        <v>372</v>
      </c>
      <c r="C1665" s="13"/>
      <c r="D1665" s="14" t="s">
        <v>2409</v>
      </c>
      <c r="E1665" s="14" t="s">
        <v>2410</v>
      </c>
      <c r="F1665" s="5">
        <v>22</v>
      </c>
      <c r="G1665" s="10">
        <v>109</v>
      </c>
      <c r="H1665" s="6" t="s">
        <v>161</v>
      </c>
      <c r="I1665" s="13"/>
      <c r="J1665" s="13"/>
      <c r="K1665" s="13"/>
      <c r="L1665" s="5">
        <v>590</v>
      </c>
      <c r="M1665" s="5">
        <v>108</v>
      </c>
      <c r="N1665" s="5">
        <v>590</v>
      </c>
      <c r="O1665" s="5">
        <v>1994</v>
      </c>
      <c r="P1665" s="5">
        <v>9</v>
      </c>
      <c r="Q1665" s="15">
        <v>0.44659903381980193</v>
      </c>
      <c r="R1665" s="15">
        <v>83.030467728813562</v>
      </c>
      <c r="S1665" s="6" t="s">
        <v>7</v>
      </c>
      <c r="T1665" s="7" t="s">
        <v>14</v>
      </c>
      <c r="U1665" s="15">
        <v>541.76730434746139</v>
      </c>
      <c r="V1665" s="15">
        <v>95.558180246484085</v>
      </c>
      <c r="W1665" s="15">
        <v>48.232695652538609</v>
      </c>
      <c r="X1665" s="6" t="s">
        <v>162</v>
      </c>
    </row>
    <row r="1666" spans="1:24" ht="28.8" x14ac:dyDescent="0.3">
      <c r="A1666" s="6" t="s">
        <v>25</v>
      </c>
      <c r="B1666" s="6" t="s">
        <v>2411</v>
      </c>
      <c r="C1666" s="13"/>
      <c r="D1666" s="14" t="s">
        <v>2086</v>
      </c>
      <c r="E1666" s="14" t="s">
        <v>367</v>
      </c>
      <c r="F1666" s="5">
        <v>30</v>
      </c>
      <c r="G1666" s="5">
        <v>62</v>
      </c>
      <c r="H1666" s="6" t="s">
        <v>172</v>
      </c>
      <c r="I1666" s="10">
        <v>386.7</v>
      </c>
      <c r="J1666" s="13"/>
      <c r="K1666" s="10">
        <v>494.5</v>
      </c>
      <c r="L1666" s="11"/>
      <c r="M1666" s="5">
        <v>190</v>
      </c>
      <c r="N1666" s="5">
        <v>881.2</v>
      </c>
      <c r="O1666" s="5">
        <v>1993</v>
      </c>
      <c r="P1666" s="5">
        <v>10</v>
      </c>
      <c r="Q1666" s="15">
        <v>0.44642567658596172</v>
      </c>
      <c r="R1666" s="15">
        <v>97.80135077167499</v>
      </c>
      <c r="S1666" s="6" t="s">
        <v>6</v>
      </c>
      <c r="T1666" s="6"/>
      <c r="U1666" s="15">
        <v>796.37912144866732</v>
      </c>
      <c r="V1666" s="15">
        <v>115.11705371305365</v>
      </c>
      <c r="W1666" s="15">
        <v>84.820878551332726</v>
      </c>
      <c r="X1666" s="6" t="s">
        <v>162</v>
      </c>
    </row>
    <row r="1667" spans="1:24" ht="28.8" x14ac:dyDescent="0.3">
      <c r="A1667" s="6" t="s">
        <v>217</v>
      </c>
      <c r="B1667" s="6" t="s">
        <v>1380</v>
      </c>
      <c r="C1667" s="10">
        <v>50006638</v>
      </c>
      <c r="D1667" s="14" t="s">
        <v>2412</v>
      </c>
      <c r="E1667" s="14" t="s">
        <v>2413</v>
      </c>
      <c r="F1667" s="5">
        <v>21</v>
      </c>
      <c r="G1667" s="5">
        <v>80</v>
      </c>
      <c r="H1667" s="6" t="s">
        <v>204</v>
      </c>
      <c r="I1667" s="13"/>
      <c r="J1667" s="13"/>
      <c r="K1667" s="13"/>
      <c r="L1667" s="5">
        <v>443.5</v>
      </c>
      <c r="M1667" s="5">
        <v>100</v>
      </c>
      <c r="N1667" s="5">
        <v>443.5</v>
      </c>
      <c r="O1667" s="5">
        <v>2017</v>
      </c>
      <c r="P1667" s="5">
        <v>6</v>
      </c>
      <c r="Q1667" s="15">
        <v>0.44634114277307274</v>
      </c>
      <c r="R1667" s="15">
        <v>102.27561894024804</v>
      </c>
      <c r="S1667" s="6" t="s">
        <v>7</v>
      </c>
      <c r="T1667" s="7" t="s">
        <v>14</v>
      </c>
      <c r="U1667" s="15">
        <v>398.86588572269272</v>
      </c>
      <c r="V1667" s="15">
        <v>121.17366111139839</v>
      </c>
      <c r="W1667" s="15">
        <v>44.634114277307276</v>
      </c>
      <c r="X1667" s="6" t="s">
        <v>168</v>
      </c>
    </row>
    <row r="1668" spans="1:24" ht="28.8" x14ac:dyDescent="0.3">
      <c r="A1668" s="6" t="s">
        <v>25</v>
      </c>
      <c r="B1668" s="6" t="s">
        <v>258</v>
      </c>
      <c r="C1668" s="13"/>
      <c r="D1668" s="14" t="s">
        <v>2414</v>
      </c>
      <c r="E1668" s="14" t="s">
        <v>2415</v>
      </c>
      <c r="F1668" s="5">
        <v>21</v>
      </c>
      <c r="G1668" s="10">
        <v>72</v>
      </c>
      <c r="H1668" s="6" t="s">
        <v>161</v>
      </c>
      <c r="I1668" s="13"/>
      <c r="J1668" s="13"/>
      <c r="K1668" s="13"/>
      <c r="L1668" s="5">
        <v>518.70000000000005</v>
      </c>
      <c r="M1668" s="5">
        <v>101</v>
      </c>
      <c r="N1668" s="5">
        <v>518.70000000000005</v>
      </c>
      <c r="O1668" s="5">
        <v>1990</v>
      </c>
      <c r="P1668" s="5">
        <v>4</v>
      </c>
      <c r="Q1668" s="15">
        <v>0.44623772657195215</v>
      </c>
      <c r="R1668" s="15">
        <v>88.322400944669369</v>
      </c>
      <c r="S1668" s="6" t="s">
        <v>7</v>
      </c>
      <c r="T1668" s="7" t="s">
        <v>14</v>
      </c>
      <c r="U1668" s="15">
        <v>473.62998961623288</v>
      </c>
      <c r="V1668" s="15">
        <v>102.58425929392557</v>
      </c>
      <c r="W1668" s="15">
        <v>45.070010383767169</v>
      </c>
      <c r="X1668" s="6" t="s">
        <v>162</v>
      </c>
    </row>
    <row r="1669" spans="1:24" ht="28.8" x14ac:dyDescent="0.3">
      <c r="A1669" s="6" t="s">
        <v>25</v>
      </c>
      <c r="B1669" s="6" t="s">
        <v>648</v>
      </c>
      <c r="C1669" s="13"/>
      <c r="D1669" s="14" t="s">
        <v>2110</v>
      </c>
      <c r="E1669" s="14" t="s">
        <v>2416</v>
      </c>
      <c r="F1669" s="5">
        <v>21</v>
      </c>
      <c r="G1669" s="10">
        <v>68</v>
      </c>
      <c r="H1669" s="6" t="s">
        <v>161</v>
      </c>
      <c r="I1669" s="13"/>
      <c r="J1669" s="13"/>
      <c r="K1669" s="13"/>
      <c r="L1669" s="5">
        <v>401.1</v>
      </c>
      <c r="M1669" s="5">
        <v>112</v>
      </c>
      <c r="N1669" s="5">
        <v>401.1</v>
      </c>
      <c r="O1669" s="5">
        <v>1998</v>
      </c>
      <c r="P1669" s="5">
        <v>5</v>
      </c>
      <c r="Q1669" s="15">
        <v>0.44620721770472677</v>
      </c>
      <c r="R1669" s="15">
        <v>126.65755532286214</v>
      </c>
      <c r="S1669" s="6" t="s">
        <v>7</v>
      </c>
      <c r="T1669" s="7" t="s">
        <v>14</v>
      </c>
      <c r="U1669" s="15">
        <v>351.12479161707063</v>
      </c>
      <c r="V1669" s="15">
        <v>155.02008727910794</v>
      </c>
      <c r="W1669" s="15">
        <v>49.975208382929395</v>
      </c>
      <c r="X1669" s="6" t="s">
        <v>162</v>
      </c>
    </row>
    <row r="1670" spans="1:24" ht="28.8" x14ac:dyDescent="0.3">
      <c r="A1670" s="6" t="s">
        <v>25</v>
      </c>
      <c r="B1670" s="6" t="s">
        <v>1627</v>
      </c>
      <c r="C1670" s="13"/>
      <c r="D1670" s="14" t="s">
        <v>1610</v>
      </c>
      <c r="E1670" s="14" t="s">
        <v>1611</v>
      </c>
      <c r="F1670" s="5">
        <v>28</v>
      </c>
      <c r="G1670" s="5">
        <v>78</v>
      </c>
      <c r="H1670" s="6" t="s">
        <v>172</v>
      </c>
      <c r="I1670" s="13"/>
      <c r="J1670" s="13"/>
      <c r="K1670" s="13"/>
      <c r="L1670" s="5">
        <v>327.8</v>
      </c>
      <c r="M1670" s="5">
        <v>100</v>
      </c>
      <c r="N1670" s="5">
        <v>327.8</v>
      </c>
      <c r="O1670" s="5">
        <v>1991</v>
      </c>
      <c r="P1670" s="5">
        <v>7</v>
      </c>
      <c r="Q1670" s="15">
        <v>0.44591370005499925</v>
      </c>
      <c r="R1670" s="15">
        <v>138.37473154362416</v>
      </c>
      <c r="S1670" s="6" t="s">
        <v>6</v>
      </c>
      <c r="T1670" s="7" t="s">
        <v>13</v>
      </c>
      <c r="U1670" s="15">
        <v>283.20862999450009</v>
      </c>
      <c r="V1670" s="15">
        <v>172.12488259270063</v>
      </c>
      <c r="W1670" s="15">
        <v>44.591370005499925</v>
      </c>
      <c r="X1670" s="6" t="s">
        <v>162</v>
      </c>
    </row>
    <row r="1671" spans="1:24" ht="28.8" x14ac:dyDescent="0.3">
      <c r="A1671" s="6" t="s">
        <v>25</v>
      </c>
      <c r="B1671" s="6" t="s">
        <v>318</v>
      </c>
      <c r="C1671" s="13"/>
      <c r="D1671" s="14" t="s">
        <v>613</v>
      </c>
      <c r="E1671" s="14" t="s">
        <v>614</v>
      </c>
      <c r="F1671" s="5">
        <v>22</v>
      </c>
      <c r="G1671" s="10">
        <v>88</v>
      </c>
      <c r="H1671" s="6" t="s">
        <v>161</v>
      </c>
      <c r="I1671" s="13"/>
      <c r="J1671" s="13"/>
      <c r="K1671" s="13"/>
      <c r="L1671" s="5">
        <v>468.3</v>
      </c>
      <c r="M1671" s="5">
        <v>113</v>
      </c>
      <c r="N1671" s="5">
        <v>468.3</v>
      </c>
      <c r="O1671" s="5">
        <v>1997</v>
      </c>
      <c r="P1671" s="5">
        <v>8</v>
      </c>
      <c r="Q1671" s="15">
        <v>0.44590074671663715</v>
      </c>
      <c r="R1671" s="15">
        <v>109.45107369207771</v>
      </c>
      <c r="S1671" s="6" t="s">
        <v>7</v>
      </c>
      <c r="T1671" s="7" t="s">
        <v>14</v>
      </c>
      <c r="U1671" s="15">
        <v>417.91321562102002</v>
      </c>
      <c r="V1671" s="15">
        <v>130.97298536092899</v>
      </c>
      <c r="W1671" s="15">
        <v>50.386784378979996</v>
      </c>
      <c r="X1671" s="6" t="s">
        <v>162</v>
      </c>
    </row>
    <row r="1672" spans="1:24" ht="28.8" x14ac:dyDescent="0.3">
      <c r="A1672" s="6" t="s">
        <v>25</v>
      </c>
      <c r="B1672" s="6" t="s">
        <v>274</v>
      </c>
      <c r="C1672" s="13"/>
      <c r="D1672" s="14" t="s">
        <v>1997</v>
      </c>
      <c r="E1672" s="14" t="s">
        <v>1998</v>
      </c>
      <c r="F1672" s="5">
        <v>21</v>
      </c>
      <c r="G1672" s="5">
        <v>70</v>
      </c>
      <c r="H1672" s="6" t="s">
        <v>161</v>
      </c>
      <c r="I1672" s="13"/>
      <c r="J1672" s="13"/>
      <c r="K1672" s="13"/>
      <c r="L1672" s="5">
        <v>390.8</v>
      </c>
      <c r="M1672" s="5">
        <v>105</v>
      </c>
      <c r="N1672" s="5">
        <v>390.8</v>
      </c>
      <c r="O1672" s="5">
        <v>1991</v>
      </c>
      <c r="P1672" s="5">
        <v>9</v>
      </c>
      <c r="Q1672" s="15">
        <v>0.44586946142593703</v>
      </c>
      <c r="R1672" s="15">
        <v>121.87103083418629</v>
      </c>
      <c r="S1672" s="6" t="s">
        <v>7</v>
      </c>
      <c r="T1672" s="7" t="s">
        <v>14</v>
      </c>
      <c r="U1672" s="15">
        <v>343.98370655027662</v>
      </c>
      <c r="V1672" s="15">
        <v>148.30655161263107</v>
      </c>
      <c r="W1672" s="15">
        <v>46.816293449723389</v>
      </c>
      <c r="X1672" s="6" t="s">
        <v>162</v>
      </c>
    </row>
    <row r="1673" spans="1:24" ht="28.8" x14ac:dyDescent="0.3">
      <c r="A1673" s="6" t="s">
        <v>25</v>
      </c>
      <c r="B1673" s="6" t="s">
        <v>294</v>
      </c>
      <c r="C1673" s="13"/>
      <c r="D1673" s="14" t="s">
        <v>1786</v>
      </c>
      <c r="E1673" s="14" t="s">
        <v>1787</v>
      </c>
      <c r="F1673" s="5">
        <v>20</v>
      </c>
      <c r="G1673" s="11"/>
      <c r="H1673" s="6" t="s">
        <v>161</v>
      </c>
      <c r="I1673" s="13"/>
      <c r="J1673" s="13"/>
      <c r="K1673" s="13"/>
      <c r="L1673" s="5">
        <v>388.6</v>
      </c>
      <c r="M1673" s="5">
        <v>102</v>
      </c>
      <c r="N1673" s="5">
        <v>388.6</v>
      </c>
      <c r="O1673" s="5">
        <v>1991</v>
      </c>
      <c r="P1673" s="5">
        <v>8</v>
      </c>
      <c r="Q1673" s="15">
        <v>0.44583936673947899</v>
      </c>
      <c r="R1673" s="15">
        <v>119.05924276891403</v>
      </c>
      <c r="S1673" s="6" t="s">
        <v>7</v>
      </c>
      <c r="T1673" s="7" t="s">
        <v>14</v>
      </c>
      <c r="U1673" s="15">
        <v>343.12438459257316</v>
      </c>
      <c r="V1673" s="15">
        <v>144.37471987179407</v>
      </c>
      <c r="W1673" s="15">
        <v>45.475615407426858</v>
      </c>
      <c r="X1673" s="6" t="s">
        <v>162</v>
      </c>
    </row>
    <row r="1674" spans="1:24" ht="43.2" x14ac:dyDescent="0.3">
      <c r="A1674" s="6" t="s">
        <v>25</v>
      </c>
      <c r="B1674" s="6" t="s">
        <v>1113</v>
      </c>
      <c r="C1674" s="13"/>
      <c r="D1674" s="14" t="s">
        <v>2417</v>
      </c>
      <c r="E1674" s="14" t="s">
        <v>2418</v>
      </c>
      <c r="F1674" s="5">
        <v>24</v>
      </c>
      <c r="G1674" s="10">
        <v>105</v>
      </c>
      <c r="H1674" s="6" t="s">
        <v>492</v>
      </c>
      <c r="I1674" s="13"/>
      <c r="J1674" s="13"/>
      <c r="K1674" s="13"/>
      <c r="L1674" s="5">
        <v>356.9</v>
      </c>
      <c r="M1674" s="5">
        <v>103</v>
      </c>
      <c r="N1674" s="5">
        <v>356.9</v>
      </c>
      <c r="O1674" s="5">
        <v>1998</v>
      </c>
      <c r="P1674" s="5">
        <v>7</v>
      </c>
      <c r="Q1674" s="15">
        <v>0.4458369190814846</v>
      </c>
      <c r="R1674" s="15">
        <v>130.90505494536282</v>
      </c>
      <c r="S1674" s="6" t="s">
        <v>6</v>
      </c>
      <c r="T1674" s="7" t="s">
        <v>13</v>
      </c>
      <c r="U1674" s="15">
        <v>310.97879733460707</v>
      </c>
      <c r="V1674" s="15">
        <v>161.26669977241278</v>
      </c>
      <c r="W1674" s="15">
        <v>45.921202665392912</v>
      </c>
      <c r="X1674" s="6" t="s">
        <v>162</v>
      </c>
    </row>
    <row r="1675" spans="1:24" ht="28.8" x14ac:dyDescent="0.3">
      <c r="A1675" s="6" t="s">
        <v>25</v>
      </c>
      <c r="B1675" s="6" t="s">
        <v>233</v>
      </c>
      <c r="C1675" s="10">
        <v>3297467</v>
      </c>
      <c r="D1675" s="14" t="s">
        <v>2419</v>
      </c>
      <c r="E1675" s="14" t="s">
        <v>1830</v>
      </c>
      <c r="F1675" s="5">
        <v>28</v>
      </c>
      <c r="G1675" s="5">
        <v>63</v>
      </c>
      <c r="H1675" s="6" t="s">
        <v>172</v>
      </c>
      <c r="I1675" s="10">
        <v>120</v>
      </c>
      <c r="J1675" s="13"/>
      <c r="K1675" s="10">
        <v>269.29999999999995</v>
      </c>
      <c r="L1675" s="11"/>
      <c r="M1675" s="5">
        <v>95</v>
      </c>
      <c r="N1675" s="5">
        <v>389.29999999999995</v>
      </c>
      <c r="O1675" s="5">
        <v>1999</v>
      </c>
      <c r="P1675" s="5">
        <v>10</v>
      </c>
      <c r="Q1675" s="15">
        <v>0.44580387674582855</v>
      </c>
      <c r="R1675" s="15">
        <v>110.6891218854354</v>
      </c>
      <c r="S1675" s="6" t="s">
        <v>6</v>
      </c>
      <c r="T1675" s="7" t="s">
        <v>13</v>
      </c>
      <c r="U1675" s="15">
        <v>346.94863170914624</v>
      </c>
      <c r="V1675" s="15">
        <v>132.65889288296992</v>
      </c>
      <c r="W1675" s="15">
        <v>42.351368290853713</v>
      </c>
      <c r="X1675" s="6" t="s">
        <v>162</v>
      </c>
    </row>
    <row r="1676" spans="1:24" ht="28.8" x14ac:dyDescent="0.3">
      <c r="A1676" s="6" t="s">
        <v>25</v>
      </c>
      <c r="B1676" s="6" t="s">
        <v>310</v>
      </c>
      <c r="C1676" s="13"/>
      <c r="D1676" s="14" t="s">
        <v>1154</v>
      </c>
      <c r="E1676" s="14" t="s">
        <v>1155</v>
      </c>
      <c r="F1676" s="5">
        <v>28</v>
      </c>
      <c r="G1676" s="5">
        <v>81</v>
      </c>
      <c r="H1676" s="6" t="s">
        <v>172</v>
      </c>
      <c r="I1676" s="13"/>
      <c r="J1676" s="13"/>
      <c r="K1676" s="13"/>
      <c r="L1676" s="5">
        <v>404.5</v>
      </c>
      <c r="M1676" s="5">
        <v>99</v>
      </c>
      <c r="N1676" s="5">
        <v>404.5</v>
      </c>
      <c r="O1676" s="5">
        <v>1989</v>
      </c>
      <c r="P1676" s="5">
        <v>8</v>
      </c>
      <c r="Q1676" s="15">
        <v>0.44570100478703045</v>
      </c>
      <c r="R1676" s="15">
        <v>111.01519067985167</v>
      </c>
      <c r="S1676" s="6" t="s">
        <v>6</v>
      </c>
      <c r="T1676" s="7" t="s">
        <v>13</v>
      </c>
      <c r="U1676" s="15">
        <v>360.37560052608399</v>
      </c>
      <c r="V1676" s="15">
        <v>132.95085875051569</v>
      </c>
      <c r="W1676" s="15">
        <v>44.124399473916014</v>
      </c>
      <c r="X1676" s="6" t="s">
        <v>162</v>
      </c>
    </row>
    <row r="1677" spans="1:24" ht="28.8" x14ac:dyDescent="0.3">
      <c r="A1677" s="6" t="s">
        <v>1958</v>
      </c>
      <c r="B1677" s="6" t="s">
        <v>2420</v>
      </c>
      <c r="C1677" s="13"/>
      <c r="D1677" s="14" t="s">
        <v>2421</v>
      </c>
      <c r="E1677" s="14" t="s">
        <v>2229</v>
      </c>
      <c r="F1677" s="5">
        <v>32</v>
      </c>
      <c r="G1677" s="13"/>
      <c r="H1677" s="6" t="s">
        <v>1961</v>
      </c>
      <c r="I1677" s="10">
        <v>140.5</v>
      </c>
      <c r="J1677" s="13"/>
      <c r="K1677" s="10">
        <v>238.7</v>
      </c>
      <c r="L1677" s="11"/>
      <c r="M1677" s="5">
        <v>100</v>
      </c>
      <c r="N1677" s="5">
        <v>379.2</v>
      </c>
      <c r="O1677" s="5">
        <v>2020</v>
      </c>
      <c r="P1677" s="5">
        <v>9</v>
      </c>
      <c r="Q1677" s="15">
        <v>0.44559209218882584</v>
      </c>
      <c r="R1677" s="15">
        <v>119.61824103375527</v>
      </c>
      <c r="S1677" s="6" t="s">
        <v>6</v>
      </c>
      <c r="T1677" s="6"/>
      <c r="U1677" s="15">
        <v>334.6407907811174</v>
      </c>
      <c r="V1677" s="15">
        <v>145.04120734067683</v>
      </c>
      <c r="W1677" s="15">
        <v>44.559209218882586</v>
      </c>
      <c r="X1677" s="6" t="s">
        <v>168</v>
      </c>
    </row>
    <row r="1678" spans="1:24" ht="28.8" x14ac:dyDescent="0.3">
      <c r="A1678" s="6" t="s">
        <v>25</v>
      </c>
      <c r="B1678" s="6" t="s">
        <v>824</v>
      </c>
      <c r="C1678" s="13"/>
      <c r="D1678" s="14" t="s">
        <v>249</v>
      </c>
      <c r="E1678" s="14" t="s">
        <v>1098</v>
      </c>
      <c r="F1678" s="5">
        <v>32</v>
      </c>
      <c r="G1678" s="5">
        <v>80</v>
      </c>
      <c r="H1678" s="6" t="s">
        <v>172</v>
      </c>
      <c r="I1678" s="10">
        <v>194.89999999999998</v>
      </c>
      <c r="J1678" s="10">
        <v>0</v>
      </c>
      <c r="K1678" s="10">
        <v>272.10000000000002</v>
      </c>
      <c r="L1678" s="11"/>
      <c r="M1678" s="5">
        <v>100</v>
      </c>
      <c r="N1678" s="5">
        <v>467</v>
      </c>
      <c r="O1678" s="5">
        <v>1990</v>
      </c>
      <c r="P1678" s="5">
        <v>10</v>
      </c>
      <c r="Q1678" s="15">
        <v>0.44512841229275013</v>
      </c>
      <c r="R1678" s="15">
        <v>97.128987152034256</v>
      </c>
      <c r="S1678" s="6" t="s">
        <v>6</v>
      </c>
      <c r="T1678" s="6"/>
      <c r="U1678" s="15">
        <v>422.48715877072499</v>
      </c>
      <c r="V1678" s="15">
        <v>114.13948503938268</v>
      </c>
      <c r="W1678" s="15">
        <v>44.512841229275011</v>
      </c>
      <c r="X1678" s="6" t="s">
        <v>162</v>
      </c>
    </row>
    <row r="1679" spans="1:24" ht="28.8" x14ac:dyDescent="0.3">
      <c r="A1679" s="6" t="s">
        <v>25</v>
      </c>
      <c r="B1679" s="6" t="s">
        <v>375</v>
      </c>
      <c r="C1679" s="13"/>
      <c r="D1679" s="14" t="s">
        <v>858</v>
      </c>
      <c r="E1679" s="14" t="s">
        <v>859</v>
      </c>
      <c r="F1679" s="5">
        <v>32</v>
      </c>
      <c r="G1679" s="13"/>
      <c r="H1679" s="6" t="s">
        <v>194</v>
      </c>
      <c r="I1679" s="13"/>
      <c r="J1679" s="13"/>
      <c r="K1679" s="13"/>
      <c r="L1679" s="5">
        <v>886</v>
      </c>
      <c r="M1679" s="5">
        <v>200</v>
      </c>
      <c r="N1679" s="5">
        <v>886</v>
      </c>
      <c r="O1679" s="5">
        <v>1993</v>
      </c>
      <c r="P1679" s="5">
        <v>5</v>
      </c>
      <c r="Q1679" s="15">
        <v>0.44510715144508028</v>
      </c>
      <c r="R1679" s="15">
        <v>102.39105417607223</v>
      </c>
      <c r="S1679" s="6" t="s">
        <v>6</v>
      </c>
      <c r="T1679" s="6"/>
      <c r="U1679" s="15">
        <v>796.97856971098395</v>
      </c>
      <c r="V1679" s="15">
        <v>121.16915147987866</v>
      </c>
      <c r="W1679" s="15">
        <v>89.021430289016052</v>
      </c>
      <c r="X1679" s="6" t="s">
        <v>162</v>
      </c>
    </row>
    <row r="1680" spans="1:24" ht="28.8" x14ac:dyDescent="0.3">
      <c r="A1680" s="6" t="s">
        <v>25</v>
      </c>
      <c r="B1680" s="6" t="s">
        <v>197</v>
      </c>
      <c r="C1680" s="13"/>
      <c r="D1680" s="14" t="s">
        <v>1511</v>
      </c>
      <c r="E1680" s="14" t="s">
        <v>2381</v>
      </c>
      <c r="F1680" s="5">
        <v>22</v>
      </c>
      <c r="G1680" s="13"/>
      <c r="H1680" s="6" t="s">
        <v>194</v>
      </c>
      <c r="I1680" s="13"/>
      <c r="J1680" s="13"/>
      <c r="K1680" s="13"/>
      <c r="L1680" s="5">
        <v>725.5</v>
      </c>
      <c r="M1680" s="5">
        <v>202</v>
      </c>
      <c r="N1680" s="5">
        <v>725.5</v>
      </c>
      <c r="O1680" s="5">
        <v>1996</v>
      </c>
      <c r="P1680" s="5">
        <v>8</v>
      </c>
      <c r="Q1680" s="15">
        <v>0.44509708617745941</v>
      </c>
      <c r="R1680" s="15">
        <v>126.29312024810476</v>
      </c>
      <c r="S1680" s="6" t="s">
        <v>7</v>
      </c>
      <c r="T1680" s="7" t="s">
        <v>14</v>
      </c>
      <c r="U1680" s="15">
        <v>635.5903885921532</v>
      </c>
      <c r="V1680" s="15">
        <v>154.55050329710522</v>
      </c>
      <c r="W1680" s="15">
        <v>89.909611407846796</v>
      </c>
      <c r="X1680" s="6" t="s">
        <v>162</v>
      </c>
    </row>
    <row r="1681" spans="1:24" ht="28.8" x14ac:dyDescent="0.3">
      <c r="A1681" s="6" t="s">
        <v>25</v>
      </c>
      <c r="B1681" s="6" t="s">
        <v>1951</v>
      </c>
      <c r="C1681" s="10">
        <v>3270681</v>
      </c>
      <c r="D1681" s="14" t="s">
        <v>2422</v>
      </c>
      <c r="E1681" s="14" t="s">
        <v>2423</v>
      </c>
      <c r="F1681" s="5">
        <v>21</v>
      </c>
      <c r="G1681" s="13"/>
      <c r="H1681" s="6" t="s">
        <v>194</v>
      </c>
      <c r="I1681" s="10">
        <v>238.5</v>
      </c>
      <c r="J1681" s="10">
        <v>51.5</v>
      </c>
      <c r="K1681" s="10">
        <v>7.5</v>
      </c>
      <c r="L1681" s="11"/>
      <c r="M1681" s="5">
        <v>100</v>
      </c>
      <c r="N1681" s="5">
        <v>297.5</v>
      </c>
      <c r="O1681" s="5">
        <v>1999</v>
      </c>
      <c r="P1681" s="5">
        <v>4</v>
      </c>
      <c r="Q1681" s="15">
        <v>0.44484984142742662</v>
      </c>
      <c r="R1681" s="15">
        <v>152.46802352941177</v>
      </c>
      <c r="S1681" s="6" t="s">
        <v>7</v>
      </c>
      <c r="T1681" s="7" t="s">
        <v>14</v>
      </c>
      <c r="U1681" s="15">
        <v>253.01501585725734</v>
      </c>
      <c r="V1681" s="15">
        <v>193.61364005325794</v>
      </c>
      <c r="W1681" s="15">
        <v>44.484984142742661</v>
      </c>
      <c r="X1681" s="6" t="s">
        <v>162</v>
      </c>
    </row>
    <row r="1682" spans="1:24" ht="28.8" x14ac:dyDescent="0.3">
      <c r="A1682" s="6" t="s">
        <v>25</v>
      </c>
      <c r="B1682" s="6" t="s">
        <v>620</v>
      </c>
      <c r="C1682" s="10">
        <v>3285932</v>
      </c>
      <c r="D1682" s="14" t="s">
        <v>2419</v>
      </c>
      <c r="E1682" s="14" t="s">
        <v>326</v>
      </c>
      <c r="F1682" s="5">
        <v>24</v>
      </c>
      <c r="G1682" s="11"/>
      <c r="H1682" s="6" t="s">
        <v>194</v>
      </c>
      <c r="I1682" s="10">
        <v>224.5</v>
      </c>
      <c r="J1682" s="10">
        <v>14.5</v>
      </c>
      <c r="K1682" s="10">
        <v>153.5</v>
      </c>
      <c r="L1682" s="11"/>
      <c r="M1682" s="5">
        <v>102</v>
      </c>
      <c r="N1682" s="5">
        <v>392.5</v>
      </c>
      <c r="O1682" s="5">
        <v>1999</v>
      </c>
      <c r="P1682" s="5">
        <v>10</v>
      </c>
      <c r="Q1682" s="15">
        <v>0.44480951093790083</v>
      </c>
      <c r="R1682" s="15">
        <v>117.87623373248407</v>
      </c>
      <c r="S1682" s="6" t="s">
        <v>6</v>
      </c>
      <c r="T1682" s="7" t="s">
        <v>13</v>
      </c>
      <c r="U1682" s="15">
        <v>347.12942988433412</v>
      </c>
      <c r="V1682" s="15">
        <v>142.59460058267624</v>
      </c>
      <c r="W1682" s="15">
        <v>45.370570115665885</v>
      </c>
      <c r="X1682" s="6" t="s">
        <v>162</v>
      </c>
    </row>
    <row r="1683" spans="1:24" ht="28.8" x14ac:dyDescent="0.3">
      <c r="A1683" s="6" t="s">
        <v>25</v>
      </c>
      <c r="B1683" s="6" t="s">
        <v>510</v>
      </c>
      <c r="C1683" s="13"/>
      <c r="D1683" s="14" t="s">
        <v>2424</v>
      </c>
      <c r="E1683" s="14" t="s">
        <v>2425</v>
      </c>
      <c r="F1683" s="5">
        <v>19</v>
      </c>
      <c r="G1683" s="11"/>
      <c r="H1683" s="6" t="s">
        <v>190</v>
      </c>
      <c r="I1683" s="13"/>
      <c r="J1683" s="13"/>
      <c r="K1683" s="13"/>
      <c r="L1683" s="5">
        <v>318.3</v>
      </c>
      <c r="M1683" s="5">
        <v>102</v>
      </c>
      <c r="N1683" s="5">
        <v>318.3</v>
      </c>
      <c r="O1683" s="5">
        <v>1991</v>
      </c>
      <c r="P1683" s="5">
        <v>6</v>
      </c>
      <c r="Q1683" s="15">
        <v>0.44432066310682217</v>
      </c>
      <c r="R1683" s="15">
        <v>145.35476512723844</v>
      </c>
      <c r="S1683" s="6" t="s">
        <v>7</v>
      </c>
      <c r="T1683" s="7" t="s">
        <v>14</v>
      </c>
      <c r="U1683" s="15">
        <v>272.97929236310415</v>
      </c>
      <c r="V1683" s="15">
        <v>182.78779791392321</v>
      </c>
      <c r="W1683" s="15">
        <v>45.320707636895861</v>
      </c>
      <c r="X1683" s="6" t="s">
        <v>162</v>
      </c>
    </row>
    <row r="1684" spans="1:24" ht="28.8" x14ac:dyDescent="0.3">
      <c r="A1684" s="6" t="s">
        <v>25</v>
      </c>
      <c r="B1684" s="6" t="s">
        <v>173</v>
      </c>
      <c r="C1684" s="13"/>
      <c r="D1684" s="14" t="s">
        <v>2426</v>
      </c>
      <c r="E1684" s="14" t="s">
        <v>2427</v>
      </c>
      <c r="F1684" s="5">
        <v>28</v>
      </c>
      <c r="G1684" s="11"/>
      <c r="H1684" s="6" t="s">
        <v>172</v>
      </c>
      <c r="I1684" s="13"/>
      <c r="J1684" s="13"/>
      <c r="K1684" s="13"/>
      <c r="L1684" s="5">
        <v>497.2</v>
      </c>
      <c r="M1684" s="5">
        <v>107</v>
      </c>
      <c r="N1684" s="5">
        <v>497.2</v>
      </c>
      <c r="O1684" s="5">
        <v>1983</v>
      </c>
      <c r="P1684" s="5">
        <v>5</v>
      </c>
      <c r="Q1684" s="15">
        <v>0.4440676399298063</v>
      </c>
      <c r="R1684" s="15">
        <v>97.615413495575211</v>
      </c>
      <c r="S1684" s="6" t="s">
        <v>6</v>
      </c>
      <c r="T1684" s="7" t="s">
        <v>13</v>
      </c>
      <c r="U1684" s="15">
        <v>449.68476252751071</v>
      </c>
      <c r="V1684" s="15">
        <v>114.81331424892427</v>
      </c>
      <c r="W1684" s="15">
        <v>47.515237472489275</v>
      </c>
      <c r="X1684" s="6" t="s">
        <v>162</v>
      </c>
    </row>
    <row r="1685" spans="1:24" x14ac:dyDescent="0.3">
      <c r="A1685" s="6" t="s">
        <v>25</v>
      </c>
      <c r="B1685" s="6" t="s">
        <v>321</v>
      </c>
      <c r="C1685" s="13"/>
      <c r="D1685" s="14" t="s">
        <v>1079</v>
      </c>
      <c r="E1685" s="14" t="s">
        <v>1669</v>
      </c>
      <c r="F1685" s="5">
        <v>21</v>
      </c>
      <c r="G1685" s="13"/>
      <c r="H1685" s="6" t="s">
        <v>194</v>
      </c>
      <c r="I1685" s="10">
        <v>261.5</v>
      </c>
      <c r="J1685" s="10">
        <v>17</v>
      </c>
      <c r="K1685" s="10">
        <v>55.5</v>
      </c>
      <c r="L1685" s="11"/>
      <c r="M1685" s="5">
        <v>100</v>
      </c>
      <c r="N1685" s="5">
        <v>334</v>
      </c>
      <c r="O1685" s="5">
        <v>1997</v>
      </c>
      <c r="P1685" s="5">
        <v>4</v>
      </c>
      <c r="Q1685" s="15">
        <v>0.44399375780868239</v>
      </c>
      <c r="R1685" s="15">
        <v>135.80609880239521</v>
      </c>
      <c r="S1685" s="6" t="s">
        <v>7</v>
      </c>
      <c r="T1685" s="7" t="s">
        <v>14</v>
      </c>
      <c r="U1685" s="15">
        <v>289.60062421913176</v>
      </c>
      <c r="V1685" s="15">
        <v>168.26736342656184</v>
      </c>
      <c r="W1685" s="15">
        <v>44.39937578086824</v>
      </c>
      <c r="X1685" s="6" t="s">
        <v>162</v>
      </c>
    </row>
    <row r="1686" spans="1:24" ht="28.8" x14ac:dyDescent="0.3">
      <c r="A1686" s="6" t="s">
        <v>25</v>
      </c>
      <c r="B1686" s="6" t="s">
        <v>205</v>
      </c>
      <c r="C1686" s="13"/>
      <c r="D1686" s="14" t="s">
        <v>2428</v>
      </c>
      <c r="E1686" s="14" t="s">
        <v>2429</v>
      </c>
      <c r="F1686" s="5">
        <v>20</v>
      </c>
      <c r="G1686" s="13"/>
      <c r="H1686" s="6" t="s">
        <v>161</v>
      </c>
      <c r="I1686" s="13"/>
      <c r="J1686" s="13"/>
      <c r="K1686" s="13"/>
      <c r="L1686" s="5">
        <v>515.4</v>
      </c>
      <c r="M1686" s="5">
        <v>112</v>
      </c>
      <c r="N1686" s="5">
        <v>515.4</v>
      </c>
      <c r="O1686" s="5">
        <v>1992</v>
      </c>
      <c r="P1686" s="5">
        <v>4</v>
      </c>
      <c r="Q1686" s="15">
        <v>0.4439377185953915</v>
      </c>
      <c r="R1686" s="15">
        <v>98.568772681412497</v>
      </c>
      <c r="S1686" s="6" t="s">
        <v>25</v>
      </c>
      <c r="T1686" s="7" t="s">
        <v>14</v>
      </c>
      <c r="U1686" s="15">
        <v>465.67897551731613</v>
      </c>
      <c r="V1686" s="15">
        <v>115.93702792054837</v>
      </c>
      <c r="W1686" s="15">
        <v>49.721024482683845</v>
      </c>
      <c r="X1686" s="6" t="s">
        <v>162</v>
      </c>
    </row>
    <row r="1687" spans="1:24" ht="28.8" x14ac:dyDescent="0.3">
      <c r="A1687" s="6" t="s">
        <v>25</v>
      </c>
      <c r="B1687" s="6" t="s">
        <v>454</v>
      </c>
      <c r="C1687" s="13"/>
      <c r="D1687" s="14" t="s">
        <v>2430</v>
      </c>
      <c r="E1687" s="14" t="s">
        <v>2431</v>
      </c>
      <c r="F1687" s="5">
        <v>26</v>
      </c>
      <c r="G1687" s="11"/>
      <c r="H1687" s="6" t="s">
        <v>194</v>
      </c>
      <c r="I1687" s="13"/>
      <c r="J1687" s="13"/>
      <c r="K1687" s="13"/>
      <c r="L1687" s="5">
        <v>327.5</v>
      </c>
      <c r="M1687" s="5">
        <v>99</v>
      </c>
      <c r="N1687" s="5">
        <v>327.5</v>
      </c>
      <c r="O1687" s="5">
        <v>1999</v>
      </c>
      <c r="P1687" s="5">
        <v>7</v>
      </c>
      <c r="Q1687" s="15">
        <v>0.4439267899223181</v>
      </c>
      <c r="R1687" s="15">
        <v>137.11647215267175</v>
      </c>
      <c r="S1687" s="6" t="s">
        <v>6</v>
      </c>
      <c r="T1687" s="7" t="s">
        <v>13</v>
      </c>
      <c r="U1687" s="15">
        <v>283.55124779769051</v>
      </c>
      <c r="V1687" s="15">
        <v>170.44952803537018</v>
      </c>
      <c r="W1687" s="15">
        <v>43.948752202309493</v>
      </c>
      <c r="X1687" s="6" t="s">
        <v>162</v>
      </c>
    </row>
    <row r="1688" spans="1:24" ht="28.8" x14ac:dyDescent="0.3">
      <c r="A1688" s="6" t="s">
        <v>251</v>
      </c>
      <c r="B1688" s="6" t="s">
        <v>233</v>
      </c>
      <c r="C1688" s="13"/>
      <c r="D1688" s="14" t="s">
        <v>2432</v>
      </c>
      <c r="E1688" s="14" t="s">
        <v>2433</v>
      </c>
      <c r="F1688" s="5">
        <v>22</v>
      </c>
      <c r="G1688" s="13"/>
      <c r="H1688" s="6" t="s">
        <v>194</v>
      </c>
      <c r="I1688" s="13"/>
      <c r="J1688" s="13"/>
      <c r="K1688" s="13"/>
      <c r="L1688" s="5">
        <v>934.9</v>
      </c>
      <c r="M1688" s="5">
        <v>198</v>
      </c>
      <c r="N1688" s="5">
        <v>934.9</v>
      </c>
      <c r="O1688" s="5">
        <v>2006</v>
      </c>
      <c r="P1688" s="5">
        <v>8</v>
      </c>
      <c r="Q1688" s="15">
        <v>0.44376844475697214</v>
      </c>
      <c r="R1688" s="15">
        <v>96.065129168895069</v>
      </c>
      <c r="S1688" s="6" t="s">
        <v>7</v>
      </c>
      <c r="T1688" s="7" t="s">
        <v>14</v>
      </c>
      <c r="U1688" s="15">
        <v>847.03384793811949</v>
      </c>
      <c r="V1688" s="15">
        <v>112.79203023239639</v>
      </c>
      <c r="W1688" s="15">
        <v>87.866152061880484</v>
      </c>
      <c r="X1688" s="6" t="s">
        <v>162</v>
      </c>
    </row>
    <row r="1689" spans="1:24" ht="28.8" x14ac:dyDescent="0.3">
      <c r="A1689" s="6" t="s">
        <v>25</v>
      </c>
      <c r="B1689" s="6" t="s">
        <v>191</v>
      </c>
      <c r="C1689" s="13"/>
      <c r="D1689" s="14" t="s">
        <v>2434</v>
      </c>
      <c r="E1689" s="14" t="s">
        <v>2435</v>
      </c>
      <c r="F1689" s="5">
        <v>24</v>
      </c>
      <c r="G1689" s="11"/>
      <c r="H1689" s="6" t="s">
        <v>194</v>
      </c>
      <c r="I1689" s="10">
        <v>131</v>
      </c>
      <c r="J1689" s="10">
        <v>117</v>
      </c>
      <c r="K1689" s="10">
        <v>98</v>
      </c>
      <c r="L1689" s="11"/>
      <c r="M1689" s="5">
        <v>100</v>
      </c>
      <c r="N1689" s="5">
        <v>346</v>
      </c>
      <c r="O1689" s="5">
        <v>1992</v>
      </c>
      <c r="P1689" s="5">
        <v>4</v>
      </c>
      <c r="Q1689" s="15">
        <v>0.44368127329324919</v>
      </c>
      <c r="R1689" s="15">
        <v>131.09606069364162</v>
      </c>
      <c r="S1689" s="6" t="s">
        <v>6</v>
      </c>
      <c r="T1689" s="7" t="s">
        <v>13</v>
      </c>
      <c r="U1689" s="15">
        <v>301.63187267067508</v>
      </c>
      <c r="V1689" s="15">
        <v>160.94828312650958</v>
      </c>
      <c r="W1689" s="15">
        <v>44.368127329324921</v>
      </c>
      <c r="X1689" s="6" t="s">
        <v>162</v>
      </c>
    </row>
    <row r="1690" spans="1:24" ht="28.8" x14ac:dyDescent="0.3">
      <c r="A1690" s="6" t="s">
        <v>25</v>
      </c>
      <c r="B1690" s="6" t="s">
        <v>454</v>
      </c>
      <c r="C1690" s="13"/>
      <c r="D1690" s="14" t="s">
        <v>1466</v>
      </c>
      <c r="E1690" s="14" t="s">
        <v>1499</v>
      </c>
      <c r="F1690" s="5">
        <v>24</v>
      </c>
      <c r="G1690" s="11"/>
      <c r="H1690" s="6" t="s">
        <v>194</v>
      </c>
      <c r="I1690" s="8"/>
      <c r="J1690" s="8"/>
      <c r="K1690" s="8"/>
      <c r="L1690" s="5">
        <v>564.5</v>
      </c>
      <c r="M1690" s="5">
        <v>100</v>
      </c>
      <c r="N1690" s="5">
        <v>564.5</v>
      </c>
      <c r="O1690" s="5">
        <v>2000</v>
      </c>
      <c r="P1690" s="5">
        <v>8</v>
      </c>
      <c r="Q1690" s="15">
        <v>0.44349962963728901</v>
      </c>
      <c r="R1690" s="15">
        <v>80.352944198405666</v>
      </c>
      <c r="S1690" s="6" t="s">
        <v>6</v>
      </c>
      <c r="T1690" s="7" t="s">
        <v>13</v>
      </c>
      <c r="U1690" s="15">
        <v>520.1500370362711</v>
      </c>
      <c r="V1690" s="15">
        <v>92.113915386368902</v>
      </c>
      <c r="W1690" s="15">
        <v>44.349962963728899</v>
      </c>
      <c r="X1690" s="6" t="s">
        <v>162</v>
      </c>
    </row>
    <row r="1691" spans="1:24" ht="28.8" x14ac:dyDescent="0.3">
      <c r="A1691" s="6" t="s">
        <v>25</v>
      </c>
      <c r="B1691" s="6" t="s">
        <v>829</v>
      </c>
      <c r="C1691" s="10">
        <v>3281454</v>
      </c>
      <c r="D1691" s="14" t="s">
        <v>1028</v>
      </c>
      <c r="E1691" s="14" t="s">
        <v>2436</v>
      </c>
      <c r="F1691" s="5">
        <v>24</v>
      </c>
      <c r="G1691" s="13"/>
      <c r="H1691" s="6" t="s">
        <v>194</v>
      </c>
      <c r="I1691" s="10">
        <v>185</v>
      </c>
      <c r="J1691" s="10">
        <v>38</v>
      </c>
      <c r="K1691" s="10">
        <v>179</v>
      </c>
      <c r="L1691" s="11"/>
      <c r="M1691" s="5">
        <v>100</v>
      </c>
      <c r="N1691" s="5">
        <v>402</v>
      </c>
      <c r="O1691" s="5">
        <v>1999</v>
      </c>
      <c r="P1691" s="5">
        <v>9</v>
      </c>
      <c r="Q1691" s="15">
        <v>0.4433301860152733</v>
      </c>
      <c r="R1691" s="15">
        <v>112.83392288557214</v>
      </c>
      <c r="S1691" s="6" t="s">
        <v>6</v>
      </c>
      <c r="T1691" s="7" t="s">
        <v>13</v>
      </c>
      <c r="U1691" s="15">
        <v>357.66698139847267</v>
      </c>
      <c r="V1691" s="15">
        <v>135.53074318410469</v>
      </c>
      <c r="W1691" s="15">
        <v>44.333018601527328</v>
      </c>
      <c r="X1691" s="6" t="s">
        <v>162</v>
      </c>
    </row>
    <row r="1692" spans="1:24" ht="28.8" x14ac:dyDescent="0.3">
      <c r="A1692" s="6" t="s">
        <v>25</v>
      </c>
      <c r="B1692" s="6" t="s">
        <v>294</v>
      </c>
      <c r="C1692" s="13"/>
      <c r="D1692" s="14" t="s">
        <v>2437</v>
      </c>
      <c r="E1692" s="14" t="s">
        <v>2438</v>
      </c>
      <c r="F1692" s="5">
        <v>21</v>
      </c>
      <c r="G1692" s="10">
        <v>76</v>
      </c>
      <c r="H1692" s="6" t="s">
        <v>459</v>
      </c>
      <c r="I1692" s="8"/>
      <c r="J1692" s="8"/>
      <c r="K1692" s="8"/>
      <c r="L1692" s="5">
        <v>493.7</v>
      </c>
      <c r="M1692" s="5">
        <v>157</v>
      </c>
      <c r="N1692" s="5">
        <v>493.7</v>
      </c>
      <c r="O1692" s="5">
        <v>1987</v>
      </c>
      <c r="P1692" s="5">
        <v>5</v>
      </c>
      <c r="Q1692" s="15">
        <v>0.44325088170231758</v>
      </c>
      <c r="R1692" s="15">
        <v>144.24549744784281</v>
      </c>
      <c r="S1692" s="6" t="s">
        <v>7</v>
      </c>
      <c r="T1692" s="7" t="s">
        <v>14</v>
      </c>
      <c r="U1692" s="15">
        <v>424.10961157273613</v>
      </c>
      <c r="V1692" s="15">
        <v>180.71375192839588</v>
      </c>
      <c r="W1692" s="15">
        <v>69.590388427263861</v>
      </c>
      <c r="X1692" s="6" t="s">
        <v>162</v>
      </c>
    </row>
    <row r="1693" spans="1:24" ht="43.2" x14ac:dyDescent="0.3">
      <c r="A1693" s="6" t="s">
        <v>25</v>
      </c>
      <c r="B1693" s="6" t="s">
        <v>499</v>
      </c>
      <c r="C1693" s="10">
        <v>3283160</v>
      </c>
      <c r="D1693" s="14" t="s">
        <v>1763</v>
      </c>
      <c r="E1693" s="14" t="s">
        <v>841</v>
      </c>
      <c r="F1693" s="5">
        <v>19</v>
      </c>
      <c r="G1693" s="13"/>
      <c r="H1693" s="6" t="s">
        <v>190</v>
      </c>
      <c r="I1693" s="8"/>
      <c r="J1693" s="8"/>
      <c r="K1693" s="8"/>
      <c r="L1693" s="5">
        <v>330.1</v>
      </c>
      <c r="M1693" s="5">
        <v>112</v>
      </c>
      <c r="N1693" s="5">
        <v>330.1</v>
      </c>
      <c r="O1693" s="5">
        <v>1999</v>
      </c>
      <c r="P1693" s="5">
        <v>4</v>
      </c>
      <c r="Q1693" s="15">
        <v>0.44316539560610685</v>
      </c>
      <c r="R1693" s="15">
        <v>153.89986501060284</v>
      </c>
      <c r="S1693" s="6" t="s">
        <v>7</v>
      </c>
      <c r="T1693" s="7" t="s">
        <v>14</v>
      </c>
      <c r="U1693" s="15">
        <v>280.46547569211606</v>
      </c>
      <c r="V1693" s="15">
        <v>195.41921144504317</v>
      </c>
      <c r="W1693" s="15">
        <v>49.634524307883964</v>
      </c>
      <c r="X1693" s="6" t="s">
        <v>162</v>
      </c>
    </row>
    <row r="1694" spans="1:24" ht="28.8" x14ac:dyDescent="0.3">
      <c r="A1694" s="6" t="s">
        <v>25</v>
      </c>
      <c r="B1694" s="6" t="s">
        <v>588</v>
      </c>
      <c r="C1694" s="13"/>
      <c r="D1694" s="14" t="s">
        <v>1913</v>
      </c>
      <c r="E1694" s="14" t="s">
        <v>1914</v>
      </c>
      <c r="F1694" s="5">
        <v>22</v>
      </c>
      <c r="G1694" s="11"/>
      <c r="H1694" s="6" t="s">
        <v>194</v>
      </c>
      <c r="I1694" s="10">
        <v>200</v>
      </c>
      <c r="J1694" s="10">
        <v>27.5</v>
      </c>
      <c r="K1694" s="10">
        <v>159.5</v>
      </c>
      <c r="L1694" s="11"/>
      <c r="M1694" s="5">
        <v>100</v>
      </c>
      <c r="N1694" s="5">
        <v>387</v>
      </c>
      <c r="O1694" s="5">
        <v>1991</v>
      </c>
      <c r="P1694" s="5">
        <v>9</v>
      </c>
      <c r="Q1694" s="15">
        <v>0.4431364193675722</v>
      </c>
      <c r="R1694" s="15">
        <v>117.207330749354</v>
      </c>
      <c r="S1694" s="6" t="s">
        <v>7</v>
      </c>
      <c r="T1694" s="7" t="s">
        <v>14</v>
      </c>
      <c r="U1694" s="15">
        <v>342.68635806324278</v>
      </c>
      <c r="V1694" s="15">
        <v>141.54005712085038</v>
      </c>
      <c r="W1694" s="15">
        <v>44.313641936757222</v>
      </c>
      <c r="X1694" s="6" t="s">
        <v>162</v>
      </c>
    </row>
    <row r="1695" spans="1:24" ht="28.8" x14ac:dyDescent="0.3">
      <c r="A1695" s="6" t="s">
        <v>25</v>
      </c>
      <c r="B1695" s="6" t="s">
        <v>307</v>
      </c>
      <c r="C1695" s="13"/>
      <c r="D1695" s="14" t="s">
        <v>2439</v>
      </c>
      <c r="E1695" s="14" t="s">
        <v>2440</v>
      </c>
      <c r="F1695" s="5">
        <v>21</v>
      </c>
      <c r="G1695" s="5">
        <v>70</v>
      </c>
      <c r="H1695" s="6" t="s">
        <v>161</v>
      </c>
      <c r="I1695" s="8"/>
      <c r="J1695" s="8"/>
      <c r="K1695" s="8"/>
      <c r="L1695" s="5">
        <v>593.29999999999995</v>
      </c>
      <c r="M1695" s="5">
        <v>119</v>
      </c>
      <c r="N1695" s="5">
        <v>593.29999999999995</v>
      </c>
      <c r="O1695" s="5">
        <v>1994</v>
      </c>
      <c r="P1695" s="5">
        <v>10</v>
      </c>
      <c r="Q1695" s="15">
        <v>0.44306497975464898</v>
      </c>
      <c r="R1695" s="15">
        <v>90.978412320916902</v>
      </c>
      <c r="S1695" s="6" t="s">
        <v>7</v>
      </c>
      <c r="T1695" s="7" t="s">
        <v>14</v>
      </c>
      <c r="U1695" s="15">
        <v>540.57526740919673</v>
      </c>
      <c r="V1695" s="15">
        <v>105.9889234882032</v>
      </c>
      <c r="W1695" s="15">
        <v>52.724732590803228</v>
      </c>
      <c r="X1695" s="6" t="s">
        <v>162</v>
      </c>
    </row>
    <row r="1696" spans="1:24" ht="28.8" x14ac:dyDescent="0.3">
      <c r="A1696" s="6" t="s">
        <v>25</v>
      </c>
      <c r="B1696" s="6" t="s">
        <v>505</v>
      </c>
      <c r="C1696" s="13"/>
      <c r="D1696" s="14" t="s">
        <v>2441</v>
      </c>
      <c r="E1696" s="14" t="s">
        <v>2442</v>
      </c>
      <c r="F1696" s="5">
        <v>21</v>
      </c>
      <c r="G1696" s="5">
        <v>75</v>
      </c>
      <c r="H1696" s="6" t="s">
        <v>161</v>
      </c>
      <c r="I1696" s="8"/>
      <c r="J1696" s="8"/>
      <c r="K1696" s="8"/>
      <c r="L1696" s="5">
        <v>450.9</v>
      </c>
      <c r="M1696" s="5">
        <v>110</v>
      </c>
      <c r="N1696" s="5">
        <v>450.9</v>
      </c>
      <c r="O1696" s="5">
        <v>1996</v>
      </c>
      <c r="P1696" s="5">
        <v>9</v>
      </c>
      <c r="Q1696" s="15">
        <v>0.44284650836395012</v>
      </c>
      <c r="R1696" s="15">
        <v>110.65682124639609</v>
      </c>
      <c r="S1696" s="6" t="s">
        <v>7</v>
      </c>
      <c r="T1696" s="7" t="s">
        <v>14</v>
      </c>
      <c r="U1696" s="15">
        <v>402.18688407996547</v>
      </c>
      <c r="V1696" s="15">
        <v>132.48927760626719</v>
      </c>
      <c r="W1696" s="15">
        <v>48.713115920034511</v>
      </c>
      <c r="X1696" s="6" t="s">
        <v>162</v>
      </c>
    </row>
    <row r="1697" spans="1:24" ht="28.8" x14ac:dyDescent="0.3">
      <c r="A1697" s="6" t="s">
        <v>25</v>
      </c>
      <c r="B1697" s="6" t="s">
        <v>617</v>
      </c>
      <c r="C1697" s="13"/>
      <c r="D1697" s="14" t="s">
        <v>1974</v>
      </c>
      <c r="E1697" s="14" t="s">
        <v>1258</v>
      </c>
      <c r="F1697" s="5">
        <v>22</v>
      </c>
      <c r="G1697" s="10">
        <v>85</v>
      </c>
      <c r="H1697" s="6" t="s">
        <v>161</v>
      </c>
      <c r="I1697" s="13"/>
      <c r="J1697" s="8"/>
      <c r="K1697" s="13"/>
      <c r="L1697" s="5">
        <v>459.3</v>
      </c>
      <c r="M1697" s="5">
        <v>111</v>
      </c>
      <c r="N1697" s="5">
        <v>459.3</v>
      </c>
      <c r="O1697" s="5">
        <v>1996</v>
      </c>
      <c r="P1697" s="5">
        <v>9</v>
      </c>
      <c r="Q1697" s="15">
        <v>0.44284074404270507</v>
      </c>
      <c r="R1697" s="15">
        <v>109.62062501632919</v>
      </c>
      <c r="S1697" s="6" t="s">
        <v>7</v>
      </c>
      <c r="T1697" s="7" t="s">
        <v>14</v>
      </c>
      <c r="U1697" s="15">
        <v>410.14467741125975</v>
      </c>
      <c r="V1697" s="15">
        <v>131.02083949285506</v>
      </c>
      <c r="W1697" s="15">
        <v>49.155322588740262</v>
      </c>
      <c r="X1697" s="6" t="s">
        <v>162</v>
      </c>
    </row>
    <row r="1698" spans="1:24" ht="28.8" x14ac:dyDescent="0.3">
      <c r="A1698" s="6" t="s">
        <v>25</v>
      </c>
      <c r="B1698" s="6" t="s">
        <v>2443</v>
      </c>
      <c r="C1698" s="13"/>
      <c r="D1698" s="14" t="s">
        <v>611</v>
      </c>
      <c r="E1698" s="14" t="s">
        <v>2444</v>
      </c>
      <c r="F1698" s="5">
        <v>26</v>
      </c>
      <c r="G1698" s="11"/>
      <c r="H1698" s="6" t="s">
        <v>194</v>
      </c>
      <c r="I1698" s="8"/>
      <c r="J1698" s="8"/>
      <c r="K1698" s="8"/>
      <c r="L1698" s="5">
        <v>591</v>
      </c>
      <c r="M1698" s="5">
        <v>100</v>
      </c>
      <c r="N1698" s="5">
        <v>591</v>
      </c>
      <c r="O1698" s="5">
        <v>1990</v>
      </c>
      <c r="P1698" s="5">
        <v>5</v>
      </c>
      <c r="Q1698" s="15">
        <v>0.44266239593087109</v>
      </c>
      <c r="R1698" s="15">
        <v>76.749978003384086</v>
      </c>
      <c r="S1698" s="6" t="s">
        <v>6</v>
      </c>
      <c r="T1698" s="7" t="s">
        <v>13</v>
      </c>
      <c r="U1698" s="15">
        <v>546.73376040691289</v>
      </c>
      <c r="V1698" s="15">
        <v>87.664932042999482</v>
      </c>
      <c r="W1698" s="15">
        <v>44.266239593087107</v>
      </c>
      <c r="X1698" s="6" t="s">
        <v>162</v>
      </c>
    </row>
    <row r="1699" spans="1:24" ht="28.8" x14ac:dyDescent="0.3">
      <c r="A1699" s="6" t="s">
        <v>251</v>
      </c>
      <c r="B1699" s="6" t="s">
        <v>1488</v>
      </c>
      <c r="C1699" s="10">
        <v>3355753</v>
      </c>
      <c r="D1699" s="14" t="s">
        <v>2445</v>
      </c>
      <c r="E1699" s="14" t="s">
        <v>972</v>
      </c>
      <c r="F1699" s="5">
        <v>22</v>
      </c>
      <c r="G1699" s="11"/>
      <c r="H1699" s="6" t="s">
        <v>167</v>
      </c>
      <c r="I1699" s="10">
        <v>170</v>
      </c>
      <c r="J1699" s="10">
        <v>8.1</v>
      </c>
      <c r="K1699" s="10">
        <v>302.2</v>
      </c>
      <c r="L1699" s="11"/>
      <c r="M1699" s="5">
        <v>100</v>
      </c>
      <c r="N1699" s="5">
        <v>480.29999999999995</v>
      </c>
      <c r="O1699" s="5">
        <v>2009</v>
      </c>
      <c r="P1699" s="5">
        <v>10</v>
      </c>
      <c r="Q1699" s="15">
        <v>0.44258310499543313</v>
      </c>
      <c r="R1699" s="15">
        <v>94.439385800541331</v>
      </c>
      <c r="S1699" s="6" t="s">
        <v>7</v>
      </c>
      <c r="T1699" s="7" t="s">
        <v>14</v>
      </c>
      <c r="U1699" s="15">
        <v>436.04168950045664</v>
      </c>
      <c r="V1699" s="15">
        <v>110.42232150593034</v>
      </c>
      <c r="W1699" s="15">
        <v>44.258310499543313</v>
      </c>
      <c r="X1699" s="6" t="s">
        <v>162</v>
      </c>
    </row>
    <row r="1700" spans="1:24" ht="28.8" x14ac:dyDescent="0.3">
      <c r="A1700" s="6" t="s">
        <v>25</v>
      </c>
      <c r="B1700" s="6" t="s">
        <v>318</v>
      </c>
      <c r="C1700" s="13"/>
      <c r="D1700" s="14" t="s">
        <v>1821</v>
      </c>
      <c r="E1700" s="14" t="s">
        <v>864</v>
      </c>
      <c r="F1700" s="5">
        <v>22</v>
      </c>
      <c r="G1700" s="5">
        <v>96</v>
      </c>
      <c r="H1700" s="6" t="s">
        <v>161</v>
      </c>
      <c r="I1700" s="13"/>
      <c r="J1700" s="13"/>
      <c r="K1700" s="13"/>
      <c r="L1700" s="5">
        <v>451.4</v>
      </c>
      <c r="M1700" s="5">
        <v>109</v>
      </c>
      <c r="N1700" s="5">
        <v>451.4</v>
      </c>
      <c r="O1700" s="5">
        <v>1997</v>
      </c>
      <c r="P1700" s="5">
        <v>8</v>
      </c>
      <c r="Q1700" s="15">
        <v>0.44246347352855125</v>
      </c>
      <c r="R1700" s="15">
        <v>109.52939373061585</v>
      </c>
      <c r="S1700" s="6" t="s">
        <v>7</v>
      </c>
      <c r="T1700" s="7" t="s">
        <v>14</v>
      </c>
      <c r="U1700" s="15">
        <v>403.17148138538789</v>
      </c>
      <c r="V1700" s="15">
        <v>130.9912205632636</v>
      </c>
      <c r="W1700" s="15">
        <v>48.228518614612085</v>
      </c>
      <c r="X1700" s="6" t="s">
        <v>162</v>
      </c>
    </row>
    <row r="1701" spans="1:24" ht="28.8" x14ac:dyDescent="0.3">
      <c r="A1701" s="6" t="s">
        <v>25</v>
      </c>
      <c r="B1701" s="6" t="s">
        <v>2031</v>
      </c>
      <c r="C1701" s="13"/>
      <c r="D1701" s="14" t="s">
        <v>2446</v>
      </c>
      <c r="E1701" s="14" t="s">
        <v>1185</v>
      </c>
      <c r="F1701" s="5">
        <v>21</v>
      </c>
      <c r="G1701" s="10">
        <v>73</v>
      </c>
      <c r="H1701" s="6" t="s">
        <v>161</v>
      </c>
      <c r="I1701" s="13"/>
      <c r="J1701" s="13"/>
      <c r="K1701" s="13"/>
      <c r="L1701" s="5">
        <v>423.6</v>
      </c>
      <c r="M1701" s="5">
        <v>104</v>
      </c>
      <c r="N1701" s="5">
        <v>423.6</v>
      </c>
      <c r="O1701" s="5">
        <v>1986</v>
      </c>
      <c r="P1701" s="5">
        <v>8</v>
      </c>
      <c r="Q1701" s="15">
        <v>0.44241178464600167</v>
      </c>
      <c r="R1701" s="15">
        <v>111.3635658168083</v>
      </c>
      <c r="S1701" s="6" t="s">
        <v>7</v>
      </c>
      <c r="T1701" s="7" t="s">
        <v>14</v>
      </c>
      <c r="U1701" s="15">
        <v>377.58917439681585</v>
      </c>
      <c r="V1701" s="15">
        <v>133.46466191146391</v>
      </c>
      <c r="W1701" s="15">
        <v>46.010825603184173</v>
      </c>
      <c r="X1701" s="6" t="s">
        <v>162</v>
      </c>
    </row>
    <row r="1702" spans="1:24" ht="28.8" x14ac:dyDescent="0.3">
      <c r="A1702" s="6" t="s">
        <v>25</v>
      </c>
      <c r="B1702" s="6" t="s">
        <v>208</v>
      </c>
      <c r="C1702" s="13"/>
      <c r="D1702" s="14" t="s">
        <v>523</v>
      </c>
      <c r="E1702" s="14" t="s">
        <v>524</v>
      </c>
      <c r="F1702" s="5">
        <v>18</v>
      </c>
      <c r="G1702" s="10">
        <v>68</v>
      </c>
      <c r="H1702" s="6" t="s">
        <v>190</v>
      </c>
      <c r="I1702" s="8"/>
      <c r="J1702" s="8"/>
      <c r="K1702" s="8"/>
      <c r="L1702" s="5">
        <v>660.3</v>
      </c>
      <c r="M1702" s="5">
        <v>111</v>
      </c>
      <c r="N1702" s="5">
        <v>660.3</v>
      </c>
      <c r="O1702" s="5">
        <v>1995</v>
      </c>
      <c r="P1702" s="5">
        <v>10</v>
      </c>
      <c r="Q1702" s="15">
        <v>0.44219648420863727</v>
      </c>
      <c r="R1702" s="15">
        <v>76.251329804634253</v>
      </c>
      <c r="S1702" s="6" t="s">
        <v>7</v>
      </c>
      <c r="T1702" s="7" t="s">
        <v>14</v>
      </c>
      <c r="U1702" s="15">
        <v>611.21619025284122</v>
      </c>
      <c r="V1702" s="15">
        <v>86.906134096471845</v>
      </c>
      <c r="W1702" s="15">
        <v>49.083809747158739</v>
      </c>
      <c r="X1702" s="6" t="s">
        <v>162</v>
      </c>
    </row>
    <row r="1703" spans="1:24" ht="28.8" x14ac:dyDescent="0.3">
      <c r="A1703" s="6" t="s">
        <v>200</v>
      </c>
      <c r="B1703" s="6" t="s">
        <v>2447</v>
      </c>
      <c r="C1703" s="10">
        <v>3971790</v>
      </c>
      <c r="D1703" s="14" t="s">
        <v>2448</v>
      </c>
      <c r="E1703" s="14" t="s">
        <v>2449</v>
      </c>
      <c r="F1703" s="5">
        <v>22</v>
      </c>
      <c r="G1703" s="5">
        <v>75</v>
      </c>
      <c r="H1703" s="6" t="s">
        <v>204</v>
      </c>
      <c r="I1703" s="10">
        <v>164.7</v>
      </c>
      <c r="J1703" s="10">
        <v>0</v>
      </c>
      <c r="K1703" s="10">
        <v>186.2</v>
      </c>
      <c r="L1703" s="11"/>
      <c r="M1703" s="5">
        <v>100</v>
      </c>
      <c r="N1703" s="5">
        <v>350.9</v>
      </c>
      <c r="O1703" s="5">
        <v>2016</v>
      </c>
      <c r="P1703" s="5">
        <v>10</v>
      </c>
      <c r="Q1703" s="15">
        <v>0.44209129648402667</v>
      </c>
      <c r="R1703" s="15">
        <v>129.26542319749217</v>
      </c>
      <c r="S1703" s="6" t="s">
        <v>7</v>
      </c>
      <c r="T1703" s="7" t="s">
        <v>14</v>
      </c>
      <c r="U1703" s="15">
        <v>306.69087035159731</v>
      </c>
      <c r="V1703" s="15">
        <v>158.5042003834098</v>
      </c>
      <c r="W1703" s="15">
        <v>44.209129648402666</v>
      </c>
      <c r="X1703" s="6" t="s">
        <v>168</v>
      </c>
    </row>
    <row r="1704" spans="1:24" ht="28.8" x14ac:dyDescent="0.3">
      <c r="A1704" s="6" t="s">
        <v>2450</v>
      </c>
      <c r="B1704" s="6" t="s">
        <v>669</v>
      </c>
      <c r="C1704" s="10">
        <v>3373523</v>
      </c>
      <c r="D1704" s="14" t="s">
        <v>2228</v>
      </c>
      <c r="E1704" s="14" t="s">
        <v>2229</v>
      </c>
      <c r="F1704" s="5">
        <v>22</v>
      </c>
      <c r="G1704" s="10">
        <v>80</v>
      </c>
      <c r="H1704" s="6" t="s">
        <v>161</v>
      </c>
      <c r="I1704" s="10">
        <v>186.1</v>
      </c>
      <c r="J1704" s="10">
        <v>59</v>
      </c>
      <c r="K1704" s="10">
        <v>207.9</v>
      </c>
      <c r="L1704" s="11"/>
      <c r="M1704" s="5">
        <v>100</v>
      </c>
      <c r="N1704" s="5">
        <v>453</v>
      </c>
      <c r="O1704" s="5">
        <v>2020</v>
      </c>
      <c r="P1704" s="5">
        <v>9</v>
      </c>
      <c r="Q1704" s="15">
        <v>0.44203219770743429</v>
      </c>
      <c r="R1704" s="15">
        <v>100.13076600441501</v>
      </c>
      <c r="S1704" s="6" t="s">
        <v>7</v>
      </c>
      <c r="T1704" s="7" t="s">
        <v>14</v>
      </c>
      <c r="U1704" s="15">
        <v>408.79678022925657</v>
      </c>
      <c r="V1704" s="15">
        <v>118.02297079061027</v>
      </c>
      <c r="W1704" s="15">
        <v>44.203219770743431</v>
      </c>
      <c r="X1704" s="6" t="s">
        <v>168</v>
      </c>
    </row>
    <row r="1705" spans="1:24" ht="28.8" x14ac:dyDescent="0.3">
      <c r="A1705" s="6" t="s">
        <v>251</v>
      </c>
      <c r="B1705" s="6" t="s">
        <v>1335</v>
      </c>
      <c r="C1705" s="10">
        <v>3353418</v>
      </c>
      <c r="D1705" s="14" t="s">
        <v>2451</v>
      </c>
      <c r="E1705" s="14" t="s">
        <v>787</v>
      </c>
      <c r="F1705" s="5">
        <v>22</v>
      </c>
      <c r="G1705" s="13"/>
      <c r="H1705" s="6" t="s">
        <v>167</v>
      </c>
      <c r="I1705" s="10">
        <v>169.6</v>
      </c>
      <c r="J1705" s="10">
        <v>34.4</v>
      </c>
      <c r="K1705" s="10">
        <v>200.3</v>
      </c>
      <c r="L1705" s="11"/>
      <c r="M1705" s="5">
        <v>99</v>
      </c>
      <c r="N1705" s="5">
        <v>404.3</v>
      </c>
      <c r="O1705" s="5">
        <v>2009</v>
      </c>
      <c r="P1705" s="5">
        <v>10</v>
      </c>
      <c r="Q1705" s="15">
        <v>0.44192012384972468</v>
      </c>
      <c r="R1705" s="15">
        <v>111.07010791491467</v>
      </c>
      <c r="S1705" s="6" t="s">
        <v>7</v>
      </c>
      <c r="T1705" s="7" t="s">
        <v>14</v>
      </c>
      <c r="U1705" s="15">
        <v>360.54990773887727</v>
      </c>
      <c r="V1705" s="15">
        <v>133.00766750772837</v>
      </c>
      <c r="W1705" s="15">
        <v>43.750092261122745</v>
      </c>
      <c r="X1705" s="6" t="s">
        <v>162</v>
      </c>
    </row>
    <row r="1706" spans="1:24" ht="28.8" x14ac:dyDescent="0.3">
      <c r="A1706" s="6" t="s">
        <v>25</v>
      </c>
      <c r="B1706" s="6" t="s">
        <v>191</v>
      </c>
      <c r="C1706" s="13"/>
      <c r="D1706" s="14" t="s">
        <v>2083</v>
      </c>
      <c r="E1706" s="14" t="s">
        <v>2084</v>
      </c>
      <c r="F1706" s="5">
        <v>24</v>
      </c>
      <c r="G1706" s="13"/>
      <c r="H1706" s="6" t="s">
        <v>194</v>
      </c>
      <c r="I1706" s="10">
        <v>85.5</v>
      </c>
      <c r="J1706" s="10">
        <v>290</v>
      </c>
      <c r="K1706" s="10">
        <v>77</v>
      </c>
      <c r="L1706" s="11"/>
      <c r="M1706" s="5">
        <v>101</v>
      </c>
      <c r="N1706" s="5">
        <v>452.5</v>
      </c>
      <c r="O1706" s="5">
        <v>1992</v>
      </c>
      <c r="P1706" s="5">
        <v>4</v>
      </c>
      <c r="Q1706" s="15">
        <v>0.44179566587629976</v>
      </c>
      <c r="R1706" s="15">
        <v>101.24382181215469</v>
      </c>
      <c r="S1706" s="6" t="s">
        <v>6</v>
      </c>
      <c r="T1706" s="7" t="s">
        <v>13</v>
      </c>
      <c r="U1706" s="15">
        <v>407.87863774649372</v>
      </c>
      <c r="V1706" s="15">
        <v>119.31604988094598</v>
      </c>
      <c r="W1706" s="15">
        <v>44.621362253506277</v>
      </c>
      <c r="X1706" s="6" t="s">
        <v>162</v>
      </c>
    </row>
    <row r="1707" spans="1:24" ht="28.8" x14ac:dyDescent="0.3">
      <c r="A1707" s="6" t="s">
        <v>25</v>
      </c>
      <c r="B1707" s="6" t="s">
        <v>454</v>
      </c>
      <c r="C1707" s="13"/>
      <c r="D1707" s="14" t="s">
        <v>2452</v>
      </c>
      <c r="E1707" s="14" t="s">
        <v>1530</v>
      </c>
      <c r="F1707" s="5">
        <v>26</v>
      </c>
      <c r="G1707" s="13"/>
      <c r="H1707" s="6" t="s">
        <v>194</v>
      </c>
      <c r="I1707" s="8"/>
      <c r="J1707" s="8"/>
      <c r="K1707" s="8"/>
      <c r="L1707" s="5">
        <v>590</v>
      </c>
      <c r="M1707" s="5">
        <v>100</v>
      </c>
      <c r="N1707" s="5">
        <v>590</v>
      </c>
      <c r="O1707" s="5">
        <v>1990</v>
      </c>
      <c r="P1707" s="5">
        <v>7</v>
      </c>
      <c r="Q1707" s="15">
        <v>0.44179027207437571</v>
      </c>
      <c r="R1707" s="15">
        <v>76.880062711864397</v>
      </c>
      <c r="S1707" s="6" t="s">
        <v>6</v>
      </c>
      <c r="T1707" s="7" t="s">
        <v>13</v>
      </c>
      <c r="U1707" s="15">
        <v>545.82097279256243</v>
      </c>
      <c r="V1707" s="15">
        <v>87.694561847757242</v>
      </c>
      <c r="W1707" s="15">
        <v>44.179027207437571</v>
      </c>
      <c r="X1707" s="6" t="s">
        <v>162</v>
      </c>
    </row>
    <row r="1708" spans="1:24" ht="28.8" x14ac:dyDescent="0.3">
      <c r="A1708" s="6" t="s">
        <v>25</v>
      </c>
      <c r="B1708" s="6" t="s">
        <v>811</v>
      </c>
      <c r="C1708" s="13"/>
      <c r="D1708" s="14" t="s">
        <v>1075</v>
      </c>
      <c r="E1708" s="14" t="s">
        <v>1076</v>
      </c>
      <c r="F1708" s="5">
        <v>30</v>
      </c>
      <c r="G1708" s="10">
        <v>82</v>
      </c>
      <c r="H1708" s="6" t="s">
        <v>172</v>
      </c>
      <c r="I1708" s="10">
        <v>57.3</v>
      </c>
      <c r="J1708" s="10">
        <v>259</v>
      </c>
      <c r="K1708" s="10">
        <v>170.3</v>
      </c>
      <c r="L1708" s="11"/>
      <c r="M1708" s="5">
        <v>101</v>
      </c>
      <c r="N1708" s="5">
        <v>486.6</v>
      </c>
      <c r="O1708" s="5">
        <v>1995</v>
      </c>
      <c r="P1708" s="5">
        <v>4</v>
      </c>
      <c r="Q1708" s="15">
        <v>0.44169286248898748</v>
      </c>
      <c r="R1708" s="15">
        <v>94.148847862720913</v>
      </c>
      <c r="S1708" s="6" t="s">
        <v>6</v>
      </c>
      <c r="T1708" s="6"/>
      <c r="U1708" s="15">
        <v>441.98902088861229</v>
      </c>
      <c r="V1708" s="15">
        <v>110.14545076774091</v>
      </c>
      <c r="W1708" s="15">
        <v>44.610979111387735</v>
      </c>
      <c r="X1708" s="6" t="s">
        <v>162</v>
      </c>
    </row>
    <row r="1709" spans="1:24" ht="28.8" x14ac:dyDescent="0.3">
      <c r="A1709" s="6" t="s">
        <v>25</v>
      </c>
      <c r="B1709" s="6" t="s">
        <v>173</v>
      </c>
      <c r="C1709" s="13"/>
      <c r="D1709" s="14" t="s">
        <v>2453</v>
      </c>
      <c r="E1709" s="14" t="s">
        <v>2454</v>
      </c>
      <c r="F1709" s="5">
        <v>26</v>
      </c>
      <c r="G1709" s="8"/>
      <c r="H1709" s="6" t="s">
        <v>172</v>
      </c>
      <c r="I1709" s="8"/>
      <c r="J1709" s="8"/>
      <c r="K1709" s="8"/>
      <c r="L1709" s="5">
        <v>545.70000000000005</v>
      </c>
      <c r="M1709" s="5">
        <v>125</v>
      </c>
      <c r="N1709" s="5">
        <v>545.70000000000005</v>
      </c>
      <c r="O1709" s="5">
        <v>1982</v>
      </c>
      <c r="P1709" s="5">
        <v>7</v>
      </c>
      <c r="Q1709" s="15">
        <v>0.44168023611748414</v>
      </c>
      <c r="R1709" s="15">
        <v>103.90149578522997</v>
      </c>
      <c r="S1709" s="6" t="s">
        <v>6</v>
      </c>
      <c r="T1709" s="7" t="s">
        <v>13</v>
      </c>
      <c r="U1709" s="15">
        <v>490.48997048531453</v>
      </c>
      <c r="V1709" s="15">
        <v>122.92177311252331</v>
      </c>
      <c r="W1709" s="15">
        <v>55.210029514685516</v>
      </c>
      <c r="X1709" s="6" t="s">
        <v>162</v>
      </c>
    </row>
    <row r="1710" spans="1:24" ht="28.8" x14ac:dyDescent="0.3">
      <c r="A1710" s="6" t="s">
        <v>25</v>
      </c>
      <c r="B1710" s="6" t="s">
        <v>2455</v>
      </c>
      <c r="C1710" s="13"/>
      <c r="D1710" s="14" t="s">
        <v>2253</v>
      </c>
      <c r="E1710" s="14" t="s">
        <v>2456</v>
      </c>
      <c r="F1710" s="5">
        <v>18</v>
      </c>
      <c r="G1710" s="13"/>
      <c r="H1710" s="6" t="s">
        <v>161</v>
      </c>
      <c r="I1710" s="8"/>
      <c r="J1710" s="8"/>
      <c r="K1710" s="8"/>
      <c r="L1710" s="5">
        <v>331.2</v>
      </c>
      <c r="M1710" s="5">
        <v>101</v>
      </c>
      <c r="N1710" s="5">
        <v>331.2</v>
      </c>
      <c r="O1710" s="5">
        <v>1991</v>
      </c>
      <c r="P1710" s="5">
        <v>6</v>
      </c>
      <c r="Q1710" s="15">
        <v>0.44158620338698251</v>
      </c>
      <c r="R1710" s="15">
        <v>138.32376017512078</v>
      </c>
      <c r="S1710" s="6" t="s">
        <v>7</v>
      </c>
      <c r="T1710" s="7" t="s">
        <v>14</v>
      </c>
      <c r="U1710" s="15">
        <v>286.59979345791476</v>
      </c>
      <c r="V1710" s="15">
        <v>171.99978803740814</v>
      </c>
      <c r="W1710" s="15">
        <v>44.600206542085232</v>
      </c>
      <c r="X1710" s="6" t="s">
        <v>162</v>
      </c>
    </row>
    <row r="1711" spans="1:24" ht="28.8" x14ac:dyDescent="0.3">
      <c r="A1711" s="6" t="s">
        <v>25</v>
      </c>
      <c r="B1711" s="6" t="s">
        <v>1415</v>
      </c>
      <c r="C1711" s="13"/>
      <c r="D1711" s="14" t="s">
        <v>695</v>
      </c>
      <c r="E1711" s="14" t="s">
        <v>696</v>
      </c>
      <c r="F1711" s="5">
        <v>20</v>
      </c>
      <c r="G1711" s="11"/>
      <c r="H1711" s="6" t="s">
        <v>190</v>
      </c>
      <c r="I1711" s="8"/>
      <c r="J1711" s="8"/>
      <c r="K1711" s="8"/>
      <c r="L1711" s="5">
        <v>465.5</v>
      </c>
      <c r="M1711" s="5">
        <v>110</v>
      </c>
      <c r="N1711" s="5">
        <v>465.5</v>
      </c>
      <c r="O1711" s="5">
        <v>1992</v>
      </c>
      <c r="P1711" s="5">
        <v>8</v>
      </c>
      <c r="Q1711" s="15">
        <v>0.44148001066961856</v>
      </c>
      <c r="R1711" s="15">
        <v>107.18616691729324</v>
      </c>
      <c r="S1711" s="6" t="s">
        <v>7</v>
      </c>
      <c r="T1711" s="7" t="s">
        <v>14</v>
      </c>
      <c r="U1711" s="15">
        <v>416.93719882634196</v>
      </c>
      <c r="V1711" s="15">
        <v>127.7050923868548</v>
      </c>
      <c r="W1711" s="15">
        <v>48.562801173658045</v>
      </c>
      <c r="X1711" s="6" t="s">
        <v>162</v>
      </c>
    </row>
    <row r="1712" spans="1:24" ht="28.8" x14ac:dyDescent="0.3">
      <c r="A1712" s="6" t="s">
        <v>25</v>
      </c>
      <c r="B1712" s="6" t="s">
        <v>191</v>
      </c>
      <c r="C1712" s="13"/>
      <c r="D1712" s="14" t="s">
        <v>210</v>
      </c>
      <c r="E1712" s="14" t="s">
        <v>2224</v>
      </c>
      <c r="F1712" s="5">
        <v>24</v>
      </c>
      <c r="G1712" s="11"/>
      <c r="H1712" s="6" t="s">
        <v>236</v>
      </c>
      <c r="I1712" s="10">
        <v>128</v>
      </c>
      <c r="J1712" s="10">
        <v>114</v>
      </c>
      <c r="K1712" s="10">
        <v>341.5</v>
      </c>
      <c r="L1712" s="11"/>
      <c r="M1712" s="5">
        <v>100</v>
      </c>
      <c r="N1712" s="5">
        <v>583.5</v>
      </c>
      <c r="O1712" s="5">
        <v>1991</v>
      </c>
      <c r="P1712" s="5">
        <v>4</v>
      </c>
      <c r="Q1712" s="15">
        <v>0.44090987639173024</v>
      </c>
      <c r="R1712" s="15">
        <v>77.73648157669237</v>
      </c>
      <c r="S1712" s="6" t="s">
        <v>6</v>
      </c>
      <c r="T1712" s="7" t="s">
        <v>13</v>
      </c>
      <c r="U1712" s="15">
        <v>539.40901236082698</v>
      </c>
      <c r="V1712" s="15">
        <v>88.636989495541243</v>
      </c>
      <c r="W1712" s="15">
        <v>44.090987639173022</v>
      </c>
      <c r="X1712" s="6" t="s">
        <v>162</v>
      </c>
    </row>
    <row r="1713" spans="1:24" ht="28.8" x14ac:dyDescent="0.3">
      <c r="A1713" s="6" t="s">
        <v>25</v>
      </c>
      <c r="B1713" s="6" t="s">
        <v>899</v>
      </c>
      <c r="C1713" s="13"/>
      <c r="D1713" s="14" t="s">
        <v>2457</v>
      </c>
      <c r="E1713" s="14" t="s">
        <v>2458</v>
      </c>
      <c r="F1713" s="5">
        <v>32</v>
      </c>
      <c r="G1713" s="10">
        <v>91</v>
      </c>
      <c r="H1713" s="6" t="s">
        <v>172</v>
      </c>
      <c r="I1713" s="8"/>
      <c r="J1713" s="8"/>
      <c r="K1713" s="8"/>
      <c r="L1713" s="5">
        <v>316.60000000000002</v>
      </c>
      <c r="M1713" s="5">
        <v>117</v>
      </c>
      <c r="N1713" s="5">
        <v>316.60000000000002</v>
      </c>
      <c r="O1713" s="5">
        <v>1983</v>
      </c>
      <c r="P1713" s="5">
        <v>4</v>
      </c>
      <c r="Q1713" s="15">
        <v>0.44087782447088053</v>
      </c>
      <c r="R1713" s="15">
        <v>167.62573370183196</v>
      </c>
      <c r="S1713" s="6" t="s">
        <v>6</v>
      </c>
      <c r="T1713" s="6"/>
      <c r="U1713" s="15">
        <v>265.017294536907</v>
      </c>
      <c r="V1713" s="15">
        <v>216.57136602316675</v>
      </c>
      <c r="W1713" s="15">
        <v>51.582705463093021</v>
      </c>
      <c r="X1713" s="6" t="s">
        <v>162</v>
      </c>
    </row>
    <row r="1714" spans="1:24" ht="28.8" x14ac:dyDescent="0.3">
      <c r="A1714" s="6" t="s">
        <v>25</v>
      </c>
      <c r="B1714" s="6" t="s">
        <v>2459</v>
      </c>
      <c r="C1714" s="13"/>
      <c r="D1714" s="14" t="s">
        <v>1520</v>
      </c>
      <c r="E1714" s="14" t="s">
        <v>1418</v>
      </c>
      <c r="F1714" s="5">
        <v>0</v>
      </c>
      <c r="G1714" s="11"/>
      <c r="H1714" s="6" t="s">
        <v>161</v>
      </c>
      <c r="I1714" s="8"/>
      <c r="J1714" s="8"/>
      <c r="K1714" s="8"/>
      <c r="L1714" s="5">
        <v>502.9</v>
      </c>
      <c r="M1714" s="5">
        <v>101</v>
      </c>
      <c r="N1714" s="5">
        <v>502.9</v>
      </c>
      <c r="O1714" s="5">
        <v>2001</v>
      </c>
      <c r="P1714" s="5">
        <v>8</v>
      </c>
      <c r="Q1714" s="15">
        <v>0.44075247281604096</v>
      </c>
      <c r="R1714" s="15">
        <v>91.097294432292699</v>
      </c>
      <c r="S1714" s="6" t="s">
        <v>25</v>
      </c>
      <c r="T1714" s="6"/>
      <c r="U1714" s="15">
        <v>458.38400024557984</v>
      </c>
      <c r="V1714" s="15">
        <v>105.94438023172057</v>
      </c>
      <c r="W1714" s="15">
        <v>44.515999754420136</v>
      </c>
      <c r="X1714" s="6" t="s">
        <v>162</v>
      </c>
    </row>
    <row r="1715" spans="1:24" ht="28.8" x14ac:dyDescent="0.3">
      <c r="A1715" s="6" t="s">
        <v>25</v>
      </c>
      <c r="B1715" s="6" t="s">
        <v>829</v>
      </c>
      <c r="C1715" s="13"/>
      <c r="D1715" s="14" t="s">
        <v>1839</v>
      </c>
      <c r="E1715" s="14" t="s">
        <v>1659</v>
      </c>
      <c r="F1715" s="5">
        <v>26</v>
      </c>
      <c r="G1715" s="13"/>
      <c r="H1715" s="6" t="s">
        <v>194</v>
      </c>
      <c r="I1715" s="8"/>
      <c r="J1715" s="8"/>
      <c r="K1715" s="8"/>
      <c r="L1715" s="5">
        <v>318</v>
      </c>
      <c r="M1715" s="5">
        <v>100</v>
      </c>
      <c r="N1715" s="5">
        <v>318</v>
      </c>
      <c r="O1715" s="5">
        <v>1999</v>
      </c>
      <c r="P1715" s="5">
        <v>5</v>
      </c>
      <c r="Q1715" s="15">
        <v>0.44016113481880947</v>
      </c>
      <c r="R1715" s="15">
        <v>142.63911006289308</v>
      </c>
      <c r="S1715" s="6" t="s">
        <v>6</v>
      </c>
      <c r="T1715" s="7" t="s">
        <v>13</v>
      </c>
      <c r="U1715" s="15">
        <v>273.98388651811905</v>
      </c>
      <c r="V1715" s="15">
        <v>178.11149092241862</v>
      </c>
      <c r="W1715" s="15">
        <v>44.01611348188095</v>
      </c>
      <c r="X1715" s="6" t="s">
        <v>162</v>
      </c>
    </row>
    <row r="1716" spans="1:24" ht="28.8" x14ac:dyDescent="0.3">
      <c r="A1716" s="6" t="s">
        <v>25</v>
      </c>
      <c r="B1716" s="6" t="s">
        <v>269</v>
      </c>
      <c r="C1716" s="13"/>
      <c r="D1716" s="14" t="s">
        <v>1746</v>
      </c>
      <c r="E1716" s="14" t="s">
        <v>2460</v>
      </c>
      <c r="F1716" s="5">
        <v>22</v>
      </c>
      <c r="G1716" s="11"/>
      <c r="H1716" s="6" t="s">
        <v>172</v>
      </c>
      <c r="I1716" s="13"/>
      <c r="J1716" s="13"/>
      <c r="K1716" s="13"/>
      <c r="L1716" s="5">
        <v>555.5</v>
      </c>
      <c r="M1716" s="5">
        <v>101</v>
      </c>
      <c r="N1716" s="5">
        <v>555.5</v>
      </c>
      <c r="O1716" s="5">
        <v>1986</v>
      </c>
      <c r="P1716" s="5">
        <v>9</v>
      </c>
      <c r="Q1716" s="15">
        <v>0.44014204061806711</v>
      </c>
      <c r="R1716" s="15">
        <v>82.471339999999998</v>
      </c>
      <c r="S1716" s="6" t="s">
        <v>25</v>
      </c>
      <c r="T1716" s="7" t="s">
        <v>14</v>
      </c>
      <c r="U1716" s="15">
        <v>511.04565389757522</v>
      </c>
      <c r="V1716" s="15">
        <v>94.777468323472959</v>
      </c>
      <c r="W1716" s="15">
        <v>44.454346102424779</v>
      </c>
      <c r="X1716" s="6" t="s">
        <v>162</v>
      </c>
    </row>
    <row r="1717" spans="1:24" ht="43.2" x14ac:dyDescent="0.3">
      <c r="A1717" s="6" t="s">
        <v>25</v>
      </c>
      <c r="B1717" s="6" t="s">
        <v>672</v>
      </c>
      <c r="C1717" s="13"/>
      <c r="D1717" s="14" t="s">
        <v>1385</v>
      </c>
      <c r="E1717" s="14" t="s">
        <v>2390</v>
      </c>
      <c r="F1717" s="5">
        <v>20</v>
      </c>
      <c r="G1717" s="10">
        <v>65</v>
      </c>
      <c r="H1717" s="6" t="s">
        <v>161</v>
      </c>
      <c r="I1717" s="8"/>
      <c r="J1717" s="8"/>
      <c r="K1717" s="8"/>
      <c r="L1717" s="5">
        <v>464.9</v>
      </c>
      <c r="M1717" s="5">
        <v>112</v>
      </c>
      <c r="N1717" s="5">
        <v>464.9</v>
      </c>
      <c r="O1717" s="5">
        <v>1991</v>
      </c>
      <c r="P1717" s="5">
        <v>10</v>
      </c>
      <c r="Q1717" s="15">
        <v>0.43980673076791887</v>
      </c>
      <c r="R1717" s="15">
        <v>109.27585596902559</v>
      </c>
      <c r="S1717" s="6" t="s">
        <v>7</v>
      </c>
      <c r="T1717" s="7" t="s">
        <v>14</v>
      </c>
      <c r="U1717" s="15">
        <v>415.64164615399307</v>
      </c>
      <c r="V1717" s="15">
        <v>130.18133424771597</v>
      </c>
      <c r="W1717" s="15">
        <v>49.258353846006912</v>
      </c>
      <c r="X1717" s="6" t="s">
        <v>162</v>
      </c>
    </row>
    <row r="1718" spans="1:24" ht="28.8" x14ac:dyDescent="0.3">
      <c r="A1718" s="6" t="s">
        <v>25</v>
      </c>
      <c r="B1718" s="6" t="s">
        <v>158</v>
      </c>
      <c r="C1718" s="13"/>
      <c r="D1718" s="14" t="s">
        <v>594</v>
      </c>
      <c r="E1718" s="14" t="s">
        <v>2071</v>
      </c>
      <c r="F1718" s="5">
        <v>21</v>
      </c>
      <c r="G1718" s="5">
        <v>75</v>
      </c>
      <c r="H1718" s="6" t="s">
        <v>161</v>
      </c>
      <c r="I1718" s="8"/>
      <c r="J1718" s="8"/>
      <c r="K1718" s="8"/>
      <c r="L1718" s="5">
        <v>454.8</v>
      </c>
      <c r="M1718" s="5">
        <v>98</v>
      </c>
      <c r="N1718" s="5">
        <v>454.8</v>
      </c>
      <c r="O1718" s="5">
        <v>1988</v>
      </c>
      <c r="P1718" s="5">
        <v>10</v>
      </c>
      <c r="Q1718" s="15">
        <v>0.43979990156779536</v>
      </c>
      <c r="R1718" s="15">
        <v>97.739780694810904</v>
      </c>
      <c r="S1718" s="6" t="s">
        <v>7</v>
      </c>
      <c r="T1718" s="7" t="s">
        <v>14</v>
      </c>
      <c r="U1718" s="15">
        <v>411.69960964635607</v>
      </c>
      <c r="V1718" s="15">
        <v>114.90278454787124</v>
      </c>
      <c r="W1718" s="15">
        <v>43.100390353643945</v>
      </c>
      <c r="X1718" s="6" t="s">
        <v>162</v>
      </c>
    </row>
    <row r="1719" spans="1:24" ht="28.8" x14ac:dyDescent="0.3">
      <c r="A1719" s="6" t="s">
        <v>25</v>
      </c>
      <c r="B1719" s="6" t="s">
        <v>829</v>
      </c>
      <c r="C1719" s="13"/>
      <c r="D1719" s="14" t="s">
        <v>2461</v>
      </c>
      <c r="E1719" s="14" t="s">
        <v>2462</v>
      </c>
      <c r="F1719" s="5">
        <v>24</v>
      </c>
      <c r="G1719" s="11"/>
      <c r="H1719" s="6" t="s">
        <v>194</v>
      </c>
      <c r="I1719" s="10">
        <v>197</v>
      </c>
      <c r="J1719" s="10">
        <v>35</v>
      </c>
      <c r="K1719" s="10">
        <v>274</v>
      </c>
      <c r="L1719" s="11"/>
      <c r="M1719" s="5">
        <v>100</v>
      </c>
      <c r="N1719" s="5">
        <v>506</v>
      </c>
      <c r="O1719" s="5">
        <v>2003</v>
      </c>
      <c r="P1719" s="5">
        <v>4</v>
      </c>
      <c r="Q1719" s="15">
        <v>0.43971839622124831</v>
      </c>
      <c r="R1719" s="15">
        <v>89.642760869565208</v>
      </c>
      <c r="S1719" s="6" t="s">
        <v>6</v>
      </c>
      <c r="T1719" s="7" t="s">
        <v>13</v>
      </c>
      <c r="U1719" s="15">
        <v>462.02816037787517</v>
      </c>
      <c r="V1719" s="15">
        <v>104.08521502175486</v>
      </c>
      <c r="W1719" s="15">
        <v>43.971839622124833</v>
      </c>
      <c r="X1719" s="6" t="s">
        <v>162</v>
      </c>
    </row>
    <row r="1720" spans="1:24" ht="28.8" x14ac:dyDescent="0.3">
      <c r="A1720" s="6" t="s">
        <v>251</v>
      </c>
      <c r="B1720" s="6" t="s">
        <v>414</v>
      </c>
      <c r="C1720" s="13"/>
      <c r="D1720" s="14" t="s">
        <v>1637</v>
      </c>
      <c r="E1720" s="14" t="s">
        <v>1638</v>
      </c>
      <c r="F1720" s="5">
        <v>24</v>
      </c>
      <c r="G1720" s="11"/>
      <c r="H1720" s="6" t="s">
        <v>194</v>
      </c>
      <c r="I1720" s="8"/>
      <c r="J1720" s="8"/>
      <c r="K1720" s="8"/>
      <c r="L1720" s="5">
        <v>672.2</v>
      </c>
      <c r="M1720" s="5">
        <v>200</v>
      </c>
      <c r="N1720" s="5">
        <v>672.2</v>
      </c>
      <c r="O1720" s="5">
        <v>2005</v>
      </c>
      <c r="P1720" s="5">
        <v>8</v>
      </c>
      <c r="Q1720" s="15">
        <v>0.43926944886798991</v>
      </c>
      <c r="R1720" s="15">
        <v>134.95756322523059</v>
      </c>
      <c r="S1720" s="6" t="s">
        <v>6</v>
      </c>
      <c r="T1720" s="7" t="s">
        <v>13</v>
      </c>
      <c r="U1720" s="15">
        <v>584.34611022640206</v>
      </c>
      <c r="V1720" s="15">
        <v>166.98962532183532</v>
      </c>
      <c r="W1720" s="15">
        <v>87.853889773597984</v>
      </c>
      <c r="X1720" s="6" t="s">
        <v>162</v>
      </c>
    </row>
    <row r="1721" spans="1:24" ht="28.8" x14ac:dyDescent="0.3">
      <c r="A1721" s="6" t="s">
        <v>25</v>
      </c>
      <c r="B1721" s="6" t="s">
        <v>447</v>
      </c>
      <c r="C1721" s="13"/>
      <c r="D1721" s="14" t="s">
        <v>1226</v>
      </c>
      <c r="E1721" s="14" t="s">
        <v>2244</v>
      </c>
      <c r="F1721" s="5">
        <v>18</v>
      </c>
      <c r="G1721" s="10">
        <v>70</v>
      </c>
      <c r="H1721" s="6" t="s">
        <v>190</v>
      </c>
      <c r="I1721" s="8"/>
      <c r="J1721" s="8"/>
      <c r="K1721" s="8"/>
      <c r="L1721" s="5">
        <v>263.89999999999998</v>
      </c>
      <c r="M1721" s="5">
        <v>123</v>
      </c>
      <c r="N1721" s="5">
        <v>263.89999999999998</v>
      </c>
      <c r="O1721" s="5">
        <v>1996</v>
      </c>
      <c r="P1721" s="5">
        <v>10</v>
      </c>
      <c r="Q1721" s="15">
        <v>0.4392325764216975</v>
      </c>
      <c r="R1721" s="15">
        <v>211.41288938992042</v>
      </c>
      <c r="S1721" s="6" t="s">
        <v>7</v>
      </c>
      <c r="T1721" s="7" t="s">
        <v>14</v>
      </c>
      <c r="U1721" s="15">
        <v>209.87439310013119</v>
      </c>
      <c r="V1721" s="15">
        <v>287.75561939926814</v>
      </c>
      <c r="W1721" s="15">
        <v>54.025606899868791</v>
      </c>
      <c r="X1721" s="6" t="s">
        <v>162</v>
      </c>
    </row>
    <row r="1722" spans="1:24" ht="28.8" x14ac:dyDescent="0.3">
      <c r="A1722" s="6" t="s">
        <v>25</v>
      </c>
      <c r="B1722" s="6" t="s">
        <v>315</v>
      </c>
      <c r="C1722" s="13"/>
      <c r="D1722" s="14" t="s">
        <v>359</v>
      </c>
      <c r="E1722" s="14" t="s">
        <v>259</v>
      </c>
      <c r="F1722" s="5">
        <v>19</v>
      </c>
      <c r="G1722" s="11"/>
      <c r="H1722" s="6" t="s">
        <v>190</v>
      </c>
      <c r="I1722" s="13"/>
      <c r="J1722" s="13"/>
      <c r="K1722" s="13"/>
      <c r="L1722" s="5">
        <v>590.4</v>
      </c>
      <c r="M1722" s="5">
        <v>98</v>
      </c>
      <c r="N1722" s="5">
        <v>590.4</v>
      </c>
      <c r="O1722" s="5">
        <v>1990</v>
      </c>
      <c r="P1722" s="5">
        <v>10</v>
      </c>
      <c r="Q1722" s="15">
        <v>0.43915869436864341</v>
      </c>
      <c r="R1722" s="15">
        <v>75.291416429539296</v>
      </c>
      <c r="S1722" s="6" t="s">
        <v>7</v>
      </c>
      <c r="T1722" s="7" t="s">
        <v>14</v>
      </c>
      <c r="U1722" s="15">
        <v>547.36244795187292</v>
      </c>
      <c r="V1722" s="15">
        <v>85.629070960036714</v>
      </c>
      <c r="W1722" s="15">
        <v>43.037552048127054</v>
      </c>
      <c r="X1722" s="6" t="s">
        <v>162</v>
      </c>
    </row>
    <row r="1723" spans="1:24" ht="28.8" x14ac:dyDescent="0.3">
      <c r="A1723" s="6" t="s">
        <v>25</v>
      </c>
      <c r="B1723" s="6" t="s">
        <v>1250</v>
      </c>
      <c r="C1723" s="13"/>
      <c r="D1723" s="14" t="s">
        <v>1764</v>
      </c>
      <c r="E1723" s="14" t="s">
        <v>1765</v>
      </c>
      <c r="F1723" s="5">
        <v>26</v>
      </c>
      <c r="G1723" s="5">
        <v>90</v>
      </c>
      <c r="H1723" s="6" t="s">
        <v>492</v>
      </c>
      <c r="I1723" s="10">
        <v>235.5</v>
      </c>
      <c r="J1723" s="13"/>
      <c r="K1723" s="10">
        <v>173.9</v>
      </c>
      <c r="L1723" s="11"/>
      <c r="M1723" s="5">
        <v>90</v>
      </c>
      <c r="N1723" s="5">
        <v>409.4</v>
      </c>
      <c r="O1723" s="5">
        <v>1992</v>
      </c>
      <c r="P1723" s="5">
        <v>10</v>
      </c>
      <c r="Q1723" s="15">
        <v>0.43910661206407503</v>
      </c>
      <c r="R1723" s="15">
        <v>99.714981191988272</v>
      </c>
      <c r="S1723" s="6" t="s">
        <v>6</v>
      </c>
      <c r="T1723" s="7" t="s">
        <v>13</v>
      </c>
      <c r="U1723" s="15">
        <v>369.88040491423322</v>
      </c>
      <c r="V1723" s="15">
        <v>117.42608817787418</v>
      </c>
      <c r="W1723" s="15">
        <v>39.519595085766753</v>
      </c>
      <c r="X1723" s="6" t="s">
        <v>162</v>
      </c>
    </row>
    <row r="1724" spans="1:24" ht="28.8" x14ac:dyDescent="0.3">
      <c r="A1724" s="6" t="s">
        <v>25</v>
      </c>
      <c r="B1724" s="6" t="s">
        <v>321</v>
      </c>
      <c r="C1724" s="10">
        <v>3270675</v>
      </c>
      <c r="D1724" s="14" t="s">
        <v>2463</v>
      </c>
      <c r="E1724" s="14" t="s">
        <v>1184</v>
      </c>
      <c r="F1724" s="5">
        <v>21</v>
      </c>
      <c r="G1724" s="13"/>
      <c r="H1724" s="6" t="s">
        <v>194</v>
      </c>
      <c r="I1724" s="10">
        <v>266</v>
      </c>
      <c r="J1724" s="10">
        <v>10.5</v>
      </c>
      <c r="K1724" s="10">
        <v>22</v>
      </c>
      <c r="L1724" s="11"/>
      <c r="M1724" s="5">
        <v>100</v>
      </c>
      <c r="N1724" s="5">
        <v>298.5</v>
      </c>
      <c r="O1724" s="5">
        <v>1999</v>
      </c>
      <c r="P1724" s="5">
        <v>9</v>
      </c>
      <c r="Q1724" s="15">
        <v>0.43903625579018213</v>
      </c>
      <c r="R1724" s="15">
        <v>151.95724288107201</v>
      </c>
      <c r="S1724" s="6" t="s">
        <v>7</v>
      </c>
      <c r="T1724" s="7" t="s">
        <v>14</v>
      </c>
      <c r="U1724" s="15">
        <v>254.59637442098179</v>
      </c>
      <c r="V1724" s="15">
        <v>192.24066463397946</v>
      </c>
      <c r="W1724" s="15">
        <v>43.903625579018211</v>
      </c>
      <c r="X1724" s="6" t="s">
        <v>162</v>
      </c>
    </row>
    <row r="1725" spans="1:24" ht="28.8" x14ac:dyDescent="0.3">
      <c r="A1725" s="6" t="s">
        <v>25</v>
      </c>
      <c r="B1725" s="6" t="s">
        <v>321</v>
      </c>
      <c r="C1725" s="10">
        <v>3270675</v>
      </c>
      <c r="D1725" s="14" t="s">
        <v>2464</v>
      </c>
      <c r="E1725" s="14" t="s">
        <v>1184</v>
      </c>
      <c r="F1725" s="5">
        <v>21</v>
      </c>
      <c r="G1725" s="11"/>
      <c r="H1725" s="6" t="s">
        <v>194</v>
      </c>
      <c r="I1725" s="10">
        <v>266</v>
      </c>
      <c r="J1725" s="10">
        <v>10.5</v>
      </c>
      <c r="K1725" s="10">
        <v>22</v>
      </c>
      <c r="L1725" s="11"/>
      <c r="M1725" s="5">
        <v>100</v>
      </c>
      <c r="N1725" s="5">
        <v>298.5</v>
      </c>
      <c r="O1725" s="5">
        <v>1999</v>
      </c>
      <c r="P1725" s="5">
        <v>9</v>
      </c>
      <c r="Q1725" s="15">
        <v>0.43903625579018213</v>
      </c>
      <c r="R1725" s="15">
        <v>151.95724288107201</v>
      </c>
      <c r="S1725" s="6" t="s">
        <v>7</v>
      </c>
      <c r="T1725" s="7" t="s">
        <v>14</v>
      </c>
      <c r="U1725" s="15">
        <v>254.59637442098179</v>
      </c>
      <c r="V1725" s="15">
        <v>192.24066463397946</v>
      </c>
      <c r="W1725" s="15">
        <v>43.903625579018211</v>
      </c>
      <c r="X1725" s="6" t="s">
        <v>162</v>
      </c>
    </row>
    <row r="1726" spans="1:24" ht="28.8" x14ac:dyDescent="0.3">
      <c r="A1726" s="6" t="s">
        <v>25</v>
      </c>
      <c r="B1726" s="6" t="s">
        <v>321</v>
      </c>
      <c r="C1726" s="13"/>
      <c r="D1726" s="14" t="s">
        <v>2465</v>
      </c>
      <c r="E1726" s="14" t="s">
        <v>2466</v>
      </c>
      <c r="F1726" s="5">
        <v>22</v>
      </c>
      <c r="G1726" s="11"/>
      <c r="H1726" s="6" t="s">
        <v>194</v>
      </c>
      <c r="I1726" s="13"/>
      <c r="J1726" s="13"/>
      <c r="K1726" s="13"/>
      <c r="L1726" s="5">
        <v>387.5</v>
      </c>
      <c r="M1726" s="5">
        <v>100</v>
      </c>
      <c r="N1726" s="5">
        <v>387.5</v>
      </c>
      <c r="O1726" s="5">
        <v>1992</v>
      </c>
      <c r="P1726" s="5">
        <v>8</v>
      </c>
      <c r="Q1726" s="15">
        <v>0.43888728628240586</v>
      </c>
      <c r="R1726" s="15">
        <v>117.05609548387096</v>
      </c>
      <c r="S1726" s="6" t="s">
        <v>7</v>
      </c>
      <c r="T1726" s="7" t="s">
        <v>14</v>
      </c>
      <c r="U1726" s="15">
        <v>343.61127137175941</v>
      </c>
      <c r="V1726" s="15">
        <v>141.35921624531795</v>
      </c>
      <c r="W1726" s="15">
        <v>43.888728628240585</v>
      </c>
      <c r="X1726" s="6" t="s">
        <v>162</v>
      </c>
    </row>
    <row r="1727" spans="1:24" ht="28.8" x14ac:dyDescent="0.3">
      <c r="A1727" s="6" t="s">
        <v>25</v>
      </c>
      <c r="B1727" s="6" t="s">
        <v>620</v>
      </c>
      <c r="C1727" s="13"/>
      <c r="D1727" s="14" t="s">
        <v>1632</v>
      </c>
      <c r="E1727" s="14" t="s">
        <v>1633</v>
      </c>
      <c r="F1727" s="5">
        <v>26</v>
      </c>
      <c r="G1727" s="13"/>
      <c r="H1727" s="6" t="s">
        <v>194</v>
      </c>
      <c r="I1727" s="8"/>
      <c r="J1727" s="8"/>
      <c r="K1727" s="8"/>
      <c r="L1727" s="5">
        <v>347</v>
      </c>
      <c r="M1727" s="5">
        <v>100</v>
      </c>
      <c r="N1727" s="5">
        <v>347</v>
      </c>
      <c r="O1727" s="5">
        <v>1988</v>
      </c>
      <c r="P1727" s="5">
        <v>8</v>
      </c>
      <c r="Q1727" s="15">
        <v>0.43863489918782306</v>
      </c>
      <c r="R1727" s="15">
        <v>130.7182622478386</v>
      </c>
      <c r="S1727" s="6" t="s">
        <v>6</v>
      </c>
      <c r="T1727" s="7" t="s">
        <v>13</v>
      </c>
      <c r="U1727" s="15">
        <v>303.13651008121769</v>
      </c>
      <c r="V1727" s="15">
        <v>160.69630241266702</v>
      </c>
      <c r="W1727" s="15">
        <v>43.863489918782307</v>
      </c>
      <c r="X1727" s="6" t="s">
        <v>162</v>
      </c>
    </row>
    <row r="1728" spans="1:24" ht="28.8" x14ac:dyDescent="0.3">
      <c r="A1728" s="6" t="s">
        <v>25</v>
      </c>
      <c r="B1728" s="6" t="s">
        <v>2467</v>
      </c>
      <c r="C1728" s="13"/>
      <c r="D1728" s="14" t="s">
        <v>2046</v>
      </c>
      <c r="E1728" s="14" t="s">
        <v>2468</v>
      </c>
      <c r="F1728" s="5">
        <v>30</v>
      </c>
      <c r="G1728" s="10">
        <v>53</v>
      </c>
      <c r="H1728" s="6" t="s">
        <v>172</v>
      </c>
      <c r="I1728" s="10">
        <v>191.1</v>
      </c>
      <c r="J1728" s="10">
        <v>0</v>
      </c>
      <c r="K1728" s="10">
        <v>226.10000000000002</v>
      </c>
      <c r="L1728" s="11"/>
      <c r="M1728" s="5">
        <v>111</v>
      </c>
      <c r="N1728" s="5">
        <v>417.20000000000005</v>
      </c>
      <c r="O1728" s="5">
        <v>1991</v>
      </c>
      <c r="P1728" s="5">
        <v>10</v>
      </c>
      <c r="Q1728" s="15">
        <v>0.43856423438343345</v>
      </c>
      <c r="R1728" s="15">
        <v>120.68253372483221</v>
      </c>
      <c r="S1728" s="6" t="s">
        <v>6</v>
      </c>
      <c r="T1728" s="6"/>
      <c r="U1728" s="15">
        <v>368.51936998343893</v>
      </c>
      <c r="V1728" s="15">
        <v>146.18141437220436</v>
      </c>
      <c r="W1728" s="15">
        <v>48.680630016561111</v>
      </c>
      <c r="X1728" s="6" t="s">
        <v>162</v>
      </c>
    </row>
    <row r="1729" spans="1:24" ht="28.8" x14ac:dyDescent="0.3">
      <c r="A1729" s="6" t="s">
        <v>25</v>
      </c>
      <c r="B1729" s="6" t="s">
        <v>2295</v>
      </c>
      <c r="C1729" s="13"/>
      <c r="D1729" s="14" t="s">
        <v>751</v>
      </c>
      <c r="E1729" s="14" t="s">
        <v>752</v>
      </c>
      <c r="F1729" s="5">
        <v>22</v>
      </c>
      <c r="G1729" s="5">
        <v>107</v>
      </c>
      <c r="H1729" s="6" t="s">
        <v>161</v>
      </c>
      <c r="I1729" s="13"/>
      <c r="J1729" s="13"/>
      <c r="K1729" s="13"/>
      <c r="L1729" s="5">
        <v>350.8</v>
      </c>
      <c r="M1729" s="5">
        <v>101</v>
      </c>
      <c r="N1729" s="5">
        <v>350.8</v>
      </c>
      <c r="O1729" s="5">
        <v>2001</v>
      </c>
      <c r="P1729" s="5">
        <v>7</v>
      </c>
      <c r="Q1729" s="15">
        <v>0.43845762275764522</v>
      </c>
      <c r="R1729" s="15">
        <v>130.59529466932725</v>
      </c>
      <c r="S1729" s="6" t="s">
        <v>7</v>
      </c>
      <c r="T1729" s="7" t="s">
        <v>14</v>
      </c>
      <c r="U1729" s="15">
        <v>306.51578010147784</v>
      </c>
      <c r="V1729" s="15">
        <v>160.34408322715728</v>
      </c>
      <c r="W1729" s="15">
        <v>44.284219898522167</v>
      </c>
      <c r="X1729" s="6" t="s">
        <v>162</v>
      </c>
    </row>
    <row r="1730" spans="1:24" ht="28.8" x14ac:dyDescent="0.3">
      <c r="A1730" s="6" t="s">
        <v>25</v>
      </c>
      <c r="B1730" s="6" t="s">
        <v>2469</v>
      </c>
      <c r="C1730" s="13"/>
      <c r="D1730" s="14" t="s">
        <v>2470</v>
      </c>
      <c r="E1730" s="14" t="s">
        <v>2471</v>
      </c>
      <c r="F1730" s="5">
        <v>22</v>
      </c>
      <c r="G1730" s="10">
        <v>85</v>
      </c>
      <c r="H1730" s="6" t="s">
        <v>161</v>
      </c>
      <c r="I1730" s="13"/>
      <c r="J1730" s="13"/>
      <c r="K1730" s="13"/>
      <c r="L1730" s="5">
        <v>694.2</v>
      </c>
      <c r="M1730" s="5">
        <v>114</v>
      </c>
      <c r="N1730" s="5">
        <v>694.2</v>
      </c>
      <c r="O1730" s="5">
        <v>2000</v>
      </c>
      <c r="P1730" s="5">
        <v>6</v>
      </c>
      <c r="Q1730" s="15">
        <v>0.43831101665217365</v>
      </c>
      <c r="R1730" s="15">
        <v>74.487943215211757</v>
      </c>
      <c r="S1730" s="6" t="s">
        <v>7</v>
      </c>
      <c r="T1730" s="7" t="s">
        <v>14</v>
      </c>
      <c r="U1730" s="15">
        <v>644.23254410165225</v>
      </c>
      <c r="V1730" s="15">
        <v>84.618415468702636</v>
      </c>
      <c r="W1730" s="15">
        <v>49.967455898347794</v>
      </c>
      <c r="X1730" s="6" t="s">
        <v>162</v>
      </c>
    </row>
    <row r="1731" spans="1:24" ht="28.8" x14ac:dyDescent="0.3">
      <c r="A1731" s="6" t="s">
        <v>25</v>
      </c>
      <c r="B1731" s="6" t="s">
        <v>899</v>
      </c>
      <c r="C1731" s="13"/>
      <c r="D1731" s="14" t="s">
        <v>2284</v>
      </c>
      <c r="E1731" s="14" t="s">
        <v>430</v>
      </c>
      <c r="F1731" s="5">
        <v>30</v>
      </c>
      <c r="G1731" s="11"/>
      <c r="H1731" s="6" t="s">
        <v>172</v>
      </c>
      <c r="I1731" s="8"/>
      <c r="J1731" s="8"/>
      <c r="K1731" s="8"/>
      <c r="L1731" s="5">
        <v>454</v>
      </c>
      <c r="M1731" s="5">
        <v>106</v>
      </c>
      <c r="N1731" s="5">
        <v>454</v>
      </c>
      <c r="O1731" s="5">
        <v>1986</v>
      </c>
      <c r="P1731" s="5">
        <v>9</v>
      </c>
      <c r="Q1731" s="15">
        <v>0.43821925709619336</v>
      </c>
      <c r="R1731" s="15">
        <v>105.90482647577092</v>
      </c>
      <c r="S1731" s="6" t="s">
        <v>6</v>
      </c>
      <c r="T1731" s="6"/>
      <c r="U1731" s="15">
        <v>407.5487587478035</v>
      </c>
      <c r="V1731" s="15">
        <v>125.80107668349412</v>
      </c>
      <c r="W1731" s="15">
        <v>46.451241252196496</v>
      </c>
      <c r="X1731" s="6" t="s">
        <v>162</v>
      </c>
    </row>
    <row r="1732" spans="1:24" ht="28.8" x14ac:dyDescent="0.3">
      <c r="A1732" s="6" t="s">
        <v>25</v>
      </c>
      <c r="B1732" s="6" t="s">
        <v>525</v>
      </c>
      <c r="C1732" s="13"/>
      <c r="D1732" s="14" t="s">
        <v>2268</v>
      </c>
      <c r="E1732" s="14" t="s">
        <v>2269</v>
      </c>
      <c r="F1732" s="5">
        <v>28</v>
      </c>
      <c r="G1732" s="10">
        <v>85</v>
      </c>
      <c r="H1732" s="6" t="s">
        <v>172</v>
      </c>
      <c r="I1732" s="8"/>
      <c r="J1732" s="8"/>
      <c r="K1732" s="8"/>
      <c r="L1732" s="5">
        <v>278.5</v>
      </c>
      <c r="M1732" s="5">
        <v>101</v>
      </c>
      <c r="N1732" s="5">
        <v>278.5</v>
      </c>
      <c r="O1732" s="5">
        <v>1999</v>
      </c>
      <c r="P1732" s="5">
        <v>7</v>
      </c>
      <c r="Q1732" s="15">
        <v>0.43819526558974808</v>
      </c>
      <c r="R1732" s="15">
        <v>164.49848965888688</v>
      </c>
      <c r="S1732" s="6" t="s">
        <v>6</v>
      </c>
      <c r="T1732" s="7" t="s">
        <v>13</v>
      </c>
      <c r="U1732" s="15">
        <v>234.24227817543544</v>
      </c>
      <c r="V1732" s="15">
        <v>211.71456796342028</v>
      </c>
      <c r="W1732" s="15">
        <v>44.257721824564555</v>
      </c>
      <c r="X1732" s="6" t="s">
        <v>162</v>
      </c>
    </row>
    <row r="1733" spans="1:24" ht="28.8" x14ac:dyDescent="0.3">
      <c r="A1733" s="6" t="s">
        <v>25</v>
      </c>
      <c r="B1733" s="6" t="s">
        <v>588</v>
      </c>
      <c r="C1733" s="13"/>
      <c r="D1733" s="14" t="s">
        <v>1276</v>
      </c>
      <c r="E1733" s="14" t="s">
        <v>1277</v>
      </c>
      <c r="F1733" s="5">
        <v>26</v>
      </c>
      <c r="G1733" s="13"/>
      <c r="H1733" s="6" t="s">
        <v>194</v>
      </c>
      <c r="I1733" s="8"/>
      <c r="J1733" s="8"/>
      <c r="K1733" s="8"/>
      <c r="L1733" s="5">
        <v>533</v>
      </c>
      <c r="M1733" s="5">
        <v>101</v>
      </c>
      <c r="N1733" s="5">
        <v>533</v>
      </c>
      <c r="O1733" s="5">
        <v>1986</v>
      </c>
      <c r="P1733" s="5">
        <v>4</v>
      </c>
      <c r="Q1733" s="15">
        <v>0.43807583684680129</v>
      </c>
      <c r="R1733" s="15">
        <v>85.952775553470914</v>
      </c>
      <c r="S1733" s="6" t="s">
        <v>25</v>
      </c>
      <c r="T1733" s="7" t="s">
        <v>13</v>
      </c>
      <c r="U1733" s="15">
        <v>488.75434047847307</v>
      </c>
      <c r="V1733" s="15">
        <v>99.245222079543467</v>
      </c>
      <c r="W1733" s="15">
        <v>44.245659521526932</v>
      </c>
      <c r="X1733" s="6" t="s">
        <v>162</v>
      </c>
    </row>
    <row r="1734" spans="1:24" ht="28.8" x14ac:dyDescent="0.3">
      <c r="A1734" s="6" t="s">
        <v>25</v>
      </c>
      <c r="B1734" s="6" t="s">
        <v>2467</v>
      </c>
      <c r="C1734" s="13"/>
      <c r="D1734" s="14" t="s">
        <v>2472</v>
      </c>
      <c r="E1734" s="14" t="s">
        <v>1109</v>
      </c>
      <c r="F1734" s="5">
        <v>30</v>
      </c>
      <c r="G1734" s="5">
        <v>73</v>
      </c>
      <c r="H1734" s="6" t="s">
        <v>172</v>
      </c>
      <c r="I1734" s="8"/>
      <c r="J1734" s="8"/>
      <c r="K1734" s="8"/>
      <c r="L1734" s="5">
        <v>466.3</v>
      </c>
      <c r="M1734" s="5">
        <v>100</v>
      </c>
      <c r="N1734" s="5">
        <v>466.3</v>
      </c>
      <c r="O1734" s="5">
        <v>1993</v>
      </c>
      <c r="P1734" s="5">
        <v>8</v>
      </c>
      <c r="Q1734" s="15">
        <v>0.43794029044744492</v>
      </c>
      <c r="R1734" s="15">
        <v>97.274795196225597</v>
      </c>
      <c r="S1734" s="6" t="s">
        <v>6</v>
      </c>
      <c r="T1734" s="6"/>
      <c r="U1734" s="15">
        <v>422.50597095525552</v>
      </c>
      <c r="V1734" s="15">
        <v>114.22727329087746</v>
      </c>
      <c r="W1734" s="15">
        <v>43.794029044744491</v>
      </c>
      <c r="X1734" s="6" t="s">
        <v>162</v>
      </c>
    </row>
    <row r="1735" spans="1:24" ht="28.8" x14ac:dyDescent="0.3">
      <c r="A1735" s="6" t="s">
        <v>25</v>
      </c>
      <c r="B1735" s="6" t="s">
        <v>197</v>
      </c>
      <c r="C1735" s="13"/>
      <c r="D1735" s="14" t="s">
        <v>1875</v>
      </c>
      <c r="E1735" s="14" t="s">
        <v>2473</v>
      </c>
      <c r="F1735" s="5">
        <v>22</v>
      </c>
      <c r="G1735" s="13"/>
      <c r="H1735" s="6" t="s">
        <v>194</v>
      </c>
      <c r="I1735" s="8"/>
      <c r="J1735" s="8"/>
      <c r="K1735" s="8"/>
      <c r="L1735" s="5">
        <v>457</v>
      </c>
      <c r="M1735" s="5">
        <v>100</v>
      </c>
      <c r="N1735" s="5">
        <v>457</v>
      </c>
      <c r="O1735" s="5">
        <v>1989</v>
      </c>
      <c r="P1735" s="5">
        <v>7</v>
      </c>
      <c r="Q1735" s="15">
        <v>0.43758830347371031</v>
      </c>
      <c r="R1735" s="15">
        <v>99.254347921225374</v>
      </c>
      <c r="S1735" s="6" t="s">
        <v>7</v>
      </c>
      <c r="T1735" s="7" t="s">
        <v>14</v>
      </c>
      <c r="U1735" s="15">
        <v>413.24116965262897</v>
      </c>
      <c r="V1735" s="15">
        <v>116.69012006323261</v>
      </c>
      <c r="W1735" s="15">
        <v>43.758830347371031</v>
      </c>
      <c r="X1735" s="6" t="s">
        <v>162</v>
      </c>
    </row>
    <row r="1736" spans="1:24" ht="28.8" x14ac:dyDescent="0.3">
      <c r="A1736" s="6" t="s">
        <v>25</v>
      </c>
      <c r="B1736" s="6" t="s">
        <v>829</v>
      </c>
      <c r="C1736" s="13"/>
      <c r="D1736" s="14" t="s">
        <v>2474</v>
      </c>
      <c r="E1736" s="14" t="s">
        <v>2475</v>
      </c>
      <c r="F1736" s="5">
        <v>26</v>
      </c>
      <c r="G1736" s="13"/>
      <c r="H1736" s="6" t="s">
        <v>194</v>
      </c>
      <c r="I1736" s="8"/>
      <c r="J1736" s="8"/>
      <c r="K1736" s="8"/>
      <c r="L1736" s="5">
        <v>508</v>
      </c>
      <c r="M1736" s="5">
        <v>100</v>
      </c>
      <c r="N1736" s="5">
        <v>508</v>
      </c>
      <c r="O1736" s="5">
        <v>2000</v>
      </c>
      <c r="P1736" s="5">
        <v>6</v>
      </c>
      <c r="Q1736" s="15">
        <v>0.43750608326582496</v>
      </c>
      <c r="R1736" s="15">
        <v>89.289836614173225</v>
      </c>
      <c r="S1736" s="6" t="s">
        <v>6</v>
      </c>
      <c r="T1736" s="7" t="s">
        <v>13</v>
      </c>
      <c r="U1736" s="15">
        <v>464.24939167341751</v>
      </c>
      <c r="V1736" s="15">
        <v>103.50292072311478</v>
      </c>
      <c r="W1736" s="15">
        <v>43.750608326582494</v>
      </c>
      <c r="X1736" s="6" t="s">
        <v>162</v>
      </c>
    </row>
    <row r="1737" spans="1:24" ht="28.8" x14ac:dyDescent="0.3">
      <c r="A1737" s="6" t="s">
        <v>25</v>
      </c>
      <c r="B1737" s="6" t="s">
        <v>392</v>
      </c>
      <c r="C1737" s="13"/>
      <c r="D1737" s="14" t="s">
        <v>2019</v>
      </c>
      <c r="E1737" s="14" t="s">
        <v>2020</v>
      </c>
      <c r="F1737" s="5">
        <v>19</v>
      </c>
      <c r="G1737" s="5">
        <v>71</v>
      </c>
      <c r="H1737" s="6" t="s">
        <v>190</v>
      </c>
      <c r="I1737" s="8"/>
      <c r="J1737" s="8"/>
      <c r="K1737" s="8"/>
      <c r="L1737" s="5">
        <v>490.6</v>
      </c>
      <c r="M1737" s="5">
        <v>99</v>
      </c>
      <c r="N1737" s="5">
        <v>490.6</v>
      </c>
      <c r="O1737" s="5">
        <v>1989</v>
      </c>
      <c r="P1737" s="5">
        <v>6</v>
      </c>
      <c r="Q1737" s="15">
        <v>0.43744546931531997</v>
      </c>
      <c r="R1737" s="15">
        <v>91.53209260089686</v>
      </c>
      <c r="S1737" s="6" t="s">
        <v>7</v>
      </c>
      <c r="T1737" s="7" t="s">
        <v>14</v>
      </c>
      <c r="U1737" s="15">
        <v>447.29289853778334</v>
      </c>
      <c r="V1737" s="15">
        <v>106.35572072897733</v>
      </c>
      <c r="W1737" s="15">
        <v>43.307101462216679</v>
      </c>
      <c r="X1737" s="6" t="s">
        <v>162</v>
      </c>
    </row>
    <row r="1738" spans="1:24" ht="28.8" x14ac:dyDescent="0.3">
      <c r="A1738" s="6" t="s">
        <v>25</v>
      </c>
      <c r="B1738" s="6" t="s">
        <v>392</v>
      </c>
      <c r="C1738" s="13"/>
      <c r="D1738" s="14" t="s">
        <v>2019</v>
      </c>
      <c r="E1738" s="14" t="s">
        <v>2020</v>
      </c>
      <c r="F1738" s="5">
        <v>19</v>
      </c>
      <c r="G1738" s="11"/>
      <c r="H1738" s="6" t="s">
        <v>190</v>
      </c>
      <c r="I1738" s="8"/>
      <c r="J1738" s="8"/>
      <c r="K1738" s="8"/>
      <c r="L1738" s="5">
        <v>490.6</v>
      </c>
      <c r="M1738" s="5">
        <v>99</v>
      </c>
      <c r="N1738" s="5">
        <v>490.6</v>
      </c>
      <c r="O1738" s="5">
        <v>1989</v>
      </c>
      <c r="P1738" s="5">
        <v>6</v>
      </c>
      <c r="Q1738" s="15">
        <v>0.43744546931531997</v>
      </c>
      <c r="R1738" s="15">
        <v>91.53209260089686</v>
      </c>
      <c r="S1738" s="6" t="s">
        <v>7</v>
      </c>
      <c r="T1738" s="7" t="s">
        <v>14</v>
      </c>
      <c r="U1738" s="15">
        <v>447.29289853778334</v>
      </c>
      <c r="V1738" s="15">
        <v>106.35572072897733</v>
      </c>
      <c r="W1738" s="15">
        <v>43.307101462216679</v>
      </c>
      <c r="X1738" s="6" t="s">
        <v>162</v>
      </c>
    </row>
    <row r="1739" spans="1:24" ht="28.8" x14ac:dyDescent="0.3">
      <c r="A1739" s="6" t="s">
        <v>25</v>
      </c>
      <c r="B1739" s="6" t="s">
        <v>550</v>
      </c>
      <c r="C1739" s="13"/>
      <c r="D1739" s="14" t="s">
        <v>2476</v>
      </c>
      <c r="E1739" s="14" t="s">
        <v>2477</v>
      </c>
      <c r="F1739" s="5">
        <v>30</v>
      </c>
      <c r="G1739" s="5">
        <v>59</v>
      </c>
      <c r="H1739" s="6" t="s">
        <v>172</v>
      </c>
      <c r="I1739" s="8"/>
      <c r="J1739" s="8"/>
      <c r="K1739" s="8"/>
      <c r="L1739" s="5">
        <v>329.6</v>
      </c>
      <c r="M1739" s="5">
        <v>68</v>
      </c>
      <c r="N1739" s="5">
        <v>329.6</v>
      </c>
      <c r="O1739" s="5">
        <v>1996</v>
      </c>
      <c r="P1739" s="5">
        <v>7</v>
      </c>
      <c r="Q1739" s="15">
        <v>0.43725006136989131</v>
      </c>
      <c r="R1739" s="15">
        <v>93.580950121359223</v>
      </c>
      <c r="S1739" s="6" t="s">
        <v>6</v>
      </c>
      <c r="T1739" s="6"/>
      <c r="U1739" s="15">
        <v>299.86699582684741</v>
      </c>
      <c r="V1739" s="15">
        <v>109.1322202436524</v>
      </c>
      <c r="W1739" s="15">
        <v>29.733004173152608</v>
      </c>
      <c r="X1739" s="6" t="s">
        <v>162</v>
      </c>
    </row>
    <row r="1740" spans="1:24" ht="28.8" x14ac:dyDescent="0.3">
      <c r="A1740" s="6" t="s">
        <v>200</v>
      </c>
      <c r="B1740" s="6" t="s">
        <v>346</v>
      </c>
      <c r="C1740" s="10">
        <v>3951159</v>
      </c>
      <c r="D1740" s="14" t="s">
        <v>2478</v>
      </c>
      <c r="E1740" s="14" t="s">
        <v>2479</v>
      </c>
      <c r="F1740" s="5">
        <v>21</v>
      </c>
      <c r="G1740" s="10">
        <v>86</v>
      </c>
      <c r="H1740" s="6" t="s">
        <v>204</v>
      </c>
      <c r="I1740" s="10">
        <v>239.7</v>
      </c>
      <c r="J1740" s="10">
        <v>61.6</v>
      </c>
      <c r="K1740" s="10">
        <v>149.80000000000001</v>
      </c>
      <c r="L1740" s="11"/>
      <c r="M1740" s="5">
        <v>100</v>
      </c>
      <c r="N1740" s="5">
        <v>451.1</v>
      </c>
      <c r="O1740" s="5">
        <v>2010</v>
      </c>
      <c r="P1740" s="5">
        <v>10</v>
      </c>
      <c r="Q1740" s="15">
        <v>0.43710679075025383</v>
      </c>
      <c r="R1740" s="15">
        <v>100.55250942141433</v>
      </c>
      <c r="S1740" s="6" t="s">
        <v>7</v>
      </c>
      <c r="T1740" s="7" t="s">
        <v>14</v>
      </c>
      <c r="U1740" s="15">
        <v>407.38932092497464</v>
      </c>
      <c r="V1740" s="15">
        <v>118.54436473606616</v>
      </c>
      <c r="W1740" s="15">
        <v>43.710679075025382</v>
      </c>
      <c r="X1740" s="6" t="s">
        <v>162</v>
      </c>
    </row>
    <row r="1741" spans="1:24" ht="28.8" x14ac:dyDescent="0.3">
      <c r="A1741" s="6" t="s">
        <v>25</v>
      </c>
      <c r="B1741" s="6" t="s">
        <v>191</v>
      </c>
      <c r="C1741" s="13"/>
      <c r="D1741" s="14" t="s">
        <v>1723</v>
      </c>
      <c r="E1741" s="14" t="s">
        <v>1670</v>
      </c>
      <c r="F1741" s="5">
        <v>24</v>
      </c>
      <c r="G1741" s="11"/>
      <c r="H1741" s="6" t="s">
        <v>194</v>
      </c>
      <c r="I1741" s="10">
        <v>310</v>
      </c>
      <c r="J1741" s="10">
        <v>236</v>
      </c>
      <c r="K1741" s="10">
        <v>227</v>
      </c>
      <c r="L1741" s="11"/>
      <c r="M1741" s="5">
        <v>200</v>
      </c>
      <c r="N1741" s="5">
        <v>773</v>
      </c>
      <c r="O1741" s="5">
        <v>1997</v>
      </c>
      <c r="P1741" s="5">
        <v>4</v>
      </c>
      <c r="Q1741" s="15">
        <v>0.43695524356243426</v>
      </c>
      <c r="R1741" s="15">
        <v>117.35895730918499</v>
      </c>
      <c r="S1741" s="6" t="s">
        <v>6</v>
      </c>
      <c r="T1741" s="7" t="s">
        <v>13</v>
      </c>
      <c r="U1741" s="15">
        <v>685.60895128751315</v>
      </c>
      <c r="V1741" s="15">
        <v>141.43832012641849</v>
      </c>
      <c r="W1741" s="15">
        <v>87.39104871248685</v>
      </c>
      <c r="X1741" s="6" t="s">
        <v>162</v>
      </c>
    </row>
    <row r="1742" spans="1:24" ht="28.8" x14ac:dyDescent="0.3">
      <c r="A1742" s="6" t="s">
        <v>25</v>
      </c>
      <c r="B1742" s="6" t="s">
        <v>1283</v>
      </c>
      <c r="C1742" s="13"/>
      <c r="D1742" s="14" t="s">
        <v>2480</v>
      </c>
      <c r="E1742" s="14" t="s">
        <v>2481</v>
      </c>
      <c r="F1742" s="5">
        <v>32</v>
      </c>
      <c r="G1742" s="11"/>
      <c r="H1742" s="6" t="s">
        <v>172</v>
      </c>
      <c r="I1742" s="8"/>
      <c r="J1742" s="8"/>
      <c r="K1742" s="8"/>
      <c r="L1742" s="5">
        <v>304.5</v>
      </c>
      <c r="M1742" s="5">
        <v>100</v>
      </c>
      <c r="N1742" s="5">
        <v>304.5</v>
      </c>
      <c r="O1742" s="5">
        <v>1994</v>
      </c>
      <c r="P1742" s="5">
        <v>7</v>
      </c>
      <c r="Q1742" s="15">
        <v>0.43686899860800621</v>
      </c>
      <c r="R1742" s="15">
        <v>148.96301149425287</v>
      </c>
      <c r="S1742" s="6" t="s">
        <v>6</v>
      </c>
      <c r="T1742" s="6"/>
      <c r="U1742" s="15">
        <v>260.81310013919938</v>
      </c>
      <c r="V1742" s="15">
        <v>187.38820281809564</v>
      </c>
      <c r="W1742" s="15">
        <v>43.686899860800622</v>
      </c>
      <c r="X1742" s="6" t="s">
        <v>162</v>
      </c>
    </row>
    <row r="1743" spans="1:24" ht="28.8" x14ac:dyDescent="0.3">
      <c r="A1743" s="6" t="s">
        <v>25</v>
      </c>
      <c r="B1743" s="6" t="s">
        <v>846</v>
      </c>
      <c r="C1743" s="13"/>
      <c r="D1743" s="14" t="s">
        <v>209</v>
      </c>
      <c r="E1743" s="14" t="s">
        <v>210</v>
      </c>
      <c r="F1743" s="5">
        <v>21</v>
      </c>
      <c r="G1743" s="11"/>
      <c r="H1743" s="6" t="s">
        <v>161</v>
      </c>
      <c r="I1743" s="13"/>
      <c r="J1743" s="13"/>
      <c r="K1743" s="13"/>
      <c r="L1743" s="5">
        <v>544.70000000000005</v>
      </c>
      <c r="M1743" s="5">
        <v>102</v>
      </c>
      <c r="N1743" s="5">
        <v>544.70000000000005</v>
      </c>
      <c r="O1743" s="5">
        <v>1991</v>
      </c>
      <c r="P1743" s="5">
        <v>4</v>
      </c>
      <c r="Q1743" s="15">
        <v>0.4368652553000284</v>
      </c>
      <c r="R1743" s="15">
        <v>84.939272516981816</v>
      </c>
      <c r="S1743" s="6" t="s">
        <v>7</v>
      </c>
      <c r="T1743" s="7" t="s">
        <v>14</v>
      </c>
      <c r="U1743" s="15">
        <v>500.13974395939715</v>
      </c>
      <c r="V1743" s="15">
        <v>97.510950962214039</v>
      </c>
      <c r="W1743" s="15">
        <v>44.560256040602894</v>
      </c>
      <c r="X1743" s="6" t="s">
        <v>162</v>
      </c>
    </row>
    <row r="1744" spans="1:24" ht="28.8" x14ac:dyDescent="0.3">
      <c r="A1744" s="6" t="s">
        <v>25</v>
      </c>
      <c r="B1744" s="6" t="s">
        <v>550</v>
      </c>
      <c r="C1744" s="13"/>
      <c r="D1744" s="14" t="s">
        <v>1255</v>
      </c>
      <c r="E1744" s="14" t="s">
        <v>1389</v>
      </c>
      <c r="F1744" s="5">
        <v>28</v>
      </c>
      <c r="G1744" s="5">
        <v>77</v>
      </c>
      <c r="H1744" s="6" t="s">
        <v>172</v>
      </c>
      <c r="I1744" s="8"/>
      <c r="J1744" s="8"/>
      <c r="K1744" s="8"/>
      <c r="L1744" s="5">
        <v>382.6</v>
      </c>
      <c r="M1744" s="5">
        <v>102</v>
      </c>
      <c r="N1744" s="5">
        <v>382.6</v>
      </c>
      <c r="O1744" s="5">
        <v>1996</v>
      </c>
      <c r="P1744" s="5">
        <v>8</v>
      </c>
      <c r="Q1744" s="15">
        <v>0.43660195800246454</v>
      </c>
      <c r="R1744" s="15">
        <v>120.92635060115002</v>
      </c>
      <c r="S1744" s="6" t="s">
        <v>6</v>
      </c>
      <c r="T1744" s="7" t="s">
        <v>13</v>
      </c>
      <c r="U1744" s="15">
        <v>338.06660028374864</v>
      </c>
      <c r="V1744" s="15">
        <v>146.26608881042898</v>
      </c>
      <c r="W1744" s="15">
        <v>44.533399716251381</v>
      </c>
      <c r="X1744" s="6" t="s">
        <v>162</v>
      </c>
    </row>
    <row r="1745" spans="1:24" ht="28.8" x14ac:dyDescent="0.3">
      <c r="A1745" s="6" t="s">
        <v>25</v>
      </c>
      <c r="B1745" s="6" t="s">
        <v>372</v>
      </c>
      <c r="C1745" s="13"/>
      <c r="D1745" s="14" t="s">
        <v>2482</v>
      </c>
      <c r="E1745" s="14" t="s">
        <v>750</v>
      </c>
      <c r="F1745" s="5">
        <v>22</v>
      </c>
      <c r="G1745" s="5">
        <v>96</v>
      </c>
      <c r="H1745" s="6" t="s">
        <v>161</v>
      </c>
      <c r="I1745" s="8"/>
      <c r="J1745" s="8"/>
      <c r="K1745" s="8"/>
      <c r="L1745" s="5">
        <v>690.5</v>
      </c>
      <c r="M1745" s="5">
        <v>116</v>
      </c>
      <c r="N1745" s="5">
        <v>690.5</v>
      </c>
      <c r="O1745" s="5">
        <v>1995</v>
      </c>
      <c r="P1745" s="5">
        <v>6</v>
      </c>
      <c r="Q1745" s="15">
        <v>0.43653477613711128</v>
      </c>
      <c r="R1745" s="15">
        <v>76.200890543084711</v>
      </c>
      <c r="S1745" s="6" t="s">
        <v>7</v>
      </c>
      <c r="T1745" s="7" t="s">
        <v>14</v>
      </c>
      <c r="U1745" s="15">
        <v>639.86196596809509</v>
      </c>
      <c r="V1745" s="15">
        <v>86.718590066720381</v>
      </c>
      <c r="W1745" s="15">
        <v>50.638034031904908</v>
      </c>
      <c r="X1745" s="6" t="s">
        <v>162</v>
      </c>
    </row>
    <row r="1746" spans="1:24" ht="28.8" x14ac:dyDescent="0.3">
      <c r="A1746" s="6" t="s">
        <v>25</v>
      </c>
      <c r="B1746" s="6" t="s">
        <v>569</v>
      </c>
      <c r="C1746" s="13"/>
      <c r="D1746" s="14" t="s">
        <v>2483</v>
      </c>
      <c r="E1746" s="14" t="s">
        <v>2484</v>
      </c>
      <c r="F1746" s="11"/>
      <c r="G1746" s="13"/>
      <c r="H1746" s="6" t="s">
        <v>194</v>
      </c>
      <c r="I1746" s="8"/>
      <c r="J1746" s="8"/>
      <c r="K1746" s="8"/>
      <c r="L1746" s="5">
        <v>514</v>
      </c>
      <c r="M1746" s="5">
        <v>100</v>
      </c>
      <c r="N1746" s="5">
        <v>514</v>
      </c>
      <c r="O1746" s="5">
        <v>1986</v>
      </c>
      <c r="P1746" s="5">
        <v>6</v>
      </c>
      <c r="Q1746" s="15">
        <v>0.43648814727469643</v>
      </c>
      <c r="R1746" s="15">
        <v>88.24754280155642</v>
      </c>
      <c r="S1746" s="6" t="s">
        <v>25</v>
      </c>
      <c r="T1746" s="6"/>
      <c r="U1746" s="15">
        <v>470.35118527253036</v>
      </c>
      <c r="V1746" s="15">
        <v>102.19967207312772</v>
      </c>
      <c r="W1746" s="15">
        <v>43.648814727469642</v>
      </c>
      <c r="X1746" s="6" t="s">
        <v>162</v>
      </c>
    </row>
    <row r="1747" spans="1:24" ht="28.8" x14ac:dyDescent="0.3">
      <c r="A1747" s="6" t="s">
        <v>25</v>
      </c>
      <c r="B1747" s="6" t="s">
        <v>505</v>
      </c>
      <c r="C1747" s="13"/>
      <c r="D1747" s="14" t="s">
        <v>1200</v>
      </c>
      <c r="E1747" s="14" t="s">
        <v>1325</v>
      </c>
      <c r="F1747" s="5">
        <v>21</v>
      </c>
      <c r="G1747" s="10">
        <v>112</v>
      </c>
      <c r="H1747" s="6" t="s">
        <v>161</v>
      </c>
      <c r="I1747" s="8"/>
      <c r="J1747" s="8"/>
      <c r="K1747" s="8"/>
      <c r="L1747" s="5">
        <v>729.8</v>
      </c>
      <c r="M1747" s="5">
        <v>112</v>
      </c>
      <c r="N1747" s="5">
        <v>729.8</v>
      </c>
      <c r="O1747" s="5">
        <v>1995</v>
      </c>
      <c r="P1747" s="5">
        <v>7</v>
      </c>
      <c r="Q1747" s="15">
        <v>0.43606751355805784</v>
      </c>
      <c r="R1747" s="15">
        <v>69.611325623458484</v>
      </c>
      <c r="S1747" s="6" t="s">
        <v>7</v>
      </c>
      <c r="T1747" s="7" t="s">
        <v>14</v>
      </c>
      <c r="U1747" s="15">
        <v>680.96043848149748</v>
      </c>
      <c r="V1747" s="15">
        <v>78.497647147824892</v>
      </c>
      <c r="W1747" s="15">
        <v>48.839561518502478</v>
      </c>
      <c r="X1747" s="6" t="s">
        <v>162</v>
      </c>
    </row>
    <row r="1748" spans="1:24" ht="28.8" x14ac:dyDescent="0.3">
      <c r="A1748" s="6" t="s">
        <v>251</v>
      </c>
      <c r="B1748" s="6" t="s">
        <v>201</v>
      </c>
      <c r="C1748" s="13"/>
      <c r="D1748" s="14" t="s">
        <v>2485</v>
      </c>
      <c r="E1748" s="14" t="s">
        <v>2486</v>
      </c>
      <c r="F1748" s="5">
        <v>22</v>
      </c>
      <c r="G1748" s="13"/>
      <c r="H1748" s="6" t="s">
        <v>194</v>
      </c>
      <c r="I1748" s="13"/>
      <c r="J1748" s="13"/>
      <c r="K1748" s="13"/>
      <c r="L1748" s="5">
        <v>392.9</v>
      </c>
      <c r="M1748" s="5">
        <v>100</v>
      </c>
      <c r="N1748" s="5">
        <v>392.9</v>
      </c>
      <c r="O1748" s="5">
        <v>2006</v>
      </c>
      <c r="P1748" s="5">
        <v>5</v>
      </c>
      <c r="Q1748" s="15">
        <v>0.43601954666682163</v>
      </c>
      <c r="R1748" s="15">
        <v>115.4472817510817</v>
      </c>
      <c r="S1748" s="6" t="s">
        <v>7</v>
      </c>
      <c r="T1748" s="7" t="s">
        <v>14</v>
      </c>
      <c r="U1748" s="15">
        <v>349.29804533331782</v>
      </c>
      <c r="V1748" s="15">
        <v>138.90469751890834</v>
      </c>
      <c r="W1748" s="15">
        <v>43.601954666682161</v>
      </c>
      <c r="X1748" s="6" t="s">
        <v>162</v>
      </c>
    </row>
    <row r="1749" spans="1:24" ht="28.8" x14ac:dyDescent="0.3">
      <c r="A1749" s="6" t="s">
        <v>25</v>
      </c>
      <c r="B1749" s="6" t="s">
        <v>669</v>
      </c>
      <c r="C1749" s="13"/>
      <c r="D1749" s="14" t="s">
        <v>2487</v>
      </c>
      <c r="E1749" s="14" t="s">
        <v>2083</v>
      </c>
      <c r="F1749" s="5">
        <v>26</v>
      </c>
      <c r="G1749" s="13"/>
      <c r="H1749" s="6" t="s">
        <v>194</v>
      </c>
      <c r="I1749" s="10">
        <v>93</v>
      </c>
      <c r="J1749" s="10">
        <v>270</v>
      </c>
      <c r="K1749" s="10">
        <v>118</v>
      </c>
      <c r="L1749" s="11"/>
      <c r="M1749" s="5">
        <v>100</v>
      </c>
      <c r="N1749" s="5">
        <v>481</v>
      </c>
      <c r="O1749" s="5">
        <v>1992</v>
      </c>
      <c r="P1749" s="5">
        <v>4</v>
      </c>
      <c r="Q1749" s="15">
        <v>0.43586011021002435</v>
      </c>
      <c r="R1749" s="15">
        <v>94.301948024948018</v>
      </c>
      <c r="S1749" s="6" t="s">
        <v>6</v>
      </c>
      <c r="T1749" s="7" t="s">
        <v>13</v>
      </c>
      <c r="U1749" s="15">
        <v>437.41398897899757</v>
      </c>
      <c r="V1749" s="15">
        <v>109.95080105815893</v>
      </c>
      <c r="W1749" s="15">
        <v>43.586011021002435</v>
      </c>
      <c r="X1749" s="6" t="s">
        <v>162</v>
      </c>
    </row>
    <row r="1750" spans="1:24" ht="28.8" x14ac:dyDescent="0.3">
      <c r="A1750" s="6" t="s">
        <v>25</v>
      </c>
      <c r="B1750" s="6" t="s">
        <v>588</v>
      </c>
      <c r="C1750" s="13"/>
      <c r="D1750" s="14" t="s">
        <v>1100</v>
      </c>
      <c r="E1750" s="14" t="s">
        <v>1101</v>
      </c>
      <c r="F1750" s="5">
        <v>22</v>
      </c>
      <c r="G1750" s="13"/>
      <c r="H1750" s="6" t="s">
        <v>194</v>
      </c>
      <c r="I1750" s="10">
        <v>182.5</v>
      </c>
      <c r="J1750" s="10">
        <v>9</v>
      </c>
      <c r="K1750" s="10">
        <v>282</v>
      </c>
      <c r="L1750" s="11"/>
      <c r="M1750" s="5">
        <v>103</v>
      </c>
      <c r="N1750" s="5">
        <v>473.5</v>
      </c>
      <c r="O1750" s="5">
        <v>1992</v>
      </c>
      <c r="P1750" s="5">
        <v>10</v>
      </c>
      <c r="Q1750" s="15">
        <v>0.43581188644543267</v>
      </c>
      <c r="R1750" s="15">
        <v>98.669512375923972</v>
      </c>
      <c r="S1750" s="6" t="s">
        <v>7</v>
      </c>
      <c r="T1750" s="7" t="s">
        <v>14</v>
      </c>
      <c r="U1750" s="15">
        <v>428.61137569612043</v>
      </c>
      <c r="V1750" s="15">
        <v>115.90215103900043</v>
      </c>
      <c r="W1750" s="15">
        <v>44.888624303879567</v>
      </c>
      <c r="X1750" s="6" t="s">
        <v>162</v>
      </c>
    </row>
    <row r="1751" spans="1:24" ht="28.8" x14ac:dyDescent="0.3">
      <c r="A1751" s="6" t="s">
        <v>251</v>
      </c>
      <c r="B1751" s="6" t="s">
        <v>414</v>
      </c>
      <c r="C1751" s="13"/>
      <c r="D1751" s="14" t="s">
        <v>2488</v>
      </c>
      <c r="E1751" s="14" t="s">
        <v>2489</v>
      </c>
      <c r="F1751" s="5">
        <v>24</v>
      </c>
      <c r="G1751" s="13"/>
      <c r="H1751" s="6" t="s">
        <v>194</v>
      </c>
      <c r="I1751" s="10">
        <v>367.3</v>
      </c>
      <c r="J1751" s="10">
        <v>62.2</v>
      </c>
      <c r="K1751" s="10">
        <v>259.2</v>
      </c>
      <c r="L1751" s="11"/>
      <c r="M1751" s="5">
        <v>200</v>
      </c>
      <c r="N1751" s="5">
        <v>688.7</v>
      </c>
      <c r="O1751" s="5">
        <v>2005</v>
      </c>
      <c r="P1751" s="5">
        <v>9</v>
      </c>
      <c r="Q1751" s="15">
        <v>0.4356865864289563</v>
      </c>
      <c r="R1751" s="15">
        <v>131.72422535211268</v>
      </c>
      <c r="S1751" s="6" t="s">
        <v>6</v>
      </c>
      <c r="T1751" s="7" t="s">
        <v>13</v>
      </c>
      <c r="U1751" s="15">
        <v>601.56268271420879</v>
      </c>
      <c r="V1751" s="15">
        <v>162.07106289077203</v>
      </c>
      <c r="W1751" s="15">
        <v>87.137317285791255</v>
      </c>
      <c r="X1751" s="6" t="s">
        <v>162</v>
      </c>
    </row>
    <row r="1752" spans="1:24" ht="28.8" x14ac:dyDescent="0.3">
      <c r="A1752" s="6" t="s">
        <v>25</v>
      </c>
      <c r="B1752" s="6" t="s">
        <v>1253</v>
      </c>
      <c r="C1752" s="13"/>
      <c r="D1752" s="14" t="s">
        <v>1859</v>
      </c>
      <c r="E1752" s="14" t="s">
        <v>536</v>
      </c>
      <c r="F1752" s="5">
        <v>28</v>
      </c>
      <c r="G1752" s="13"/>
      <c r="H1752" s="6" t="s">
        <v>194</v>
      </c>
      <c r="I1752" s="10">
        <v>353</v>
      </c>
      <c r="J1752" s="10">
        <v>130.5</v>
      </c>
      <c r="K1752" s="10">
        <v>398.5</v>
      </c>
      <c r="L1752" s="11"/>
      <c r="M1752" s="5">
        <v>200</v>
      </c>
      <c r="N1752" s="5">
        <v>882</v>
      </c>
      <c r="O1752" s="5">
        <v>1998</v>
      </c>
      <c r="P1752" s="5">
        <v>9</v>
      </c>
      <c r="Q1752" s="15">
        <v>0.43532349579801688</v>
      </c>
      <c r="R1752" s="15">
        <v>102.85541269841269</v>
      </c>
      <c r="S1752" s="6" t="s">
        <v>6</v>
      </c>
      <c r="T1752" s="7" t="s">
        <v>13</v>
      </c>
      <c r="U1752" s="15">
        <v>794.93530084039662</v>
      </c>
      <c r="V1752" s="15">
        <v>121.50988789042661</v>
      </c>
      <c r="W1752" s="15">
        <v>87.064699159603379</v>
      </c>
      <c r="X1752" s="6" t="s">
        <v>162</v>
      </c>
    </row>
    <row r="1753" spans="1:24" ht="28.8" x14ac:dyDescent="0.3">
      <c r="A1753" s="6" t="s">
        <v>25</v>
      </c>
      <c r="B1753" s="6" t="s">
        <v>414</v>
      </c>
      <c r="C1753" s="13"/>
      <c r="D1753" s="14" t="s">
        <v>1723</v>
      </c>
      <c r="E1753" s="14" t="s">
        <v>1724</v>
      </c>
      <c r="F1753" s="5">
        <v>22</v>
      </c>
      <c r="G1753" s="11"/>
      <c r="H1753" s="6" t="s">
        <v>194</v>
      </c>
      <c r="I1753" s="10">
        <v>240.5</v>
      </c>
      <c r="J1753" s="10">
        <v>49.5</v>
      </c>
      <c r="K1753" s="10">
        <v>81</v>
      </c>
      <c r="L1753" s="11"/>
      <c r="M1753" s="5">
        <v>101</v>
      </c>
      <c r="N1753" s="5">
        <v>371</v>
      </c>
      <c r="O1753" s="5">
        <v>1997</v>
      </c>
      <c r="P1753" s="5">
        <v>4</v>
      </c>
      <c r="Q1753" s="15">
        <v>0.43509833986377427</v>
      </c>
      <c r="R1753" s="15">
        <v>123.48471528301886</v>
      </c>
      <c r="S1753" s="6" t="s">
        <v>7</v>
      </c>
      <c r="T1753" s="7" t="s">
        <v>14</v>
      </c>
      <c r="U1753" s="15">
        <v>327.0550676737588</v>
      </c>
      <c r="V1753" s="15">
        <v>149.83528112069729</v>
      </c>
      <c r="W1753" s="15">
        <v>43.944932326241201</v>
      </c>
      <c r="X1753" s="6" t="s">
        <v>162</v>
      </c>
    </row>
    <row r="1754" spans="1:24" ht="28.8" x14ac:dyDescent="0.3">
      <c r="A1754" s="6" t="s">
        <v>200</v>
      </c>
      <c r="B1754" s="6" t="s">
        <v>732</v>
      </c>
      <c r="C1754" s="13"/>
      <c r="D1754" s="14" t="s">
        <v>1772</v>
      </c>
      <c r="E1754" s="14" t="s">
        <v>2490</v>
      </c>
      <c r="F1754" s="5">
        <v>20</v>
      </c>
      <c r="G1754" s="10">
        <v>57</v>
      </c>
      <c r="H1754" s="6" t="s">
        <v>161</v>
      </c>
      <c r="I1754" s="8"/>
      <c r="J1754" s="8"/>
      <c r="K1754" s="8"/>
      <c r="L1754" s="5">
        <v>411.5</v>
      </c>
      <c r="M1754" s="5">
        <v>100</v>
      </c>
      <c r="N1754" s="5">
        <v>411.5</v>
      </c>
      <c r="O1754" s="5">
        <v>2007</v>
      </c>
      <c r="P1754" s="5">
        <v>8</v>
      </c>
      <c r="Q1754" s="15">
        <v>0.43502240108675833</v>
      </c>
      <c r="R1754" s="15">
        <v>110.22900850546779</v>
      </c>
      <c r="S1754" s="6" t="s">
        <v>7</v>
      </c>
      <c r="T1754" s="7" t="s">
        <v>14</v>
      </c>
      <c r="U1754" s="15">
        <v>367.99775989132416</v>
      </c>
      <c r="V1754" s="15">
        <v>131.49782557636993</v>
      </c>
      <c r="W1754" s="15">
        <v>43.502240108675835</v>
      </c>
      <c r="X1754" s="6" t="s">
        <v>162</v>
      </c>
    </row>
    <row r="1755" spans="1:24" ht="28.8" x14ac:dyDescent="0.3">
      <c r="A1755" s="6" t="s">
        <v>217</v>
      </c>
      <c r="B1755" s="6" t="s">
        <v>318</v>
      </c>
      <c r="C1755" s="10">
        <v>50040906</v>
      </c>
      <c r="D1755" s="14" t="s">
        <v>2491</v>
      </c>
      <c r="E1755" s="14" t="s">
        <v>2492</v>
      </c>
      <c r="F1755" s="5">
        <v>21</v>
      </c>
      <c r="G1755" s="5">
        <v>66</v>
      </c>
      <c r="H1755" s="6" t="s">
        <v>204</v>
      </c>
      <c r="I1755" s="8"/>
      <c r="J1755" s="8"/>
      <c r="K1755" s="8"/>
      <c r="L1755" s="5">
        <v>378.4</v>
      </c>
      <c r="M1755" s="5">
        <v>100</v>
      </c>
      <c r="N1755" s="5">
        <v>378.4</v>
      </c>
      <c r="O1755" s="5">
        <v>2019</v>
      </c>
      <c r="P1755" s="5">
        <v>7</v>
      </c>
      <c r="Q1755" s="15">
        <v>0.43499252158059565</v>
      </c>
      <c r="R1755" s="15">
        <v>119.87113372093022</v>
      </c>
      <c r="S1755" s="6" t="s">
        <v>7</v>
      </c>
      <c r="T1755" s="7" t="s">
        <v>14</v>
      </c>
      <c r="U1755" s="15">
        <v>334.90074784194042</v>
      </c>
      <c r="V1755" s="15">
        <v>144.89994348177069</v>
      </c>
      <c r="W1755" s="15">
        <v>43.499252158059562</v>
      </c>
      <c r="X1755" s="6" t="s">
        <v>168</v>
      </c>
    </row>
    <row r="1756" spans="1:24" ht="28.8" x14ac:dyDescent="0.3">
      <c r="A1756" s="6" t="s">
        <v>25</v>
      </c>
      <c r="B1756" s="6" t="s">
        <v>197</v>
      </c>
      <c r="C1756" s="13"/>
      <c r="D1756" s="14" t="s">
        <v>1057</v>
      </c>
      <c r="E1756" s="14" t="s">
        <v>1892</v>
      </c>
      <c r="F1756" s="5">
        <v>22</v>
      </c>
      <c r="G1756" s="11"/>
      <c r="H1756" s="6" t="s">
        <v>194</v>
      </c>
      <c r="I1756" s="8"/>
      <c r="J1756" s="8"/>
      <c r="K1756" s="8"/>
      <c r="L1756" s="5">
        <v>616</v>
      </c>
      <c r="M1756" s="5">
        <v>101</v>
      </c>
      <c r="N1756" s="5">
        <v>616</v>
      </c>
      <c r="O1756" s="5">
        <v>1990</v>
      </c>
      <c r="P1756" s="5">
        <v>8</v>
      </c>
      <c r="Q1756" s="15">
        <v>0.4349244019713015</v>
      </c>
      <c r="R1756" s="15">
        <v>74.371476250000001</v>
      </c>
      <c r="S1756" s="6" t="s">
        <v>7</v>
      </c>
      <c r="T1756" s="7" t="s">
        <v>14</v>
      </c>
      <c r="U1756" s="15">
        <v>572.07263540089855</v>
      </c>
      <c r="V1756" s="15">
        <v>84.490616439472674</v>
      </c>
      <c r="W1756" s="15">
        <v>43.927364599101452</v>
      </c>
      <c r="X1756" s="6" t="s">
        <v>162</v>
      </c>
    </row>
    <row r="1757" spans="1:24" ht="28.8" x14ac:dyDescent="0.3">
      <c r="A1757" s="6" t="s">
        <v>251</v>
      </c>
      <c r="B1757" s="6" t="s">
        <v>842</v>
      </c>
      <c r="C1757" s="13"/>
      <c r="D1757" s="14" t="s">
        <v>2493</v>
      </c>
      <c r="E1757" s="14" t="s">
        <v>2494</v>
      </c>
      <c r="F1757" s="5">
        <v>24</v>
      </c>
      <c r="G1757" s="11"/>
      <c r="H1757" s="6" t="s">
        <v>194</v>
      </c>
      <c r="I1757" s="8"/>
      <c r="J1757" s="8"/>
      <c r="K1757" s="8"/>
      <c r="L1757" s="5">
        <v>299.2</v>
      </c>
      <c r="M1757" s="5">
        <v>100</v>
      </c>
      <c r="N1757" s="5">
        <v>299.2</v>
      </c>
      <c r="O1757" s="5">
        <v>2005</v>
      </c>
      <c r="P1757" s="5">
        <v>5</v>
      </c>
      <c r="Q1757" s="15">
        <v>0.43457682425843758</v>
      </c>
      <c r="R1757" s="15">
        <v>151.60172794117648</v>
      </c>
      <c r="S1757" s="6" t="s">
        <v>6</v>
      </c>
      <c r="T1757" s="7" t="s">
        <v>13</v>
      </c>
      <c r="U1757" s="15">
        <v>255.74231757415623</v>
      </c>
      <c r="V1757" s="15">
        <v>191.11071517480804</v>
      </c>
      <c r="W1757" s="15">
        <v>43.457682425843757</v>
      </c>
      <c r="X1757" s="6" t="s">
        <v>162</v>
      </c>
    </row>
    <row r="1758" spans="1:24" ht="28.8" x14ac:dyDescent="0.3">
      <c r="A1758" s="6" t="s">
        <v>251</v>
      </c>
      <c r="B1758" s="6" t="s">
        <v>746</v>
      </c>
      <c r="C1758" s="10">
        <v>3355758</v>
      </c>
      <c r="D1758" s="14" t="s">
        <v>787</v>
      </c>
      <c r="E1758" s="14" t="s">
        <v>788</v>
      </c>
      <c r="F1758" s="5">
        <v>22</v>
      </c>
      <c r="G1758" s="11"/>
      <c r="H1758" s="6" t="s">
        <v>167</v>
      </c>
      <c r="I1758" s="10">
        <v>155.5</v>
      </c>
      <c r="J1758" s="10">
        <v>33.799999999999997</v>
      </c>
      <c r="K1758" s="10">
        <v>249.4</v>
      </c>
      <c r="L1758" s="11"/>
      <c r="M1758" s="5">
        <v>100</v>
      </c>
      <c r="N1758" s="5">
        <v>438.70000000000005</v>
      </c>
      <c r="O1758" s="5">
        <v>2009</v>
      </c>
      <c r="P1758" s="5">
        <v>10</v>
      </c>
      <c r="Q1758" s="15">
        <v>0.43438967451276256</v>
      </c>
      <c r="R1758" s="15">
        <v>103.39465922042399</v>
      </c>
      <c r="S1758" s="6" t="s">
        <v>7</v>
      </c>
      <c r="T1758" s="7" t="s">
        <v>14</v>
      </c>
      <c r="U1758" s="15">
        <v>395.26103254872379</v>
      </c>
      <c r="V1758" s="15">
        <v>122.23936560496851</v>
      </c>
      <c r="W1758" s="15">
        <v>43.438967451276255</v>
      </c>
      <c r="X1758" s="6" t="s">
        <v>162</v>
      </c>
    </row>
    <row r="1759" spans="1:24" ht="28.8" x14ac:dyDescent="0.3">
      <c r="A1759" s="6" t="s">
        <v>25</v>
      </c>
      <c r="B1759" s="6" t="s">
        <v>633</v>
      </c>
      <c r="C1759" s="13"/>
      <c r="D1759" s="14" t="s">
        <v>1399</v>
      </c>
      <c r="E1759" s="14" t="s">
        <v>530</v>
      </c>
      <c r="F1759" s="5">
        <v>21</v>
      </c>
      <c r="G1759" s="5">
        <v>85</v>
      </c>
      <c r="H1759" s="6" t="s">
        <v>161</v>
      </c>
      <c r="I1759" s="8"/>
      <c r="J1759" s="8"/>
      <c r="K1759" s="8"/>
      <c r="L1759" s="5">
        <v>568.29999999999995</v>
      </c>
      <c r="M1759" s="5">
        <v>104</v>
      </c>
      <c r="N1759" s="5">
        <v>568.29999999999995</v>
      </c>
      <c r="O1759" s="5">
        <v>1993</v>
      </c>
      <c r="P1759" s="5">
        <v>4</v>
      </c>
      <c r="Q1759" s="15">
        <v>0.43427360615670918</v>
      </c>
      <c r="R1759" s="15">
        <v>83.008281682210097</v>
      </c>
      <c r="S1759" s="6" t="s">
        <v>7</v>
      </c>
      <c r="T1759" s="7" t="s">
        <v>14</v>
      </c>
      <c r="U1759" s="15">
        <v>523.1355449597022</v>
      </c>
      <c r="V1759" s="15">
        <v>95.473220887618837</v>
      </c>
      <c r="W1759" s="15">
        <v>45.164455040297753</v>
      </c>
      <c r="X1759" s="6" t="s">
        <v>162</v>
      </c>
    </row>
    <row r="1760" spans="1:24" ht="28.8" x14ac:dyDescent="0.3">
      <c r="A1760" s="6" t="s">
        <v>25</v>
      </c>
      <c r="B1760" s="6" t="s">
        <v>505</v>
      </c>
      <c r="C1760" s="13"/>
      <c r="D1760" s="14" t="s">
        <v>2062</v>
      </c>
      <c r="E1760" s="14" t="s">
        <v>2063</v>
      </c>
      <c r="F1760" s="5">
        <v>21</v>
      </c>
      <c r="G1760" s="11"/>
      <c r="H1760" s="6" t="s">
        <v>161</v>
      </c>
      <c r="I1760" s="8"/>
      <c r="J1760" s="8"/>
      <c r="K1760" s="8"/>
      <c r="L1760" s="5">
        <v>381.1</v>
      </c>
      <c r="M1760" s="5">
        <v>101</v>
      </c>
      <c r="N1760" s="5">
        <v>381.1</v>
      </c>
      <c r="O1760" s="5">
        <v>1981</v>
      </c>
      <c r="P1760" s="5">
        <v>4</v>
      </c>
      <c r="Q1760" s="15">
        <v>0.4342583400544599</v>
      </c>
      <c r="R1760" s="15">
        <v>120.21209490947257</v>
      </c>
      <c r="S1760" s="6" t="s">
        <v>7</v>
      </c>
      <c r="T1760" s="7" t="s">
        <v>14</v>
      </c>
      <c r="U1760" s="15">
        <v>337.23990765449958</v>
      </c>
      <c r="V1760" s="15">
        <v>145.26884803257968</v>
      </c>
      <c r="W1760" s="15">
        <v>43.860092345500448</v>
      </c>
      <c r="X1760" s="6" t="s">
        <v>162</v>
      </c>
    </row>
    <row r="1761" spans="1:24" ht="28.8" x14ac:dyDescent="0.3">
      <c r="A1761" s="6" t="s">
        <v>25</v>
      </c>
      <c r="B1761" s="6" t="s">
        <v>269</v>
      </c>
      <c r="C1761" s="13"/>
      <c r="D1761" s="14" t="s">
        <v>1708</v>
      </c>
      <c r="E1761" s="14" t="s">
        <v>1709</v>
      </c>
      <c r="F1761" s="5">
        <v>24</v>
      </c>
      <c r="G1761" s="11"/>
      <c r="H1761" s="6" t="s">
        <v>194</v>
      </c>
      <c r="I1761" s="11"/>
      <c r="J1761" s="11"/>
      <c r="K1761" s="11"/>
      <c r="L1761" s="10">
        <v>339</v>
      </c>
      <c r="M1761" s="5">
        <v>100</v>
      </c>
      <c r="N1761" s="5">
        <v>339</v>
      </c>
      <c r="O1761" s="5">
        <v>1992</v>
      </c>
      <c r="P1761" s="5">
        <v>6</v>
      </c>
      <c r="Q1761" s="15">
        <v>0.43419963342844253</v>
      </c>
      <c r="R1761" s="15">
        <v>133.80305899705013</v>
      </c>
      <c r="S1761" s="6" t="s">
        <v>6</v>
      </c>
      <c r="T1761" s="7" t="s">
        <v>13</v>
      </c>
      <c r="U1761" s="15">
        <v>295.58003665715574</v>
      </c>
      <c r="V1761" s="15">
        <v>164.80982591531253</v>
      </c>
      <c r="W1761" s="15">
        <v>43.419963342844255</v>
      </c>
      <c r="X1761" s="6" t="s">
        <v>162</v>
      </c>
    </row>
    <row r="1762" spans="1:24" ht="28.8" x14ac:dyDescent="0.3">
      <c r="A1762" s="6" t="s">
        <v>25</v>
      </c>
      <c r="B1762" s="6" t="s">
        <v>187</v>
      </c>
      <c r="C1762" s="13"/>
      <c r="D1762" s="14" t="s">
        <v>1256</v>
      </c>
      <c r="E1762" s="14" t="s">
        <v>1257</v>
      </c>
      <c r="F1762" s="5">
        <v>19</v>
      </c>
      <c r="G1762" s="5">
        <v>64</v>
      </c>
      <c r="H1762" s="6" t="s">
        <v>190</v>
      </c>
      <c r="I1762" s="13"/>
      <c r="J1762" s="13"/>
      <c r="K1762" s="13"/>
      <c r="L1762" s="5">
        <v>378.8</v>
      </c>
      <c r="M1762" s="5">
        <v>109</v>
      </c>
      <c r="N1762" s="5">
        <v>378.8</v>
      </c>
      <c r="O1762" s="5">
        <v>2000</v>
      </c>
      <c r="P1762" s="5">
        <v>5</v>
      </c>
      <c r="Q1762" s="15">
        <v>0.43415406456558281</v>
      </c>
      <c r="R1762" s="15">
        <v>130.52156370116157</v>
      </c>
      <c r="S1762" s="6" t="s">
        <v>7</v>
      </c>
      <c r="T1762" s="7" t="s">
        <v>14</v>
      </c>
      <c r="U1762" s="15">
        <v>331.47720696235149</v>
      </c>
      <c r="V1762" s="15">
        <v>159.89650351495067</v>
      </c>
      <c r="W1762" s="15">
        <v>47.322793037648523</v>
      </c>
      <c r="X1762" s="6" t="s">
        <v>162</v>
      </c>
    </row>
    <row r="1763" spans="1:24" ht="28.8" x14ac:dyDescent="0.3">
      <c r="A1763" s="6" t="s">
        <v>251</v>
      </c>
      <c r="B1763" s="6" t="s">
        <v>669</v>
      </c>
      <c r="C1763" s="13"/>
      <c r="D1763" s="14" t="s">
        <v>2186</v>
      </c>
      <c r="E1763" s="14" t="s">
        <v>2093</v>
      </c>
      <c r="F1763" s="5">
        <v>24</v>
      </c>
      <c r="G1763" s="11"/>
      <c r="H1763" s="6" t="s">
        <v>194</v>
      </c>
      <c r="I1763" s="11"/>
      <c r="J1763" s="11"/>
      <c r="K1763" s="11"/>
      <c r="L1763" s="10">
        <v>289.5</v>
      </c>
      <c r="M1763" s="5">
        <v>100</v>
      </c>
      <c r="N1763" s="5">
        <v>289.5</v>
      </c>
      <c r="O1763" s="5">
        <v>2005</v>
      </c>
      <c r="P1763" s="5">
        <v>5</v>
      </c>
      <c r="Q1763" s="15">
        <v>0.43408447725445709</v>
      </c>
      <c r="R1763" s="15">
        <v>156.68130224525044</v>
      </c>
      <c r="S1763" s="6" t="s">
        <v>6</v>
      </c>
      <c r="T1763" s="7" t="s">
        <v>13</v>
      </c>
      <c r="U1763" s="15">
        <v>246.09155227455429</v>
      </c>
      <c r="V1763" s="15">
        <v>198.97886040834749</v>
      </c>
      <c r="W1763" s="15">
        <v>43.408447725445711</v>
      </c>
      <c r="X1763" s="6" t="s">
        <v>162</v>
      </c>
    </row>
    <row r="1764" spans="1:24" ht="28.8" x14ac:dyDescent="0.3">
      <c r="A1764" s="6" t="s">
        <v>25</v>
      </c>
      <c r="B1764" s="6" t="s">
        <v>669</v>
      </c>
      <c r="C1764" s="13"/>
      <c r="D1764" s="14" t="s">
        <v>1221</v>
      </c>
      <c r="E1764" s="14" t="s">
        <v>2146</v>
      </c>
      <c r="F1764" s="5">
        <v>26</v>
      </c>
      <c r="G1764" s="11"/>
      <c r="H1764" s="6" t="s">
        <v>194</v>
      </c>
      <c r="I1764" s="11"/>
      <c r="J1764" s="11"/>
      <c r="K1764" s="11"/>
      <c r="L1764" s="10">
        <v>429</v>
      </c>
      <c r="M1764" s="5">
        <v>100</v>
      </c>
      <c r="N1764" s="5">
        <v>429</v>
      </c>
      <c r="O1764" s="5">
        <v>2000</v>
      </c>
      <c r="P1764" s="5">
        <v>8</v>
      </c>
      <c r="Q1764" s="15">
        <v>0.43368072659970719</v>
      </c>
      <c r="R1764" s="15">
        <v>105.73248717948718</v>
      </c>
      <c r="S1764" s="6" t="s">
        <v>6</v>
      </c>
      <c r="T1764" s="7" t="s">
        <v>13</v>
      </c>
      <c r="U1764" s="15">
        <v>385.63192734002928</v>
      </c>
      <c r="V1764" s="15">
        <v>125.39899262450461</v>
      </c>
      <c r="W1764" s="15">
        <v>43.368072659970721</v>
      </c>
      <c r="X1764" s="6" t="s">
        <v>162</v>
      </c>
    </row>
    <row r="1765" spans="1:24" ht="28.8" x14ac:dyDescent="0.3">
      <c r="A1765" s="6" t="s">
        <v>25</v>
      </c>
      <c r="B1765" s="6" t="s">
        <v>909</v>
      </c>
      <c r="C1765" s="13"/>
      <c r="D1765" s="14" t="s">
        <v>2495</v>
      </c>
      <c r="E1765" s="14" t="s">
        <v>2334</v>
      </c>
      <c r="F1765" s="5">
        <v>24</v>
      </c>
      <c r="G1765" s="11"/>
      <c r="H1765" s="6" t="s">
        <v>194</v>
      </c>
      <c r="I1765" s="11"/>
      <c r="J1765" s="11"/>
      <c r="K1765" s="11"/>
      <c r="L1765" s="10">
        <v>444.75</v>
      </c>
      <c r="M1765" s="5">
        <v>100</v>
      </c>
      <c r="N1765" s="5">
        <v>444.75</v>
      </c>
      <c r="O1765" s="5">
        <v>1985</v>
      </c>
      <c r="P1765" s="5">
        <v>8</v>
      </c>
      <c r="Q1765" s="15">
        <v>0.43367978833379311</v>
      </c>
      <c r="R1765" s="15">
        <v>101.98816638560989</v>
      </c>
      <c r="S1765" s="6" t="s">
        <v>6</v>
      </c>
      <c r="T1765" s="7" t="s">
        <v>13</v>
      </c>
      <c r="U1765" s="15">
        <v>401.38202116662069</v>
      </c>
      <c r="V1765" s="15">
        <v>120.34475227027775</v>
      </c>
      <c r="W1765" s="15">
        <v>43.367978833379311</v>
      </c>
      <c r="X1765" s="6" t="s">
        <v>162</v>
      </c>
    </row>
    <row r="1766" spans="1:24" ht="28.8" x14ac:dyDescent="0.3">
      <c r="A1766" s="6" t="s">
        <v>25</v>
      </c>
      <c r="B1766" s="6" t="s">
        <v>2496</v>
      </c>
      <c r="C1766" s="13"/>
      <c r="D1766" s="14" t="s">
        <v>2497</v>
      </c>
      <c r="E1766" s="14" t="s">
        <v>2497</v>
      </c>
      <c r="F1766" s="5">
        <v>21</v>
      </c>
      <c r="G1766" s="10">
        <v>66</v>
      </c>
      <c r="H1766" s="6" t="s">
        <v>161</v>
      </c>
      <c r="I1766" s="11"/>
      <c r="J1766" s="11"/>
      <c r="K1766" s="11"/>
      <c r="L1766" s="10">
        <v>402.5</v>
      </c>
      <c r="M1766" s="5">
        <v>105</v>
      </c>
      <c r="N1766" s="5">
        <v>402.5</v>
      </c>
      <c r="O1766" s="5">
        <v>1996</v>
      </c>
      <c r="P1766" s="5">
        <v>6</v>
      </c>
      <c r="Q1766" s="15">
        <v>0.43354851790070859</v>
      </c>
      <c r="R1766" s="15">
        <v>118.32844434782608</v>
      </c>
      <c r="S1766" s="6" t="s">
        <v>7</v>
      </c>
      <c r="T1766" s="7" t="s">
        <v>14</v>
      </c>
      <c r="U1766" s="15">
        <v>356.9774056204256</v>
      </c>
      <c r="V1766" s="15">
        <v>142.34284442865956</v>
      </c>
      <c r="W1766" s="15">
        <v>45.5225943795744</v>
      </c>
      <c r="X1766" s="6" t="s">
        <v>162</v>
      </c>
    </row>
    <row r="1767" spans="1:24" ht="28.8" x14ac:dyDescent="0.3">
      <c r="A1767" s="6" t="s">
        <v>200</v>
      </c>
      <c r="B1767" s="6" t="s">
        <v>2215</v>
      </c>
      <c r="C1767" s="10">
        <v>3372732</v>
      </c>
      <c r="D1767" s="14" t="s">
        <v>2405</v>
      </c>
      <c r="E1767" s="14" t="s">
        <v>2406</v>
      </c>
      <c r="F1767" s="5">
        <v>22</v>
      </c>
      <c r="G1767" s="10">
        <v>80</v>
      </c>
      <c r="H1767" s="6" t="s">
        <v>204</v>
      </c>
      <c r="I1767" s="8"/>
      <c r="J1767" s="8"/>
      <c r="K1767" s="8"/>
      <c r="L1767" s="5">
        <v>332</v>
      </c>
      <c r="M1767" s="5">
        <v>100</v>
      </c>
      <c r="N1767" s="5">
        <v>332</v>
      </c>
      <c r="O1767" s="5">
        <v>2016</v>
      </c>
      <c r="P1767" s="5">
        <v>8</v>
      </c>
      <c r="Q1767" s="15">
        <v>0.43338087693028571</v>
      </c>
      <c r="R1767" s="15">
        <v>136.62420783132529</v>
      </c>
      <c r="S1767" s="6" t="s">
        <v>7</v>
      </c>
      <c r="T1767" s="7" t="s">
        <v>14</v>
      </c>
      <c r="U1767" s="15">
        <v>288.66191230697143</v>
      </c>
      <c r="V1767" s="15">
        <v>169.00506439271936</v>
      </c>
      <c r="W1767" s="15">
        <v>43.338087693028569</v>
      </c>
      <c r="X1767" s="6" t="s">
        <v>168</v>
      </c>
    </row>
    <row r="1768" spans="1:24" ht="28.8" x14ac:dyDescent="0.3">
      <c r="A1768" s="6" t="s">
        <v>25</v>
      </c>
      <c r="B1768" s="6" t="s">
        <v>2498</v>
      </c>
      <c r="C1768" s="13"/>
      <c r="D1768" s="14" t="s">
        <v>2050</v>
      </c>
      <c r="E1768" s="14" t="s">
        <v>2465</v>
      </c>
      <c r="F1768" s="5">
        <v>22</v>
      </c>
      <c r="G1768" s="5">
        <v>94</v>
      </c>
      <c r="H1768" s="6" t="s">
        <v>161</v>
      </c>
      <c r="I1768" s="8"/>
      <c r="J1768" s="8"/>
      <c r="K1768" s="8"/>
      <c r="L1768" s="5">
        <v>426.2</v>
      </c>
      <c r="M1768" s="5">
        <v>109</v>
      </c>
      <c r="N1768" s="5">
        <v>426.2</v>
      </c>
      <c r="O1768" s="5">
        <v>1992</v>
      </c>
      <c r="P1768" s="5">
        <v>8</v>
      </c>
      <c r="Q1768" s="15">
        <v>0.43330146074929199</v>
      </c>
      <c r="R1768" s="15">
        <v>116.00555685124354</v>
      </c>
      <c r="S1768" s="6" t="s">
        <v>7</v>
      </c>
      <c r="T1768" s="7" t="s">
        <v>14</v>
      </c>
      <c r="U1768" s="15">
        <v>378.97014077832716</v>
      </c>
      <c r="V1768" s="15">
        <v>139.57362142175086</v>
      </c>
      <c r="W1768" s="15">
        <v>47.229859221672825</v>
      </c>
      <c r="X1768" s="6" t="s">
        <v>162</v>
      </c>
    </row>
    <row r="1769" spans="1:24" ht="28.8" x14ac:dyDescent="0.3">
      <c r="A1769" s="6" t="s">
        <v>25</v>
      </c>
      <c r="B1769" s="6" t="s">
        <v>158</v>
      </c>
      <c r="C1769" s="13"/>
      <c r="D1769" s="14" t="s">
        <v>2499</v>
      </c>
      <c r="E1769" s="14" t="s">
        <v>2500</v>
      </c>
      <c r="F1769" s="5">
        <v>21</v>
      </c>
      <c r="G1769" s="5">
        <v>137</v>
      </c>
      <c r="H1769" s="6" t="s">
        <v>161</v>
      </c>
      <c r="I1769" s="11"/>
      <c r="J1769" s="11"/>
      <c r="K1769" s="11"/>
      <c r="L1769" s="10">
        <v>472.5</v>
      </c>
      <c r="M1769" s="5">
        <v>74</v>
      </c>
      <c r="N1769" s="5">
        <v>472.5</v>
      </c>
      <c r="O1769" s="5">
        <v>1992</v>
      </c>
      <c r="P1769" s="5">
        <v>5</v>
      </c>
      <c r="Q1769" s="15">
        <v>0.43328547620262264</v>
      </c>
      <c r="R1769" s="15">
        <v>71.038805037037037</v>
      </c>
      <c r="S1769" s="6" t="s">
        <v>7</v>
      </c>
      <c r="T1769" s="7" t="s">
        <v>14</v>
      </c>
      <c r="U1769" s="15">
        <v>440.43687476100592</v>
      </c>
      <c r="V1769" s="15">
        <v>80.255148703693635</v>
      </c>
      <c r="W1769" s="15">
        <v>32.063125238994076</v>
      </c>
      <c r="X1769" s="6" t="s">
        <v>162</v>
      </c>
    </row>
    <row r="1770" spans="1:24" ht="28.8" x14ac:dyDescent="0.3">
      <c r="A1770" s="6" t="s">
        <v>25</v>
      </c>
      <c r="B1770" s="6" t="s">
        <v>944</v>
      </c>
      <c r="C1770" s="13"/>
      <c r="D1770" s="14" t="s">
        <v>889</v>
      </c>
      <c r="E1770" s="14" t="s">
        <v>2501</v>
      </c>
      <c r="F1770" s="5">
        <v>26</v>
      </c>
      <c r="G1770" s="5">
        <v>98</v>
      </c>
      <c r="H1770" s="6" t="s">
        <v>161</v>
      </c>
      <c r="I1770" s="11"/>
      <c r="J1770" s="11"/>
      <c r="K1770" s="11"/>
      <c r="L1770" s="10">
        <v>358.1</v>
      </c>
      <c r="M1770" s="5">
        <v>100</v>
      </c>
      <c r="N1770" s="5">
        <v>358.1</v>
      </c>
      <c r="O1770" s="5">
        <v>2003</v>
      </c>
      <c r="P1770" s="5">
        <v>7</v>
      </c>
      <c r="Q1770" s="15">
        <v>0.43310300089731923</v>
      </c>
      <c r="R1770" s="15">
        <v>126.6663976542865</v>
      </c>
      <c r="S1770" s="6" t="s">
        <v>6</v>
      </c>
      <c r="T1770" s="7" t="s">
        <v>13</v>
      </c>
      <c r="U1770" s="15">
        <v>314.7896999102681</v>
      </c>
      <c r="V1770" s="15">
        <v>154.33106509172293</v>
      </c>
      <c r="W1770" s="15">
        <v>43.310300089731925</v>
      </c>
      <c r="X1770" s="6" t="s">
        <v>162</v>
      </c>
    </row>
    <row r="1771" spans="1:24" ht="28.8" x14ac:dyDescent="0.3">
      <c r="A1771" s="6" t="s">
        <v>25</v>
      </c>
      <c r="B1771" s="6" t="s">
        <v>804</v>
      </c>
      <c r="C1771" s="13"/>
      <c r="D1771" s="14" t="s">
        <v>2502</v>
      </c>
      <c r="E1771" s="14" t="s">
        <v>2503</v>
      </c>
      <c r="F1771" s="5">
        <v>19</v>
      </c>
      <c r="G1771" s="10">
        <v>74</v>
      </c>
      <c r="H1771" s="6" t="s">
        <v>161</v>
      </c>
      <c r="I1771" s="11"/>
      <c r="J1771" s="11"/>
      <c r="K1771" s="11"/>
      <c r="L1771" s="10">
        <v>482</v>
      </c>
      <c r="M1771" s="5">
        <v>114</v>
      </c>
      <c r="N1771" s="5">
        <v>482</v>
      </c>
      <c r="O1771" s="5">
        <v>1994</v>
      </c>
      <c r="P1771" s="5">
        <v>8</v>
      </c>
      <c r="Q1771" s="15">
        <v>0.43301440257677393</v>
      </c>
      <c r="R1771" s="15">
        <v>107.28118294605808</v>
      </c>
      <c r="S1771" s="6" t="s">
        <v>7</v>
      </c>
      <c r="T1771" s="7" t="s">
        <v>14</v>
      </c>
      <c r="U1771" s="15">
        <v>432.63635810624777</v>
      </c>
      <c r="V1771" s="15">
        <v>127.56199871585312</v>
      </c>
      <c r="W1771" s="15">
        <v>49.363641893752231</v>
      </c>
      <c r="X1771" s="6" t="s">
        <v>162</v>
      </c>
    </row>
    <row r="1772" spans="1:24" ht="28.8" x14ac:dyDescent="0.3">
      <c r="A1772" s="6" t="s">
        <v>25</v>
      </c>
      <c r="B1772" s="6" t="s">
        <v>837</v>
      </c>
      <c r="C1772" s="13"/>
      <c r="D1772" s="14" t="s">
        <v>2504</v>
      </c>
      <c r="E1772" s="14" t="s">
        <v>2505</v>
      </c>
      <c r="F1772" s="5">
        <v>32</v>
      </c>
      <c r="G1772" s="10">
        <v>63</v>
      </c>
      <c r="H1772" s="6" t="s">
        <v>172</v>
      </c>
      <c r="I1772" s="10">
        <v>150.70000000000002</v>
      </c>
      <c r="J1772" s="10">
        <v>110.6</v>
      </c>
      <c r="K1772" s="10">
        <v>111.9</v>
      </c>
      <c r="L1772" s="11"/>
      <c r="M1772" s="5">
        <v>101</v>
      </c>
      <c r="N1772" s="5">
        <v>373.20000000000005</v>
      </c>
      <c r="O1772" s="5">
        <v>1991</v>
      </c>
      <c r="P1772" s="5">
        <v>4</v>
      </c>
      <c r="Q1772" s="15">
        <v>0.43293749057220798</v>
      </c>
      <c r="R1772" s="15">
        <v>122.75677751875669</v>
      </c>
      <c r="S1772" s="6" t="s">
        <v>6</v>
      </c>
      <c r="T1772" s="6"/>
      <c r="U1772" s="15">
        <v>329.47331345220704</v>
      </c>
      <c r="V1772" s="15">
        <v>148.42897920877647</v>
      </c>
      <c r="W1772" s="15">
        <v>43.726686547793008</v>
      </c>
      <c r="X1772" s="6" t="s">
        <v>162</v>
      </c>
    </row>
    <row r="1773" spans="1:24" ht="28.8" x14ac:dyDescent="0.3">
      <c r="A1773" s="6" t="s">
        <v>25</v>
      </c>
      <c r="B1773" s="6" t="s">
        <v>205</v>
      </c>
      <c r="C1773" s="13"/>
      <c r="D1773" s="14" t="s">
        <v>1338</v>
      </c>
      <c r="E1773" s="14" t="s">
        <v>2506</v>
      </c>
      <c r="F1773" s="5">
        <v>21</v>
      </c>
      <c r="G1773" s="10">
        <v>60</v>
      </c>
      <c r="H1773" s="6" t="s">
        <v>161</v>
      </c>
      <c r="I1773" s="11"/>
      <c r="J1773" s="11"/>
      <c r="K1773" s="11"/>
      <c r="L1773" s="10">
        <v>437</v>
      </c>
      <c r="M1773" s="5">
        <v>103</v>
      </c>
      <c r="N1773" s="5">
        <v>437</v>
      </c>
      <c r="O1773" s="5">
        <v>1992</v>
      </c>
      <c r="P1773" s="5">
        <v>10</v>
      </c>
      <c r="Q1773" s="15">
        <v>0.43289254753888717</v>
      </c>
      <c r="R1773" s="15">
        <v>106.91078743707094</v>
      </c>
      <c r="S1773" s="6" t="s">
        <v>7</v>
      </c>
      <c r="T1773" s="7" t="s">
        <v>14</v>
      </c>
      <c r="U1773" s="15">
        <v>392.41206760349462</v>
      </c>
      <c r="V1773" s="15">
        <v>127.03022621170476</v>
      </c>
      <c r="W1773" s="15">
        <v>44.58793239650538</v>
      </c>
      <c r="X1773" s="6" t="s">
        <v>162</v>
      </c>
    </row>
    <row r="1774" spans="1:24" ht="28.8" x14ac:dyDescent="0.3">
      <c r="A1774" s="6" t="s">
        <v>25</v>
      </c>
      <c r="B1774" s="6" t="s">
        <v>2507</v>
      </c>
      <c r="C1774" s="13"/>
      <c r="D1774" s="14" t="s">
        <v>791</v>
      </c>
      <c r="E1774" s="14" t="s">
        <v>2430</v>
      </c>
      <c r="F1774" s="5">
        <v>26</v>
      </c>
      <c r="G1774" s="13"/>
      <c r="H1774" s="6" t="s">
        <v>194</v>
      </c>
      <c r="I1774" s="11"/>
      <c r="J1774" s="11"/>
      <c r="K1774" s="11"/>
      <c r="L1774" s="10">
        <v>326.5</v>
      </c>
      <c r="M1774" s="5">
        <v>100</v>
      </c>
      <c r="N1774" s="5">
        <v>326.5</v>
      </c>
      <c r="O1774" s="5">
        <v>1999</v>
      </c>
      <c r="P1774" s="5">
        <v>7</v>
      </c>
      <c r="Q1774" s="15">
        <v>0.43276818596599809</v>
      </c>
      <c r="R1774" s="15">
        <v>138.92568759571211</v>
      </c>
      <c r="S1774" s="6" t="s">
        <v>6</v>
      </c>
      <c r="T1774" s="7" t="s">
        <v>13</v>
      </c>
      <c r="U1774" s="15">
        <v>283.22318140340019</v>
      </c>
      <c r="V1774" s="15">
        <v>172.39441358654543</v>
      </c>
      <c r="W1774" s="15">
        <v>43.27681859659981</v>
      </c>
      <c r="X1774" s="6" t="s">
        <v>162</v>
      </c>
    </row>
    <row r="1775" spans="1:24" ht="28.8" x14ac:dyDescent="0.3">
      <c r="A1775" s="6" t="s">
        <v>251</v>
      </c>
      <c r="B1775" s="6" t="s">
        <v>842</v>
      </c>
      <c r="C1775" s="13"/>
      <c r="D1775" s="14" t="s">
        <v>2508</v>
      </c>
      <c r="E1775" s="14" t="s">
        <v>2433</v>
      </c>
      <c r="F1775" s="5">
        <v>22</v>
      </c>
      <c r="G1775" s="13"/>
      <c r="H1775" s="6" t="s">
        <v>194</v>
      </c>
      <c r="I1775" s="11"/>
      <c r="J1775" s="11"/>
      <c r="K1775" s="11"/>
      <c r="L1775" s="10">
        <v>1053.4000000000001</v>
      </c>
      <c r="M1775" s="5">
        <v>201</v>
      </c>
      <c r="N1775" s="5">
        <v>1053.4000000000001</v>
      </c>
      <c r="O1775" s="5">
        <v>2006</v>
      </c>
      <c r="P1775" s="5">
        <v>8</v>
      </c>
      <c r="Q1775" s="15">
        <v>0.43264175181229181</v>
      </c>
      <c r="R1775" s="15">
        <v>86.55028134611733</v>
      </c>
      <c r="S1775" s="6" t="s">
        <v>7</v>
      </c>
      <c r="T1775" s="7" t="s">
        <v>14</v>
      </c>
      <c r="U1775" s="15">
        <v>966.43900788572944</v>
      </c>
      <c r="V1775" s="15">
        <v>100.02812880382949</v>
      </c>
      <c r="W1775" s="15">
        <v>86.960992114270653</v>
      </c>
      <c r="X1775" s="6" t="s">
        <v>162</v>
      </c>
    </row>
    <row r="1776" spans="1:24" ht="28.8" x14ac:dyDescent="0.3">
      <c r="A1776" s="6" t="s">
        <v>25</v>
      </c>
      <c r="B1776" s="6" t="s">
        <v>349</v>
      </c>
      <c r="C1776" s="13"/>
      <c r="D1776" s="14" t="s">
        <v>2509</v>
      </c>
      <c r="E1776" s="14" t="s">
        <v>2510</v>
      </c>
      <c r="F1776" s="5">
        <v>26</v>
      </c>
      <c r="G1776" s="13"/>
      <c r="H1776" s="6" t="s">
        <v>194</v>
      </c>
      <c r="I1776" s="11"/>
      <c r="J1776" s="11"/>
      <c r="K1776" s="11"/>
      <c r="L1776" s="10">
        <v>484.5</v>
      </c>
      <c r="M1776" s="5">
        <v>100</v>
      </c>
      <c r="N1776" s="5">
        <v>484.5</v>
      </c>
      <c r="O1776" s="5">
        <v>2002</v>
      </c>
      <c r="P1776" s="5">
        <v>6</v>
      </c>
      <c r="Q1776" s="15">
        <v>0.43260127966856943</v>
      </c>
      <c r="R1776" s="15">
        <v>93.620716202270373</v>
      </c>
      <c r="S1776" s="6" t="s">
        <v>6</v>
      </c>
      <c r="T1776" s="7" t="s">
        <v>13</v>
      </c>
      <c r="U1776" s="15">
        <v>441.23987203314306</v>
      </c>
      <c r="V1776" s="15">
        <v>109.00767277399964</v>
      </c>
      <c r="W1776" s="15">
        <v>43.260127966856942</v>
      </c>
      <c r="X1776" s="6" t="s">
        <v>162</v>
      </c>
    </row>
    <row r="1777" spans="1:24" ht="28.8" x14ac:dyDescent="0.3">
      <c r="A1777" s="6" t="s">
        <v>178</v>
      </c>
      <c r="B1777" s="6" t="s">
        <v>550</v>
      </c>
      <c r="C1777" s="10">
        <v>3952938</v>
      </c>
      <c r="D1777" s="14" t="s">
        <v>2511</v>
      </c>
      <c r="E1777" s="14" t="s">
        <v>2512</v>
      </c>
      <c r="F1777" s="5">
        <v>26</v>
      </c>
      <c r="G1777" s="10">
        <v>95</v>
      </c>
      <c r="H1777" s="6" t="s">
        <v>186</v>
      </c>
      <c r="I1777" s="11"/>
      <c r="J1777" s="11"/>
      <c r="K1777" s="11"/>
      <c r="L1777" s="10">
        <v>824.9</v>
      </c>
      <c r="M1777" s="5">
        <v>200</v>
      </c>
      <c r="N1777" s="5">
        <v>824.9</v>
      </c>
      <c r="O1777" s="5">
        <v>2012</v>
      </c>
      <c r="P1777" s="5">
        <v>10</v>
      </c>
      <c r="Q1777" s="15">
        <v>0.43223849133753051</v>
      </c>
      <c r="R1777" s="15">
        <v>109.97511698387683</v>
      </c>
      <c r="S1777" s="6" t="s">
        <v>6</v>
      </c>
      <c r="T1777" s="7" t="s">
        <v>13</v>
      </c>
      <c r="U1777" s="15">
        <v>738.45230173249388</v>
      </c>
      <c r="V1777" s="15">
        <v>131.06510411423108</v>
      </c>
      <c r="W1777" s="15">
        <v>86.447698267506098</v>
      </c>
      <c r="X1777" s="6" t="s">
        <v>162</v>
      </c>
    </row>
    <row r="1778" spans="1:24" ht="28.8" x14ac:dyDescent="0.3">
      <c r="A1778" s="6" t="s">
        <v>25</v>
      </c>
      <c r="B1778" s="6" t="s">
        <v>191</v>
      </c>
      <c r="C1778" s="13"/>
      <c r="D1778" s="14" t="s">
        <v>2317</v>
      </c>
      <c r="E1778" s="14" t="s">
        <v>2318</v>
      </c>
      <c r="F1778" s="5">
        <v>24</v>
      </c>
      <c r="G1778" s="13"/>
      <c r="H1778" s="6" t="s">
        <v>194</v>
      </c>
      <c r="I1778" s="8"/>
      <c r="J1778" s="8"/>
      <c r="K1778" s="8"/>
      <c r="L1778" s="5">
        <v>408.5</v>
      </c>
      <c r="M1778" s="5">
        <v>101</v>
      </c>
      <c r="N1778" s="5">
        <v>408.5</v>
      </c>
      <c r="O1778" s="5">
        <v>1991</v>
      </c>
      <c r="P1778" s="5">
        <v>7</v>
      </c>
      <c r="Q1778" s="15">
        <v>0.43221086324488417</v>
      </c>
      <c r="R1778" s="15">
        <v>112.14890910648714</v>
      </c>
      <c r="S1778" s="6" t="s">
        <v>6</v>
      </c>
      <c r="T1778" s="7" t="s">
        <v>13</v>
      </c>
      <c r="U1778" s="15">
        <v>364.8467028122667</v>
      </c>
      <c r="V1778" s="15">
        <v>133.82743698956753</v>
      </c>
      <c r="W1778" s="15">
        <v>43.653297187733301</v>
      </c>
      <c r="X1778" s="6" t="s">
        <v>162</v>
      </c>
    </row>
    <row r="1779" spans="1:24" ht="28.8" x14ac:dyDescent="0.3">
      <c r="A1779" s="6" t="s">
        <v>25</v>
      </c>
      <c r="B1779" s="6" t="s">
        <v>2295</v>
      </c>
      <c r="C1779" s="8"/>
      <c r="D1779" s="14" t="s">
        <v>1608</v>
      </c>
      <c r="E1779" s="14" t="s">
        <v>1609</v>
      </c>
      <c r="F1779" s="5">
        <v>28</v>
      </c>
      <c r="G1779" s="11"/>
      <c r="H1779" s="6" t="s">
        <v>194</v>
      </c>
      <c r="I1779" s="5">
        <v>126</v>
      </c>
      <c r="J1779" s="5">
        <v>84</v>
      </c>
      <c r="K1779" s="5">
        <v>202.5</v>
      </c>
      <c r="L1779" s="13"/>
      <c r="M1779" s="5">
        <v>99</v>
      </c>
      <c r="N1779" s="5">
        <v>412.5</v>
      </c>
      <c r="O1779" s="5">
        <v>2001</v>
      </c>
      <c r="P1779" s="5">
        <v>4</v>
      </c>
      <c r="Q1779" s="15">
        <v>0.43216167042731396</v>
      </c>
      <c r="R1779" s="15">
        <v>108.86216880000001</v>
      </c>
      <c r="S1779" s="6" t="s">
        <v>6</v>
      </c>
      <c r="T1779" s="7" t="s">
        <v>13</v>
      </c>
      <c r="U1779" s="15">
        <v>369.71599462769592</v>
      </c>
      <c r="V1779" s="15">
        <v>129.53425217311587</v>
      </c>
      <c r="W1779" s="15">
        <v>42.78400537230408</v>
      </c>
      <c r="X1779" s="6" t="s">
        <v>162</v>
      </c>
    </row>
    <row r="1780" spans="1:24" ht="28.8" x14ac:dyDescent="0.3">
      <c r="A1780" s="6" t="s">
        <v>25</v>
      </c>
      <c r="B1780" s="6" t="s">
        <v>2513</v>
      </c>
      <c r="C1780" s="13"/>
      <c r="D1780" s="14" t="s">
        <v>2424</v>
      </c>
      <c r="E1780" s="14" t="s">
        <v>2425</v>
      </c>
      <c r="F1780" s="5">
        <v>19</v>
      </c>
      <c r="G1780" s="5">
        <v>73</v>
      </c>
      <c r="H1780" s="6" t="s">
        <v>161</v>
      </c>
      <c r="I1780" s="11"/>
      <c r="J1780" s="11"/>
      <c r="K1780" s="11"/>
      <c r="L1780" s="10">
        <v>345.4</v>
      </c>
      <c r="M1780" s="5">
        <v>102</v>
      </c>
      <c r="N1780" s="5">
        <v>345.4</v>
      </c>
      <c r="O1780" s="5">
        <v>1991</v>
      </c>
      <c r="P1780" s="5">
        <v>6</v>
      </c>
      <c r="Q1780" s="15">
        <v>0.43209855635504868</v>
      </c>
      <c r="R1780" s="15">
        <v>133.95026560509555</v>
      </c>
      <c r="S1780" s="6" t="s">
        <v>7</v>
      </c>
      <c r="T1780" s="7" t="s">
        <v>14</v>
      </c>
      <c r="U1780" s="15">
        <v>301.32594725178501</v>
      </c>
      <c r="V1780" s="15">
        <v>164.71327837573884</v>
      </c>
      <c r="W1780" s="15">
        <v>44.074052748214967</v>
      </c>
      <c r="X1780" s="6" t="s">
        <v>162</v>
      </c>
    </row>
    <row r="1781" spans="1:24" ht="28.8" x14ac:dyDescent="0.3">
      <c r="A1781" s="6" t="s">
        <v>25</v>
      </c>
      <c r="B1781" s="6" t="s">
        <v>505</v>
      </c>
      <c r="C1781" s="13"/>
      <c r="D1781" s="14" t="s">
        <v>2514</v>
      </c>
      <c r="E1781" s="14" t="s">
        <v>1052</v>
      </c>
      <c r="F1781" s="5">
        <v>21</v>
      </c>
      <c r="G1781" s="5">
        <v>72</v>
      </c>
      <c r="H1781" s="6" t="s">
        <v>161</v>
      </c>
      <c r="I1781" s="11"/>
      <c r="J1781" s="11"/>
      <c r="K1781" s="11"/>
      <c r="L1781" s="10">
        <v>482.2</v>
      </c>
      <c r="M1781" s="5">
        <v>100</v>
      </c>
      <c r="N1781" s="5">
        <v>482.2</v>
      </c>
      <c r="O1781" s="5">
        <v>1989</v>
      </c>
      <c r="P1781" s="5">
        <v>4</v>
      </c>
      <c r="Q1781" s="15">
        <v>0.43208063763801591</v>
      </c>
      <c r="R1781" s="15">
        <v>94.067268768145993</v>
      </c>
      <c r="S1781" s="6" t="s">
        <v>7</v>
      </c>
      <c r="T1781" s="7" t="s">
        <v>14</v>
      </c>
      <c r="U1781" s="15">
        <v>438.9919362361984</v>
      </c>
      <c r="V1781" s="15">
        <v>109.63216205012259</v>
      </c>
      <c r="W1781" s="15">
        <v>43.20806376380159</v>
      </c>
      <c r="X1781" s="6" t="s">
        <v>162</v>
      </c>
    </row>
    <row r="1782" spans="1:24" ht="28.8" x14ac:dyDescent="0.3">
      <c r="A1782" s="6" t="s">
        <v>25</v>
      </c>
      <c r="B1782" s="6" t="s">
        <v>258</v>
      </c>
      <c r="C1782" s="13"/>
      <c r="D1782" s="14" t="s">
        <v>453</v>
      </c>
      <c r="E1782" s="14" t="s">
        <v>1002</v>
      </c>
      <c r="F1782" s="5">
        <v>21</v>
      </c>
      <c r="G1782" s="5">
        <v>78</v>
      </c>
      <c r="H1782" s="6" t="s">
        <v>161</v>
      </c>
      <c r="I1782" s="8"/>
      <c r="J1782" s="8"/>
      <c r="K1782" s="8"/>
      <c r="L1782" s="5">
        <v>583</v>
      </c>
      <c r="M1782" s="5">
        <v>107</v>
      </c>
      <c r="N1782" s="5">
        <v>583</v>
      </c>
      <c r="O1782" s="5">
        <v>1993</v>
      </c>
      <c r="P1782" s="5">
        <v>7</v>
      </c>
      <c r="Q1782" s="15">
        <v>0.43200140609137122</v>
      </c>
      <c r="R1782" s="15">
        <v>83.249371509433956</v>
      </c>
      <c r="S1782" s="6" t="s">
        <v>7</v>
      </c>
      <c r="T1782" s="7" t="s">
        <v>14</v>
      </c>
      <c r="U1782" s="15">
        <v>536.77584954822328</v>
      </c>
      <c r="V1782" s="15">
        <v>95.665356099545548</v>
      </c>
      <c r="W1782" s="15">
        <v>46.224150451776723</v>
      </c>
      <c r="X1782" s="6" t="s">
        <v>162</v>
      </c>
    </row>
    <row r="1783" spans="1:24" ht="28.8" x14ac:dyDescent="0.3">
      <c r="A1783" s="6" t="s">
        <v>25</v>
      </c>
      <c r="B1783" s="6" t="s">
        <v>1090</v>
      </c>
      <c r="C1783" s="13"/>
      <c r="D1783" s="14" t="s">
        <v>2150</v>
      </c>
      <c r="E1783" s="14" t="s">
        <v>625</v>
      </c>
      <c r="F1783" s="5">
        <v>21</v>
      </c>
      <c r="G1783" s="5">
        <v>67</v>
      </c>
      <c r="H1783" s="6" t="s">
        <v>161</v>
      </c>
      <c r="I1783" s="11"/>
      <c r="J1783" s="11"/>
      <c r="K1783" s="11"/>
      <c r="L1783" s="10">
        <v>882.8</v>
      </c>
      <c r="M1783" s="5">
        <v>199</v>
      </c>
      <c r="N1783" s="5">
        <v>882.8</v>
      </c>
      <c r="O1783" s="5">
        <v>1983</v>
      </c>
      <c r="P1783" s="5">
        <v>4</v>
      </c>
      <c r="Q1783" s="15">
        <v>0.4319698109841929</v>
      </c>
      <c r="R1783" s="15">
        <v>102.24839332804711</v>
      </c>
      <c r="S1783" s="6" t="s">
        <v>7</v>
      </c>
      <c r="T1783" s="7" t="s">
        <v>14</v>
      </c>
      <c r="U1783" s="15">
        <v>796.83800761414557</v>
      </c>
      <c r="V1783" s="15">
        <v>120.50896343382168</v>
      </c>
      <c r="W1783" s="15">
        <v>85.961992385854387</v>
      </c>
      <c r="X1783" s="6" t="s">
        <v>162</v>
      </c>
    </row>
    <row r="1784" spans="1:24" ht="28.8" x14ac:dyDescent="0.3">
      <c r="A1784" s="6" t="s">
        <v>251</v>
      </c>
      <c r="B1784" s="6" t="s">
        <v>2285</v>
      </c>
      <c r="C1784" s="10">
        <v>3941625</v>
      </c>
      <c r="D1784" s="14" t="s">
        <v>2515</v>
      </c>
      <c r="E1784" s="14" t="s">
        <v>2516</v>
      </c>
      <c r="F1784" s="5">
        <v>24</v>
      </c>
      <c r="G1784" s="13"/>
      <c r="H1784" s="6" t="s">
        <v>167</v>
      </c>
      <c r="I1784" s="10">
        <v>131.6</v>
      </c>
      <c r="J1784" s="10">
        <v>201.2</v>
      </c>
      <c r="K1784" s="10">
        <v>188.5</v>
      </c>
      <c r="L1784" s="11"/>
      <c r="M1784" s="5">
        <v>101</v>
      </c>
      <c r="N1784" s="5">
        <v>521.29999999999995</v>
      </c>
      <c r="O1784" s="5">
        <v>2007</v>
      </c>
      <c r="P1784" s="5">
        <v>4</v>
      </c>
      <c r="Q1784" s="15">
        <v>0.43194119499570499</v>
      </c>
      <c r="R1784" s="15">
        <v>87.881890216765768</v>
      </c>
      <c r="S1784" s="6" t="s">
        <v>6</v>
      </c>
      <c r="T1784" s="7" t="s">
        <v>13</v>
      </c>
      <c r="U1784" s="15">
        <v>477.67393930543375</v>
      </c>
      <c r="V1784" s="15">
        <v>101.50576566640423</v>
      </c>
      <c r="W1784" s="15">
        <v>43.626060694566206</v>
      </c>
      <c r="X1784" s="6" t="s">
        <v>162</v>
      </c>
    </row>
    <row r="1785" spans="1:24" ht="28.8" x14ac:dyDescent="0.3">
      <c r="A1785" s="6" t="s">
        <v>25</v>
      </c>
      <c r="B1785" s="6" t="s">
        <v>896</v>
      </c>
      <c r="C1785" s="13"/>
      <c r="D1785" s="14" t="s">
        <v>1325</v>
      </c>
      <c r="E1785" s="14" t="s">
        <v>356</v>
      </c>
      <c r="F1785" s="5">
        <v>19</v>
      </c>
      <c r="G1785" s="5">
        <v>72</v>
      </c>
      <c r="H1785" s="6" t="s">
        <v>190</v>
      </c>
      <c r="I1785" s="11"/>
      <c r="J1785" s="11"/>
      <c r="K1785" s="11"/>
      <c r="L1785" s="10">
        <v>523.70000000000005</v>
      </c>
      <c r="M1785" s="5">
        <v>100</v>
      </c>
      <c r="N1785" s="5">
        <v>523.70000000000005</v>
      </c>
      <c r="O1785" s="5">
        <v>1995</v>
      </c>
      <c r="P1785" s="5">
        <v>7</v>
      </c>
      <c r="Q1785" s="15">
        <v>0.43190336759393122</v>
      </c>
      <c r="R1785" s="15">
        <v>86.613016994462484</v>
      </c>
      <c r="S1785" s="6" t="s">
        <v>7</v>
      </c>
      <c r="T1785" s="7" t="s">
        <v>14</v>
      </c>
      <c r="U1785" s="15">
        <v>480.50966324060693</v>
      </c>
      <c r="V1785" s="15">
        <v>100.00557227092489</v>
      </c>
      <c r="W1785" s="15">
        <v>43.190336759393119</v>
      </c>
      <c r="X1785" s="6" t="s">
        <v>162</v>
      </c>
    </row>
    <row r="1786" spans="1:24" ht="43.2" x14ac:dyDescent="0.3">
      <c r="A1786" s="6" t="s">
        <v>25</v>
      </c>
      <c r="B1786" s="6" t="s">
        <v>214</v>
      </c>
      <c r="C1786" s="13"/>
      <c r="D1786" s="14" t="s">
        <v>207</v>
      </c>
      <c r="E1786" s="14" t="s">
        <v>1338</v>
      </c>
      <c r="F1786" s="5">
        <v>20</v>
      </c>
      <c r="G1786" s="5">
        <v>65</v>
      </c>
      <c r="H1786" s="6" t="s">
        <v>161</v>
      </c>
      <c r="I1786" s="11"/>
      <c r="J1786" s="11"/>
      <c r="K1786" s="11"/>
      <c r="L1786" s="10">
        <v>484.4</v>
      </c>
      <c r="M1786" s="5">
        <v>106</v>
      </c>
      <c r="N1786" s="5">
        <v>484.4</v>
      </c>
      <c r="O1786" s="5">
        <v>1992</v>
      </c>
      <c r="P1786" s="5">
        <v>10</v>
      </c>
      <c r="Q1786" s="15">
        <v>0.43185102720533641</v>
      </c>
      <c r="R1786" s="15">
        <v>99.258445953757217</v>
      </c>
      <c r="S1786" s="6" t="s">
        <v>7</v>
      </c>
      <c r="T1786" s="7" t="s">
        <v>14</v>
      </c>
      <c r="U1786" s="15">
        <v>438.62379111623432</v>
      </c>
      <c r="V1786" s="15">
        <v>116.73633526796441</v>
      </c>
      <c r="W1786" s="15">
        <v>45.776208883765662</v>
      </c>
      <c r="X1786" s="6" t="s">
        <v>162</v>
      </c>
    </row>
    <row r="1787" spans="1:24" ht="28.8" x14ac:dyDescent="0.3">
      <c r="A1787" s="6" t="s">
        <v>25</v>
      </c>
      <c r="B1787" s="6" t="s">
        <v>169</v>
      </c>
      <c r="C1787" s="13"/>
      <c r="D1787" s="14" t="s">
        <v>1556</v>
      </c>
      <c r="E1787" s="14" t="s">
        <v>1557</v>
      </c>
      <c r="F1787" s="5">
        <v>26</v>
      </c>
      <c r="G1787" s="5">
        <v>90</v>
      </c>
      <c r="H1787" s="6" t="s">
        <v>172</v>
      </c>
      <c r="I1787" s="11"/>
      <c r="J1787" s="11"/>
      <c r="K1787" s="11"/>
      <c r="L1787" s="10">
        <v>534</v>
      </c>
      <c r="M1787" s="5">
        <v>119</v>
      </c>
      <c r="N1787" s="5">
        <v>534</v>
      </c>
      <c r="O1787" s="5">
        <v>1984</v>
      </c>
      <c r="P1787" s="5">
        <v>10</v>
      </c>
      <c r="Q1787" s="15">
        <v>0.4317182912484302</v>
      </c>
      <c r="R1787" s="15">
        <v>101.08144574906366</v>
      </c>
      <c r="S1787" s="6" t="s">
        <v>6</v>
      </c>
      <c r="T1787" s="7" t="s">
        <v>13</v>
      </c>
      <c r="U1787" s="15">
        <v>482.6255233414368</v>
      </c>
      <c r="V1787" s="15">
        <v>119.11248039149618</v>
      </c>
      <c r="W1787" s="15">
        <v>51.374476658563196</v>
      </c>
      <c r="X1787" s="6" t="s">
        <v>162</v>
      </c>
    </row>
    <row r="1788" spans="1:24" ht="28.8" x14ac:dyDescent="0.3">
      <c r="A1788" s="6" t="s">
        <v>25</v>
      </c>
      <c r="B1788" s="6" t="s">
        <v>208</v>
      </c>
      <c r="C1788" s="13"/>
      <c r="D1788" s="14" t="s">
        <v>736</v>
      </c>
      <c r="E1788" s="14" t="s">
        <v>2517</v>
      </c>
      <c r="F1788" s="5">
        <v>18</v>
      </c>
      <c r="G1788" s="5">
        <v>83</v>
      </c>
      <c r="H1788" s="6" t="s">
        <v>190</v>
      </c>
      <c r="I1788" s="11"/>
      <c r="J1788" s="11"/>
      <c r="K1788" s="11"/>
      <c r="L1788" s="10">
        <v>352.1</v>
      </c>
      <c r="M1788" s="5">
        <v>121</v>
      </c>
      <c r="N1788" s="5">
        <v>352.1</v>
      </c>
      <c r="O1788" s="5">
        <v>1998</v>
      </c>
      <c r="P1788" s="5">
        <v>10</v>
      </c>
      <c r="Q1788" s="15">
        <v>0.43166828373131755</v>
      </c>
      <c r="R1788" s="15">
        <v>155.87809363817098</v>
      </c>
      <c r="S1788" s="6" t="s">
        <v>7</v>
      </c>
      <c r="T1788" s="7" t="s">
        <v>14</v>
      </c>
      <c r="U1788" s="15">
        <v>299.8681376685106</v>
      </c>
      <c r="V1788" s="15">
        <v>196.99951930536457</v>
      </c>
      <c r="W1788" s="15">
        <v>52.231862331489424</v>
      </c>
      <c r="X1788" s="6" t="s">
        <v>162</v>
      </c>
    </row>
    <row r="1789" spans="1:24" ht="28.8" x14ac:dyDescent="0.3">
      <c r="A1789" s="6" t="s">
        <v>25</v>
      </c>
      <c r="B1789" s="6" t="s">
        <v>550</v>
      </c>
      <c r="C1789" s="13"/>
      <c r="D1789" s="14" t="s">
        <v>2518</v>
      </c>
      <c r="E1789" s="14" t="s">
        <v>2396</v>
      </c>
      <c r="F1789" s="5">
        <v>28</v>
      </c>
      <c r="G1789" s="5">
        <v>79</v>
      </c>
      <c r="H1789" s="6" t="s">
        <v>172</v>
      </c>
      <c r="I1789" s="10">
        <v>432.59999999999997</v>
      </c>
      <c r="J1789" s="10">
        <v>14.600000000000001</v>
      </c>
      <c r="K1789" s="10">
        <v>320.3</v>
      </c>
      <c r="L1789" s="11"/>
      <c r="M1789" s="5">
        <v>199</v>
      </c>
      <c r="N1789" s="5">
        <v>767.5</v>
      </c>
      <c r="O1789" s="5">
        <v>1997</v>
      </c>
      <c r="P1789" s="5">
        <v>9</v>
      </c>
      <c r="Q1789" s="15">
        <v>0.43164485719758638</v>
      </c>
      <c r="R1789" s="15">
        <v>117.6089662931596</v>
      </c>
      <c r="S1789" s="6" t="s">
        <v>6</v>
      </c>
      <c r="T1789" s="7" t="s">
        <v>13</v>
      </c>
      <c r="U1789" s="15">
        <v>681.60267341768031</v>
      </c>
      <c r="V1789" s="15">
        <v>141.53853353996175</v>
      </c>
      <c r="W1789" s="15">
        <v>85.897326582319693</v>
      </c>
      <c r="X1789" s="6" t="s">
        <v>162</v>
      </c>
    </row>
    <row r="1790" spans="1:24" ht="28.8" x14ac:dyDescent="0.3">
      <c r="A1790" s="6" t="s">
        <v>25</v>
      </c>
      <c r="B1790" s="6" t="s">
        <v>439</v>
      </c>
      <c r="C1790" s="13"/>
      <c r="D1790" s="14" t="s">
        <v>226</v>
      </c>
      <c r="E1790" s="14" t="s">
        <v>227</v>
      </c>
      <c r="F1790" s="5">
        <v>19</v>
      </c>
      <c r="G1790" s="10">
        <v>57</v>
      </c>
      <c r="H1790" s="6" t="s">
        <v>190</v>
      </c>
      <c r="I1790" s="11"/>
      <c r="J1790" s="11"/>
      <c r="K1790" s="11"/>
      <c r="L1790" s="10">
        <v>640.20000000000005</v>
      </c>
      <c r="M1790" s="5">
        <v>203</v>
      </c>
      <c r="N1790" s="5">
        <v>640.20000000000005</v>
      </c>
      <c r="O1790" s="5">
        <v>1985</v>
      </c>
      <c r="P1790" s="5">
        <v>4</v>
      </c>
      <c r="Q1790" s="15">
        <v>0.43132268217710912</v>
      </c>
      <c r="R1790" s="15">
        <v>143.82888333333332</v>
      </c>
      <c r="S1790" s="6" t="s">
        <v>7</v>
      </c>
      <c r="T1790" s="7" t="s">
        <v>14</v>
      </c>
      <c r="U1790" s="15">
        <v>552.6414955180469</v>
      </c>
      <c r="V1790" s="15">
        <v>179.07850251600453</v>
      </c>
      <c r="W1790" s="15">
        <v>87.55850448195315</v>
      </c>
      <c r="X1790" s="6" t="s">
        <v>162</v>
      </c>
    </row>
    <row r="1791" spans="1:24" ht="28.8" x14ac:dyDescent="0.3">
      <c r="A1791" s="6" t="s">
        <v>25</v>
      </c>
      <c r="B1791" s="6" t="s">
        <v>2519</v>
      </c>
      <c r="C1791" s="13"/>
      <c r="D1791" s="14" t="s">
        <v>2206</v>
      </c>
      <c r="E1791" s="14" t="s">
        <v>1867</v>
      </c>
      <c r="F1791" s="5">
        <v>28</v>
      </c>
      <c r="G1791" s="5">
        <v>82</v>
      </c>
      <c r="H1791" s="6" t="s">
        <v>172</v>
      </c>
      <c r="I1791" s="8"/>
      <c r="J1791" s="8"/>
      <c r="K1791" s="8"/>
      <c r="L1791" s="5">
        <v>469.9</v>
      </c>
      <c r="M1791" s="5">
        <v>100</v>
      </c>
      <c r="N1791" s="5">
        <v>469.9</v>
      </c>
      <c r="O1791" s="5">
        <v>1989</v>
      </c>
      <c r="P1791" s="5">
        <v>9</v>
      </c>
      <c r="Q1791" s="15">
        <v>0.43130257701339192</v>
      </c>
      <c r="R1791" s="15">
        <v>96.529553096403475</v>
      </c>
      <c r="S1791" s="6" t="s">
        <v>6</v>
      </c>
      <c r="T1791" s="7" t="s">
        <v>13</v>
      </c>
      <c r="U1791" s="15">
        <v>426.76974229866079</v>
      </c>
      <c r="V1791" s="15">
        <v>112.8788091619584</v>
      </c>
      <c r="W1791" s="15">
        <v>43.13025770133919</v>
      </c>
      <c r="X1791" s="6" t="s">
        <v>162</v>
      </c>
    </row>
    <row r="1792" spans="1:24" ht="28.8" x14ac:dyDescent="0.3">
      <c r="A1792" s="6" t="s">
        <v>25</v>
      </c>
      <c r="B1792" s="6" t="s">
        <v>1962</v>
      </c>
      <c r="C1792" s="13"/>
      <c r="D1792" s="14" t="s">
        <v>209</v>
      </c>
      <c r="E1792" s="14" t="s">
        <v>210</v>
      </c>
      <c r="F1792" s="5">
        <v>21</v>
      </c>
      <c r="G1792" s="11"/>
      <c r="H1792" s="6" t="s">
        <v>161</v>
      </c>
      <c r="I1792" s="8"/>
      <c r="J1792" s="8"/>
      <c r="K1792" s="8"/>
      <c r="L1792" s="5">
        <v>343.9</v>
      </c>
      <c r="M1792" s="5">
        <v>100</v>
      </c>
      <c r="N1792" s="5">
        <v>343.9</v>
      </c>
      <c r="O1792" s="5">
        <v>1991</v>
      </c>
      <c r="P1792" s="5">
        <v>4</v>
      </c>
      <c r="Q1792" s="15">
        <v>0.43129114905286658</v>
      </c>
      <c r="R1792" s="15">
        <v>131.89658912474556</v>
      </c>
      <c r="S1792" s="6" t="s">
        <v>7</v>
      </c>
      <c r="T1792" s="7" t="s">
        <v>14</v>
      </c>
      <c r="U1792" s="15">
        <v>300.77088509471332</v>
      </c>
      <c r="V1792" s="15">
        <v>160.65571692334487</v>
      </c>
      <c r="W1792" s="15">
        <v>43.129114905286656</v>
      </c>
      <c r="X1792" s="6" t="s">
        <v>162</v>
      </c>
    </row>
    <row r="1793" spans="1:24" ht="28.8" x14ac:dyDescent="0.3">
      <c r="A1793" s="6" t="s">
        <v>25</v>
      </c>
      <c r="B1793" s="6" t="s">
        <v>1920</v>
      </c>
      <c r="C1793" s="13"/>
      <c r="D1793" s="14" t="s">
        <v>2520</v>
      </c>
      <c r="E1793" s="14" t="s">
        <v>2209</v>
      </c>
      <c r="F1793" s="5">
        <v>28</v>
      </c>
      <c r="G1793" s="11"/>
      <c r="H1793" s="6" t="s">
        <v>172</v>
      </c>
      <c r="I1793" s="8"/>
      <c r="J1793" s="8"/>
      <c r="K1793" s="8"/>
      <c r="L1793" s="5">
        <v>246.5</v>
      </c>
      <c r="M1793" s="5">
        <v>108</v>
      </c>
      <c r="N1793" s="5">
        <v>246.5</v>
      </c>
      <c r="O1793" s="5">
        <v>1987</v>
      </c>
      <c r="P1793" s="5">
        <v>6</v>
      </c>
      <c r="Q1793" s="15">
        <v>0.43097209653183832</v>
      </c>
      <c r="R1793" s="15">
        <v>198.73418239350912</v>
      </c>
      <c r="S1793" s="6" t="s">
        <v>6</v>
      </c>
      <c r="T1793" s="7" t="s">
        <v>13</v>
      </c>
      <c r="U1793" s="15">
        <v>199.95501357456146</v>
      </c>
      <c r="V1793" s="15">
        <v>266.72349884405349</v>
      </c>
      <c r="W1793" s="15">
        <v>46.544986425438537</v>
      </c>
      <c r="X1793" s="6" t="s">
        <v>162</v>
      </c>
    </row>
    <row r="1794" spans="1:24" ht="28.8" x14ac:dyDescent="0.3">
      <c r="A1794" s="6" t="s">
        <v>25</v>
      </c>
      <c r="B1794" s="6" t="s">
        <v>315</v>
      </c>
      <c r="C1794" s="13"/>
      <c r="D1794" s="14" t="s">
        <v>1865</v>
      </c>
      <c r="E1794" s="14" t="s">
        <v>2521</v>
      </c>
      <c r="F1794" s="5">
        <v>18</v>
      </c>
      <c r="G1794" s="10">
        <v>65</v>
      </c>
      <c r="H1794" s="6" t="s">
        <v>190</v>
      </c>
      <c r="I1794" s="11"/>
      <c r="J1794" s="11"/>
      <c r="K1794" s="11"/>
      <c r="L1794" s="10">
        <v>420.9</v>
      </c>
      <c r="M1794" s="5">
        <v>112</v>
      </c>
      <c r="N1794" s="5">
        <v>420.9</v>
      </c>
      <c r="O1794" s="5">
        <v>1998</v>
      </c>
      <c r="P1794" s="5">
        <v>6</v>
      </c>
      <c r="Q1794" s="15">
        <v>0.43057432739899176</v>
      </c>
      <c r="R1794" s="15">
        <v>120.69932392492279</v>
      </c>
      <c r="S1794" s="6" t="s">
        <v>7</v>
      </c>
      <c r="T1794" s="7" t="s">
        <v>14</v>
      </c>
      <c r="U1794" s="15">
        <v>372.6756753313129</v>
      </c>
      <c r="V1794" s="15">
        <v>145.84240349822861</v>
      </c>
      <c r="W1794" s="15">
        <v>48.224324668687075</v>
      </c>
      <c r="X1794" s="6" t="s">
        <v>162</v>
      </c>
    </row>
    <row r="1795" spans="1:24" ht="28.8" x14ac:dyDescent="0.3">
      <c r="A1795" s="6" t="s">
        <v>25</v>
      </c>
      <c r="B1795" s="6" t="s">
        <v>846</v>
      </c>
      <c r="C1795" s="13"/>
      <c r="D1795" s="14" t="s">
        <v>2522</v>
      </c>
      <c r="E1795" s="14" t="s">
        <v>2523</v>
      </c>
      <c r="F1795" s="5">
        <v>22</v>
      </c>
      <c r="G1795" s="5">
        <v>109</v>
      </c>
      <c r="H1795" s="6" t="s">
        <v>161</v>
      </c>
      <c r="I1795" s="11"/>
      <c r="J1795" s="11"/>
      <c r="K1795" s="11"/>
      <c r="L1795" s="10">
        <v>482</v>
      </c>
      <c r="M1795" s="5">
        <v>100</v>
      </c>
      <c r="N1795" s="5">
        <v>482</v>
      </c>
      <c r="O1795" s="5">
        <v>1987</v>
      </c>
      <c r="P1795" s="5">
        <v>5</v>
      </c>
      <c r="Q1795" s="15">
        <v>0.43054393864654572</v>
      </c>
      <c r="R1795" s="15">
        <v>94.106300829875508</v>
      </c>
      <c r="S1795" s="6" t="s">
        <v>7</v>
      </c>
      <c r="T1795" s="7" t="s">
        <v>14</v>
      </c>
      <c r="U1795" s="15">
        <v>438.94560613534543</v>
      </c>
      <c r="V1795" s="15">
        <v>109.52637152690998</v>
      </c>
      <c r="W1795" s="15">
        <v>43.054393864654571</v>
      </c>
      <c r="X1795" s="6" t="s">
        <v>162</v>
      </c>
    </row>
    <row r="1796" spans="1:24" ht="28.8" x14ac:dyDescent="0.3">
      <c r="A1796" s="6" t="s">
        <v>25</v>
      </c>
      <c r="B1796" s="6" t="s">
        <v>173</v>
      </c>
      <c r="C1796" s="13"/>
      <c r="D1796" s="14" t="s">
        <v>2524</v>
      </c>
      <c r="E1796" s="14" t="s">
        <v>2525</v>
      </c>
      <c r="F1796" s="5">
        <v>28</v>
      </c>
      <c r="G1796" s="5">
        <v>80</v>
      </c>
      <c r="H1796" s="6" t="s">
        <v>172</v>
      </c>
      <c r="I1796" s="11"/>
      <c r="J1796" s="11"/>
      <c r="K1796" s="11"/>
      <c r="L1796" s="10">
        <v>392.5</v>
      </c>
      <c r="M1796" s="5">
        <v>101</v>
      </c>
      <c r="N1796" s="5">
        <v>392.5</v>
      </c>
      <c r="O1796" s="5">
        <v>1994</v>
      </c>
      <c r="P1796" s="5">
        <v>8</v>
      </c>
      <c r="Q1796" s="15">
        <v>0.43024033280796448</v>
      </c>
      <c r="R1796" s="15">
        <v>116.72058438216561</v>
      </c>
      <c r="S1796" s="6" t="s">
        <v>6</v>
      </c>
      <c r="T1796" s="7" t="s">
        <v>13</v>
      </c>
      <c r="U1796" s="15">
        <v>349.04572638639559</v>
      </c>
      <c r="V1796" s="15">
        <v>140.32418468493509</v>
      </c>
      <c r="W1796" s="15">
        <v>43.454273613604414</v>
      </c>
      <c r="X1796" s="6" t="s">
        <v>162</v>
      </c>
    </row>
    <row r="1797" spans="1:24" ht="28.8" x14ac:dyDescent="0.3">
      <c r="A1797" s="6" t="s">
        <v>25</v>
      </c>
      <c r="B1797" s="6" t="s">
        <v>399</v>
      </c>
      <c r="C1797" s="13"/>
      <c r="D1797" s="14" t="s">
        <v>1056</v>
      </c>
      <c r="E1797" s="14" t="s">
        <v>1057</v>
      </c>
      <c r="F1797" s="5">
        <v>19</v>
      </c>
      <c r="G1797" s="10">
        <v>69</v>
      </c>
      <c r="H1797" s="6" t="s">
        <v>161</v>
      </c>
      <c r="I1797" s="11"/>
      <c r="J1797" s="11"/>
      <c r="K1797" s="11"/>
      <c r="L1797" s="10">
        <v>657.3</v>
      </c>
      <c r="M1797" s="5">
        <v>98</v>
      </c>
      <c r="N1797" s="5">
        <v>657.3</v>
      </c>
      <c r="O1797" s="5">
        <v>1990</v>
      </c>
      <c r="P1797" s="5">
        <v>8</v>
      </c>
      <c r="Q1797" s="15">
        <v>0.43010236243848182</v>
      </c>
      <c r="R1797" s="15">
        <v>67.628255378061766</v>
      </c>
      <c r="S1797" s="6" t="s">
        <v>7</v>
      </c>
      <c r="T1797" s="7" t="s">
        <v>14</v>
      </c>
      <c r="U1797" s="15">
        <v>615.14996848102874</v>
      </c>
      <c r="V1797" s="15">
        <v>75.987122922640424</v>
      </c>
      <c r="W1797" s="15">
        <v>42.150031518971218</v>
      </c>
      <c r="X1797" s="6" t="s">
        <v>162</v>
      </c>
    </row>
    <row r="1798" spans="1:24" ht="28.8" x14ac:dyDescent="0.3">
      <c r="A1798" s="6" t="s">
        <v>25</v>
      </c>
      <c r="B1798" s="6" t="s">
        <v>1804</v>
      </c>
      <c r="C1798" s="13"/>
      <c r="D1798" s="14" t="s">
        <v>1002</v>
      </c>
      <c r="E1798" s="14" t="s">
        <v>2326</v>
      </c>
      <c r="F1798" s="5">
        <v>29</v>
      </c>
      <c r="G1798" s="5">
        <v>67</v>
      </c>
      <c r="H1798" s="6" t="s">
        <v>172</v>
      </c>
      <c r="I1798" s="11"/>
      <c r="J1798" s="11"/>
      <c r="K1798" s="11"/>
      <c r="L1798" s="10">
        <v>1095.4000000000001</v>
      </c>
      <c r="M1798" s="5">
        <v>198</v>
      </c>
      <c r="N1798" s="5">
        <v>1095.4000000000001</v>
      </c>
      <c r="O1798" s="5">
        <v>1993</v>
      </c>
      <c r="P1798" s="5">
        <v>7</v>
      </c>
      <c r="Q1798" s="15">
        <v>0.42999129728542757</v>
      </c>
      <c r="R1798" s="15">
        <v>81.989491747306914</v>
      </c>
      <c r="S1798" s="6" t="s">
        <v>6</v>
      </c>
      <c r="T1798" s="6"/>
      <c r="U1798" s="15">
        <v>1010.2617231374854</v>
      </c>
      <c r="V1798" s="15">
        <v>94.072374375887279</v>
      </c>
      <c r="W1798" s="15">
        <v>85.138276862514658</v>
      </c>
      <c r="X1798" s="6" t="s">
        <v>162</v>
      </c>
    </row>
    <row r="1799" spans="1:24" ht="28.8" x14ac:dyDescent="0.3">
      <c r="A1799" s="6" t="s">
        <v>200</v>
      </c>
      <c r="B1799" s="6" t="s">
        <v>447</v>
      </c>
      <c r="C1799" s="13"/>
      <c r="D1799" s="14" t="s">
        <v>2526</v>
      </c>
      <c r="E1799" s="14" t="s">
        <v>2527</v>
      </c>
      <c r="F1799" s="5">
        <v>21</v>
      </c>
      <c r="G1799" s="11"/>
      <c r="H1799" s="6" t="s">
        <v>161</v>
      </c>
      <c r="I1799" s="10">
        <v>197.7</v>
      </c>
      <c r="J1799" s="10">
        <v>50.8</v>
      </c>
      <c r="K1799" s="10">
        <v>43.2</v>
      </c>
      <c r="L1799" s="11"/>
      <c r="M1799" s="5">
        <v>104</v>
      </c>
      <c r="N1799" s="5">
        <v>291.7</v>
      </c>
      <c r="O1799" s="5">
        <v>2005</v>
      </c>
      <c r="P1799" s="5">
        <v>4</v>
      </c>
      <c r="Q1799" s="15">
        <v>0.42983771625074935</v>
      </c>
      <c r="R1799" s="15">
        <v>161.7195971203291</v>
      </c>
      <c r="S1799" s="6" t="s">
        <v>7</v>
      </c>
      <c r="T1799" s="7" t="s">
        <v>14</v>
      </c>
      <c r="U1799" s="15">
        <v>246.99687750992206</v>
      </c>
      <c r="V1799" s="15">
        <v>206.28169184788459</v>
      </c>
      <c r="W1799" s="15">
        <v>44.703122490077931</v>
      </c>
      <c r="X1799" s="6" t="s">
        <v>162</v>
      </c>
    </row>
    <row r="1800" spans="1:24" ht="28.8" x14ac:dyDescent="0.3">
      <c r="A1800" s="6" t="s">
        <v>25</v>
      </c>
      <c r="B1800" s="6" t="s">
        <v>205</v>
      </c>
      <c r="C1800" s="13"/>
      <c r="D1800" s="14" t="s">
        <v>1245</v>
      </c>
      <c r="E1800" s="14" t="s">
        <v>1246</v>
      </c>
      <c r="F1800" s="5">
        <v>21</v>
      </c>
      <c r="G1800" s="13"/>
      <c r="H1800" s="6" t="s">
        <v>161</v>
      </c>
      <c r="I1800" s="11"/>
      <c r="J1800" s="11"/>
      <c r="K1800" s="11"/>
      <c r="L1800" s="10">
        <v>440.6</v>
      </c>
      <c r="M1800" s="5">
        <v>110</v>
      </c>
      <c r="N1800" s="5">
        <v>440.6</v>
      </c>
      <c r="O1800" s="5">
        <v>1995</v>
      </c>
      <c r="P1800" s="5">
        <v>5</v>
      </c>
      <c r="Q1800" s="15">
        <v>0.42943390782197538</v>
      </c>
      <c r="R1800" s="15">
        <v>113.24366931457104</v>
      </c>
      <c r="S1800" s="6" t="s">
        <v>7</v>
      </c>
      <c r="T1800" s="7" t="s">
        <v>14</v>
      </c>
      <c r="U1800" s="15">
        <v>393.36227013958273</v>
      </c>
      <c r="V1800" s="15">
        <v>135.38641487402811</v>
      </c>
      <c r="W1800" s="15">
        <v>47.237729860417289</v>
      </c>
      <c r="X1800" s="6" t="s">
        <v>162</v>
      </c>
    </row>
    <row r="1801" spans="1:24" ht="28.8" x14ac:dyDescent="0.3">
      <c r="A1801" s="6" t="s">
        <v>25</v>
      </c>
      <c r="B1801" s="6" t="s">
        <v>837</v>
      </c>
      <c r="C1801" s="13"/>
      <c r="D1801" s="14" t="s">
        <v>2154</v>
      </c>
      <c r="E1801" s="14" t="s">
        <v>2528</v>
      </c>
      <c r="F1801" s="5">
        <v>30</v>
      </c>
      <c r="G1801" s="10">
        <v>78</v>
      </c>
      <c r="H1801" s="6" t="s">
        <v>172</v>
      </c>
      <c r="I1801" s="11"/>
      <c r="J1801" s="11"/>
      <c r="K1801" s="11"/>
      <c r="L1801" s="10">
        <v>561.20000000000005</v>
      </c>
      <c r="M1801" s="5">
        <v>100</v>
      </c>
      <c r="N1801" s="5">
        <v>561.20000000000005</v>
      </c>
      <c r="O1801" s="5">
        <v>1995</v>
      </c>
      <c r="P1801" s="5">
        <v>5</v>
      </c>
      <c r="Q1801" s="15">
        <v>0.42906067436328388</v>
      </c>
      <c r="R1801" s="15">
        <v>80.825440128296506</v>
      </c>
      <c r="S1801" s="6" t="s">
        <v>6</v>
      </c>
      <c r="T1801" s="6"/>
      <c r="U1801" s="15">
        <v>518.29393256367166</v>
      </c>
      <c r="V1801" s="15">
        <v>92.574946883751252</v>
      </c>
      <c r="W1801" s="15">
        <v>42.906067436328385</v>
      </c>
      <c r="X1801" s="6" t="s">
        <v>162</v>
      </c>
    </row>
    <row r="1802" spans="1:24" ht="28.8" x14ac:dyDescent="0.3">
      <c r="A1802" s="6" t="s">
        <v>25</v>
      </c>
      <c r="B1802" s="6" t="s">
        <v>468</v>
      </c>
      <c r="C1802" s="13"/>
      <c r="D1802" s="14" t="s">
        <v>508</v>
      </c>
      <c r="E1802" s="14" t="s">
        <v>509</v>
      </c>
      <c r="F1802" s="5">
        <v>24</v>
      </c>
      <c r="G1802" s="13"/>
      <c r="H1802" s="6" t="s">
        <v>194</v>
      </c>
      <c r="I1802" s="11"/>
      <c r="J1802" s="11"/>
      <c r="K1802" s="11"/>
      <c r="L1802" s="10">
        <v>620.5</v>
      </c>
      <c r="M1802" s="5">
        <v>199</v>
      </c>
      <c r="N1802" s="5">
        <v>620.5</v>
      </c>
      <c r="O1802" s="5">
        <v>1994</v>
      </c>
      <c r="P1802" s="5">
        <v>5</v>
      </c>
      <c r="Q1802" s="15">
        <v>0.42902372121862919</v>
      </c>
      <c r="R1802" s="15">
        <v>145.4712032715552</v>
      </c>
      <c r="S1802" s="6" t="s">
        <v>6</v>
      </c>
      <c r="T1802" s="7" t="s">
        <v>13</v>
      </c>
      <c r="U1802" s="15">
        <v>535.12427947749279</v>
      </c>
      <c r="V1802" s="15">
        <v>181.12476724416709</v>
      </c>
      <c r="W1802" s="15">
        <v>85.375720522507208</v>
      </c>
      <c r="X1802" s="6" t="s">
        <v>162</v>
      </c>
    </row>
    <row r="1803" spans="1:24" ht="28.8" x14ac:dyDescent="0.3">
      <c r="A1803" s="6" t="s">
        <v>25</v>
      </c>
      <c r="B1803" s="6" t="s">
        <v>208</v>
      </c>
      <c r="C1803" s="13"/>
      <c r="D1803" s="14" t="s">
        <v>624</v>
      </c>
      <c r="E1803" s="14" t="s">
        <v>2529</v>
      </c>
      <c r="F1803" s="5">
        <v>21</v>
      </c>
      <c r="G1803" s="13"/>
      <c r="H1803" s="6" t="s">
        <v>190</v>
      </c>
      <c r="I1803" s="11"/>
      <c r="J1803" s="11"/>
      <c r="K1803" s="11"/>
      <c r="L1803" s="10">
        <v>567.6</v>
      </c>
      <c r="M1803" s="5">
        <v>101</v>
      </c>
      <c r="N1803" s="5">
        <v>567.6</v>
      </c>
      <c r="O1803" s="5">
        <v>1990</v>
      </c>
      <c r="P1803" s="5">
        <v>10</v>
      </c>
      <c r="Q1803" s="15">
        <v>0.42899839732170353</v>
      </c>
      <c r="R1803" s="15">
        <v>80.71323003875969</v>
      </c>
      <c r="S1803" s="6" t="s">
        <v>7</v>
      </c>
      <c r="T1803" s="7" t="s">
        <v>14</v>
      </c>
      <c r="U1803" s="15">
        <v>524.27116187050797</v>
      </c>
      <c r="V1803" s="15">
        <v>92.354261239340232</v>
      </c>
      <c r="W1803" s="15">
        <v>43.328838129492055</v>
      </c>
      <c r="X1803" s="6" t="s">
        <v>162</v>
      </c>
    </row>
    <row r="1804" spans="1:24" ht="28.8" x14ac:dyDescent="0.3">
      <c r="A1804" s="6" t="s">
        <v>25</v>
      </c>
      <c r="B1804" s="6" t="s">
        <v>648</v>
      </c>
      <c r="C1804" s="13"/>
      <c r="D1804" s="14" t="s">
        <v>1549</v>
      </c>
      <c r="E1804" s="14" t="s">
        <v>1550</v>
      </c>
      <c r="F1804" s="5">
        <v>0</v>
      </c>
      <c r="G1804" s="13"/>
      <c r="H1804" s="6" t="s">
        <v>161</v>
      </c>
      <c r="I1804" s="11"/>
      <c r="J1804" s="11"/>
      <c r="K1804" s="11"/>
      <c r="L1804" s="10">
        <v>609.29999999999995</v>
      </c>
      <c r="M1804" s="5">
        <v>117</v>
      </c>
      <c r="N1804" s="5">
        <v>609.29999999999995</v>
      </c>
      <c r="O1804" s="5">
        <v>1994</v>
      </c>
      <c r="P1804" s="5">
        <v>10</v>
      </c>
      <c r="Q1804" s="15">
        <v>0.42894723716094474</v>
      </c>
      <c r="R1804" s="15">
        <v>87.100455096011814</v>
      </c>
      <c r="S1804" s="6" t="s">
        <v>25</v>
      </c>
      <c r="T1804" s="6"/>
      <c r="U1804" s="15">
        <v>559.11317325216942</v>
      </c>
      <c r="V1804" s="15">
        <v>100.50982034986789</v>
      </c>
      <c r="W1804" s="15">
        <v>50.186826747830537</v>
      </c>
      <c r="X1804" s="6" t="s">
        <v>162</v>
      </c>
    </row>
    <row r="1805" spans="1:24" ht="28.8" x14ac:dyDescent="0.3">
      <c r="A1805" s="6" t="s">
        <v>25</v>
      </c>
      <c r="B1805" s="6" t="s">
        <v>2530</v>
      </c>
      <c r="C1805" s="13"/>
      <c r="D1805" s="14" t="s">
        <v>354</v>
      </c>
      <c r="E1805" s="14" t="s">
        <v>1190</v>
      </c>
      <c r="F1805" s="5">
        <v>21</v>
      </c>
      <c r="G1805" s="5">
        <v>77</v>
      </c>
      <c r="H1805" s="6" t="s">
        <v>161</v>
      </c>
      <c r="I1805" s="8"/>
      <c r="J1805" s="8"/>
      <c r="K1805" s="8"/>
      <c r="L1805" s="5">
        <v>461</v>
      </c>
      <c r="M1805" s="5">
        <v>110</v>
      </c>
      <c r="N1805" s="5">
        <v>461</v>
      </c>
      <c r="O1805" s="5">
        <v>1994</v>
      </c>
      <c r="P1805" s="5">
        <v>9</v>
      </c>
      <c r="Q1805" s="15">
        <v>0.42843471412882289</v>
      </c>
      <c r="R1805" s="15">
        <v>108.23245271149675</v>
      </c>
      <c r="S1805" s="6" t="s">
        <v>7</v>
      </c>
      <c r="T1805" s="7" t="s">
        <v>14</v>
      </c>
      <c r="U1805" s="15">
        <v>413.87218144582948</v>
      </c>
      <c r="V1805" s="15">
        <v>128.68452249693365</v>
      </c>
      <c r="W1805" s="15">
        <v>47.127818554170517</v>
      </c>
      <c r="X1805" s="6" t="s">
        <v>162</v>
      </c>
    </row>
    <row r="1806" spans="1:24" ht="28.8" x14ac:dyDescent="0.3">
      <c r="A1806" s="6" t="s">
        <v>25</v>
      </c>
      <c r="B1806" s="6" t="s">
        <v>230</v>
      </c>
      <c r="C1806" s="13"/>
      <c r="D1806" s="14" t="s">
        <v>2531</v>
      </c>
      <c r="E1806" s="14" t="s">
        <v>653</v>
      </c>
      <c r="F1806" s="5">
        <v>22</v>
      </c>
      <c r="G1806" s="11"/>
      <c r="H1806" s="6" t="s">
        <v>194</v>
      </c>
      <c r="I1806" s="8"/>
      <c r="J1806" s="8"/>
      <c r="K1806" s="8"/>
      <c r="L1806" s="5">
        <v>337.5</v>
      </c>
      <c r="M1806" s="5">
        <v>100</v>
      </c>
      <c r="N1806" s="5">
        <v>337.5</v>
      </c>
      <c r="O1806" s="5">
        <v>1997</v>
      </c>
      <c r="P1806" s="5">
        <v>5</v>
      </c>
      <c r="Q1806" s="15">
        <v>0.42824644548776919</v>
      </c>
      <c r="R1806" s="15">
        <v>134.39773925925925</v>
      </c>
      <c r="S1806" s="6" t="s">
        <v>7</v>
      </c>
      <c r="T1806" s="7" t="s">
        <v>14</v>
      </c>
      <c r="U1806" s="15">
        <v>294.67535545122308</v>
      </c>
      <c r="V1806" s="15">
        <v>165.49115661100328</v>
      </c>
      <c r="W1806" s="15">
        <v>42.824644548776917</v>
      </c>
      <c r="X1806" s="6" t="s">
        <v>162</v>
      </c>
    </row>
    <row r="1807" spans="1:24" ht="28.8" x14ac:dyDescent="0.3">
      <c r="A1807" s="6" t="s">
        <v>25</v>
      </c>
      <c r="B1807" s="6" t="s">
        <v>318</v>
      </c>
      <c r="C1807" s="13"/>
      <c r="D1807" s="14" t="s">
        <v>2022</v>
      </c>
      <c r="E1807" s="14" t="s">
        <v>2235</v>
      </c>
      <c r="F1807" s="5">
        <v>21</v>
      </c>
      <c r="G1807" s="13"/>
      <c r="H1807" s="6" t="s">
        <v>161</v>
      </c>
      <c r="I1807" s="11"/>
      <c r="J1807" s="11"/>
      <c r="K1807" s="11"/>
      <c r="L1807" s="10">
        <v>1116.2</v>
      </c>
      <c r="M1807" s="5">
        <v>200</v>
      </c>
      <c r="N1807" s="5">
        <v>1116.2</v>
      </c>
      <c r="O1807" s="5">
        <v>1984</v>
      </c>
      <c r="P1807" s="5">
        <v>10</v>
      </c>
      <c r="Q1807" s="15">
        <v>0.42801882281405712</v>
      </c>
      <c r="R1807" s="15">
        <v>81.27438989428417</v>
      </c>
      <c r="S1807" s="6" t="s">
        <v>7</v>
      </c>
      <c r="T1807" s="7" t="s">
        <v>14</v>
      </c>
      <c r="U1807" s="15">
        <v>1030.5962354371886</v>
      </c>
      <c r="V1807" s="15">
        <v>93.051000735305152</v>
      </c>
      <c r="W1807" s="15">
        <v>85.603764562811421</v>
      </c>
      <c r="X1807" s="6" t="s">
        <v>162</v>
      </c>
    </row>
    <row r="1808" spans="1:24" ht="28.8" x14ac:dyDescent="0.3">
      <c r="A1808" s="6" t="s">
        <v>25</v>
      </c>
      <c r="B1808" s="6" t="s">
        <v>2207</v>
      </c>
      <c r="C1808" s="13"/>
      <c r="D1808" s="14" t="s">
        <v>354</v>
      </c>
      <c r="E1808" s="14" t="s">
        <v>1190</v>
      </c>
      <c r="F1808" s="5">
        <v>20</v>
      </c>
      <c r="G1808" s="10">
        <v>65</v>
      </c>
      <c r="H1808" s="6" t="s">
        <v>161</v>
      </c>
      <c r="I1808" s="11"/>
      <c r="J1808" s="11"/>
      <c r="K1808" s="11"/>
      <c r="L1808" s="10">
        <v>449</v>
      </c>
      <c r="M1808" s="5">
        <v>112</v>
      </c>
      <c r="N1808" s="5">
        <v>449</v>
      </c>
      <c r="O1808" s="5">
        <v>1994</v>
      </c>
      <c r="P1808" s="5">
        <v>9</v>
      </c>
      <c r="Q1808" s="15">
        <v>0.4280081908616421</v>
      </c>
      <c r="R1808" s="15">
        <v>113.14553550111359</v>
      </c>
      <c r="S1808" s="6" t="s">
        <v>7</v>
      </c>
      <c r="T1808" s="7" t="s">
        <v>14</v>
      </c>
      <c r="U1808" s="15">
        <v>401.06308262349609</v>
      </c>
      <c r="V1808" s="15">
        <v>135.44691577042127</v>
      </c>
      <c r="W1808" s="15">
        <v>47.936917376503914</v>
      </c>
      <c r="X1808" s="6" t="s">
        <v>162</v>
      </c>
    </row>
    <row r="1809" spans="1:24" ht="28.8" x14ac:dyDescent="0.3">
      <c r="A1809" s="6" t="s">
        <v>200</v>
      </c>
      <c r="B1809" s="6" t="s">
        <v>1621</v>
      </c>
      <c r="C1809" s="10">
        <v>3939796</v>
      </c>
      <c r="D1809" s="14" t="s">
        <v>2532</v>
      </c>
      <c r="E1809" s="14" t="s">
        <v>2368</v>
      </c>
      <c r="F1809" s="5">
        <v>21</v>
      </c>
      <c r="G1809" s="5">
        <v>112</v>
      </c>
      <c r="H1809" s="6" t="s">
        <v>204</v>
      </c>
      <c r="I1809" s="10">
        <v>143.30000000000001</v>
      </c>
      <c r="J1809" s="10">
        <v>223.5</v>
      </c>
      <c r="K1809" s="10">
        <v>108.9</v>
      </c>
      <c r="L1809" s="11"/>
      <c r="M1809" s="5">
        <v>100</v>
      </c>
      <c r="N1809" s="5">
        <v>475.70000000000005</v>
      </c>
      <c r="O1809" s="5">
        <v>2007</v>
      </c>
      <c r="P1809" s="5">
        <v>4</v>
      </c>
      <c r="Q1809" s="15">
        <v>0.42789606426866444</v>
      </c>
      <c r="R1809" s="15">
        <v>95.352610889215896</v>
      </c>
      <c r="S1809" s="6" t="s">
        <v>7</v>
      </c>
      <c r="T1809" s="7" t="s">
        <v>14</v>
      </c>
      <c r="U1809" s="15">
        <v>432.9103935731336</v>
      </c>
      <c r="V1809" s="15">
        <v>111.27711732964673</v>
      </c>
      <c r="W1809" s="15">
        <v>42.789606426866442</v>
      </c>
      <c r="X1809" s="6" t="s">
        <v>162</v>
      </c>
    </row>
    <row r="1810" spans="1:24" ht="43.2" x14ac:dyDescent="0.3">
      <c r="A1810" s="6" t="s">
        <v>217</v>
      </c>
      <c r="B1810" s="6" t="s">
        <v>499</v>
      </c>
      <c r="C1810" s="10">
        <v>3372950</v>
      </c>
      <c r="D1810" s="14" t="s">
        <v>1643</v>
      </c>
      <c r="E1810" s="14" t="s">
        <v>2216</v>
      </c>
      <c r="F1810" s="5">
        <v>22</v>
      </c>
      <c r="G1810" s="5">
        <v>95</v>
      </c>
      <c r="H1810" s="6" t="s">
        <v>204</v>
      </c>
      <c r="I1810" s="13"/>
      <c r="J1810" s="13"/>
      <c r="K1810" s="13"/>
      <c r="L1810" s="5">
        <v>435.9</v>
      </c>
      <c r="M1810" s="5">
        <v>101</v>
      </c>
      <c r="N1810" s="5">
        <v>435.9</v>
      </c>
      <c r="O1810" s="5">
        <v>2017</v>
      </c>
      <c r="P1810" s="5">
        <v>8</v>
      </c>
      <c r="Q1810" s="15">
        <v>0.42758620205060005</v>
      </c>
      <c r="R1810" s="15">
        <v>105.09940208763477</v>
      </c>
      <c r="S1810" s="6" t="s">
        <v>7</v>
      </c>
      <c r="T1810" s="7" t="s">
        <v>14</v>
      </c>
      <c r="U1810" s="15">
        <v>392.71379359288937</v>
      </c>
      <c r="V1810" s="15">
        <v>124.35775569467698</v>
      </c>
      <c r="W1810" s="15">
        <v>43.186206407110603</v>
      </c>
      <c r="X1810" s="6" t="s">
        <v>168</v>
      </c>
    </row>
    <row r="1811" spans="1:24" ht="28.8" x14ac:dyDescent="0.3">
      <c r="A1811" s="6" t="s">
        <v>25</v>
      </c>
      <c r="B1811" s="6" t="s">
        <v>349</v>
      </c>
      <c r="C1811" s="13"/>
      <c r="D1811" s="14" t="s">
        <v>2533</v>
      </c>
      <c r="E1811" s="14" t="s">
        <v>2534</v>
      </c>
      <c r="F1811" s="5">
        <v>21</v>
      </c>
      <c r="G1811" s="5">
        <v>65</v>
      </c>
      <c r="H1811" s="6" t="s">
        <v>161</v>
      </c>
      <c r="I1811" s="13"/>
      <c r="J1811" s="13"/>
      <c r="K1811" s="13"/>
      <c r="L1811" s="5">
        <v>537.79999999999995</v>
      </c>
      <c r="M1811" s="5">
        <v>112</v>
      </c>
      <c r="N1811" s="5">
        <v>537.79999999999995</v>
      </c>
      <c r="O1811" s="5">
        <v>1996</v>
      </c>
      <c r="P1811" s="5">
        <v>9</v>
      </c>
      <c r="Q1811" s="15">
        <v>0.42755884029296759</v>
      </c>
      <c r="R1811" s="15">
        <v>94.463267831907771</v>
      </c>
      <c r="S1811" s="6" t="s">
        <v>7</v>
      </c>
      <c r="T1811" s="7" t="s">
        <v>14</v>
      </c>
      <c r="U1811" s="15">
        <v>489.91340988718758</v>
      </c>
      <c r="V1811" s="15">
        <v>110.1657349775052</v>
      </c>
      <c r="W1811" s="15">
        <v>47.886590112812371</v>
      </c>
      <c r="X1811" s="6" t="s">
        <v>162</v>
      </c>
    </row>
    <row r="1812" spans="1:24" ht="28.8" x14ac:dyDescent="0.3">
      <c r="A1812" s="6" t="s">
        <v>25</v>
      </c>
      <c r="B1812" s="6" t="s">
        <v>1231</v>
      </c>
      <c r="C1812" s="13"/>
      <c r="D1812" s="14" t="s">
        <v>2535</v>
      </c>
      <c r="E1812" s="14" t="s">
        <v>2198</v>
      </c>
      <c r="F1812" s="5">
        <v>18</v>
      </c>
      <c r="G1812" s="10">
        <v>72</v>
      </c>
      <c r="H1812" s="6" t="s">
        <v>190</v>
      </c>
      <c r="I1812" s="13"/>
      <c r="J1812" s="13"/>
      <c r="K1812" s="13"/>
      <c r="L1812" s="5">
        <v>372.3</v>
      </c>
      <c r="M1812" s="5">
        <v>109</v>
      </c>
      <c r="N1812" s="5">
        <v>372.3</v>
      </c>
      <c r="O1812" s="5">
        <v>1997</v>
      </c>
      <c r="P1812" s="5">
        <v>6</v>
      </c>
      <c r="Q1812" s="15">
        <v>0.42755580661864123</v>
      </c>
      <c r="R1812" s="15">
        <v>132.80034469513831</v>
      </c>
      <c r="S1812" s="6" t="s">
        <v>7</v>
      </c>
      <c r="T1812" s="7" t="s">
        <v>14</v>
      </c>
      <c r="U1812" s="15">
        <v>325.69641707856812</v>
      </c>
      <c r="V1812" s="15">
        <v>163.13191387737106</v>
      </c>
      <c r="W1812" s="15">
        <v>46.603582921431894</v>
      </c>
      <c r="X1812" s="6" t="s">
        <v>162</v>
      </c>
    </row>
    <row r="1813" spans="1:24" ht="28.8" x14ac:dyDescent="0.3">
      <c r="A1813" s="6" t="s">
        <v>25</v>
      </c>
      <c r="B1813" s="6" t="s">
        <v>1575</v>
      </c>
      <c r="C1813" s="13"/>
      <c r="D1813" s="14" t="s">
        <v>2176</v>
      </c>
      <c r="E1813" s="14" t="s">
        <v>1989</v>
      </c>
      <c r="F1813" s="5">
        <v>19</v>
      </c>
      <c r="G1813" s="13"/>
      <c r="H1813" s="6" t="s">
        <v>190</v>
      </c>
      <c r="I1813" s="13"/>
      <c r="J1813" s="13"/>
      <c r="K1813" s="13"/>
      <c r="L1813" s="5">
        <v>345.5</v>
      </c>
      <c r="M1813" s="5">
        <v>101</v>
      </c>
      <c r="N1813" s="5">
        <v>345.5</v>
      </c>
      <c r="O1813" s="5">
        <v>1986</v>
      </c>
      <c r="P1813" s="5">
        <v>6</v>
      </c>
      <c r="Q1813" s="15">
        <v>0.42754552127830114</v>
      </c>
      <c r="R1813" s="15">
        <v>132.59863782923298</v>
      </c>
      <c r="S1813" s="6" t="s">
        <v>7</v>
      </c>
      <c r="T1813" s="7" t="s">
        <v>14</v>
      </c>
      <c r="U1813" s="15">
        <v>302.31790235089159</v>
      </c>
      <c r="V1813" s="15">
        <v>162.83261816759028</v>
      </c>
      <c r="W1813" s="15">
        <v>43.182097649108414</v>
      </c>
      <c r="X1813" s="6" t="s">
        <v>162</v>
      </c>
    </row>
    <row r="1814" spans="1:24" ht="28.8" x14ac:dyDescent="0.3">
      <c r="A1814" s="6" t="s">
        <v>25</v>
      </c>
      <c r="B1814" s="6" t="s">
        <v>246</v>
      </c>
      <c r="C1814" s="13"/>
      <c r="D1814" s="14" t="s">
        <v>1682</v>
      </c>
      <c r="E1814" s="14" t="s">
        <v>2536</v>
      </c>
      <c r="F1814" s="5">
        <v>22</v>
      </c>
      <c r="G1814" s="5">
        <v>93</v>
      </c>
      <c r="H1814" s="6" t="s">
        <v>161</v>
      </c>
      <c r="I1814" s="11"/>
      <c r="J1814" s="11"/>
      <c r="K1814" s="11"/>
      <c r="L1814" s="10">
        <v>462.8</v>
      </c>
      <c r="M1814" s="5">
        <v>111</v>
      </c>
      <c r="N1814" s="5">
        <v>462.8</v>
      </c>
      <c r="O1814" s="5">
        <v>1997</v>
      </c>
      <c r="P1814" s="5">
        <v>9</v>
      </c>
      <c r="Q1814" s="15">
        <v>0.42730511064058618</v>
      </c>
      <c r="R1814" s="15">
        <v>108.79160127484874</v>
      </c>
      <c r="S1814" s="6" t="s">
        <v>7</v>
      </c>
      <c r="T1814" s="7" t="s">
        <v>14</v>
      </c>
      <c r="U1814" s="15">
        <v>415.36913271889495</v>
      </c>
      <c r="V1814" s="15">
        <v>129.44647232779161</v>
      </c>
      <c r="W1814" s="15">
        <v>47.430867281105066</v>
      </c>
      <c r="X1814" s="6" t="s">
        <v>162</v>
      </c>
    </row>
    <row r="1815" spans="1:24" ht="28.8" x14ac:dyDescent="0.3">
      <c r="A1815" s="6" t="s">
        <v>25</v>
      </c>
      <c r="B1815" s="6" t="s">
        <v>709</v>
      </c>
      <c r="C1815" s="13"/>
      <c r="D1815" s="14" t="s">
        <v>1875</v>
      </c>
      <c r="E1815" s="14" t="s">
        <v>2473</v>
      </c>
      <c r="F1815" s="5">
        <v>19</v>
      </c>
      <c r="G1815" s="13"/>
      <c r="H1815" s="6" t="s">
        <v>190</v>
      </c>
      <c r="I1815" s="13"/>
      <c r="J1815" s="13"/>
      <c r="K1815" s="13"/>
      <c r="L1815" s="5">
        <v>475.8</v>
      </c>
      <c r="M1815" s="5">
        <v>99</v>
      </c>
      <c r="N1815" s="5">
        <v>475.8</v>
      </c>
      <c r="O1815" s="5">
        <v>1989</v>
      </c>
      <c r="P1815" s="5">
        <v>7</v>
      </c>
      <c r="Q1815" s="15">
        <v>0.4270450505594286</v>
      </c>
      <c r="R1815" s="15">
        <v>94.379244703656994</v>
      </c>
      <c r="S1815" s="6" t="s">
        <v>7</v>
      </c>
      <c r="T1815" s="7" t="s">
        <v>14</v>
      </c>
      <c r="U1815" s="15">
        <v>433.52253999461658</v>
      </c>
      <c r="V1815" s="15">
        <v>109.91805617744672</v>
      </c>
      <c r="W1815" s="15">
        <v>42.277460005383432</v>
      </c>
      <c r="X1815" s="6" t="s">
        <v>162</v>
      </c>
    </row>
    <row r="1816" spans="1:24" ht="43.2" x14ac:dyDescent="0.3">
      <c r="A1816" s="6" t="s">
        <v>25</v>
      </c>
      <c r="B1816" s="6" t="s">
        <v>214</v>
      </c>
      <c r="C1816" s="13"/>
      <c r="D1816" s="14" t="s">
        <v>2364</v>
      </c>
      <c r="E1816" s="14" t="s">
        <v>2365</v>
      </c>
      <c r="F1816" s="5">
        <v>22</v>
      </c>
      <c r="G1816" s="5">
        <v>66</v>
      </c>
      <c r="H1816" s="6" t="s">
        <v>161</v>
      </c>
      <c r="I1816" s="11"/>
      <c r="J1816" s="13"/>
      <c r="K1816" s="11"/>
      <c r="L1816" s="10">
        <v>356.7</v>
      </c>
      <c r="M1816" s="5">
        <v>106</v>
      </c>
      <c r="N1816" s="5">
        <v>356.7</v>
      </c>
      <c r="O1816" s="5">
        <v>1986</v>
      </c>
      <c r="P1816" s="5">
        <v>5</v>
      </c>
      <c r="Q1816" s="15">
        <v>0.42689422132202914</v>
      </c>
      <c r="R1816" s="15">
        <v>134.79335918138491</v>
      </c>
      <c r="S1816" s="6" t="s">
        <v>7</v>
      </c>
      <c r="T1816" s="7" t="s">
        <v>14</v>
      </c>
      <c r="U1816" s="15">
        <v>311.4492125398649</v>
      </c>
      <c r="V1816" s="15">
        <v>165.71242417383706</v>
      </c>
      <c r="W1816" s="15">
        <v>45.250787460135086</v>
      </c>
      <c r="X1816" s="6" t="s">
        <v>162</v>
      </c>
    </row>
    <row r="1817" spans="1:24" ht="28.8" x14ac:dyDescent="0.3">
      <c r="A1817" s="6" t="s">
        <v>25</v>
      </c>
      <c r="B1817" s="6" t="s">
        <v>233</v>
      </c>
      <c r="C1817" s="10">
        <v>3284420</v>
      </c>
      <c r="D1817" s="14" t="s">
        <v>1763</v>
      </c>
      <c r="E1817" s="14" t="s">
        <v>840</v>
      </c>
      <c r="F1817" s="5">
        <v>21</v>
      </c>
      <c r="G1817" s="5">
        <v>114</v>
      </c>
      <c r="H1817" s="6" t="s">
        <v>161</v>
      </c>
      <c r="I1817" s="11"/>
      <c r="J1817" s="11"/>
      <c r="K1817" s="11"/>
      <c r="L1817" s="10">
        <v>296.89999999999998</v>
      </c>
      <c r="M1817" s="5">
        <v>116</v>
      </c>
      <c r="N1817" s="5">
        <v>296.89999999999998</v>
      </c>
      <c r="O1817" s="5">
        <v>1999</v>
      </c>
      <c r="P1817" s="5">
        <v>4</v>
      </c>
      <c r="Q1817" s="15">
        <v>0.42651872946560365</v>
      </c>
      <c r="R1817" s="15">
        <v>177.22032643987873</v>
      </c>
      <c r="S1817" s="6" t="s">
        <v>7</v>
      </c>
      <c r="T1817" s="7" t="s">
        <v>14</v>
      </c>
      <c r="U1817" s="15">
        <v>247.42382738198995</v>
      </c>
      <c r="V1817" s="15">
        <v>230.71887493511457</v>
      </c>
      <c r="W1817" s="15">
        <v>49.476172618010025</v>
      </c>
      <c r="X1817" s="6" t="s">
        <v>162</v>
      </c>
    </row>
    <row r="1818" spans="1:24" ht="28.8" x14ac:dyDescent="0.3">
      <c r="A1818" s="6" t="s">
        <v>25</v>
      </c>
      <c r="B1818" s="6" t="s">
        <v>233</v>
      </c>
      <c r="C1818" s="13"/>
      <c r="D1818" s="14" t="s">
        <v>2537</v>
      </c>
      <c r="E1818" s="14" t="s">
        <v>2538</v>
      </c>
      <c r="F1818" s="5">
        <v>24</v>
      </c>
      <c r="G1818" s="11"/>
      <c r="H1818" s="6" t="s">
        <v>194</v>
      </c>
      <c r="I1818" s="13"/>
      <c r="J1818" s="13"/>
      <c r="K1818" s="13"/>
      <c r="L1818" s="5">
        <v>790</v>
      </c>
      <c r="M1818" s="5">
        <v>201</v>
      </c>
      <c r="N1818" s="5">
        <v>790</v>
      </c>
      <c r="O1818" s="5">
        <v>2001</v>
      </c>
      <c r="P1818" s="5">
        <v>8</v>
      </c>
      <c r="Q1818" s="15">
        <v>0.42639951474812854</v>
      </c>
      <c r="R1818" s="15">
        <v>115.40767894936707</v>
      </c>
      <c r="S1818" s="6" t="s">
        <v>6</v>
      </c>
      <c r="T1818" s="7" t="s">
        <v>13</v>
      </c>
      <c r="U1818" s="15">
        <v>704.29369753562617</v>
      </c>
      <c r="V1818" s="15">
        <v>138.40220282703964</v>
      </c>
      <c r="W1818" s="15">
        <v>85.706302464373834</v>
      </c>
      <c r="X1818" s="6" t="s">
        <v>162</v>
      </c>
    </row>
    <row r="1819" spans="1:24" ht="28.8" x14ac:dyDescent="0.3">
      <c r="A1819" s="6" t="s">
        <v>25</v>
      </c>
      <c r="B1819" s="6" t="s">
        <v>414</v>
      </c>
      <c r="C1819" s="13"/>
      <c r="D1819" s="14" t="s">
        <v>1749</v>
      </c>
      <c r="E1819" s="14" t="s">
        <v>2047</v>
      </c>
      <c r="F1819" s="5">
        <v>26</v>
      </c>
      <c r="G1819" s="11"/>
      <c r="H1819" s="6" t="s">
        <v>194</v>
      </c>
      <c r="I1819" s="13"/>
      <c r="J1819" s="13"/>
      <c r="K1819" s="13"/>
      <c r="L1819" s="5">
        <v>428</v>
      </c>
      <c r="M1819" s="5">
        <v>100</v>
      </c>
      <c r="N1819" s="5">
        <v>428</v>
      </c>
      <c r="O1819" s="5">
        <v>1998</v>
      </c>
      <c r="P1819" s="5">
        <v>5</v>
      </c>
      <c r="Q1819" s="15">
        <v>0.42627978404966255</v>
      </c>
      <c r="R1819" s="15">
        <v>105.97952570093457</v>
      </c>
      <c r="S1819" s="6" t="s">
        <v>6</v>
      </c>
      <c r="T1819" s="7" t="s">
        <v>13</v>
      </c>
      <c r="U1819" s="15">
        <v>385.37202159503374</v>
      </c>
      <c r="V1819" s="15">
        <v>125.33203302230793</v>
      </c>
      <c r="W1819" s="15">
        <v>42.627978404966257</v>
      </c>
      <c r="X1819" s="6" t="s">
        <v>162</v>
      </c>
    </row>
    <row r="1820" spans="1:24" ht="28.8" x14ac:dyDescent="0.3">
      <c r="A1820" s="6" t="s">
        <v>200</v>
      </c>
      <c r="B1820" s="6" t="s">
        <v>446</v>
      </c>
      <c r="C1820" s="13"/>
      <c r="D1820" s="14" t="s">
        <v>1822</v>
      </c>
      <c r="E1820" s="14" t="s">
        <v>2539</v>
      </c>
      <c r="F1820" s="5">
        <v>20</v>
      </c>
      <c r="G1820" s="5">
        <v>58</v>
      </c>
      <c r="H1820" s="6" t="s">
        <v>161</v>
      </c>
      <c r="I1820" s="5">
        <v>331.4</v>
      </c>
      <c r="J1820" s="5">
        <v>23.6</v>
      </c>
      <c r="K1820" s="5">
        <v>500.2</v>
      </c>
      <c r="L1820" s="13"/>
      <c r="M1820" s="5">
        <v>200</v>
      </c>
      <c r="N1820" s="5">
        <v>855.2</v>
      </c>
      <c r="O1820" s="5">
        <v>2005</v>
      </c>
      <c r="P1820" s="5">
        <v>10</v>
      </c>
      <c r="Q1820" s="15">
        <v>0.42627178308433772</v>
      </c>
      <c r="R1820" s="15">
        <v>106.07866463985032</v>
      </c>
      <c r="S1820" s="6" t="s">
        <v>7</v>
      </c>
      <c r="T1820" s="7" t="s">
        <v>14</v>
      </c>
      <c r="U1820" s="15">
        <v>769.94564338313251</v>
      </c>
      <c r="V1820" s="15">
        <v>125.64928873024344</v>
      </c>
      <c r="W1820" s="15">
        <v>85.25435661686754</v>
      </c>
      <c r="X1820" s="6" t="s">
        <v>162</v>
      </c>
    </row>
    <row r="1821" spans="1:24" ht="28.8" x14ac:dyDescent="0.3">
      <c r="A1821" s="6" t="s">
        <v>25</v>
      </c>
      <c r="B1821" s="6" t="s">
        <v>302</v>
      </c>
      <c r="C1821" s="13"/>
      <c r="D1821" s="14" t="s">
        <v>2540</v>
      </c>
      <c r="E1821" s="14" t="s">
        <v>1405</v>
      </c>
      <c r="F1821" s="5">
        <v>24</v>
      </c>
      <c r="G1821" s="13"/>
      <c r="H1821" s="6" t="s">
        <v>194</v>
      </c>
      <c r="I1821" s="11"/>
      <c r="J1821" s="11"/>
      <c r="K1821" s="11"/>
      <c r="L1821" s="10">
        <v>631.5</v>
      </c>
      <c r="M1821" s="5">
        <v>201</v>
      </c>
      <c r="N1821" s="5">
        <v>631.5</v>
      </c>
      <c r="O1821" s="5">
        <v>1996</v>
      </c>
      <c r="P1821" s="5">
        <v>7</v>
      </c>
      <c r="Q1821" s="15">
        <v>0.42626314077857452</v>
      </c>
      <c r="R1821" s="15">
        <v>144.37381847980996</v>
      </c>
      <c r="S1821" s="6" t="s">
        <v>6</v>
      </c>
      <c r="T1821" s="7" t="s">
        <v>13</v>
      </c>
      <c r="U1821" s="15">
        <v>545.82110870350652</v>
      </c>
      <c r="V1821" s="15">
        <v>179.6734591553782</v>
      </c>
      <c r="W1821" s="15">
        <v>85.678891296493475</v>
      </c>
      <c r="X1821" s="6" t="s">
        <v>162</v>
      </c>
    </row>
    <row r="1822" spans="1:24" ht="28.8" x14ac:dyDescent="0.3">
      <c r="A1822" s="6" t="s">
        <v>200</v>
      </c>
      <c r="B1822" s="6" t="s">
        <v>387</v>
      </c>
      <c r="C1822" s="13"/>
      <c r="D1822" s="14" t="s">
        <v>2541</v>
      </c>
      <c r="E1822" s="14" t="s">
        <v>1333</v>
      </c>
      <c r="F1822" s="5">
        <v>22</v>
      </c>
      <c r="G1822" s="5">
        <v>92</v>
      </c>
      <c r="H1822" s="6" t="s">
        <v>161</v>
      </c>
      <c r="I1822" s="10">
        <v>71</v>
      </c>
      <c r="J1822" s="10">
        <v>116.3</v>
      </c>
      <c r="K1822" s="10">
        <v>219.39999999999998</v>
      </c>
      <c r="L1822" s="11"/>
      <c r="M1822" s="5">
        <v>100</v>
      </c>
      <c r="N1822" s="5">
        <v>406.7</v>
      </c>
      <c r="O1822" s="5">
        <v>2007</v>
      </c>
      <c r="P1822" s="5">
        <v>9</v>
      </c>
      <c r="Q1822" s="15">
        <v>0.42613884121834417</v>
      </c>
      <c r="R1822" s="15">
        <v>111.52996557659206</v>
      </c>
      <c r="S1822" s="6" t="s">
        <v>7</v>
      </c>
      <c r="T1822" s="7" t="s">
        <v>14</v>
      </c>
      <c r="U1822" s="15">
        <v>364.08611587816557</v>
      </c>
      <c r="V1822" s="15">
        <v>133.10524404730097</v>
      </c>
      <c r="W1822" s="15">
        <v>42.613884121834417</v>
      </c>
      <c r="X1822" s="6" t="s">
        <v>162</v>
      </c>
    </row>
    <row r="1823" spans="1:24" ht="28.8" x14ac:dyDescent="0.3">
      <c r="A1823" s="6" t="s">
        <v>25</v>
      </c>
      <c r="B1823" s="6" t="s">
        <v>197</v>
      </c>
      <c r="C1823" s="13"/>
      <c r="D1823" s="14" t="s">
        <v>1786</v>
      </c>
      <c r="E1823" s="14" t="s">
        <v>1787</v>
      </c>
      <c r="F1823" s="5">
        <v>26</v>
      </c>
      <c r="G1823" s="13"/>
      <c r="H1823" s="6" t="s">
        <v>194</v>
      </c>
      <c r="I1823" s="11"/>
      <c r="J1823" s="11"/>
      <c r="K1823" s="11"/>
      <c r="L1823" s="10">
        <v>467.5</v>
      </c>
      <c r="M1823" s="5">
        <v>99</v>
      </c>
      <c r="N1823" s="5">
        <v>467.5</v>
      </c>
      <c r="O1823" s="5">
        <v>1991</v>
      </c>
      <c r="P1823" s="5">
        <v>8</v>
      </c>
      <c r="Q1823" s="15">
        <v>0.42610590648804775</v>
      </c>
      <c r="R1823" s="15">
        <v>96.054854823529411</v>
      </c>
      <c r="S1823" s="6" t="s">
        <v>6</v>
      </c>
      <c r="T1823" s="7" t="s">
        <v>13</v>
      </c>
      <c r="U1823" s="15">
        <v>425.31551525768327</v>
      </c>
      <c r="V1823" s="15">
        <v>112.01791753889943</v>
      </c>
      <c r="W1823" s="15">
        <v>42.184484742316727</v>
      </c>
      <c r="X1823" s="6" t="s">
        <v>162</v>
      </c>
    </row>
    <row r="1824" spans="1:24" ht="43.2" x14ac:dyDescent="0.3">
      <c r="A1824" s="6" t="s">
        <v>178</v>
      </c>
      <c r="B1824" s="6" t="s">
        <v>2542</v>
      </c>
      <c r="C1824" s="10">
        <v>50039541</v>
      </c>
      <c r="D1824" s="14" t="s">
        <v>2543</v>
      </c>
      <c r="E1824" s="14" t="s">
        <v>2544</v>
      </c>
      <c r="F1824" s="5">
        <v>28</v>
      </c>
      <c r="G1824" s="5">
        <v>85</v>
      </c>
      <c r="H1824" s="6" t="s">
        <v>186</v>
      </c>
      <c r="I1824" s="11"/>
      <c r="J1824" s="11"/>
      <c r="K1824" s="11"/>
      <c r="L1824" s="10">
        <v>376.1</v>
      </c>
      <c r="M1824" s="5">
        <v>100</v>
      </c>
      <c r="N1824" s="5">
        <v>376.1</v>
      </c>
      <c r="O1824" s="5">
        <v>2019</v>
      </c>
      <c r="P1824" s="5">
        <v>6</v>
      </c>
      <c r="Q1824" s="15">
        <v>0.42608729603719725</v>
      </c>
      <c r="R1824" s="15">
        <v>120.6041930337676</v>
      </c>
      <c r="S1824" s="6" t="s">
        <v>6</v>
      </c>
      <c r="T1824" s="7" t="s">
        <v>13</v>
      </c>
      <c r="U1824" s="15">
        <v>333.4912703962803</v>
      </c>
      <c r="V1824" s="15">
        <v>145.51853045109468</v>
      </c>
      <c r="W1824" s="15">
        <v>42.608729603719723</v>
      </c>
      <c r="X1824" s="6" t="s">
        <v>168</v>
      </c>
    </row>
    <row r="1825" spans="1:24" ht="28.8" x14ac:dyDescent="0.3">
      <c r="A1825" s="6" t="s">
        <v>25</v>
      </c>
      <c r="B1825" s="6" t="s">
        <v>550</v>
      </c>
      <c r="C1825" s="13"/>
      <c r="D1825" s="14" t="s">
        <v>940</v>
      </c>
      <c r="E1825" s="14" t="s">
        <v>2521</v>
      </c>
      <c r="F1825" s="5">
        <v>26</v>
      </c>
      <c r="G1825" s="5">
        <v>89</v>
      </c>
      <c r="H1825" s="6" t="s">
        <v>172</v>
      </c>
      <c r="I1825" s="11"/>
      <c r="J1825" s="11"/>
      <c r="K1825" s="11"/>
      <c r="L1825" s="10">
        <v>435.8</v>
      </c>
      <c r="M1825" s="5">
        <v>101</v>
      </c>
      <c r="N1825" s="5">
        <v>435.8</v>
      </c>
      <c r="O1825" s="5">
        <v>1998</v>
      </c>
      <c r="P1825" s="5">
        <v>6</v>
      </c>
      <c r="Q1825" s="15">
        <v>0.42598882365172636</v>
      </c>
      <c r="R1825" s="15">
        <v>105.12351851766866</v>
      </c>
      <c r="S1825" s="6" t="s">
        <v>6</v>
      </c>
      <c r="T1825" s="7" t="s">
        <v>13</v>
      </c>
      <c r="U1825" s="15">
        <v>392.77512881117565</v>
      </c>
      <c r="V1825" s="15">
        <v>124.09445219189284</v>
      </c>
      <c r="W1825" s="15">
        <v>43.024871188824363</v>
      </c>
      <c r="X1825" s="6" t="s">
        <v>162</v>
      </c>
    </row>
    <row r="1826" spans="1:24" ht="28.8" x14ac:dyDescent="0.3">
      <c r="A1826" s="6" t="s">
        <v>25</v>
      </c>
      <c r="B1826" s="6" t="s">
        <v>411</v>
      </c>
      <c r="C1826" s="13"/>
      <c r="D1826" s="14" t="s">
        <v>1541</v>
      </c>
      <c r="E1826" s="14" t="s">
        <v>1687</v>
      </c>
      <c r="F1826" s="5">
        <v>26</v>
      </c>
      <c r="G1826" s="11"/>
      <c r="H1826" s="6" t="s">
        <v>194</v>
      </c>
      <c r="I1826" s="10">
        <v>166</v>
      </c>
      <c r="J1826" s="10">
        <v>32</v>
      </c>
      <c r="K1826" s="10">
        <v>255.5</v>
      </c>
      <c r="L1826" s="11"/>
      <c r="M1826" s="5">
        <v>100</v>
      </c>
      <c r="N1826" s="5">
        <v>453.5</v>
      </c>
      <c r="O1826" s="5">
        <v>2002</v>
      </c>
      <c r="P1826" s="5">
        <v>9</v>
      </c>
      <c r="Q1826" s="15">
        <v>0.42593999748261413</v>
      </c>
      <c r="R1826" s="15">
        <v>100.02036824696802</v>
      </c>
      <c r="S1826" s="6" t="s">
        <v>6</v>
      </c>
      <c r="T1826" s="7" t="s">
        <v>13</v>
      </c>
      <c r="U1826" s="15">
        <v>410.90600025173859</v>
      </c>
      <c r="V1826" s="15">
        <v>117.3923612714526</v>
      </c>
      <c r="W1826" s="15">
        <v>42.59399974826141</v>
      </c>
      <c r="X1826" s="6" t="s">
        <v>162</v>
      </c>
    </row>
    <row r="1827" spans="1:24" ht="28.8" x14ac:dyDescent="0.3">
      <c r="A1827" s="6" t="s">
        <v>251</v>
      </c>
      <c r="B1827" s="6" t="s">
        <v>411</v>
      </c>
      <c r="C1827" s="13"/>
      <c r="D1827" s="14" t="s">
        <v>2545</v>
      </c>
      <c r="E1827" s="14" t="s">
        <v>2546</v>
      </c>
      <c r="F1827" s="5">
        <v>24</v>
      </c>
      <c r="G1827" s="13"/>
      <c r="H1827" s="6" t="s">
        <v>194</v>
      </c>
      <c r="I1827" s="13"/>
      <c r="J1827" s="13"/>
      <c r="K1827" s="13"/>
      <c r="L1827" s="5">
        <v>447.8</v>
      </c>
      <c r="M1827" s="5">
        <v>100</v>
      </c>
      <c r="N1827" s="5">
        <v>447.8</v>
      </c>
      <c r="O1827" s="5">
        <v>2004</v>
      </c>
      <c r="P1827" s="5">
        <v>5</v>
      </c>
      <c r="Q1827" s="15">
        <v>0.42571376237297559</v>
      </c>
      <c r="R1827" s="15">
        <v>101.29351719517642</v>
      </c>
      <c r="S1827" s="6" t="s">
        <v>6</v>
      </c>
      <c r="T1827" s="7" t="s">
        <v>13</v>
      </c>
      <c r="U1827" s="15">
        <v>405.22862376270245</v>
      </c>
      <c r="V1827" s="15">
        <v>119.11385101643515</v>
      </c>
      <c r="W1827" s="15">
        <v>42.571376237297557</v>
      </c>
      <c r="X1827" s="6" t="s">
        <v>162</v>
      </c>
    </row>
    <row r="1828" spans="1:24" ht="28.8" x14ac:dyDescent="0.3">
      <c r="A1828" s="6" t="s">
        <v>25</v>
      </c>
      <c r="B1828" s="6" t="s">
        <v>620</v>
      </c>
      <c r="C1828" s="13"/>
      <c r="D1828" s="14" t="s">
        <v>2547</v>
      </c>
      <c r="E1828" s="14" t="s">
        <v>2548</v>
      </c>
      <c r="F1828" s="5">
        <v>24</v>
      </c>
      <c r="G1828" s="13"/>
      <c r="H1828" s="6" t="s">
        <v>194</v>
      </c>
      <c r="I1828" s="13"/>
      <c r="J1828" s="13"/>
      <c r="K1828" s="13"/>
      <c r="L1828" s="5">
        <v>574</v>
      </c>
      <c r="M1828" s="5">
        <v>100</v>
      </c>
      <c r="N1828" s="5">
        <v>574</v>
      </c>
      <c r="O1828" s="5">
        <v>1990</v>
      </c>
      <c r="P1828" s="5">
        <v>6</v>
      </c>
      <c r="Q1828" s="15">
        <v>0.42571355053952742</v>
      </c>
      <c r="R1828" s="15">
        <v>79.023060975609752</v>
      </c>
      <c r="S1828" s="6" t="s">
        <v>6</v>
      </c>
      <c r="T1828" s="7" t="s">
        <v>13</v>
      </c>
      <c r="U1828" s="15">
        <v>531.42864494604726</v>
      </c>
      <c r="V1828" s="15">
        <v>90.213899102247211</v>
      </c>
      <c r="W1828" s="15">
        <v>42.571355053952743</v>
      </c>
      <c r="X1828" s="6" t="s">
        <v>162</v>
      </c>
    </row>
    <row r="1829" spans="1:24" ht="28.8" x14ac:dyDescent="0.3">
      <c r="A1829" s="6" t="s">
        <v>25</v>
      </c>
      <c r="B1829" s="6" t="s">
        <v>510</v>
      </c>
      <c r="C1829" s="13"/>
      <c r="D1829" s="14" t="s">
        <v>2549</v>
      </c>
      <c r="E1829" s="14" t="s">
        <v>2550</v>
      </c>
      <c r="F1829" s="5">
        <v>19</v>
      </c>
      <c r="G1829" s="13"/>
      <c r="H1829" s="6" t="s">
        <v>190</v>
      </c>
      <c r="I1829" s="11"/>
      <c r="J1829" s="11"/>
      <c r="K1829" s="11"/>
      <c r="L1829" s="10">
        <v>370.9</v>
      </c>
      <c r="M1829" s="5">
        <v>100</v>
      </c>
      <c r="N1829" s="5">
        <v>370.9</v>
      </c>
      <c r="O1829" s="5">
        <v>1988</v>
      </c>
      <c r="P1829" s="5">
        <v>7</v>
      </c>
      <c r="Q1829" s="15">
        <v>0.4255846849601721</v>
      </c>
      <c r="R1829" s="15">
        <v>122.29505796710703</v>
      </c>
      <c r="S1829" s="6" t="s">
        <v>7</v>
      </c>
      <c r="T1829" s="7" t="s">
        <v>14</v>
      </c>
      <c r="U1829" s="15">
        <v>328.34153150398276</v>
      </c>
      <c r="V1829" s="15">
        <v>147.93055201103209</v>
      </c>
      <c r="W1829" s="15">
        <v>42.558468496017213</v>
      </c>
      <c r="X1829" s="6" t="s">
        <v>162</v>
      </c>
    </row>
    <row r="1830" spans="1:24" ht="28.8" x14ac:dyDescent="0.3">
      <c r="A1830" s="6" t="s">
        <v>25</v>
      </c>
      <c r="B1830" s="6" t="s">
        <v>338</v>
      </c>
      <c r="C1830" s="13"/>
      <c r="D1830" s="14" t="s">
        <v>2198</v>
      </c>
      <c r="E1830" s="14" t="s">
        <v>2551</v>
      </c>
      <c r="F1830" s="5">
        <v>19</v>
      </c>
      <c r="G1830" s="5">
        <v>64</v>
      </c>
      <c r="H1830" s="6" t="s">
        <v>190</v>
      </c>
      <c r="I1830" s="11"/>
      <c r="J1830" s="11"/>
      <c r="K1830" s="11"/>
      <c r="L1830" s="10">
        <v>400.5</v>
      </c>
      <c r="M1830" s="5">
        <v>117</v>
      </c>
      <c r="N1830" s="5">
        <v>400.5</v>
      </c>
      <c r="O1830" s="5">
        <v>1997</v>
      </c>
      <c r="P1830" s="5">
        <v>6</v>
      </c>
      <c r="Q1830" s="15">
        <v>0.42537101013351242</v>
      </c>
      <c r="R1830" s="15">
        <v>132.51013056179775</v>
      </c>
      <c r="S1830" s="6" t="s">
        <v>7</v>
      </c>
      <c r="T1830" s="7" t="s">
        <v>14</v>
      </c>
      <c r="U1830" s="15">
        <v>350.73159181437904</v>
      </c>
      <c r="V1830" s="15">
        <v>162.5748325434588</v>
      </c>
      <c r="W1830" s="15">
        <v>49.768408185620956</v>
      </c>
      <c r="X1830" s="6" t="s">
        <v>162</v>
      </c>
    </row>
    <row r="1831" spans="1:24" ht="28.8" x14ac:dyDescent="0.3">
      <c r="A1831" s="6" t="s">
        <v>25</v>
      </c>
      <c r="B1831" s="6" t="s">
        <v>296</v>
      </c>
      <c r="C1831" s="13"/>
      <c r="D1831" s="14" t="s">
        <v>2552</v>
      </c>
      <c r="E1831" s="14" t="s">
        <v>2553</v>
      </c>
      <c r="F1831" s="5">
        <v>32</v>
      </c>
      <c r="G1831" s="11"/>
      <c r="H1831" s="6" t="s">
        <v>172</v>
      </c>
      <c r="I1831" s="13"/>
      <c r="J1831" s="13"/>
      <c r="K1831" s="13"/>
      <c r="L1831" s="5">
        <v>285.8</v>
      </c>
      <c r="M1831" s="5">
        <v>110</v>
      </c>
      <c r="N1831" s="5">
        <v>285.8</v>
      </c>
      <c r="O1831" s="5">
        <v>1984</v>
      </c>
      <c r="P1831" s="5">
        <v>5</v>
      </c>
      <c r="Q1831" s="15">
        <v>0.42509265237117222</v>
      </c>
      <c r="R1831" s="15">
        <v>174.58068824352694</v>
      </c>
      <c r="S1831" s="6" t="s">
        <v>6</v>
      </c>
      <c r="T1831" s="6"/>
      <c r="U1831" s="15">
        <v>239.03980823917107</v>
      </c>
      <c r="V1831" s="15">
        <v>226.05721707703015</v>
      </c>
      <c r="W1831" s="15">
        <v>46.760191760828945</v>
      </c>
      <c r="X1831" s="6" t="s">
        <v>162</v>
      </c>
    </row>
    <row r="1832" spans="1:24" ht="28.8" x14ac:dyDescent="0.3">
      <c r="A1832" s="6" t="s">
        <v>25</v>
      </c>
      <c r="B1832" s="6" t="s">
        <v>991</v>
      </c>
      <c r="C1832" s="13"/>
      <c r="D1832" s="14" t="s">
        <v>645</v>
      </c>
      <c r="E1832" s="14" t="s">
        <v>1137</v>
      </c>
      <c r="F1832" s="5">
        <v>30</v>
      </c>
      <c r="G1832" s="10">
        <v>76</v>
      </c>
      <c r="H1832" s="6" t="s">
        <v>172</v>
      </c>
      <c r="I1832" s="10">
        <v>285.79999999999995</v>
      </c>
      <c r="J1832" s="10">
        <v>0</v>
      </c>
      <c r="K1832" s="10">
        <v>583.5</v>
      </c>
      <c r="L1832" s="11"/>
      <c r="M1832" s="5">
        <v>204</v>
      </c>
      <c r="N1832" s="5">
        <v>869.3</v>
      </c>
      <c r="O1832" s="5">
        <v>1997</v>
      </c>
      <c r="P1832" s="5">
        <v>10</v>
      </c>
      <c r="Q1832" s="15">
        <v>0.42500497726118225</v>
      </c>
      <c r="R1832" s="15">
        <v>106.44523579891866</v>
      </c>
      <c r="S1832" s="6" t="s">
        <v>6</v>
      </c>
      <c r="T1832" s="6"/>
      <c r="U1832" s="15">
        <v>782.59898463871878</v>
      </c>
      <c r="V1832" s="15">
        <v>125.98528789598461</v>
      </c>
      <c r="W1832" s="15">
        <v>86.701015361281179</v>
      </c>
      <c r="X1832" s="6" t="s">
        <v>162</v>
      </c>
    </row>
    <row r="1833" spans="1:24" ht="28.8" x14ac:dyDescent="0.3">
      <c r="A1833" s="6" t="s">
        <v>25</v>
      </c>
      <c r="B1833" s="6" t="s">
        <v>617</v>
      </c>
      <c r="C1833" s="13"/>
      <c r="D1833" s="14" t="s">
        <v>427</v>
      </c>
      <c r="E1833" s="14" t="s">
        <v>2554</v>
      </c>
      <c r="F1833" s="5">
        <v>22</v>
      </c>
      <c r="G1833" s="5">
        <v>96</v>
      </c>
      <c r="H1833" s="6" t="s">
        <v>161</v>
      </c>
      <c r="I1833" s="11"/>
      <c r="J1833" s="11"/>
      <c r="K1833" s="11"/>
      <c r="L1833" s="10">
        <v>529</v>
      </c>
      <c r="M1833" s="5">
        <v>110</v>
      </c>
      <c r="N1833" s="5">
        <v>529</v>
      </c>
      <c r="O1833" s="5">
        <v>1997</v>
      </c>
      <c r="P1833" s="5">
        <v>10</v>
      </c>
      <c r="Q1833" s="15">
        <v>0.42480409101123967</v>
      </c>
      <c r="R1833" s="15">
        <v>94.319774480151224</v>
      </c>
      <c r="S1833" s="6" t="s">
        <v>7</v>
      </c>
      <c r="T1833" s="7" t="s">
        <v>14</v>
      </c>
      <c r="U1833" s="15">
        <v>482.27154998876364</v>
      </c>
      <c r="V1833" s="15">
        <v>109.90378985192758</v>
      </c>
      <c r="W1833" s="15">
        <v>46.728450011236362</v>
      </c>
      <c r="X1833" s="6" t="s">
        <v>162</v>
      </c>
    </row>
    <row r="1834" spans="1:24" ht="28.8" x14ac:dyDescent="0.3">
      <c r="A1834" s="6" t="s">
        <v>25</v>
      </c>
      <c r="B1834" s="6" t="s">
        <v>1133</v>
      </c>
      <c r="C1834" s="13"/>
      <c r="D1834" s="14" t="s">
        <v>2555</v>
      </c>
      <c r="E1834" s="14" t="s">
        <v>1236</v>
      </c>
      <c r="F1834" s="5">
        <v>28</v>
      </c>
      <c r="G1834" s="10">
        <v>73</v>
      </c>
      <c r="H1834" s="6" t="s">
        <v>172</v>
      </c>
      <c r="I1834" s="11"/>
      <c r="J1834" s="11"/>
      <c r="K1834" s="11"/>
      <c r="L1834" s="10">
        <v>604</v>
      </c>
      <c r="M1834" s="5">
        <v>110</v>
      </c>
      <c r="N1834" s="5">
        <v>604</v>
      </c>
      <c r="O1834" s="5">
        <v>1981</v>
      </c>
      <c r="P1834" s="5">
        <v>9</v>
      </c>
      <c r="Q1834" s="15">
        <v>0.42472415992028079</v>
      </c>
      <c r="R1834" s="15">
        <v>82.607881953642377</v>
      </c>
      <c r="S1834" s="6" t="s">
        <v>6</v>
      </c>
      <c r="T1834" s="7" t="s">
        <v>13</v>
      </c>
      <c r="U1834" s="15">
        <v>557.28034240876912</v>
      </c>
      <c r="V1834" s="15">
        <v>94.644471836234132</v>
      </c>
      <c r="W1834" s="15">
        <v>46.719657591230884</v>
      </c>
      <c r="X1834" s="6" t="s">
        <v>162</v>
      </c>
    </row>
    <row r="1835" spans="1:24" ht="28.8" x14ac:dyDescent="0.3">
      <c r="A1835" s="6" t="s">
        <v>178</v>
      </c>
      <c r="B1835" s="6" t="s">
        <v>2298</v>
      </c>
      <c r="C1835" s="10">
        <v>3318530</v>
      </c>
      <c r="D1835" s="14" t="s">
        <v>546</v>
      </c>
      <c r="E1835" s="14" t="s">
        <v>546</v>
      </c>
      <c r="F1835" s="5">
        <v>28</v>
      </c>
      <c r="G1835" s="10">
        <v>76</v>
      </c>
      <c r="H1835" s="6" t="s">
        <v>186</v>
      </c>
      <c r="I1835" s="5">
        <v>153.69999999999999</v>
      </c>
      <c r="J1835" s="5">
        <v>168.7</v>
      </c>
      <c r="K1835" s="5">
        <v>534.4</v>
      </c>
      <c r="L1835" s="13"/>
      <c r="M1835" s="5">
        <v>198</v>
      </c>
      <c r="N1835" s="5">
        <v>856.8</v>
      </c>
      <c r="O1835" s="5">
        <v>2004</v>
      </c>
      <c r="P1835" s="5">
        <v>10</v>
      </c>
      <c r="Q1835" s="15">
        <v>0.4245752696431167</v>
      </c>
      <c r="R1835" s="15">
        <v>104.82176617647059</v>
      </c>
      <c r="S1835" s="6" t="s">
        <v>6</v>
      </c>
      <c r="T1835" s="7" t="s">
        <v>13</v>
      </c>
      <c r="U1835" s="15">
        <v>772.73409661066285</v>
      </c>
      <c r="V1835" s="15">
        <v>123.78057393842121</v>
      </c>
      <c r="W1835" s="15">
        <v>84.065903389337109</v>
      </c>
      <c r="X1835" s="6" t="s">
        <v>162</v>
      </c>
    </row>
    <row r="1836" spans="1:24" ht="28.8" x14ac:dyDescent="0.3">
      <c r="A1836" s="6" t="s">
        <v>25</v>
      </c>
      <c r="B1836" s="6" t="s">
        <v>285</v>
      </c>
      <c r="C1836" s="13"/>
      <c r="D1836" s="14" t="s">
        <v>235</v>
      </c>
      <c r="E1836" s="14" t="s">
        <v>301</v>
      </c>
      <c r="F1836" s="5">
        <v>19</v>
      </c>
      <c r="G1836" s="10">
        <v>87</v>
      </c>
      <c r="H1836" s="6" t="s">
        <v>190</v>
      </c>
      <c r="I1836" s="13"/>
      <c r="J1836" s="13"/>
      <c r="K1836" s="13"/>
      <c r="L1836" s="5">
        <v>801.4</v>
      </c>
      <c r="M1836" s="5">
        <v>100</v>
      </c>
      <c r="N1836" s="5">
        <v>801.4</v>
      </c>
      <c r="O1836" s="5">
        <v>1995</v>
      </c>
      <c r="P1836" s="5">
        <v>6</v>
      </c>
      <c r="Q1836" s="15">
        <v>0.42434960498912799</v>
      </c>
      <c r="R1836" s="15">
        <v>56.59999625655103</v>
      </c>
      <c r="S1836" s="6" t="s">
        <v>7</v>
      </c>
      <c r="T1836" s="7" t="s">
        <v>14</v>
      </c>
      <c r="U1836" s="15">
        <v>758.96503950108718</v>
      </c>
      <c r="V1836" s="15">
        <v>62.503805586576156</v>
      </c>
      <c r="W1836" s="15">
        <v>42.434960498912801</v>
      </c>
      <c r="X1836" s="6" t="s">
        <v>162</v>
      </c>
    </row>
    <row r="1837" spans="1:24" ht="28.8" x14ac:dyDescent="0.3">
      <c r="A1837" s="6" t="s">
        <v>25</v>
      </c>
      <c r="B1837" s="6" t="s">
        <v>442</v>
      </c>
      <c r="C1837" s="13"/>
      <c r="D1837" s="14" t="s">
        <v>694</v>
      </c>
      <c r="E1837" s="14" t="s">
        <v>2556</v>
      </c>
      <c r="F1837" s="5">
        <v>22</v>
      </c>
      <c r="G1837" s="10">
        <v>93</v>
      </c>
      <c r="H1837" s="6" t="s">
        <v>172</v>
      </c>
      <c r="I1837" s="13"/>
      <c r="J1837" s="13"/>
      <c r="K1837" s="13"/>
      <c r="L1837" s="5">
        <v>396.4</v>
      </c>
      <c r="M1837" s="5">
        <v>101</v>
      </c>
      <c r="N1837" s="5">
        <v>396.4</v>
      </c>
      <c r="O1837" s="5">
        <v>1992</v>
      </c>
      <c r="P1837" s="5">
        <v>8</v>
      </c>
      <c r="Q1837" s="15">
        <v>0.42420128611146457</v>
      </c>
      <c r="R1837" s="15">
        <v>115.57222343592331</v>
      </c>
      <c r="S1837" s="6" t="s">
        <v>7</v>
      </c>
      <c r="T1837" s="7" t="s">
        <v>14</v>
      </c>
      <c r="U1837" s="15">
        <v>353.55567010274206</v>
      </c>
      <c r="V1837" s="15">
        <v>138.64879654191074</v>
      </c>
      <c r="W1837" s="15">
        <v>42.844329897257921</v>
      </c>
      <c r="X1837" s="6" t="s">
        <v>162</v>
      </c>
    </row>
    <row r="1838" spans="1:24" ht="28.8" x14ac:dyDescent="0.3">
      <c r="A1838" s="6" t="s">
        <v>801</v>
      </c>
      <c r="B1838" s="6" t="s">
        <v>381</v>
      </c>
      <c r="C1838" s="10">
        <v>50024264</v>
      </c>
      <c r="D1838" s="14" t="s">
        <v>2557</v>
      </c>
      <c r="E1838" s="14" t="s">
        <v>2558</v>
      </c>
      <c r="F1838" s="5">
        <v>26</v>
      </c>
      <c r="G1838" s="10">
        <v>103</v>
      </c>
      <c r="H1838" s="6" t="s">
        <v>167</v>
      </c>
      <c r="I1838" s="13"/>
      <c r="J1838" s="13"/>
      <c r="K1838" s="13"/>
      <c r="L1838" s="5">
        <v>620.9</v>
      </c>
      <c r="M1838" s="5">
        <v>200</v>
      </c>
      <c r="N1838" s="5">
        <v>620.9</v>
      </c>
      <c r="O1838" s="5">
        <v>2018</v>
      </c>
      <c r="P1838" s="5">
        <v>6</v>
      </c>
      <c r="Q1838" s="15">
        <v>0.4241422565438438</v>
      </c>
      <c r="R1838" s="15">
        <v>146.10802705749717</v>
      </c>
      <c r="S1838" s="6" t="s">
        <v>6</v>
      </c>
      <c r="T1838" s="7" t="s">
        <v>13</v>
      </c>
      <c r="U1838" s="15">
        <v>536.07154869123121</v>
      </c>
      <c r="V1838" s="15">
        <v>182.296205102806</v>
      </c>
      <c r="W1838" s="15">
        <v>84.828451308768763</v>
      </c>
      <c r="X1838" s="6" t="s">
        <v>168</v>
      </c>
    </row>
    <row r="1839" spans="1:24" ht="28.8" x14ac:dyDescent="0.3">
      <c r="A1839" s="6" t="s">
        <v>25</v>
      </c>
      <c r="B1839" s="6" t="s">
        <v>510</v>
      </c>
      <c r="C1839" s="13"/>
      <c r="D1839" s="14" t="s">
        <v>2559</v>
      </c>
      <c r="E1839" s="14" t="s">
        <v>2560</v>
      </c>
      <c r="F1839" s="5">
        <v>19</v>
      </c>
      <c r="G1839" s="13"/>
      <c r="H1839" s="6" t="s">
        <v>161</v>
      </c>
      <c r="I1839" s="13"/>
      <c r="J1839" s="13"/>
      <c r="K1839" s="13"/>
      <c r="L1839" s="5">
        <v>383</v>
      </c>
      <c r="M1839" s="5">
        <v>102</v>
      </c>
      <c r="N1839" s="5">
        <v>383</v>
      </c>
      <c r="O1839" s="5">
        <v>1986</v>
      </c>
      <c r="P1839" s="5">
        <v>6</v>
      </c>
      <c r="Q1839" s="15">
        <v>0.424085246386049</v>
      </c>
      <c r="R1839" s="15">
        <v>120.80005676240208</v>
      </c>
      <c r="S1839" s="6" t="s">
        <v>7</v>
      </c>
      <c r="T1839" s="7" t="s">
        <v>14</v>
      </c>
      <c r="U1839" s="15">
        <v>339.743304868623</v>
      </c>
      <c r="V1839" s="15">
        <v>145.74954837274134</v>
      </c>
      <c r="W1839" s="15">
        <v>43.256695131377001</v>
      </c>
      <c r="X1839" s="6" t="s">
        <v>162</v>
      </c>
    </row>
    <row r="1840" spans="1:24" ht="28.8" x14ac:dyDescent="0.3">
      <c r="A1840" s="6" t="s">
        <v>25</v>
      </c>
      <c r="B1840" s="6" t="s">
        <v>590</v>
      </c>
      <c r="C1840" s="13"/>
      <c r="D1840" s="14" t="s">
        <v>1738</v>
      </c>
      <c r="E1840" s="14" t="s">
        <v>1739</v>
      </c>
      <c r="F1840" s="5">
        <v>19</v>
      </c>
      <c r="G1840" s="10">
        <v>71</v>
      </c>
      <c r="H1840" s="6" t="s">
        <v>190</v>
      </c>
      <c r="I1840" s="13"/>
      <c r="J1840" s="13"/>
      <c r="K1840" s="13"/>
      <c r="L1840" s="5">
        <v>485.3</v>
      </c>
      <c r="M1840" s="5">
        <v>110</v>
      </c>
      <c r="N1840" s="5">
        <v>485.3</v>
      </c>
      <c r="O1840" s="5">
        <v>1994</v>
      </c>
      <c r="P1840" s="5">
        <v>7</v>
      </c>
      <c r="Q1840" s="15">
        <v>0.42407537032677955</v>
      </c>
      <c r="R1840" s="15">
        <v>102.81302431485679</v>
      </c>
      <c r="S1840" s="6" t="s">
        <v>7</v>
      </c>
      <c r="T1840" s="7" t="s">
        <v>14</v>
      </c>
      <c r="U1840" s="15">
        <v>438.65170926405426</v>
      </c>
      <c r="V1840" s="15">
        <v>121.17269035039446</v>
      </c>
      <c r="W1840" s="15">
        <v>46.64829073594575</v>
      </c>
      <c r="X1840" s="6" t="s">
        <v>162</v>
      </c>
    </row>
    <row r="1841" spans="1:24" ht="28.8" x14ac:dyDescent="0.3">
      <c r="A1841" s="6" t="s">
        <v>251</v>
      </c>
      <c r="B1841" s="6" t="s">
        <v>502</v>
      </c>
      <c r="C1841" s="13"/>
      <c r="D1841" s="14" t="s">
        <v>2561</v>
      </c>
      <c r="E1841" s="14" t="s">
        <v>1573</v>
      </c>
      <c r="F1841" s="5">
        <v>26</v>
      </c>
      <c r="G1841" s="13"/>
      <c r="H1841" s="6" t="s">
        <v>194</v>
      </c>
      <c r="I1841" s="10">
        <v>252</v>
      </c>
      <c r="J1841" s="10">
        <v>12.6</v>
      </c>
      <c r="K1841" s="10">
        <v>249.5</v>
      </c>
      <c r="L1841" s="11"/>
      <c r="M1841" s="5">
        <v>100</v>
      </c>
      <c r="N1841" s="5">
        <v>514.1</v>
      </c>
      <c r="O1841" s="5">
        <v>2006</v>
      </c>
      <c r="P1841" s="5">
        <v>10</v>
      </c>
      <c r="Q1841" s="15">
        <v>0.42405805045745354</v>
      </c>
      <c r="R1841" s="15">
        <v>88.230377358490571</v>
      </c>
      <c r="S1841" s="6" t="s">
        <v>6</v>
      </c>
      <c r="T1841" s="7" t="s">
        <v>13</v>
      </c>
      <c r="U1841" s="15">
        <v>471.69419495425467</v>
      </c>
      <c r="V1841" s="15">
        <v>101.97712118369802</v>
      </c>
      <c r="W1841" s="15">
        <v>42.405805045745353</v>
      </c>
      <c r="X1841" s="6" t="s">
        <v>162</v>
      </c>
    </row>
    <row r="1842" spans="1:24" ht="28.8" x14ac:dyDescent="0.3">
      <c r="A1842" s="6" t="s">
        <v>25</v>
      </c>
      <c r="B1842" s="6" t="s">
        <v>197</v>
      </c>
      <c r="C1842" s="13"/>
      <c r="D1842" s="14" t="s">
        <v>1632</v>
      </c>
      <c r="E1842" s="14" t="s">
        <v>1633</v>
      </c>
      <c r="F1842" s="5">
        <v>26</v>
      </c>
      <c r="G1842" s="13"/>
      <c r="H1842" s="6" t="s">
        <v>194</v>
      </c>
      <c r="I1842" s="11"/>
      <c r="J1842" s="11"/>
      <c r="K1842" s="11"/>
      <c r="L1842" s="10">
        <v>344</v>
      </c>
      <c r="M1842" s="5">
        <v>100</v>
      </c>
      <c r="N1842" s="5">
        <v>344</v>
      </c>
      <c r="O1842" s="5">
        <v>1988</v>
      </c>
      <c r="P1842" s="5">
        <v>8</v>
      </c>
      <c r="Q1842" s="15">
        <v>0.42405305354203449</v>
      </c>
      <c r="R1842" s="15">
        <v>131.85824709302324</v>
      </c>
      <c r="S1842" s="6" t="s">
        <v>6</v>
      </c>
      <c r="T1842" s="7" t="s">
        <v>13</v>
      </c>
      <c r="U1842" s="15">
        <v>301.59469464579655</v>
      </c>
      <c r="V1842" s="15">
        <v>161.56715426795668</v>
      </c>
      <c r="W1842" s="15">
        <v>42.405305354203449</v>
      </c>
      <c r="X1842" s="6" t="s">
        <v>162</v>
      </c>
    </row>
    <row r="1843" spans="1:24" ht="28.8" x14ac:dyDescent="0.3">
      <c r="A1843" s="6" t="s">
        <v>25</v>
      </c>
      <c r="B1843" s="6" t="s">
        <v>842</v>
      </c>
      <c r="C1843" s="13"/>
      <c r="D1843" s="14" t="s">
        <v>1315</v>
      </c>
      <c r="E1843" s="14" t="s">
        <v>2562</v>
      </c>
      <c r="F1843" s="5">
        <v>26</v>
      </c>
      <c r="G1843" s="13"/>
      <c r="H1843" s="6" t="s">
        <v>194</v>
      </c>
      <c r="I1843" s="11"/>
      <c r="J1843" s="11"/>
      <c r="K1843" s="11"/>
      <c r="L1843" s="10">
        <v>375</v>
      </c>
      <c r="M1843" s="5">
        <v>97</v>
      </c>
      <c r="N1843" s="5">
        <v>375</v>
      </c>
      <c r="O1843" s="5">
        <v>2001</v>
      </c>
      <c r="P1843" s="5">
        <v>5</v>
      </c>
      <c r="Q1843" s="15">
        <v>0.42400475814847116</v>
      </c>
      <c r="R1843" s="15">
        <v>117.32922637333333</v>
      </c>
      <c r="S1843" s="6" t="s">
        <v>6</v>
      </c>
      <c r="T1843" s="7" t="s">
        <v>13</v>
      </c>
      <c r="U1843" s="15">
        <v>333.8715384595983</v>
      </c>
      <c r="V1843" s="15">
        <v>140.59461178818466</v>
      </c>
      <c r="W1843" s="15">
        <v>41.128461540401702</v>
      </c>
      <c r="X1843" s="6" t="s">
        <v>162</v>
      </c>
    </row>
    <row r="1844" spans="1:24" ht="28.8" x14ac:dyDescent="0.3">
      <c r="A1844" s="6" t="s">
        <v>25</v>
      </c>
      <c r="B1844" s="6" t="s">
        <v>617</v>
      </c>
      <c r="C1844" s="13"/>
      <c r="D1844" s="14" t="s">
        <v>2563</v>
      </c>
      <c r="E1844" s="14" t="s">
        <v>2151</v>
      </c>
      <c r="F1844" s="5">
        <v>20</v>
      </c>
      <c r="G1844" s="10">
        <v>62</v>
      </c>
      <c r="H1844" s="6" t="s">
        <v>161</v>
      </c>
      <c r="I1844" s="11"/>
      <c r="J1844" s="11"/>
      <c r="K1844" s="11"/>
      <c r="L1844" s="10">
        <v>372.3</v>
      </c>
      <c r="M1844" s="5">
        <v>111</v>
      </c>
      <c r="N1844" s="5">
        <v>372.3</v>
      </c>
      <c r="O1844" s="5">
        <v>1997</v>
      </c>
      <c r="P1844" s="5">
        <v>7</v>
      </c>
      <c r="Q1844" s="15">
        <v>0.42400444824594818</v>
      </c>
      <c r="R1844" s="15">
        <v>135.23704826752618</v>
      </c>
      <c r="S1844" s="6" t="s">
        <v>7</v>
      </c>
      <c r="T1844" s="7" t="s">
        <v>14</v>
      </c>
      <c r="U1844" s="15">
        <v>325.23550624469976</v>
      </c>
      <c r="V1844" s="15">
        <v>166.4681640707345</v>
      </c>
      <c r="W1844" s="15">
        <v>47.064493755300248</v>
      </c>
      <c r="X1844" s="6" t="s">
        <v>162</v>
      </c>
    </row>
    <row r="1845" spans="1:24" ht="28.8" x14ac:dyDescent="0.3">
      <c r="A1845" s="6" t="s">
        <v>178</v>
      </c>
      <c r="B1845" s="6" t="s">
        <v>489</v>
      </c>
      <c r="C1845" s="10">
        <v>3371148</v>
      </c>
      <c r="D1845" s="14" t="s">
        <v>2564</v>
      </c>
      <c r="E1845" s="14" t="s">
        <v>2565</v>
      </c>
      <c r="F1845" s="5">
        <v>29</v>
      </c>
      <c r="G1845" s="5">
        <v>74</v>
      </c>
      <c r="H1845" s="6" t="s">
        <v>186</v>
      </c>
      <c r="I1845" s="5">
        <v>456</v>
      </c>
      <c r="J1845" s="5">
        <v>9</v>
      </c>
      <c r="K1845" s="5">
        <v>489.1</v>
      </c>
      <c r="L1845" s="8"/>
      <c r="M1845" s="5">
        <v>200</v>
      </c>
      <c r="N1845" s="5">
        <v>954.1</v>
      </c>
      <c r="O1845" s="5">
        <v>2015</v>
      </c>
      <c r="P1845" s="5">
        <v>10</v>
      </c>
      <c r="Q1845" s="15">
        <v>0.42398165506675867</v>
      </c>
      <c r="R1845" s="15">
        <v>95.08277329420396</v>
      </c>
      <c r="S1845" s="6" t="s">
        <v>6</v>
      </c>
      <c r="T1845" s="6"/>
      <c r="U1845" s="15">
        <v>869.30366898664829</v>
      </c>
      <c r="V1845" s="15">
        <v>110.90986985737882</v>
      </c>
      <c r="W1845" s="15">
        <v>84.796331013351733</v>
      </c>
      <c r="X1845" s="6" t="s">
        <v>162</v>
      </c>
    </row>
    <row r="1846" spans="1:24" x14ac:dyDescent="0.3">
      <c r="A1846" s="6" t="s">
        <v>25</v>
      </c>
      <c r="B1846" s="6" t="s">
        <v>423</v>
      </c>
      <c r="C1846" s="13"/>
      <c r="D1846" s="14" t="s">
        <v>2288</v>
      </c>
      <c r="E1846" s="14" t="s">
        <v>1570</v>
      </c>
      <c r="F1846" s="5">
        <v>22</v>
      </c>
      <c r="G1846" s="11"/>
      <c r="H1846" s="6" t="s">
        <v>194</v>
      </c>
      <c r="I1846" s="11"/>
      <c r="J1846" s="11"/>
      <c r="K1846" s="11"/>
      <c r="L1846" s="10">
        <v>528.5</v>
      </c>
      <c r="M1846" s="5">
        <v>101</v>
      </c>
      <c r="N1846" s="5">
        <v>528.5</v>
      </c>
      <c r="O1846" s="5">
        <v>1991</v>
      </c>
      <c r="P1846" s="5">
        <v>8</v>
      </c>
      <c r="Q1846" s="15">
        <v>0.42395407282404929</v>
      </c>
      <c r="R1846" s="15">
        <v>86.684634569536428</v>
      </c>
      <c r="S1846" s="6" t="s">
        <v>7</v>
      </c>
      <c r="T1846" s="7" t="s">
        <v>14</v>
      </c>
      <c r="U1846" s="15">
        <v>485.68063864477102</v>
      </c>
      <c r="V1846" s="15">
        <v>99.692973373099008</v>
      </c>
      <c r="W1846" s="15">
        <v>42.819361355228978</v>
      </c>
      <c r="X1846" s="6" t="s">
        <v>162</v>
      </c>
    </row>
    <row r="1847" spans="1:24" ht="28.8" x14ac:dyDescent="0.3">
      <c r="A1847" s="6" t="s">
        <v>25</v>
      </c>
      <c r="B1847" s="6" t="s">
        <v>1662</v>
      </c>
      <c r="C1847" s="13"/>
      <c r="D1847" s="14" t="s">
        <v>2566</v>
      </c>
      <c r="E1847" s="14" t="s">
        <v>2567</v>
      </c>
      <c r="F1847" s="5">
        <v>26</v>
      </c>
      <c r="G1847" s="13"/>
      <c r="H1847" s="6" t="s">
        <v>194</v>
      </c>
      <c r="I1847" s="11"/>
      <c r="J1847" s="11"/>
      <c r="K1847" s="11"/>
      <c r="L1847" s="10">
        <v>391</v>
      </c>
      <c r="M1847" s="5">
        <v>100</v>
      </c>
      <c r="N1847" s="5">
        <v>391</v>
      </c>
      <c r="O1847" s="5">
        <v>1988</v>
      </c>
      <c r="P1847" s="5">
        <v>8</v>
      </c>
      <c r="Q1847" s="15">
        <v>0.4239426296790697</v>
      </c>
      <c r="R1847" s="15">
        <v>116.00827877237852</v>
      </c>
      <c r="S1847" s="6" t="s">
        <v>6</v>
      </c>
      <c r="T1847" s="7" t="s">
        <v>13</v>
      </c>
      <c r="U1847" s="15">
        <v>348.60573703209303</v>
      </c>
      <c r="V1847" s="15">
        <v>139.17173115998571</v>
      </c>
      <c r="W1847" s="15">
        <v>42.394262967906968</v>
      </c>
      <c r="X1847" s="6" t="s">
        <v>162</v>
      </c>
    </row>
    <row r="1848" spans="1:24" ht="28.8" x14ac:dyDescent="0.3">
      <c r="A1848" s="6" t="s">
        <v>217</v>
      </c>
      <c r="B1848" s="6" t="s">
        <v>1231</v>
      </c>
      <c r="C1848" s="10">
        <v>50027366</v>
      </c>
      <c r="D1848" s="14" t="s">
        <v>2568</v>
      </c>
      <c r="E1848" s="14" t="s">
        <v>2569</v>
      </c>
      <c r="F1848" s="5">
        <v>18</v>
      </c>
      <c r="G1848" s="10">
        <v>60</v>
      </c>
      <c r="H1848" s="6" t="s">
        <v>445</v>
      </c>
      <c r="I1848" s="11"/>
      <c r="J1848" s="11"/>
      <c r="K1848" s="11"/>
      <c r="L1848" s="10">
        <v>388.7</v>
      </c>
      <c r="M1848" s="5">
        <v>100</v>
      </c>
      <c r="N1848" s="5">
        <v>388.7</v>
      </c>
      <c r="O1848" s="5">
        <v>2018</v>
      </c>
      <c r="P1848" s="5">
        <v>8</v>
      </c>
      <c r="Q1848" s="15">
        <v>0.42381143590123088</v>
      </c>
      <c r="R1848" s="15">
        <v>116.69471829174171</v>
      </c>
      <c r="S1848" s="6" t="s">
        <v>7</v>
      </c>
      <c r="T1848" s="7" t="s">
        <v>14</v>
      </c>
      <c r="U1848" s="15">
        <v>346.3188564098769</v>
      </c>
      <c r="V1848" s="15">
        <v>140.18705725024464</v>
      </c>
      <c r="W1848" s="15">
        <v>42.381143590123088</v>
      </c>
      <c r="X1848" s="6" t="s">
        <v>168</v>
      </c>
    </row>
    <row r="1849" spans="1:24" ht="28.8" x14ac:dyDescent="0.3">
      <c r="A1849" s="6" t="s">
        <v>25</v>
      </c>
      <c r="B1849" s="6" t="s">
        <v>2570</v>
      </c>
      <c r="C1849" s="13"/>
      <c r="D1849" s="14" t="s">
        <v>2571</v>
      </c>
      <c r="E1849" s="14" t="s">
        <v>2572</v>
      </c>
      <c r="F1849" s="5">
        <v>24</v>
      </c>
      <c r="G1849" s="5">
        <v>92</v>
      </c>
      <c r="H1849" s="6" t="s">
        <v>161</v>
      </c>
      <c r="I1849" s="11"/>
      <c r="J1849" s="11"/>
      <c r="K1849" s="11"/>
      <c r="L1849" s="10">
        <v>306.89999999999998</v>
      </c>
      <c r="M1849" s="5">
        <v>99</v>
      </c>
      <c r="N1849" s="5">
        <v>306.89999999999998</v>
      </c>
      <c r="O1849" s="5">
        <v>2002</v>
      </c>
      <c r="P1849" s="5">
        <v>5</v>
      </c>
      <c r="Q1849" s="15">
        <v>0.42379868956706129</v>
      </c>
      <c r="R1849" s="15">
        <v>146.32011935483871</v>
      </c>
      <c r="S1849" s="6" t="s">
        <v>6</v>
      </c>
      <c r="T1849" s="7" t="s">
        <v>13</v>
      </c>
      <c r="U1849" s="15">
        <v>264.94392973286091</v>
      </c>
      <c r="V1849" s="15">
        <v>182.61964755446215</v>
      </c>
      <c r="W1849" s="15">
        <v>41.956070267139069</v>
      </c>
      <c r="X1849" s="6" t="s">
        <v>162</v>
      </c>
    </row>
    <row r="1850" spans="1:24" ht="28.8" x14ac:dyDescent="0.3">
      <c r="A1850" s="6" t="s">
        <v>25</v>
      </c>
      <c r="B1850" s="6" t="s">
        <v>2573</v>
      </c>
      <c r="C1850" s="13"/>
      <c r="D1850" s="14" t="s">
        <v>1787</v>
      </c>
      <c r="E1850" s="14" t="s">
        <v>2407</v>
      </c>
      <c r="F1850" s="5">
        <v>24</v>
      </c>
      <c r="G1850" s="13"/>
      <c r="H1850" s="6" t="s">
        <v>194</v>
      </c>
      <c r="I1850" s="11"/>
      <c r="J1850" s="11"/>
      <c r="K1850" s="11"/>
      <c r="L1850" s="10">
        <v>923</v>
      </c>
      <c r="M1850" s="5">
        <v>188</v>
      </c>
      <c r="N1850" s="5">
        <v>923</v>
      </c>
      <c r="O1850" s="5">
        <v>1991</v>
      </c>
      <c r="P1850" s="5">
        <v>8</v>
      </c>
      <c r="Q1850" s="15">
        <v>0.42374654566770292</v>
      </c>
      <c r="R1850" s="15">
        <v>92.389345135427945</v>
      </c>
      <c r="S1850" s="6" t="s">
        <v>6</v>
      </c>
      <c r="T1850" s="7" t="s">
        <v>13</v>
      </c>
      <c r="U1850" s="15">
        <v>843.33564941447185</v>
      </c>
      <c r="V1850" s="15">
        <v>107.12306312962747</v>
      </c>
      <c r="W1850" s="15">
        <v>79.664350585528155</v>
      </c>
      <c r="X1850" s="6" t="s">
        <v>162</v>
      </c>
    </row>
    <row r="1851" spans="1:24" ht="28.8" x14ac:dyDescent="0.3">
      <c r="A1851" s="6" t="s">
        <v>25</v>
      </c>
      <c r="B1851" s="6" t="s">
        <v>794</v>
      </c>
      <c r="C1851" s="13"/>
      <c r="D1851" s="14" t="s">
        <v>2574</v>
      </c>
      <c r="E1851" s="14" t="s">
        <v>2575</v>
      </c>
      <c r="F1851" s="5">
        <v>24</v>
      </c>
      <c r="G1851" s="13"/>
      <c r="H1851" s="6" t="s">
        <v>194</v>
      </c>
      <c r="I1851" s="11"/>
      <c r="J1851" s="11"/>
      <c r="K1851" s="11"/>
      <c r="L1851" s="10">
        <v>572</v>
      </c>
      <c r="M1851" s="5">
        <v>99</v>
      </c>
      <c r="N1851" s="5">
        <v>572</v>
      </c>
      <c r="O1851" s="5">
        <v>1986</v>
      </c>
      <c r="P1851" s="5">
        <v>4</v>
      </c>
      <c r="Q1851" s="15">
        <v>0.42367332883720515</v>
      </c>
      <c r="R1851" s="15">
        <v>78.506371730769231</v>
      </c>
      <c r="S1851" s="6" t="s">
        <v>6</v>
      </c>
      <c r="T1851" s="7" t="s">
        <v>13</v>
      </c>
      <c r="U1851" s="15">
        <v>530.05634044511669</v>
      </c>
      <c r="V1851" s="15">
        <v>89.453701488669495</v>
      </c>
      <c r="W1851" s="15">
        <v>41.943659554883311</v>
      </c>
      <c r="X1851" s="6" t="s">
        <v>162</v>
      </c>
    </row>
    <row r="1852" spans="1:24" ht="28.8" x14ac:dyDescent="0.3">
      <c r="A1852" s="6" t="s">
        <v>25</v>
      </c>
      <c r="B1852" s="6" t="s">
        <v>550</v>
      </c>
      <c r="C1852" s="13"/>
      <c r="D1852" s="14" t="s">
        <v>2259</v>
      </c>
      <c r="E1852" s="14" t="s">
        <v>2258</v>
      </c>
      <c r="F1852" s="5">
        <v>32</v>
      </c>
      <c r="G1852" s="13"/>
      <c r="H1852" s="6" t="s">
        <v>172</v>
      </c>
      <c r="I1852" s="11"/>
      <c r="J1852" s="11"/>
      <c r="K1852" s="11"/>
      <c r="L1852" s="10">
        <v>388</v>
      </c>
      <c r="M1852" s="5">
        <v>102</v>
      </c>
      <c r="N1852" s="5">
        <v>388</v>
      </c>
      <c r="O1852" s="5">
        <v>1995</v>
      </c>
      <c r="P1852" s="5">
        <v>7</v>
      </c>
      <c r="Q1852" s="15">
        <v>0.42366221615463262</v>
      </c>
      <c r="R1852" s="15">
        <v>119.24335499999999</v>
      </c>
      <c r="S1852" s="6" t="s">
        <v>6</v>
      </c>
      <c r="T1852" s="6"/>
      <c r="U1852" s="15">
        <v>344.78645395222748</v>
      </c>
      <c r="V1852" s="15">
        <v>143.43791101043536</v>
      </c>
      <c r="W1852" s="15">
        <v>43.213546047772525</v>
      </c>
      <c r="X1852" s="6" t="s">
        <v>162</v>
      </c>
    </row>
    <row r="1853" spans="1:24" ht="28.8" x14ac:dyDescent="0.3">
      <c r="A1853" s="6" t="s">
        <v>178</v>
      </c>
      <c r="B1853" s="6" t="s">
        <v>1283</v>
      </c>
      <c r="C1853" s="10">
        <v>50043990</v>
      </c>
      <c r="D1853" s="14" t="s">
        <v>2576</v>
      </c>
      <c r="E1853" s="14" t="s">
        <v>2577</v>
      </c>
      <c r="F1853" s="5">
        <v>26</v>
      </c>
      <c r="G1853" s="5">
        <v>123</v>
      </c>
      <c r="H1853" s="6" t="s">
        <v>186</v>
      </c>
      <c r="I1853" s="5">
        <v>116.8</v>
      </c>
      <c r="J1853" s="5">
        <v>26.6</v>
      </c>
      <c r="K1853" s="5">
        <v>362.6</v>
      </c>
      <c r="L1853" s="13"/>
      <c r="M1853" s="5">
        <v>100</v>
      </c>
      <c r="N1853" s="5">
        <v>506</v>
      </c>
      <c r="O1853" s="5">
        <v>2019</v>
      </c>
      <c r="P1853" s="5">
        <v>9</v>
      </c>
      <c r="Q1853" s="15">
        <v>0.42364600149204873</v>
      </c>
      <c r="R1853" s="15">
        <v>89.642760869565208</v>
      </c>
      <c r="S1853" s="6" t="s">
        <v>6</v>
      </c>
      <c r="T1853" s="7" t="s">
        <v>13</v>
      </c>
      <c r="U1853" s="15">
        <v>463.63539985079512</v>
      </c>
      <c r="V1853" s="15">
        <v>103.64234384591833</v>
      </c>
      <c r="W1853" s="15">
        <v>42.364600149204875</v>
      </c>
      <c r="X1853" s="6" t="s">
        <v>168</v>
      </c>
    </row>
    <row r="1854" spans="1:24" ht="28.8" x14ac:dyDescent="0.3">
      <c r="A1854" s="6" t="s">
        <v>25</v>
      </c>
      <c r="B1854" s="6" t="s">
        <v>454</v>
      </c>
      <c r="C1854" s="13"/>
      <c r="D1854" s="14" t="s">
        <v>1675</v>
      </c>
      <c r="E1854" s="14" t="s">
        <v>1589</v>
      </c>
      <c r="F1854" s="5">
        <v>24</v>
      </c>
      <c r="G1854" s="13"/>
      <c r="H1854" s="6" t="s">
        <v>194</v>
      </c>
      <c r="I1854" s="11"/>
      <c r="J1854" s="11"/>
      <c r="K1854" s="11"/>
      <c r="L1854" s="10">
        <v>742</v>
      </c>
      <c r="M1854" s="5">
        <v>200</v>
      </c>
      <c r="N1854" s="5">
        <v>742</v>
      </c>
      <c r="O1854" s="5">
        <v>1999</v>
      </c>
      <c r="P1854" s="5">
        <v>8</v>
      </c>
      <c r="Q1854" s="15">
        <v>0.42359163869957284</v>
      </c>
      <c r="R1854" s="15">
        <v>122.26209433962265</v>
      </c>
      <c r="S1854" s="6" t="s">
        <v>6</v>
      </c>
      <c r="T1854" s="7" t="s">
        <v>13</v>
      </c>
      <c r="U1854" s="15">
        <v>657.28167226008543</v>
      </c>
      <c r="V1854" s="15">
        <v>147.96606890747952</v>
      </c>
      <c r="W1854" s="15">
        <v>84.718327739914571</v>
      </c>
      <c r="X1854" s="6" t="s">
        <v>162</v>
      </c>
    </row>
    <row r="1855" spans="1:24" ht="28.8" x14ac:dyDescent="0.3">
      <c r="A1855" s="6" t="s">
        <v>25</v>
      </c>
      <c r="B1855" s="6" t="s">
        <v>1920</v>
      </c>
      <c r="C1855" s="13"/>
      <c r="D1855" s="14" t="s">
        <v>1618</v>
      </c>
      <c r="E1855" s="14" t="s">
        <v>2165</v>
      </c>
      <c r="F1855" s="5">
        <v>0</v>
      </c>
      <c r="G1855" s="13"/>
      <c r="H1855" s="6" t="s">
        <v>194</v>
      </c>
      <c r="I1855" s="11"/>
      <c r="J1855" s="11"/>
      <c r="K1855" s="11"/>
      <c r="L1855" s="10">
        <v>369</v>
      </c>
      <c r="M1855" s="5">
        <v>100</v>
      </c>
      <c r="N1855" s="5">
        <v>369</v>
      </c>
      <c r="O1855" s="5">
        <v>1987</v>
      </c>
      <c r="P1855" s="5">
        <v>7</v>
      </c>
      <c r="Q1855" s="15">
        <v>0.42357676303497899</v>
      </c>
      <c r="R1855" s="15">
        <v>122.92476151761517</v>
      </c>
      <c r="S1855" s="6" t="s">
        <v>25</v>
      </c>
      <c r="T1855" s="6"/>
      <c r="U1855" s="15">
        <v>326.6423236965021</v>
      </c>
      <c r="V1855" s="15">
        <v>148.80517604504297</v>
      </c>
      <c r="W1855" s="15">
        <v>42.357676303497897</v>
      </c>
      <c r="X1855" s="6" t="s">
        <v>162</v>
      </c>
    </row>
    <row r="1856" spans="1:24" ht="28.8" x14ac:dyDescent="0.3">
      <c r="A1856" s="6" t="s">
        <v>25</v>
      </c>
      <c r="B1856" s="6" t="s">
        <v>2578</v>
      </c>
      <c r="C1856" s="13"/>
      <c r="D1856" s="14" t="s">
        <v>2579</v>
      </c>
      <c r="E1856" s="14" t="s">
        <v>2580</v>
      </c>
      <c r="F1856" s="5">
        <v>20</v>
      </c>
      <c r="G1856" s="10">
        <v>70</v>
      </c>
      <c r="H1856" s="6" t="s">
        <v>190</v>
      </c>
      <c r="I1856" s="11"/>
      <c r="J1856" s="11"/>
      <c r="K1856" s="11"/>
      <c r="L1856" s="10">
        <v>1380.6</v>
      </c>
      <c r="M1856" s="5">
        <v>400</v>
      </c>
      <c r="N1856" s="5">
        <v>1380.6</v>
      </c>
      <c r="O1856" s="5">
        <v>1982</v>
      </c>
      <c r="P1856" s="5">
        <v>7</v>
      </c>
      <c r="Q1856" s="15">
        <v>0.42345127616963851</v>
      </c>
      <c r="R1856" s="15">
        <v>131.41891061857163</v>
      </c>
      <c r="S1856" s="6" t="s">
        <v>7</v>
      </c>
      <c r="T1856" s="7" t="s">
        <v>14</v>
      </c>
      <c r="U1856" s="15">
        <v>1211.2194895321445</v>
      </c>
      <c r="V1856" s="15">
        <v>160.82434164516528</v>
      </c>
      <c r="W1856" s="15">
        <v>169.3805104678554</v>
      </c>
      <c r="X1856" s="6" t="s">
        <v>162</v>
      </c>
    </row>
    <row r="1857" spans="1:24" ht="28.8" x14ac:dyDescent="0.3">
      <c r="A1857" s="6" t="s">
        <v>25</v>
      </c>
      <c r="B1857" s="6" t="s">
        <v>822</v>
      </c>
      <c r="C1857" s="13"/>
      <c r="D1857" s="14" t="s">
        <v>2581</v>
      </c>
      <c r="E1857" s="14" t="s">
        <v>1604</v>
      </c>
      <c r="F1857" s="5">
        <v>26</v>
      </c>
      <c r="G1857" s="13"/>
      <c r="H1857" s="6" t="s">
        <v>194</v>
      </c>
      <c r="I1857" s="11"/>
      <c r="J1857" s="11"/>
      <c r="K1857" s="11"/>
      <c r="L1857" s="10">
        <v>437</v>
      </c>
      <c r="M1857" s="5">
        <v>100</v>
      </c>
      <c r="N1857" s="5">
        <v>437</v>
      </c>
      <c r="O1857" s="5">
        <v>2002</v>
      </c>
      <c r="P1857" s="5">
        <v>8</v>
      </c>
      <c r="Q1857" s="15">
        <v>0.42333598380735227</v>
      </c>
      <c r="R1857" s="15">
        <v>103.79688100686499</v>
      </c>
      <c r="S1857" s="6" t="s">
        <v>6</v>
      </c>
      <c r="T1857" s="7" t="s">
        <v>13</v>
      </c>
      <c r="U1857" s="15">
        <v>394.66640161926478</v>
      </c>
      <c r="V1857" s="15">
        <v>122.27008759716681</v>
      </c>
      <c r="W1857" s="15">
        <v>42.333598380735225</v>
      </c>
      <c r="X1857" s="6" t="s">
        <v>162</v>
      </c>
    </row>
    <row r="1858" spans="1:24" ht="28.8" x14ac:dyDescent="0.3">
      <c r="A1858" s="6" t="s">
        <v>25</v>
      </c>
      <c r="B1858" s="6" t="s">
        <v>330</v>
      </c>
      <c r="C1858" s="13"/>
      <c r="D1858" s="14" t="s">
        <v>1944</v>
      </c>
      <c r="E1858" s="14" t="s">
        <v>1945</v>
      </c>
      <c r="F1858" s="5">
        <v>24</v>
      </c>
      <c r="G1858" s="10">
        <v>132</v>
      </c>
      <c r="H1858" s="6" t="s">
        <v>194</v>
      </c>
      <c r="I1858" s="11"/>
      <c r="J1858" s="11"/>
      <c r="K1858" s="11"/>
      <c r="L1858" s="10">
        <v>557.5</v>
      </c>
      <c r="M1858" s="5">
        <v>100</v>
      </c>
      <c r="N1858" s="5">
        <v>557.5</v>
      </c>
      <c r="O1858" s="5">
        <v>1981</v>
      </c>
      <c r="P1858" s="5">
        <v>4</v>
      </c>
      <c r="Q1858" s="15">
        <v>0.42324502842489892</v>
      </c>
      <c r="R1858" s="15">
        <v>81.36186008968609</v>
      </c>
      <c r="S1858" s="6" t="s">
        <v>6</v>
      </c>
      <c r="T1858" s="7" t="s">
        <v>13</v>
      </c>
      <c r="U1858" s="15">
        <v>515.17549715751011</v>
      </c>
      <c r="V1858" s="15">
        <v>93.156717193961157</v>
      </c>
      <c r="W1858" s="15">
        <v>42.324502842489892</v>
      </c>
      <c r="X1858" s="6" t="s">
        <v>162</v>
      </c>
    </row>
    <row r="1859" spans="1:24" ht="28.8" x14ac:dyDescent="0.3">
      <c r="A1859" s="6" t="s">
        <v>25</v>
      </c>
      <c r="B1859" s="6" t="s">
        <v>967</v>
      </c>
      <c r="C1859" s="13"/>
      <c r="D1859" s="14" t="s">
        <v>353</v>
      </c>
      <c r="E1859" s="14" t="s">
        <v>354</v>
      </c>
      <c r="F1859" s="5">
        <v>22</v>
      </c>
      <c r="G1859" s="5">
        <v>83</v>
      </c>
      <c r="H1859" s="6" t="s">
        <v>161</v>
      </c>
      <c r="I1859" s="11"/>
      <c r="J1859" s="11"/>
      <c r="K1859" s="11"/>
      <c r="L1859" s="10">
        <v>481</v>
      </c>
      <c r="M1859" s="5">
        <v>105</v>
      </c>
      <c r="N1859" s="5">
        <v>481</v>
      </c>
      <c r="O1859" s="5">
        <v>1994</v>
      </c>
      <c r="P1859" s="5">
        <v>9</v>
      </c>
      <c r="Q1859" s="15">
        <v>0.42312640008872981</v>
      </c>
      <c r="R1859" s="15">
        <v>99.017045426195423</v>
      </c>
      <c r="S1859" s="6" t="s">
        <v>7</v>
      </c>
      <c r="T1859" s="7" t="s">
        <v>14</v>
      </c>
      <c r="U1859" s="15">
        <v>436.57172799068337</v>
      </c>
      <c r="V1859" s="15">
        <v>116.08981782660105</v>
      </c>
      <c r="W1859" s="15">
        <v>44.428272009316629</v>
      </c>
      <c r="X1859" s="6" t="s">
        <v>162</v>
      </c>
    </row>
    <row r="1860" spans="1:24" ht="28.8" x14ac:dyDescent="0.3">
      <c r="A1860" s="6" t="s">
        <v>25</v>
      </c>
      <c r="B1860" s="6" t="s">
        <v>502</v>
      </c>
      <c r="C1860" s="13"/>
      <c r="D1860" s="14" t="s">
        <v>1554</v>
      </c>
      <c r="E1860" s="14" t="s">
        <v>1315</v>
      </c>
      <c r="F1860" s="5">
        <v>24</v>
      </c>
      <c r="G1860" s="13"/>
      <c r="H1860" s="6" t="s">
        <v>161</v>
      </c>
      <c r="I1860" s="11"/>
      <c r="J1860" s="11"/>
      <c r="K1860" s="11"/>
      <c r="L1860" s="10">
        <v>406.1</v>
      </c>
      <c r="M1860" s="5">
        <v>103</v>
      </c>
      <c r="N1860" s="5">
        <v>406.1</v>
      </c>
      <c r="O1860" s="5">
        <v>2001</v>
      </c>
      <c r="P1860" s="5">
        <v>5</v>
      </c>
      <c r="Q1860" s="15">
        <v>0.42292870837112878</v>
      </c>
      <c r="R1860" s="15">
        <v>115.0455900270869</v>
      </c>
      <c r="S1860" s="6" t="s">
        <v>6</v>
      </c>
      <c r="T1860" s="7" t="s">
        <v>13</v>
      </c>
      <c r="U1860" s="15">
        <v>362.53834303777376</v>
      </c>
      <c r="V1860" s="15">
        <v>137.57606981129166</v>
      </c>
      <c r="W1860" s="15">
        <v>43.561656962226266</v>
      </c>
      <c r="X1860" s="6" t="s">
        <v>162</v>
      </c>
    </row>
    <row r="1861" spans="1:24" ht="28.8" x14ac:dyDescent="0.3">
      <c r="A1861" s="6" t="s">
        <v>200</v>
      </c>
      <c r="B1861" s="6" t="s">
        <v>240</v>
      </c>
      <c r="C1861" s="13"/>
      <c r="D1861" s="14" t="s">
        <v>2231</v>
      </c>
      <c r="E1861" s="14" t="s">
        <v>2526</v>
      </c>
      <c r="F1861" s="5">
        <v>21</v>
      </c>
      <c r="G1861" s="13"/>
      <c r="H1861" s="6" t="s">
        <v>161</v>
      </c>
      <c r="I1861" s="5">
        <v>209.1</v>
      </c>
      <c r="J1861" s="5">
        <v>28.5</v>
      </c>
      <c r="K1861" s="5">
        <v>91.1</v>
      </c>
      <c r="L1861" s="13"/>
      <c r="M1861" s="5">
        <v>102</v>
      </c>
      <c r="N1861" s="5">
        <v>328.7</v>
      </c>
      <c r="O1861" s="5">
        <v>2005</v>
      </c>
      <c r="P1861" s="5">
        <v>4</v>
      </c>
      <c r="Q1861" s="15">
        <v>0.42287313212577426</v>
      </c>
      <c r="R1861" s="15">
        <v>140.75577042896259</v>
      </c>
      <c r="S1861" s="6" t="s">
        <v>7</v>
      </c>
      <c r="T1861" s="7" t="s">
        <v>14</v>
      </c>
      <c r="U1861" s="15">
        <v>285.56694052317101</v>
      </c>
      <c r="V1861" s="15">
        <v>174.06610342201432</v>
      </c>
      <c r="W1861" s="15">
        <v>43.133059476828976</v>
      </c>
      <c r="X1861" s="6" t="s">
        <v>162</v>
      </c>
    </row>
    <row r="1862" spans="1:24" ht="28.8" x14ac:dyDescent="0.3">
      <c r="A1862" s="6" t="s">
        <v>25</v>
      </c>
      <c r="B1862" s="6" t="s">
        <v>173</v>
      </c>
      <c r="C1862" s="13"/>
      <c r="D1862" s="14" t="s">
        <v>593</v>
      </c>
      <c r="E1862" s="14" t="s">
        <v>594</v>
      </c>
      <c r="F1862" s="5">
        <v>26</v>
      </c>
      <c r="G1862" s="10">
        <v>80</v>
      </c>
      <c r="H1862" s="6" t="s">
        <v>172</v>
      </c>
      <c r="I1862" s="11"/>
      <c r="J1862" s="11"/>
      <c r="K1862" s="11"/>
      <c r="L1862" s="10">
        <v>386</v>
      </c>
      <c r="M1862" s="5">
        <v>100</v>
      </c>
      <c r="N1862" s="5">
        <v>386</v>
      </c>
      <c r="O1862" s="5">
        <v>1988</v>
      </c>
      <c r="P1862" s="5">
        <v>10</v>
      </c>
      <c r="Q1862" s="15">
        <v>0.42283413692965949</v>
      </c>
      <c r="R1862" s="15">
        <v>117.51097668393783</v>
      </c>
      <c r="S1862" s="6" t="s">
        <v>6</v>
      </c>
      <c r="T1862" s="7" t="s">
        <v>13</v>
      </c>
      <c r="U1862" s="15">
        <v>343.71658630703405</v>
      </c>
      <c r="V1862" s="15">
        <v>141.27903517541111</v>
      </c>
      <c r="W1862" s="15">
        <v>42.283413692965951</v>
      </c>
      <c r="X1862" s="6" t="s">
        <v>162</v>
      </c>
    </row>
    <row r="1863" spans="1:24" ht="28.8" x14ac:dyDescent="0.3">
      <c r="A1863" s="6" t="s">
        <v>25</v>
      </c>
      <c r="B1863" s="6" t="s">
        <v>294</v>
      </c>
      <c r="C1863" s="13"/>
      <c r="D1863" s="14" t="s">
        <v>2582</v>
      </c>
      <c r="E1863" s="14" t="s">
        <v>2583</v>
      </c>
      <c r="F1863" s="5">
        <v>21</v>
      </c>
      <c r="G1863" s="13"/>
      <c r="H1863" s="6" t="s">
        <v>161</v>
      </c>
      <c r="I1863" s="11"/>
      <c r="J1863" s="11"/>
      <c r="K1863" s="11"/>
      <c r="L1863" s="10">
        <v>492.5</v>
      </c>
      <c r="M1863" s="5">
        <v>100</v>
      </c>
      <c r="N1863" s="5">
        <v>492.5</v>
      </c>
      <c r="O1863" s="5">
        <v>1985</v>
      </c>
      <c r="P1863" s="5">
        <v>9</v>
      </c>
      <c r="Q1863" s="15">
        <v>0.42279781214291462</v>
      </c>
      <c r="R1863" s="15">
        <v>92.099973604060906</v>
      </c>
      <c r="S1863" s="6" t="s">
        <v>7</v>
      </c>
      <c r="T1863" s="7" t="s">
        <v>14</v>
      </c>
      <c r="U1863" s="15">
        <v>450.22021878570854</v>
      </c>
      <c r="V1863" s="15">
        <v>106.9544327031772</v>
      </c>
      <c r="W1863" s="15">
        <v>42.279781214291461</v>
      </c>
      <c r="X1863" s="6" t="s">
        <v>162</v>
      </c>
    </row>
    <row r="1864" spans="1:24" ht="28.8" x14ac:dyDescent="0.3">
      <c r="A1864" s="6" t="s">
        <v>25</v>
      </c>
      <c r="B1864" s="6" t="s">
        <v>330</v>
      </c>
      <c r="C1864" s="13"/>
      <c r="D1864" s="14" t="s">
        <v>2584</v>
      </c>
      <c r="E1864" s="14" t="s">
        <v>2585</v>
      </c>
      <c r="F1864" s="5">
        <v>30</v>
      </c>
      <c r="G1864" s="5">
        <v>87</v>
      </c>
      <c r="H1864" s="6" t="s">
        <v>172</v>
      </c>
      <c r="I1864" s="11"/>
      <c r="J1864" s="11"/>
      <c r="K1864" s="11"/>
      <c r="L1864" s="10">
        <v>418.9</v>
      </c>
      <c r="M1864" s="5">
        <v>102</v>
      </c>
      <c r="N1864" s="5">
        <v>418.9</v>
      </c>
      <c r="O1864" s="5">
        <v>1997</v>
      </c>
      <c r="P1864" s="5">
        <v>8</v>
      </c>
      <c r="Q1864" s="15">
        <v>0.42252112727515467</v>
      </c>
      <c r="R1864" s="15">
        <v>110.44741403676294</v>
      </c>
      <c r="S1864" s="6" t="s">
        <v>6</v>
      </c>
      <c r="T1864" s="6"/>
      <c r="U1864" s="15">
        <v>375.8028450179342</v>
      </c>
      <c r="V1864" s="15">
        <v>131.36487002302496</v>
      </c>
      <c r="W1864" s="15">
        <v>43.097154982065774</v>
      </c>
      <c r="X1864" s="6" t="s">
        <v>162</v>
      </c>
    </row>
    <row r="1865" spans="1:24" ht="28.8" x14ac:dyDescent="0.3">
      <c r="A1865" s="6" t="s">
        <v>25</v>
      </c>
      <c r="B1865" s="6" t="s">
        <v>221</v>
      </c>
      <c r="C1865" s="13"/>
      <c r="D1865" s="14" t="s">
        <v>2586</v>
      </c>
      <c r="E1865" s="14" t="s">
        <v>2587</v>
      </c>
      <c r="F1865" s="5">
        <v>28</v>
      </c>
      <c r="G1865" s="5">
        <v>79</v>
      </c>
      <c r="H1865" s="6" t="s">
        <v>172</v>
      </c>
      <c r="I1865" s="11"/>
      <c r="J1865" s="11"/>
      <c r="K1865" s="11"/>
      <c r="L1865" s="10">
        <v>371.5</v>
      </c>
      <c r="M1865" s="5">
        <v>102</v>
      </c>
      <c r="N1865" s="5">
        <v>371.5</v>
      </c>
      <c r="O1865" s="5">
        <v>1989</v>
      </c>
      <c r="P1865" s="5">
        <v>6</v>
      </c>
      <c r="Q1865" s="15">
        <v>0.42251586155689369</v>
      </c>
      <c r="R1865" s="15">
        <v>124.539493243607</v>
      </c>
      <c r="S1865" s="6" t="s">
        <v>6</v>
      </c>
      <c r="T1865" s="7" t="s">
        <v>13</v>
      </c>
      <c r="U1865" s="15">
        <v>328.40338212119684</v>
      </c>
      <c r="V1865" s="15">
        <v>150.7476769181082</v>
      </c>
      <c r="W1865" s="15">
        <v>43.096617878803158</v>
      </c>
      <c r="X1865" s="6" t="s">
        <v>162</v>
      </c>
    </row>
    <row r="1866" spans="1:24" ht="28.8" x14ac:dyDescent="0.3">
      <c r="A1866" s="6" t="s">
        <v>200</v>
      </c>
      <c r="B1866" s="6" t="s">
        <v>601</v>
      </c>
      <c r="C1866" s="13"/>
      <c r="D1866" s="14" t="s">
        <v>1447</v>
      </c>
      <c r="E1866" s="14" t="s">
        <v>2588</v>
      </c>
      <c r="F1866" s="5">
        <v>22</v>
      </c>
      <c r="G1866" s="5">
        <v>95</v>
      </c>
      <c r="H1866" s="6" t="s">
        <v>161</v>
      </c>
      <c r="I1866" s="5">
        <v>180.8</v>
      </c>
      <c r="J1866" s="5">
        <v>15</v>
      </c>
      <c r="K1866" s="5">
        <v>209.60000000000002</v>
      </c>
      <c r="L1866" s="8"/>
      <c r="M1866" s="5">
        <v>100</v>
      </c>
      <c r="N1866" s="5">
        <v>405.40000000000003</v>
      </c>
      <c r="O1866" s="5">
        <v>2006</v>
      </c>
      <c r="P1866" s="5">
        <v>4</v>
      </c>
      <c r="Q1866" s="15">
        <v>0.42242428255966102</v>
      </c>
      <c r="R1866" s="15">
        <v>111.88760976813023</v>
      </c>
      <c r="S1866" s="6" t="s">
        <v>7</v>
      </c>
      <c r="T1866" s="7" t="s">
        <v>14</v>
      </c>
      <c r="U1866" s="15">
        <v>363.15757174403393</v>
      </c>
      <c r="V1866" s="15">
        <v>133.46506604864166</v>
      </c>
      <c r="W1866" s="15">
        <v>42.242428255966104</v>
      </c>
      <c r="X1866" s="6" t="s">
        <v>162</v>
      </c>
    </row>
    <row r="1867" spans="1:24" ht="28.8" x14ac:dyDescent="0.3">
      <c r="A1867" s="6" t="s">
        <v>25</v>
      </c>
      <c r="B1867" s="6" t="s">
        <v>2589</v>
      </c>
      <c r="C1867" s="13"/>
      <c r="D1867" s="14" t="s">
        <v>2465</v>
      </c>
      <c r="E1867" s="14" t="s">
        <v>2466</v>
      </c>
      <c r="F1867" s="5">
        <v>0</v>
      </c>
      <c r="G1867" s="11"/>
      <c r="H1867" s="6" t="s">
        <v>194</v>
      </c>
      <c r="I1867" s="11"/>
      <c r="J1867" s="11"/>
      <c r="K1867" s="11"/>
      <c r="L1867" s="10">
        <v>412.5</v>
      </c>
      <c r="M1867" s="5">
        <v>100</v>
      </c>
      <c r="N1867" s="5">
        <v>412.5</v>
      </c>
      <c r="O1867" s="5">
        <v>1992</v>
      </c>
      <c r="P1867" s="5">
        <v>8</v>
      </c>
      <c r="Q1867" s="15">
        <v>0.42172296413146282</v>
      </c>
      <c r="R1867" s="15">
        <v>109.96178666666665</v>
      </c>
      <c r="S1867" s="6" t="s">
        <v>25</v>
      </c>
      <c r="T1867" s="6"/>
      <c r="U1867" s="15">
        <v>370.32770358685372</v>
      </c>
      <c r="V1867" s="15">
        <v>130.76941442147213</v>
      </c>
      <c r="W1867" s="15">
        <v>42.172296413146285</v>
      </c>
      <c r="X1867" s="6" t="s">
        <v>162</v>
      </c>
    </row>
    <row r="1868" spans="1:24" ht="28.8" x14ac:dyDescent="0.3">
      <c r="A1868" s="6" t="s">
        <v>25</v>
      </c>
      <c r="B1868" s="6" t="s">
        <v>669</v>
      </c>
      <c r="C1868" s="13"/>
      <c r="D1868" s="14" t="s">
        <v>2245</v>
      </c>
      <c r="E1868" s="14" t="s">
        <v>2590</v>
      </c>
      <c r="F1868" s="5">
        <v>24</v>
      </c>
      <c r="G1868" s="13"/>
      <c r="H1868" s="6" t="s">
        <v>194</v>
      </c>
      <c r="I1868" s="11"/>
      <c r="J1868" s="11"/>
      <c r="K1868" s="11"/>
      <c r="L1868" s="10">
        <v>381</v>
      </c>
      <c r="M1868" s="5">
        <v>100</v>
      </c>
      <c r="N1868" s="5">
        <v>381</v>
      </c>
      <c r="O1868" s="5">
        <v>2002</v>
      </c>
      <c r="P1868" s="5">
        <v>7</v>
      </c>
      <c r="Q1868" s="15">
        <v>0.42168058415708459</v>
      </c>
      <c r="R1868" s="15">
        <v>119.05311548556431</v>
      </c>
      <c r="S1868" s="6" t="s">
        <v>6</v>
      </c>
      <c r="T1868" s="7" t="s">
        <v>13</v>
      </c>
      <c r="U1868" s="15">
        <v>338.83194158429154</v>
      </c>
      <c r="V1868" s="15">
        <v>143.2429921210811</v>
      </c>
      <c r="W1868" s="15">
        <v>42.168058415708458</v>
      </c>
      <c r="X1868" s="6" t="s">
        <v>162</v>
      </c>
    </row>
    <row r="1869" spans="1:24" ht="28.8" x14ac:dyDescent="0.3">
      <c r="A1869" s="6" t="s">
        <v>25</v>
      </c>
      <c r="B1869" s="6" t="s">
        <v>1367</v>
      </c>
      <c r="C1869" s="13"/>
      <c r="D1869" s="14" t="s">
        <v>397</v>
      </c>
      <c r="E1869" s="14" t="s">
        <v>398</v>
      </c>
      <c r="F1869" s="5">
        <v>32</v>
      </c>
      <c r="G1869" s="10">
        <v>79</v>
      </c>
      <c r="H1869" s="6" t="s">
        <v>172</v>
      </c>
      <c r="I1869" s="5">
        <v>131.20000000000002</v>
      </c>
      <c r="J1869" s="11"/>
      <c r="K1869" s="5">
        <v>299.99999999999994</v>
      </c>
      <c r="L1869" s="8"/>
      <c r="M1869" s="5">
        <v>100</v>
      </c>
      <c r="N1869" s="5">
        <v>431.19999999999993</v>
      </c>
      <c r="O1869" s="5">
        <v>1993</v>
      </c>
      <c r="P1869" s="5">
        <v>8</v>
      </c>
      <c r="Q1869" s="15">
        <v>0.42164499558187801</v>
      </c>
      <c r="R1869" s="15">
        <v>105.19303571428571</v>
      </c>
      <c r="S1869" s="6" t="s">
        <v>6</v>
      </c>
      <c r="T1869" s="6"/>
      <c r="U1869" s="15">
        <v>389.03550044181213</v>
      </c>
      <c r="V1869" s="15">
        <v>124.30678790435434</v>
      </c>
      <c r="W1869" s="15">
        <v>42.164499558187799</v>
      </c>
      <c r="X1869" s="6" t="s">
        <v>162</v>
      </c>
    </row>
    <row r="1870" spans="1:24" ht="28.8" x14ac:dyDescent="0.3">
      <c r="A1870" s="6" t="s">
        <v>251</v>
      </c>
      <c r="B1870" s="6" t="s">
        <v>414</v>
      </c>
      <c r="C1870" s="13"/>
      <c r="D1870" s="14" t="s">
        <v>2591</v>
      </c>
      <c r="E1870" s="14" t="s">
        <v>2592</v>
      </c>
      <c r="F1870" s="5">
        <v>24</v>
      </c>
      <c r="G1870" s="11"/>
      <c r="H1870" s="6" t="s">
        <v>194</v>
      </c>
      <c r="I1870" s="5">
        <v>170.3</v>
      </c>
      <c r="J1870" s="5">
        <v>8.6999999999999993</v>
      </c>
      <c r="K1870" s="5">
        <v>207.1</v>
      </c>
      <c r="L1870" s="13"/>
      <c r="M1870" s="5">
        <v>99</v>
      </c>
      <c r="N1870" s="5">
        <v>386.1</v>
      </c>
      <c r="O1870" s="5">
        <v>2005</v>
      </c>
      <c r="P1870" s="5">
        <v>9</v>
      </c>
      <c r="Q1870" s="15">
        <v>0.42149286274399334</v>
      </c>
      <c r="R1870" s="15">
        <v>116.30573589743589</v>
      </c>
      <c r="S1870" s="6" t="s">
        <v>6</v>
      </c>
      <c r="T1870" s="7" t="s">
        <v>13</v>
      </c>
      <c r="U1870" s="15">
        <v>344.37220658834468</v>
      </c>
      <c r="V1870" s="15">
        <v>139.52211010222811</v>
      </c>
      <c r="W1870" s="15">
        <v>41.727793411655341</v>
      </c>
      <c r="X1870" s="6" t="s">
        <v>162</v>
      </c>
    </row>
    <row r="1871" spans="1:24" ht="28.8" x14ac:dyDescent="0.3">
      <c r="A1871" s="6" t="s">
        <v>251</v>
      </c>
      <c r="B1871" s="6" t="s">
        <v>669</v>
      </c>
      <c r="C1871" s="13"/>
      <c r="D1871" s="14" t="s">
        <v>2593</v>
      </c>
      <c r="E1871" s="14" t="s">
        <v>2594</v>
      </c>
      <c r="F1871" s="5">
        <v>22</v>
      </c>
      <c r="G1871" s="11"/>
      <c r="H1871" s="6" t="s">
        <v>194</v>
      </c>
      <c r="I1871" s="11"/>
      <c r="J1871" s="11"/>
      <c r="K1871" s="11"/>
      <c r="L1871" s="10">
        <v>524.1</v>
      </c>
      <c r="M1871" s="5">
        <v>100</v>
      </c>
      <c r="N1871" s="5">
        <v>524.1</v>
      </c>
      <c r="O1871" s="5">
        <v>2006</v>
      </c>
      <c r="P1871" s="5">
        <v>7</v>
      </c>
      <c r="Q1871" s="15">
        <v>0.42136674899797982</v>
      </c>
      <c r="R1871" s="15">
        <v>86.546912802900209</v>
      </c>
      <c r="S1871" s="6" t="s">
        <v>7</v>
      </c>
      <c r="T1871" s="7" t="s">
        <v>14</v>
      </c>
      <c r="U1871" s="15">
        <v>481.96332510020204</v>
      </c>
      <c r="V1871" s="15">
        <v>99.769667197355318</v>
      </c>
      <c r="W1871" s="15">
        <v>42.136674899797981</v>
      </c>
      <c r="X1871" s="6" t="s">
        <v>162</v>
      </c>
    </row>
    <row r="1872" spans="1:24" ht="28.8" x14ac:dyDescent="0.3">
      <c r="A1872" s="6" t="s">
        <v>25</v>
      </c>
      <c r="B1872" s="6" t="s">
        <v>230</v>
      </c>
      <c r="C1872" s="13"/>
      <c r="D1872" s="14" t="s">
        <v>1326</v>
      </c>
      <c r="E1872" s="14" t="s">
        <v>1327</v>
      </c>
      <c r="F1872" s="5">
        <v>26</v>
      </c>
      <c r="G1872" s="11"/>
      <c r="H1872" s="6" t="s">
        <v>194</v>
      </c>
      <c r="I1872" s="11"/>
      <c r="J1872" s="11"/>
      <c r="K1872" s="11"/>
      <c r="L1872" s="10">
        <v>380.5</v>
      </c>
      <c r="M1872" s="5">
        <v>100</v>
      </c>
      <c r="N1872" s="5">
        <v>380.5</v>
      </c>
      <c r="O1872" s="5">
        <v>2003</v>
      </c>
      <c r="P1872" s="5">
        <v>8</v>
      </c>
      <c r="Q1872" s="15">
        <v>0.42134311346138192</v>
      </c>
      <c r="R1872" s="15">
        <v>119.20955847568987</v>
      </c>
      <c r="S1872" s="6" t="s">
        <v>6</v>
      </c>
      <c r="T1872" s="7" t="s">
        <v>13</v>
      </c>
      <c r="U1872" s="15">
        <v>338.36568865386181</v>
      </c>
      <c r="V1872" s="15">
        <v>143.41587348973184</v>
      </c>
      <c r="W1872" s="15">
        <v>42.13431134613819</v>
      </c>
      <c r="X1872" s="6" t="s">
        <v>162</v>
      </c>
    </row>
    <row r="1873" spans="1:24" ht="28.8" x14ac:dyDescent="0.3">
      <c r="A1873" s="6" t="s">
        <v>25</v>
      </c>
      <c r="B1873" s="6" t="s">
        <v>2519</v>
      </c>
      <c r="C1873" s="13"/>
      <c r="D1873" s="14" t="s">
        <v>2595</v>
      </c>
      <c r="E1873" s="14" t="s">
        <v>679</v>
      </c>
      <c r="F1873" s="5">
        <v>26</v>
      </c>
      <c r="G1873" s="5">
        <v>80</v>
      </c>
      <c r="H1873" s="6" t="s">
        <v>172</v>
      </c>
      <c r="I1873" s="11"/>
      <c r="J1873" s="11"/>
      <c r="K1873" s="11"/>
      <c r="L1873" s="10">
        <v>475.2</v>
      </c>
      <c r="M1873" s="5">
        <v>100</v>
      </c>
      <c r="N1873" s="5">
        <v>475.2</v>
      </c>
      <c r="O1873" s="5">
        <v>1989</v>
      </c>
      <c r="P1873" s="5">
        <v>9</v>
      </c>
      <c r="Q1873" s="15">
        <v>0.42121659577544734</v>
      </c>
      <c r="R1873" s="15">
        <v>95.452939814814812</v>
      </c>
      <c r="S1873" s="6" t="s">
        <v>6</v>
      </c>
      <c r="T1873" s="7" t="s">
        <v>13</v>
      </c>
      <c r="U1873" s="15">
        <v>433.07834042245526</v>
      </c>
      <c r="V1873" s="15">
        <v>111.20478835554917</v>
      </c>
      <c r="W1873" s="15">
        <v>42.121659577544733</v>
      </c>
      <c r="X1873" s="6" t="s">
        <v>162</v>
      </c>
    </row>
    <row r="1874" spans="1:24" ht="28.8" x14ac:dyDescent="0.3">
      <c r="A1874" s="6" t="s">
        <v>25</v>
      </c>
      <c r="B1874" s="6" t="s">
        <v>208</v>
      </c>
      <c r="C1874" s="13"/>
      <c r="D1874" s="14" t="s">
        <v>189</v>
      </c>
      <c r="E1874" s="14" t="s">
        <v>1445</v>
      </c>
      <c r="F1874" s="5">
        <v>19</v>
      </c>
      <c r="G1874" s="10">
        <v>70</v>
      </c>
      <c r="H1874" s="6" t="s">
        <v>190</v>
      </c>
      <c r="I1874" s="11"/>
      <c r="J1874" s="11"/>
      <c r="K1874" s="11"/>
      <c r="L1874" s="10">
        <v>312.7</v>
      </c>
      <c r="M1874" s="5">
        <v>109</v>
      </c>
      <c r="N1874" s="5">
        <v>312.7</v>
      </c>
      <c r="O1874" s="5">
        <v>1996</v>
      </c>
      <c r="P1874" s="5">
        <v>4</v>
      </c>
      <c r="Q1874" s="15">
        <v>0.42112260747916203</v>
      </c>
      <c r="R1874" s="15">
        <v>158.11182708666453</v>
      </c>
      <c r="S1874" s="6" t="s">
        <v>7</v>
      </c>
      <c r="T1874" s="7" t="s">
        <v>14</v>
      </c>
      <c r="U1874" s="15">
        <v>266.79763578477133</v>
      </c>
      <c r="V1874" s="15">
        <v>199.79438173731322</v>
      </c>
      <c r="W1874" s="15">
        <v>45.902364215228658</v>
      </c>
      <c r="X1874" s="6" t="s">
        <v>162</v>
      </c>
    </row>
    <row r="1875" spans="1:24" ht="28.8" x14ac:dyDescent="0.3">
      <c r="A1875" s="6" t="s">
        <v>25</v>
      </c>
      <c r="B1875" s="6" t="s">
        <v>1070</v>
      </c>
      <c r="C1875" s="13"/>
      <c r="D1875" s="14" t="s">
        <v>2596</v>
      </c>
      <c r="E1875" s="14" t="s">
        <v>2597</v>
      </c>
      <c r="F1875" s="5">
        <v>28</v>
      </c>
      <c r="G1875" s="10">
        <v>78</v>
      </c>
      <c r="H1875" s="6" t="s">
        <v>172</v>
      </c>
      <c r="I1875" s="11"/>
      <c r="J1875" s="11"/>
      <c r="K1875" s="11"/>
      <c r="L1875" s="10">
        <v>364.5</v>
      </c>
      <c r="M1875" s="5">
        <v>101</v>
      </c>
      <c r="N1875" s="5">
        <v>364.5</v>
      </c>
      <c r="O1875" s="5">
        <v>1989</v>
      </c>
      <c r="P1875" s="5">
        <v>7</v>
      </c>
      <c r="Q1875" s="15">
        <v>0.42112185838251692</v>
      </c>
      <c r="R1875" s="15">
        <v>125.68677467764059</v>
      </c>
      <c r="S1875" s="6" t="s">
        <v>6</v>
      </c>
      <c r="T1875" s="7" t="s">
        <v>13</v>
      </c>
      <c r="U1875" s="15">
        <v>321.96669230336579</v>
      </c>
      <c r="V1875" s="15">
        <v>152.36110241283643</v>
      </c>
      <c r="W1875" s="15">
        <v>42.533307696634211</v>
      </c>
      <c r="X1875" s="6" t="s">
        <v>162</v>
      </c>
    </row>
    <row r="1876" spans="1:24" ht="28.8" x14ac:dyDescent="0.3">
      <c r="A1876" s="6" t="s">
        <v>25</v>
      </c>
      <c r="B1876" s="6" t="s">
        <v>191</v>
      </c>
      <c r="C1876" s="13"/>
      <c r="D1876" s="14" t="s">
        <v>1010</v>
      </c>
      <c r="E1876" s="14" t="s">
        <v>1011</v>
      </c>
      <c r="F1876" s="5">
        <v>26</v>
      </c>
      <c r="G1876" s="13"/>
      <c r="H1876" s="6" t="s">
        <v>194</v>
      </c>
      <c r="I1876" s="5">
        <v>80</v>
      </c>
      <c r="J1876" s="5">
        <v>212</v>
      </c>
      <c r="K1876" s="5">
        <v>184</v>
      </c>
      <c r="L1876" s="8"/>
      <c r="M1876" s="5">
        <v>100</v>
      </c>
      <c r="N1876" s="5">
        <v>476</v>
      </c>
      <c r="O1876" s="5">
        <v>1994</v>
      </c>
      <c r="P1876" s="5">
        <v>4</v>
      </c>
      <c r="Q1876" s="15">
        <v>0.42104386002309185</v>
      </c>
      <c r="R1876" s="15">
        <v>95.292514705882354</v>
      </c>
      <c r="S1876" s="6" t="s">
        <v>6</v>
      </c>
      <c r="T1876" s="7" t="s">
        <v>13</v>
      </c>
      <c r="U1876" s="15">
        <v>433.89561399769082</v>
      </c>
      <c r="V1876" s="15">
        <v>110.76406161301909</v>
      </c>
      <c r="W1876" s="15">
        <v>42.104386002309184</v>
      </c>
      <c r="X1876" s="6" t="s">
        <v>162</v>
      </c>
    </row>
    <row r="1877" spans="1:24" ht="28.8" x14ac:dyDescent="0.3">
      <c r="A1877" s="6" t="s">
        <v>251</v>
      </c>
      <c r="B1877" s="6" t="s">
        <v>669</v>
      </c>
      <c r="C1877" s="13"/>
      <c r="D1877" s="14" t="s">
        <v>2598</v>
      </c>
      <c r="E1877" s="14" t="s">
        <v>2599</v>
      </c>
      <c r="F1877" s="5">
        <v>24</v>
      </c>
      <c r="G1877" s="11"/>
      <c r="H1877" s="6" t="s">
        <v>194</v>
      </c>
      <c r="I1877" s="11"/>
      <c r="J1877" s="11"/>
      <c r="K1877" s="11"/>
      <c r="L1877" s="10">
        <v>321.5</v>
      </c>
      <c r="M1877" s="5">
        <v>100</v>
      </c>
      <c r="N1877" s="5">
        <v>321.5</v>
      </c>
      <c r="O1877" s="5">
        <v>2005</v>
      </c>
      <c r="P1877" s="5">
        <v>6</v>
      </c>
      <c r="Q1877" s="15">
        <v>0.42101318112005287</v>
      </c>
      <c r="R1877" s="15">
        <v>141.08627371695178</v>
      </c>
      <c r="S1877" s="6" t="s">
        <v>6</v>
      </c>
      <c r="T1877" s="7" t="s">
        <v>13</v>
      </c>
      <c r="U1877" s="15">
        <v>279.39868188799471</v>
      </c>
      <c r="V1877" s="15">
        <v>174.56700460035469</v>
      </c>
      <c r="W1877" s="15">
        <v>42.101318112005288</v>
      </c>
      <c r="X1877" s="6" t="s">
        <v>162</v>
      </c>
    </row>
    <row r="1878" spans="1:24" ht="28.8" x14ac:dyDescent="0.3">
      <c r="A1878" s="6" t="s">
        <v>25</v>
      </c>
      <c r="B1878" s="6" t="s">
        <v>411</v>
      </c>
      <c r="C1878" s="13"/>
      <c r="D1878" s="14" t="s">
        <v>1122</v>
      </c>
      <c r="E1878" s="14" t="s">
        <v>1123</v>
      </c>
      <c r="F1878" s="5">
        <v>24</v>
      </c>
      <c r="G1878" s="13"/>
      <c r="H1878" s="6" t="s">
        <v>194</v>
      </c>
      <c r="I1878" s="5">
        <v>198</v>
      </c>
      <c r="J1878" s="5">
        <v>10</v>
      </c>
      <c r="K1878" s="5">
        <v>205</v>
      </c>
      <c r="L1878" s="13"/>
      <c r="M1878" s="5">
        <v>102</v>
      </c>
      <c r="N1878" s="5">
        <v>413</v>
      </c>
      <c r="O1878" s="5">
        <v>2002</v>
      </c>
      <c r="P1878" s="5">
        <v>10</v>
      </c>
      <c r="Q1878" s="15">
        <v>0.42089558183033382</v>
      </c>
      <c r="R1878" s="15">
        <v>112.02523423728813</v>
      </c>
      <c r="S1878" s="6" t="s">
        <v>6</v>
      </c>
      <c r="T1878" s="7" t="s">
        <v>13</v>
      </c>
      <c r="U1878" s="15">
        <v>370.06865065330595</v>
      </c>
      <c r="V1878" s="15">
        <v>133.48987455931751</v>
      </c>
      <c r="W1878" s="15">
        <v>42.931349346694049</v>
      </c>
      <c r="X1878" s="6" t="s">
        <v>162</v>
      </c>
    </row>
    <row r="1879" spans="1:24" ht="28.8" x14ac:dyDescent="0.3">
      <c r="A1879" s="6" t="s">
        <v>25</v>
      </c>
      <c r="B1879" s="6" t="s">
        <v>349</v>
      </c>
      <c r="C1879" s="13"/>
      <c r="D1879" s="14" t="s">
        <v>2600</v>
      </c>
      <c r="E1879" s="14" t="s">
        <v>2601</v>
      </c>
      <c r="F1879" s="5">
        <v>19</v>
      </c>
      <c r="G1879" s="10">
        <v>69</v>
      </c>
      <c r="H1879" s="6" t="s">
        <v>161</v>
      </c>
      <c r="I1879" s="11"/>
      <c r="J1879" s="11"/>
      <c r="K1879" s="11"/>
      <c r="L1879" s="10">
        <v>417</v>
      </c>
      <c r="M1879" s="5">
        <v>109</v>
      </c>
      <c r="N1879" s="5">
        <v>417</v>
      </c>
      <c r="O1879" s="5">
        <v>1996</v>
      </c>
      <c r="P1879" s="5">
        <v>6</v>
      </c>
      <c r="Q1879" s="15">
        <v>0.42087247736129985</v>
      </c>
      <c r="R1879" s="15">
        <v>118.5649120623501</v>
      </c>
      <c r="S1879" s="6" t="s">
        <v>7</v>
      </c>
      <c r="T1879" s="7" t="s">
        <v>14</v>
      </c>
      <c r="U1879" s="15">
        <v>371.12489996761832</v>
      </c>
      <c r="V1879" s="15">
        <v>142.48058996298604</v>
      </c>
      <c r="W1879" s="15">
        <v>45.875100032381681</v>
      </c>
      <c r="X1879" s="6" t="s">
        <v>162</v>
      </c>
    </row>
    <row r="1880" spans="1:24" ht="28.8" x14ac:dyDescent="0.3">
      <c r="A1880" s="6" t="s">
        <v>25</v>
      </c>
      <c r="B1880" s="6" t="s">
        <v>2602</v>
      </c>
      <c r="C1880" s="13"/>
      <c r="D1880" s="14" t="s">
        <v>2603</v>
      </c>
      <c r="E1880" s="14" t="s">
        <v>2604</v>
      </c>
      <c r="F1880" s="5">
        <v>28</v>
      </c>
      <c r="G1880" s="5">
        <v>50</v>
      </c>
      <c r="H1880" s="6" t="s">
        <v>172</v>
      </c>
      <c r="I1880" s="11"/>
      <c r="J1880" s="11"/>
      <c r="K1880" s="11"/>
      <c r="L1880" s="10">
        <v>808.3</v>
      </c>
      <c r="M1880" s="5">
        <v>221</v>
      </c>
      <c r="N1880" s="5">
        <v>808.3</v>
      </c>
      <c r="O1880" s="5">
        <v>1981</v>
      </c>
      <c r="P1880" s="5">
        <v>5</v>
      </c>
      <c r="Q1880" s="15">
        <v>0.42080993674528189</v>
      </c>
      <c r="R1880" s="15">
        <v>124.01820335271557</v>
      </c>
      <c r="S1880" s="6" t="s">
        <v>6</v>
      </c>
      <c r="T1880" s="7" t="s">
        <v>13</v>
      </c>
      <c r="U1880" s="15">
        <v>715.30100397929266</v>
      </c>
      <c r="V1880" s="15">
        <v>149.87588354846739</v>
      </c>
      <c r="W1880" s="15">
        <v>92.998996020707295</v>
      </c>
      <c r="X1880" s="6" t="s">
        <v>162</v>
      </c>
    </row>
    <row r="1881" spans="1:24" ht="28.8" x14ac:dyDescent="0.3">
      <c r="A1881" s="6" t="s">
        <v>25</v>
      </c>
      <c r="B1881" s="6" t="s">
        <v>648</v>
      </c>
      <c r="C1881" s="13"/>
      <c r="D1881" s="14" t="s">
        <v>2180</v>
      </c>
      <c r="E1881" s="14" t="s">
        <v>2605</v>
      </c>
      <c r="F1881" s="5">
        <v>22</v>
      </c>
      <c r="G1881" s="5">
        <v>74</v>
      </c>
      <c r="H1881" s="6" t="s">
        <v>161</v>
      </c>
      <c r="I1881" s="11"/>
      <c r="J1881" s="11"/>
      <c r="K1881" s="11"/>
      <c r="L1881" s="10">
        <v>428.6</v>
      </c>
      <c r="M1881" s="5">
        <v>111</v>
      </c>
      <c r="N1881" s="5">
        <v>428.6</v>
      </c>
      <c r="O1881" s="5">
        <v>1997</v>
      </c>
      <c r="P1881" s="5">
        <v>7</v>
      </c>
      <c r="Q1881" s="15">
        <v>0.42074132410286402</v>
      </c>
      <c r="R1881" s="15">
        <v>117.47259232384508</v>
      </c>
      <c r="S1881" s="6" t="s">
        <v>7</v>
      </c>
      <c r="T1881" s="7" t="s">
        <v>14</v>
      </c>
      <c r="U1881" s="15">
        <v>381.89771302458212</v>
      </c>
      <c r="V1881" s="15">
        <v>141.0644209355558</v>
      </c>
      <c r="W1881" s="15">
        <v>46.702286975417906</v>
      </c>
      <c r="X1881" s="6" t="s">
        <v>162</v>
      </c>
    </row>
    <row r="1882" spans="1:24" ht="28.8" x14ac:dyDescent="0.3">
      <c r="A1882" s="6" t="s">
        <v>25</v>
      </c>
      <c r="B1882" s="6" t="s">
        <v>1085</v>
      </c>
      <c r="C1882" s="13"/>
      <c r="D1882" s="14" t="s">
        <v>1316</v>
      </c>
      <c r="E1882" s="14" t="s">
        <v>1317</v>
      </c>
      <c r="F1882" s="5">
        <v>21</v>
      </c>
      <c r="G1882" s="5">
        <v>80</v>
      </c>
      <c r="H1882" s="6" t="s">
        <v>161</v>
      </c>
      <c r="I1882" s="11"/>
      <c r="J1882" s="11"/>
      <c r="K1882" s="11"/>
      <c r="L1882" s="10">
        <v>488.4</v>
      </c>
      <c r="M1882" s="5">
        <v>120</v>
      </c>
      <c r="N1882" s="5">
        <v>488.4</v>
      </c>
      <c r="O1882" s="5">
        <v>1998</v>
      </c>
      <c r="P1882" s="5">
        <v>4</v>
      </c>
      <c r="Q1882" s="15">
        <v>0.42040305573364756</v>
      </c>
      <c r="R1882" s="15">
        <v>111.44775675675675</v>
      </c>
      <c r="S1882" s="6" t="s">
        <v>7</v>
      </c>
      <c r="T1882" s="7" t="s">
        <v>14</v>
      </c>
      <c r="U1882" s="15">
        <v>437.95163331196227</v>
      </c>
      <c r="V1882" s="15">
        <v>132.65588034938935</v>
      </c>
      <c r="W1882" s="15">
        <v>50.448366688037709</v>
      </c>
      <c r="X1882" s="6" t="s">
        <v>162</v>
      </c>
    </row>
    <row r="1883" spans="1:24" ht="28.8" x14ac:dyDescent="0.3">
      <c r="A1883" s="6" t="s">
        <v>25</v>
      </c>
      <c r="B1883" s="6" t="s">
        <v>387</v>
      </c>
      <c r="C1883" s="13"/>
      <c r="D1883" s="14" t="s">
        <v>2606</v>
      </c>
      <c r="E1883" s="14" t="s">
        <v>2607</v>
      </c>
      <c r="F1883" s="5">
        <v>22</v>
      </c>
      <c r="G1883" s="10">
        <v>74</v>
      </c>
      <c r="H1883" s="6" t="s">
        <v>161</v>
      </c>
      <c r="I1883" s="11"/>
      <c r="J1883" s="11"/>
      <c r="K1883" s="11"/>
      <c r="L1883" s="10">
        <v>303</v>
      </c>
      <c r="M1883" s="5">
        <v>102</v>
      </c>
      <c r="N1883" s="5">
        <v>303</v>
      </c>
      <c r="O1883" s="5">
        <v>1987</v>
      </c>
      <c r="P1883" s="5">
        <v>4</v>
      </c>
      <c r="Q1883" s="15">
        <v>0.42031230812348691</v>
      </c>
      <c r="R1883" s="15">
        <v>152.69446118811879</v>
      </c>
      <c r="S1883" s="6" t="s">
        <v>7</v>
      </c>
      <c r="T1883" s="7" t="s">
        <v>14</v>
      </c>
      <c r="U1883" s="15">
        <v>260.12814457140433</v>
      </c>
      <c r="V1883" s="15">
        <v>191.30374222263956</v>
      </c>
      <c r="W1883" s="15">
        <v>42.871855428595666</v>
      </c>
      <c r="X1883" s="6" t="s">
        <v>162</v>
      </c>
    </row>
    <row r="1884" spans="1:24" ht="28.8" x14ac:dyDescent="0.3">
      <c r="A1884" s="6" t="s">
        <v>178</v>
      </c>
      <c r="B1884" s="6" t="s">
        <v>550</v>
      </c>
      <c r="C1884" s="13"/>
      <c r="D1884" s="14" t="s">
        <v>2433</v>
      </c>
      <c r="E1884" s="14" t="s">
        <v>2608</v>
      </c>
      <c r="F1884" s="5">
        <v>26</v>
      </c>
      <c r="G1884" s="10">
        <v>112</v>
      </c>
      <c r="H1884" s="6" t="s">
        <v>172</v>
      </c>
      <c r="I1884" s="8"/>
      <c r="J1884" s="8"/>
      <c r="K1884" s="8"/>
      <c r="L1884" s="5">
        <v>978</v>
      </c>
      <c r="M1884" s="5">
        <v>198</v>
      </c>
      <c r="N1884" s="5">
        <v>978</v>
      </c>
      <c r="O1884" s="5">
        <v>2006</v>
      </c>
      <c r="P1884" s="5">
        <v>8</v>
      </c>
      <c r="Q1884" s="15">
        <v>0.42030780597065015</v>
      </c>
      <c r="R1884" s="15">
        <v>91.831584110429446</v>
      </c>
      <c r="S1884" s="6" t="s">
        <v>6</v>
      </c>
      <c r="T1884" s="7" t="s">
        <v>13</v>
      </c>
      <c r="U1884" s="15">
        <v>894.77905441781127</v>
      </c>
      <c r="V1884" s="15">
        <v>106.60853127291658</v>
      </c>
      <c r="W1884" s="15">
        <v>83.220945582188733</v>
      </c>
      <c r="X1884" s="6" t="s">
        <v>162</v>
      </c>
    </row>
    <row r="1885" spans="1:24" ht="28.8" x14ac:dyDescent="0.3">
      <c r="A1885" s="6" t="s">
        <v>251</v>
      </c>
      <c r="B1885" s="6" t="s">
        <v>411</v>
      </c>
      <c r="C1885" s="13"/>
      <c r="D1885" s="14" t="s">
        <v>2609</v>
      </c>
      <c r="E1885" s="14" t="s">
        <v>2610</v>
      </c>
      <c r="F1885" s="5">
        <v>24</v>
      </c>
      <c r="G1885" s="11"/>
      <c r="H1885" s="6" t="s">
        <v>194</v>
      </c>
      <c r="I1885" s="5">
        <v>155.19999999999999</v>
      </c>
      <c r="J1885" s="5">
        <v>151.1</v>
      </c>
      <c r="K1885" s="5">
        <v>88</v>
      </c>
      <c r="L1885" s="8"/>
      <c r="M1885" s="5">
        <v>100</v>
      </c>
      <c r="N1885" s="5">
        <v>394.29999999999995</v>
      </c>
      <c r="O1885" s="5">
        <v>2005</v>
      </c>
      <c r="P1885" s="5">
        <v>4</v>
      </c>
      <c r="Q1885" s="15">
        <v>0.42018233023910168</v>
      </c>
      <c r="R1885" s="15">
        <v>115.03737509510525</v>
      </c>
      <c r="S1885" s="6" t="s">
        <v>6</v>
      </c>
      <c r="T1885" s="7" t="s">
        <v>13</v>
      </c>
      <c r="U1885" s="15">
        <v>352.28176697608978</v>
      </c>
      <c r="V1885" s="15">
        <v>137.43327956025382</v>
      </c>
      <c r="W1885" s="15">
        <v>42.01823302391017</v>
      </c>
      <c r="X1885" s="6" t="s">
        <v>162</v>
      </c>
    </row>
    <row r="1886" spans="1:24" ht="28.8" x14ac:dyDescent="0.3">
      <c r="A1886" s="6" t="s">
        <v>25</v>
      </c>
      <c r="B1886" s="6" t="s">
        <v>1070</v>
      </c>
      <c r="C1886" s="13"/>
      <c r="D1886" s="14" t="s">
        <v>663</v>
      </c>
      <c r="E1886" s="14" t="s">
        <v>1232</v>
      </c>
      <c r="F1886" s="5">
        <v>19</v>
      </c>
      <c r="G1886" s="5">
        <v>56</v>
      </c>
      <c r="H1886" s="6" t="s">
        <v>190</v>
      </c>
      <c r="I1886" s="11"/>
      <c r="J1886" s="11"/>
      <c r="K1886" s="11"/>
      <c r="L1886" s="10">
        <v>379.1</v>
      </c>
      <c r="M1886" s="5">
        <v>100</v>
      </c>
      <c r="N1886" s="5">
        <v>379.1</v>
      </c>
      <c r="O1886" s="5">
        <v>1986</v>
      </c>
      <c r="P1886" s="5">
        <v>10</v>
      </c>
      <c r="Q1886" s="15">
        <v>0.42012956854893219</v>
      </c>
      <c r="R1886" s="15">
        <v>119.64979424953837</v>
      </c>
      <c r="S1886" s="6" t="s">
        <v>7</v>
      </c>
      <c r="T1886" s="7" t="s">
        <v>14</v>
      </c>
      <c r="U1886" s="15">
        <v>337.0870431451068</v>
      </c>
      <c r="V1886" s="15">
        <v>142.99970810350979</v>
      </c>
      <c r="W1886" s="15">
        <v>42.012956854893218</v>
      </c>
      <c r="X1886" s="6" t="s">
        <v>162</v>
      </c>
    </row>
    <row r="1887" spans="1:24" ht="28.8" x14ac:dyDescent="0.3">
      <c r="A1887" s="6" t="s">
        <v>25</v>
      </c>
      <c r="B1887" s="6" t="s">
        <v>1070</v>
      </c>
      <c r="C1887" s="13"/>
      <c r="D1887" s="14" t="s">
        <v>1232</v>
      </c>
      <c r="E1887" s="14" t="s">
        <v>1233</v>
      </c>
      <c r="F1887" s="5">
        <v>19</v>
      </c>
      <c r="G1887" s="10">
        <v>56</v>
      </c>
      <c r="H1887" s="6" t="s">
        <v>190</v>
      </c>
      <c r="I1887" s="13"/>
      <c r="J1887" s="13"/>
      <c r="K1887" s="13"/>
      <c r="L1887" s="5">
        <v>379.1</v>
      </c>
      <c r="M1887" s="5">
        <v>100</v>
      </c>
      <c r="N1887" s="5">
        <v>379.1</v>
      </c>
      <c r="O1887" s="5">
        <v>1986</v>
      </c>
      <c r="P1887" s="5">
        <v>10</v>
      </c>
      <c r="Q1887" s="15">
        <v>0.42012956854893219</v>
      </c>
      <c r="R1887" s="15">
        <v>119.64979424953837</v>
      </c>
      <c r="S1887" s="6" t="s">
        <v>7</v>
      </c>
      <c r="T1887" s="7" t="s">
        <v>14</v>
      </c>
      <c r="U1887" s="15">
        <v>337.0870431451068</v>
      </c>
      <c r="V1887" s="15">
        <v>142.99970810350979</v>
      </c>
      <c r="W1887" s="15">
        <v>42.012956854893218</v>
      </c>
      <c r="X1887" s="6" t="s">
        <v>162</v>
      </c>
    </row>
    <row r="1888" spans="1:24" ht="28.8" x14ac:dyDescent="0.3">
      <c r="A1888" s="6" t="s">
        <v>25</v>
      </c>
      <c r="B1888" s="6" t="s">
        <v>837</v>
      </c>
      <c r="C1888" s="13"/>
      <c r="D1888" s="14" t="s">
        <v>833</v>
      </c>
      <c r="E1888" s="14" t="s">
        <v>2611</v>
      </c>
      <c r="F1888" s="5">
        <v>28</v>
      </c>
      <c r="G1888" s="5">
        <v>86</v>
      </c>
      <c r="H1888" s="6" t="s">
        <v>172</v>
      </c>
      <c r="I1888" s="13"/>
      <c r="J1888" s="13"/>
      <c r="K1888" s="13"/>
      <c r="L1888" s="5">
        <v>331.4</v>
      </c>
      <c r="M1888" s="5">
        <v>100</v>
      </c>
      <c r="N1888" s="5">
        <v>331.4</v>
      </c>
      <c r="O1888" s="5">
        <v>1995</v>
      </c>
      <c r="P1888" s="5">
        <v>6</v>
      </c>
      <c r="Q1888" s="15">
        <v>0.41980690586253044</v>
      </c>
      <c r="R1888" s="15">
        <v>136.87156608328303</v>
      </c>
      <c r="S1888" s="6" t="s">
        <v>6</v>
      </c>
      <c r="T1888" s="7" t="s">
        <v>13</v>
      </c>
      <c r="U1888" s="15">
        <v>289.41930941374693</v>
      </c>
      <c r="V1888" s="15">
        <v>168.29898862638402</v>
      </c>
      <c r="W1888" s="15">
        <v>41.980690586253047</v>
      </c>
      <c r="X1888" s="6" t="s">
        <v>162</v>
      </c>
    </row>
    <row r="1889" spans="1:24" ht="28.8" x14ac:dyDescent="0.3">
      <c r="A1889" s="6" t="s">
        <v>25</v>
      </c>
      <c r="B1889" s="6" t="s">
        <v>669</v>
      </c>
      <c r="C1889" s="10">
        <v>3919847</v>
      </c>
      <c r="D1889" s="14" t="s">
        <v>1793</v>
      </c>
      <c r="E1889" s="14" t="s">
        <v>2612</v>
      </c>
      <c r="F1889" s="5">
        <v>24</v>
      </c>
      <c r="G1889" s="11"/>
      <c r="H1889" s="6" t="s">
        <v>194</v>
      </c>
      <c r="I1889" s="10">
        <v>201.5</v>
      </c>
      <c r="J1889" s="10">
        <v>44.5</v>
      </c>
      <c r="K1889" s="10">
        <v>136</v>
      </c>
      <c r="L1889" s="11"/>
      <c r="M1889" s="5">
        <v>100</v>
      </c>
      <c r="N1889" s="5">
        <v>382</v>
      </c>
      <c r="O1889" s="5">
        <v>1999</v>
      </c>
      <c r="P1889" s="5">
        <v>9</v>
      </c>
      <c r="Q1889" s="15">
        <v>0.41959396377463404</v>
      </c>
      <c r="R1889" s="15">
        <v>118.74145811518324</v>
      </c>
      <c r="S1889" s="6" t="s">
        <v>6</v>
      </c>
      <c r="T1889" s="7" t="s">
        <v>13</v>
      </c>
      <c r="U1889" s="15">
        <v>340.04060362253659</v>
      </c>
      <c r="V1889" s="15">
        <v>142.80209862592807</v>
      </c>
      <c r="W1889" s="15">
        <v>41.959396377463406</v>
      </c>
      <c r="X1889" s="6" t="s">
        <v>162</v>
      </c>
    </row>
    <row r="1890" spans="1:24" ht="28.8" x14ac:dyDescent="0.3">
      <c r="A1890" s="6" t="s">
        <v>25</v>
      </c>
      <c r="B1890" s="6" t="s">
        <v>218</v>
      </c>
      <c r="C1890" s="13"/>
      <c r="D1890" s="14" t="s">
        <v>2613</v>
      </c>
      <c r="E1890" s="14" t="s">
        <v>1760</v>
      </c>
      <c r="F1890" s="5">
        <v>24</v>
      </c>
      <c r="G1890" s="10">
        <v>108</v>
      </c>
      <c r="H1890" s="6" t="s">
        <v>161</v>
      </c>
      <c r="I1890" s="13"/>
      <c r="J1890" s="13"/>
      <c r="K1890" s="13"/>
      <c r="L1890" s="5">
        <v>388.8</v>
      </c>
      <c r="M1890" s="5">
        <v>99</v>
      </c>
      <c r="N1890" s="5">
        <v>388.8</v>
      </c>
      <c r="O1890" s="5">
        <v>2002</v>
      </c>
      <c r="P1890" s="5">
        <v>10</v>
      </c>
      <c r="Q1890" s="15">
        <v>0.41953733804226578</v>
      </c>
      <c r="R1890" s="15">
        <v>115.49805717592592</v>
      </c>
      <c r="S1890" s="6" t="s">
        <v>6</v>
      </c>
      <c r="T1890" s="7" t="s">
        <v>13</v>
      </c>
      <c r="U1890" s="15">
        <v>347.2658035338157</v>
      </c>
      <c r="V1890" s="15">
        <v>138.10530193446297</v>
      </c>
      <c r="W1890" s="15">
        <v>41.534196466184312</v>
      </c>
      <c r="X1890" s="6" t="s">
        <v>162</v>
      </c>
    </row>
    <row r="1891" spans="1:24" ht="28.8" x14ac:dyDescent="0.3">
      <c r="A1891" s="6" t="s">
        <v>25</v>
      </c>
      <c r="B1891" s="6" t="s">
        <v>1679</v>
      </c>
      <c r="C1891" s="13"/>
      <c r="D1891" s="14" t="s">
        <v>1725</v>
      </c>
      <c r="E1891" s="14" t="s">
        <v>1726</v>
      </c>
      <c r="F1891" s="5">
        <v>20</v>
      </c>
      <c r="G1891" s="5">
        <v>60</v>
      </c>
      <c r="H1891" s="6" t="s">
        <v>161</v>
      </c>
      <c r="I1891" s="13"/>
      <c r="J1891" s="13"/>
      <c r="K1891" s="13"/>
      <c r="L1891" s="5">
        <v>646.70000000000005</v>
      </c>
      <c r="M1891" s="5">
        <v>152</v>
      </c>
      <c r="N1891" s="5">
        <v>646.70000000000005</v>
      </c>
      <c r="O1891" s="5">
        <v>1988</v>
      </c>
      <c r="P1891" s="5">
        <v>10</v>
      </c>
      <c r="Q1891" s="15">
        <v>0.41888942609046348</v>
      </c>
      <c r="R1891" s="15">
        <v>106.61209253131281</v>
      </c>
      <c r="S1891" s="6" t="s">
        <v>7</v>
      </c>
      <c r="T1891" s="7" t="s">
        <v>14</v>
      </c>
      <c r="U1891" s="15">
        <v>583.0288072342496</v>
      </c>
      <c r="V1891" s="15">
        <v>126.16168994699005</v>
      </c>
      <c r="W1891" s="15">
        <v>63.671192765750448</v>
      </c>
      <c r="X1891" s="6" t="s">
        <v>162</v>
      </c>
    </row>
    <row r="1892" spans="1:24" ht="28.8" x14ac:dyDescent="0.3">
      <c r="A1892" s="6" t="s">
        <v>251</v>
      </c>
      <c r="B1892" s="6" t="s">
        <v>502</v>
      </c>
      <c r="C1892" s="13"/>
      <c r="D1892" s="14" t="s">
        <v>2337</v>
      </c>
      <c r="E1892" s="14" t="s">
        <v>2338</v>
      </c>
      <c r="F1892" s="5">
        <v>24</v>
      </c>
      <c r="G1892" s="13"/>
      <c r="H1892" s="6" t="s">
        <v>194</v>
      </c>
      <c r="I1892" s="10">
        <v>224.9</v>
      </c>
      <c r="J1892" s="10">
        <v>4.4000000000000004</v>
      </c>
      <c r="K1892" s="10">
        <v>133.19999999999999</v>
      </c>
      <c r="L1892" s="11"/>
      <c r="M1892" s="5">
        <v>101</v>
      </c>
      <c r="N1892" s="5">
        <v>362.5</v>
      </c>
      <c r="O1892" s="5">
        <v>2005</v>
      </c>
      <c r="P1892" s="5">
        <v>9</v>
      </c>
      <c r="Q1892" s="15">
        <v>0.41881638970530372</v>
      </c>
      <c r="R1892" s="15">
        <v>126.38021895172413</v>
      </c>
      <c r="S1892" s="6" t="s">
        <v>6</v>
      </c>
      <c r="T1892" s="7" t="s">
        <v>13</v>
      </c>
      <c r="U1892" s="15">
        <v>320.19954463976433</v>
      </c>
      <c r="V1892" s="15">
        <v>153.45204515871509</v>
      </c>
      <c r="W1892" s="15">
        <v>42.300455360235674</v>
      </c>
      <c r="X1892" s="6" t="s">
        <v>162</v>
      </c>
    </row>
    <row r="1893" spans="1:24" ht="28.8" x14ac:dyDescent="0.3">
      <c r="A1893" s="6" t="s">
        <v>200</v>
      </c>
      <c r="B1893" s="6" t="s">
        <v>280</v>
      </c>
      <c r="C1893" s="13"/>
      <c r="D1893" s="14" t="s">
        <v>1073</v>
      </c>
      <c r="E1893" s="14" t="s">
        <v>1837</v>
      </c>
      <c r="F1893" s="5">
        <v>20</v>
      </c>
      <c r="G1893" s="5">
        <v>58</v>
      </c>
      <c r="H1893" s="6" t="s">
        <v>161</v>
      </c>
      <c r="I1893" s="13"/>
      <c r="J1893" s="13"/>
      <c r="K1893" s="13"/>
      <c r="L1893" s="5">
        <v>401.3</v>
      </c>
      <c r="M1893" s="5">
        <v>102</v>
      </c>
      <c r="N1893" s="5">
        <v>401.3</v>
      </c>
      <c r="O1893" s="5">
        <v>2008</v>
      </c>
      <c r="P1893" s="5">
        <v>8</v>
      </c>
      <c r="Q1893" s="15">
        <v>0.41876203984079785</v>
      </c>
      <c r="R1893" s="15">
        <v>115.29135743832542</v>
      </c>
      <c r="S1893" s="6" t="s">
        <v>7</v>
      </c>
      <c r="T1893" s="7" t="s">
        <v>14</v>
      </c>
      <c r="U1893" s="15">
        <v>358.58627193623863</v>
      </c>
      <c r="V1893" s="15">
        <v>137.97168707432712</v>
      </c>
      <c r="W1893" s="15">
        <v>42.71372806376138</v>
      </c>
      <c r="X1893" s="6" t="s">
        <v>162</v>
      </c>
    </row>
    <row r="1894" spans="1:24" ht="28.8" x14ac:dyDescent="0.3">
      <c r="A1894" s="6" t="s">
        <v>251</v>
      </c>
      <c r="B1894" s="6" t="s">
        <v>468</v>
      </c>
      <c r="C1894" s="13"/>
      <c r="D1894" s="14" t="s">
        <v>528</v>
      </c>
      <c r="E1894" s="14" t="s">
        <v>2614</v>
      </c>
      <c r="F1894" s="5">
        <v>26</v>
      </c>
      <c r="G1894" s="11"/>
      <c r="H1894" s="6" t="s">
        <v>194</v>
      </c>
      <c r="I1894" s="10">
        <v>198.89999999999998</v>
      </c>
      <c r="J1894" s="10">
        <v>17</v>
      </c>
      <c r="K1894" s="10">
        <v>179.7</v>
      </c>
      <c r="L1894" s="11"/>
      <c r="M1894" s="5">
        <v>103</v>
      </c>
      <c r="N1894" s="5">
        <v>395.59999999999997</v>
      </c>
      <c r="O1894" s="5">
        <v>2006</v>
      </c>
      <c r="P1894" s="5">
        <v>10</v>
      </c>
      <c r="Q1894" s="15">
        <v>0.41870255051233723</v>
      </c>
      <c r="R1894" s="15">
        <v>118.09912565722952</v>
      </c>
      <c r="S1894" s="6" t="s">
        <v>6</v>
      </c>
      <c r="T1894" s="7" t="s">
        <v>13</v>
      </c>
      <c r="U1894" s="15">
        <v>352.47363729722923</v>
      </c>
      <c r="V1894" s="15">
        <v>140.91430069990491</v>
      </c>
      <c r="W1894" s="15">
        <v>43.126362702770734</v>
      </c>
      <c r="X1894" s="6" t="s">
        <v>162</v>
      </c>
    </row>
    <row r="1895" spans="1:24" ht="28.8" x14ac:dyDescent="0.3">
      <c r="A1895" s="6" t="s">
        <v>25</v>
      </c>
      <c r="B1895" s="6" t="s">
        <v>205</v>
      </c>
      <c r="C1895" s="13"/>
      <c r="D1895" s="14" t="s">
        <v>1205</v>
      </c>
      <c r="E1895" s="14" t="s">
        <v>1206</v>
      </c>
      <c r="F1895" s="5">
        <v>22</v>
      </c>
      <c r="G1895" s="5">
        <v>74</v>
      </c>
      <c r="H1895" s="6" t="s">
        <v>190</v>
      </c>
      <c r="I1895" s="13"/>
      <c r="J1895" s="13"/>
      <c r="K1895" s="13"/>
      <c r="L1895" s="5">
        <v>457.3</v>
      </c>
      <c r="M1895" s="5">
        <v>100</v>
      </c>
      <c r="N1895" s="5">
        <v>457.3</v>
      </c>
      <c r="O1895" s="5">
        <v>1985</v>
      </c>
      <c r="P1895" s="5">
        <v>5</v>
      </c>
      <c r="Q1895" s="15">
        <v>0.41861567958222506</v>
      </c>
      <c r="R1895" s="15">
        <v>99.18923463809314</v>
      </c>
      <c r="S1895" s="6" t="s">
        <v>7</v>
      </c>
      <c r="T1895" s="7" t="s">
        <v>14</v>
      </c>
      <c r="U1895" s="15">
        <v>415.4384320417775</v>
      </c>
      <c r="V1895" s="15">
        <v>115.8500756895549</v>
      </c>
      <c r="W1895" s="15">
        <v>41.861567958222508</v>
      </c>
      <c r="X1895" s="6" t="s">
        <v>162</v>
      </c>
    </row>
    <row r="1896" spans="1:24" ht="28.8" x14ac:dyDescent="0.3">
      <c r="A1896" s="6" t="s">
        <v>25</v>
      </c>
      <c r="B1896" s="6" t="s">
        <v>473</v>
      </c>
      <c r="C1896" s="13"/>
      <c r="D1896" s="14" t="s">
        <v>2615</v>
      </c>
      <c r="E1896" s="14" t="s">
        <v>2616</v>
      </c>
      <c r="F1896" s="5">
        <v>22</v>
      </c>
      <c r="G1896" s="10">
        <v>105</v>
      </c>
      <c r="H1896" s="6" t="s">
        <v>161</v>
      </c>
      <c r="I1896" s="8"/>
      <c r="J1896" s="8"/>
      <c r="K1896" s="8"/>
      <c r="L1896" s="5">
        <v>272.2</v>
      </c>
      <c r="M1896" s="5">
        <v>101</v>
      </c>
      <c r="N1896" s="5">
        <v>272.2</v>
      </c>
      <c r="O1896" s="5">
        <v>1981</v>
      </c>
      <c r="P1896" s="5">
        <v>5</v>
      </c>
      <c r="Q1896" s="15">
        <v>0.41840982804674809</v>
      </c>
      <c r="R1896" s="15">
        <v>168.30576550330639</v>
      </c>
      <c r="S1896" s="6" t="s">
        <v>7</v>
      </c>
      <c r="T1896" s="7" t="s">
        <v>14</v>
      </c>
      <c r="U1896" s="15">
        <v>229.94060736727843</v>
      </c>
      <c r="V1896" s="15">
        <v>215.81953744610303</v>
      </c>
      <c r="W1896" s="15">
        <v>42.259392632721557</v>
      </c>
      <c r="X1896" s="6" t="s">
        <v>162</v>
      </c>
    </row>
    <row r="1897" spans="1:24" ht="28.8" x14ac:dyDescent="0.3">
      <c r="A1897" s="6" t="s">
        <v>25</v>
      </c>
      <c r="B1897" s="6" t="s">
        <v>243</v>
      </c>
      <c r="C1897" s="13"/>
      <c r="D1897" s="14" t="s">
        <v>1744</v>
      </c>
      <c r="E1897" s="14" t="s">
        <v>1745</v>
      </c>
      <c r="F1897" s="5">
        <v>21</v>
      </c>
      <c r="G1897" s="11"/>
      <c r="H1897" s="6" t="s">
        <v>368</v>
      </c>
      <c r="I1897" s="13"/>
      <c r="J1897" s="13"/>
      <c r="K1897" s="13"/>
      <c r="L1897" s="5">
        <v>438.9</v>
      </c>
      <c r="M1897" s="5">
        <v>103</v>
      </c>
      <c r="N1897" s="5">
        <v>438.9</v>
      </c>
      <c r="O1897" s="5">
        <v>1991</v>
      </c>
      <c r="P1897" s="5">
        <v>7</v>
      </c>
      <c r="Q1897" s="15">
        <v>0.41839363394945711</v>
      </c>
      <c r="R1897" s="15">
        <v>106.44797017543858</v>
      </c>
      <c r="S1897" s="6" t="s">
        <v>7</v>
      </c>
      <c r="T1897" s="7" t="s">
        <v>14</v>
      </c>
      <c r="U1897" s="15">
        <v>395.80545570320589</v>
      </c>
      <c r="V1897" s="15">
        <v>125.46624015837361</v>
      </c>
      <c r="W1897" s="15">
        <v>43.094544296794083</v>
      </c>
      <c r="X1897" s="6" t="s">
        <v>162</v>
      </c>
    </row>
    <row r="1898" spans="1:24" ht="28.8" x14ac:dyDescent="0.3">
      <c r="A1898" s="6" t="s">
        <v>25</v>
      </c>
      <c r="B1898" s="6" t="s">
        <v>1070</v>
      </c>
      <c r="C1898" s="13"/>
      <c r="D1898" s="14" t="s">
        <v>2617</v>
      </c>
      <c r="E1898" s="14" t="s">
        <v>2618</v>
      </c>
      <c r="F1898" s="5">
        <v>32</v>
      </c>
      <c r="G1898" s="13"/>
      <c r="H1898" s="6" t="s">
        <v>172</v>
      </c>
      <c r="I1898" s="8"/>
      <c r="J1898" s="8"/>
      <c r="K1898" s="8"/>
      <c r="L1898" s="5">
        <v>404.2</v>
      </c>
      <c r="M1898" s="5">
        <v>129</v>
      </c>
      <c r="N1898" s="5">
        <v>404.2</v>
      </c>
      <c r="O1898" s="5">
        <v>1983</v>
      </c>
      <c r="P1898" s="5">
        <v>7</v>
      </c>
      <c r="Q1898" s="15">
        <v>0.41838880933641809</v>
      </c>
      <c r="R1898" s="15">
        <v>144.76352234042554</v>
      </c>
      <c r="S1898" s="6" t="s">
        <v>6</v>
      </c>
      <c r="T1898" s="6"/>
      <c r="U1898" s="15">
        <v>350.22784359560205</v>
      </c>
      <c r="V1898" s="15">
        <v>179.84951267275218</v>
      </c>
      <c r="W1898" s="15">
        <v>53.972156404397936</v>
      </c>
      <c r="X1898" s="6" t="s">
        <v>162</v>
      </c>
    </row>
    <row r="1899" spans="1:24" x14ac:dyDescent="0.3">
      <c r="A1899" s="6" t="s">
        <v>25</v>
      </c>
      <c r="B1899" s="6" t="s">
        <v>1077</v>
      </c>
      <c r="C1899" s="13"/>
      <c r="D1899" s="14" t="s">
        <v>2619</v>
      </c>
      <c r="E1899" s="14" t="s">
        <v>2620</v>
      </c>
      <c r="F1899" s="5">
        <v>32</v>
      </c>
      <c r="G1899" s="5">
        <v>84</v>
      </c>
      <c r="H1899" s="6" t="s">
        <v>172</v>
      </c>
      <c r="I1899" s="13"/>
      <c r="J1899" s="13"/>
      <c r="K1899" s="13"/>
      <c r="L1899" s="5">
        <v>405</v>
      </c>
      <c r="M1899" s="5">
        <v>103</v>
      </c>
      <c r="N1899" s="5">
        <v>405</v>
      </c>
      <c r="O1899" s="5">
        <v>1984</v>
      </c>
      <c r="P1899" s="5">
        <v>8</v>
      </c>
      <c r="Q1899" s="15">
        <v>0.41829323279075176</v>
      </c>
      <c r="R1899" s="15">
        <v>115.3580595308642</v>
      </c>
      <c r="S1899" s="6" t="s">
        <v>6</v>
      </c>
      <c r="T1899" s="6"/>
      <c r="U1899" s="15">
        <v>361.91579702255257</v>
      </c>
      <c r="V1899" s="15">
        <v>137.94967236230607</v>
      </c>
      <c r="W1899" s="15">
        <v>43.084202977447433</v>
      </c>
      <c r="X1899" s="6" t="s">
        <v>162</v>
      </c>
    </row>
    <row r="1900" spans="1:24" ht="28.8" x14ac:dyDescent="0.3">
      <c r="A1900" s="6" t="s">
        <v>25</v>
      </c>
      <c r="B1900" s="6" t="s">
        <v>447</v>
      </c>
      <c r="C1900" s="13"/>
      <c r="D1900" s="14" t="s">
        <v>2621</v>
      </c>
      <c r="E1900" s="14" t="s">
        <v>2622</v>
      </c>
      <c r="F1900" s="5">
        <v>22</v>
      </c>
      <c r="G1900" s="10">
        <v>93</v>
      </c>
      <c r="H1900" s="6" t="s">
        <v>161</v>
      </c>
      <c r="I1900" s="13"/>
      <c r="J1900" s="13"/>
      <c r="K1900" s="13"/>
      <c r="L1900" s="5">
        <v>392.6</v>
      </c>
      <c r="M1900" s="5">
        <v>112</v>
      </c>
      <c r="N1900" s="5">
        <v>392.6</v>
      </c>
      <c r="O1900" s="5">
        <v>2000</v>
      </c>
      <c r="P1900" s="5">
        <v>7</v>
      </c>
      <c r="Q1900" s="15">
        <v>0.41824351650049302</v>
      </c>
      <c r="R1900" s="15">
        <v>129.39975914416709</v>
      </c>
      <c r="S1900" s="6" t="s">
        <v>7</v>
      </c>
      <c r="T1900" s="7" t="s">
        <v>14</v>
      </c>
      <c r="U1900" s="15">
        <v>345.7567261519448</v>
      </c>
      <c r="V1900" s="15">
        <v>157.58892112480319</v>
      </c>
      <c r="W1900" s="15">
        <v>46.843273848055219</v>
      </c>
      <c r="X1900" s="6" t="s">
        <v>162</v>
      </c>
    </row>
    <row r="1901" spans="1:24" ht="28.8" x14ac:dyDescent="0.3">
      <c r="A1901" s="6" t="s">
        <v>25</v>
      </c>
      <c r="B1901" s="6" t="s">
        <v>1133</v>
      </c>
      <c r="C1901" s="13"/>
      <c r="D1901" s="14" t="s">
        <v>2354</v>
      </c>
      <c r="E1901" s="14" t="s">
        <v>654</v>
      </c>
      <c r="F1901" s="5">
        <v>28</v>
      </c>
      <c r="G1901" s="10">
        <v>80</v>
      </c>
      <c r="H1901" s="6" t="s">
        <v>172</v>
      </c>
      <c r="I1901" s="13"/>
      <c r="J1901" s="13"/>
      <c r="K1901" s="13"/>
      <c r="L1901" s="5">
        <v>398.7</v>
      </c>
      <c r="M1901" s="5">
        <v>101</v>
      </c>
      <c r="N1901" s="5">
        <v>398.7</v>
      </c>
      <c r="O1901" s="5">
        <v>1997</v>
      </c>
      <c r="P1901" s="5">
        <v>5</v>
      </c>
      <c r="Q1901" s="15">
        <v>0.41819727215201985</v>
      </c>
      <c r="R1901" s="15">
        <v>114.90551635314772</v>
      </c>
      <c r="S1901" s="6" t="s">
        <v>6</v>
      </c>
      <c r="T1901" s="7" t="s">
        <v>13</v>
      </c>
      <c r="U1901" s="15">
        <v>356.46207551264598</v>
      </c>
      <c r="V1901" s="15">
        <v>137.32376068576326</v>
      </c>
      <c r="W1901" s="15">
        <v>42.237924487354007</v>
      </c>
      <c r="X1901" s="6" t="s">
        <v>162</v>
      </c>
    </row>
    <row r="1902" spans="1:24" ht="28.8" x14ac:dyDescent="0.3">
      <c r="A1902" s="6" t="s">
        <v>25</v>
      </c>
      <c r="B1902" s="6" t="s">
        <v>829</v>
      </c>
      <c r="C1902" s="13"/>
      <c r="D1902" s="14" t="s">
        <v>2590</v>
      </c>
      <c r="E1902" s="14" t="s">
        <v>2246</v>
      </c>
      <c r="F1902" s="5">
        <v>26</v>
      </c>
      <c r="G1902" s="13"/>
      <c r="H1902" s="6" t="s">
        <v>194</v>
      </c>
      <c r="I1902" s="13"/>
      <c r="J1902" s="13"/>
      <c r="K1902" s="13"/>
      <c r="L1902" s="5">
        <v>380</v>
      </c>
      <c r="M1902" s="5">
        <v>100</v>
      </c>
      <c r="N1902" s="5">
        <v>380</v>
      </c>
      <c r="O1902" s="5">
        <v>2002</v>
      </c>
      <c r="P1902" s="5">
        <v>7</v>
      </c>
      <c r="Q1902" s="15">
        <v>0.41816991713470597</v>
      </c>
      <c r="R1902" s="15">
        <v>119.36641315789474</v>
      </c>
      <c r="S1902" s="6" t="s">
        <v>6</v>
      </c>
      <c r="T1902" s="7" t="s">
        <v>13</v>
      </c>
      <c r="U1902" s="15">
        <v>338.1830082865294</v>
      </c>
      <c r="V1902" s="15">
        <v>143.56995393600738</v>
      </c>
      <c r="W1902" s="15">
        <v>41.8169917134706</v>
      </c>
      <c r="X1902" s="6" t="s">
        <v>162</v>
      </c>
    </row>
    <row r="1903" spans="1:24" ht="28.8" x14ac:dyDescent="0.3">
      <c r="A1903" s="6" t="s">
        <v>25</v>
      </c>
      <c r="B1903" s="6" t="s">
        <v>1599</v>
      </c>
      <c r="C1903" s="13"/>
      <c r="D1903" s="14" t="s">
        <v>2171</v>
      </c>
      <c r="E1903" s="14" t="s">
        <v>2172</v>
      </c>
      <c r="F1903" s="5">
        <v>22</v>
      </c>
      <c r="G1903" s="10">
        <v>90</v>
      </c>
      <c r="H1903" s="6" t="s">
        <v>161</v>
      </c>
      <c r="I1903" s="13"/>
      <c r="J1903" s="13"/>
      <c r="K1903" s="13"/>
      <c r="L1903" s="5">
        <v>423.1</v>
      </c>
      <c r="M1903" s="5">
        <v>108</v>
      </c>
      <c r="N1903" s="5">
        <v>423.1</v>
      </c>
      <c r="O1903" s="5">
        <v>2000</v>
      </c>
      <c r="P1903" s="5">
        <v>7</v>
      </c>
      <c r="Q1903" s="15">
        <v>0.4181213750250784</v>
      </c>
      <c r="R1903" s="15">
        <v>115.78344589931457</v>
      </c>
      <c r="S1903" s="6" t="s">
        <v>7</v>
      </c>
      <c r="T1903" s="7" t="s">
        <v>14</v>
      </c>
      <c r="U1903" s="15">
        <v>377.94289149729155</v>
      </c>
      <c r="V1903" s="15">
        <v>138.53033047058932</v>
      </c>
      <c r="W1903" s="15">
        <v>45.157108502708468</v>
      </c>
      <c r="X1903" s="6" t="s">
        <v>162</v>
      </c>
    </row>
    <row r="1904" spans="1:24" ht="28.8" x14ac:dyDescent="0.3">
      <c r="A1904" s="6" t="s">
        <v>25</v>
      </c>
      <c r="B1904" s="6" t="s">
        <v>794</v>
      </c>
      <c r="C1904" s="13"/>
      <c r="D1904" s="14" t="s">
        <v>2434</v>
      </c>
      <c r="E1904" s="14" t="s">
        <v>2435</v>
      </c>
      <c r="F1904" s="5">
        <v>0</v>
      </c>
      <c r="G1904" s="13"/>
      <c r="H1904" s="6" t="s">
        <v>194</v>
      </c>
      <c r="I1904" s="10">
        <v>101</v>
      </c>
      <c r="J1904" s="10">
        <v>236.5</v>
      </c>
      <c r="K1904" s="10">
        <v>95.5</v>
      </c>
      <c r="L1904" s="11"/>
      <c r="M1904" s="5">
        <v>101</v>
      </c>
      <c r="N1904" s="5">
        <v>433</v>
      </c>
      <c r="O1904" s="5">
        <v>1992</v>
      </c>
      <c r="P1904" s="5">
        <v>4</v>
      </c>
      <c r="Q1904" s="15">
        <v>0.41806282586103205</v>
      </c>
      <c r="R1904" s="15">
        <v>105.80330108545034</v>
      </c>
      <c r="S1904" s="6" t="s">
        <v>25</v>
      </c>
      <c r="T1904" s="6"/>
      <c r="U1904" s="15">
        <v>390.77565458803576</v>
      </c>
      <c r="V1904" s="15">
        <v>124.5805402997586</v>
      </c>
      <c r="W1904" s="15">
        <v>42.224345411964237</v>
      </c>
      <c r="X1904" s="6" t="s">
        <v>162</v>
      </c>
    </row>
    <row r="1905" spans="1:24" ht="28.8" x14ac:dyDescent="0.3">
      <c r="A1905" s="6" t="s">
        <v>25</v>
      </c>
      <c r="B1905" s="6" t="s">
        <v>183</v>
      </c>
      <c r="C1905" s="13"/>
      <c r="D1905" s="14" t="s">
        <v>1465</v>
      </c>
      <c r="E1905" s="14" t="s">
        <v>1466</v>
      </c>
      <c r="F1905" s="5">
        <v>24</v>
      </c>
      <c r="G1905" s="11"/>
      <c r="H1905" s="6" t="s">
        <v>194</v>
      </c>
      <c r="I1905" s="13"/>
      <c r="J1905" s="8"/>
      <c r="K1905" s="13"/>
      <c r="L1905" s="5">
        <v>371</v>
      </c>
      <c r="M1905" s="5">
        <v>100</v>
      </c>
      <c r="N1905" s="5">
        <v>371</v>
      </c>
      <c r="O1905" s="5">
        <v>2000</v>
      </c>
      <c r="P1905" s="5">
        <v>8</v>
      </c>
      <c r="Q1905" s="15">
        <v>0.41801671361962123</v>
      </c>
      <c r="R1905" s="15">
        <v>122.26209433962265</v>
      </c>
      <c r="S1905" s="6" t="s">
        <v>6</v>
      </c>
      <c r="T1905" s="7" t="s">
        <v>13</v>
      </c>
      <c r="U1905" s="15">
        <v>329.19832863803788</v>
      </c>
      <c r="V1905" s="15">
        <v>147.67019918095968</v>
      </c>
      <c r="W1905" s="15">
        <v>41.801671361962121</v>
      </c>
      <c r="X1905" s="6" t="s">
        <v>162</v>
      </c>
    </row>
    <row r="1906" spans="1:24" ht="28.8" x14ac:dyDescent="0.3">
      <c r="A1906" s="6" t="s">
        <v>25</v>
      </c>
      <c r="B1906" s="6" t="s">
        <v>468</v>
      </c>
      <c r="C1906" s="13"/>
      <c r="D1906" s="14" t="s">
        <v>432</v>
      </c>
      <c r="E1906" s="14" t="s">
        <v>433</v>
      </c>
      <c r="F1906" s="5">
        <v>26</v>
      </c>
      <c r="G1906" s="13"/>
      <c r="H1906" s="6" t="s">
        <v>194</v>
      </c>
      <c r="I1906" s="8"/>
      <c r="J1906" s="8"/>
      <c r="K1906" s="8"/>
      <c r="L1906" s="5">
        <v>354.5</v>
      </c>
      <c r="M1906" s="5">
        <v>99</v>
      </c>
      <c r="N1906" s="5">
        <v>354.5</v>
      </c>
      <c r="O1906" s="5">
        <v>1999</v>
      </c>
      <c r="P1906" s="5">
        <v>7</v>
      </c>
      <c r="Q1906" s="15">
        <v>0.41745620806587413</v>
      </c>
      <c r="R1906" s="15">
        <v>126.67318654442877</v>
      </c>
      <c r="S1906" s="6" t="s">
        <v>6</v>
      </c>
      <c r="T1906" s="7" t="s">
        <v>13</v>
      </c>
      <c r="U1906" s="15">
        <v>313.17183540147846</v>
      </c>
      <c r="V1906" s="15">
        <v>153.78774343480217</v>
      </c>
      <c r="W1906" s="15">
        <v>41.328164598521539</v>
      </c>
      <c r="X1906" s="6" t="s">
        <v>162</v>
      </c>
    </row>
    <row r="1907" spans="1:24" ht="28.8" x14ac:dyDescent="0.3">
      <c r="A1907" s="6" t="s">
        <v>25</v>
      </c>
      <c r="B1907" s="6" t="s">
        <v>829</v>
      </c>
      <c r="C1907" s="13"/>
      <c r="D1907" s="14" t="s">
        <v>953</v>
      </c>
      <c r="E1907" s="14" t="s">
        <v>1123</v>
      </c>
      <c r="F1907" s="5">
        <v>24</v>
      </c>
      <c r="G1907" s="11"/>
      <c r="H1907" s="6" t="s">
        <v>194</v>
      </c>
      <c r="I1907" s="10">
        <v>204</v>
      </c>
      <c r="J1907" s="10">
        <v>5</v>
      </c>
      <c r="K1907" s="10">
        <v>168.5</v>
      </c>
      <c r="L1907" s="11"/>
      <c r="M1907" s="5">
        <v>100</v>
      </c>
      <c r="N1907" s="5">
        <v>377.5</v>
      </c>
      <c r="O1907" s="5">
        <v>2002</v>
      </c>
      <c r="P1907" s="5">
        <v>10</v>
      </c>
      <c r="Q1907" s="15">
        <v>0.41735724960233256</v>
      </c>
      <c r="R1907" s="15">
        <v>120.15691920529802</v>
      </c>
      <c r="S1907" s="6" t="s">
        <v>6</v>
      </c>
      <c r="T1907" s="7" t="s">
        <v>13</v>
      </c>
      <c r="U1907" s="15">
        <v>335.76427503976674</v>
      </c>
      <c r="V1907" s="15">
        <v>144.36445956351034</v>
      </c>
      <c r="W1907" s="15">
        <v>41.735724960233256</v>
      </c>
      <c r="X1907" s="6" t="s">
        <v>162</v>
      </c>
    </row>
    <row r="1908" spans="1:24" ht="28.8" x14ac:dyDescent="0.3">
      <c r="A1908" s="6" t="s">
        <v>25</v>
      </c>
      <c r="B1908" s="6" t="s">
        <v>550</v>
      </c>
      <c r="C1908" s="13"/>
      <c r="D1908" s="14" t="s">
        <v>2623</v>
      </c>
      <c r="E1908" s="14" t="s">
        <v>2264</v>
      </c>
      <c r="F1908" s="5">
        <v>32</v>
      </c>
      <c r="G1908" s="10">
        <v>77</v>
      </c>
      <c r="H1908" s="6" t="s">
        <v>172</v>
      </c>
      <c r="I1908" s="8"/>
      <c r="J1908" s="8"/>
      <c r="K1908" s="8"/>
      <c r="L1908" s="5">
        <v>313.7</v>
      </c>
      <c r="M1908" s="5">
        <v>100</v>
      </c>
      <c r="N1908" s="5">
        <v>313.7</v>
      </c>
      <c r="O1908" s="5">
        <v>1994</v>
      </c>
      <c r="P1908" s="5">
        <v>6</v>
      </c>
      <c r="Q1908" s="15">
        <v>0.41719375166164752</v>
      </c>
      <c r="R1908" s="15">
        <v>144.59431622569332</v>
      </c>
      <c r="S1908" s="6" t="s">
        <v>6</v>
      </c>
      <c r="T1908" s="6"/>
      <c r="U1908" s="15">
        <v>271.98062483383524</v>
      </c>
      <c r="V1908" s="15">
        <v>179.43262784063504</v>
      </c>
      <c r="W1908" s="15">
        <v>41.719375166164752</v>
      </c>
      <c r="X1908" s="6" t="s">
        <v>162</v>
      </c>
    </row>
    <row r="1909" spans="1:24" ht="28.8" x14ac:dyDescent="0.3">
      <c r="A1909" s="6" t="s">
        <v>200</v>
      </c>
      <c r="B1909" s="6" t="s">
        <v>261</v>
      </c>
      <c r="C1909" s="13"/>
      <c r="D1909" s="14" t="s">
        <v>2035</v>
      </c>
      <c r="E1909" s="14" t="s">
        <v>2624</v>
      </c>
      <c r="F1909" s="5">
        <v>21</v>
      </c>
      <c r="G1909" s="10">
        <v>75</v>
      </c>
      <c r="H1909" s="6" t="s">
        <v>161</v>
      </c>
      <c r="I1909" s="8"/>
      <c r="J1909" s="8"/>
      <c r="K1909" s="8"/>
      <c r="L1909" s="5">
        <v>399.2</v>
      </c>
      <c r="M1909" s="5">
        <v>99</v>
      </c>
      <c r="N1909" s="5">
        <v>399.2</v>
      </c>
      <c r="O1909" s="5">
        <v>2008</v>
      </c>
      <c r="P1909" s="5">
        <v>8</v>
      </c>
      <c r="Q1909" s="15">
        <v>0.41715266928321343</v>
      </c>
      <c r="R1909" s="15">
        <v>112.48908975450901</v>
      </c>
      <c r="S1909" s="6" t="s">
        <v>7</v>
      </c>
      <c r="T1909" s="7" t="s">
        <v>14</v>
      </c>
      <c r="U1909" s="15">
        <v>357.90188574096186</v>
      </c>
      <c r="V1909" s="15">
        <v>133.98919523888657</v>
      </c>
      <c r="W1909" s="15">
        <v>41.29811425903813</v>
      </c>
      <c r="X1909" s="6" t="s">
        <v>162</v>
      </c>
    </row>
    <row r="1910" spans="1:24" ht="28.8" x14ac:dyDescent="0.3">
      <c r="A1910" s="6" t="s">
        <v>25</v>
      </c>
      <c r="B1910" s="6" t="s">
        <v>330</v>
      </c>
      <c r="C1910" s="13"/>
      <c r="D1910" s="14" t="s">
        <v>2625</v>
      </c>
      <c r="E1910" s="14" t="s">
        <v>2626</v>
      </c>
      <c r="F1910" s="5">
        <v>32</v>
      </c>
      <c r="G1910" s="13"/>
      <c r="H1910" s="6" t="s">
        <v>172</v>
      </c>
      <c r="I1910" s="8"/>
      <c r="J1910" s="8"/>
      <c r="K1910" s="8"/>
      <c r="L1910" s="5">
        <v>469.7</v>
      </c>
      <c r="M1910" s="5">
        <v>100</v>
      </c>
      <c r="N1910" s="5">
        <v>469.7</v>
      </c>
      <c r="O1910" s="5">
        <v>2001</v>
      </c>
      <c r="P1910" s="5">
        <v>7</v>
      </c>
      <c r="Q1910" s="15">
        <v>0.41709477731667277</v>
      </c>
      <c r="R1910" s="15">
        <v>96.570655737704925</v>
      </c>
      <c r="S1910" s="6" t="s">
        <v>6</v>
      </c>
      <c r="T1910" s="6"/>
      <c r="U1910" s="15">
        <v>427.99052226833271</v>
      </c>
      <c r="V1910" s="15">
        <v>112.60146570769948</v>
      </c>
      <c r="W1910" s="15">
        <v>41.709477731667278</v>
      </c>
      <c r="X1910" s="6" t="s">
        <v>162</v>
      </c>
    </row>
    <row r="1911" spans="1:24" ht="28.8" x14ac:dyDescent="0.3">
      <c r="A1911" s="6" t="s">
        <v>25</v>
      </c>
      <c r="B1911" s="6" t="s">
        <v>310</v>
      </c>
      <c r="C1911" s="13"/>
      <c r="D1911" s="14" t="s">
        <v>1410</v>
      </c>
      <c r="E1911" s="14" t="s">
        <v>1411</v>
      </c>
      <c r="F1911" s="5">
        <v>22</v>
      </c>
      <c r="G1911" s="13"/>
      <c r="H1911" s="6" t="s">
        <v>161</v>
      </c>
      <c r="I1911" s="8"/>
      <c r="J1911" s="8"/>
      <c r="K1911" s="8"/>
      <c r="L1911" s="5">
        <v>416.7</v>
      </c>
      <c r="M1911" s="5">
        <v>107</v>
      </c>
      <c r="N1911" s="5">
        <v>416.7</v>
      </c>
      <c r="O1911" s="5">
        <v>1992</v>
      </c>
      <c r="P1911" s="5">
        <v>8</v>
      </c>
      <c r="Q1911" s="15">
        <v>0.41702489664785292</v>
      </c>
      <c r="R1911" s="15">
        <v>116.47320275977921</v>
      </c>
      <c r="S1911" s="6" t="s">
        <v>7</v>
      </c>
      <c r="T1911" s="7" t="s">
        <v>14</v>
      </c>
      <c r="U1911" s="15">
        <v>372.07833605867972</v>
      </c>
      <c r="V1911" s="15">
        <v>139.58351220435347</v>
      </c>
      <c r="W1911" s="15">
        <v>44.621663941320264</v>
      </c>
      <c r="X1911" s="6" t="s">
        <v>162</v>
      </c>
    </row>
    <row r="1912" spans="1:24" ht="28.8" x14ac:dyDescent="0.3">
      <c r="A1912" s="6" t="s">
        <v>25</v>
      </c>
      <c r="B1912" s="6" t="s">
        <v>967</v>
      </c>
      <c r="C1912" s="13"/>
      <c r="D1912" s="14" t="s">
        <v>1902</v>
      </c>
      <c r="E1912" s="14" t="s">
        <v>1660</v>
      </c>
      <c r="F1912" s="5">
        <v>21</v>
      </c>
      <c r="G1912" s="10">
        <v>92</v>
      </c>
      <c r="H1912" s="6" t="s">
        <v>161</v>
      </c>
      <c r="I1912" s="13"/>
      <c r="J1912" s="13"/>
      <c r="K1912" s="13"/>
      <c r="L1912" s="5">
        <v>514.9</v>
      </c>
      <c r="M1912" s="5">
        <v>100</v>
      </c>
      <c r="N1912" s="5">
        <v>514.9</v>
      </c>
      <c r="O1912" s="5">
        <v>1994</v>
      </c>
      <c r="P1912" s="5">
        <v>8</v>
      </c>
      <c r="Q1912" s="15">
        <v>0.41691614823388706</v>
      </c>
      <c r="R1912" s="15">
        <v>88.09329384346475</v>
      </c>
      <c r="S1912" s="6" t="s">
        <v>7</v>
      </c>
      <c r="T1912" s="7" t="s">
        <v>14</v>
      </c>
      <c r="U1912" s="15">
        <v>473.20838517661127</v>
      </c>
      <c r="V1912" s="15">
        <v>101.46373834945624</v>
      </c>
      <c r="W1912" s="15">
        <v>41.691614823388704</v>
      </c>
      <c r="X1912" s="6" t="s">
        <v>162</v>
      </c>
    </row>
    <row r="1913" spans="1:24" ht="28.8" x14ac:dyDescent="0.3">
      <c r="A1913" s="6" t="s">
        <v>25</v>
      </c>
      <c r="B1913" s="6" t="s">
        <v>1861</v>
      </c>
      <c r="C1913" s="13"/>
      <c r="D1913" s="14" t="s">
        <v>2627</v>
      </c>
      <c r="E1913" s="14" t="s">
        <v>1944</v>
      </c>
      <c r="F1913" s="5">
        <v>19</v>
      </c>
      <c r="G1913" s="10">
        <v>65</v>
      </c>
      <c r="H1913" s="6" t="s">
        <v>190</v>
      </c>
      <c r="I1913" s="13"/>
      <c r="J1913" s="13"/>
      <c r="K1913" s="13"/>
      <c r="L1913" s="5">
        <v>728</v>
      </c>
      <c r="M1913" s="5">
        <v>200</v>
      </c>
      <c r="N1913" s="5">
        <v>728</v>
      </c>
      <c r="O1913" s="5">
        <v>1981</v>
      </c>
      <c r="P1913" s="5">
        <v>4</v>
      </c>
      <c r="Q1913" s="15">
        <v>0.41688982004467162</v>
      </c>
      <c r="R1913" s="15">
        <v>124.61328846153846</v>
      </c>
      <c r="S1913" s="6" t="s">
        <v>7</v>
      </c>
      <c r="T1913" s="7" t="s">
        <v>14</v>
      </c>
      <c r="U1913" s="15">
        <v>644.62203599106567</v>
      </c>
      <c r="V1913" s="15">
        <v>150.50731011695422</v>
      </c>
      <c r="W1913" s="15">
        <v>83.377964008934327</v>
      </c>
      <c r="X1913" s="6" t="s">
        <v>162</v>
      </c>
    </row>
    <row r="1914" spans="1:24" ht="28.8" x14ac:dyDescent="0.3">
      <c r="A1914" s="6" t="s">
        <v>25</v>
      </c>
      <c r="B1914" s="6" t="s">
        <v>1415</v>
      </c>
      <c r="C1914" s="13"/>
      <c r="D1914" s="14" t="s">
        <v>2140</v>
      </c>
      <c r="E1914" s="14" t="s">
        <v>234</v>
      </c>
      <c r="F1914" s="5">
        <v>30</v>
      </c>
      <c r="G1914" s="10">
        <v>79</v>
      </c>
      <c r="H1914" s="6" t="s">
        <v>172</v>
      </c>
      <c r="I1914" s="8"/>
      <c r="J1914" s="8"/>
      <c r="K1914" s="8"/>
      <c r="L1914" s="5">
        <v>387.6</v>
      </c>
      <c r="M1914" s="5">
        <v>100</v>
      </c>
      <c r="N1914" s="5">
        <v>387.6</v>
      </c>
      <c r="O1914" s="5">
        <v>1995</v>
      </c>
      <c r="P1914" s="5">
        <v>6</v>
      </c>
      <c r="Q1914" s="15">
        <v>0.4166940385865206</v>
      </c>
      <c r="R1914" s="15">
        <v>117.02589525283798</v>
      </c>
      <c r="S1914" s="6" t="s">
        <v>6</v>
      </c>
      <c r="T1914" s="6"/>
      <c r="U1914" s="15">
        <v>345.93059614134796</v>
      </c>
      <c r="V1914" s="15">
        <v>140.00672684267755</v>
      </c>
      <c r="W1914" s="15">
        <v>41.669403858652061</v>
      </c>
      <c r="X1914" s="6" t="s">
        <v>162</v>
      </c>
    </row>
    <row r="1915" spans="1:24" ht="28.8" x14ac:dyDescent="0.3">
      <c r="A1915" s="6" t="s">
        <v>25</v>
      </c>
      <c r="B1915" s="6" t="s">
        <v>2530</v>
      </c>
      <c r="C1915" s="13"/>
      <c r="D1915" s="14" t="s">
        <v>552</v>
      </c>
      <c r="E1915" s="14" t="s">
        <v>2628</v>
      </c>
      <c r="F1915" s="5">
        <v>22</v>
      </c>
      <c r="G1915" s="13"/>
      <c r="H1915" s="6" t="s">
        <v>161</v>
      </c>
      <c r="I1915" s="8"/>
      <c r="J1915" s="8"/>
      <c r="K1915" s="8"/>
      <c r="L1915" s="5">
        <v>575.6</v>
      </c>
      <c r="M1915" s="5">
        <v>107</v>
      </c>
      <c r="N1915" s="5">
        <v>575.6</v>
      </c>
      <c r="O1915" s="5">
        <v>1995</v>
      </c>
      <c r="P1915" s="5">
        <v>5</v>
      </c>
      <c r="Q1915" s="15">
        <v>0.41658669163034595</v>
      </c>
      <c r="R1915" s="15">
        <v>84.319637925642795</v>
      </c>
      <c r="S1915" s="6" t="s">
        <v>7</v>
      </c>
      <c r="T1915" s="7" t="s">
        <v>14</v>
      </c>
      <c r="U1915" s="15">
        <v>531.02522399555301</v>
      </c>
      <c r="V1915" s="15">
        <v>96.555083590522756</v>
      </c>
      <c r="W1915" s="15">
        <v>44.574776004447017</v>
      </c>
      <c r="X1915" s="6" t="s">
        <v>162</v>
      </c>
    </row>
    <row r="1916" spans="1:24" ht="28.8" x14ac:dyDescent="0.3">
      <c r="A1916" s="6" t="s">
        <v>25</v>
      </c>
      <c r="B1916" s="6" t="s">
        <v>454</v>
      </c>
      <c r="C1916" s="13"/>
      <c r="D1916" s="14" t="s">
        <v>1789</v>
      </c>
      <c r="E1916" s="14" t="s">
        <v>1522</v>
      </c>
      <c r="F1916" s="5">
        <v>24</v>
      </c>
      <c r="G1916" s="13"/>
      <c r="H1916" s="6" t="s">
        <v>194</v>
      </c>
      <c r="I1916" s="8"/>
      <c r="J1916" s="8"/>
      <c r="K1916" s="8"/>
      <c r="L1916" s="5">
        <v>314.5</v>
      </c>
      <c r="M1916" s="5">
        <v>102</v>
      </c>
      <c r="N1916" s="5">
        <v>314.5</v>
      </c>
      <c r="O1916" s="5">
        <v>1999</v>
      </c>
      <c r="P1916" s="5">
        <v>6</v>
      </c>
      <c r="Q1916" s="15">
        <v>0.41651771164887191</v>
      </c>
      <c r="R1916" s="15">
        <v>147.11103891891892</v>
      </c>
      <c r="S1916" s="6" t="s">
        <v>6</v>
      </c>
      <c r="T1916" s="7" t="s">
        <v>13</v>
      </c>
      <c r="U1916" s="15">
        <v>272.01519341181506</v>
      </c>
      <c r="V1916" s="15">
        <v>183.40896514402669</v>
      </c>
      <c r="W1916" s="15">
        <v>42.484806588184938</v>
      </c>
      <c r="X1916" s="6" t="s">
        <v>162</v>
      </c>
    </row>
    <row r="1917" spans="1:24" ht="28.8" x14ac:dyDescent="0.3">
      <c r="A1917" s="6" t="s">
        <v>25</v>
      </c>
      <c r="B1917" s="6" t="s">
        <v>2182</v>
      </c>
      <c r="C1917" s="13"/>
      <c r="D1917" s="14" t="s">
        <v>2129</v>
      </c>
      <c r="E1917" s="14" t="s">
        <v>2138</v>
      </c>
      <c r="F1917" s="5">
        <v>26</v>
      </c>
      <c r="G1917" s="13"/>
      <c r="H1917" s="6" t="s">
        <v>194</v>
      </c>
      <c r="I1917" s="8"/>
      <c r="J1917" s="8"/>
      <c r="K1917" s="8"/>
      <c r="L1917" s="5">
        <v>428</v>
      </c>
      <c r="M1917" s="5">
        <v>100</v>
      </c>
      <c r="N1917" s="5">
        <v>428</v>
      </c>
      <c r="O1917" s="5">
        <v>1988</v>
      </c>
      <c r="P1917" s="5">
        <v>9</v>
      </c>
      <c r="Q1917" s="15">
        <v>0.41649607181022019</v>
      </c>
      <c r="R1917" s="15">
        <v>105.97952570093457</v>
      </c>
      <c r="S1917" s="6" t="s">
        <v>6</v>
      </c>
      <c r="T1917" s="7" t="s">
        <v>13</v>
      </c>
      <c r="U1917" s="15">
        <v>386.35039281897798</v>
      </c>
      <c r="V1917" s="15">
        <v>125.10154067208668</v>
      </c>
      <c r="W1917" s="15">
        <v>41.64960718102202</v>
      </c>
      <c r="X1917" s="6" t="s">
        <v>162</v>
      </c>
    </row>
    <row r="1918" spans="1:24" ht="28.8" x14ac:dyDescent="0.3">
      <c r="A1918" s="6" t="s">
        <v>801</v>
      </c>
      <c r="B1918" s="6" t="s">
        <v>2578</v>
      </c>
      <c r="C1918" s="10">
        <v>50013726</v>
      </c>
      <c r="D1918" s="14" t="s">
        <v>2249</v>
      </c>
      <c r="E1918" s="14" t="s">
        <v>2250</v>
      </c>
      <c r="F1918" s="5">
        <v>21</v>
      </c>
      <c r="G1918" s="5">
        <v>84</v>
      </c>
      <c r="H1918" s="6" t="s">
        <v>167</v>
      </c>
      <c r="I1918" s="10">
        <v>216.7</v>
      </c>
      <c r="J1918" s="10">
        <v>15.5</v>
      </c>
      <c r="K1918" s="10">
        <v>218.2</v>
      </c>
      <c r="L1918" s="11"/>
      <c r="M1918" s="5">
        <v>105</v>
      </c>
      <c r="N1918" s="5">
        <v>450.4</v>
      </c>
      <c r="O1918" s="5">
        <v>2017</v>
      </c>
      <c r="P1918" s="5">
        <v>10</v>
      </c>
      <c r="Q1918" s="15">
        <v>0.41638356919624608</v>
      </c>
      <c r="R1918" s="15">
        <v>105.74422480017761</v>
      </c>
      <c r="S1918" s="6" t="s">
        <v>7</v>
      </c>
      <c r="T1918" s="7" t="s">
        <v>14</v>
      </c>
      <c r="U1918" s="15">
        <v>406.67972523439414</v>
      </c>
      <c r="V1918" s="15">
        <v>124.87102482376424</v>
      </c>
      <c r="W1918" s="15">
        <v>43.720274765605836</v>
      </c>
      <c r="X1918" s="6" t="s">
        <v>168</v>
      </c>
    </row>
    <row r="1919" spans="1:24" ht="28.8" x14ac:dyDescent="0.3">
      <c r="A1919" s="6" t="s">
        <v>25</v>
      </c>
      <c r="B1919" s="6" t="s">
        <v>2629</v>
      </c>
      <c r="C1919" s="13"/>
      <c r="D1919" s="14" t="s">
        <v>2110</v>
      </c>
      <c r="E1919" s="14" t="s">
        <v>2416</v>
      </c>
      <c r="F1919" s="5">
        <v>26</v>
      </c>
      <c r="G1919" s="10">
        <v>97</v>
      </c>
      <c r="H1919" s="6" t="s">
        <v>161</v>
      </c>
      <c r="I1919" s="8"/>
      <c r="J1919" s="8"/>
      <c r="K1919" s="8"/>
      <c r="L1919" s="5">
        <v>465.6</v>
      </c>
      <c r="M1919" s="5">
        <v>109</v>
      </c>
      <c r="N1919" s="5">
        <v>465.6</v>
      </c>
      <c r="O1919" s="5">
        <v>1998</v>
      </c>
      <c r="P1919" s="5">
        <v>5</v>
      </c>
      <c r="Q1919" s="15">
        <v>0.41630997354673233</v>
      </c>
      <c r="R1919" s="15">
        <v>106.18893541666665</v>
      </c>
      <c r="S1919" s="6" t="s">
        <v>6</v>
      </c>
      <c r="T1919" s="7" t="s">
        <v>13</v>
      </c>
      <c r="U1919" s="15">
        <v>420.2222128834062</v>
      </c>
      <c r="V1919" s="15">
        <v>125.21410250239413</v>
      </c>
      <c r="W1919" s="15">
        <v>45.377787116593822</v>
      </c>
      <c r="X1919" s="6" t="s">
        <v>162</v>
      </c>
    </row>
    <row r="1920" spans="1:24" ht="28.8" x14ac:dyDescent="0.3">
      <c r="A1920" s="6" t="s">
        <v>25</v>
      </c>
      <c r="B1920" s="6" t="s">
        <v>321</v>
      </c>
      <c r="C1920" s="13"/>
      <c r="D1920" s="14" t="s">
        <v>2630</v>
      </c>
      <c r="E1920" s="14" t="s">
        <v>2631</v>
      </c>
      <c r="F1920" s="5">
        <v>22</v>
      </c>
      <c r="G1920" s="11"/>
      <c r="H1920" s="6" t="s">
        <v>194</v>
      </c>
      <c r="I1920" s="10">
        <v>185</v>
      </c>
      <c r="J1920" s="10">
        <v>75</v>
      </c>
      <c r="K1920" s="10">
        <v>251.5</v>
      </c>
      <c r="L1920" s="11"/>
      <c r="M1920" s="5">
        <v>99</v>
      </c>
      <c r="N1920" s="5">
        <v>511.5</v>
      </c>
      <c r="O1920" s="5">
        <v>1992</v>
      </c>
      <c r="P1920" s="5">
        <v>10</v>
      </c>
      <c r="Q1920" s="15">
        <v>0.41629070594808121</v>
      </c>
      <c r="R1920" s="15">
        <v>87.792071612903229</v>
      </c>
      <c r="S1920" s="6" t="s">
        <v>7</v>
      </c>
      <c r="T1920" s="7" t="s">
        <v>14</v>
      </c>
      <c r="U1920" s="15">
        <v>470.28722011113996</v>
      </c>
      <c r="V1920" s="15">
        <v>101.20616202550444</v>
      </c>
      <c r="W1920" s="15">
        <v>41.212779888860041</v>
      </c>
      <c r="X1920" s="6" t="s">
        <v>162</v>
      </c>
    </row>
    <row r="1921" spans="1:24" ht="28.8" x14ac:dyDescent="0.3">
      <c r="A1921" s="6" t="s">
        <v>25</v>
      </c>
      <c r="B1921" s="6" t="s">
        <v>414</v>
      </c>
      <c r="C1921" s="13"/>
      <c r="D1921" s="14" t="s">
        <v>1037</v>
      </c>
      <c r="E1921" s="14" t="s">
        <v>2632</v>
      </c>
      <c r="F1921" s="5">
        <v>24</v>
      </c>
      <c r="G1921" s="13"/>
      <c r="H1921" s="6" t="s">
        <v>194</v>
      </c>
      <c r="I1921" s="10">
        <v>154.5</v>
      </c>
      <c r="J1921" s="10">
        <v>27</v>
      </c>
      <c r="K1921" s="10">
        <v>335.5</v>
      </c>
      <c r="L1921" s="11"/>
      <c r="M1921" s="5">
        <v>100</v>
      </c>
      <c r="N1921" s="5">
        <v>517</v>
      </c>
      <c r="O1921" s="5">
        <v>2001</v>
      </c>
      <c r="P1921" s="5">
        <v>9</v>
      </c>
      <c r="Q1921" s="15">
        <v>0.41593405582297693</v>
      </c>
      <c r="R1921" s="15">
        <v>87.735468085106376</v>
      </c>
      <c r="S1921" s="6" t="s">
        <v>6</v>
      </c>
      <c r="T1921" s="7" t="s">
        <v>13</v>
      </c>
      <c r="U1921" s="15">
        <v>475.40659441770231</v>
      </c>
      <c r="V1921" s="15">
        <v>100.9948295468824</v>
      </c>
      <c r="W1921" s="15">
        <v>41.593405582297692</v>
      </c>
      <c r="X1921" s="6" t="s">
        <v>162</v>
      </c>
    </row>
    <row r="1922" spans="1:24" ht="28.8" x14ac:dyDescent="0.3">
      <c r="A1922" s="6" t="s">
        <v>178</v>
      </c>
      <c r="B1922" s="6" t="s">
        <v>179</v>
      </c>
      <c r="C1922" s="10">
        <v>50054328</v>
      </c>
      <c r="D1922" s="14" t="s">
        <v>2633</v>
      </c>
      <c r="E1922" s="14" t="s">
        <v>1965</v>
      </c>
      <c r="F1922" s="5">
        <v>28</v>
      </c>
      <c r="G1922" s="5">
        <v>82</v>
      </c>
      <c r="H1922" s="6" t="s">
        <v>172</v>
      </c>
      <c r="I1922" s="8"/>
      <c r="J1922" s="8"/>
      <c r="K1922" s="8"/>
      <c r="L1922" s="5">
        <v>367.6</v>
      </c>
      <c r="M1922" s="5">
        <v>100</v>
      </c>
      <c r="N1922" s="5">
        <v>367.6</v>
      </c>
      <c r="O1922" s="5">
        <v>2020</v>
      </c>
      <c r="P1922" s="5">
        <v>5</v>
      </c>
      <c r="Q1922" s="15">
        <v>0.41541273955901031</v>
      </c>
      <c r="R1922" s="15">
        <v>123.39291893362351</v>
      </c>
      <c r="S1922" s="6" t="s">
        <v>6</v>
      </c>
      <c r="T1922" s="7" t="s">
        <v>13</v>
      </c>
      <c r="U1922" s="15">
        <v>326.05872604409899</v>
      </c>
      <c r="V1922" s="15">
        <v>148.90271585963492</v>
      </c>
      <c r="W1922" s="15">
        <v>41.541273955901033</v>
      </c>
      <c r="X1922" s="6" t="s">
        <v>168</v>
      </c>
    </row>
    <row r="1923" spans="1:24" ht="28.8" x14ac:dyDescent="0.3">
      <c r="A1923" s="6" t="s">
        <v>25</v>
      </c>
      <c r="B1923" s="6" t="s">
        <v>258</v>
      </c>
      <c r="C1923" s="13"/>
      <c r="D1923" s="14" t="s">
        <v>2634</v>
      </c>
      <c r="E1923" s="14" t="s">
        <v>2086</v>
      </c>
      <c r="F1923" s="5">
        <v>20</v>
      </c>
      <c r="G1923" s="5">
        <v>66</v>
      </c>
      <c r="H1923" s="6" t="s">
        <v>368</v>
      </c>
      <c r="I1923" s="8"/>
      <c r="J1923" s="8"/>
      <c r="K1923" s="8"/>
      <c r="L1923" s="5">
        <v>437.6</v>
      </c>
      <c r="M1923" s="5">
        <v>104</v>
      </c>
      <c r="N1923" s="5">
        <v>437.6</v>
      </c>
      <c r="O1923" s="5">
        <v>1993</v>
      </c>
      <c r="P1923" s="5">
        <v>10</v>
      </c>
      <c r="Q1923" s="15">
        <v>0.41539186922170646</v>
      </c>
      <c r="R1923" s="15">
        <v>107.80074606946982</v>
      </c>
      <c r="S1923" s="6" t="s">
        <v>7</v>
      </c>
      <c r="T1923" s="7" t="s">
        <v>14</v>
      </c>
      <c r="U1923" s="15">
        <v>394.39924560094255</v>
      </c>
      <c r="V1923" s="15">
        <v>127.29548089672079</v>
      </c>
      <c r="W1923" s="15">
        <v>43.200754399057473</v>
      </c>
      <c r="X1923" s="6" t="s">
        <v>162</v>
      </c>
    </row>
    <row r="1924" spans="1:24" ht="28.8" x14ac:dyDescent="0.3">
      <c r="A1924" s="6" t="s">
        <v>25</v>
      </c>
      <c r="B1924" s="6" t="s">
        <v>258</v>
      </c>
      <c r="C1924" s="13"/>
      <c r="D1924" s="14" t="s">
        <v>2635</v>
      </c>
      <c r="E1924" s="14" t="s">
        <v>2636</v>
      </c>
      <c r="F1924" s="5">
        <v>22</v>
      </c>
      <c r="G1924" s="5">
        <v>100</v>
      </c>
      <c r="H1924" s="6" t="s">
        <v>161</v>
      </c>
      <c r="I1924" s="8"/>
      <c r="J1924" s="8"/>
      <c r="K1924" s="8"/>
      <c r="L1924" s="5">
        <v>533.1</v>
      </c>
      <c r="M1924" s="5">
        <v>111</v>
      </c>
      <c r="N1924" s="5">
        <v>533.1</v>
      </c>
      <c r="O1924" s="5">
        <v>2000</v>
      </c>
      <c r="P1924" s="5">
        <v>9</v>
      </c>
      <c r="Q1924" s="15">
        <v>0.41498618374575791</v>
      </c>
      <c r="R1924" s="15">
        <v>94.445231795160382</v>
      </c>
      <c r="S1924" s="6" t="s">
        <v>7</v>
      </c>
      <c r="T1924" s="7" t="s">
        <v>14</v>
      </c>
      <c r="U1924" s="15">
        <v>487.03653360422089</v>
      </c>
      <c r="V1924" s="15">
        <v>109.72774766923929</v>
      </c>
      <c r="W1924" s="15">
        <v>46.06346639577913</v>
      </c>
      <c r="X1924" s="6" t="s">
        <v>162</v>
      </c>
    </row>
    <row r="1925" spans="1:24" ht="28.8" x14ac:dyDescent="0.3">
      <c r="A1925" s="6" t="s">
        <v>251</v>
      </c>
      <c r="B1925" s="6" t="s">
        <v>454</v>
      </c>
      <c r="C1925" s="13"/>
      <c r="D1925" s="14" t="s">
        <v>2594</v>
      </c>
      <c r="E1925" s="14" t="s">
        <v>181</v>
      </c>
      <c r="F1925" s="5">
        <v>22</v>
      </c>
      <c r="G1925" s="11"/>
      <c r="H1925" s="6" t="s">
        <v>194</v>
      </c>
      <c r="I1925" s="13"/>
      <c r="J1925" s="13"/>
      <c r="K1925" s="13"/>
      <c r="L1925" s="5">
        <v>485.2</v>
      </c>
      <c r="M1925" s="5">
        <v>100</v>
      </c>
      <c r="N1925" s="5">
        <v>485.2</v>
      </c>
      <c r="O1925" s="5">
        <v>2006</v>
      </c>
      <c r="P1925" s="5">
        <v>7</v>
      </c>
      <c r="Q1925" s="15">
        <v>0.41497508616834239</v>
      </c>
      <c r="R1925" s="15">
        <v>93.485649216817805</v>
      </c>
      <c r="S1925" s="6" t="s">
        <v>7</v>
      </c>
      <c r="T1925" s="7" t="s">
        <v>14</v>
      </c>
      <c r="U1925" s="15">
        <v>443.70249138316575</v>
      </c>
      <c r="V1925" s="15">
        <v>108.5746346624353</v>
      </c>
      <c r="W1925" s="15">
        <v>41.497508616834239</v>
      </c>
      <c r="X1925" s="6" t="s">
        <v>162</v>
      </c>
    </row>
    <row r="1926" spans="1:24" ht="28.8" x14ac:dyDescent="0.3">
      <c r="A1926" s="6" t="s">
        <v>25</v>
      </c>
      <c r="B1926" s="6" t="s">
        <v>321</v>
      </c>
      <c r="C1926" s="13"/>
      <c r="D1926" s="14" t="s">
        <v>2362</v>
      </c>
      <c r="E1926" s="14" t="s">
        <v>1924</v>
      </c>
      <c r="F1926" s="5">
        <v>26</v>
      </c>
      <c r="G1926" s="11"/>
      <c r="H1926" s="6" t="s">
        <v>194</v>
      </c>
      <c r="I1926" s="8"/>
      <c r="J1926" s="8"/>
      <c r="K1926" s="8"/>
      <c r="L1926" s="5">
        <v>392.5</v>
      </c>
      <c r="M1926" s="5">
        <v>100</v>
      </c>
      <c r="N1926" s="5">
        <v>392.5</v>
      </c>
      <c r="O1926" s="5">
        <v>2002</v>
      </c>
      <c r="P1926" s="5">
        <v>6</v>
      </c>
      <c r="Q1926" s="15">
        <v>0.41496323505828686</v>
      </c>
      <c r="R1926" s="15">
        <v>115.56493503184713</v>
      </c>
      <c r="S1926" s="6" t="s">
        <v>6</v>
      </c>
      <c r="T1926" s="7" t="s">
        <v>13</v>
      </c>
      <c r="U1926" s="15">
        <v>351.00367649417132</v>
      </c>
      <c r="V1926" s="15">
        <v>137.93246130412123</v>
      </c>
      <c r="W1926" s="15">
        <v>41.496323505828684</v>
      </c>
      <c r="X1926" s="6" t="s">
        <v>162</v>
      </c>
    </row>
    <row r="1927" spans="1:24" ht="28.8" x14ac:dyDescent="0.3">
      <c r="A1927" s="6" t="s">
        <v>25</v>
      </c>
      <c r="B1927" s="6" t="s">
        <v>296</v>
      </c>
      <c r="C1927" s="13"/>
      <c r="D1927" s="14" t="s">
        <v>872</v>
      </c>
      <c r="E1927" s="14" t="s">
        <v>2637</v>
      </c>
      <c r="F1927" s="5">
        <v>32</v>
      </c>
      <c r="G1927" s="10">
        <v>68</v>
      </c>
      <c r="H1927" s="6" t="s">
        <v>172</v>
      </c>
      <c r="I1927" s="13"/>
      <c r="J1927" s="13"/>
      <c r="K1927" s="13"/>
      <c r="L1927" s="5">
        <v>430.4</v>
      </c>
      <c r="M1927" s="5">
        <v>122</v>
      </c>
      <c r="N1927" s="5">
        <v>430.4</v>
      </c>
      <c r="O1927" s="5">
        <v>1983</v>
      </c>
      <c r="P1927" s="5">
        <v>9</v>
      </c>
      <c r="Q1927" s="15">
        <v>0.41472322977008724</v>
      </c>
      <c r="R1927" s="15">
        <v>128.57404539962823</v>
      </c>
      <c r="S1927" s="6" t="s">
        <v>6</v>
      </c>
      <c r="T1927" s="6"/>
      <c r="U1927" s="15">
        <v>379.80376596804933</v>
      </c>
      <c r="V1927" s="15">
        <v>156.2645160836951</v>
      </c>
      <c r="W1927" s="15">
        <v>50.596234031950644</v>
      </c>
      <c r="X1927" s="6" t="s">
        <v>162</v>
      </c>
    </row>
    <row r="1928" spans="1:24" ht="28.8" x14ac:dyDescent="0.3">
      <c r="A1928" s="6" t="s">
        <v>25</v>
      </c>
      <c r="B1928" s="6" t="s">
        <v>502</v>
      </c>
      <c r="C1928" s="13"/>
      <c r="D1928" s="14" t="s">
        <v>1081</v>
      </c>
      <c r="E1928" s="14" t="s">
        <v>1082</v>
      </c>
      <c r="F1928" s="5">
        <v>22</v>
      </c>
      <c r="G1928" s="5">
        <v>100</v>
      </c>
      <c r="H1928" s="6" t="s">
        <v>161</v>
      </c>
      <c r="I1928" s="8"/>
      <c r="J1928" s="8"/>
      <c r="K1928" s="8"/>
      <c r="L1928" s="5">
        <v>369.4</v>
      </c>
      <c r="M1928" s="5">
        <v>101</v>
      </c>
      <c r="N1928" s="5">
        <v>369.4</v>
      </c>
      <c r="O1928" s="5">
        <v>2002</v>
      </c>
      <c r="P1928" s="5">
        <v>4</v>
      </c>
      <c r="Q1928" s="15">
        <v>0.41462541763605421</v>
      </c>
      <c r="R1928" s="15">
        <v>124.01957057390362</v>
      </c>
      <c r="S1928" s="6" t="s">
        <v>7</v>
      </c>
      <c r="T1928" s="7" t="s">
        <v>14</v>
      </c>
      <c r="U1928" s="15">
        <v>327.5228328187585</v>
      </c>
      <c r="V1928" s="15">
        <v>149.64524330439298</v>
      </c>
      <c r="W1928" s="15">
        <v>41.877167181241475</v>
      </c>
      <c r="X1928" s="6" t="s">
        <v>162</v>
      </c>
    </row>
    <row r="1929" spans="1:24" ht="28.8" x14ac:dyDescent="0.3">
      <c r="A1929" s="6" t="s">
        <v>25</v>
      </c>
      <c r="B1929" s="6" t="s">
        <v>505</v>
      </c>
      <c r="C1929" s="13"/>
      <c r="D1929" s="14" t="s">
        <v>1401</v>
      </c>
      <c r="E1929" s="14" t="s">
        <v>1453</v>
      </c>
      <c r="F1929" s="5">
        <v>22</v>
      </c>
      <c r="G1929" s="5">
        <v>93</v>
      </c>
      <c r="H1929" s="6" t="s">
        <v>161</v>
      </c>
      <c r="I1929" s="8"/>
      <c r="J1929" s="8"/>
      <c r="K1929" s="8"/>
      <c r="L1929" s="5">
        <v>355.8</v>
      </c>
      <c r="M1929" s="5">
        <v>107</v>
      </c>
      <c r="N1929" s="5">
        <v>355.8</v>
      </c>
      <c r="O1929" s="5">
        <v>1996</v>
      </c>
      <c r="P1929" s="5">
        <v>8</v>
      </c>
      <c r="Q1929" s="15">
        <v>0.4144587615831069</v>
      </c>
      <c r="R1929" s="15">
        <v>136.40917254075325</v>
      </c>
      <c r="S1929" s="6" t="s">
        <v>7</v>
      </c>
      <c r="T1929" s="7" t="s">
        <v>14</v>
      </c>
      <c r="U1929" s="15">
        <v>311.45291251060758</v>
      </c>
      <c r="V1929" s="15">
        <v>167.63813589836889</v>
      </c>
      <c r="W1929" s="15">
        <v>44.347087489392436</v>
      </c>
      <c r="X1929" s="6" t="s">
        <v>162</v>
      </c>
    </row>
    <row r="1930" spans="1:24" ht="28.8" x14ac:dyDescent="0.3">
      <c r="A1930" s="6" t="s">
        <v>25</v>
      </c>
      <c r="B1930" s="6" t="s">
        <v>1912</v>
      </c>
      <c r="C1930" s="13"/>
      <c r="D1930" s="14" t="s">
        <v>2180</v>
      </c>
      <c r="E1930" s="14" t="s">
        <v>1710</v>
      </c>
      <c r="F1930" s="5">
        <v>22</v>
      </c>
      <c r="G1930" s="11"/>
      <c r="H1930" s="6" t="s">
        <v>194</v>
      </c>
      <c r="I1930" s="8"/>
      <c r="J1930" s="8"/>
      <c r="K1930" s="8"/>
      <c r="L1930" s="5">
        <v>325</v>
      </c>
      <c r="M1930" s="5">
        <v>100</v>
      </c>
      <c r="N1930" s="5">
        <v>325</v>
      </c>
      <c r="O1930" s="5">
        <v>1997</v>
      </c>
      <c r="P1930" s="5">
        <v>7</v>
      </c>
      <c r="Q1930" s="15">
        <v>0.414411604379128</v>
      </c>
      <c r="R1930" s="15">
        <v>139.56688307692306</v>
      </c>
      <c r="S1930" s="6" t="s">
        <v>7</v>
      </c>
      <c r="T1930" s="7" t="s">
        <v>14</v>
      </c>
      <c r="U1930" s="15">
        <v>283.5588395620872</v>
      </c>
      <c r="V1930" s="15">
        <v>172.18752326023605</v>
      </c>
      <c r="W1930" s="15">
        <v>41.441160437912799</v>
      </c>
      <c r="X1930" s="6" t="s">
        <v>162</v>
      </c>
    </row>
    <row r="1931" spans="1:24" ht="28.8" x14ac:dyDescent="0.3">
      <c r="A1931" s="6" t="s">
        <v>25</v>
      </c>
      <c r="B1931" s="6" t="s">
        <v>550</v>
      </c>
      <c r="C1931" s="13"/>
      <c r="D1931" s="14" t="s">
        <v>2638</v>
      </c>
      <c r="E1931" s="14" t="s">
        <v>1413</v>
      </c>
      <c r="F1931" s="5">
        <v>24</v>
      </c>
      <c r="G1931" s="13"/>
      <c r="H1931" s="6" t="s">
        <v>194</v>
      </c>
      <c r="I1931" s="8"/>
      <c r="J1931" s="8"/>
      <c r="K1931" s="8"/>
      <c r="L1931" s="5">
        <v>573</v>
      </c>
      <c r="M1931" s="5">
        <v>200</v>
      </c>
      <c r="N1931" s="5">
        <v>573</v>
      </c>
      <c r="O1931" s="5">
        <v>1996</v>
      </c>
      <c r="P1931" s="5">
        <v>7</v>
      </c>
      <c r="Q1931" s="15">
        <v>0.41432718715681943</v>
      </c>
      <c r="R1931" s="15">
        <v>158.32194415357765</v>
      </c>
      <c r="S1931" s="6" t="s">
        <v>6</v>
      </c>
      <c r="T1931" s="7" t="s">
        <v>13</v>
      </c>
      <c r="U1931" s="15">
        <v>490.13456256863611</v>
      </c>
      <c r="V1931" s="15">
        <v>199.90077453902569</v>
      </c>
      <c r="W1931" s="15">
        <v>82.865437431363887</v>
      </c>
      <c r="X1931" s="6" t="s">
        <v>162</v>
      </c>
    </row>
    <row r="1932" spans="1:24" ht="28.8" x14ac:dyDescent="0.3">
      <c r="A1932" s="6" t="s">
        <v>200</v>
      </c>
      <c r="B1932" s="6" t="s">
        <v>366</v>
      </c>
      <c r="C1932" s="10">
        <v>3340958</v>
      </c>
      <c r="D1932" s="14" t="s">
        <v>2639</v>
      </c>
      <c r="E1932" s="14" t="s">
        <v>2640</v>
      </c>
      <c r="F1932" s="5">
        <v>20</v>
      </c>
      <c r="G1932" s="5">
        <v>60</v>
      </c>
      <c r="H1932" s="6" t="s">
        <v>204</v>
      </c>
      <c r="I1932" s="8"/>
      <c r="J1932" s="8"/>
      <c r="K1932" s="8"/>
      <c r="L1932" s="5">
        <v>413.1</v>
      </c>
      <c r="M1932" s="5">
        <v>100</v>
      </c>
      <c r="N1932" s="5">
        <v>413.1</v>
      </c>
      <c r="O1932" s="5">
        <v>2007</v>
      </c>
      <c r="P1932" s="5">
        <v>6</v>
      </c>
      <c r="Q1932" s="15">
        <v>0.41415775311454467</v>
      </c>
      <c r="R1932" s="15">
        <v>109.80207455821834</v>
      </c>
      <c r="S1932" s="6" t="s">
        <v>7</v>
      </c>
      <c r="T1932" s="7" t="s">
        <v>14</v>
      </c>
      <c r="U1932" s="15">
        <v>371.68422468854556</v>
      </c>
      <c r="V1932" s="15">
        <v>130.06033206109649</v>
      </c>
      <c r="W1932" s="15">
        <v>41.415775311454468</v>
      </c>
      <c r="X1932" s="6" t="s">
        <v>162</v>
      </c>
    </row>
    <row r="1933" spans="1:24" x14ac:dyDescent="0.3">
      <c r="A1933" s="6" t="s">
        <v>25</v>
      </c>
      <c r="B1933" s="6" t="s">
        <v>1070</v>
      </c>
      <c r="C1933" s="13"/>
      <c r="D1933" s="14" t="s">
        <v>2641</v>
      </c>
      <c r="E1933" s="14" t="s">
        <v>2642</v>
      </c>
      <c r="F1933" s="5">
        <v>30</v>
      </c>
      <c r="G1933" s="10">
        <v>72</v>
      </c>
      <c r="H1933" s="6" t="s">
        <v>172</v>
      </c>
      <c r="I1933" s="10">
        <v>488.90000000000003</v>
      </c>
      <c r="J1933" s="10">
        <v>0</v>
      </c>
      <c r="K1933" s="10">
        <v>329.99999999999994</v>
      </c>
      <c r="L1933" s="11"/>
      <c r="M1933" s="5">
        <v>249</v>
      </c>
      <c r="N1933" s="5">
        <v>818.9</v>
      </c>
      <c r="O1933" s="5">
        <v>1997</v>
      </c>
      <c r="P1933" s="5">
        <v>9</v>
      </c>
      <c r="Q1933" s="15">
        <v>0.41406722915962701</v>
      </c>
      <c r="R1933" s="15">
        <v>137.9222128831359</v>
      </c>
      <c r="S1933" s="6" t="s">
        <v>6</v>
      </c>
      <c r="T1933" s="6"/>
      <c r="U1933" s="15">
        <v>715.79725993925285</v>
      </c>
      <c r="V1933" s="15">
        <v>169.41441355443337</v>
      </c>
      <c r="W1933" s="15">
        <v>103.10274006074712</v>
      </c>
      <c r="X1933" s="6" t="s">
        <v>162</v>
      </c>
    </row>
    <row r="1934" spans="1:24" ht="28.8" x14ac:dyDescent="0.3">
      <c r="A1934" s="6" t="s">
        <v>25</v>
      </c>
      <c r="B1934" s="6" t="s">
        <v>473</v>
      </c>
      <c r="C1934" s="13"/>
      <c r="D1934" s="14" t="s">
        <v>457</v>
      </c>
      <c r="E1934" s="14" t="s">
        <v>458</v>
      </c>
      <c r="F1934" s="5">
        <v>22</v>
      </c>
      <c r="G1934" s="5">
        <v>60</v>
      </c>
      <c r="H1934" s="6" t="s">
        <v>161</v>
      </c>
      <c r="I1934" s="8"/>
      <c r="J1934" s="8"/>
      <c r="K1934" s="8"/>
      <c r="L1934" s="5">
        <v>429.1</v>
      </c>
      <c r="M1934" s="5">
        <v>154</v>
      </c>
      <c r="N1934" s="5">
        <v>429.1</v>
      </c>
      <c r="O1934" s="5">
        <v>1982</v>
      </c>
      <c r="P1934" s="5">
        <v>6</v>
      </c>
      <c r="Q1934" s="15">
        <v>0.41402568509071092</v>
      </c>
      <c r="R1934" s="15">
        <v>162.79008384991843</v>
      </c>
      <c r="S1934" s="6" t="s">
        <v>7</v>
      </c>
      <c r="T1934" s="7" t="s">
        <v>14</v>
      </c>
      <c r="U1934" s="15">
        <v>365.34004449603054</v>
      </c>
      <c r="V1934" s="15">
        <v>206.7897333332466</v>
      </c>
      <c r="W1934" s="15">
        <v>63.759955503969479</v>
      </c>
      <c r="X1934" s="6" t="s">
        <v>162</v>
      </c>
    </row>
    <row r="1935" spans="1:24" ht="28.8" x14ac:dyDescent="0.3">
      <c r="A1935" s="6" t="s">
        <v>25</v>
      </c>
      <c r="B1935" s="6" t="s">
        <v>208</v>
      </c>
      <c r="C1935" s="13"/>
      <c r="D1935" s="14" t="s">
        <v>2643</v>
      </c>
      <c r="E1935" s="14" t="s">
        <v>2644</v>
      </c>
      <c r="F1935" s="5">
        <v>22</v>
      </c>
      <c r="G1935" s="5">
        <v>78</v>
      </c>
      <c r="H1935" s="6" t="s">
        <v>190</v>
      </c>
      <c r="I1935" s="8"/>
      <c r="J1935" s="8"/>
      <c r="K1935" s="8"/>
      <c r="L1935" s="5">
        <v>370.6</v>
      </c>
      <c r="M1935" s="5">
        <v>99</v>
      </c>
      <c r="N1935" s="5">
        <v>370.6</v>
      </c>
      <c r="O1935" s="5">
        <v>1986</v>
      </c>
      <c r="P1935" s="5">
        <v>7</v>
      </c>
      <c r="Q1935" s="15">
        <v>0.41398897755362607</v>
      </c>
      <c r="R1935" s="15">
        <v>121.1701150296816</v>
      </c>
      <c r="S1935" s="6" t="s">
        <v>7</v>
      </c>
      <c r="T1935" s="7" t="s">
        <v>14</v>
      </c>
      <c r="U1935" s="15">
        <v>329.61509122219104</v>
      </c>
      <c r="V1935" s="15">
        <v>145.98876825717502</v>
      </c>
      <c r="W1935" s="15">
        <v>40.984908777808982</v>
      </c>
      <c r="X1935" s="6" t="s">
        <v>162</v>
      </c>
    </row>
    <row r="1936" spans="1:24" ht="28.8" x14ac:dyDescent="0.3">
      <c r="A1936" s="6" t="s">
        <v>251</v>
      </c>
      <c r="B1936" s="6" t="s">
        <v>454</v>
      </c>
      <c r="C1936" s="13"/>
      <c r="D1936" s="14" t="s">
        <v>2645</v>
      </c>
      <c r="E1936" s="14" t="s">
        <v>2035</v>
      </c>
      <c r="F1936" s="5">
        <v>24</v>
      </c>
      <c r="G1936" s="11"/>
      <c r="H1936" s="6" t="s">
        <v>194</v>
      </c>
      <c r="I1936" s="8"/>
      <c r="J1936" s="8"/>
      <c r="K1936" s="8"/>
      <c r="L1936" s="5">
        <v>929.3</v>
      </c>
      <c r="M1936" s="5">
        <v>200</v>
      </c>
      <c r="N1936" s="5">
        <v>929.3</v>
      </c>
      <c r="O1936" s="5">
        <v>2008</v>
      </c>
      <c r="P1936" s="5">
        <v>8</v>
      </c>
      <c r="Q1936" s="15">
        <v>0.41366669560977753</v>
      </c>
      <c r="R1936" s="15">
        <v>97.620223824383942</v>
      </c>
      <c r="S1936" s="6" t="s">
        <v>6</v>
      </c>
      <c r="T1936" s="7" t="s">
        <v>13</v>
      </c>
      <c r="U1936" s="15">
        <v>846.56666087804444</v>
      </c>
      <c r="V1936" s="15">
        <v>113.9534344234181</v>
      </c>
      <c r="W1936" s="15">
        <v>82.73333912195551</v>
      </c>
      <c r="X1936" s="6" t="s">
        <v>162</v>
      </c>
    </row>
    <row r="1937" spans="1:24" ht="28.8" x14ac:dyDescent="0.3">
      <c r="A1937" s="6" t="s">
        <v>25</v>
      </c>
      <c r="B1937" s="6" t="s">
        <v>230</v>
      </c>
      <c r="C1937" s="13"/>
      <c r="D1937" s="14" t="s">
        <v>2571</v>
      </c>
      <c r="E1937" s="14" t="s">
        <v>2646</v>
      </c>
      <c r="F1937" s="5">
        <v>24</v>
      </c>
      <c r="G1937" s="13"/>
      <c r="H1937" s="6" t="s">
        <v>194</v>
      </c>
      <c r="I1937" s="8"/>
      <c r="J1937" s="8"/>
      <c r="K1937" s="8"/>
      <c r="L1937" s="5">
        <v>368.5</v>
      </c>
      <c r="M1937" s="5">
        <v>101</v>
      </c>
      <c r="N1937" s="5">
        <v>368.5</v>
      </c>
      <c r="O1937" s="5">
        <v>2002</v>
      </c>
      <c r="P1937" s="5">
        <v>5</v>
      </c>
      <c r="Q1937" s="15">
        <v>0.4135216144940424</v>
      </c>
      <c r="R1937" s="15">
        <v>124.32246776119402</v>
      </c>
      <c r="S1937" s="6" t="s">
        <v>6</v>
      </c>
      <c r="T1937" s="7" t="s">
        <v>13</v>
      </c>
      <c r="U1937" s="15">
        <v>326.73431693610172</v>
      </c>
      <c r="V1937" s="15">
        <v>150.19674490946471</v>
      </c>
      <c r="W1937" s="15">
        <v>41.76568306389828</v>
      </c>
      <c r="X1937" s="6" t="s">
        <v>162</v>
      </c>
    </row>
    <row r="1938" spans="1:24" ht="28.8" x14ac:dyDescent="0.3">
      <c r="A1938" s="6" t="s">
        <v>25</v>
      </c>
      <c r="B1938" s="6" t="s">
        <v>669</v>
      </c>
      <c r="C1938" s="13"/>
      <c r="D1938" s="14" t="s">
        <v>1466</v>
      </c>
      <c r="E1938" s="14" t="s">
        <v>1499</v>
      </c>
      <c r="F1938" s="5">
        <v>24</v>
      </c>
      <c r="G1938" s="11"/>
      <c r="H1938" s="6" t="s">
        <v>194</v>
      </c>
      <c r="I1938" s="13"/>
      <c r="J1938" s="13"/>
      <c r="K1938" s="13"/>
      <c r="L1938" s="5">
        <v>467.5</v>
      </c>
      <c r="M1938" s="5">
        <v>100</v>
      </c>
      <c r="N1938" s="5">
        <v>467.5</v>
      </c>
      <c r="O1938" s="5">
        <v>2000</v>
      </c>
      <c r="P1938" s="5">
        <v>8</v>
      </c>
      <c r="Q1938" s="15">
        <v>0.41350082892289153</v>
      </c>
      <c r="R1938" s="15">
        <v>97.025105882352932</v>
      </c>
      <c r="S1938" s="6" t="s">
        <v>6</v>
      </c>
      <c r="T1938" s="7" t="s">
        <v>13</v>
      </c>
      <c r="U1938" s="15">
        <v>426.14991710771085</v>
      </c>
      <c r="V1938" s="15">
        <v>113.05843099528421</v>
      </c>
      <c r="W1938" s="15">
        <v>41.350082892289151</v>
      </c>
      <c r="X1938" s="6" t="s">
        <v>162</v>
      </c>
    </row>
    <row r="1939" spans="1:24" ht="28.8" x14ac:dyDescent="0.3">
      <c r="A1939" s="6" t="s">
        <v>25</v>
      </c>
      <c r="B1939" s="6" t="s">
        <v>620</v>
      </c>
      <c r="C1939" s="13"/>
      <c r="D1939" s="14" t="s">
        <v>2647</v>
      </c>
      <c r="E1939" s="14" t="s">
        <v>2648</v>
      </c>
      <c r="F1939" s="5">
        <v>24</v>
      </c>
      <c r="G1939" s="13"/>
      <c r="H1939" s="6" t="s">
        <v>194</v>
      </c>
      <c r="I1939" s="8"/>
      <c r="J1939" s="8"/>
      <c r="K1939" s="8"/>
      <c r="L1939" s="5">
        <v>379</v>
      </c>
      <c r="M1939" s="5">
        <v>100</v>
      </c>
      <c r="N1939" s="5">
        <v>379</v>
      </c>
      <c r="O1939" s="5">
        <v>1999</v>
      </c>
      <c r="P1939" s="5">
        <v>8</v>
      </c>
      <c r="Q1939" s="15">
        <v>0.41345614466373093</v>
      </c>
      <c r="R1939" s="15">
        <v>119.68136411609498</v>
      </c>
      <c r="S1939" s="6" t="s">
        <v>6</v>
      </c>
      <c r="T1939" s="7" t="s">
        <v>13</v>
      </c>
      <c r="U1939" s="15">
        <v>337.65438553362691</v>
      </c>
      <c r="V1939" s="15">
        <v>143.84912332783128</v>
      </c>
      <c r="W1939" s="15">
        <v>41.345614466373092</v>
      </c>
      <c r="X1939" s="6" t="s">
        <v>162</v>
      </c>
    </row>
    <row r="1940" spans="1:24" ht="28.8" x14ac:dyDescent="0.3">
      <c r="A1940" s="6" t="s">
        <v>25</v>
      </c>
      <c r="B1940" s="6" t="s">
        <v>274</v>
      </c>
      <c r="C1940" s="13"/>
      <c r="D1940" s="14" t="s">
        <v>970</v>
      </c>
      <c r="E1940" s="14" t="s">
        <v>971</v>
      </c>
      <c r="F1940" s="5">
        <v>28</v>
      </c>
      <c r="G1940" s="5">
        <v>80</v>
      </c>
      <c r="H1940" s="6" t="s">
        <v>172</v>
      </c>
      <c r="I1940" s="8"/>
      <c r="J1940" s="8"/>
      <c r="K1940" s="8"/>
      <c r="L1940" s="5">
        <v>1045.5</v>
      </c>
      <c r="M1940" s="5">
        <v>194</v>
      </c>
      <c r="N1940" s="5">
        <v>1045.5</v>
      </c>
      <c r="O1940" s="5">
        <v>1993</v>
      </c>
      <c r="P1940" s="5">
        <v>6</v>
      </c>
      <c r="Q1940" s="15">
        <v>0.41327633907183886</v>
      </c>
      <c r="R1940" s="15">
        <v>84.167307297943566</v>
      </c>
      <c r="S1940" s="6" t="s">
        <v>6</v>
      </c>
      <c r="T1940" s="7" t="s">
        <v>13</v>
      </c>
      <c r="U1940" s="15">
        <v>965.32439022006326</v>
      </c>
      <c r="V1940" s="15">
        <v>96.516376572171993</v>
      </c>
      <c r="W1940" s="15">
        <v>80.175609779936735</v>
      </c>
      <c r="X1940" s="6" t="s">
        <v>162</v>
      </c>
    </row>
    <row r="1941" spans="1:24" ht="28.8" x14ac:dyDescent="0.3">
      <c r="A1941" s="6" t="s">
        <v>25</v>
      </c>
      <c r="B1941" s="6" t="s">
        <v>1599</v>
      </c>
      <c r="C1941" s="13"/>
      <c r="D1941" s="14" t="s">
        <v>1915</v>
      </c>
      <c r="E1941" s="14" t="s">
        <v>1916</v>
      </c>
      <c r="F1941" s="5">
        <v>22</v>
      </c>
      <c r="G1941" s="5">
        <v>95</v>
      </c>
      <c r="H1941" s="6" t="s">
        <v>161</v>
      </c>
      <c r="I1941" s="8"/>
      <c r="J1941" s="8"/>
      <c r="K1941" s="8"/>
      <c r="L1941" s="5">
        <v>559.4</v>
      </c>
      <c r="M1941" s="5">
        <v>109</v>
      </c>
      <c r="N1941" s="5">
        <v>559.4</v>
      </c>
      <c r="O1941" s="5">
        <v>1997</v>
      </c>
      <c r="P1941" s="5">
        <v>9</v>
      </c>
      <c r="Q1941" s="15">
        <v>0.41322982911074618</v>
      </c>
      <c r="R1941" s="15">
        <v>88.383211172685009</v>
      </c>
      <c r="S1941" s="6" t="s">
        <v>7</v>
      </c>
      <c r="T1941" s="7" t="s">
        <v>14</v>
      </c>
      <c r="U1941" s="15">
        <v>514.35794862692865</v>
      </c>
      <c r="V1941" s="15">
        <v>101.90848086420777</v>
      </c>
      <c r="W1941" s="15">
        <v>45.042051373071331</v>
      </c>
      <c r="X1941" s="6" t="s">
        <v>162</v>
      </c>
    </row>
    <row r="1942" spans="1:24" ht="28.8" x14ac:dyDescent="0.3">
      <c r="A1942" s="6" t="s">
        <v>1691</v>
      </c>
      <c r="B1942" s="6" t="s">
        <v>2649</v>
      </c>
      <c r="C1942" s="10">
        <v>50063579</v>
      </c>
      <c r="D1942" s="14" t="s">
        <v>2650</v>
      </c>
      <c r="E1942" s="14" t="s">
        <v>2229</v>
      </c>
      <c r="F1942" s="5">
        <v>19</v>
      </c>
      <c r="G1942" s="13"/>
      <c r="H1942" s="6" t="s">
        <v>1695</v>
      </c>
      <c r="I1942" s="13"/>
      <c r="J1942" s="13"/>
      <c r="K1942" s="13"/>
      <c r="L1942" s="5">
        <v>465.2</v>
      </c>
      <c r="M1942" s="5">
        <v>100</v>
      </c>
      <c r="N1942" s="5">
        <v>465.2</v>
      </c>
      <c r="O1942" s="5">
        <v>2020</v>
      </c>
      <c r="P1942" s="5">
        <v>9</v>
      </c>
      <c r="Q1942" s="15">
        <v>0.4129234487566032</v>
      </c>
      <c r="R1942" s="15">
        <v>97.504808684436796</v>
      </c>
      <c r="S1942" s="6" t="s">
        <v>7</v>
      </c>
      <c r="T1942" s="7" t="s">
        <v>14</v>
      </c>
      <c r="U1942" s="15">
        <v>423.90765512433967</v>
      </c>
      <c r="V1942" s="15">
        <v>113.72848177005994</v>
      </c>
      <c r="W1942" s="15">
        <v>41.292344875660319</v>
      </c>
      <c r="X1942" s="6" t="s">
        <v>168</v>
      </c>
    </row>
    <row r="1943" spans="1:24" ht="28.8" x14ac:dyDescent="0.3">
      <c r="A1943" s="6" t="s">
        <v>25</v>
      </c>
      <c r="B1943" s="6" t="s">
        <v>302</v>
      </c>
      <c r="C1943" s="13"/>
      <c r="D1943" s="14" t="s">
        <v>2651</v>
      </c>
      <c r="E1943" s="14" t="s">
        <v>2652</v>
      </c>
      <c r="F1943" s="5">
        <v>22</v>
      </c>
      <c r="G1943" s="13"/>
      <c r="H1943" s="6" t="s">
        <v>194</v>
      </c>
      <c r="I1943" s="13"/>
      <c r="J1943" s="13"/>
      <c r="K1943" s="13"/>
      <c r="L1943" s="5">
        <v>439.5</v>
      </c>
      <c r="M1943" s="5">
        <v>100</v>
      </c>
      <c r="N1943" s="5">
        <v>439.5</v>
      </c>
      <c r="O1943" s="5">
        <v>1991</v>
      </c>
      <c r="P1943" s="5">
        <v>5</v>
      </c>
      <c r="Q1943" s="15">
        <v>0.41262537645818098</v>
      </c>
      <c r="R1943" s="15">
        <v>103.2064550625711</v>
      </c>
      <c r="S1943" s="6" t="s">
        <v>7</v>
      </c>
      <c r="T1943" s="7" t="s">
        <v>14</v>
      </c>
      <c r="U1943" s="15">
        <v>398.2374623541819</v>
      </c>
      <c r="V1943" s="15">
        <v>120.85866818744771</v>
      </c>
      <c r="W1943" s="15">
        <v>41.262537645818099</v>
      </c>
      <c r="X1943" s="6" t="s">
        <v>162</v>
      </c>
    </row>
    <row r="1944" spans="1:24" ht="28.8" x14ac:dyDescent="0.3">
      <c r="A1944" s="6" t="s">
        <v>25</v>
      </c>
      <c r="B1944" s="6" t="s">
        <v>1072</v>
      </c>
      <c r="C1944" s="13"/>
      <c r="D1944" s="14" t="s">
        <v>1688</v>
      </c>
      <c r="E1944" s="14" t="s">
        <v>2653</v>
      </c>
      <c r="F1944" s="5">
        <v>26</v>
      </c>
      <c r="G1944" s="10">
        <v>117</v>
      </c>
      <c r="H1944" s="6" t="s">
        <v>161</v>
      </c>
      <c r="I1944" s="13"/>
      <c r="J1944" s="13"/>
      <c r="K1944" s="13"/>
      <c r="L1944" s="5">
        <v>568.4</v>
      </c>
      <c r="M1944" s="5">
        <v>100</v>
      </c>
      <c r="N1944" s="5">
        <v>568.4</v>
      </c>
      <c r="O1944" s="5">
        <v>2002</v>
      </c>
      <c r="P1944" s="5">
        <v>9</v>
      </c>
      <c r="Q1944" s="15">
        <v>0.41256640321766669</v>
      </c>
      <c r="R1944" s="15">
        <v>79.801613300492605</v>
      </c>
      <c r="S1944" s="6" t="s">
        <v>6</v>
      </c>
      <c r="T1944" s="7" t="s">
        <v>13</v>
      </c>
      <c r="U1944" s="15">
        <v>527.14335967823331</v>
      </c>
      <c r="V1944" s="15">
        <v>90.702219103729234</v>
      </c>
      <c r="W1944" s="15">
        <v>41.256640321766668</v>
      </c>
      <c r="X1944" s="6" t="s">
        <v>162</v>
      </c>
    </row>
    <row r="1945" spans="1:24" ht="28.8" x14ac:dyDescent="0.3">
      <c r="A1945" s="6" t="s">
        <v>25</v>
      </c>
      <c r="B1945" s="6" t="s">
        <v>302</v>
      </c>
      <c r="C1945" s="13"/>
      <c r="D1945" s="14" t="s">
        <v>1148</v>
      </c>
      <c r="E1945" s="14" t="s">
        <v>1149</v>
      </c>
      <c r="F1945" s="5">
        <v>22</v>
      </c>
      <c r="G1945" s="13"/>
      <c r="H1945" s="6" t="s">
        <v>194</v>
      </c>
      <c r="I1945" s="10">
        <v>339.5</v>
      </c>
      <c r="J1945" s="10">
        <v>154</v>
      </c>
      <c r="K1945" s="10">
        <v>169</v>
      </c>
      <c r="L1945" s="11"/>
      <c r="M1945" s="5">
        <v>200</v>
      </c>
      <c r="N1945" s="5">
        <v>662.5</v>
      </c>
      <c r="O1945" s="5">
        <v>1996</v>
      </c>
      <c r="P1945" s="5">
        <v>4</v>
      </c>
      <c r="Q1945" s="15">
        <v>0.41252244688974316</v>
      </c>
      <c r="R1945" s="15">
        <v>136.93354566037735</v>
      </c>
      <c r="S1945" s="6" t="s">
        <v>7</v>
      </c>
      <c r="T1945" s="7" t="s">
        <v>14</v>
      </c>
      <c r="U1945" s="15">
        <v>579.99551062205137</v>
      </c>
      <c r="V1945" s="15">
        <v>167.23084395901259</v>
      </c>
      <c r="W1945" s="15">
        <v>82.50448937794863</v>
      </c>
      <c r="X1945" s="6" t="s">
        <v>162</v>
      </c>
    </row>
    <row r="1946" spans="1:24" ht="28.8" x14ac:dyDescent="0.3">
      <c r="A1946" s="6" t="s">
        <v>251</v>
      </c>
      <c r="B1946" s="6" t="s">
        <v>829</v>
      </c>
      <c r="C1946" s="13"/>
      <c r="D1946" s="14" t="s">
        <v>931</v>
      </c>
      <c r="E1946" s="14" t="s">
        <v>2654</v>
      </c>
      <c r="F1946" s="5">
        <v>21</v>
      </c>
      <c r="G1946" s="13"/>
      <c r="H1946" s="6" t="s">
        <v>194</v>
      </c>
      <c r="I1946" s="13"/>
      <c r="J1946" s="13"/>
      <c r="K1946" s="13"/>
      <c r="L1946" s="5">
        <v>953.2</v>
      </c>
      <c r="M1946" s="5">
        <v>200</v>
      </c>
      <c r="N1946" s="5">
        <v>953.2</v>
      </c>
      <c r="O1946" s="5">
        <v>2006</v>
      </c>
      <c r="P1946" s="5">
        <v>7</v>
      </c>
      <c r="Q1946" s="15">
        <v>0.4123404187015956</v>
      </c>
      <c r="R1946" s="15">
        <v>95.17254930759546</v>
      </c>
      <c r="S1946" s="6" t="s">
        <v>7</v>
      </c>
      <c r="T1946" s="7" t="s">
        <v>14</v>
      </c>
      <c r="U1946" s="15">
        <v>870.73191625968093</v>
      </c>
      <c r="V1946" s="15">
        <v>110.72823183667106</v>
      </c>
      <c r="W1946" s="15">
        <v>82.468083740319116</v>
      </c>
      <c r="X1946" s="6" t="s">
        <v>162</v>
      </c>
    </row>
    <row r="1947" spans="1:24" x14ac:dyDescent="0.3">
      <c r="A1947" s="6" t="s">
        <v>25</v>
      </c>
      <c r="B1947" s="6" t="s">
        <v>1415</v>
      </c>
      <c r="C1947" s="13"/>
      <c r="D1947" s="14" t="s">
        <v>1445</v>
      </c>
      <c r="E1947" s="14" t="s">
        <v>1343</v>
      </c>
      <c r="F1947" s="5">
        <v>28</v>
      </c>
      <c r="G1947" s="10">
        <v>80</v>
      </c>
      <c r="H1947" s="6" t="s">
        <v>172</v>
      </c>
      <c r="I1947" s="10">
        <v>60.800000000000011</v>
      </c>
      <c r="J1947" s="10">
        <v>160.9</v>
      </c>
      <c r="K1947" s="10">
        <v>206.79999999999998</v>
      </c>
      <c r="L1947" s="11"/>
      <c r="M1947" s="5">
        <v>100</v>
      </c>
      <c r="N1947" s="5">
        <v>428.5</v>
      </c>
      <c r="O1947" s="5">
        <v>1996</v>
      </c>
      <c r="P1947" s="5">
        <v>4</v>
      </c>
      <c r="Q1947" s="15">
        <v>0.41229387405249668</v>
      </c>
      <c r="R1947" s="15">
        <v>105.85586231038506</v>
      </c>
      <c r="S1947" s="6" t="s">
        <v>6</v>
      </c>
      <c r="T1947" s="7" t="s">
        <v>13</v>
      </c>
      <c r="U1947" s="15">
        <v>387.27061259475033</v>
      </c>
      <c r="V1947" s="15">
        <v>124.6788361776117</v>
      </c>
      <c r="W1947" s="15">
        <v>41.229387405249668</v>
      </c>
      <c r="X1947" s="6" t="s">
        <v>162</v>
      </c>
    </row>
    <row r="1948" spans="1:24" ht="28.8" x14ac:dyDescent="0.3">
      <c r="A1948" s="6" t="s">
        <v>25</v>
      </c>
      <c r="B1948" s="6" t="s">
        <v>321</v>
      </c>
      <c r="C1948" s="13"/>
      <c r="D1948" s="14" t="s">
        <v>2655</v>
      </c>
      <c r="E1948" s="14" t="s">
        <v>2646</v>
      </c>
      <c r="F1948" s="5">
        <v>26</v>
      </c>
      <c r="G1948" s="11"/>
      <c r="H1948" s="6" t="s">
        <v>194</v>
      </c>
      <c r="I1948" s="8"/>
      <c r="J1948" s="8"/>
      <c r="K1948" s="8"/>
      <c r="L1948" s="5">
        <v>300.5</v>
      </c>
      <c r="M1948" s="5">
        <v>100</v>
      </c>
      <c r="N1948" s="5">
        <v>300.5</v>
      </c>
      <c r="O1948" s="5">
        <v>2002</v>
      </c>
      <c r="P1948" s="5">
        <v>5</v>
      </c>
      <c r="Q1948" s="15">
        <v>0.41227826521045019</v>
      </c>
      <c r="R1948" s="15">
        <v>150.94588019966722</v>
      </c>
      <c r="S1948" s="6" t="s">
        <v>6</v>
      </c>
      <c r="T1948" s="7" t="s">
        <v>13</v>
      </c>
      <c r="U1948" s="15">
        <v>259.27217347895498</v>
      </c>
      <c r="V1948" s="15">
        <v>188.68433380098799</v>
      </c>
      <c r="W1948" s="15">
        <v>41.227826521045017</v>
      </c>
      <c r="X1948" s="6" t="s">
        <v>162</v>
      </c>
    </row>
    <row r="1949" spans="1:24" ht="28.8" x14ac:dyDescent="0.3">
      <c r="A1949" s="6" t="s">
        <v>25</v>
      </c>
      <c r="B1949" s="6" t="s">
        <v>837</v>
      </c>
      <c r="C1949" s="13"/>
      <c r="D1949" s="14" t="s">
        <v>2600</v>
      </c>
      <c r="E1949" s="14" t="s">
        <v>2601</v>
      </c>
      <c r="F1949" s="5">
        <v>30</v>
      </c>
      <c r="G1949" s="11"/>
      <c r="H1949" s="6" t="s">
        <v>172</v>
      </c>
      <c r="I1949" s="8"/>
      <c r="J1949" s="8"/>
      <c r="K1949" s="8"/>
      <c r="L1949" s="5">
        <v>629.29999999999995</v>
      </c>
      <c r="M1949" s="5">
        <v>197</v>
      </c>
      <c r="N1949" s="5">
        <v>629.29999999999995</v>
      </c>
      <c r="O1949" s="5">
        <v>1996</v>
      </c>
      <c r="P1949" s="5">
        <v>6</v>
      </c>
      <c r="Q1949" s="15">
        <v>0.41227733276626138</v>
      </c>
      <c r="R1949" s="15">
        <v>141.99538676307006</v>
      </c>
      <c r="S1949" s="6" t="s">
        <v>6</v>
      </c>
      <c r="T1949" s="6"/>
      <c r="U1949" s="15">
        <v>548.08136544504646</v>
      </c>
      <c r="V1949" s="15">
        <v>175.04597396618161</v>
      </c>
      <c r="W1949" s="15">
        <v>81.218634554953496</v>
      </c>
      <c r="X1949" s="6" t="s">
        <v>162</v>
      </c>
    </row>
    <row r="1950" spans="1:24" ht="28.8" x14ac:dyDescent="0.3">
      <c r="A1950" s="6" t="s">
        <v>251</v>
      </c>
      <c r="B1950" s="6" t="s">
        <v>381</v>
      </c>
      <c r="C1950" s="10">
        <v>3968088</v>
      </c>
      <c r="D1950" s="14" t="s">
        <v>2656</v>
      </c>
      <c r="E1950" s="14" t="s">
        <v>2657</v>
      </c>
      <c r="F1950" s="5">
        <v>28</v>
      </c>
      <c r="G1950" s="13"/>
      <c r="H1950" s="6" t="s">
        <v>167</v>
      </c>
      <c r="I1950" s="10">
        <v>236.3</v>
      </c>
      <c r="J1950" s="10">
        <v>8.9</v>
      </c>
      <c r="K1950" s="10">
        <v>70.900000000000006</v>
      </c>
      <c r="L1950" s="11"/>
      <c r="M1950" s="5">
        <v>102</v>
      </c>
      <c r="N1950" s="5">
        <v>316.10000000000002</v>
      </c>
      <c r="O1950" s="5">
        <v>2016</v>
      </c>
      <c r="P1950" s="5">
        <v>4</v>
      </c>
      <c r="Q1950" s="15">
        <v>0.41206351180689654</v>
      </c>
      <c r="R1950" s="15">
        <v>146.36640854160075</v>
      </c>
      <c r="S1950" s="6" t="s">
        <v>6</v>
      </c>
      <c r="T1950" s="7" t="s">
        <v>13</v>
      </c>
      <c r="U1950" s="15">
        <v>274.06952179569657</v>
      </c>
      <c r="V1950" s="15">
        <v>181.56618192646835</v>
      </c>
      <c r="W1950" s="15">
        <v>42.030478204303449</v>
      </c>
      <c r="X1950" s="6" t="s">
        <v>162</v>
      </c>
    </row>
    <row r="1951" spans="1:24" ht="28.8" x14ac:dyDescent="0.3">
      <c r="A1951" s="6" t="s">
        <v>25</v>
      </c>
      <c r="B1951" s="6" t="s">
        <v>233</v>
      </c>
      <c r="C1951" s="13"/>
      <c r="D1951" s="14" t="s">
        <v>2658</v>
      </c>
      <c r="E1951" s="14" t="s">
        <v>2659</v>
      </c>
      <c r="F1951" s="5">
        <v>26</v>
      </c>
      <c r="G1951" s="11"/>
      <c r="H1951" s="6" t="s">
        <v>194</v>
      </c>
      <c r="I1951" s="10">
        <v>140</v>
      </c>
      <c r="J1951" s="10">
        <v>22.5</v>
      </c>
      <c r="K1951" s="10">
        <v>260.5</v>
      </c>
      <c r="L1951" s="11"/>
      <c r="M1951" s="5">
        <v>100</v>
      </c>
      <c r="N1951" s="5">
        <v>423</v>
      </c>
      <c r="O1951" s="5">
        <v>2003</v>
      </c>
      <c r="P1951" s="5">
        <v>9</v>
      </c>
      <c r="Q1951" s="15">
        <v>0.41198857474772355</v>
      </c>
      <c r="R1951" s="15">
        <v>107.23223877068558</v>
      </c>
      <c r="S1951" s="6" t="s">
        <v>6</v>
      </c>
      <c r="T1951" s="7" t="s">
        <v>13</v>
      </c>
      <c r="U1951" s="15">
        <v>381.80114252522765</v>
      </c>
      <c r="V1951" s="15">
        <v>126.62402314125403</v>
      </c>
      <c r="W1951" s="15">
        <v>41.198857474772353</v>
      </c>
      <c r="X1951" s="6" t="s">
        <v>162</v>
      </c>
    </row>
    <row r="1952" spans="1:24" ht="28.8" x14ac:dyDescent="0.3">
      <c r="A1952" s="6" t="s">
        <v>251</v>
      </c>
      <c r="B1952" s="6" t="s">
        <v>233</v>
      </c>
      <c r="C1952" s="13"/>
      <c r="D1952" s="14" t="s">
        <v>2660</v>
      </c>
      <c r="E1952" s="14" t="s">
        <v>2401</v>
      </c>
      <c r="F1952" s="5">
        <v>26</v>
      </c>
      <c r="G1952" s="11"/>
      <c r="H1952" s="6" t="s">
        <v>194</v>
      </c>
      <c r="I1952" s="8"/>
      <c r="J1952" s="8"/>
      <c r="K1952" s="8"/>
      <c r="L1952" s="5">
        <v>744.5</v>
      </c>
      <c r="M1952" s="5">
        <v>200</v>
      </c>
      <c r="N1952" s="5">
        <v>744.5</v>
      </c>
      <c r="O1952" s="5">
        <v>2005</v>
      </c>
      <c r="P1952" s="5">
        <v>7</v>
      </c>
      <c r="Q1952" s="15">
        <v>0.41196372930539554</v>
      </c>
      <c r="R1952" s="15">
        <v>121.85154331766286</v>
      </c>
      <c r="S1952" s="6" t="s">
        <v>6</v>
      </c>
      <c r="T1952" s="7" t="s">
        <v>13</v>
      </c>
      <c r="U1952" s="15">
        <v>662.10725413892089</v>
      </c>
      <c r="V1952" s="15">
        <v>146.58318632895597</v>
      </c>
      <c r="W1952" s="15">
        <v>82.392745861079106</v>
      </c>
      <c r="X1952" s="6" t="s">
        <v>162</v>
      </c>
    </row>
    <row r="1953" spans="1:24" ht="28.8" x14ac:dyDescent="0.3">
      <c r="A1953" s="6" t="s">
        <v>25</v>
      </c>
      <c r="B1953" s="6" t="s">
        <v>502</v>
      </c>
      <c r="C1953" s="13"/>
      <c r="D1953" s="14" t="s">
        <v>2661</v>
      </c>
      <c r="E1953" s="14" t="s">
        <v>2547</v>
      </c>
      <c r="F1953" s="5">
        <v>24</v>
      </c>
      <c r="G1953" s="11"/>
      <c r="H1953" s="6" t="s">
        <v>194</v>
      </c>
      <c r="I1953" s="8"/>
      <c r="J1953" s="8"/>
      <c r="K1953" s="8"/>
      <c r="L1953" s="5">
        <v>582</v>
      </c>
      <c r="M1953" s="5">
        <v>100</v>
      </c>
      <c r="N1953" s="5">
        <v>582</v>
      </c>
      <c r="O1953" s="5">
        <v>1990</v>
      </c>
      <c r="P1953" s="5">
        <v>6</v>
      </c>
      <c r="Q1953" s="15">
        <v>0.41170804792284005</v>
      </c>
      <c r="R1953" s="15">
        <v>77.93683333333334</v>
      </c>
      <c r="S1953" s="6" t="s">
        <v>6</v>
      </c>
      <c r="T1953" s="7" t="s">
        <v>13</v>
      </c>
      <c r="U1953" s="15">
        <v>540.829195207716</v>
      </c>
      <c r="V1953" s="15">
        <v>88.666923996325878</v>
      </c>
      <c r="W1953" s="15">
        <v>41.170804792284002</v>
      </c>
      <c r="X1953" s="6" t="s">
        <v>162</v>
      </c>
    </row>
    <row r="1954" spans="1:24" ht="28.8" x14ac:dyDescent="0.3">
      <c r="A1954" s="6" t="s">
        <v>2187</v>
      </c>
      <c r="B1954" s="6" t="s">
        <v>2160</v>
      </c>
      <c r="C1954" s="10">
        <v>50012110</v>
      </c>
      <c r="D1954" s="14" t="s">
        <v>1024</v>
      </c>
      <c r="E1954" s="14" t="s">
        <v>1025</v>
      </c>
      <c r="F1954" s="5">
        <v>22</v>
      </c>
      <c r="G1954" s="5">
        <v>106</v>
      </c>
      <c r="H1954" s="6" t="s">
        <v>167</v>
      </c>
      <c r="I1954" s="10">
        <v>152.5</v>
      </c>
      <c r="J1954" s="10">
        <v>8</v>
      </c>
      <c r="K1954" s="10">
        <v>306.39999999999998</v>
      </c>
      <c r="L1954" s="11"/>
      <c r="M1954" s="5">
        <v>100</v>
      </c>
      <c r="N1954" s="5">
        <v>466.9</v>
      </c>
      <c r="O1954" s="5">
        <v>2017</v>
      </c>
      <c r="P1954" s="5">
        <v>9</v>
      </c>
      <c r="Q1954" s="15">
        <v>0.41149106357588039</v>
      </c>
      <c r="R1954" s="15">
        <v>97.149790104947527</v>
      </c>
      <c r="S1954" s="6" t="s">
        <v>7</v>
      </c>
      <c r="T1954" s="7" t="s">
        <v>14</v>
      </c>
      <c r="U1954" s="15">
        <v>425.75089364241194</v>
      </c>
      <c r="V1954" s="15">
        <v>113.27304407977196</v>
      </c>
      <c r="W1954" s="15">
        <v>41.149106357588039</v>
      </c>
      <c r="X1954" s="6" t="s">
        <v>168</v>
      </c>
    </row>
    <row r="1955" spans="1:24" ht="28.8" x14ac:dyDescent="0.3">
      <c r="A1955" s="6" t="s">
        <v>217</v>
      </c>
      <c r="B1955" s="6" t="s">
        <v>1005</v>
      </c>
      <c r="C1955" s="10">
        <v>50027567</v>
      </c>
      <c r="D1955" s="14" t="s">
        <v>2662</v>
      </c>
      <c r="E1955" s="14" t="s">
        <v>2663</v>
      </c>
      <c r="F1955" s="5">
        <v>18</v>
      </c>
      <c r="G1955" s="10">
        <v>60</v>
      </c>
      <c r="H1955" s="6" t="s">
        <v>445</v>
      </c>
      <c r="I1955" s="8"/>
      <c r="J1955" s="8"/>
      <c r="K1955" s="8"/>
      <c r="L1955" s="5">
        <v>376.3</v>
      </c>
      <c r="M1955" s="5">
        <v>100</v>
      </c>
      <c r="N1955" s="5">
        <v>376.3</v>
      </c>
      <c r="O1955" s="5">
        <v>2018</v>
      </c>
      <c r="P1955" s="5">
        <v>8</v>
      </c>
      <c r="Q1955" s="15">
        <v>0.41119445416924122</v>
      </c>
      <c r="R1955" s="15">
        <v>120.54009301089556</v>
      </c>
      <c r="S1955" s="6" t="s">
        <v>7</v>
      </c>
      <c r="T1955" s="7" t="s">
        <v>14</v>
      </c>
      <c r="U1955" s="15">
        <v>335.18055458307589</v>
      </c>
      <c r="V1955" s="15">
        <v>144.98093657155096</v>
      </c>
      <c r="W1955" s="15">
        <v>41.119445416924123</v>
      </c>
      <c r="X1955" s="6" t="s">
        <v>168</v>
      </c>
    </row>
    <row r="1956" spans="1:24" ht="28.8" x14ac:dyDescent="0.3">
      <c r="A1956" s="6" t="s">
        <v>217</v>
      </c>
      <c r="B1956" s="6" t="s">
        <v>1005</v>
      </c>
      <c r="C1956" s="10">
        <v>50027567</v>
      </c>
      <c r="D1956" s="14" t="s">
        <v>2662</v>
      </c>
      <c r="E1956" s="14" t="s">
        <v>2663</v>
      </c>
      <c r="F1956" s="5">
        <v>18</v>
      </c>
      <c r="G1956" s="10">
        <v>60</v>
      </c>
      <c r="H1956" s="6" t="s">
        <v>445</v>
      </c>
      <c r="I1956" s="8"/>
      <c r="J1956" s="8"/>
      <c r="K1956" s="8"/>
      <c r="L1956" s="5">
        <v>376.3</v>
      </c>
      <c r="M1956" s="5">
        <v>100</v>
      </c>
      <c r="N1956" s="5">
        <v>376.3</v>
      </c>
      <c r="O1956" s="5">
        <v>2018</v>
      </c>
      <c r="P1956" s="5">
        <v>8</v>
      </c>
      <c r="Q1956" s="15">
        <v>0.41119445416924122</v>
      </c>
      <c r="R1956" s="15">
        <v>120.54009301089556</v>
      </c>
      <c r="S1956" s="6" t="s">
        <v>7</v>
      </c>
      <c r="T1956" s="7" t="s">
        <v>14</v>
      </c>
      <c r="U1956" s="15">
        <v>335.18055458307589</v>
      </c>
      <c r="V1956" s="15">
        <v>144.98093657155096</v>
      </c>
      <c r="W1956" s="15">
        <v>41.119445416924123</v>
      </c>
      <c r="X1956" s="6" t="s">
        <v>168</v>
      </c>
    </row>
    <row r="1957" spans="1:24" ht="28.8" x14ac:dyDescent="0.3">
      <c r="A1957" s="6" t="s">
        <v>25</v>
      </c>
      <c r="B1957" s="6" t="s">
        <v>1227</v>
      </c>
      <c r="C1957" s="13"/>
      <c r="D1957" s="14" t="s">
        <v>1303</v>
      </c>
      <c r="E1957" s="14" t="s">
        <v>1031</v>
      </c>
      <c r="F1957" s="5">
        <v>19</v>
      </c>
      <c r="G1957" s="13"/>
      <c r="H1957" s="6" t="s">
        <v>190</v>
      </c>
      <c r="I1957" s="13"/>
      <c r="J1957" s="13"/>
      <c r="K1957" s="13"/>
      <c r="L1957" s="5">
        <v>703.5</v>
      </c>
      <c r="M1957" s="5">
        <v>100</v>
      </c>
      <c r="N1957" s="5">
        <v>703.5</v>
      </c>
      <c r="O1957" s="5">
        <v>1990</v>
      </c>
      <c r="P1957" s="5">
        <v>8</v>
      </c>
      <c r="Q1957" s="15">
        <v>0.41114655596646116</v>
      </c>
      <c r="R1957" s="15">
        <v>64.476527363184076</v>
      </c>
      <c r="S1957" s="6" t="s">
        <v>7</v>
      </c>
      <c r="T1957" s="7" t="s">
        <v>14</v>
      </c>
      <c r="U1957" s="15">
        <v>662.38534440335388</v>
      </c>
      <c r="V1957" s="15">
        <v>71.893606774019034</v>
      </c>
      <c r="W1957" s="15">
        <v>41.114655596646116</v>
      </c>
      <c r="X1957" s="6" t="s">
        <v>162</v>
      </c>
    </row>
    <row r="1958" spans="1:24" ht="28.8" x14ac:dyDescent="0.3">
      <c r="A1958" s="6" t="s">
        <v>25</v>
      </c>
      <c r="B1958" s="6" t="s">
        <v>269</v>
      </c>
      <c r="C1958" s="13"/>
      <c r="D1958" s="14" t="s">
        <v>2664</v>
      </c>
      <c r="E1958" s="14" t="s">
        <v>2665</v>
      </c>
      <c r="F1958" s="5">
        <v>26</v>
      </c>
      <c r="G1958" s="5">
        <v>85</v>
      </c>
      <c r="H1958" s="6" t="s">
        <v>172</v>
      </c>
      <c r="I1958" s="8"/>
      <c r="J1958" s="8"/>
      <c r="K1958" s="8"/>
      <c r="L1958" s="5">
        <v>362.6</v>
      </c>
      <c r="M1958" s="5">
        <v>100</v>
      </c>
      <c r="N1958" s="5">
        <v>362.6</v>
      </c>
      <c r="O1958" s="5">
        <v>1992</v>
      </c>
      <c r="P1958" s="5">
        <v>5</v>
      </c>
      <c r="Q1958" s="15">
        <v>0.41111751201806612</v>
      </c>
      <c r="R1958" s="15">
        <v>125.09442084942086</v>
      </c>
      <c r="S1958" s="6" t="s">
        <v>6</v>
      </c>
      <c r="T1958" s="7" t="s">
        <v>13</v>
      </c>
      <c r="U1958" s="15">
        <v>321.48824879819341</v>
      </c>
      <c r="V1958" s="15">
        <v>151.02479676621971</v>
      </c>
      <c r="W1958" s="15">
        <v>41.111751201806612</v>
      </c>
      <c r="X1958" s="6" t="s">
        <v>162</v>
      </c>
    </row>
    <row r="1959" spans="1:24" ht="28.8" x14ac:dyDescent="0.3">
      <c r="A1959" s="6" t="s">
        <v>25</v>
      </c>
      <c r="B1959" s="6" t="s">
        <v>191</v>
      </c>
      <c r="C1959" s="13"/>
      <c r="D1959" s="14" t="s">
        <v>2666</v>
      </c>
      <c r="E1959" s="14" t="s">
        <v>2667</v>
      </c>
      <c r="F1959" s="5">
        <v>24</v>
      </c>
      <c r="G1959" s="5">
        <v>137</v>
      </c>
      <c r="H1959" s="6" t="s">
        <v>194</v>
      </c>
      <c r="I1959" s="13"/>
      <c r="J1959" s="13"/>
      <c r="K1959" s="13"/>
      <c r="L1959" s="5">
        <v>507</v>
      </c>
      <c r="M1959" s="5">
        <v>102</v>
      </c>
      <c r="N1959" s="5">
        <v>507</v>
      </c>
      <c r="O1959" s="5">
        <v>1981</v>
      </c>
      <c r="P1959" s="5">
        <v>4</v>
      </c>
      <c r="Q1959" s="15">
        <v>0.41103336605016183</v>
      </c>
      <c r="R1959" s="15">
        <v>91.255269704142009</v>
      </c>
      <c r="S1959" s="6" t="s">
        <v>6</v>
      </c>
      <c r="T1959" s="7" t="s">
        <v>13</v>
      </c>
      <c r="U1959" s="15">
        <v>465.07459666288349</v>
      </c>
      <c r="V1959" s="15">
        <v>105.4411745974665</v>
      </c>
      <c r="W1959" s="15">
        <v>41.925403337116506</v>
      </c>
      <c r="X1959" s="6" t="s">
        <v>162</v>
      </c>
    </row>
    <row r="1960" spans="1:24" ht="28.8" x14ac:dyDescent="0.3">
      <c r="A1960" s="6" t="s">
        <v>25</v>
      </c>
      <c r="B1960" s="6" t="s">
        <v>205</v>
      </c>
      <c r="C1960" s="13"/>
      <c r="D1960" s="14" t="s">
        <v>1558</v>
      </c>
      <c r="E1960" s="14" t="s">
        <v>1559</v>
      </c>
      <c r="F1960" s="5">
        <v>20</v>
      </c>
      <c r="G1960" s="13"/>
      <c r="H1960" s="6" t="s">
        <v>161</v>
      </c>
      <c r="I1960" s="8"/>
      <c r="J1960" s="8"/>
      <c r="K1960" s="8"/>
      <c r="L1960" s="5">
        <v>557.5</v>
      </c>
      <c r="M1960" s="5">
        <v>107</v>
      </c>
      <c r="N1960" s="5">
        <v>557.5</v>
      </c>
      <c r="O1960" s="5">
        <v>1992</v>
      </c>
      <c r="P1960" s="5">
        <v>4</v>
      </c>
      <c r="Q1960" s="15">
        <v>0.41099989092753869</v>
      </c>
      <c r="R1960" s="15">
        <v>87.057190295964119</v>
      </c>
      <c r="S1960" s="6" t="s">
        <v>7</v>
      </c>
      <c r="T1960" s="7" t="s">
        <v>14</v>
      </c>
      <c r="U1960" s="15">
        <v>513.52301167075336</v>
      </c>
      <c r="V1960" s="15">
        <v>99.985397276182923</v>
      </c>
      <c r="W1960" s="15">
        <v>43.976988329246637</v>
      </c>
      <c r="X1960" s="6" t="s">
        <v>162</v>
      </c>
    </row>
    <row r="1961" spans="1:24" ht="28.8" x14ac:dyDescent="0.3">
      <c r="A1961" s="6" t="s">
        <v>25</v>
      </c>
      <c r="B1961" s="6" t="s">
        <v>505</v>
      </c>
      <c r="C1961" s="13"/>
      <c r="D1961" s="14" t="s">
        <v>2668</v>
      </c>
      <c r="E1961" s="14" t="s">
        <v>2669</v>
      </c>
      <c r="F1961" s="5">
        <v>21</v>
      </c>
      <c r="G1961" s="11"/>
      <c r="H1961" s="6" t="s">
        <v>161</v>
      </c>
      <c r="I1961" s="8"/>
      <c r="J1961" s="8"/>
      <c r="K1961" s="8"/>
      <c r="L1961" s="5">
        <v>287.7</v>
      </c>
      <c r="M1961" s="5">
        <v>100</v>
      </c>
      <c r="N1961" s="5">
        <v>287.7</v>
      </c>
      <c r="O1961" s="5">
        <v>1984</v>
      </c>
      <c r="P1961" s="5">
        <v>4</v>
      </c>
      <c r="Q1961" s="15">
        <v>0.41099570122737589</v>
      </c>
      <c r="R1961" s="15">
        <v>157.66158150851581</v>
      </c>
      <c r="S1961" s="6" t="s">
        <v>7</v>
      </c>
      <c r="T1961" s="7" t="s">
        <v>14</v>
      </c>
      <c r="U1961" s="15">
        <v>246.6004298772624</v>
      </c>
      <c r="V1961" s="15">
        <v>198.3438260902912</v>
      </c>
      <c r="W1961" s="15">
        <v>41.099570122737589</v>
      </c>
      <c r="X1961" s="6" t="s">
        <v>162</v>
      </c>
    </row>
    <row r="1962" spans="1:24" ht="28.8" x14ac:dyDescent="0.3">
      <c r="A1962" s="6" t="s">
        <v>25</v>
      </c>
      <c r="B1962" s="6" t="s">
        <v>315</v>
      </c>
      <c r="C1962" s="13"/>
      <c r="D1962" s="14" t="s">
        <v>2670</v>
      </c>
      <c r="E1962" s="14" t="s">
        <v>2671</v>
      </c>
      <c r="F1962" s="5">
        <v>19</v>
      </c>
      <c r="G1962" s="11"/>
      <c r="H1962" s="6" t="s">
        <v>190</v>
      </c>
      <c r="I1962" s="13"/>
      <c r="J1962" s="13"/>
      <c r="K1962" s="13"/>
      <c r="L1962" s="5">
        <v>580.29999999999995</v>
      </c>
      <c r="M1962" s="5">
        <v>133</v>
      </c>
      <c r="N1962" s="5">
        <v>580.29999999999995</v>
      </c>
      <c r="O1962" s="5">
        <v>1988</v>
      </c>
      <c r="P1962" s="5">
        <v>8</v>
      </c>
      <c r="Q1962" s="15">
        <v>0.41097991891041757</v>
      </c>
      <c r="R1962" s="15">
        <v>103.95965054282266</v>
      </c>
      <c r="S1962" s="6" t="s">
        <v>7</v>
      </c>
      <c r="T1962" s="7" t="s">
        <v>14</v>
      </c>
      <c r="U1962" s="15">
        <v>525.63967078491441</v>
      </c>
      <c r="V1962" s="15">
        <v>122.34042456264561</v>
      </c>
      <c r="W1962" s="15">
        <v>54.66032921508554</v>
      </c>
      <c r="X1962" s="6" t="s">
        <v>162</v>
      </c>
    </row>
    <row r="1963" spans="1:24" ht="28.8" x14ac:dyDescent="0.3">
      <c r="A1963" s="6" t="s">
        <v>25</v>
      </c>
      <c r="B1963" s="6" t="s">
        <v>505</v>
      </c>
      <c r="C1963" s="13"/>
      <c r="D1963" s="14" t="s">
        <v>1521</v>
      </c>
      <c r="E1963" s="14" t="s">
        <v>1522</v>
      </c>
      <c r="F1963" s="5">
        <v>22</v>
      </c>
      <c r="G1963" s="5">
        <v>109</v>
      </c>
      <c r="H1963" s="6" t="s">
        <v>161</v>
      </c>
      <c r="I1963" s="8"/>
      <c r="J1963" s="8"/>
      <c r="K1963" s="8"/>
      <c r="L1963" s="5">
        <v>381.8</v>
      </c>
      <c r="M1963" s="5">
        <v>113</v>
      </c>
      <c r="N1963" s="5">
        <v>381.8</v>
      </c>
      <c r="O1963" s="5">
        <v>1999</v>
      </c>
      <c r="P1963" s="5">
        <v>6</v>
      </c>
      <c r="Q1963" s="15">
        <v>0.41081077529911081</v>
      </c>
      <c r="R1963" s="15">
        <v>134.24813465165008</v>
      </c>
      <c r="S1963" s="6" t="s">
        <v>7</v>
      </c>
      <c r="T1963" s="7" t="s">
        <v>14</v>
      </c>
      <c r="U1963" s="15">
        <v>335.37838239120049</v>
      </c>
      <c r="V1963" s="15">
        <v>164.26490741283268</v>
      </c>
      <c r="W1963" s="15">
        <v>46.421617608799522</v>
      </c>
      <c r="X1963" s="6" t="s">
        <v>162</v>
      </c>
    </row>
    <row r="1964" spans="1:24" ht="28.8" x14ac:dyDescent="0.3">
      <c r="A1964" s="6" t="s">
        <v>200</v>
      </c>
      <c r="B1964" s="6" t="s">
        <v>261</v>
      </c>
      <c r="C1964" s="13"/>
      <c r="D1964" s="14" t="s">
        <v>2231</v>
      </c>
      <c r="E1964" s="14" t="s">
        <v>2526</v>
      </c>
      <c r="F1964" s="5">
        <v>21</v>
      </c>
      <c r="G1964" s="5">
        <v>70</v>
      </c>
      <c r="H1964" s="6" t="s">
        <v>161</v>
      </c>
      <c r="I1964" s="10">
        <v>181.7</v>
      </c>
      <c r="J1964" s="10">
        <v>31.6</v>
      </c>
      <c r="K1964" s="10">
        <v>118.7</v>
      </c>
      <c r="L1964" s="11"/>
      <c r="M1964" s="5">
        <v>101</v>
      </c>
      <c r="N1964" s="5">
        <v>332</v>
      </c>
      <c r="O1964" s="5">
        <v>2005</v>
      </c>
      <c r="P1964" s="5">
        <v>4</v>
      </c>
      <c r="Q1964" s="15">
        <v>0.41068363292470955</v>
      </c>
      <c r="R1964" s="15">
        <v>137.99044990963853</v>
      </c>
      <c r="S1964" s="6" t="s">
        <v>7</v>
      </c>
      <c r="T1964" s="7" t="s">
        <v>14</v>
      </c>
      <c r="U1964" s="15">
        <v>290.52095307460434</v>
      </c>
      <c r="V1964" s="15">
        <v>169.19512172374593</v>
      </c>
      <c r="W1964" s="15">
        <v>41.479046925395664</v>
      </c>
      <c r="X1964" s="6" t="s">
        <v>162</v>
      </c>
    </row>
    <row r="1965" spans="1:24" ht="28.8" x14ac:dyDescent="0.3">
      <c r="A1965" s="6" t="s">
        <v>25</v>
      </c>
      <c r="B1965" s="6" t="s">
        <v>173</v>
      </c>
      <c r="C1965" s="13"/>
      <c r="D1965" s="14" t="s">
        <v>2672</v>
      </c>
      <c r="E1965" s="14" t="s">
        <v>1244</v>
      </c>
      <c r="F1965" s="5">
        <v>30</v>
      </c>
      <c r="G1965" s="5">
        <v>70</v>
      </c>
      <c r="H1965" s="6" t="s">
        <v>172</v>
      </c>
      <c r="I1965" s="8"/>
      <c r="J1965" s="8"/>
      <c r="K1965" s="8"/>
      <c r="L1965" s="5">
        <v>367.6</v>
      </c>
      <c r="M1965" s="5">
        <v>100</v>
      </c>
      <c r="N1965" s="5">
        <v>367.6</v>
      </c>
      <c r="O1965" s="5">
        <v>1995</v>
      </c>
      <c r="P1965" s="5">
        <v>6</v>
      </c>
      <c r="Q1965" s="15">
        <v>0.41067996682919272</v>
      </c>
      <c r="R1965" s="15">
        <v>123.39291893362351</v>
      </c>
      <c r="S1965" s="6" t="s">
        <v>6</v>
      </c>
      <c r="T1965" s="6"/>
      <c r="U1965" s="15">
        <v>326.53200331708075</v>
      </c>
      <c r="V1965" s="15">
        <v>148.66391838655747</v>
      </c>
      <c r="W1965" s="15">
        <v>41.067996682919272</v>
      </c>
      <c r="X1965" s="6" t="s">
        <v>162</v>
      </c>
    </row>
    <row r="1966" spans="1:24" ht="28.8" x14ac:dyDescent="0.3">
      <c r="A1966" s="6" t="s">
        <v>25</v>
      </c>
      <c r="B1966" s="6" t="s">
        <v>208</v>
      </c>
      <c r="C1966" s="13"/>
      <c r="D1966" s="14" t="s">
        <v>1736</v>
      </c>
      <c r="E1966" s="14" t="s">
        <v>1737</v>
      </c>
      <c r="F1966" s="5">
        <v>18</v>
      </c>
      <c r="G1966" s="10">
        <v>83</v>
      </c>
      <c r="H1966" s="6" t="s">
        <v>190</v>
      </c>
      <c r="I1966" s="8"/>
      <c r="J1966" s="8"/>
      <c r="K1966" s="8"/>
      <c r="L1966" s="5">
        <v>511.7</v>
      </c>
      <c r="M1966" s="5">
        <v>109</v>
      </c>
      <c r="N1966" s="5">
        <v>511.7</v>
      </c>
      <c r="O1966" s="5">
        <v>1998</v>
      </c>
      <c r="P1966" s="5">
        <v>5</v>
      </c>
      <c r="Q1966" s="15">
        <v>0.41067803902777383</v>
      </c>
      <c r="R1966" s="15">
        <v>96.622177701778384</v>
      </c>
      <c r="S1966" s="6" t="s">
        <v>7</v>
      </c>
      <c r="T1966" s="7" t="s">
        <v>14</v>
      </c>
      <c r="U1966" s="15">
        <v>466.93609374597264</v>
      </c>
      <c r="V1966" s="15">
        <v>112.5087878092571</v>
      </c>
      <c r="W1966" s="15">
        <v>44.763906254027347</v>
      </c>
      <c r="X1966" s="6" t="s">
        <v>162</v>
      </c>
    </row>
    <row r="1967" spans="1:24" ht="28.8" x14ac:dyDescent="0.3">
      <c r="A1967" s="6" t="s">
        <v>25</v>
      </c>
      <c r="B1967" s="6" t="s">
        <v>352</v>
      </c>
      <c r="C1967" s="13"/>
      <c r="D1967" s="14" t="s">
        <v>1056</v>
      </c>
      <c r="E1967" s="14" t="s">
        <v>1057</v>
      </c>
      <c r="F1967" s="5">
        <v>24</v>
      </c>
      <c r="G1967" s="13"/>
      <c r="H1967" s="6" t="s">
        <v>194</v>
      </c>
      <c r="I1967" s="8"/>
      <c r="J1967" s="8"/>
      <c r="K1967" s="8"/>
      <c r="L1967" s="5">
        <v>652</v>
      </c>
      <c r="M1967" s="5">
        <v>100</v>
      </c>
      <c r="N1967" s="5">
        <v>652</v>
      </c>
      <c r="O1967" s="5">
        <v>1990</v>
      </c>
      <c r="P1967" s="5">
        <v>8</v>
      </c>
      <c r="Q1967" s="15">
        <v>0.41057807261697915</v>
      </c>
      <c r="R1967" s="15">
        <v>69.569381901840487</v>
      </c>
      <c r="S1967" s="6" t="s">
        <v>6</v>
      </c>
      <c r="T1967" s="7" t="s">
        <v>13</v>
      </c>
      <c r="U1967" s="15">
        <v>610.94219273830208</v>
      </c>
      <c r="V1967" s="15">
        <v>78.168621895534912</v>
      </c>
      <c r="W1967" s="15">
        <v>41.057807261697917</v>
      </c>
      <c r="X1967" s="6" t="s">
        <v>162</v>
      </c>
    </row>
    <row r="1968" spans="1:24" ht="28.8" x14ac:dyDescent="0.3">
      <c r="A1968" s="6" t="s">
        <v>217</v>
      </c>
      <c r="B1968" s="6" t="s">
        <v>2673</v>
      </c>
      <c r="C1968" s="10">
        <v>50030374</v>
      </c>
      <c r="D1968" s="14" t="s">
        <v>2674</v>
      </c>
      <c r="E1968" s="14" t="s">
        <v>2675</v>
      </c>
      <c r="F1968" s="5">
        <v>12</v>
      </c>
      <c r="G1968" s="10">
        <v>70</v>
      </c>
      <c r="H1968" s="6" t="s">
        <v>445</v>
      </c>
      <c r="I1968" s="10">
        <v>193.5</v>
      </c>
      <c r="J1968" s="10">
        <v>150.80000000000001</v>
      </c>
      <c r="K1968" s="10">
        <v>134.5</v>
      </c>
      <c r="L1968" s="11"/>
      <c r="M1968" s="5">
        <v>100</v>
      </c>
      <c r="N1968" s="5">
        <v>478.8</v>
      </c>
      <c r="O1968" s="5">
        <v>2018</v>
      </c>
      <c r="P1968" s="5">
        <v>10</v>
      </c>
      <c r="Q1968" s="15">
        <v>0.41031363376669672</v>
      </c>
      <c r="R1968" s="15">
        <v>94.735248538011689</v>
      </c>
      <c r="S1968" s="6" t="s">
        <v>7</v>
      </c>
      <c r="T1968" s="6"/>
      <c r="U1968" s="15">
        <v>437.76863662333034</v>
      </c>
      <c r="V1968" s="15">
        <v>110.06458110648019</v>
      </c>
      <c r="W1968" s="15">
        <v>41.031363376669674</v>
      </c>
      <c r="X1968" s="6" t="s">
        <v>168</v>
      </c>
    </row>
    <row r="1969" spans="1:24" ht="28.8" x14ac:dyDescent="0.3">
      <c r="A1969" s="6" t="s">
        <v>25</v>
      </c>
      <c r="B1969" s="6" t="s">
        <v>233</v>
      </c>
      <c r="C1969" s="13"/>
      <c r="D1969" s="14" t="s">
        <v>2676</v>
      </c>
      <c r="E1969" s="14" t="s">
        <v>2677</v>
      </c>
      <c r="F1969" s="5">
        <v>30</v>
      </c>
      <c r="G1969" s="13"/>
      <c r="H1969" s="6" t="s">
        <v>172</v>
      </c>
      <c r="I1969" s="8"/>
      <c r="J1969" s="8"/>
      <c r="K1969" s="8"/>
      <c r="L1969" s="5">
        <v>576.79999999999995</v>
      </c>
      <c r="M1969" s="5">
        <v>129</v>
      </c>
      <c r="N1969" s="5">
        <v>576.79999999999995</v>
      </c>
      <c r="O1969" s="5">
        <v>1982</v>
      </c>
      <c r="P1969" s="5">
        <v>6</v>
      </c>
      <c r="Q1969" s="15">
        <v>0.41028152382124367</v>
      </c>
      <c r="R1969" s="15">
        <v>101.44489550970873</v>
      </c>
      <c r="S1969" s="6" t="s">
        <v>6</v>
      </c>
      <c r="T1969" s="6"/>
      <c r="U1969" s="15">
        <v>523.87368342705952</v>
      </c>
      <c r="V1969" s="15">
        <v>118.68178186721731</v>
      </c>
      <c r="W1969" s="15">
        <v>52.926316572940436</v>
      </c>
      <c r="X1969" s="6" t="s">
        <v>162</v>
      </c>
    </row>
    <row r="1970" spans="1:24" ht="28.8" x14ac:dyDescent="0.3">
      <c r="A1970" s="6" t="s">
        <v>25</v>
      </c>
      <c r="B1970" s="6" t="s">
        <v>1283</v>
      </c>
      <c r="C1970" s="13"/>
      <c r="D1970" s="14" t="s">
        <v>1418</v>
      </c>
      <c r="E1970" s="14" t="s">
        <v>2375</v>
      </c>
      <c r="F1970" s="5">
        <v>0</v>
      </c>
      <c r="G1970" s="13"/>
      <c r="H1970" s="6" t="s">
        <v>194</v>
      </c>
      <c r="I1970" s="8"/>
      <c r="J1970" s="8"/>
      <c r="K1970" s="8"/>
      <c r="L1970" s="5">
        <v>391</v>
      </c>
      <c r="M1970" s="5">
        <v>101</v>
      </c>
      <c r="N1970" s="5">
        <v>391</v>
      </c>
      <c r="O1970" s="5">
        <v>2001</v>
      </c>
      <c r="P1970" s="5">
        <v>8</v>
      </c>
      <c r="Q1970" s="15">
        <v>0.40995504247701597</v>
      </c>
      <c r="R1970" s="15">
        <v>117.16836156010231</v>
      </c>
      <c r="S1970" s="6" t="s">
        <v>25</v>
      </c>
      <c r="T1970" s="6"/>
      <c r="U1970" s="15">
        <v>349.59454070982139</v>
      </c>
      <c r="V1970" s="15">
        <v>140.1602333002414</v>
      </c>
      <c r="W1970" s="15">
        <v>41.405459290178612</v>
      </c>
      <c r="X1970" s="6" t="s">
        <v>162</v>
      </c>
    </row>
    <row r="1971" spans="1:24" ht="28.8" x14ac:dyDescent="0.3">
      <c r="A1971" s="6" t="s">
        <v>2227</v>
      </c>
      <c r="B1971" s="6" t="s">
        <v>2678</v>
      </c>
      <c r="C1971" s="10">
        <v>50066155</v>
      </c>
      <c r="D1971" s="14" t="s">
        <v>2679</v>
      </c>
      <c r="E1971" s="14" t="s">
        <v>2680</v>
      </c>
      <c r="F1971" s="5">
        <v>24</v>
      </c>
      <c r="G1971" s="10">
        <v>115</v>
      </c>
      <c r="H1971" s="6" t="s">
        <v>194</v>
      </c>
      <c r="I1971" s="10">
        <v>165.4</v>
      </c>
      <c r="J1971" s="10">
        <v>19.2</v>
      </c>
      <c r="K1971" s="10">
        <v>268.2</v>
      </c>
      <c r="L1971" s="11"/>
      <c r="M1971" s="5">
        <v>115</v>
      </c>
      <c r="N1971" s="5">
        <v>452.79999999999995</v>
      </c>
      <c r="O1971" s="5">
        <v>2020</v>
      </c>
      <c r="P1971" s="5">
        <v>10</v>
      </c>
      <c r="Q1971" s="15">
        <v>0.40991343249437873</v>
      </c>
      <c r="R1971" s="15">
        <v>115.20124238074204</v>
      </c>
      <c r="S1971" s="6" t="s">
        <v>6</v>
      </c>
      <c r="T1971" s="7" t="s">
        <v>13</v>
      </c>
      <c r="U1971" s="15">
        <v>405.6599552631464</v>
      </c>
      <c r="V1971" s="15">
        <v>137.54544755831236</v>
      </c>
      <c r="W1971" s="15">
        <v>47.140044736853554</v>
      </c>
      <c r="X1971" s="6" t="s">
        <v>168</v>
      </c>
    </row>
    <row r="1972" spans="1:24" ht="28.8" x14ac:dyDescent="0.3">
      <c r="A1972" s="6" t="s">
        <v>25</v>
      </c>
      <c r="B1972" s="6" t="s">
        <v>2182</v>
      </c>
      <c r="C1972" s="13"/>
      <c r="D1972" s="14" t="s">
        <v>2567</v>
      </c>
      <c r="E1972" s="14" t="s">
        <v>2670</v>
      </c>
      <c r="F1972" s="5">
        <v>24</v>
      </c>
      <c r="G1972" s="11"/>
      <c r="H1972" s="6" t="s">
        <v>194</v>
      </c>
      <c r="I1972" s="8"/>
      <c r="J1972" s="8"/>
      <c r="K1972" s="8"/>
      <c r="L1972" s="5">
        <v>370</v>
      </c>
      <c r="M1972" s="5">
        <v>100</v>
      </c>
      <c r="N1972" s="5">
        <v>370</v>
      </c>
      <c r="O1972" s="5">
        <v>1988</v>
      </c>
      <c r="P1972" s="5">
        <v>8</v>
      </c>
      <c r="Q1972" s="15">
        <v>0.4099090662686723</v>
      </c>
      <c r="R1972" s="15">
        <v>122.59253243243242</v>
      </c>
      <c r="S1972" s="6" t="s">
        <v>6</v>
      </c>
      <c r="T1972" s="7" t="s">
        <v>13</v>
      </c>
      <c r="U1972" s="15">
        <v>329.00909337313277</v>
      </c>
      <c r="V1972" s="15">
        <v>147.73119466071617</v>
      </c>
      <c r="W1972" s="15">
        <v>40.990906626867229</v>
      </c>
      <c r="X1972" s="6" t="s">
        <v>162</v>
      </c>
    </row>
    <row r="1973" spans="1:24" ht="28.8" x14ac:dyDescent="0.3">
      <c r="A1973" s="6" t="s">
        <v>25</v>
      </c>
      <c r="B1973" s="6" t="s">
        <v>205</v>
      </c>
      <c r="C1973" s="13"/>
      <c r="D1973" s="14" t="s">
        <v>1190</v>
      </c>
      <c r="E1973" s="14" t="s">
        <v>1191</v>
      </c>
      <c r="F1973" s="5">
        <v>20</v>
      </c>
      <c r="G1973" s="5">
        <v>63</v>
      </c>
      <c r="H1973" s="6" t="s">
        <v>161</v>
      </c>
      <c r="I1973" s="13"/>
      <c r="J1973" s="13"/>
      <c r="K1973" s="13"/>
      <c r="L1973" s="5">
        <v>503</v>
      </c>
      <c r="M1973" s="5">
        <v>108</v>
      </c>
      <c r="N1973" s="5">
        <v>503</v>
      </c>
      <c r="O1973" s="5">
        <v>1994</v>
      </c>
      <c r="P1973" s="5">
        <v>9</v>
      </c>
      <c r="Q1973" s="15">
        <v>0.40929749760640854</v>
      </c>
      <c r="R1973" s="15">
        <v>97.391602306163023</v>
      </c>
      <c r="S1973" s="6" t="s">
        <v>7</v>
      </c>
      <c r="T1973" s="7" t="s">
        <v>14</v>
      </c>
      <c r="U1973" s="15">
        <v>458.79587025850788</v>
      </c>
      <c r="V1973" s="15">
        <v>113.50861441775439</v>
      </c>
      <c r="W1973" s="15">
        <v>44.204129741492125</v>
      </c>
      <c r="X1973" s="6" t="s">
        <v>162</v>
      </c>
    </row>
    <row r="1974" spans="1:24" ht="28.8" x14ac:dyDescent="0.3">
      <c r="A1974" s="6" t="s">
        <v>25</v>
      </c>
      <c r="B1974" s="6" t="s">
        <v>191</v>
      </c>
      <c r="C1974" s="13"/>
      <c r="D1974" s="14" t="s">
        <v>1521</v>
      </c>
      <c r="E1974" s="14" t="s">
        <v>1735</v>
      </c>
      <c r="F1974" s="5">
        <v>24</v>
      </c>
      <c r="G1974" s="13"/>
      <c r="H1974" s="6" t="s">
        <v>194</v>
      </c>
      <c r="I1974" s="8"/>
      <c r="J1974" s="8"/>
      <c r="K1974" s="8"/>
      <c r="L1974" s="5">
        <v>393</v>
      </c>
      <c r="M1974" s="5">
        <v>100</v>
      </c>
      <c r="N1974" s="5">
        <v>393</v>
      </c>
      <c r="O1974" s="5">
        <v>1999</v>
      </c>
      <c r="P1974" s="5">
        <v>6</v>
      </c>
      <c r="Q1974" s="15">
        <v>0.40917600953641681</v>
      </c>
      <c r="R1974" s="15">
        <v>115.41790585241729</v>
      </c>
      <c r="S1974" s="6" t="s">
        <v>6</v>
      </c>
      <c r="T1974" s="7" t="s">
        <v>13</v>
      </c>
      <c r="U1974" s="15">
        <v>352.08239904635832</v>
      </c>
      <c r="V1974" s="15">
        <v>137.6368317580617</v>
      </c>
      <c r="W1974" s="15">
        <v>40.917600953641681</v>
      </c>
      <c r="X1974" s="6" t="s">
        <v>162</v>
      </c>
    </row>
    <row r="1975" spans="1:24" ht="28.8" x14ac:dyDescent="0.3">
      <c r="A1975" s="6" t="s">
        <v>25</v>
      </c>
      <c r="B1975" s="6" t="s">
        <v>732</v>
      </c>
      <c r="C1975" s="13"/>
      <c r="D1975" s="14" t="s">
        <v>544</v>
      </c>
      <c r="E1975" s="14" t="s">
        <v>545</v>
      </c>
      <c r="F1975" s="5">
        <v>21</v>
      </c>
      <c r="G1975" s="5">
        <v>62</v>
      </c>
      <c r="H1975" s="6" t="s">
        <v>161</v>
      </c>
      <c r="I1975" s="13"/>
      <c r="J1975" s="13"/>
      <c r="K1975" s="13"/>
      <c r="L1975" s="5">
        <v>474.7</v>
      </c>
      <c r="M1975" s="5">
        <v>108</v>
      </c>
      <c r="N1975" s="5">
        <v>474.7</v>
      </c>
      <c r="O1975" s="5">
        <v>1993</v>
      </c>
      <c r="P1975" s="5">
        <v>5</v>
      </c>
      <c r="Q1975" s="15">
        <v>0.40907694287977897</v>
      </c>
      <c r="R1975" s="15">
        <v>103.19775850010532</v>
      </c>
      <c r="S1975" s="6" t="s">
        <v>7</v>
      </c>
      <c r="T1975" s="7" t="s">
        <v>14</v>
      </c>
      <c r="U1975" s="15">
        <v>430.51969016898386</v>
      </c>
      <c r="V1975" s="15">
        <v>121.1590345950282</v>
      </c>
      <c r="W1975" s="15">
        <v>44.180309831016132</v>
      </c>
      <c r="X1975" s="6" t="s">
        <v>162</v>
      </c>
    </row>
    <row r="1976" spans="1:24" ht="28.8" x14ac:dyDescent="0.3">
      <c r="A1976" s="6" t="s">
        <v>251</v>
      </c>
      <c r="B1976" s="6" t="s">
        <v>1038</v>
      </c>
      <c r="C1976" s="13"/>
      <c r="D1976" s="14" t="s">
        <v>2681</v>
      </c>
      <c r="E1976" s="14" t="s">
        <v>2546</v>
      </c>
      <c r="F1976" s="5">
        <v>24</v>
      </c>
      <c r="G1976" s="13"/>
      <c r="H1976" s="6" t="s">
        <v>194</v>
      </c>
      <c r="I1976" s="8"/>
      <c r="J1976" s="8"/>
      <c r="K1976" s="8"/>
      <c r="L1976" s="5">
        <v>410.9</v>
      </c>
      <c r="M1976" s="5">
        <v>100</v>
      </c>
      <c r="N1976" s="5">
        <v>410.9</v>
      </c>
      <c r="O1976" s="5">
        <v>2004</v>
      </c>
      <c r="P1976" s="5">
        <v>5</v>
      </c>
      <c r="Q1976" s="15">
        <v>0.40906193404567093</v>
      </c>
      <c r="R1976" s="15">
        <v>110.38996592844973</v>
      </c>
      <c r="S1976" s="6" t="s">
        <v>6</v>
      </c>
      <c r="T1976" s="7" t="s">
        <v>13</v>
      </c>
      <c r="U1976" s="15">
        <v>369.99380659543289</v>
      </c>
      <c r="V1976" s="15">
        <v>130.75172367238542</v>
      </c>
      <c r="W1976" s="15">
        <v>40.906193404567091</v>
      </c>
      <c r="X1976" s="6" t="s">
        <v>162</v>
      </c>
    </row>
    <row r="1977" spans="1:24" x14ac:dyDescent="0.3">
      <c r="A1977" s="6" t="s">
        <v>25</v>
      </c>
      <c r="B1977" s="6" t="s">
        <v>837</v>
      </c>
      <c r="C1977" s="13"/>
      <c r="D1977" s="14" t="s">
        <v>2682</v>
      </c>
      <c r="E1977" s="14" t="s">
        <v>2683</v>
      </c>
      <c r="F1977" s="5">
        <v>32</v>
      </c>
      <c r="G1977" s="5">
        <v>59</v>
      </c>
      <c r="H1977" s="6" t="s">
        <v>172</v>
      </c>
      <c r="I1977" s="10">
        <v>162.29999999999998</v>
      </c>
      <c r="J1977" s="8"/>
      <c r="K1977" s="10">
        <v>179.2</v>
      </c>
      <c r="L1977" s="11"/>
      <c r="M1977" s="5">
        <v>99</v>
      </c>
      <c r="N1977" s="5">
        <v>341.5</v>
      </c>
      <c r="O1977" s="5">
        <v>1992</v>
      </c>
      <c r="P1977" s="5">
        <v>9</v>
      </c>
      <c r="Q1977" s="15">
        <v>0.40878087229564453</v>
      </c>
      <c r="R1977" s="15">
        <v>131.49529906295754</v>
      </c>
      <c r="S1977" s="6" t="s">
        <v>6</v>
      </c>
      <c r="T1977" s="6"/>
      <c r="U1977" s="15">
        <v>301.03069364273119</v>
      </c>
      <c r="V1977" s="15">
        <v>159.9725329002913</v>
      </c>
      <c r="W1977" s="15">
        <v>40.469306357268806</v>
      </c>
      <c r="X1977" s="6" t="s">
        <v>162</v>
      </c>
    </row>
    <row r="1978" spans="1:24" ht="28.8" x14ac:dyDescent="0.3">
      <c r="A1978" s="6" t="s">
        <v>25</v>
      </c>
      <c r="B1978" s="6" t="s">
        <v>285</v>
      </c>
      <c r="C1978" s="13"/>
      <c r="D1978" s="14" t="s">
        <v>1211</v>
      </c>
      <c r="E1978" s="14" t="s">
        <v>1466</v>
      </c>
      <c r="F1978" s="5">
        <v>20</v>
      </c>
      <c r="G1978" s="10">
        <v>73</v>
      </c>
      <c r="H1978" s="6" t="s">
        <v>190</v>
      </c>
      <c r="I1978" s="13"/>
      <c r="J1978" s="13"/>
      <c r="K1978" s="13"/>
      <c r="L1978" s="5">
        <v>654.4</v>
      </c>
      <c r="M1978" s="5">
        <v>110</v>
      </c>
      <c r="N1978" s="5">
        <v>654.4</v>
      </c>
      <c r="O1978" s="5">
        <v>2000</v>
      </c>
      <c r="P1978" s="5">
        <v>8</v>
      </c>
      <c r="Q1978" s="15">
        <v>0.40863823254149195</v>
      </c>
      <c r="R1978" s="15">
        <v>76.245661216381407</v>
      </c>
      <c r="S1978" s="6" t="s">
        <v>7</v>
      </c>
      <c r="T1978" s="7" t="s">
        <v>14</v>
      </c>
      <c r="U1978" s="15">
        <v>609.44979442043586</v>
      </c>
      <c r="V1978" s="15">
        <v>86.419426105531642</v>
      </c>
      <c r="W1978" s="15">
        <v>44.950205579564113</v>
      </c>
      <c r="X1978" s="6" t="s">
        <v>162</v>
      </c>
    </row>
    <row r="1979" spans="1:24" ht="28.8" x14ac:dyDescent="0.3">
      <c r="A1979" s="6" t="s">
        <v>25</v>
      </c>
      <c r="B1979" s="6" t="s">
        <v>732</v>
      </c>
      <c r="C1979" s="13"/>
      <c r="D1979" s="14" t="s">
        <v>791</v>
      </c>
      <c r="E1979" s="14" t="s">
        <v>433</v>
      </c>
      <c r="F1979" s="5">
        <v>22</v>
      </c>
      <c r="G1979" s="11"/>
      <c r="H1979" s="6" t="s">
        <v>161</v>
      </c>
      <c r="I1979" s="8"/>
      <c r="J1979" s="8"/>
      <c r="K1979" s="8"/>
      <c r="L1979" s="5">
        <v>448.6</v>
      </c>
      <c r="M1979" s="5">
        <v>112</v>
      </c>
      <c r="N1979" s="5">
        <v>448.6</v>
      </c>
      <c r="O1979" s="5">
        <v>1999</v>
      </c>
      <c r="P1979" s="5">
        <v>7</v>
      </c>
      <c r="Q1979" s="15">
        <v>0.40854536852803236</v>
      </c>
      <c r="R1979" s="15">
        <v>113.24642318323673</v>
      </c>
      <c r="S1979" s="6" t="s">
        <v>7</v>
      </c>
      <c r="T1979" s="7" t="s">
        <v>14</v>
      </c>
      <c r="U1979" s="15">
        <v>402.8429187248604</v>
      </c>
      <c r="V1979" s="15">
        <v>134.80064302630478</v>
      </c>
      <c r="W1979" s="15">
        <v>45.757081275139626</v>
      </c>
      <c r="X1979" s="6" t="s">
        <v>162</v>
      </c>
    </row>
    <row r="1980" spans="1:24" ht="28.8" x14ac:dyDescent="0.3">
      <c r="A1980" s="6" t="s">
        <v>25</v>
      </c>
      <c r="B1980" s="6" t="s">
        <v>197</v>
      </c>
      <c r="C1980" s="13"/>
      <c r="D1980" s="14" t="s">
        <v>2684</v>
      </c>
      <c r="E1980" s="14" t="s">
        <v>1528</v>
      </c>
      <c r="F1980" s="5">
        <v>22</v>
      </c>
      <c r="G1980" s="13"/>
      <c r="H1980" s="6" t="s">
        <v>194</v>
      </c>
      <c r="I1980" s="8"/>
      <c r="J1980" s="8"/>
      <c r="K1980" s="8"/>
      <c r="L1980" s="5">
        <v>615</v>
      </c>
      <c r="M1980" s="5">
        <v>200</v>
      </c>
      <c r="N1980" s="5">
        <v>615</v>
      </c>
      <c r="O1980" s="5">
        <v>1994</v>
      </c>
      <c r="P1980" s="5">
        <v>5</v>
      </c>
      <c r="Q1980" s="15">
        <v>0.40841534126742546</v>
      </c>
      <c r="R1980" s="15">
        <v>147.50971382113821</v>
      </c>
      <c r="S1980" s="6" t="s">
        <v>7</v>
      </c>
      <c r="T1980" s="7" t="s">
        <v>14</v>
      </c>
      <c r="U1980" s="15">
        <v>533.31693174651491</v>
      </c>
      <c r="V1980" s="15">
        <v>182.7205966140651</v>
      </c>
      <c r="W1980" s="15">
        <v>81.683068253485089</v>
      </c>
      <c r="X1980" s="6" t="s">
        <v>162</v>
      </c>
    </row>
    <row r="1981" spans="1:24" ht="28.8" x14ac:dyDescent="0.3">
      <c r="A1981" s="6" t="s">
        <v>25</v>
      </c>
      <c r="B1981" s="6" t="s">
        <v>197</v>
      </c>
      <c r="C1981" s="13"/>
      <c r="D1981" s="14" t="s">
        <v>2685</v>
      </c>
      <c r="E1981" s="14" t="s">
        <v>2162</v>
      </c>
      <c r="F1981" s="5">
        <v>26</v>
      </c>
      <c r="G1981" s="13"/>
      <c r="H1981" s="6" t="s">
        <v>194</v>
      </c>
      <c r="I1981" s="8"/>
      <c r="J1981" s="8"/>
      <c r="K1981" s="8"/>
      <c r="L1981" s="5">
        <v>787</v>
      </c>
      <c r="M1981" s="5">
        <v>201</v>
      </c>
      <c r="N1981" s="5">
        <v>787</v>
      </c>
      <c r="O1981" s="5">
        <v>1998</v>
      </c>
      <c r="P1981" s="5">
        <v>5</v>
      </c>
      <c r="Q1981" s="15">
        <v>0.4083059791249809</v>
      </c>
      <c r="R1981" s="15">
        <v>115.84760656925032</v>
      </c>
      <c r="S1981" s="6" t="s">
        <v>6</v>
      </c>
      <c r="T1981" s="7" t="s">
        <v>13</v>
      </c>
      <c r="U1981" s="15">
        <v>704.93049819587884</v>
      </c>
      <c r="V1981" s="15">
        <v>138.08682667974293</v>
      </c>
      <c r="W1981" s="15">
        <v>82.06950180412116</v>
      </c>
      <c r="X1981" s="6" t="s">
        <v>162</v>
      </c>
    </row>
    <row r="1982" spans="1:24" ht="28.8" x14ac:dyDescent="0.3">
      <c r="A1982" s="6" t="s">
        <v>25</v>
      </c>
      <c r="B1982" s="6" t="s">
        <v>550</v>
      </c>
      <c r="C1982" s="13"/>
      <c r="D1982" s="14" t="s">
        <v>1294</v>
      </c>
      <c r="E1982" s="14" t="s">
        <v>2686</v>
      </c>
      <c r="F1982" s="5">
        <v>24</v>
      </c>
      <c r="G1982" s="10">
        <v>95</v>
      </c>
      <c r="H1982" s="6" t="s">
        <v>172</v>
      </c>
      <c r="I1982" s="13"/>
      <c r="J1982" s="13"/>
      <c r="K1982" s="13"/>
      <c r="L1982" s="5">
        <v>411.9</v>
      </c>
      <c r="M1982" s="5">
        <v>106</v>
      </c>
      <c r="N1982" s="5">
        <v>411.9</v>
      </c>
      <c r="O1982" s="5">
        <v>1999</v>
      </c>
      <c r="P1982" s="5">
        <v>5</v>
      </c>
      <c r="Q1982" s="15">
        <v>0.40819777490266251</v>
      </c>
      <c r="R1982" s="15">
        <v>116.72928191308569</v>
      </c>
      <c r="S1982" s="6" t="s">
        <v>6</v>
      </c>
      <c r="T1982" s="7" t="s">
        <v>13</v>
      </c>
      <c r="U1982" s="15">
        <v>368.63103586031775</v>
      </c>
      <c r="V1982" s="15">
        <v>139.21117018646825</v>
      </c>
      <c r="W1982" s="15">
        <v>43.268964139682225</v>
      </c>
      <c r="X1982" s="6" t="s">
        <v>162</v>
      </c>
    </row>
    <row r="1983" spans="1:24" ht="28.8" x14ac:dyDescent="0.3">
      <c r="A1983" s="6" t="s">
        <v>251</v>
      </c>
      <c r="B1983" s="6" t="s">
        <v>2687</v>
      </c>
      <c r="C1983" s="10">
        <v>3954502</v>
      </c>
      <c r="D1983" s="14" t="s">
        <v>2688</v>
      </c>
      <c r="E1983" s="14" t="s">
        <v>2689</v>
      </c>
      <c r="F1983" s="5">
        <v>26</v>
      </c>
      <c r="G1983" s="13"/>
      <c r="H1983" s="6" t="s">
        <v>167</v>
      </c>
      <c r="I1983" s="10">
        <v>183.4</v>
      </c>
      <c r="J1983" s="10">
        <v>68.7</v>
      </c>
      <c r="K1983" s="10">
        <v>908.3</v>
      </c>
      <c r="L1983" s="11"/>
      <c r="M1983" s="5">
        <v>201</v>
      </c>
      <c r="N1983" s="5">
        <v>1160.4000000000001</v>
      </c>
      <c r="O1983" s="5">
        <v>2011</v>
      </c>
      <c r="P1983" s="5">
        <v>10</v>
      </c>
      <c r="Q1983" s="15">
        <v>0.40799159590568168</v>
      </c>
      <c r="R1983" s="15">
        <v>78.569516003102379</v>
      </c>
      <c r="S1983" s="6" t="s">
        <v>6</v>
      </c>
      <c r="T1983" s="7" t="s">
        <v>13</v>
      </c>
      <c r="U1983" s="15">
        <v>1078.3936892229581</v>
      </c>
      <c r="V1983" s="15">
        <v>89.298738839019506</v>
      </c>
      <c r="W1983" s="15">
        <v>82.006310777042017</v>
      </c>
      <c r="X1983" s="6" t="s">
        <v>162</v>
      </c>
    </row>
    <row r="1984" spans="1:24" ht="43.2" x14ac:dyDescent="0.3">
      <c r="A1984" s="6" t="s">
        <v>25</v>
      </c>
      <c r="B1984" s="6" t="s">
        <v>1113</v>
      </c>
      <c r="C1984" s="13"/>
      <c r="D1984" s="14" t="s">
        <v>2690</v>
      </c>
      <c r="E1984" s="14" t="s">
        <v>2651</v>
      </c>
      <c r="F1984" s="5">
        <v>26</v>
      </c>
      <c r="G1984" s="5">
        <v>74</v>
      </c>
      <c r="H1984" s="6" t="s">
        <v>492</v>
      </c>
      <c r="I1984" s="8"/>
      <c r="J1984" s="8"/>
      <c r="K1984" s="8"/>
      <c r="L1984" s="5">
        <v>342.4</v>
      </c>
      <c r="M1984" s="5">
        <v>100</v>
      </c>
      <c r="N1984" s="5">
        <v>342.4</v>
      </c>
      <c r="O1984" s="5">
        <v>1991</v>
      </c>
      <c r="P1984" s="5">
        <v>5</v>
      </c>
      <c r="Q1984" s="15">
        <v>0.40788069470839505</v>
      </c>
      <c r="R1984" s="15">
        <v>132.47440712616822</v>
      </c>
      <c r="S1984" s="6" t="s">
        <v>6</v>
      </c>
      <c r="T1984" s="7" t="s">
        <v>13</v>
      </c>
      <c r="U1984" s="15">
        <v>301.61193052916047</v>
      </c>
      <c r="V1984" s="15">
        <v>160.79384227430981</v>
      </c>
      <c r="W1984" s="15">
        <v>40.788069470839503</v>
      </c>
      <c r="X1984" s="6" t="s">
        <v>162</v>
      </c>
    </row>
    <row r="1985" spans="1:24" ht="28.8" x14ac:dyDescent="0.3">
      <c r="A1985" s="6" t="s">
        <v>200</v>
      </c>
      <c r="B1985" s="6" t="s">
        <v>1380</v>
      </c>
      <c r="C1985" s="10">
        <v>3946277</v>
      </c>
      <c r="D1985" s="14" t="s">
        <v>2691</v>
      </c>
      <c r="E1985" s="14" t="s">
        <v>2692</v>
      </c>
      <c r="F1985" s="5">
        <v>21</v>
      </c>
      <c r="G1985" s="10">
        <v>70</v>
      </c>
      <c r="H1985" s="6" t="s">
        <v>204</v>
      </c>
      <c r="I1985" s="8"/>
      <c r="J1985" s="8"/>
      <c r="K1985" s="8"/>
      <c r="L1985" s="5">
        <v>471.1</v>
      </c>
      <c r="M1985" s="5">
        <v>100</v>
      </c>
      <c r="N1985" s="5">
        <v>471.1</v>
      </c>
      <c r="O1985" s="5">
        <v>2009</v>
      </c>
      <c r="P1985" s="5">
        <v>8</v>
      </c>
      <c r="Q1985" s="15">
        <v>0.40777719495549375</v>
      </c>
      <c r="R1985" s="15">
        <v>96.283670133729558</v>
      </c>
      <c r="S1985" s="6" t="s">
        <v>7</v>
      </c>
      <c r="T1985" s="7" t="s">
        <v>14</v>
      </c>
      <c r="U1985" s="15">
        <v>430.32228050445065</v>
      </c>
      <c r="V1985" s="15">
        <v>111.97108870465132</v>
      </c>
      <c r="W1985" s="15">
        <v>40.777719495549377</v>
      </c>
      <c r="X1985" s="6" t="s">
        <v>162</v>
      </c>
    </row>
    <row r="1986" spans="1:24" ht="28.8" x14ac:dyDescent="0.3">
      <c r="A1986" s="6" t="s">
        <v>25</v>
      </c>
      <c r="B1986" s="6" t="s">
        <v>233</v>
      </c>
      <c r="C1986" s="13"/>
      <c r="D1986" s="14" t="s">
        <v>1418</v>
      </c>
      <c r="E1986" s="14" t="s">
        <v>1994</v>
      </c>
      <c r="F1986" s="5">
        <v>26</v>
      </c>
      <c r="G1986" s="13"/>
      <c r="H1986" s="6" t="s">
        <v>161</v>
      </c>
      <c r="I1986" s="8"/>
      <c r="J1986" s="8"/>
      <c r="K1986" s="8"/>
      <c r="L1986" s="5">
        <v>401.1</v>
      </c>
      <c r="M1986" s="5">
        <v>100</v>
      </c>
      <c r="N1986" s="5">
        <v>401.1</v>
      </c>
      <c r="O1986" s="5">
        <v>2001</v>
      </c>
      <c r="P1986" s="5">
        <v>8</v>
      </c>
      <c r="Q1986" s="15">
        <v>0.40768283955913487</v>
      </c>
      <c r="R1986" s="15">
        <v>113.08710296684119</v>
      </c>
      <c r="S1986" s="6" t="s">
        <v>6</v>
      </c>
      <c r="T1986" s="7" t="s">
        <v>13</v>
      </c>
      <c r="U1986" s="15">
        <v>360.33171604408653</v>
      </c>
      <c r="V1986" s="15">
        <v>134.46246299032535</v>
      </c>
      <c r="W1986" s="15">
        <v>40.768283955913489</v>
      </c>
      <c r="X1986" s="6" t="s">
        <v>162</v>
      </c>
    </row>
    <row r="1987" spans="1:24" ht="28.8" x14ac:dyDescent="0.3">
      <c r="A1987" s="6" t="s">
        <v>2187</v>
      </c>
      <c r="B1987" s="6" t="s">
        <v>2578</v>
      </c>
      <c r="C1987" s="10">
        <v>50012237</v>
      </c>
      <c r="D1987" s="14" t="s">
        <v>1422</v>
      </c>
      <c r="E1987" s="14" t="s">
        <v>988</v>
      </c>
      <c r="F1987" s="5">
        <v>22</v>
      </c>
      <c r="G1987" s="10">
        <v>105</v>
      </c>
      <c r="H1987" s="6" t="s">
        <v>167</v>
      </c>
      <c r="I1987" s="10">
        <v>95.8</v>
      </c>
      <c r="J1987" s="10">
        <v>17.600000000000001</v>
      </c>
      <c r="K1987" s="10">
        <v>426.1</v>
      </c>
      <c r="L1987" s="11"/>
      <c r="M1987" s="5">
        <v>100</v>
      </c>
      <c r="N1987" s="5">
        <v>539.5</v>
      </c>
      <c r="O1987" s="5">
        <v>2017</v>
      </c>
      <c r="P1987" s="5">
        <v>9</v>
      </c>
      <c r="Q1987" s="15">
        <v>0.40741517034757352</v>
      </c>
      <c r="R1987" s="15">
        <v>84.076435588507877</v>
      </c>
      <c r="S1987" s="6" t="s">
        <v>7</v>
      </c>
      <c r="T1987" s="7" t="s">
        <v>14</v>
      </c>
      <c r="U1987" s="15">
        <v>498.75848296524265</v>
      </c>
      <c r="V1987" s="15">
        <v>96.290185947419872</v>
      </c>
      <c r="W1987" s="15">
        <v>40.741517034757351</v>
      </c>
      <c r="X1987" s="6" t="s">
        <v>168</v>
      </c>
    </row>
    <row r="1988" spans="1:24" ht="28.8" x14ac:dyDescent="0.3">
      <c r="A1988" s="6" t="s">
        <v>25</v>
      </c>
      <c r="B1988" s="6" t="s">
        <v>360</v>
      </c>
      <c r="C1988" s="13"/>
      <c r="D1988" s="14" t="s">
        <v>2693</v>
      </c>
      <c r="E1988" s="14" t="s">
        <v>1609</v>
      </c>
      <c r="F1988" s="5">
        <v>28</v>
      </c>
      <c r="G1988" s="13"/>
      <c r="H1988" s="6" t="s">
        <v>194</v>
      </c>
      <c r="I1988" s="10">
        <v>157</v>
      </c>
      <c r="J1988" s="10">
        <v>15</v>
      </c>
      <c r="K1988" s="10">
        <v>194</v>
      </c>
      <c r="L1988" s="11"/>
      <c r="M1988" s="5">
        <v>100</v>
      </c>
      <c r="N1988" s="5">
        <v>366</v>
      </c>
      <c r="O1988" s="5">
        <v>2001</v>
      </c>
      <c r="P1988" s="5">
        <v>4</v>
      </c>
      <c r="Q1988" s="15">
        <v>0.40712710331147262</v>
      </c>
      <c r="R1988" s="15">
        <v>123.93234153005464</v>
      </c>
      <c r="S1988" s="6" t="s">
        <v>6</v>
      </c>
      <c r="T1988" s="7" t="s">
        <v>13</v>
      </c>
      <c r="U1988" s="15">
        <v>325.28728966885274</v>
      </c>
      <c r="V1988" s="15">
        <v>149.01696199086615</v>
      </c>
      <c r="W1988" s="15">
        <v>40.712710331147264</v>
      </c>
      <c r="X1988" s="6" t="s">
        <v>162</v>
      </c>
    </row>
    <row r="1989" spans="1:24" ht="28.8" x14ac:dyDescent="0.3">
      <c r="A1989" s="6" t="s">
        <v>25</v>
      </c>
      <c r="B1989" s="6" t="s">
        <v>205</v>
      </c>
      <c r="C1989" s="13"/>
      <c r="D1989" s="14" t="s">
        <v>1386</v>
      </c>
      <c r="E1989" s="14" t="s">
        <v>1264</v>
      </c>
      <c r="F1989" s="5">
        <v>20</v>
      </c>
      <c r="G1989" s="10">
        <v>66</v>
      </c>
      <c r="H1989" s="6" t="s">
        <v>161</v>
      </c>
      <c r="I1989" s="13"/>
      <c r="J1989" s="13"/>
      <c r="K1989" s="13"/>
      <c r="L1989" s="5">
        <v>393.3</v>
      </c>
      <c r="M1989" s="5">
        <v>112</v>
      </c>
      <c r="N1989" s="5">
        <v>393.3</v>
      </c>
      <c r="O1989" s="5">
        <v>1991</v>
      </c>
      <c r="P1989" s="5">
        <v>10</v>
      </c>
      <c r="Q1989" s="15">
        <v>0.40710435327928352</v>
      </c>
      <c r="R1989" s="15">
        <v>129.16945191965419</v>
      </c>
      <c r="S1989" s="6" t="s">
        <v>7</v>
      </c>
      <c r="T1989" s="7" t="s">
        <v>14</v>
      </c>
      <c r="U1989" s="15">
        <v>347.70431243272026</v>
      </c>
      <c r="V1989" s="15">
        <v>155.8136965186533</v>
      </c>
      <c r="W1989" s="15">
        <v>45.595687567279754</v>
      </c>
      <c r="X1989" s="6" t="s">
        <v>162</v>
      </c>
    </row>
    <row r="1990" spans="1:24" ht="28.8" x14ac:dyDescent="0.3">
      <c r="A1990" s="6" t="s">
        <v>25</v>
      </c>
      <c r="B1990" s="6" t="s">
        <v>550</v>
      </c>
      <c r="C1990" s="13"/>
      <c r="D1990" s="14" t="s">
        <v>1735</v>
      </c>
      <c r="E1990" s="14" t="s">
        <v>767</v>
      </c>
      <c r="F1990" s="5">
        <v>24</v>
      </c>
      <c r="G1990" s="10">
        <v>91</v>
      </c>
      <c r="H1990" s="6" t="s">
        <v>172</v>
      </c>
      <c r="I1990" s="8"/>
      <c r="J1990" s="8"/>
      <c r="K1990" s="8"/>
      <c r="L1990" s="5">
        <v>325.2</v>
      </c>
      <c r="M1990" s="5">
        <v>99</v>
      </c>
      <c r="N1990" s="5">
        <v>325.2</v>
      </c>
      <c r="O1990" s="5">
        <v>1999</v>
      </c>
      <c r="P1990" s="5">
        <v>6</v>
      </c>
      <c r="Q1990" s="15">
        <v>0.40706768059112391</v>
      </c>
      <c r="R1990" s="15">
        <v>138.086238099631</v>
      </c>
      <c r="S1990" s="6" t="s">
        <v>6</v>
      </c>
      <c r="T1990" s="7" t="s">
        <v>13</v>
      </c>
      <c r="U1990" s="15">
        <v>284.90029962147872</v>
      </c>
      <c r="V1990" s="15">
        <v>169.50094924400747</v>
      </c>
      <c r="W1990" s="15">
        <v>40.299700378521266</v>
      </c>
      <c r="X1990" s="6" t="s">
        <v>162</v>
      </c>
    </row>
    <row r="1991" spans="1:24" ht="28.8" x14ac:dyDescent="0.3">
      <c r="A1991" s="6" t="s">
        <v>25</v>
      </c>
      <c r="B1991" s="6" t="s">
        <v>2139</v>
      </c>
      <c r="C1991" s="13"/>
      <c r="D1991" s="14" t="s">
        <v>1344</v>
      </c>
      <c r="E1991" s="14" t="s">
        <v>2694</v>
      </c>
      <c r="F1991" s="5">
        <v>21</v>
      </c>
      <c r="G1991" s="10">
        <v>90</v>
      </c>
      <c r="H1991" s="6" t="s">
        <v>161</v>
      </c>
      <c r="I1991" s="13"/>
      <c r="J1991" s="13"/>
      <c r="K1991" s="13"/>
      <c r="L1991" s="5">
        <v>438.7</v>
      </c>
      <c r="M1991" s="5">
        <v>100</v>
      </c>
      <c r="N1991" s="5">
        <v>438.7</v>
      </c>
      <c r="O1991" s="5">
        <v>1996</v>
      </c>
      <c r="P1991" s="5">
        <v>4</v>
      </c>
      <c r="Q1991" s="15">
        <v>0.40656893283054785</v>
      </c>
      <c r="R1991" s="15">
        <v>103.39465922042397</v>
      </c>
      <c r="S1991" s="6" t="s">
        <v>7</v>
      </c>
      <c r="T1991" s="7" t="s">
        <v>14</v>
      </c>
      <c r="U1991" s="15">
        <v>398.0431067169452</v>
      </c>
      <c r="V1991" s="15">
        <v>120.91322150573261</v>
      </c>
      <c r="W1991" s="15">
        <v>40.656893283054785</v>
      </c>
      <c r="X1991" s="6" t="s">
        <v>162</v>
      </c>
    </row>
    <row r="1992" spans="1:24" ht="28.8" x14ac:dyDescent="0.3">
      <c r="A1992" s="6" t="s">
        <v>25</v>
      </c>
      <c r="B1992" s="6" t="s">
        <v>1516</v>
      </c>
      <c r="C1992" s="13"/>
      <c r="D1992" s="14" t="s">
        <v>2695</v>
      </c>
      <c r="E1992" s="14" t="s">
        <v>2696</v>
      </c>
      <c r="F1992" s="5">
        <v>28</v>
      </c>
      <c r="G1992" s="5">
        <v>75</v>
      </c>
      <c r="H1992" s="6" t="s">
        <v>172</v>
      </c>
      <c r="I1992" s="8"/>
      <c r="J1992" s="8"/>
      <c r="K1992" s="8"/>
      <c r="L1992" s="5">
        <v>292</v>
      </c>
      <c r="M1992" s="5">
        <v>100</v>
      </c>
      <c r="N1992" s="5">
        <v>292</v>
      </c>
      <c r="O1992" s="5">
        <v>1987</v>
      </c>
      <c r="P1992" s="5">
        <v>7</v>
      </c>
      <c r="Q1992" s="15">
        <v>0.40638135697708067</v>
      </c>
      <c r="R1992" s="15">
        <v>155.33985273972601</v>
      </c>
      <c r="S1992" s="6" t="s">
        <v>6</v>
      </c>
      <c r="T1992" s="7" t="s">
        <v>13</v>
      </c>
      <c r="U1992" s="15">
        <v>251.36186430229193</v>
      </c>
      <c r="V1992" s="15">
        <v>194.63049069427754</v>
      </c>
      <c r="W1992" s="15">
        <v>40.638135697708066</v>
      </c>
      <c r="X1992" s="6" t="s">
        <v>162</v>
      </c>
    </row>
    <row r="1993" spans="1:24" ht="28.8" x14ac:dyDescent="0.3">
      <c r="A1993" s="6" t="s">
        <v>1691</v>
      </c>
      <c r="B1993" s="6" t="s">
        <v>2697</v>
      </c>
      <c r="C1993" s="10">
        <v>50063148</v>
      </c>
      <c r="D1993" s="14" t="s">
        <v>2698</v>
      </c>
      <c r="E1993" s="14" t="s">
        <v>2699</v>
      </c>
      <c r="F1993" s="5">
        <v>18</v>
      </c>
      <c r="G1993" s="11"/>
      <c r="H1993" s="6" t="s">
        <v>1695</v>
      </c>
      <c r="I1993" s="8"/>
      <c r="J1993" s="8"/>
      <c r="K1993" s="8"/>
      <c r="L1993" s="5">
        <v>415.8</v>
      </c>
      <c r="M1993" s="5">
        <v>101</v>
      </c>
      <c r="N1993" s="5">
        <v>415.8</v>
      </c>
      <c r="O1993" s="5">
        <v>2020</v>
      </c>
      <c r="P1993" s="5">
        <v>9</v>
      </c>
      <c r="Q1993" s="15">
        <v>0.40637052783207234</v>
      </c>
      <c r="R1993" s="15">
        <v>110.17996481481481</v>
      </c>
      <c r="S1993" s="6" t="s">
        <v>7</v>
      </c>
      <c r="T1993" s="7" t="s">
        <v>14</v>
      </c>
      <c r="U1993" s="15">
        <v>374.75657668896071</v>
      </c>
      <c r="V1993" s="15">
        <v>130.53167648685979</v>
      </c>
      <c r="W1993" s="15">
        <v>41.043423311039305</v>
      </c>
      <c r="X1993" s="6" t="s">
        <v>168</v>
      </c>
    </row>
    <row r="1994" spans="1:24" ht="28.8" x14ac:dyDescent="0.3">
      <c r="A1994" s="6" t="s">
        <v>200</v>
      </c>
      <c r="B1994" s="6" t="s">
        <v>158</v>
      </c>
      <c r="C1994" s="13"/>
      <c r="D1994" s="14" t="s">
        <v>2527</v>
      </c>
      <c r="E1994" s="14" t="s">
        <v>2610</v>
      </c>
      <c r="F1994" s="5">
        <v>21</v>
      </c>
      <c r="G1994" s="5">
        <v>70</v>
      </c>
      <c r="H1994" s="6" t="s">
        <v>161</v>
      </c>
      <c r="I1994" s="10">
        <v>179.5</v>
      </c>
      <c r="J1994" s="10">
        <v>52.2</v>
      </c>
      <c r="K1994" s="10">
        <v>94.6</v>
      </c>
      <c r="L1994" s="11"/>
      <c r="M1994" s="5">
        <v>100</v>
      </c>
      <c r="N1994" s="5">
        <v>326.29999999999995</v>
      </c>
      <c r="O1994" s="5">
        <v>2005</v>
      </c>
      <c r="P1994" s="5">
        <v>4</v>
      </c>
      <c r="Q1994" s="15">
        <v>0.4062864723096965</v>
      </c>
      <c r="R1994" s="15">
        <v>139.01083971805085</v>
      </c>
      <c r="S1994" s="6" t="s">
        <v>7</v>
      </c>
      <c r="T1994" s="7" t="s">
        <v>14</v>
      </c>
      <c r="U1994" s="15">
        <v>285.67135276903031</v>
      </c>
      <c r="V1994" s="15">
        <v>170.4001678380547</v>
      </c>
      <c r="W1994" s="15">
        <v>40.628647230969648</v>
      </c>
      <c r="X1994" s="6" t="s">
        <v>162</v>
      </c>
    </row>
    <row r="1995" spans="1:24" ht="28.8" x14ac:dyDescent="0.3">
      <c r="A1995" s="6" t="s">
        <v>1881</v>
      </c>
      <c r="B1995" s="6" t="s">
        <v>291</v>
      </c>
      <c r="C1995" s="10">
        <v>50013836</v>
      </c>
      <c r="D1995" s="14" t="s">
        <v>2250</v>
      </c>
      <c r="E1995" s="14" t="s">
        <v>1266</v>
      </c>
      <c r="F1995" s="5">
        <v>21</v>
      </c>
      <c r="G1995" s="5">
        <v>111</v>
      </c>
      <c r="H1995" s="6" t="s">
        <v>204</v>
      </c>
      <c r="I1995" s="10">
        <v>259.8</v>
      </c>
      <c r="J1995" s="10">
        <v>56</v>
      </c>
      <c r="K1995" s="10">
        <v>574</v>
      </c>
      <c r="L1995" s="11"/>
      <c r="M1995" s="5">
        <v>200</v>
      </c>
      <c r="N1995" s="5">
        <v>889.8</v>
      </c>
      <c r="O1995" s="5">
        <v>2017</v>
      </c>
      <c r="P1995" s="5">
        <v>10</v>
      </c>
      <c r="Q1995" s="15">
        <v>0.40622004839741294</v>
      </c>
      <c r="R1995" s="15">
        <v>101.95378062485952</v>
      </c>
      <c r="S1995" s="6" t="s">
        <v>7</v>
      </c>
      <c r="T1995" s="7" t="s">
        <v>14</v>
      </c>
      <c r="U1995" s="15">
        <v>808.55599032051737</v>
      </c>
      <c r="V1995" s="15">
        <v>119.47909055485788</v>
      </c>
      <c r="W1995" s="15">
        <v>81.244009679482588</v>
      </c>
      <c r="X1995" s="6" t="s">
        <v>168</v>
      </c>
    </row>
    <row r="1996" spans="1:24" ht="28.8" x14ac:dyDescent="0.3">
      <c r="A1996" s="6" t="s">
        <v>217</v>
      </c>
      <c r="B1996" s="6" t="s">
        <v>2215</v>
      </c>
      <c r="C1996" s="10">
        <v>3373014</v>
      </c>
      <c r="D1996" s="14" t="s">
        <v>2700</v>
      </c>
      <c r="E1996" s="14" t="s">
        <v>2701</v>
      </c>
      <c r="F1996" s="5">
        <v>22</v>
      </c>
      <c r="G1996" s="5">
        <v>97</v>
      </c>
      <c r="H1996" s="6" t="s">
        <v>204</v>
      </c>
      <c r="I1996" s="8"/>
      <c r="J1996" s="8"/>
      <c r="K1996" s="8"/>
      <c r="L1996" s="5">
        <v>293.5</v>
      </c>
      <c r="M1996" s="5">
        <v>100</v>
      </c>
      <c r="N1996" s="5">
        <v>293.5</v>
      </c>
      <c r="O1996" s="5">
        <v>2018</v>
      </c>
      <c r="P1996" s="5">
        <v>6</v>
      </c>
      <c r="Q1996" s="15">
        <v>0.40606546551603773</v>
      </c>
      <c r="R1996" s="15">
        <v>154.54595229982965</v>
      </c>
      <c r="S1996" s="6" t="s">
        <v>7</v>
      </c>
      <c r="T1996" s="7" t="s">
        <v>14</v>
      </c>
      <c r="U1996" s="15">
        <v>252.89345344839623</v>
      </c>
      <c r="V1996" s="15">
        <v>193.46877576326023</v>
      </c>
      <c r="W1996" s="15">
        <v>40.60654655160377</v>
      </c>
      <c r="X1996" s="6" t="s">
        <v>168</v>
      </c>
    </row>
    <row r="1997" spans="1:24" ht="28.8" x14ac:dyDescent="0.3">
      <c r="A1997" s="6" t="s">
        <v>25</v>
      </c>
      <c r="B1997" s="6" t="s">
        <v>352</v>
      </c>
      <c r="C1997" s="13"/>
      <c r="D1997" s="14" t="s">
        <v>2702</v>
      </c>
      <c r="E1997" s="14" t="s">
        <v>328</v>
      </c>
      <c r="F1997" s="5">
        <v>26</v>
      </c>
      <c r="G1997" s="5">
        <v>93</v>
      </c>
      <c r="H1997" s="6" t="s">
        <v>194</v>
      </c>
      <c r="I1997" s="8"/>
      <c r="J1997" s="8"/>
      <c r="K1997" s="8"/>
      <c r="L1997" s="5">
        <v>492</v>
      </c>
      <c r="M1997" s="5">
        <v>100</v>
      </c>
      <c r="N1997" s="5">
        <v>492</v>
      </c>
      <c r="O1997" s="5">
        <v>1981</v>
      </c>
      <c r="P1997" s="5">
        <v>5</v>
      </c>
      <c r="Q1997" s="15">
        <v>0.40597505276353674</v>
      </c>
      <c r="R1997" s="15">
        <v>92.193571138211382</v>
      </c>
      <c r="S1997" s="6" t="s">
        <v>6</v>
      </c>
      <c r="T1997" s="7" t="s">
        <v>13</v>
      </c>
      <c r="U1997" s="15">
        <v>451.40249472364633</v>
      </c>
      <c r="V1997" s="15">
        <v>106.59433137429498</v>
      </c>
      <c r="W1997" s="15">
        <v>40.597505276353672</v>
      </c>
      <c r="X1997" s="6" t="s">
        <v>162</v>
      </c>
    </row>
    <row r="1998" spans="1:24" ht="28.8" x14ac:dyDescent="0.3">
      <c r="A1998" s="6" t="s">
        <v>25</v>
      </c>
      <c r="B1998" s="6" t="s">
        <v>446</v>
      </c>
      <c r="C1998" s="13"/>
      <c r="D1998" s="14" t="s">
        <v>1803</v>
      </c>
      <c r="E1998" s="14" t="s">
        <v>1877</v>
      </c>
      <c r="F1998" s="5">
        <v>20</v>
      </c>
      <c r="G1998" s="13"/>
      <c r="H1998" s="6" t="s">
        <v>723</v>
      </c>
      <c r="I1998" s="8"/>
      <c r="J1998" s="8"/>
      <c r="K1998" s="8"/>
      <c r="L1998" s="5">
        <v>527.20000000000005</v>
      </c>
      <c r="M1998" s="5">
        <v>101</v>
      </c>
      <c r="N1998" s="5">
        <v>527.20000000000005</v>
      </c>
      <c r="O1998" s="5">
        <v>1990</v>
      </c>
      <c r="P1998" s="5">
        <v>7</v>
      </c>
      <c r="Q1998" s="15">
        <v>0.40573037982354526</v>
      </c>
      <c r="R1998" s="15">
        <v>86.898386513657044</v>
      </c>
      <c r="S1998" s="6" t="s">
        <v>7</v>
      </c>
      <c r="T1998" s="7" t="s">
        <v>14</v>
      </c>
      <c r="U1998" s="15">
        <v>486.22123163782197</v>
      </c>
      <c r="V1998" s="15">
        <v>99.794224010438853</v>
      </c>
      <c r="W1998" s="15">
        <v>40.978768362178073</v>
      </c>
      <c r="X1998" s="6" t="s">
        <v>162</v>
      </c>
    </row>
    <row r="1999" spans="1:24" ht="28.8" x14ac:dyDescent="0.3">
      <c r="A1999" s="6" t="s">
        <v>251</v>
      </c>
      <c r="B1999" s="6" t="s">
        <v>233</v>
      </c>
      <c r="C1999" s="13"/>
      <c r="D1999" s="14" t="s">
        <v>2703</v>
      </c>
      <c r="E1999" s="14" t="s">
        <v>2116</v>
      </c>
      <c r="F1999" s="5">
        <v>24</v>
      </c>
      <c r="G1999" s="11"/>
      <c r="H1999" s="6" t="s">
        <v>194</v>
      </c>
      <c r="I1999" s="13"/>
      <c r="J1999" s="13"/>
      <c r="K1999" s="13"/>
      <c r="L1999" s="5">
        <v>476.8</v>
      </c>
      <c r="M1999" s="5">
        <v>100</v>
      </c>
      <c r="N1999" s="5">
        <v>476.8</v>
      </c>
      <c r="O1999" s="5">
        <v>2004</v>
      </c>
      <c r="P1999" s="5">
        <v>7</v>
      </c>
      <c r="Q1999" s="15">
        <v>0.40569797967352317</v>
      </c>
      <c r="R1999" s="15">
        <v>95.132627936241605</v>
      </c>
      <c r="S1999" s="6" t="s">
        <v>6</v>
      </c>
      <c r="T1999" s="7" t="s">
        <v>13</v>
      </c>
      <c r="U1999" s="15">
        <v>436.2302020326477</v>
      </c>
      <c r="V1999" s="15">
        <v>110.39682682917891</v>
      </c>
      <c r="W1999" s="15">
        <v>40.569797967352315</v>
      </c>
      <c r="X1999" s="6" t="s">
        <v>162</v>
      </c>
    </row>
    <row r="2000" spans="1:24" ht="28.8" x14ac:dyDescent="0.3">
      <c r="A2000" s="6" t="s">
        <v>25</v>
      </c>
      <c r="B2000" s="6" t="s">
        <v>550</v>
      </c>
      <c r="C2000" s="13"/>
      <c r="D2000" s="14" t="s">
        <v>1204</v>
      </c>
      <c r="E2000" s="14" t="s">
        <v>2704</v>
      </c>
      <c r="F2000" s="5">
        <v>28</v>
      </c>
      <c r="G2000" s="5">
        <v>80</v>
      </c>
      <c r="H2000" s="6" t="s">
        <v>172</v>
      </c>
      <c r="I2000" s="13"/>
      <c r="J2000" s="13"/>
      <c r="K2000" s="13"/>
      <c r="L2000" s="5">
        <v>347.9</v>
      </c>
      <c r="M2000" s="5">
        <v>101</v>
      </c>
      <c r="N2000" s="5">
        <v>347.9</v>
      </c>
      <c r="O2000" s="5">
        <v>1996</v>
      </c>
      <c r="P2000" s="5">
        <v>5</v>
      </c>
      <c r="Q2000" s="15">
        <v>0.40548729098517672</v>
      </c>
      <c r="R2000" s="15">
        <v>131.68390160965794</v>
      </c>
      <c r="S2000" s="6" t="s">
        <v>6</v>
      </c>
      <c r="T2000" s="7" t="s">
        <v>13</v>
      </c>
      <c r="U2000" s="15">
        <v>306.94578361049713</v>
      </c>
      <c r="V2000" s="15">
        <v>159.83239122613844</v>
      </c>
      <c r="W2000" s="15">
        <v>40.954216389502847</v>
      </c>
      <c r="X2000" s="6" t="s">
        <v>162</v>
      </c>
    </row>
    <row r="2001" spans="1:24" ht="28.8" x14ac:dyDescent="0.3">
      <c r="A2001" s="6" t="s">
        <v>25</v>
      </c>
      <c r="B2001" s="6" t="s">
        <v>842</v>
      </c>
      <c r="C2001" s="13"/>
      <c r="D2001" s="14" t="s">
        <v>2505</v>
      </c>
      <c r="E2001" s="14" t="s">
        <v>2705</v>
      </c>
      <c r="F2001" s="5">
        <v>22</v>
      </c>
      <c r="G2001" s="13"/>
      <c r="H2001" s="6" t="s">
        <v>194</v>
      </c>
      <c r="I2001" s="10">
        <v>183</v>
      </c>
      <c r="J2001" s="10">
        <v>15.5</v>
      </c>
      <c r="K2001" s="10">
        <v>259.5</v>
      </c>
      <c r="L2001" s="11"/>
      <c r="M2001" s="5">
        <v>100</v>
      </c>
      <c r="N2001" s="5">
        <v>458</v>
      </c>
      <c r="O2001" s="5">
        <v>1991</v>
      </c>
      <c r="P2001" s="5">
        <v>4</v>
      </c>
      <c r="Q2001" s="15">
        <v>0.4051768642123369</v>
      </c>
      <c r="R2001" s="15">
        <v>99.037635371179036</v>
      </c>
      <c r="S2001" s="6" t="s">
        <v>7</v>
      </c>
      <c r="T2001" s="7" t="s">
        <v>14</v>
      </c>
      <c r="U2001" s="15">
        <v>417.48231357876631</v>
      </c>
      <c r="V2001" s="15">
        <v>114.9818285121309</v>
      </c>
      <c r="W2001" s="15">
        <v>40.517686421233691</v>
      </c>
      <c r="X2001" s="6" t="s">
        <v>162</v>
      </c>
    </row>
    <row r="2002" spans="1:24" ht="28.8" x14ac:dyDescent="0.3">
      <c r="A2002" s="6" t="s">
        <v>25</v>
      </c>
      <c r="B2002" s="6" t="s">
        <v>285</v>
      </c>
      <c r="C2002" s="13"/>
      <c r="D2002" s="14" t="s">
        <v>554</v>
      </c>
      <c r="E2002" s="14" t="s">
        <v>555</v>
      </c>
      <c r="F2002" s="5">
        <v>26</v>
      </c>
      <c r="G2002" s="13"/>
      <c r="H2002" s="6" t="s">
        <v>194</v>
      </c>
      <c r="I2002" s="8"/>
      <c r="J2002" s="8"/>
      <c r="K2002" s="8"/>
      <c r="L2002" s="5">
        <v>897</v>
      </c>
      <c r="M2002" s="5">
        <v>172</v>
      </c>
      <c r="N2002" s="5">
        <v>897</v>
      </c>
      <c r="O2002" s="5">
        <v>1981</v>
      </c>
      <c r="P2002" s="5">
        <v>10</v>
      </c>
      <c r="Q2002" s="15">
        <v>0.40517262849091551</v>
      </c>
      <c r="R2002" s="15">
        <v>86.976463366778148</v>
      </c>
      <c r="S2002" s="6" t="s">
        <v>6</v>
      </c>
      <c r="T2002" s="7" t="s">
        <v>13</v>
      </c>
      <c r="U2002" s="15">
        <v>827.31030789956253</v>
      </c>
      <c r="V2002" s="15">
        <v>99.857828340177392</v>
      </c>
      <c r="W2002" s="15">
        <v>69.689692100437469</v>
      </c>
      <c r="X2002" s="6" t="s">
        <v>162</v>
      </c>
    </row>
    <row r="2003" spans="1:24" ht="28.8" x14ac:dyDescent="0.3">
      <c r="A2003" s="6" t="s">
        <v>25</v>
      </c>
      <c r="B2003" s="6" t="s">
        <v>2706</v>
      </c>
      <c r="C2003" s="13"/>
      <c r="D2003" s="14" t="s">
        <v>2039</v>
      </c>
      <c r="E2003" s="14" t="s">
        <v>2040</v>
      </c>
      <c r="F2003" s="5">
        <v>28</v>
      </c>
      <c r="G2003" s="10">
        <v>84</v>
      </c>
      <c r="H2003" s="6" t="s">
        <v>172</v>
      </c>
      <c r="I2003" s="10">
        <v>116.1</v>
      </c>
      <c r="J2003" s="10">
        <v>147.5</v>
      </c>
      <c r="K2003" s="10">
        <v>91</v>
      </c>
      <c r="L2003" s="11"/>
      <c r="M2003" s="5">
        <v>102</v>
      </c>
      <c r="N2003" s="5">
        <v>354.6</v>
      </c>
      <c r="O2003" s="5">
        <v>1992</v>
      </c>
      <c r="P2003" s="5">
        <v>4</v>
      </c>
      <c r="Q2003" s="15">
        <v>0.40516609019024047</v>
      </c>
      <c r="R2003" s="15">
        <v>130.47496260575295</v>
      </c>
      <c r="S2003" s="6" t="s">
        <v>6</v>
      </c>
      <c r="T2003" s="7" t="s">
        <v>13</v>
      </c>
      <c r="U2003" s="15">
        <v>313.27305880059549</v>
      </c>
      <c r="V2003" s="15">
        <v>158.12745282285238</v>
      </c>
      <c r="W2003" s="15">
        <v>41.32694119940453</v>
      </c>
      <c r="X2003" s="6" t="s">
        <v>162</v>
      </c>
    </row>
    <row r="2004" spans="1:24" ht="28.8" x14ac:dyDescent="0.3">
      <c r="A2004" s="6" t="s">
        <v>25</v>
      </c>
      <c r="B2004" s="6" t="s">
        <v>446</v>
      </c>
      <c r="C2004" s="13"/>
      <c r="D2004" s="14" t="s">
        <v>2707</v>
      </c>
      <c r="E2004" s="14" t="s">
        <v>2708</v>
      </c>
      <c r="F2004" s="5">
        <v>21</v>
      </c>
      <c r="G2004" s="13"/>
      <c r="H2004" s="6" t="s">
        <v>161</v>
      </c>
      <c r="I2004" s="10">
        <v>237</v>
      </c>
      <c r="J2004" s="10">
        <v>44</v>
      </c>
      <c r="K2004" s="10">
        <v>229</v>
      </c>
      <c r="L2004" s="11"/>
      <c r="M2004" s="5">
        <v>100</v>
      </c>
      <c r="N2004" s="5">
        <v>510</v>
      </c>
      <c r="O2004" s="5">
        <v>1991</v>
      </c>
      <c r="P2004" s="5">
        <v>4</v>
      </c>
      <c r="Q2004" s="15">
        <v>0.40507990902254504</v>
      </c>
      <c r="R2004" s="15">
        <v>88.939680392156859</v>
      </c>
      <c r="S2004" s="6" t="s">
        <v>7</v>
      </c>
      <c r="T2004" s="7" t="s">
        <v>14</v>
      </c>
      <c r="U2004" s="15">
        <v>469.49200909774549</v>
      </c>
      <c r="V2004" s="15">
        <v>102.07788367406218</v>
      </c>
      <c r="W2004" s="15">
        <v>40.507990902254505</v>
      </c>
      <c r="X2004" s="6" t="s">
        <v>162</v>
      </c>
    </row>
    <row r="2005" spans="1:24" ht="28.8" x14ac:dyDescent="0.3">
      <c r="A2005" s="6" t="s">
        <v>25</v>
      </c>
      <c r="B2005" s="6" t="s">
        <v>211</v>
      </c>
      <c r="C2005" s="13"/>
      <c r="D2005" s="14" t="s">
        <v>2709</v>
      </c>
      <c r="E2005" s="14" t="s">
        <v>577</v>
      </c>
      <c r="F2005" s="5">
        <v>19</v>
      </c>
      <c r="G2005" s="10">
        <v>62</v>
      </c>
      <c r="H2005" s="6" t="s">
        <v>190</v>
      </c>
      <c r="I2005" s="8"/>
      <c r="J2005" s="8"/>
      <c r="K2005" s="8"/>
      <c r="L2005" s="5">
        <v>319.39999999999998</v>
      </c>
      <c r="M2005" s="5">
        <v>110</v>
      </c>
      <c r="N2005" s="5">
        <v>319.39999999999998</v>
      </c>
      <c r="O2005" s="5">
        <v>1996</v>
      </c>
      <c r="P2005" s="5">
        <v>5</v>
      </c>
      <c r="Q2005" s="15">
        <v>0.40506987804801042</v>
      </c>
      <c r="R2005" s="15">
        <v>156.21528083907324</v>
      </c>
      <c r="S2005" s="6" t="s">
        <v>7</v>
      </c>
      <c r="T2005" s="7" t="s">
        <v>14</v>
      </c>
      <c r="U2005" s="15">
        <v>274.84231341471883</v>
      </c>
      <c r="V2005" s="15">
        <v>196.16780657565951</v>
      </c>
      <c r="W2005" s="15">
        <v>44.557686585281147</v>
      </c>
      <c r="X2005" s="6" t="s">
        <v>162</v>
      </c>
    </row>
    <row r="2006" spans="1:24" ht="28.8" x14ac:dyDescent="0.3">
      <c r="A2006" s="6" t="s">
        <v>25</v>
      </c>
      <c r="B2006" s="6" t="s">
        <v>230</v>
      </c>
      <c r="C2006" s="10">
        <v>3285675</v>
      </c>
      <c r="D2006" s="14" t="s">
        <v>1184</v>
      </c>
      <c r="E2006" s="14" t="s">
        <v>690</v>
      </c>
      <c r="F2006" s="5">
        <v>24</v>
      </c>
      <c r="G2006" s="11"/>
      <c r="H2006" s="6" t="s">
        <v>194</v>
      </c>
      <c r="I2006" s="10">
        <v>161.5</v>
      </c>
      <c r="J2006" s="10">
        <v>53.5</v>
      </c>
      <c r="K2006" s="10">
        <v>185.5</v>
      </c>
      <c r="L2006" s="11"/>
      <c r="M2006" s="5">
        <v>100</v>
      </c>
      <c r="N2006" s="5">
        <v>400.5</v>
      </c>
      <c r="O2006" s="5">
        <v>1999</v>
      </c>
      <c r="P2006" s="5">
        <v>9</v>
      </c>
      <c r="Q2006" s="15">
        <v>0.40495296618874532</v>
      </c>
      <c r="R2006" s="15">
        <v>113.25652184769038</v>
      </c>
      <c r="S2006" s="6" t="s">
        <v>6</v>
      </c>
      <c r="T2006" s="7" t="s">
        <v>13</v>
      </c>
      <c r="U2006" s="15">
        <v>360.00470338112547</v>
      </c>
      <c r="V2006" s="15">
        <v>134.67011002971788</v>
      </c>
      <c r="W2006" s="15">
        <v>40.495296618874534</v>
      </c>
      <c r="X2006" s="6" t="s">
        <v>162</v>
      </c>
    </row>
    <row r="2007" spans="1:24" x14ac:dyDescent="0.3">
      <c r="A2007" s="6" t="s">
        <v>25</v>
      </c>
      <c r="B2007" s="6" t="s">
        <v>404</v>
      </c>
      <c r="C2007" s="13"/>
      <c r="D2007" s="14" t="s">
        <v>2710</v>
      </c>
      <c r="E2007" s="14" t="s">
        <v>2711</v>
      </c>
      <c r="F2007" s="5">
        <v>21</v>
      </c>
      <c r="G2007" s="11"/>
      <c r="H2007" s="6" t="s">
        <v>194</v>
      </c>
      <c r="I2007" s="8"/>
      <c r="J2007" s="8"/>
      <c r="K2007" s="8"/>
      <c r="L2007" s="5">
        <v>593.5</v>
      </c>
      <c r="M2007" s="5">
        <v>202</v>
      </c>
      <c r="N2007" s="5">
        <v>593.5</v>
      </c>
      <c r="O2007" s="5">
        <v>1984</v>
      </c>
      <c r="P2007" s="5">
        <v>5</v>
      </c>
      <c r="Q2007" s="15">
        <v>0.40483432927769453</v>
      </c>
      <c r="R2007" s="15">
        <v>154.38190183656275</v>
      </c>
      <c r="S2007" s="6" t="s">
        <v>7</v>
      </c>
      <c r="T2007" s="7" t="s">
        <v>14</v>
      </c>
      <c r="U2007" s="15">
        <v>511.72346548590571</v>
      </c>
      <c r="V2007" s="15">
        <v>193.04077148676714</v>
      </c>
      <c r="W2007" s="15">
        <v>81.776534514094294</v>
      </c>
      <c r="X2007" s="6" t="s">
        <v>162</v>
      </c>
    </row>
    <row r="2008" spans="1:24" ht="28.8" x14ac:dyDescent="0.3">
      <c r="A2008" s="6" t="s">
        <v>251</v>
      </c>
      <c r="B2008" s="6" t="s">
        <v>414</v>
      </c>
      <c r="C2008" s="13"/>
      <c r="D2008" s="14" t="s">
        <v>2599</v>
      </c>
      <c r="E2008" s="14" t="s">
        <v>2112</v>
      </c>
      <c r="F2008" s="5">
        <v>28</v>
      </c>
      <c r="G2008" s="11"/>
      <c r="H2008" s="6" t="s">
        <v>194</v>
      </c>
      <c r="I2008" s="8"/>
      <c r="J2008" s="8"/>
      <c r="K2008" s="8"/>
      <c r="L2008" s="5">
        <v>288.10000000000002</v>
      </c>
      <c r="M2008" s="5">
        <v>100</v>
      </c>
      <c r="N2008" s="5">
        <v>288.10000000000002</v>
      </c>
      <c r="O2008" s="5">
        <v>2005</v>
      </c>
      <c r="P2008" s="5">
        <v>6</v>
      </c>
      <c r="Q2008" s="15">
        <v>0.40478094258092201</v>
      </c>
      <c r="R2008" s="15">
        <v>157.44268309614716</v>
      </c>
      <c r="S2008" s="6" t="s">
        <v>6</v>
      </c>
      <c r="T2008" s="7" t="s">
        <v>13</v>
      </c>
      <c r="U2008" s="15">
        <v>247.62190574190782</v>
      </c>
      <c r="V2008" s="15">
        <v>197.55179968663043</v>
      </c>
      <c r="W2008" s="15">
        <v>40.478094258092199</v>
      </c>
      <c r="X2008" s="6" t="s">
        <v>162</v>
      </c>
    </row>
    <row r="2009" spans="1:24" ht="28.8" x14ac:dyDescent="0.3">
      <c r="A2009" s="6" t="s">
        <v>200</v>
      </c>
      <c r="B2009" s="6" t="s">
        <v>2712</v>
      </c>
      <c r="C2009" s="10">
        <v>3943837</v>
      </c>
      <c r="D2009" s="14" t="s">
        <v>2713</v>
      </c>
      <c r="E2009" s="14" t="s">
        <v>2714</v>
      </c>
      <c r="F2009" s="5">
        <v>21</v>
      </c>
      <c r="G2009" s="5">
        <v>55</v>
      </c>
      <c r="H2009" s="6" t="s">
        <v>204</v>
      </c>
      <c r="I2009" s="10">
        <v>68</v>
      </c>
      <c r="J2009" s="10">
        <v>78</v>
      </c>
      <c r="K2009" s="10">
        <v>253</v>
      </c>
      <c r="L2009" s="11"/>
      <c r="M2009" s="5">
        <v>100</v>
      </c>
      <c r="N2009" s="5">
        <v>399</v>
      </c>
      <c r="O2009" s="5">
        <v>2008</v>
      </c>
      <c r="P2009" s="5">
        <v>4</v>
      </c>
      <c r="Q2009" s="15">
        <v>0.40474051776509895</v>
      </c>
      <c r="R2009" s="15">
        <v>113.68229824561404</v>
      </c>
      <c r="S2009" s="6" t="s">
        <v>7</v>
      </c>
      <c r="T2009" s="7" t="s">
        <v>14</v>
      </c>
      <c r="U2009" s="15">
        <v>358.5259482234901</v>
      </c>
      <c r="V2009" s="15">
        <v>135.0953375762486</v>
      </c>
      <c r="W2009" s="15">
        <v>40.474051776509896</v>
      </c>
      <c r="X2009" s="6" t="s">
        <v>162</v>
      </c>
    </row>
    <row r="2010" spans="1:24" ht="28.8" x14ac:dyDescent="0.3">
      <c r="A2010" s="6" t="s">
        <v>25</v>
      </c>
      <c r="B2010" s="6" t="s">
        <v>1766</v>
      </c>
      <c r="C2010" s="13"/>
      <c r="D2010" s="14" t="s">
        <v>1767</v>
      </c>
      <c r="E2010" s="14" t="s">
        <v>1768</v>
      </c>
      <c r="F2010" s="5">
        <v>30</v>
      </c>
      <c r="G2010" s="10">
        <v>88</v>
      </c>
      <c r="H2010" s="6" t="s">
        <v>172</v>
      </c>
      <c r="I2010" s="8"/>
      <c r="J2010" s="8"/>
      <c r="K2010" s="8"/>
      <c r="L2010" s="5">
        <v>639.6</v>
      </c>
      <c r="M2010" s="5">
        <v>198</v>
      </c>
      <c r="N2010" s="5">
        <v>639.6</v>
      </c>
      <c r="O2010" s="5">
        <v>1981</v>
      </c>
      <c r="P2010" s="5">
        <v>4</v>
      </c>
      <c r="Q2010" s="15">
        <v>0.40454963248653097</v>
      </c>
      <c r="R2010" s="15">
        <v>140.41790065666041</v>
      </c>
      <c r="S2010" s="6" t="s">
        <v>6</v>
      </c>
      <c r="T2010" s="6"/>
      <c r="U2010" s="15">
        <v>559.49917276766689</v>
      </c>
      <c r="V2010" s="15">
        <v>172.4731192484528</v>
      </c>
      <c r="W2010" s="15">
        <v>80.100827232333131</v>
      </c>
      <c r="X2010" s="6" t="s">
        <v>162</v>
      </c>
    </row>
    <row r="2011" spans="1:24" ht="43.2" x14ac:dyDescent="0.3">
      <c r="A2011" s="6" t="s">
        <v>25</v>
      </c>
      <c r="B2011" s="6" t="s">
        <v>214</v>
      </c>
      <c r="C2011" s="13"/>
      <c r="D2011" s="14" t="s">
        <v>424</v>
      </c>
      <c r="E2011" s="14" t="s">
        <v>425</v>
      </c>
      <c r="F2011" s="5">
        <v>21</v>
      </c>
      <c r="G2011" s="11"/>
      <c r="H2011" s="6" t="s">
        <v>161</v>
      </c>
      <c r="I2011" s="8"/>
      <c r="J2011" s="8"/>
      <c r="K2011" s="8"/>
      <c r="L2011" s="5">
        <v>884.1</v>
      </c>
      <c r="M2011" s="5">
        <v>195</v>
      </c>
      <c r="N2011" s="5">
        <v>884.1</v>
      </c>
      <c r="O2011" s="5">
        <v>1983</v>
      </c>
      <c r="P2011" s="5">
        <v>6</v>
      </c>
      <c r="Q2011" s="15">
        <v>0.40422564248272302</v>
      </c>
      <c r="R2011" s="15">
        <v>100.04582304038004</v>
      </c>
      <c r="S2011" s="6" t="s">
        <v>7</v>
      </c>
      <c r="T2011" s="7" t="s">
        <v>14</v>
      </c>
      <c r="U2011" s="15">
        <v>805.27599971586903</v>
      </c>
      <c r="V2011" s="15">
        <v>116.75490015664326</v>
      </c>
      <c r="W2011" s="15">
        <v>78.824000284130989</v>
      </c>
      <c r="X2011" s="6" t="s">
        <v>162</v>
      </c>
    </row>
    <row r="2012" spans="1:24" ht="28.8" x14ac:dyDescent="0.3">
      <c r="A2012" s="6" t="s">
        <v>25</v>
      </c>
      <c r="B2012" s="6" t="s">
        <v>1209</v>
      </c>
      <c r="C2012" s="13"/>
      <c r="D2012" s="14" t="s">
        <v>2715</v>
      </c>
      <c r="E2012" s="14" t="s">
        <v>2655</v>
      </c>
      <c r="F2012" s="5">
        <v>21</v>
      </c>
      <c r="G2012" s="5">
        <v>86</v>
      </c>
      <c r="H2012" s="6" t="s">
        <v>161</v>
      </c>
      <c r="I2012" s="8"/>
      <c r="J2012" s="8"/>
      <c r="K2012" s="8"/>
      <c r="L2012" s="5">
        <v>322.60000000000002</v>
      </c>
      <c r="M2012" s="5">
        <v>101</v>
      </c>
      <c r="N2012" s="5">
        <v>322.60000000000002</v>
      </c>
      <c r="O2012" s="5">
        <v>2002</v>
      </c>
      <c r="P2012" s="5">
        <v>5</v>
      </c>
      <c r="Q2012" s="15">
        <v>0.40401632975541846</v>
      </c>
      <c r="R2012" s="15">
        <v>142.01125037197767</v>
      </c>
      <c r="S2012" s="6" t="s">
        <v>7</v>
      </c>
      <c r="T2012" s="7" t="s">
        <v>14</v>
      </c>
      <c r="U2012" s="15">
        <v>281.79435069470276</v>
      </c>
      <c r="V2012" s="15">
        <v>174.9746830458312</v>
      </c>
      <c r="W2012" s="15">
        <v>40.805649305297266</v>
      </c>
      <c r="X2012" s="6" t="s">
        <v>162</v>
      </c>
    </row>
    <row r="2013" spans="1:24" ht="28.8" x14ac:dyDescent="0.3">
      <c r="A2013" s="6" t="s">
        <v>25</v>
      </c>
      <c r="B2013" s="6" t="s">
        <v>814</v>
      </c>
      <c r="C2013" s="13"/>
      <c r="D2013" s="14" t="s">
        <v>2268</v>
      </c>
      <c r="E2013" s="14" t="s">
        <v>2269</v>
      </c>
      <c r="F2013" s="5">
        <v>28</v>
      </c>
      <c r="G2013" s="10">
        <v>81</v>
      </c>
      <c r="H2013" s="6" t="s">
        <v>182</v>
      </c>
      <c r="I2013" s="8"/>
      <c r="J2013" s="8"/>
      <c r="K2013" s="8"/>
      <c r="L2013" s="5">
        <v>300.3</v>
      </c>
      <c r="M2013" s="5">
        <v>99</v>
      </c>
      <c r="N2013" s="5">
        <v>300.3</v>
      </c>
      <c r="O2013" s="5">
        <v>1999</v>
      </c>
      <c r="P2013" s="5">
        <v>7</v>
      </c>
      <c r="Q2013" s="15">
        <v>0.40400177110814067</v>
      </c>
      <c r="R2013" s="15">
        <v>149.53594615384614</v>
      </c>
      <c r="S2013" s="6" t="s">
        <v>6</v>
      </c>
      <c r="T2013" s="7" t="s">
        <v>13</v>
      </c>
      <c r="U2013" s="15">
        <v>260.30382466029408</v>
      </c>
      <c r="V2013" s="15">
        <v>186.13046818458835</v>
      </c>
      <c r="W2013" s="15">
        <v>39.996175339705928</v>
      </c>
      <c r="X2013" s="6" t="s">
        <v>162</v>
      </c>
    </row>
    <row r="2014" spans="1:24" ht="28.8" x14ac:dyDescent="0.3">
      <c r="A2014" s="6" t="s">
        <v>25</v>
      </c>
      <c r="B2014" s="6" t="s">
        <v>1433</v>
      </c>
      <c r="C2014" s="13"/>
      <c r="D2014" s="14" t="s">
        <v>2716</v>
      </c>
      <c r="E2014" s="14" t="s">
        <v>2717</v>
      </c>
      <c r="F2014" s="5">
        <v>24</v>
      </c>
      <c r="G2014" s="11"/>
      <c r="H2014" s="6" t="s">
        <v>194</v>
      </c>
      <c r="I2014" s="8"/>
      <c r="J2014" s="8"/>
      <c r="K2014" s="8"/>
      <c r="L2014" s="5">
        <v>524</v>
      </c>
      <c r="M2014" s="5">
        <v>100</v>
      </c>
      <c r="N2014" s="5">
        <v>524</v>
      </c>
      <c r="O2014" s="5">
        <v>1989</v>
      </c>
      <c r="P2014" s="5">
        <v>6</v>
      </c>
      <c r="Q2014" s="15">
        <v>0.40385895988728804</v>
      </c>
      <c r="R2014" s="15">
        <v>86.563429389312972</v>
      </c>
      <c r="S2014" s="6" t="s">
        <v>6</v>
      </c>
      <c r="T2014" s="7" t="s">
        <v>13</v>
      </c>
      <c r="U2014" s="15">
        <v>483.61410401127119</v>
      </c>
      <c r="V2014" s="15">
        <v>99.382211019315662</v>
      </c>
      <c r="W2014" s="15">
        <v>40.385895988728805</v>
      </c>
      <c r="X2014" s="6" t="s">
        <v>162</v>
      </c>
    </row>
    <row r="2015" spans="1:24" ht="28.8" x14ac:dyDescent="0.3">
      <c r="A2015" s="6" t="s">
        <v>25</v>
      </c>
      <c r="B2015" s="6" t="s">
        <v>669</v>
      </c>
      <c r="C2015" s="13"/>
      <c r="D2015" s="14" t="s">
        <v>1522</v>
      </c>
      <c r="E2015" s="14" t="s">
        <v>767</v>
      </c>
      <c r="F2015" s="5">
        <v>26</v>
      </c>
      <c r="G2015" s="11"/>
      <c r="H2015" s="6" t="s">
        <v>194</v>
      </c>
      <c r="I2015" s="8"/>
      <c r="J2015" s="8"/>
      <c r="K2015" s="8"/>
      <c r="L2015" s="5">
        <v>333</v>
      </c>
      <c r="M2015" s="5">
        <v>100</v>
      </c>
      <c r="N2015" s="5">
        <v>333</v>
      </c>
      <c r="O2015" s="5">
        <v>1999</v>
      </c>
      <c r="P2015" s="5">
        <v>6</v>
      </c>
      <c r="Q2015" s="15">
        <v>0.40379846684454096</v>
      </c>
      <c r="R2015" s="15">
        <v>136.21392492492492</v>
      </c>
      <c r="S2015" s="6" t="s">
        <v>6</v>
      </c>
      <c r="T2015" s="7" t="s">
        <v>13</v>
      </c>
      <c r="U2015" s="15">
        <v>292.62015331554591</v>
      </c>
      <c r="V2015" s="15">
        <v>166.51422356975266</v>
      </c>
      <c r="W2015" s="15">
        <v>40.379846684454094</v>
      </c>
      <c r="X2015" s="6" t="s">
        <v>162</v>
      </c>
    </row>
    <row r="2016" spans="1:24" ht="28.8" x14ac:dyDescent="0.3">
      <c r="A2016" s="6" t="s">
        <v>25</v>
      </c>
      <c r="B2016" s="6" t="s">
        <v>1231</v>
      </c>
      <c r="C2016" s="13"/>
      <c r="D2016" s="14" t="s">
        <v>2088</v>
      </c>
      <c r="E2016" s="14" t="s">
        <v>2089</v>
      </c>
      <c r="F2016" s="5">
        <v>19</v>
      </c>
      <c r="G2016" s="10">
        <v>52</v>
      </c>
      <c r="H2016" s="6" t="s">
        <v>190</v>
      </c>
      <c r="I2016" s="8"/>
      <c r="J2016" s="8"/>
      <c r="K2016" s="8"/>
      <c r="L2016" s="5">
        <v>392.1</v>
      </c>
      <c r="M2016" s="5">
        <v>116</v>
      </c>
      <c r="N2016" s="5">
        <v>392.1</v>
      </c>
      <c r="O2016" s="5">
        <v>1997</v>
      </c>
      <c r="P2016" s="5">
        <v>5</v>
      </c>
      <c r="Q2016" s="15">
        <v>0.40327791475110514</v>
      </c>
      <c r="R2016" s="15">
        <v>134.19208089773016</v>
      </c>
      <c r="S2016" s="6" t="s">
        <v>7</v>
      </c>
      <c r="T2016" s="7" t="s">
        <v>14</v>
      </c>
      <c r="U2016" s="15">
        <v>345.31976188887182</v>
      </c>
      <c r="V2016" s="15">
        <v>163.67694474418553</v>
      </c>
      <c r="W2016" s="15">
        <v>46.780238111128199</v>
      </c>
      <c r="X2016" s="6" t="s">
        <v>162</v>
      </c>
    </row>
    <row r="2017" spans="1:24" ht="28.8" x14ac:dyDescent="0.3">
      <c r="A2017" s="6" t="s">
        <v>25</v>
      </c>
      <c r="B2017" s="6" t="s">
        <v>2718</v>
      </c>
      <c r="C2017" s="13"/>
      <c r="D2017" s="14" t="s">
        <v>2719</v>
      </c>
      <c r="E2017" s="14" t="s">
        <v>2720</v>
      </c>
      <c r="F2017" s="5">
        <v>18</v>
      </c>
      <c r="G2017" s="10">
        <v>70</v>
      </c>
      <c r="H2017" s="6" t="s">
        <v>190</v>
      </c>
      <c r="I2017" s="8"/>
      <c r="J2017" s="8"/>
      <c r="K2017" s="8"/>
      <c r="L2017" s="5">
        <v>386.6</v>
      </c>
      <c r="M2017" s="5">
        <v>106</v>
      </c>
      <c r="N2017" s="5">
        <v>386.6</v>
      </c>
      <c r="O2017" s="5">
        <v>1997</v>
      </c>
      <c r="P2017" s="5">
        <v>8</v>
      </c>
      <c r="Q2017" s="15">
        <v>0.40316659132132288</v>
      </c>
      <c r="R2017" s="15">
        <v>124.36831665804449</v>
      </c>
      <c r="S2017" s="6" t="s">
        <v>7</v>
      </c>
      <c r="T2017" s="7" t="s">
        <v>14</v>
      </c>
      <c r="U2017" s="15">
        <v>343.8643413199398</v>
      </c>
      <c r="V2017" s="15">
        <v>149.8734441683433</v>
      </c>
      <c r="W2017" s="15">
        <v>42.735658680060226</v>
      </c>
      <c r="X2017" s="6" t="s">
        <v>162</v>
      </c>
    </row>
    <row r="2018" spans="1:24" ht="28.8" x14ac:dyDescent="0.3">
      <c r="A2018" s="6" t="s">
        <v>217</v>
      </c>
      <c r="B2018" s="6" t="s">
        <v>318</v>
      </c>
      <c r="C2018" s="10">
        <v>50009980</v>
      </c>
      <c r="D2018" s="14" t="s">
        <v>2721</v>
      </c>
      <c r="E2018" s="14" t="s">
        <v>1643</v>
      </c>
      <c r="F2018" s="5">
        <v>22</v>
      </c>
      <c r="G2018" s="5">
        <v>87</v>
      </c>
      <c r="H2018" s="6" t="s">
        <v>204</v>
      </c>
      <c r="I2018" s="8"/>
      <c r="J2018" s="8"/>
      <c r="K2018" s="8"/>
      <c r="L2018" s="5">
        <v>369.2</v>
      </c>
      <c r="M2018" s="5">
        <v>101</v>
      </c>
      <c r="N2018" s="5">
        <v>369.2</v>
      </c>
      <c r="O2018" s="5">
        <v>2017</v>
      </c>
      <c r="P2018" s="5">
        <v>8</v>
      </c>
      <c r="Q2018" s="15">
        <v>0.4031615100133189</v>
      </c>
      <c r="R2018" s="15">
        <v>124.08675343986999</v>
      </c>
      <c r="S2018" s="6" t="s">
        <v>7</v>
      </c>
      <c r="T2018" s="7" t="s">
        <v>14</v>
      </c>
      <c r="U2018" s="15">
        <v>328.48068748865478</v>
      </c>
      <c r="V2018" s="15">
        <v>149.45281106267961</v>
      </c>
      <c r="W2018" s="15">
        <v>40.719312511345208</v>
      </c>
      <c r="X2018" s="6" t="s">
        <v>168</v>
      </c>
    </row>
    <row r="2019" spans="1:24" ht="28.8" x14ac:dyDescent="0.3">
      <c r="A2019" s="6" t="s">
        <v>25</v>
      </c>
      <c r="B2019" s="6" t="s">
        <v>1227</v>
      </c>
      <c r="C2019" s="13"/>
      <c r="D2019" s="14" t="s">
        <v>2722</v>
      </c>
      <c r="E2019" s="14" t="s">
        <v>2723</v>
      </c>
      <c r="F2019" s="5">
        <v>19</v>
      </c>
      <c r="G2019" s="11"/>
      <c r="H2019" s="6" t="s">
        <v>190</v>
      </c>
      <c r="I2019" s="8"/>
      <c r="J2019" s="8"/>
      <c r="K2019" s="8"/>
      <c r="L2019" s="5">
        <v>401.4</v>
      </c>
      <c r="M2019" s="5">
        <v>105</v>
      </c>
      <c r="N2019" s="5">
        <v>401.4</v>
      </c>
      <c r="O2019" s="5">
        <v>1991</v>
      </c>
      <c r="P2019" s="5">
        <v>9</v>
      </c>
      <c r="Q2019" s="15">
        <v>0.40308398530497752</v>
      </c>
      <c r="R2019" s="15">
        <v>118.65271263079222</v>
      </c>
      <c r="S2019" s="6" t="s">
        <v>7</v>
      </c>
      <c r="T2019" s="7" t="s">
        <v>14</v>
      </c>
      <c r="U2019" s="15">
        <v>359.07618154297734</v>
      </c>
      <c r="V2019" s="15">
        <v>141.39467145867621</v>
      </c>
      <c r="W2019" s="15">
        <v>42.323818457022639</v>
      </c>
      <c r="X2019" s="6" t="s">
        <v>162</v>
      </c>
    </row>
    <row r="2020" spans="1:24" ht="28.8" x14ac:dyDescent="0.3">
      <c r="A2020" s="6" t="s">
        <v>1958</v>
      </c>
      <c r="B2020" s="6" t="s">
        <v>158</v>
      </c>
      <c r="C2020" s="13"/>
      <c r="D2020" s="14" t="s">
        <v>2724</v>
      </c>
      <c r="E2020" s="14" t="s">
        <v>2725</v>
      </c>
      <c r="F2020" s="5">
        <v>30</v>
      </c>
      <c r="G2020" s="13"/>
      <c r="H2020" s="6" t="s">
        <v>2281</v>
      </c>
      <c r="I2020" s="8"/>
      <c r="J2020" s="8"/>
      <c r="K2020" s="8"/>
      <c r="L2020" s="5">
        <v>340.1</v>
      </c>
      <c r="M2020" s="5">
        <v>100</v>
      </c>
      <c r="N2020" s="5">
        <v>340.1</v>
      </c>
      <c r="O2020" s="5">
        <v>2020</v>
      </c>
      <c r="P2020" s="5">
        <v>8</v>
      </c>
      <c r="Q2020" s="15">
        <v>0.40303057721441349</v>
      </c>
      <c r="R2020" s="15">
        <v>133.3702940311673</v>
      </c>
      <c r="S2020" s="6" t="s">
        <v>6</v>
      </c>
      <c r="T2020" s="6"/>
      <c r="U2020" s="15">
        <v>299.79694227855867</v>
      </c>
      <c r="V2020" s="15">
        <v>162.51919225657468</v>
      </c>
      <c r="W2020" s="15">
        <v>40.303057721441348</v>
      </c>
      <c r="X2020" s="6" t="s">
        <v>168</v>
      </c>
    </row>
    <row r="2021" spans="1:24" ht="28.8" x14ac:dyDescent="0.3">
      <c r="A2021" s="6" t="s">
        <v>25</v>
      </c>
      <c r="B2021" s="6" t="s">
        <v>669</v>
      </c>
      <c r="C2021" s="13"/>
      <c r="D2021" s="14" t="s">
        <v>2306</v>
      </c>
      <c r="E2021" s="14" t="s">
        <v>2726</v>
      </c>
      <c r="F2021" s="5">
        <v>26</v>
      </c>
      <c r="G2021" s="11"/>
      <c r="H2021" s="6" t="s">
        <v>194</v>
      </c>
      <c r="I2021" s="10">
        <v>241.5</v>
      </c>
      <c r="J2021" s="10">
        <v>44</v>
      </c>
      <c r="K2021" s="10">
        <v>146</v>
      </c>
      <c r="L2021" s="11"/>
      <c r="M2021" s="5">
        <v>100</v>
      </c>
      <c r="N2021" s="5">
        <v>431.5</v>
      </c>
      <c r="O2021" s="5">
        <v>2000</v>
      </c>
      <c r="P2021" s="5">
        <v>9</v>
      </c>
      <c r="Q2021" s="15">
        <v>0.40291775645629629</v>
      </c>
      <c r="R2021" s="15">
        <v>105.11990034762457</v>
      </c>
      <c r="S2021" s="6" t="s">
        <v>6</v>
      </c>
      <c r="T2021" s="7" t="s">
        <v>13</v>
      </c>
      <c r="U2021" s="15">
        <v>391.20822435437037</v>
      </c>
      <c r="V2021" s="15">
        <v>123.51390126216225</v>
      </c>
      <c r="W2021" s="15">
        <v>40.291775645629627</v>
      </c>
      <c r="X2021" s="6" t="s">
        <v>162</v>
      </c>
    </row>
    <row r="2022" spans="1:24" ht="28.8" x14ac:dyDescent="0.3">
      <c r="A2022" s="6" t="s">
        <v>200</v>
      </c>
      <c r="B2022" s="6" t="s">
        <v>601</v>
      </c>
      <c r="C2022" s="13"/>
      <c r="D2022" s="14" t="s">
        <v>323</v>
      </c>
      <c r="E2022" s="14" t="s">
        <v>2588</v>
      </c>
      <c r="F2022" s="5">
        <v>22</v>
      </c>
      <c r="G2022" s="10">
        <v>95</v>
      </c>
      <c r="H2022" s="6" t="s">
        <v>161</v>
      </c>
      <c r="I2022" s="10">
        <v>171.89999999999998</v>
      </c>
      <c r="J2022" s="10">
        <v>17</v>
      </c>
      <c r="K2022" s="10">
        <v>200.5</v>
      </c>
      <c r="L2022" s="11"/>
      <c r="M2022" s="5">
        <v>101</v>
      </c>
      <c r="N2022" s="5">
        <v>389.4</v>
      </c>
      <c r="O2022" s="5">
        <v>2006</v>
      </c>
      <c r="P2022" s="5">
        <v>4</v>
      </c>
      <c r="Q2022" s="15">
        <v>0.40290724910310549</v>
      </c>
      <c r="R2022" s="15">
        <v>117.64979293785311</v>
      </c>
      <c r="S2022" s="6" t="s">
        <v>7</v>
      </c>
      <c r="T2022" s="7" t="s">
        <v>14</v>
      </c>
      <c r="U2022" s="15">
        <v>348.70636784058632</v>
      </c>
      <c r="V2022" s="15">
        <v>140.61509305586173</v>
      </c>
      <c r="W2022" s="15">
        <v>40.693632159413653</v>
      </c>
      <c r="X2022" s="6" t="s">
        <v>162</v>
      </c>
    </row>
    <row r="2023" spans="1:24" ht="28.8" x14ac:dyDescent="0.3">
      <c r="A2023" s="6" t="s">
        <v>25</v>
      </c>
      <c r="B2023" s="6" t="s">
        <v>2727</v>
      </c>
      <c r="C2023" s="13"/>
      <c r="D2023" s="14" t="s">
        <v>659</v>
      </c>
      <c r="E2023" s="14" t="s">
        <v>2728</v>
      </c>
      <c r="F2023" s="5">
        <v>30</v>
      </c>
      <c r="G2023" s="5">
        <v>90</v>
      </c>
      <c r="H2023" s="6" t="s">
        <v>172</v>
      </c>
      <c r="I2023" s="8"/>
      <c r="J2023" s="8"/>
      <c r="K2023" s="8"/>
      <c r="L2023" s="5">
        <v>539.20000000000005</v>
      </c>
      <c r="M2023" s="5">
        <v>123</v>
      </c>
      <c r="N2023" s="5">
        <v>539.20000000000005</v>
      </c>
      <c r="O2023" s="5">
        <v>1981</v>
      </c>
      <c r="P2023" s="5">
        <v>10</v>
      </c>
      <c r="Q2023" s="15">
        <v>0.40228602441036548</v>
      </c>
      <c r="R2023" s="15">
        <v>103.47155324554896</v>
      </c>
      <c r="S2023" s="6" t="s">
        <v>6</v>
      </c>
      <c r="T2023" s="6"/>
      <c r="U2023" s="15">
        <v>489.71881899752509</v>
      </c>
      <c r="V2023" s="15">
        <v>121.31414559652781</v>
      </c>
      <c r="W2023" s="15">
        <v>49.481181002474955</v>
      </c>
      <c r="X2023" s="6" t="s">
        <v>162</v>
      </c>
    </row>
    <row r="2024" spans="1:24" ht="28.8" x14ac:dyDescent="0.3">
      <c r="A2024" s="6" t="s">
        <v>25</v>
      </c>
      <c r="B2024" s="6" t="s">
        <v>447</v>
      </c>
      <c r="C2024" s="13"/>
      <c r="D2024" s="14" t="s">
        <v>1477</v>
      </c>
      <c r="E2024" s="14" t="s">
        <v>1355</v>
      </c>
      <c r="F2024" s="5">
        <v>22</v>
      </c>
      <c r="G2024" s="13"/>
      <c r="H2024" s="6" t="s">
        <v>161</v>
      </c>
      <c r="I2024" s="8"/>
      <c r="J2024" s="8"/>
      <c r="K2024" s="8"/>
      <c r="L2024" s="5">
        <v>375.3</v>
      </c>
      <c r="M2024" s="5">
        <v>112</v>
      </c>
      <c r="N2024" s="5">
        <v>375.3</v>
      </c>
      <c r="O2024" s="5">
        <v>1998</v>
      </c>
      <c r="P2024" s="5">
        <v>7</v>
      </c>
      <c r="Q2024" s="15">
        <v>0.40215674720373634</v>
      </c>
      <c r="R2024" s="15">
        <v>135.36462946975752</v>
      </c>
      <c r="S2024" s="6" t="s">
        <v>7</v>
      </c>
      <c r="T2024" s="7" t="s">
        <v>14</v>
      </c>
      <c r="U2024" s="15">
        <v>330.25844431318154</v>
      </c>
      <c r="V2024" s="15">
        <v>165.02709406414354</v>
      </c>
      <c r="W2024" s="15">
        <v>45.041555686818469</v>
      </c>
      <c r="X2024" s="6" t="s">
        <v>162</v>
      </c>
    </row>
    <row r="2025" spans="1:24" ht="28.8" x14ac:dyDescent="0.3">
      <c r="A2025" s="6" t="s">
        <v>217</v>
      </c>
      <c r="B2025" s="6" t="s">
        <v>1335</v>
      </c>
      <c r="C2025" s="10">
        <v>50008680</v>
      </c>
      <c r="D2025" s="14" t="s">
        <v>2729</v>
      </c>
      <c r="E2025" s="14" t="s">
        <v>494</v>
      </c>
      <c r="F2025" s="5">
        <v>21</v>
      </c>
      <c r="G2025" s="5">
        <v>74</v>
      </c>
      <c r="H2025" s="6" t="s">
        <v>204</v>
      </c>
      <c r="I2025" s="8"/>
      <c r="J2025" s="8"/>
      <c r="K2025" s="8"/>
      <c r="L2025" s="5">
        <v>391.2</v>
      </c>
      <c r="M2025" s="5">
        <v>100</v>
      </c>
      <c r="N2025" s="5">
        <v>391.2</v>
      </c>
      <c r="O2025" s="5">
        <v>2017</v>
      </c>
      <c r="P2025" s="5">
        <v>7</v>
      </c>
      <c r="Q2025" s="15">
        <v>0.40196384982138111</v>
      </c>
      <c r="R2025" s="15">
        <v>115.94896983640082</v>
      </c>
      <c r="S2025" s="6" t="s">
        <v>7</v>
      </c>
      <c r="T2025" s="7" t="s">
        <v>14</v>
      </c>
      <c r="U2025" s="15">
        <v>351.00361501786188</v>
      </c>
      <c r="V2025" s="15">
        <v>138.15617080349918</v>
      </c>
      <c r="W2025" s="15">
        <v>40.196384982138113</v>
      </c>
      <c r="X2025" s="6" t="s">
        <v>168</v>
      </c>
    </row>
    <row r="2026" spans="1:24" ht="28.8" x14ac:dyDescent="0.3">
      <c r="A2026" s="6" t="s">
        <v>25</v>
      </c>
      <c r="B2026" s="6" t="s">
        <v>302</v>
      </c>
      <c r="C2026" s="13"/>
      <c r="D2026" s="14" t="s">
        <v>250</v>
      </c>
      <c r="E2026" s="14" t="s">
        <v>1099</v>
      </c>
      <c r="F2026" s="5">
        <v>24</v>
      </c>
      <c r="G2026" s="11"/>
      <c r="H2026" s="6" t="s">
        <v>194</v>
      </c>
      <c r="I2026" s="10">
        <v>259</v>
      </c>
      <c r="J2026" s="10">
        <v>8</v>
      </c>
      <c r="K2026" s="10">
        <v>365</v>
      </c>
      <c r="L2026" s="11"/>
      <c r="M2026" s="5">
        <v>101</v>
      </c>
      <c r="N2026" s="5">
        <v>632</v>
      </c>
      <c r="O2026" s="5">
        <v>1990</v>
      </c>
      <c r="P2026" s="5">
        <v>10</v>
      </c>
      <c r="Q2026" s="15">
        <v>0.40187986256784491</v>
      </c>
      <c r="R2026" s="15">
        <v>72.488654066455695</v>
      </c>
      <c r="S2026" s="6" t="s">
        <v>6</v>
      </c>
      <c r="T2026" s="7" t="s">
        <v>13</v>
      </c>
      <c r="U2026" s="15">
        <v>591.41013388064766</v>
      </c>
      <c r="V2026" s="15">
        <v>81.654674122570512</v>
      </c>
      <c r="W2026" s="15">
        <v>40.589866119352337</v>
      </c>
      <c r="X2026" s="6" t="s">
        <v>162</v>
      </c>
    </row>
    <row r="2027" spans="1:24" ht="28.8" x14ac:dyDescent="0.3">
      <c r="A2027" s="6" t="s">
        <v>25</v>
      </c>
      <c r="B2027" s="6" t="s">
        <v>315</v>
      </c>
      <c r="C2027" s="13"/>
      <c r="D2027" s="14" t="s">
        <v>2730</v>
      </c>
      <c r="E2027" s="14" t="s">
        <v>2731</v>
      </c>
      <c r="F2027" s="5">
        <v>19</v>
      </c>
      <c r="G2027" s="8"/>
      <c r="H2027" s="6" t="s">
        <v>190</v>
      </c>
      <c r="I2027" s="8"/>
      <c r="J2027" s="8"/>
      <c r="K2027" s="8"/>
      <c r="L2027" s="5">
        <v>371.8</v>
      </c>
      <c r="M2027" s="5">
        <v>100</v>
      </c>
      <c r="N2027" s="5">
        <v>371.8</v>
      </c>
      <c r="O2027" s="5">
        <v>1989</v>
      </c>
      <c r="P2027" s="5">
        <v>8</v>
      </c>
      <c r="Q2027" s="15">
        <v>0.40160677863937339</v>
      </c>
      <c r="R2027" s="15">
        <v>121.99902366863904</v>
      </c>
      <c r="S2027" s="6" t="s">
        <v>7</v>
      </c>
      <c r="T2027" s="7" t="s">
        <v>14</v>
      </c>
      <c r="U2027" s="15">
        <v>331.63932213606267</v>
      </c>
      <c r="V2027" s="15">
        <v>146.43491916087262</v>
      </c>
      <c r="W2027" s="15">
        <v>40.160677863937337</v>
      </c>
      <c r="X2027" s="6" t="s">
        <v>162</v>
      </c>
    </row>
    <row r="2028" spans="1:24" ht="28.8" x14ac:dyDescent="0.3">
      <c r="A2028" s="6" t="s">
        <v>251</v>
      </c>
      <c r="B2028" s="6" t="s">
        <v>164</v>
      </c>
      <c r="C2028" s="10">
        <v>3330141</v>
      </c>
      <c r="D2028" s="14" t="s">
        <v>2732</v>
      </c>
      <c r="E2028" s="14" t="s">
        <v>2733</v>
      </c>
      <c r="F2028" s="5">
        <v>24</v>
      </c>
      <c r="G2028" s="13"/>
      <c r="H2028" s="6" t="s">
        <v>167</v>
      </c>
      <c r="I2028" s="10">
        <v>88.8</v>
      </c>
      <c r="J2028" s="10">
        <v>159.1</v>
      </c>
      <c r="K2028" s="10">
        <v>290.60000000000002</v>
      </c>
      <c r="L2028" s="11"/>
      <c r="M2028" s="5">
        <v>100</v>
      </c>
      <c r="N2028" s="5">
        <v>538.5</v>
      </c>
      <c r="O2028" s="5">
        <v>2007</v>
      </c>
      <c r="P2028" s="5">
        <v>4</v>
      </c>
      <c r="Q2028" s="15">
        <v>0.40132522016207817</v>
      </c>
      <c r="R2028" s="15">
        <v>84.232566388115131</v>
      </c>
      <c r="S2028" s="6" t="s">
        <v>6</v>
      </c>
      <c r="T2028" s="7" t="s">
        <v>13</v>
      </c>
      <c r="U2028" s="15">
        <v>498.36747798379218</v>
      </c>
      <c r="V2028" s="15">
        <v>96.204494477275389</v>
      </c>
      <c r="W2028" s="15">
        <v>40.132522016207815</v>
      </c>
      <c r="X2028" s="6" t="s">
        <v>162</v>
      </c>
    </row>
    <row r="2029" spans="1:24" ht="28.8" x14ac:dyDescent="0.3">
      <c r="A2029" s="6" t="s">
        <v>25</v>
      </c>
      <c r="B2029" s="6" t="s">
        <v>502</v>
      </c>
      <c r="C2029" s="13"/>
      <c r="D2029" s="14" t="s">
        <v>2734</v>
      </c>
      <c r="E2029" s="14" t="s">
        <v>2734</v>
      </c>
      <c r="F2029" s="5">
        <v>26</v>
      </c>
      <c r="G2029" s="13"/>
      <c r="H2029" s="6" t="s">
        <v>194</v>
      </c>
      <c r="I2029" s="8"/>
      <c r="J2029" s="8"/>
      <c r="K2029" s="8"/>
      <c r="L2029" s="5">
        <v>440.5</v>
      </c>
      <c r="M2029" s="5">
        <v>100</v>
      </c>
      <c r="N2029" s="5">
        <v>440.5</v>
      </c>
      <c r="O2029" s="5">
        <v>2001</v>
      </c>
      <c r="P2029" s="5">
        <v>5</v>
      </c>
      <c r="Q2029" s="15">
        <v>0.40127757930479446</v>
      </c>
      <c r="R2029" s="15">
        <v>102.97216118047672</v>
      </c>
      <c r="S2029" s="6" t="s">
        <v>6</v>
      </c>
      <c r="T2029" s="7" t="s">
        <v>13</v>
      </c>
      <c r="U2029" s="15">
        <v>400.37224206952055</v>
      </c>
      <c r="V2029" s="15">
        <v>120.56309496526882</v>
      </c>
      <c r="W2029" s="15">
        <v>40.127757930479447</v>
      </c>
      <c r="X2029" s="6" t="s">
        <v>162</v>
      </c>
    </row>
    <row r="2030" spans="1:24" ht="28.8" x14ac:dyDescent="0.3">
      <c r="A2030" s="6" t="s">
        <v>178</v>
      </c>
      <c r="B2030" s="6" t="s">
        <v>264</v>
      </c>
      <c r="C2030" s="13"/>
      <c r="D2030" s="14" t="s">
        <v>2735</v>
      </c>
      <c r="E2030" s="14" t="s">
        <v>2736</v>
      </c>
      <c r="F2030" s="5">
        <v>26</v>
      </c>
      <c r="G2030" s="10">
        <v>82</v>
      </c>
      <c r="H2030" s="6" t="s">
        <v>492</v>
      </c>
      <c r="I2030" s="11"/>
      <c r="J2030" s="11"/>
      <c r="K2030" s="11"/>
      <c r="L2030" s="10">
        <v>425.2</v>
      </c>
      <c r="M2030" s="5">
        <v>100</v>
      </c>
      <c r="N2030" s="5">
        <v>425.2</v>
      </c>
      <c r="O2030" s="5">
        <v>2004</v>
      </c>
      <c r="P2030" s="5">
        <v>5</v>
      </c>
      <c r="Q2030" s="15">
        <v>0.4012337126738737</v>
      </c>
      <c r="R2030" s="15">
        <v>106.67741533396048</v>
      </c>
      <c r="S2030" s="6" t="s">
        <v>6</v>
      </c>
      <c r="T2030" s="7" t="s">
        <v>13</v>
      </c>
      <c r="U2030" s="15">
        <v>385.07662873261262</v>
      </c>
      <c r="V2030" s="15">
        <v>125.61171368496896</v>
      </c>
      <c r="W2030" s="15">
        <v>40.12337126738737</v>
      </c>
      <c r="X2030" s="6" t="s">
        <v>162</v>
      </c>
    </row>
    <row r="2031" spans="1:24" ht="28.8" x14ac:dyDescent="0.3">
      <c r="A2031" s="6" t="s">
        <v>25</v>
      </c>
      <c r="B2031" s="6" t="s">
        <v>439</v>
      </c>
      <c r="C2031" s="13"/>
      <c r="D2031" s="14" t="s">
        <v>1577</v>
      </c>
      <c r="E2031" s="14" t="s">
        <v>2737</v>
      </c>
      <c r="F2031" s="5">
        <v>19</v>
      </c>
      <c r="G2031" s="5">
        <v>61</v>
      </c>
      <c r="H2031" s="6" t="s">
        <v>190</v>
      </c>
      <c r="I2031" s="8"/>
      <c r="J2031" s="8"/>
      <c r="K2031" s="8"/>
      <c r="L2031" s="5">
        <v>398</v>
      </c>
      <c r="M2031" s="5">
        <v>100</v>
      </c>
      <c r="N2031" s="5">
        <v>398</v>
      </c>
      <c r="O2031" s="5">
        <v>1989</v>
      </c>
      <c r="P2031" s="5">
        <v>4</v>
      </c>
      <c r="Q2031" s="15">
        <v>0.40115117460632066</v>
      </c>
      <c r="R2031" s="15">
        <v>113.96793216080401</v>
      </c>
      <c r="S2031" s="6" t="s">
        <v>7</v>
      </c>
      <c r="T2031" s="7" t="s">
        <v>14</v>
      </c>
      <c r="U2031" s="15">
        <v>357.88488253936794</v>
      </c>
      <c r="V2031" s="15">
        <v>134.9963291168398</v>
      </c>
      <c r="W2031" s="15">
        <v>40.115117460632064</v>
      </c>
      <c r="X2031" s="6" t="s">
        <v>162</v>
      </c>
    </row>
    <row r="2032" spans="1:24" ht="28.8" x14ac:dyDescent="0.3">
      <c r="A2032" s="6" t="s">
        <v>251</v>
      </c>
      <c r="B2032" s="6" t="s">
        <v>502</v>
      </c>
      <c r="C2032" s="13"/>
      <c r="D2032" s="14" t="s">
        <v>1447</v>
      </c>
      <c r="E2032" s="14" t="s">
        <v>2588</v>
      </c>
      <c r="F2032" s="5">
        <v>24</v>
      </c>
      <c r="G2032" s="11"/>
      <c r="H2032" s="6" t="s">
        <v>194</v>
      </c>
      <c r="I2032" s="10">
        <v>278.3</v>
      </c>
      <c r="J2032" s="10">
        <v>48.4</v>
      </c>
      <c r="K2032" s="10">
        <v>60.9</v>
      </c>
      <c r="L2032" s="11"/>
      <c r="M2032" s="5">
        <v>100</v>
      </c>
      <c r="N2032" s="5">
        <v>387.59999999999997</v>
      </c>
      <c r="O2032" s="5">
        <v>2006</v>
      </c>
      <c r="P2032" s="5">
        <v>4</v>
      </c>
      <c r="Q2032" s="15">
        <v>0.40104629277024684</v>
      </c>
      <c r="R2032" s="15">
        <v>117.02589525283798</v>
      </c>
      <c r="S2032" s="6" t="s">
        <v>6</v>
      </c>
      <c r="T2032" s="7" t="s">
        <v>13</v>
      </c>
      <c r="U2032" s="15">
        <v>347.49537072297528</v>
      </c>
      <c r="V2032" s="15">
        <v>139.61629378782834</v>
      </c>
      <c r="W2032" s="15">
        <v>40.104629277024685</v>
      </c>
      <c r="X2032" s="6" t="s">
        <v>162</v>
      </c>
    </row>
    <row r="2033" spans="1:24" ht="28.8" x14ac:dyDescent="0.3">
      <c r="A2033" s="6" t="s">
        <v>1881</v>
      </c>
      <c r="B2033" s="6" t="s">
        <v>318</v>
      </c>
      <c r="C2033" s="10">
        <v>50013914</v>
      </c>
      <c r="D2033" s="14" t="s">
        <v>292</v>
      </c>
      <c r="E2033" s="14" t="s">
        <v>293</v>
      </c>
      <c r="F2033" s="5">
        <v>21</v>
      </c>
      <c r="G2033" s="5">
        <v>85</v>
      </c>
      <c r="H2033" s="6" t="s">
        <v>204</v>
      </c>
      <c r="I2033" s="10">
        <v>393</v>
      </c>
      <c r="J2033" s="10">
        <v>20.3</v>
      </c>
      <c r="K2033" s="10">
        <v>449.4</v>
      </c>
      <c r="L2033" s="11"/>
      <c r="M2033" s="5">
        <v>200</v>
      </c>
      <c r="N2033" s="5">
        <v>862.7</v>
      </c>
      <c r="O2033" s="5">
        <v>2017</v>
      </c>
      <c r="P2033" s="5">
        <v>10</v>
      </c>
      <c r="Q2033" s="15">
        <v>0.40103316048825205</v>
      </c>
      <c r="R2033" s="15">
        <v>105.15645531470963</v>
      </c>
      <c r="S2033" s="6" t="s">
        <v>7</v>
      </c>
      <c r="T2033" s="7" t="s">
        <v>14</v>
      </c>
      <c r="U2033" s="15">
        <v>782.49336790234963</v>
      </c>
      <c r="V2033" s="15">
        <v>123.57757615526809</v>
      </c>
      <c r="W2033" s="15">
        <v>80.206632097650413</v>
      </c>
      <c r="X2033" s="6" t="s">
        <v>168</v>
      </c>
    </row>
    <row r="2034" spans="1:24" ht="28.8" x14ac:dyDescent="0.3">
      <c r="A2034" s="6" t="s">
        <v>1374</v>
      </c>
      <c r="B2034" s="6" t="s">
        <v>550</v>
      </c>
      <c r="C2034" s="10">
        <v>50024841</v>
      </c>
      <c r="D2034" s="14" t="s">
        <v>2738</v>
      </c>
      <c r="E2034" s="14" t="s">
        <v>2739</v>
      </c>
      <c r="F2034" s="5">
        <v>30</v>
      </c>
      <c r="G2034" s="10">
        <v>82</v>
      </c>
      <c r="H2034" s="6" t="s">
        <v>186</v>
      </c>
      <c r="I2034" s="8"/>
      <c r="J2034" s="8"/>
      <c r="K2034" s="8"/>
      <c r="L2034" s="5">
        <v>340.5</v>
      </c>
      <c r="M2034" s="5">
        <v>100</v>
      </c>
      <c r="N2034" s="5">
        <v>340.5</v>
      </c>
      <c r="O2034" s="5">
        <v>2018</v>
      </c>
      <c r="P2034" s="5">
        <v>6</v>
      </c>
      <c r="Q2034" s="15">
        <v>0.40076959156043929</v>
      </c>
      <c r="R2034" s="15">
        <v>133.21361820851686</v>
      </c>
      <c r="S2034" s="6" t="s">
        <v>6</v>
      </c>
      <c r="T2034" s="6"/>
      <c r="U2034" s="15">
        <v>300.42304084395607</v>
      </c>
      <c r="V2034" s="15">
        <v>162.0876179120236</v>
      </c>
      <c r="W2034" s="15">
        <v>40.076959156043927</v>
      </c>
      <c r="X2034" s="6" t="s">
        <v>168</v>
      </c>
    </row>
    <row r="2035" spans="1:24" ht="28.8" x14ac:dyDescent="0.3">
      <c r="A2035" s="6" t="s">
        <v>25</v>
      </c>
      <c r="B2035" s="6" t="s">
        <v>1283</v>
      </c>
      <c r="C2035" s="13"/>
      <c r="D2035" s="14" t="s">
        <v>398</v>
      </c>
      <c r="E2035" s="14" t="s">
        <v>786</v>
      </c>
      <c r="F2035" s="5">
        <v>32</v>
      </c>
      <c r="G2035" s="10">
        <v>89</v>
      </c>
      <c r="H2035" s="6" t="s">
        <v>172</v>
      </c>
      <c r="I2035" s="8"/>
      <c r="J2035" s="8"/>
      <c r="K2035" s="8"/>
      <c r="L2035" s="5">
        <v>415.7</v>
      </c>
      <c r="M2035" s="5">
        <v>104</v>
      </c>
      <c r="N2035" s="5">
        <v>415.7</v>
      </c>
      <c r="O2035" s="5">
        <v>1993</v>
      </c>
      <c r="P2035" s="5">
        <v>8</v>
      </c>
      <c r="Q2035" s="15">
        <v>0.40072019925386554</v>
      </c>
      <c r="R2035" s="15">
        <v>113.47992898725042</v>
      </c>
      <c r="S2035" s="6" t="s">
        <v>6</v>
      </c>
      <c r="T2035" s="6"/>
      <c r="U2035" s="15">
        <v>374.02509927759797</v>
      </c>
      <c r="V2035" s="15">
        <v>134.73602001547454</v>
      </c>
      <c r="W2035" s="15">
        <v>41.674900722402015</v>
      </c>
      <c r="X2035" s="6" t="s">
        <v>162</v>
      </c>
    </row>
    <row r="2036" spans="1:24" ht="28.8" x14ac:dyDescent="0.3">
      <c r="A2036" s="6" t="s">
        <v>25</v>
      </c>
      <c r="B2036" s="6" t="s">
        <v>669</v>
      </c>
      <c r="C2036" s="13"/>
      <c r="D2036" s="14" t="s">
        <v>2172</v>
      </c>
      <c r="E2036" s="14" t="s">
        <v>2740</v>
      </c>
      <c r="F2036" s="5">
        <v>24</v>
      </c>
      <c r="G2036" s="8"/>
      <c r="H2036" s="6" t="s">
        <v>194</v>
      </c>
      <c r="I2036" s="11"/>
      <c r="J2036" s="11"/>
      <c r="K2036" s="11"/>
      <c r="L2036" s="10">
        <v>346.5</v>
      </c>
      <c r="M2036" s="5">
        <v>100</v>
      </c>
      <c r="N2036" s="5">
        <v>346.5</v>
      </c>
      <c r="O2036" s="5">
        <v>2000</v>
      </c>
      <c r="P2036" s="5">
        <v>7</v>
      </c>
      <c r="Q2036" s="15">
        <v>0.40066987254266051</v>
      </c>
      <c r="R2036" s="15">
        <v>130.90688888888889</v>
      </c>
      <c r="S2036" s="6" t="s">
        <v>6</v>
      </c>
      <c r="T2036" s="7" t="s">
        <v>13</v>
      </c>
      <c r="U2036" s="15">
        <v>306.43301274573395</v>
      </c>
      <c r="V2036" s="15">
        <v>158.8126537159138</v>
      </c>
      <c r="W2036" s="15">
        <v>40.066987254266053</v>
      </c>
      <c r="X2036" s="6" t="s">
        <v>162</v>
      </c>
    </row>
    <row r="2037" spans="1:24" ht="28.8" x14ac:dyDescent="0.3">
      <c r="A2037" s="6" t="s">
        <v>25</v>
      </c>
      <c r="B2037" s="6" t="s">
        <v>258</v>
      </c>
      <c r="C2037" s="13"/>
      <c r="D2037" s="14" t="s">
        <v>1997</v>
      </c>
      <c r="E2037" s="14" t="s">
        <v>1998</v>
      </c>
      <c r="F2037" s="5">
        <v>20</v>
      </c>
      <c r="G2037" s="13"/>
      <c r="H2037" s="6" t="s">
        <v>161</v>
      </c>
      <c r="I2037" s="13"/>
      <c r="J2037" s="8"/>
      <c r="K2037" s="13"/>
      <c r="L2037" s="5">
        <v>411.8</v>
      </c>
      <c r="M2037" s="5">
        <v>110</v>
      </c>
      <c r="N2037" s="5">
        <v>411.8</v>
      </c>
      <c r="O2037" s="5">
        <v>1991</v>
      </c>
      <c r="P2037" s="5">
        <v>9</v>
      </c>
      <c r="Q2037" s="15">
        <v>0.40064598154101533</v>
      </c>
      <c r="R2037" s="15">
        <v>121.16357625060708</v>
      </c>
      <c r="S2037" s="6" t="s">
        <v>7</v>
      </c>
      <c r="T2037" s="7" t="s">
        <v>14</v>
      </c>
      <c r="U2037" s="15">
        <v>367.72894203048833</v>
      </c>
      <c r="V2037" s="15">
        <v>145.29904104819096</v>
      </c>
      <c r="W2037" s="15">
        <v>44.071057969511685</v>
      </c>
      <c r="X2037" s="6" t="s">
        <v>162</v>
      </c>
    </row>
    <row r="2038" spans="1:24" ht="28.8" x14ac:dyDescent="0.3">
      <c r="A2038" s="6" t="s">
        <v>25</v>
      </c>
      <c r="B2038" s="6" t="s">
        <v>1227</v>
      </c>
      <c r="C2038" s="13"/>
      <c r="D2038" s="14" t="s">
        <v>2435</v>
      </c>
      <c r="E2038" s="14" t="s">
        <v>2286</v>
      </c>
      <c r="F2038" s="5">
        <v>19</v>
      </c>
      <c r="G2038" s="13"/>
      <c r="H2038" s="6" t="s">
        <v>190</v>
      </c>
      <c r="I2038" s="11"/>
      <c r="J2038" s="11"/>
      <c r="K2038" s="11"/>
      <c r="L2038" s="10">
        <v>449.2</v>
      </c>
      <c r="M2038" s="5">
        <v>106</v>
      </c>
      <c r="N2038" s="5">
        <v>449.2</v>
      </c>
      <c r="O2038" s="5">
        <v>1992</v>
      </c>
      <c r="P2038" s="5">
        <v>4</v>
      </c>
      <c r="Q2038" s="15">
        <v>0.40064086282424843</v>
      </c>
      <c r="R2038" s="15">
        <v>107.03648980409616</v>
      </c>
      <c r="S2038" s="6" t="s">
        <v>7</v>
      </c>
      <c r="T2038" s="7" t="s">
        <v>14</v>
      </c>
      <c r="U2038" s="15">
        <v>406.73206854062965</v>
      </c>
      <c r="V2038" s="15">
        <v>125.79838495224267</v>
      </c>
      <c r="W2038" s="15">
        <v>42.467931459370334</v>
      </c>
      <c r="X2038" s="6" t="s">
        <v>162</v>
      </c>
    </row>
    <row r="2039" spans="1:24" ht="28.8" x14ac:dyDescent="0.3">
      <c r="A2039" s="6" t="s">
        <v>25</v>
      </c>
      <c r="B2039" s="6" t="s">
        <v>240</v>
      </c>
      <c r="C2039" s="13"/>
      <c r="D2039" s="14" t="s">
        <v>1697</v>
      </c>
      <c r="E2039" s="14" t="s">
        <v>2741</v>
      </c>
      <c r="F2039" s="5">
        <v>22</v>
      </c>
      <c r="G2039" s="10">
        <v>111</v>
      </c>
      <c r="H2039" s="6" t="s">
        <v>161</v>
      </c>
      <c r="I2039" s="13"/>
      <c r="J2039" s="13"/>
      <c r="K2039" s="13"/>
      <c r="L2039" s="5">
        <v>370.6</v>
      </c>
      <c r="M2039" s="5">
        <v>101</v>
      </c>
      <c r="N2039" s="5">
        <v>370.6</v>
      </c>
      <c r="O2039" s="5">
        <v>2001</v>
      </c>
      <c r="P2039" s="5">
        <v>7</v>
      </c>
      <c r="Q2039" s="15">
        <v>0.40057894042879277</v>
      </c>
      <c r="R2039" s="15">
        <v>123.61799614139234</v>
      </c>
      <c r="S2039" s="6" t="s">
        <v>7</v>
      </c>
      <c r="T2039" s="7" t="s">
        <v>14</v>
      </c>
      <c r="U2039" s="15">
        <v>330.14152701669195</v>
      </c>
      <c r="V2039" s="15">
        <v>148.47095620067822</v>
      </c>
      <c r="W2039" s="15">
        <v>40.45847298330807</v>
      </c>
      <c r="X2039" s="6" t="s">
        <v>162</v>
      </c>
    </row>
    <row r="2040" spans="1:24" ht="28.8" x14ac:dyDescent="0.3">
      <c r="A2040" s="6" t="s">
        <v>25</v>
      </c>
      <c r="B2040" s="6" t="s">
        <v>375</v>
      </c>
      <c r="C2040" s="13"/>
      <c r="D2040" s="14" t="s">
        <v>1677</v>
      </c>
      <c r="E2040" s="14" t="s">
        <v>1678</v>
      </c>
      <c r="F2040" s="5">
        <v>26</v>
      </c>
      <c r="G2040" s="11"/>
      <c r="H2040" s="6" t="s">
        <v>194</v>
      </c>
      <c r="I2040" s="5">
        <v>155</v>
      </c>
      <c r="J2040" s="5">
        <v>138.5</v>
      </c>
      <c r="K2040" s="5">
        <v>35.5</v>
      </c>
      <c r="L2040" s="13"/>
      <c r="M2040" s="5">
        <v>100</v>
      </c>
      <c r="N2040" s="5">
        <v>329</v>
      </c>
      <c r="O2040" s="5">
        <v>1992</v>
      </c>
      <c r="P2040" s="5">
        <v>4</v>
      </c>
      <c r="Q2040" s="15">
        <v>0.40050789586406038</v>
      </c>
      <c r="R2040" s="15">
        <v>137.87002127659574</v>
      </c>
      <c r="S2040" s="6" t="s">
        <v>6</v>
      </c>
      <c r="T2040" s="7" t="s">
        <v>13</v>
      </c>
      <c r="U2040" s="15">
        <v>288.94921041359396</v>
      </c>
      <c r="V2040" s="15">
        <v>168.50307018965688</v>
      </c>
      <c r="W2040" s="15">
        <v>40.05078958640604</v>
      </c>
      <c r="X2040" s="6" t="s">
        <v>162</v>
      </c>
    </row>
    <row r="2041" spans="1:24" ht="28.8" x14ac:dyDescent="0.3">
      <c r="A2041" s="6" t="s">
        <v>25</v>
      </c>
      <c r="B2041" s="6" t="s">
        <v>369</v>
      </c>
      <c r="C2041" s="13"/>
      <c r="D2041" s="14" t="s">
        <v>640</v>
      </c>
      <c r="E2041" s="14" t="s">
        <v>641</v>
      </c>
      <c r="F2041" s="5">
        <v>22</v>
      </c>
      <c r="G2041" s="10">
        <v>90</v>
      </c>
      <c r="H2041" s="6" t="s">
        <v>2742</v>
      </c>
      <c r="I2041" s="11"/>
      <c r="J2041" s="11"/>
      <c r="K2041" s="11"/>
      <c r="L2041" s="10">
        <v>633.5</v>
      </c>
      <c r="M2041" s="5">
        <v>103</v>
      </c>
      <c r="N2041" s="5">
        <v>633.5</v>
      </c>
      <c r="O2041" s="5">
        <v>1990</v>
      </c>
      <c r="P2041" s="5">
        <v>9</v>
      </c>
      <c r="Q2041" s="15">
        <v>0.40042191705073671</v>
      </c>
      <c r="R2041" s="15">
        <v>73.749035690607741</v>
      </c>
      <c r="S2041" s="6" t="s">
        <v>7</v>
      </c>
      <c r="T2041" s="7" t="s">
        <v>14</v>
      </c>
      <c r="U2041" s="15">
        <v>592.25654254377412</v>
      </c>
      <c r="V2041" s="15">
        <v>83.098458734206062</v>
      </c>
      <c r="W2041" s="15">
        <v>41.243457456225883</v>
      </c>
      <c r="X2041" s="6" t="s">
        <v>162</v>
      </c>
    </row>
    <row r="2042" spans="1:24" ht="28.8" x14ac:dyDescent="0.3">
      <c r="A2042" s="6" t="s">
        <v>25</v>
      </c>
      <c r="B2042" s="6" t="s">
        <v>205</v>
      </c>
      <c r="C2042" s="13"/>
      <c r="D2042" s="14" t="s">
        <v>300</v>
      </c>
      <c r="E2042" s="14" t="s">
        <v>1394</v>
      </c>
      <c r="F2042" s="5">
        <v>21</v>
      </c>
      <c r="G2042" s="10">
        <v>95</v>
      </c>
      <c r="H2042" s="6" t="s">
        <v>161</v>
      </c>
      <c r="I2042" s="8"/>
      <c r="J2042" s="8"/>
      <c r="K2042" s="8"/>
      <c r="L2042" s="5">
        <v>642.20000000000005</v>
      </c>
      <c r="M2042" s="5">
        <v>114</v>
      </c>
      <c r="N2042" s="5">
        <v>642.20000000000005</v>
      </c>
      <c r="O2042" s="5">
        <v>1995</v>
      </c>
      <c r="P2042" s="5">
        <v>6</v>
      </c>
      <c r="Q2042" s="15">
        <v>0.40034176334127952</v>
      </c>
      <c r="R2042" s="15">
        <v>80.51935562130177</v>
      </c>
      <c r="S2042" s="6" t="s">
        <v>7</v>
      </c>
      <c r="T2042" s="7" t="s">
        <v>14</v>
      </c>
      <c r="U2042" s="15">
        <v>596.56103897909418</v>
      </c>
      <c r="V2042" s="15">
        <v>91.568103582100235</v>
      </c>
      <c r="W2042" s="15">
        <v>45.638961020905867</v>
      </c>
      <c r="X2042" s="6" t="s">
        <v>162</v>
      </c>
    </row>
    <row r="2043" spans="1:24" ht="28.8" x14ac:dyDescent="0.3">
      <c r="A2043" s="6" t="s">
        <v>25</v>
      </c>
      <c r="B2043" s="6" t="s">
        <v>502</v>
      </c>
      <c r="C2043" s="13"/>
      <c r="D2043" s="14" t="s">
        <v>2246</v>
      </c>
      <c r="E2043" s="14" t="s">
        <v>2743</v>
      </c>
      <c r="F2043" s="5">
        <v>24</v>
      </c>
      <c r="G2043" s="13"/>
      <c r="H2043" s="6" t="s">
        <v>194</v>
      </c>
      <c r="I2043" s="13"/>
      <c r="J2043" s="13"/>
      <c r="K2043" s="13"/>
      <c r="L2043" s="5">
        <v>354</v>
      </c>
      <c r="M2043" s="5">
        <v>100</v>
      </c>
      <c r="N2043" s="5">
        <v>354</v>
      </c>
      <c r="O2043" s="5">
        <v>2002</v>
      </c>
      <c r="P2043" s="5">
        <v>7</v>
      </c>
      <c r="Q2043" s="15">
        <v>0.40010839554406685</v>
      </c>
      <c r="R2043" s="15">
        <v>128.13343785310735</v>
      </c>
      <c r="S2043" s="6" t="s">
        <v>6</v>
      </c>
      <c r="T2043" s="7" t="s">
        <v>13</v>
      </c>
      <c r="U2043" s="15">
        <v>313.98916044559331</v>
      </c>
      <c r="V2043" s="15">
        <v>155.05003906030484</v>
      </c>
      <c r="W2043" s="15">
        <v>40.010839554406687</v>
      </c>
      <c r="X2043" s="6" t="s">
        <v>162</v>
      </c>
    </row>
    <row r="2044" spans="1:24" ht="28.8" x14ac:dyDescent="0.3">
      <c r="A2044" s="6" t="s">
        <v>217</v>
      </c>
      <c r="B2044" s="6" t="s">
        <v>381</v>
      </c>
      <c r="C2044" s="10">
        <v>50013038</v>
      </c>
      <c r="D2044" s="14" t="s">
        <v>2744</v>
      </c>
      <c r="E2044" s="14" t="s">
        <v>2745</v>
      </c>
      <c r="F2044" s="5">
        <v>18</v>
      </c>
      <c r="G2044" s="10">
        <v>59</v>
      </c>
      <c r="H2044" s="6" t="s">
        <v>445</v>
      </c>
      <c r="I2044" s="10">
        <v>163.80000000000001</v>
      </c>
      <c r="J2044" s="10">
        <v>90.9</v>
      </c>
      <c r="K2044" s="10">
        <v>108.1</v>
      </c>
      <c r="L2044" s="11"/>
      <c r="M2044" s="5">
        <v>101</v>
      </c>
      <c r="N2044" s="5">
        <v>362.8</v>
      </c>
      <c r="O2044" s="5">
        <v>2017</v>
      </c>
      <c r="P2044" s="5">
        <v>9</v>
      </c>
      <c r="Q2044" s="15">
        <v>0.39996889780018374</v>
      </c>
      <c r="R2044" s="15">
        <v>126.27571491179712</v>
      </c>
      <c r="S2044" s="6" t="s">
        <v>7</v>
      </c>
      <c r="T2044" s="7" t="s">
        <v>14</v>
      </c>
      <c r="U2044" s="15">
        <v>322.40314132218145</v>
      </c>
      <c r="V2044" s="15">
        <v>152.22720804612712</v>
      </c>
      <c r="W2044" s="15">
        <v>40.396858677818557</v>
      </c>
      <c r="X2044" s="6" t="s">
        <v>168</v>
      </c>
    </row>
    <row r="2045" spans="1:24" ht="28.8" x14ac:dyDescent="0.3">
      <c r="A2045" s="6" t="s">
        <v>25</v>
      </c>
      <c r="B2045" s="6" t="s">
        <v>2207</v>
      </c>
      <c r="C2045" s="13"/>
      <c r="D2045" s="14" t="s">
        <v>1112</v>
      </c>
      <c r="E2045" s="14" t="s">
        <v>1597</v>
      </c>
      <c r="F2045" s="5">
        <v>30</v>
      </c>
      <c r="G2045" s="10">
        <v>80</v>
      </c>
      <c r="H2045" s="6" t="s">
        <v>172</v>
      </c>
      <c r="I2045" s="13"/>
      <c r="J2045" s="13"/>
      <c r="K2045" s="13"/>
      <c r="L2045" s="5">
        <v>436.2</v>
      </c>
      <c r="M2045" s="5">
        <v>101</v>
      </c>
      <c r="N2045" s="5">
        <v>436.2</v>
      </c>
      <c r="O2045" s="5">
        <v>1993</v>
      </c>
      <c r="P2045" s="5">
        <v>5</v>
      </c>
      <c r="Q2045" s="15">
        <v>0.39996737785529962</v>
      </c>
      <c r="R2045" s="15">
        <v>105.02711914259513</v>
      </c>
      <c r="S2045" s="6" t="s">
        <v>6</v>
      </c>
      <c r="T2045" s="6"/>
      <c r="U2045" s="15">
        <v>395.80329483661473</v>
      </c>
      <c r="V2045" s="15">
        <v>123.41896629943847</v>
      </c>
      <c r="W2045" s="15">
        <v>40.396705163385263</v>
      </c>
      <c r="X2045" s="6" t="s">
        <v>162</v>
      </c>
    </row>
    <row r="2046" spans="1:24" ht="28.8" x14ac:dyDescent="0.3">
      <c r="A2046" s="6" t="s">
        <v>25</v>
      </c>
      <c r="B2046" s="6" t="s">
        <v>550</v>
      </c>
      <c r="C2046" s="13"/>
      <c r="D2046" s="14" t="s">
        <v>2707</v>
      </c>
      <c r="E2046" s="14" t="s">
        <v>2708</v>
      </c>
      <c r="F2046" s="5">
        <v>26</v>
      </c>
      <c r="G2046" s="11"/>
      <c r="H2046" s="6" t="s">
        <v>194</v>
      </c>
      <c r="I2046" s="10">
        <v>181</v>
      </c>
      <c r="J2046" s="10">
        <v>138</v>
      </c>
      <c r="K2046" s="10">
        <v>352</v>
      </c>
      <c r="L2046" s="11"/>
      <c r="M2046" s="5">
        <v>100</v>
      </c>
      <c r="N2046" s="5">
        <v>671</v>
      </c>
      <c r="O2046" s="5">
        <v>1991</v>
      </c>
      <c r="P2046" s="5">
        <v>4</v>
      </c>
      <c r="Q2046" s="15">
        <v>0.39960573715376879</v>
      </c>
      <c r="R2046" s="15">
        <v>67.599459016393439</v>
      </c>
      <c r="S2046" s="6" t="s">
        <v>6</v>
      </c>
      <c r="T2046" s="7" t="s">
        <v>13</v>
      </c>
      <c r="U2046" s="15">
        <v>631.03942628462312</v>
      </c>
      <c r="V2046" s="15">
        <v>75.595410859750217</v>
      </c>
      <c r="W2046" s="15">
        <v>39.960573715376881</v>
      </c>
      <c r="X2046" s="6" t="s">
        <v>162</v>
      </c>
    </row>
    <row r="2047" spans="1:24" ht="28.8" x14ac:dyDescent="0.3">
      <c r="A2047" s="6" t="s">
        <v>25</v>
      </c>
      <c r="B2047" s="6" t="s">
        <v>375</v>
      </c>
      <c r="C2047" s="13"/>
      <c r="D2047" s="14" t="s">
        <v>1254</v>
      </c>
      <c r="E2047" s="14" t="s">
        <v>1255</v>
      </c>
      <c r="F2047" s="5">
        <v>28</v>
      </c>
      <c r="G2047" s="11"/>
      <c r="H2047" s="6" t="s">
        <v>194</v>
      </c>
      <c r="I2047" s="13"/>
      <c r="J2047" s="13"/>
      <c r="K2047" s="13"/>
      <c r="L2047" s="5">
        <v>737</v>
      </c>
      <c r="M2047" s="5">
        <v>200</v>
      </c>
      <c r="N2047" s="5">
        <v>737</v>
      </c>
      <c r="O2047" s="5">
        <v>1996</v>
      </c>
      <c r="P2047" s="5">
        <v>8</v>
      </c>
      <c r="Q2047" s="15">
        <v>0.39957758087703382</v>
      </c>
      <c r="R2047" s="15">
        <v>123.09155223880597</v>
      </c>
      <c r="S2047" s="6" t="s">
        <v>6</v>
      </c>
      <c r="T2047" s="7" t="s">
        <v>13</v>
      </c>
      <c r="U2047" s="15">
        <v>657.08448382459324</v>
      </c>
      <c r="V2047" s="15">
        <v>147.66894432018921</v>
      </c>
      <c r="W2047" s="15">
        <v>79.915516175406765</v>
      </c>
      <c r="X2047" s="6" t="s">
        <v>162</v>
      </c>
    </row>
    <row r="2048" spans="1:24" ht="28.8" x14ac:dyDescent="0.3">
      <c r="A2048" s="6" t="s">
        <v>251</v>
      </c>
      <c r="B2048" s="6" t="s">
        <v>468</v>
      </c>
      <c r="C2048" s="13"/>
      <c r="D2048" s="14" t="s">
        <v>2746</v>
      </c>
      <c r="E2048" s="14" t="s">
        <v>2747</v>
      </c>
      <c r="F2048" s="5">
        <v>24</v>
      </c>
      <c r="G2048" s="11"/>
      <c r="H2048" s="6" t="s">
        <v>194</v>
      </c>
      <c r="I2048" s="11"/>
      <c r="J2048" s="11"/>
      <c r="K2048" s="11"/>
      <c r="L2048" s="10">
        <v>373.2</v>
      </c>
      <c r="M2048" s="5">
        <v>100</v>
      </c>
      <c r="N2048" s="5">
        <v>373.2</v>
      </c>
      <c r="O2048" s="5">
        <v>2008</v>
      </c>
      <c r="P2048" s="5">
        <v>6</v>
      </c>
      <c r="Q2048" s="15">
        <v>0.39953290746586162</v>
      </c>
      <c r="R2048" s="15">
        <v>121.54136387995712</v>
      </c>
      <c r="S2048" s="6" t="s">
        <v>6</v>
      </c>
      <c r="T2048" s="7" t="s">
        <v>13</v>
      </c>
      <c r="U2048" s="15">
        <v>333.24670925341383</v>
      </c>
      <c r="V2048" s="15">
        <v>145.65706394040876</v>
      </c>
      <c r="W2048" s="15">
        <v>39.953290746586163</v>
      </c>
      <c r="X2048" s="6" t="s">
        <v>162</v>
      </c>
    </row>
    <row r="2049" spans="1:24" ht="28.8" x14ac:dyDescent="0.3">
      <c r="A2049" s="6" t="s">
        <v>25</v>
      </c>
      <c r="B2049" s="6" t="s">
        <v>315</v>
      </c>
      <c r="C2049" s="13"/>
      <c r="D2049" s="14" t="s">
        <v>2518</v>
      </c>
      <c r="E2049" s="14" t="s">
        <v>2396</v>
      </c>
      <c r="F2049" s="5">
        <v>18</v>
      </c>
      <c r="G2049" s="11"/>
      <c r="H2049" s="6" t="s">
        <v>25</v>
      </c>
      <c r="I2049" s="13"/>
      <c r="J2049" s="13"/>
      <c r="K2049" s="13"/>
      <c r="L2049" s="5">
        <v>491.2</v>
      </c>
      <c r="M2049" s="5">
        <v>111</v>
      </c>
      <c r="N2049" s="5">
        <v>491.2</v>
      </c>
      <c r="O2049" s="5">
        <v>1997</v>
      </c>
      <c r="P2049" s="5">
        <v>9</v>
      </c>
      <c r="Q2049" s="15">
        <v>0.39942634662174631</v>
      </c>
      <c r="R2049" s="15">
        <v>102.50153312296416</v>
      </c>
      <c r="S2049" s="6" t="s">
        <v>7</v>
      </c>
      <c r="T2049" s="7" t="s">
        <v>14</v>
      </c>
      <c r="U2049" s="15">
        <v>446.86367552498615</v>
      </c>
      <c r="V2049" s="15">
        <v>120.02833351487948</v>
      </c>
      <c r="W2049" s="15">
        <v>44.336324475013839</v>
      </c>
      <c r="X2049" s="6" t="s">
        <v>162</v>
      </c>
    </row>
    <row r="2050" spans="1:24" ht="28.8" x14ac:dyDescent="0.3">
      <c r="A2050" s="6" t="s">
        <v>25</v>
      </c>
      <c r="B2050" s="6" t="s">
        <v>1133</v>
      </c>
      <c r="C2050" s="13"/>
      <c r="D2050" s="14" t="s">
        <v>2536</v>
      </c>
      <c r="E2050" s="14" t="s">
        <v>2748</v>
      </c>
      <c r="F2050" s="5">
        <v>28</v>
      </c>
      <c r="G2050" s="5">
        <v>81</v>
      </c>
      <c r="H2050" s="6" t="s">
        <v>172</v>
      </c>
      <c r="I2050" s="10">
        <v>126.7</v>
      </c>
      <c r="J2050" s="10">
        <v>3.8</v>
      </c>
      <c r="K2050" s="10">
        <v>184.29999999999998</v>
      </c>
      <c r="L2050" s="11"/>
      <c r="M2050" s="5">
        <v>73</v>
      </c>
      <c r="N2050" s="5">
        <v>314.79999999999995</v>
      </c>
      <c r="O2050" s="5">
        <v>1997</v>
      </c>
      <c r="P2050" s="5">
        <v>9</v>
      </c>
      <c r="Q2050" s="15">
        <v>0.39936437238881578</v>
      </c>
      <c r="R2050" s="15">
        <v>105.18501591486658</v>
      </c>
      <c r="S2050" s="6" t="s">
        <v>6</v>
      </c>
      <c r="T2050" s="7" t="s">
        <v>13</v>
      </c>
      <c r="U2050" s="15">
        <v>285.6464008156164</v>
      </c>
      <c r="V2050" s="15">
        <v>123.38960609522448</v>
      </c>
      <c r="W2050" s="15">
        <v>29.153599184383552</v>
      </c>
      <c r="X2050" s="6" t="s">
        <v>162</v>
      </c>
    </row>
    <row r="2051" spans="1:24" ht="28.8" x14ac:dyDescent="0.3">
      <c r="A2051" s="6" t="s">
        <v>25</v>
      </c>
      <c r="B2051" s="6" t="s">
        <v>294</v>
      </c>
      <c r="C2051" s="13"/>
      <c r="D2051" s="14" t="s">
        <v>1720</v>
      </c>
      <c r="E2051" s="14" t="s">
        <v>2661</v>
      </c>
      <c r="F2051" s="5">
        <v>24</v>
      </c>
      <c r="G2051" s="10">
        <v>110</v>
      </c>
      <c r="H2051" s="6" t="s">
        <v>161</v>
      </c>
      <c r="I2051" s="13"/>
      <c r="J2051" s="13"/>
      <c r="K2051" s="13"/>
      <c r="L2051" s="5">
        <v>620.5</v>
      </c>
      <c r="M2051" s="5">
        <v>98</v>
      </c>
      <c r="N2051" s="5">
        <v>620.5</v>
      </c>
      <c r="O2051" s="5">
        <v>1990</v>
      </c>
      <c r="P2051" s="5">
        <v>6</v>
      </c>
      <c r="Q2051" s="15">
        <v>0.39930173829867616</v>
      </c>
      <c r="R2051" s="15">
        <v>71.639085028203056</v>
      </c>
      <c r="S2051" s="6" t="s">
        <v>6</v>
      </c>
      <c r="T2051" s="7" t="s">
        <v>13</v>
      </c>
      <c r="U2051" s="15">
        <v>581.36842964672974</v>
      </c>
      <c r="V2051" s="15">
        <v>80.569127807085238</v>
      </c>
      <c r="W2051" s="15">
        <v>39.131570353270263</v>
      </c>
      <c r="X2051" s="6" t="s">
        <v>162</v>
      </c>
    </row>
    <row r="2052" spans="1:24" ht="28.8" x14ac:dyDescent="0.3">
      <c r="A2052" s="6" t="s">
        <v>25</v>
      </c>
      <c r="B2052" s="6" t="s">
        <v>294</v>
      </c>
      <c r="C2052" s="13"/>
      <c r="D2052" s="14" t="s">
        <v>2170</v>
      </c>
      <c r="E2052" s="14" t="s">
        <v>697</v>
      </c>
      <c r="F2052" s="5">
        <v>21</v>
      </c>
      <c r="G2052" s="5">
        <v>75</v>
      </c>
      <c r="H2052" s="6" t="s">
        <v>161</v>
      </c>
      <c r="I2052" s="13"/>
      <c r="J2052" s="13"/>
      <c r="K2052" s="13"/>
      <c r="L2052" s="5">
        <v>390.1</v>
      </c>
      <c r="M2052" s="5">
        <v>101</v>
      </c>
      <c r="N2052" s="5">
        <v>390.1</v>
      </c>
      <c r="O2052" s="5">
        <v>1986</v>
      </c>
      <c r="P2052" s="5">
        <v>7</v>
      </c>
      <c r="Q2052" s="15">
        <v>0.3992030954923827</v>
      </c>
      <c r="R2052" s="15">
        <v>117.43868077416046</v>
      </c>
      <c r="S2052" s="6" t="s">
        <v>7</v>
      </c>
      <c r="T2052" s="7" t="s">
        <v>14</v>
      </c>
      <c r="U2052" s="15">
        <v>349.78048735526937</v>
      </c>
      <c r="V2052" s="15">
        <v>140.00508089624034</v>
      </c>
      <c r="W2052" s="15">
        <v>40.319512644730651</v>
      </c>
      <c r="X2052" s="6" t="s">
        <v>162</v>
      </c>
    </row>
    <row r="2053" spans="1:24" ht="28.8" x14ac:dyDescent="0.3">
      <c r="A2053" s="6" t="s">
        <v>25</v>
      </c>
      <c r="B2053" s="6" t="s">
        <v>258</v>
      </c>
      <c r="C2053" s="13"/>
      <c r="D2053" s="14" t="s">
        <v>2749</v>
      </c>
      <c r="E2053" s="14" t="s">
        <v>1663</v>
      </c>
      <c r="F2053" s="5">
        <v>21</v>
      </c>
      <c r="G2053" s="5">
        <v>109</v>
      </c>
      <c r="H2053" s="6" t="s">
        <v>161</v>
      </c>
      <c r="I2053" s="13"/>
      <c r="J2053" s="13"/>
      <c r="K2053" s="13"/>
      <c r="L2053" s="5">
        <v>534.70000000000005</v>
      </c>
      <c r="M2053" s="5">
        <v>107</v>
      </c>
      <c r="N2053" s="5">
        <v>534.70000000000005</v>
      </c>
      <c r="O2053" s="5">
        <v>1992</v>
      </c>
      <c r="P2053" s="5">
        <v>7</v>
      </c>
      <c r="Q2053" s="15">
        <v>0.39913269832019871</v>
      </c>
      <c r="R2053" s="15">
        <v>90.769372713671203</v>
      </c>
      <c r="S2053" s="6" t="s">
        <v>7</v>
      </c>
      <c r="T2053" s="7" t="s">
        <v>14</v>
      </c>
      <c r="U2053" s="15">
        <v>491.99280127973879</v>
      </c>
      <c r="V2053" s="15">
        <v>104.58765389726142</v>
      </c>
      <c r="W2053" s="15">
        <v>42.70719872026126</v>
      </c>
      <c r="X2053" s="6" t="s">
        <v>162</v>
      </c>
    </row>
    <row r="2054" spans="1:24" ht="28.8" x14ac:dyDescent="0.3">
      <c r="A2054" s="6" t="s">
        <v>25</v>
      </c>
      <c r="B2054" s="6" t="s">
        <v>630</v>
      </c>
      <c r="C2054" s="13"/>
      <c r="D2054" s="14" t="s">
        <v>2265</v>
      </c>
      <c r="E2054" s="14" t="s">
        <v>2395</v>
      </c>
      <c r="F2054" s="5">
        <v>21</v>
      </c>
      <c r="G2054" s="13"/>
      <c r="H2054" s="6" t="s">
        <v>161</v>
      </c>
      <c r="I2054" s="13"/>
      <c r="J2054" s="13"/>
      <c r="K2054" s="13"/>
      <c r="L2054" s="5">
        <v>617</v>
      </c>
      <c r="M2054" s="5">
        <v>112</v>
      </c>
      <c r="N2054" s="5">
        <v>617</v>
      </c>
      <c r="O2054" s="5">
        <v>1994</v>
      </c>
      <c r="P2054" s="5">
        <v>6</v>
      </c>
      <c r="Q2054" s="15">
        <v>0.39905164005913257</v>
      </c>
      <c r="R2054" s="15">
        <v>82.33767494327391</v>
      </c>
      <c r="S2054" s="6" t="s">
        <v>7</v>
      </c>
      <c r="T2054" s="7" t="s">
        <v>14</v>
      </c>
      <c r="U2054" s="15">
        <v>572.30621631337715</v>
      </c>
      <c r="V2054" s="15">
        <v>93.674574157694209</v>
      </c>
      <c r="W2054" s="15">
        <v>44.693783686622851</v>
      </c>
      <c r="X2054" s="6" t="s">
        <v>162</v>
      </c>
    </row>
    <row r="2055" spans="1:24" ht="28.8" x14ac:dyDescent="0.3">
      <c r="A2055" s="6" t="s">
        <v>1958</v>
      </c>
      <c r="B2055" s="6" t="s">
        <v>2057</v>
      </c>
      <c r="C2055" s="13"/>
      <c r="D2055" s="14" t="s">
        <v>2421</v>
      </c>
      <c r="E2055" s="14" t="s">
        <v>2750</v>
      </c>
      <c r="F2055" s="5">
        <v>32</v>
      </c>
      <c r="G2055" s="11"/>
      <c r="H2055" s="6" t="s">
        <v>1961</v>
      </c>
      <c r="I2055" s="10">
        <v>154.69999999999999</v>
      </c>
      <c r="J2055" s="10">
        <v>2.5</v>
      </c>
      <c r="K2055" s="10">
        <v>197</v>
      </c>
      <c r="L2055" s="11"/>
      <c r="M2055" s="5">
        <v>100</v>
      </c>
      <c r="N2055" s="5">
        <v>354.2</v>
      </c>
      <c r="O2055" s="5">
        <v>2020</v>
      </c>
      <c r="P2055" s="5">
        <v>9</v>
      </c>
      <c r="Q2055" s="15">
        <v>0.39876130383643099</v>
      </c>
      <c r="R2055" s="15">
        <v>128.06108695652173</v>
      </c>
      <c r="S2055" s="6" t="s">
        <v>6</v>
      </c>
      <c r="T2055" s="6"/>
      <c r="U2055" s="15">
        <v>314.32386961635689</v>
      </c>
      <c r="V2055" s="15">
        <v>154.79083253993181</v>
      </c>
      <c r="W2055" s="15">
        <v>39.876130383643101</v>
      </c>
      <c r="X2055" s="6" t="s">
        <v>168</v>
      </c>
    </row>
    <row r="2056" spans="1:24" ht="28.8" x14ac:dyDescent="0.3">
      <c r="A2056" s="6" t="s">
        <v>25</v>
      </c>
      <c r="B2056" s="6" t="s">
        <v>191</v>
      </c>
      <c r="C2056" s="13"/>
      <c r="D2056" s="14" t="s">
        <v>2547</v>
      </c>
      <c r="E2056" s="14" t="s">
        <v>2548</v>
      </c>
      <c r="F2056" s="5">
        <v>24</v>
      </c>
      <c r="G2056" s="11"/>
      <c r="H2056" s="6" t="s">
        <v>194</v>
      </c>
      <c r="I2056" s="11"/>
      <c r="J2056" s="11"/>
      <c r="K2056" s="11"/>
      <c r="L2056" s="10">
        <v>535</v>
      </c>
      <c r="M2056" s="5">
        <v>100</v>
      </c>
      <c r="N2056" s="5">
        <v>535</v>
      </c>
      <c r="O2056" s="5">
        <v>1990</v>
      </c>
      <c r="P2056" s="5">
        <v>6</v>
      </c>
      <c r="Q2056" s="15">
        <v>0.39865372678471434</v>
      </c>
      <c r="R2056" s="15">
        <v>84.78362056074765</v>
      </c>
      <c r="S2056" s="6" t="s">
        <v>6</v>
      </c>
      <c r="T2056" s="7" t="s">
        <v>13</v>
      </c>
      <c r="U2056" s="15">
        <v>495.13462732152857</v>
      </c>
      <c r="V2056" s="15">
        <v>97.053735929333939</v>
      </c>
      <c r="W2056" s="15">
        <v>39.865372678471431</v>
      </c>
      <c r="X2056" s="6" t="s">
        <v>162</v>
      </c>
    </row>
    <row r="2057" spans="1:24" ht="28.8" x14ac:dyDescent="0.3">
      <c r="A2057" s="6" t="s">
        <v>25</v>
      </c>
      <c r="B2057" s="6" t="s">
        <v>794</v>
      </c>
      <c r="C2057" s="13"/>
      <c r="D2057" s="14" t="s">
        <v>2751</v>
      </c>
      <c r="E2057" s="14" t="s">
        <v>1668</v>
      </c>
      <c r="F2057" s="5">
        <v>24</v>
      </c>
      <c r="G2057" s="13"/>
      <c r="H2057" s="6" t="s">
        <v>194</v>
      </c>
      <c r="I2057" s="13"/>
      <c r="J2057" s="13"/>
      <c r="K2057" s="13"/>
      <c r="L2057" s="5">
        <v>416</v>
      </c>
      <c r="M2057" s="5">
        <v>100</v>
      </c>
      <c r="N2057" s="5">
        <v>416</v>
      </c>
      <c r="O2057" s="5">
        <v>2003</v>
      </c>
      <c r="P2057" s="5">
        <v>5</v>
      </c>
      <c r="Q2057" s="15">
        <v>0.39858599171090586</v>
      </c>
      <c r="R2057" s="15">
        <v>109.03662740384615</v>
      </c>
      <c r="S2057" s="6" t="s">
        <v>6</v>
      </c>
      <c r="T2057" s="7" t="s">
        <v>13</v>
      </c>
      <c r="U2057" s="15">
        <v>376.14140082890941</v>
      </c>
      <c r="V2057" s="15">
        <v>128.53476666293204</v>
      </c>
      <c r="W2057" s="15">
        <v>39.858599171090589</v>
      </c>
      <c r="X2057" s="6" t="s">
        <v>162</v>
      </c>
    </row>
    <row r="2058" spans="1:24" ht="28.8" x14ac:dyDescent="0.3">
      <c r="A2058" s="6" t="s">
        <v>25</v>
      </c>
      <c r="B2058" s="6" t="s">
        <v>732</v>
      </c>
      <c r="C2058" s="13"/>
      <c r="D2058" s="14" t="s">
        <v>2752</v>
      </c>
      <c r="E2058" s="14" t="s">
        <v>927</v>
      </c>
      <c r="F2058" s="5">
        <v>22</v>
      </c>
      <c r="G2058" s="11"/>
      <c r="H2058" s="6" t="s">
        <v>161</v>
      </c>
      <c r="I2058" s="13"/>
      <c r="J2058" s="13"/>
      <c r="K2058" s="13"/>
      <c r="L2058" s="5">
        <v>333.4</v>
      </c>
      <c r="M2058" s="5">
        <v>101</v>
      </c>
      <c r="N2058" s="5">
        <v>333.4</v>
      </c>
      <c r="O2058" s="5">
        <v>1982</v>
      </c>
      <c r="P2058" s="5">
        <v>7</v>
      </c>
      <c r="Q2058" s="15">
        <v>0.39844808792499331</v>
      </c>
      <c r="R2058" s="15">
        <v>137.41100590881823</v>
      </c>
      <c r="S2058" s="6" t="s">
        <v>7</v>
      </c>
      <c r="T2058" s="7" t="s">
        <v>14</v>
      </c>
      <c r="U2058" s="15">
        <v>293.15674311957565</v>
      </c>
      <c r="V2058" s="15">
        <v>167.97372203072587</v>
      </c>
      <c r="W2058" s="15">
        <v>40.243256880424326</v>
      </c>
      <c r="X2058" s="6" t="s">
        <v>162</v>
      </c>
    </row>
    <row r="2059" spans="1:24" ht="28.8" x14ac:dyDescent="0.3">
      <c r="A2059" s="6" t="s">
        <v>1958</v>
      </c>
      <c r="B2059" s="6" t="s">
        <v>2753</v>
      </c>
      <c r="C2059" s="13"/>
      <c r="D2059" s="14" t="s">
        <v>2754</v>
      </c>
      <c r="E2059" s="14" t="s">
        <v>2755</v>
      </c>
      <c r="F2059" s="5">
        <v>30</v>
      </c>
      <c r="G2059" s="11"/>
      <c r="H2059" s="6" t="s">
        <v>1961</v>
      </c>
      <c r="I2059" s="5">
        <v>141</v>
      </c>
      <c r="J2059" s="11"/>
      <c r="K2059" s="5">
        <v>225.7</v>
      </c>
      <c r="L2059" s="8"/>
      <c r="M2059" s="5">
        <v>100</v>
      </c>
      <c r="N2059" s="5">
        <v>366.7</v>
      </c>
      <c r="O2059" s="5">
        <v>2020</v>
      </c>
      <c r="P2059" s="5">
        <v>9</v>
      </c>
      <c r="Q2059" s="15">
        <v>0.39844433167441023</v>
      </c>
      <c r="R2059" s="15">
        <v>123.69576493046087</v>
      </c>
      <c r="S2059" s="6" t="s">
        <v>6</v>
      </c>
      <c r="T2059" s="6"/>
      <c r="U2059" s="15">
        <v>326.85556683255896</v>
      </c>
      <c r="V2059" s="15">
        <v>148.64208190091998</v>
      </c>
      <c r="W2059" s="15">
        <v>39.844433167441025</v>
      </c>
      <c r="X2059" s="6" t="s">
        <v>168</v>
      </c>
    </row>
    <row r="2060" spans="1:24" ht="28.8" x14ac:dyDescent="0.3">
      <c r="A2060" s="6" t="s">
        <v>25</v>
      </c>
      <c r="B2060" s="6" t="s">
        <v>240</v>
      </c>
      <c r="C2060" s="13"/>
      <c r="D2060" s="14" t="s">
        <v>1176</v>
      </c>
      <c r="E2060" s="14" t="s">
        <v>1177</v>
      </c>
      <c r="F2060" s="5">
        <v>22</v>
      </c>
      <c r="G2060" s="5">
        <v>108</v>
      </c>
      <c r="H2060" s="6" t="s">
        <v>161</v>
      </c>
      <c r="I2060" s="13"/>
      <c r="J2060" s="13"/>
      <c r="K2060" s="13"/>
      <c r="L2060" s="5">
        <v>386.8</v>
      </c>
      <c r="M2060" s="5">
        <v>103</v>
      </c>
      <c r="N2060" s="5">
        <v>386.8</v>
      </c>
      <c r="O2060" s="5">
        <v>2001</v>
      </c>
      <c r="P2060" s="5">
        <v>8</v>
      </c>
      <c r="Q2060" s="15">
        <v>0.39833033069811341</v>
      </c>
      <c r="R2060" s="15">
        <v>120.78597236297827</v>
      </c>
      <c r="S2060" s="6" t="s">
        <v>7</v>
      </c>
      <c r="T2060" s="7" t="s">
        <v>14</v>
      </c>
      <c r="U2060" s="15">
        <v>345.77197593809433</v>
      </c>
      <c r="V2060" s="15">
        <v>144.53964023258013</v>
      </c>
      <c r="W2060" s="15">
        <v>41.028024061905683</v>
      </c>
      <c r="X2060" s="6" t="s">
        <v>162</v>
      </c>
    </row>
    <row r="2061" spans="1:24" ht="28.8" x14ac:dyDescent="0.3">
      <c r="A2061" s="6" t="s">
        <v>25</v>
      </c>
      <c r="B2061" s="6" t="s">
        <v>191</v>
      </c>
      <c r="C2061" s="13"/>
      <c r="D2061" s="14" t="s">
        <v>2756</v>
      </c>
      <c r="E2061" s="14" t="s">
        <v>2757</v>
      </c>
      <c r="F2061" s="5">
        <v>22</v>
      </c>
      <c r="G2061" s="11"/>
      <c r="H2061" s="6" t="s">
        <v>194</v>
      </c>
      <c r="I2061" s="11"/>
      <c r="J2061" s="11"/>
      <c r="K2061" s="11"/>
      <c r="L2061" s="10">
        <v>357.5</v>
      </c>
      <c r="M2061" s="5">
        <v>100</v>
      </c>
      <c r="N2061" s="5">
        <v>357.5</v>
      </c>
      <c r="O2061" s="5">
        <v>1992</v>
      </c>
      <c r="P2061" s="5">
        <v>6</v>
      </c>
      <c r="Q2061" s="15">
        <v>0.39830914382911542</v>
      </c>
      <c r="R2061" s="15">
        <v>126.87898461538461</v>
      </c>
      <c r="S2061" s="6" t="s">
        <v>7</v>
      </c>
      <c r="T2061" s="7" t="s">
        <v>14</v>
      </c>
      <c r="U2061" s="15">
        <v>317.66908561708846</v>
      </c>
      <c r="V2061" s="15">
        <v>153.01546510373228</v>
      </c>
      <c r="W2061" s="15">
        <v>39.830914382911544</v>
      </c>
      <c r="X2061" s="6" t="s">
        <v>162</v>
      </c>
    </row>
    <row r="2062" spans="1:24" ht="28.8" x14ac:dyDescent="0.3">
      <c r="A2062" s="6" t="s">
        <v>25</v>
      </c>
      <c r="B2062" s="6" t="s">
        <v>1231</v>
      </c>
      <c r="C2062" s="13"/>
      <c r="D2062" s="14" t="s">
        <v>2425</v>
      </c>
      <c r="E2062" s="14" t="s">
        <v>2758</v>
      </c>
      <c r="F2062" s="5">
        <v>19</v>
      </c>
      <c r="G2062" s="5">
        <v>68</v>
      </c>
      <c r="H2062" s="6" t="s">
        <v>190</v>
      </c>
      <c r="I2062" s="13"/>
      <c r="J2062" s="13"/>
      <c r="K2062" s="13"/>
      <c r="L2062" s="5">
        <v>289.5</v>
      </c>
      <c r="M2062" s="5">
        <v>102</v>
      </c>
      <c r="N2062" s="5">
        <v>289.5</v>
      </c>
      <c r="O2062" s="5">
        <v>1991</v>
      </c>
      <c r="P2062" s="5">
        <v>6</v>
      </c>
      <c r="Q2062" s="15">
        <v>0.39828764377258674</v>
      </c>
      <c r="R2062" s="15">
        <v>159.81492829015545</v>
      </c>
      <c r="S2062" s="6" t="s">
        <v>7</v>
      </c>
      <c r="T2062" s="7" t="s">
        <v>14</v>
      </c>
      <c r="U2062" s="15">
        <v>248.87466033519615</v>
      </c>
      <c r="V2062" s="15">
        <v>201.0273413799336</v>
      </c>
      <c r="W2062" s="15">
        <v>40.625339664803846</v>
      </c>
      <c r="X2062" s="6" t="s">
        <v>162</v>
      </c>
    </row>
    <row r="2063" spans="1:24" ht="28.8" x14ac:dyDescent="0.3">
      <c r="A2063" s="6" t="s">
        <v>200</v>
      </c>
      <c r="B2063" s="6" t="s">
        <v>261</v>
      </c>
      <c r="C2063" s="13"/>
      <c r="D2063" s="14" t="s">
        <v>2759</v>
      </c>
      <c r="E2063" s="14" t="s">
        <v>2760</v>
      </c>
      <c r="F2063" s="5">
        <v>22</v>
      </c>
      <c r="G2063" s="10">
        <v>100</v>
      </c>
      <c r="H2063" s="6" t="s">
        <v>161</v>
      </c>
      <c r="I2063" s="8"/>
      <c r="J2063" s="8"/>
      <c r="K2063" s="8"/>
      <c r="L2063" s="5">
        <v>433.6</v>
      </c>
      <c r="M2063" s="5">
        <v>114</v>
      </c>
      <c r="N2063" s="5">
        <v>433.6</v>
      </c>
      <c r="O2063" s="5">
        <v>2008</v>
      </c>
      <c r="P2063" s="5">
        <v>9</v>
      </c>
      <c r="Q2063" s="15">
        <v>0.39827700940380706</v>
      </c>
      <c r="R2063" s="15">
        <v>119.2562965405904</v>
      </c>
      <c r="S2063" s="6" t="s">
        <v>7</v>
      </c>
      <c r="T2063" s="7" t="s">
        <v>14</v>
      </c>
      <c r="U2063" s="15">
        <v>388.19642092796602</v>
      </c>
      <c r="V2063" s="15">
        <v>142.2960035479789</v>
      </c>
      <c r="W2063" s="15">
        <v>45.403579072034006</v>
      </c>
      <c r="X2063" s="6" t="s">
        <v>162</v>
      </c>
    </row>
    <row r="2064" spans="1:24" ht="28.8" x14ac:dyDescent="0.3">
      <c r="A2064" s="6" t="s">
        <v>25</v>
      </c>
      <c r="B2064" s="6" t="s">
        <v>814</v>
      </c>
      <c r="C2064" s="10">
        <v>3297458</v>
      </c>
      <c r="D2064" s="14" t="s">
        <v>2761</v>
      </c>
      <c r="E2064" s="14" t="s">
        <v>2762</v>
      </c>
      <c r="F2064" s="5">
        <v>28</v>
      </c>
      <c r="G2064" s="10">
        <v>82</v>
      </c>
      <c r="H2064" s="6" t="s">
        <v>172</v>
      </c>
      <c r="I2064" s="10">
        <v>124.6</v>
      </c>
      <c r="J2064" s="13"/>
      <c r="K2064" s="10">
        <v>391.1</v>
      </c>
      <c r="L2064" s="11"/>
      <c r="M2064" s="5">
        <v>115</v>
      </c>
      <c r="N2064" s="5">
        <v>515.70000000000005</v>
      </c>
      <c r="O2064" s="5">
        <v>1999</v>
      </c>
      <c r="P2064" s="5">
        <v>9</v>
      </c>
      <c r="Q2064" s="15">
        <v>0.39825658666039032</v>
      </c>
      <c r="R2064" s="15">
        <v>101.15013098700794</v>
      </c>
      <c r="S2064" s="6" t="s">
        <v>6</v>
      </c>
      <c r="T2064" s="7" t="s">
        <v>13</v>
      </c>
      <c r="U2064" s="15">
        <v>469.90049253405516</v>
      </c>
      <c r="V2064" s="15">
        <v>118.15165254567161</v>
      </c>
      <c r="W2064" s="15">
        <v>45.799507465944885</v>
      </c>
      <c r="X2064" s="6" t="s">
        <v>162</v>
      </c>
    </row>
    <row r="2065" spans="1:24" ht="28.8" x14ac:dyDescent="0.3">
      <c r="A2065" s="6" t="s">
        <v>25</v>
      </c>
      <c r="B2065" s="6" t="s">
        <v>829</v>
      </c>
      <c r="C2065" s="13"/>
      <c r="D2065" s="14" t="s">
        <v>2534</v>
      </c>
      <c r="E2065" s="14" t="s">
        <v>2763</v>
      </c>
      <c r="F2065" s="5">
        <v>22</v>
      </c>
      <c r="G2065" s="13"/>
      <c r="H2065" s="6" t="s">
        <v>194</v>
      </c>
      <c r="I2065" s="10">
        <v>195</v>
      </c>
      <c r="J2065" s="10">
        <v>24.5</v>
      </c>
      <c r="K2065" s="10">
        <v>206.5</v>
      </c>
      <c r="L2065" s="11"/>
      <c r="M2065" s="5">
        <v>100</v>
      </c>
      <c r="N2065" s="5">
        <v>426</v>
      </c>
      <c r="O2065" s="5">
        <v>1996</v>
      </c>
      <c r="P2065" s="5">
        <v>9</v>
      </c>
      <c r="Q2065" s="15">
        <v>0.39820481380557055</v>
      </c>
      <c r="R2065" s="15">
        <v>106.4770821596244</v>
      </c>
      <c r="S2065" s="6" t="s">
        <v>7</v>
      </c>
      <c r="T2065" s="7" t="s">
        <v>14</v>
      </c>
      <c r="U2065" s="15">
        <v>386.17951861944294</v>
      </c>
      <c r="V2065" s="15">
        <v>125.12165487466073</v>
      </c>
      <c r="W2065" s="15">
        <v>39.820481380557055</v>
      </c>
      <c r="X2065" s="6" t="s">
        <v>162</v>
      </c>
    </row>
    <row r="2066" spans="1:24" ht="28.8" x14ac:dyDescent="0.3">
      <c r="A2066" s="6" t="s">
        <v>251</v>
      </c>
      <c r="B2066" s="6" t="s">
        <v>411</v>
      </c>
      <c r="C2066" s="13"/>
      <c r="D2066" s="14" t="s">
        <v>1572</v>
      </c>
      <c r="E2066" s="14" t="s">
        <v>528</v>
      </c>
      <c r="F2066" s="5">
        <v>26</v>
      </c>
      <c r="G2066" s="13"/>
      <c r="H2066" s="6" t="s">
        <v>194</v>
      </c>
      <c r="I2066" s="10">
        <v>225.9</v>
      </c>
      <c r="J2066" s="10">
        <v>6.1</v>
      </c>
      <c r="K2066" s="10">
        <v>231.39999999999998</v>
      </c>
      <c r="L2066" s="11"/>
      <c r="M2066" s="5">
        <v>102</v>
      </c>
      <c r="N2066" s="5">
        <v>463.4</v>
      </c>
      <c r="O2066" s="5">
        <v>2006</v>
      </c>
      <c r="P2066" s="5">
        <v>10</v>
      </c>
      <c r="Q2066" s="15">
        <v>0.39819253750794154</v>
      </c>
      <c r="R2066" s="15">
        <v>99.841220845921455</v>
      </c>
      <c r="S2066" s="6" t="s">
        <v>6</v>
      </c>
      <c r="T2066" s="7" t="s">
        <v>13</v>
      </c>
      <c r="U2066" s="15">
        <v>422.78436117418994</v>
      </c>
      <c r="V2066" s="15">
        <v>116.21798112628464</v>
      </c>
      <c r="W2066" s="15">
        <v>40.615638825810038</v>
      </c>
      <c r="X2066" s="6" t="s">
        <v>162</v>
      </c>
    </row>
    <row r="2067" spans="1:24" ht="28.8" x14ac:dyDescent="0.3">
      <c r="A2067" s="6" t="s">
        <v>25</v>
      </c>
      <c r="B2067" s="6" t="s">
        <v>1133</v>
      </c>
      <c r="C2067" s="13"/>
      <c r="D2067" s="14" t="s">
        <v>1971</v>
      </c>
      <c r="E2067" s="14" t="s">
        <v>1357</v>
      </c>
      <c r="F2067" s="5">
        <v>26</v>
      </c>
      <c r="G2067" s="10">
        <v>95</v>
      </c>
      <c r="H2067" s="6" t="s">
        <v>172</v>
      </c>
      <c r="I2067" s="10">
        <v>342</v>
      </c>
      <c r="J2067" s="10">
        <v>9.5</v>
      </c>
      <c r="K2067" s="10">
        <v>692.40000000000009</v>
      </c>
      <c r="L2067" s="11"/>
      <c r="M2067" s="5">
        <v>195</v>
      </c>
      <c r="N2067" s="5">
        <v>1043.9000000000001</v>
      </c>
      <c r="O2067" s="5">
        <v>1992</v>
      </c>
      <c r="P2067" s="5">
        <v>9</v>
      </c>
      <c r="Q2067" s="15">
        <v>0.39813300567908733</v>
      </c>
      <c r="R2067" s="15">
        <v>84.730828767123285</v>
      </c>
      <c r="S2067" s="6" t="s">
        <v>6</v>
      </c>
      <c r="T2067" s="7" t="s">
        <v>13</v>
      </c>
      <c r="U2067" s="15">
        <v>966.26406389257806</v>
      </c>
      <c r="V2067" s="15">
        <v>96.802508035328671</v>
      </c>
      <c r="W2067" s="15">
        <v>77.635936107422026</v>
      </c>
      <c r="X2067" s="6" t="s">
        <v>162</v>
      </c>
    </row>
    <row r="2068" spans="1:24" ht="28.8" x14ac:dyDescent="0.3">
      <c r="A2068" s="6" t="s">
        <v>25</v>
      </c>
      <c r="B2068" s="6" t="s">
        <v>1133</v>
      </c>
      <c r="C2068" s="13"/>
      <c r="D2068" s="14" t="s">
        <v>1971</v>
      </c>
      <c r="E2068" s="14" t="s">
        <v>1357</v>
      </c>
      <c r="F2068" s="5">
        <v>26</v>
      </c>
      <c r="G2068" s="10">
        <v>95</v>
      </c>
      <c r="H2068" s="6" t="s">
        <v>172</v>
      </c>
      <c r="I2068" s="10">
        <v>342</v>
      </c>
      <c r="J2068" s="10">
        <v>9.5</v>
      </c>
      <c r="K2068" s="10">
        <v>692.40000000000009</v>
      </c>
      <c r="L2068" s="11"/>
      <c r="M2068" s="5">
        <v>195</v>
      </c>
      <c r="N2068" s="5">
        <v>1043.9000000000001</v>
      </c>
      <c r="O2068" s="5">
        <v>1992</v>
      </c>
      <c r="P2068" s="5">
        <v>9</v>
      </c>
      <c r="Q2068" s="15">
        <v>0.39813300567908733</v>
      </c>
      <c r="R2068" s="15">
        <v>84.730828767123285</v>
      </c>
      <c r="S2068" s="6" t="s">
        <v>6</v>
      </c>
      <c r="T2068" s="7" t="s">
        <v>13</v>
      </c>
      <c r="U2068" s="15">
        <v>966.26406389257806</v>
      </c>
      <c r="V2068" s="15">
        <v>96.802508035328671</v>
      </c>
      <c r="W2068" s="15">
        <v>77.635936107422026</v>
      </c>
      <c r="X2068" s="6" t="s">
        <v>162</v>
      </c>
    </row>
    <row r="2069" spans="1:24" ht="28.8" x14ac:dyDescent="0.3">
      <c r="A2069" s="6" t="s">
        <v>25</v>
      </c>
      <c r="B2069" s="6" t="s">
        <v>1583</v>
      </c>
      <c r="C2069" s="13"/>
      <c r="D2069" s="14" t="s">
        <v>1914</v>
      </c>
      <c r="E2069" s="14" t="s">
        <v>1997</v>
      </c>
      <c r="F2069" s="5">
        <v>22</v>
      </c>
      <c r="G2069" s="13"/>
      <c r="H2069" s="6" t="s">
        <v>194</v>
      </c>
      <c r="I2069" s="11"/>
      <c r="J2069" s="11"/>
      <c r="K2069" s="11"/>
      <c r="L2069" s="10">
        <v>410</v>
      </c>
      <c r="M2069" s="5">
        <v>101</v>
      </c>
      <c r="N2069" s="5">
        <v>410</v>
      </c>
      <c r="O2069" s="5">
        <v>1991</v>
      </c>
      <c r="P2069" s="5">
        <v>9</v>
      </c>
      <c r="Q2069" s="15">
        <v>0.39804973776651842</v>
      </c>
      <c r="R2069" s="15">
        <v>111.73860821951219</v>
      </c>
      <c r="S2069" s="6" t="s">
        <v>7</v>
      </c>
      <c r="T2069" s="7" t="s">
        <v>14</v>
      </c>
      <c r="U2069" s="15">
        <v>369.79697648558164</v>
      </c>
      <c r="V2069" s="15">
        <v>132.1778404853867</v>
      </c>
      <c r="W2069" s="15">
        <v>40.203023514418362</v>
      </c>
      <c r="X2069" s="6" t="s">
        <v>162</v>
      </c>
    </row>
    <row r="2070" spans="1:24" ht="28.8" x14ac:dyDescent="0.3">
      <c r="A2070" s="6" t="s">
        <v>25</v>
      </c>
      <c r="B2070" s="6" t="s">
        <v>187</v>
      </c>
      <c r="C2070" s="13"/>
      <c r="D2070" s="14" t="s">
        <v>568</v>
      </c>
      <c r="E2070" s="14" t="s">
        <v>797</v>
      </c>
      <c r="F2070" s="5">
        <v>19</v>
      </c>
      <c r="G2070" s="13"/>
      <c r="H2070" s="6" t="s">
        <v>190</v>
      </c>
      <c r="I2070" s="13"/>
      <c r="J2070" s="13"/>
      <c r="K2070" s="13"/>
      <c r="L2070" s="5">
        <v>342.8</v>
      </c>
      <c r="M2070" s="5">
        <v>100</v>
      </c>
      <c r="N2070" s="5">
        <v>342.8</v>
      </c>
      <c r="O2070" s="5">
        <v>1986</v>
      </c>
      <c r="P2070" s="5">
        <v>10</v>
      </c>
      <c r="Q2070" s="15">
        <v>0.39795454134604652</v>
      </c>
      <c r="R2070" s="15">
        <v>132.31982788798132</v>
      </c>
      <c r="S2070" s="6" t="s">
        <v>7</v>
      </c>
      <c r="T2070" s="7" t="s">
        <v>14</v>
      </c>
      <c r="U2070" s="15">
        <v>303.00454586539536</v>
      </c>
      <c r="V2070" s="15">
        <v>159.91355266226759</v>
      </c>
      <c r="W2070" s="15">
        <v>39.795454134604654</v>
      </c>
      <c r="X2070" s="6" t="s">
        <v>162</v>
      </c>
    </row>
    <row r="2071" spans="1:24" ht="28.8" x14ac:dyDescent="0.3">
      <c r="A2071" s="6" t="s">
        <v>25</v>
      </c>
      <c r="B2071" s="6" t="s">
        <v>187</v>
      </c>
      <c r="C2071" s="13"/>
      <c r="D2071" s="14" t="s">
        <v>568</v>
      </c>
      <c r="E2071" s="14" t="s">
        <v>797</v>
      </c>
      <c r="F2071" s="5">
        <v>19</v>
      </c>
      <c r="G2071" s="11"/>
      <c r="H2071" s="6" t="s">
        <v>190</v>
      </c>
      <c r="I2071" s="11"/>
      <c r="J2071" s="11"/>
      <c r="K2071" s="11"/>
      <c r="L2071" s="10">
        <v>342.8</v>
      </c>
      <c r="M2071" s="5">
        <v>100</v>
      </c>
      <c r="N2071" s="5">
        <v>342.8</v>
      </c>
      <c r="O2071" s="5">
        <v>1986</v>
      </c>
      <c r="P2071" s="5">
        <v>10</v>
      </c>
      <c r="Q2071" s="15">
        <v>0.39795454134604652</v>
      </c>
      <c r="R2071" s="15">
        <v>132.31982788798132</v>
      </c>
      <c r="S2071" s="6" t="s">
        <v>7</v>
      </c>
      <c r="T2071" s="7" t="s">
        <v>14</v>
      </c>
      <c r="U2071" s="15">
        <v>303.00454586539536</v>
      </c>
      <c r="V2071" s="15">
        <v>159.91355266226759</v>
      </c>
      <c r="W2071" s="15">
        <v>39.795454134604654</v>
      </c>
      <c r="X2071" s="6" t="s">
        <v>162</v>
      </c>
    </row>
    <row r="2072" spans="1:24" ht="43.2" x14ac:dyDescent="0.3">
      <c r="A2072" s="6" t="s">
        <v>25</v>
      </c>
      <c r="B2072" s="6" t="s">
        <v>493</v>
      </c>
      <c r="C2072" s="13"/>
      <c r="D2072" s="14" t="s">
        <v>1860</v>
      </c>
      <c r="E2072" s="14" t="s">
        <v>1659</v>
      </c>
      <c r="F2072" s="5">
        <v>22</v>
      </c>
      <c r="G2072" s="5">
        <v>120</v>
      </c>
      <c r="H2072" s="6" t="s">
        <v>161</v>
      </c>
      <c r="I2072" s="13"/>
      <c r="J2072" s="13"/>
      <c r="K2072" s="13"/>
      <c r="L2072" s="5">
        <v>361.5</v>
      </c>
      <c r="M2072" s="5">
        <v>111</v>
      </c>
      <c r="N2072" s="5">
        <v>361.5</v>
      </c>
      <c r="O2072" s="5">
        <v>1999</v>
      </c>
      <c r="P2072" s="5">
        <v>5</v>
      </c>
      <c r="Q2072" s="15">
        <v>0.39786908048191427</v>
      </c>
      <c r="R2072" s="15">
        <v>139.27732522821577</v>
      </c>
      <c r="S2072" s="6" t="s">
        <v>7</v>
      </c>
      <c r="T2072" s="7" t="s">
        <v>14</v>
      </c>
      <c r="U2072" s="15">
        <v>317.33653206650752</v>
      </c>
      <c r="V2072" s="15">
        <v>170.65773965771893</v>
      </c>
      <c r="W2072" s="15">
        <v>44.163467933492484</v>
      </c>
      <c r="X2072" s="6" t="s">
        <v>162</v>
      </c>
    </row>
    <row r="2073" spans="1:24" ht="28.8" x14ac:dyDescent="0.3">
      <c r="A2073" s="6" t="s">
        <v>25</v>
      </c>
      <c r="B2073" s="6" t="s">
        <v>211</v>
      </c>
      <c r="C2073" s="13"/>
      <c r="D2073" s="14" t="s">
        <v>2764</v>
      </c>
      <c r="E2073" s="14" t="s">
        <v>2765</v>
      </c>
      <c r="F2073" s="5">
        <v>19</v>
      </c>
      <c r="G2073" s="5">
        <v>69</v>
      </c>
      <c r="H2073" s="6" t="s">
        <v>190</v>
      </c>
      <c r="I2073" s="13"/>
      <c r="J2073" s="13"/>
      <c r="K2073" s="13"/>
      <c r="L2073" s="5">
        <v>332.3</v>
      </c>
      <c r="M2073" s="5">
        <v>109</v>
      </c>
      <c r="N2073" s="5">
        <v>332.3</v>
      </c>
      <c r="O2073" s="5">
        <v>2000</v>
      </c>
      <c r="P2073" s="5">
        <v>6</v>
      </c>
      <c r="Q2073" s="15">
        <v>0.39785131138612884</v>
      </c>
      <c r="R2073" s="15">
        <v>148.78594140836591</v>
      </c>
      <c r="S2073" s="6" t="s">
        <v>7</v>
      </c>
      <c r="T2073" s="7" t="s">
        <v>14</v>
      </c>
      <c r="U2073" s="15">
        <v>288.93420705891197</v>
      </c>
      <c r="V2073" s="15">
        <v>184.39755765688406</v>
      </c>
      <c r="W2073" s="15">
        <v>43.365792941088046</v>
      </c>
      <c r="X2073" s="6" t="s">
        <v>162</v>
      </c>
    </row>
    <row r="2074" spans="1:24" ht="28.8" x14ac:dyDescent="0.3">
      <c r="A2074" s="6" t="s">
        <v>25</v>
      </c>
      <c r="B2074" s="6" t="s">
        <v>446</v>
      </c>
      <c r="C2074" s="13"/>
      <c r="D2074" s="14" t="s">
        <v>1658</v>
      </c>
      <c r="E2074" s="14" t="s">
        <v>1839</v>
      </c>
      <c r="F2074" s="5">
        <v>20</v>
      </c>
      <c r="G2074" s="5">
        <v>80</v>
      </c>
      <c r="H2074" s="6" t="s">
        <v>161</v>
      </c>
      <c r="I2074" s="11"/>
      <c r="J2074" s="11"/>
      <c r="K2074" s="11"/>
      <c r="L2074" s="10">
        <v>358.2</v>
      </c>
      <c r="M2074" s="5">
        <v>111</v>
      </c>
      <c r="N2074" s="5">
        <v>358.2</v>
      </c>
      <c r="O2074" s="5">
        <v>1999</v>
      </c>
      <c r="P2074" s="5">
        <v>5</v>
      </c>
      <c r="Q2074" s="15">
        <v>0.39764114232106418</v>
      </c>
      <c r="R2074" s="15">
        <v>140.56044966499161</v>
      </c>
      <c r="S2074" s="6" t="s">
        <v>7</v>
      </c>
      <c r="T2074" s="7" t="s">
        <v>14</v>
      </c>
      <c r="U2074" s="15">
        <v>314.06183320236187</v>
      </c>
      <c r="V2074" s="15">
        <v>172.56061681386009</v>
      </c>
      <c r="W2074" s="15">
        <v>44.138166797638121</v>
      </c>
      <c r="X2074" s="6" t="s">
        <v>162</v>
      </c>
    </row>
    <row r="2075" spans="1:24" ht="28.8" x14ac:dyDescent="0.3">
      <c r="A2075" s="6" t="s">
        <v>25</v>
      </c>
      <c r="B2075" s="6" t="s">
        <v>205</v>
      </c>
      <c r="C2075" s="13"/>
      <c r="D2075" s="14" t="s">
        <v>2766</v>
      </c>
      <c r="E2075" s="14" t="s">
        <v>2767</v>
      </c>
      <c r="F2075" s="5">
        <v>21</v>
      </c>
      <c r="G2075" s="5">
        <v>110</v>
      </c>
      <c r="H2075" s="6" t="s">
        <v>161</v>
      </c>
      <c r="I2075" s="11"/>
      <c r="J2075" s="11"/>
      <c r="K2075" s="11"/>
      <c r="L2075" s="10">
        <v>272.89999999999998</v>
      </c>
      <c r="M2075" s="5">
        <v>99</v>
      </c>
      <c r="N2075" s="5">
        <v>272.89999999999998</v>
      </c>
      <c r="O2075" s="5">
        <v>1987</v>
      </c>
      <c r="P2075" s="5">
        <v>4</v>
      </c>
      <c r="Q2075" s="15">
        <v>0.39759622885027696</v>
      </c>
      <c r="R2075" s="15">
        <v>164.54981542689629</v>
      </c>
      <c r="S2075" s="6" t="s">
        <v>7</v>
      </c>
      <c r="T2075" s="7" t="s">
        <v>14</v>
      </c>
      <c r="U2075" s="15">
        <v>233.53797334382256</v>
      </c>
      <c r="V2075" s="15">
        <v>207.55047005424294</v>
      </c>
      <c r="W2075" s="15">
        <v>39.36202665617742</v>
      </c>
      <c r="X2075" s="6" t="s">
        <v>162</v>
      </c>
    </row>
    <row r="2076" spans="1:24" ht="28.8" x14ac:dyDescent="0.3">
      <c r="A2076" s="6" t="s">
        <v>25</v>
      </c>
      <c r="B2076" s="6" t="s">
        <v>258</v>
      </c>
      <c r="C2076" s="13"/>
      <c r="D2076" s="14" t="s">
        <v>2768</v>
      </c>
      <c r="E2076" s="14" t="s">
        <v>1004</v>
      </c>
      <c r="F2076" s="5">
        <v>18</v>
      </c>
      <c r="G2076" s="5">
        <v>61</v>
      </c>
      <c r="H2076" s="6" t="s">
        <v>161</v>
      </c>
      <c r="I2076" s="11"/>
      <c r="J2076" s="11"/>
      <c r="K2076" s="11"/>
      <c r="L2076" s="10">
        <v>405.5</v>
      </c>
      <c r="M2076" s="5">
        <v>100</v>
      </c>
      <c r="N2076" s="5">
        <v>405.5</v>
      </c>
      <c r="O2076" s="5">
        <v>2002</v>
      </c>
      <c r="P2076" s="5">
        <v>8</v>
      </c>
      <c r="Q2076" s="15">
        <v>0.39744990892694321</v>
      </c>
      <c r="R2076" s="15">
        <v>111.86001726263871</v>
      </c>
      <c r="S2076" s="6" t="s">
        <v>7</v>
      </c>
      <c r="T2076" s="7" t="s">
        <v>14</v>
      </c>
      <c r="U2076" s="15">
        <v>365.75500910730568</v>
      </c>
      <c r="V2076" s="15">
        <v>132.51023345559963</v>
      </c>
      <c r="W2076" s="15">
        <v>39.744990892694318</v>
      </c>
      <c r="X2076" s="6" t="s">
        <v>162</v>
      </c>
    </row>
    <row r="2077" spans="1:24" ht="28.8" x14ac:dyDescent="0.3">
      <c r="A2077" s="6" t="s">
        <v>25</v>
      </c>
      <c r="B2077" s="6" t="s">
        <v>197</v>
      </c>
      <c r="C2077" s="13"/>
      <c r="D2077" s="14" t="s">
        <v>2769</v>
      </c>
      <c r="E2077" s="14" t="s">
        <v>2770</v>
      </c>
      <c r="F2077" s="5">
        <v>22</v>
      </c>
      <c r="G2077" s="11"/>
      <c r="H2077" s="6" t="s">
        <v>194</v>
      </c>
      <c r="I2077" s="11"/>
      <c r="J2077" s="11"/>
      <c r="K2077" s="11"/>
      <c r="L2077" s="10">
        <v>849.3</v>
      </c>
      <c r="M2077" s="5">
        <v>211</v>
      </c>
      <c r="N2077" s="5">
        <v>849.3</v>
      </c>
      <c r="O2077" s="5">
        <v>1996</v>
      </c>
      <c r="P2077" s="5">
        <v>8</v>
      </c>
      <c r="Q2077" s="15">
        <v>0.39737916417157532</v>
      </c>
      <c r="R2077" s="15">
        <v>112.69043926763216</v>
      </c>
      <c r="S2077" s="6" t="s">
        <v>7</v>
      </c>
      <c r="T2077" s="7" t="s">
        <v>14</v>
      </c>
      <c r="U2077" s="15">
        <v>765.45299635979757</v>
      </c>
      <c r="V2077" s="15">
        <v>133.45075632006333</v>
      </c>
      <c r="W2077" s="15">
        <v>83.847003640202388</v>
      </c>
      <c r="X2077" s="6" t="s">
        <v>162</v>
      </c>
    </row>
    <row r="2078" spans="1:24" ht="28.8" x14ac:dyDescent="0.3">
      <c r="A2078" s="6" t="s">
        <v>25</v>
      </c>
      <c r="B2078" s="6" t="s">
        <v>1599</v>
      </c>
      <c r="C2078" s="10">
        <v>3918179</v>
      </c>
      <c r="D2078" s="14" t="s">
        <v>1086</v>
      </c>
      <c r="E2078" s="14" t="s">
        <v>1087</v>
      </c>
      <c r="F2078" s="5">
        <v>22</v>
      </c>
      <c r="G2078" s="5">
        <v>105</v>
      </c>
      <c r="H2078" s="6" t="s">
        <v>161</v>
      </c>
      <c r="I2078" s="11"/>
      <c r="J2078" s="11"/>
      <c r="K2078" s="11"/>
      <c r="L2078" s="10">
        <v>294.39999999999998</v>
      </c>
      <c r="M2078" s="5">
        <v>111</v>
      </c>
      <c r="N2078" s="5">
        <v>294.39999999999998</v>
      </c>
      <c r="O2078" s="5">
        <v>1999</v>
      </c>
      <c r="P2078" s="5">
        <v>4</v>
      </c>
      <c r="Q2078" s="15">
        <v>0.39735361473178277</v>
      </c>
      <c r="R2078" s="15">
        <v>171.02157972146739</v>
      </c>
      <c r="S2078" s="6" t="s">
        <v>7</v>
      </c>
      <c r="T2078" s="7" t="s">
        <v>14</v>
      </c>
      <c r="U2078" s="15">
        <v>250.29374876477209</v>
      </c>
      <c r="V2078" s="15">
        <v>217.99242312167038</v>
      </c>
      <c r="W2078" s="15">
        <v>44.106251235227887</v>
      </c>
      <c r="X2078" s="6" t="s">
        <v>162</v>
      </c>
    </row>
    <row r="2079" spans="1:24" ht="28.8" x14ac:dyDescent="0.3">
      <c r="A2079" s="6" t="s">
        <v>25</v>
      </c>
      <c r="B2079" s="6" t="s">
        <v>375</v>
      </c>
      <c r="C2079" s="13"/>
      <c r="D2079" s="14" t="s">
        <v>877</v>
      </c>
      <c r="E2079" s="14" t="s">
        <v>878</v>
      </c>
      <c r="F2079" s="5">
        <v>26</v>
      </c>
      <c r="G2079" s="5">
        <v>107</v>
      </c>
      <c r="H2079" s="6" t="s">
        <v>172</v>
      </c>
      <c r="I2079" s="11"/>
      <c r="J2079" s="11"/>
      <c r="K2079" s="11"/>
      <c r="L2079" s="10">
        <v>371.2</v>
      </c>
      <c r="M2079" s="5">
        <v>100</v>
      </c>
      <c r="N2079" s="5">
        <v>371.2</v>
      </c>
      <c r="O2079" s="5">
        <v>1999</v>
      </c>
      <c r="P2079" s="5">
        <v>8</v>
      </c>
      <c r="Q2079" s="15">
        <v>0.39728648771273922</v>
      </c>
      <c r="R2079" s="15">
        <v>122.19622036637932</v>
      </c>
      <c r="S2079" s="6" t="s">
        <v>6</v>
      </c>
      <c r="T2079" s="7" t="s">
        <v>13</v>
      </c>
      <c r="U2079" s="15">
        <v>331.47135122872606</v>
      </c>
      <c r="V2079" s="15">
        <v>146.65216975569905</v>
      </c>
      <c r="W2079" s="15">
        <v>39.728648771273924</v>
      </c>
      <c r="X2079" s="6" t="s">
        <v>162</v>
      </c>
    </row>
    <row r="2080" spans="1:24" ht="28.8" x14ac:dyDescent="0.3">
      <c r="A2080" s="6" t="s">
        <v>178</v>
      </c>
      <c r="B2080" s="6" t="s">
        <v>713</v>
      </c>
      <c r="C2080" s="13"/>
      <c r="D2080" s="14" t="s">
        <v>2771</v>
      </c>
      <c r="E2080" s="14" t="s">
        <v>2772</v>
      </c>
      <c r="F2080" s="5">
        <v>24</v>
      </c>
      <c r="G2080" s="5">
        <v>88</v>
      </c>
      <c r="H2080" s="6" t="s">
        <v>172</v>
      </c>
      <c r="I2080" s="10">
        <v>174.2</v>
      </c>
      <c r="J2080" s="13"/>
      <c r="K2080" s="10">
        <v>362.8</v>
      </c>
      <c r="L2080" s="11"/>
      <c r="M2080" s="5">
        <v>100</v>
      </c>
      <c r="N2080" s="5">
        <v>537</v>
      </c>
      <c r="O2080" s="5">
        <v>2008</v>
      </c>
      <c r="P2080" s="5">
        <v>9</v>
      </c>
      <c r="Q2080" s="15">
        <v>0.39723846368265697</v>
      </c>
      <c r="R2080" s="15">
        <v>84.46785288640595</v>
      </c>
      <c r="S2080" s="6" t="s">
        <v>6</v>
      </c>
      <c r="T2080" s="7" t="s">
        <v>13</v>
      </c>
      <c r="U2080" s="15">
        <v>497.2761536317343</v>
      </c>
      <c r="V2080" s="15">
        <v>96.631076740626696</v>
      </c>
      <c r="W2080" s="15">
        <v>39.723846368265697</v>
      </c>
      <c r="X2080" s="6" t="s">
        <v>162</v>
      </c>
    </row>
    <row r="2081" spans="1:24" ht="28.8" x14ac:dyDescent="0.3">
      <c r="A2081" s="6" t="s">
        <v>25</v>
      </c>
      <c r="B2081" s="6" t="s">
        <v>2773</v>
      </c>
      <c r="C2081" s="13"/>
      <c r="D2081" s="14" t="s">
        <v>2774</v>
      </c>
      <c r="E2081" s="14" t="s">
        <v>2446</v>
      </c>
      <c r="F2081" s="5">
        <v>26</v>
      </c>
      <c r="G2081" s="11"/>
      <c r="H2081" s="6" t="s">
        <v>492</v>
      </c>
      <c r="I2081" s="11"/>
      <c r="J2081" s="11"/>
      <c r="K2081" s="11"/>
      <c r="L2081" s="10">
        <v>512</v>
      </c>
      <c r="M2081" s="5">
        <v>101</v>
      </c>
      <c r="N2081" s="5">
        <v>512</v>
      </c>
      <c r="O2081" s="5">
        <v>1986</v>
      </c>
      <c r="P2081" s="5">
        <v>8</v>
      </c>
      <c r="Q2081" s="15">
        <v>0.39713091858918753</v>
      </c>
      <c r="R2081" s="15">
        <v>89.478182363281249</v>
      </c>
      <c r="S2081" s="6" t="s">
        <v>6</v>
      </c>
      <c r="T2081" s="7" t="s">
        <v>13</v>
      </c>
      <c r="U2081" s="15">
        <v>471.88977722249206</v>
      </c>
      <c r="V2081" s="15">
        <v>102.88763693039751</v>
      </c>
      <c r="W2081" s="15">
        <v>40.110222777507943</v>
      </c>
      <c r="X2081" s="6" t="s">
        <v>162</v>
      </c>
    </row>
    <row r="2082" spans="1:24" ht="28.8" x14ac:dyDescent="0.3">
      <c r="A2082" s="6" t="s">
        <v>25</v>
      </c>
      <c r="B2082" s="6" t="s">
        <v>288</v>
      </c>
      <c r="C2082" s="13"/>
      <c r="D2082" s="14" t="s">
        <v>2775</v>
      </c>
      <c r="E2082" s="14" t="s">
        <v>2776</v>
      </c>
      <c r="F2082" s="5">
        <v>21</v>
      </c>
      <c r="G2082" s="11"/>
      <c r="H2082" s="6" t="s">
        <v>161</v>
      </c>
      <c r="I2082" s="11"/>
      <c r="J2082" s="11"/>
      <c r="K2082" s="11"/>
      <c r="L2082" s="10">
        <v>449.6</v>
      </c>
      <c r="M2082" s="5">
        <v>110</v>
      </c>
      <c r="N2082" s="5">
        <v>449.6</v>
      </c>
      <c r="O2082" s="5">
        <v>1996</v>
      </c>
      <c r="P2082" s="5">
        <v>9</v>
      </c>
      <c r="Q2082" s="15">
        <v>0.39639312709332136</v>
      </c>
      <c r="R2082" s="15">
        <v>110.9767809163701</v>
      </c>
      <c r="S2082" s="6" t="s">
        <v>7</v>
      </c>
      <c r="T2082" s="7" t="s">
        <v>14</v>
      </c>
      <c r="U2082" s="15">
        <v>405.99675601973468</v>
      </c>
      <c r="V2082" s="15">
        <v>131.24662856931641</v>
      </c>
      <c r="W2082" s="15">
        <v>43.603243980265347</v>
      </c>
      <c r="X2082" s="6" t="s">
        <v>162</v>
      </c>
    </row>
    <row r="2083" spans="1:24" ht="28.8" x14ac:dyDescent="0.3">
      <c r="A2083" s="6" t="s">
        <v>1958</v>
      </c>
      <c r="B2083" s="6" t="s">
        <v>2777</v>
      </c>
      <c r="C2083" s="13"/>
      <c r="D2083" s="14" t="s">
        <v>1694</v>
      </c>
      <c r="E2083" s="14" t="s">
        <v>2650</v>
      </c>
      <c r="F2083" s="5">
        <v>30</v>
      </c>
      <c r="G2083" s="11"/>
      <c r="H2083" s="6" t="s">
        <v>1961</v>
      </c>
      <c r="I2083" s="10">
        <v>108.9</v>
      </c>
      <c r="J2083" s="10">
        <v>10.6</v>
      </c>
      <c r="K2083" s="10">
        <v>256.60000000000002</v>
      </c>
      <c r="L2083" s="11"/>
      <c r="M2083" s="5">
        <v>100</v>
      </c>
      <c r="N2083" s="5">
        <v>376.1</v>
      </c>
      <c r="O2083" s="5">
        <v>2020</v>
      </c>
      <c r="P2083" s="5">
        <v>9</v>
      </c>
      <c r="Q2083" s="15">
        <v>0.39637788396505869</v>
      </c>
      <c r="R2083" s="15">
        <v>120.60419303376761</v>
      </c>
      <c r="S2083" s="6" t="s">
        <v>6</v>
      </c>
      <c r="T2083" s="6"/>
      <c r="U2083" s="15">
        <v>336.46221160349415</v>
      </c>
      <c r="V2083" s="15">
        <v>144.27729028173627</v>
      </c>
      <c r="W2083" s="15">
        <v>39.637788396505869</v>
      </c>
      <c r="X2083" s="6" t="s">
        <v>168</v>
      </c>
    </row>
    <row r="2084" spans="1:24" ht="28.8" x14ac:dyDescent="0.3">
      <c r="A2084" s="6" t="s">
        <v>25</v>
      </c>
      <c r="B2084" s="6" t="s">
        <v>510</v>
      </c>
      <c r="C2084" s="13"/>
      <c r="D2084" s="14" t="s">
        <v>1385</v>
      </c>
      <c r="E2084" s="14" t="s">
        <v>2390</v>
      </c>
      <c r="F2084" s="5">
        <v>19</v>
      </c>
      <c r="G2084" s="11"/>
      <c r="H2084" s="6" t="s">
        <v>190</v>
      </c>
      <c r="I2084" s="11"/>
      <c r="J2084" s="11"/>
      <c r="K2084" s="11"/>
      <c r="L2084" s="10">
        <v>514.29999999999995</v>
      </c>
      <c r="M2084" s="5">
        <v>113</v>
      </c>
      <c r="N2084" s="5">
        <v>514.29999999999995</v>
      </c>
      <c r="O2084" s="5">
        <v>1991</v>
      </c>
      <c r="P2084" s="5">
        <v>10</v>
      </c>
      <c r="Q2084" s="15">
        <v>0.39616440326707175</v>
      </c>
      <c r="R2084" s="15">
        <v>99.66155514291269</v>
      </c>
      <c r="S2084" s="6" t="s">
        <v>7</v>
      </c>
      <c r="T2084" s="7" t="s">
        <v>14</v>
      </c>
      <c r="U2084" s="15">
        <v>469.53342243082085</v>
      </c>
      <c r="V2084" s="15">
        <v>115.89465157809045</v>
      </c>
      <c r="W2084" s="15">
        <v>44.766577569179105</v>
      </c>
      <c r="X2084" s="6" t="s">
        <v>162</v>
      </c>
    </row>
    <row r="2085" spans="1:24" ht="28.8" x14ac:dyDescent="0.3">
      <c r="A2085" s="6" t="s">
        <v>25</v>
      </c>
      <c r="B2085" s="6" t="s">
        <v>2778</v>
      </c>
      <c r="C2085" s="10">
        <v>3924772</v>
      </c>
      <c r="D2085" s="14" t="s">
        <v>2762</v>
      </c>
      <c r="E2085" s="14" t="s">
        <v>2463</v>
      </c>
      <c r="F2085" s="5">
        <v>26</v>
      </c>
      <c r="G2085" s="10">
        <v>79</v>
      </c>
      <c r="H2085" s="6" t="s">
        <v>172</v>
      </c>
      <c r="I2085" s="10">
        <v>151.6</v>
      </c>
      <c r="J2085" s="10">
        <v>7.6</v>
      </c>
      <c r="K2085" s="10">
        <v>284.20000000000005</v>
      </c>
      <c r="L2085" s="11"/>
      <c r="M2085" s="5">
        <v>99</v>
      </c>
      <c r="N2085" s="5">
        <v>443.40000000000003</v>
      </c>
      <c r="O2085" s="5">
        <v>1999</v>
      </c>
      <c r="P2085" s="5">
        <v>9</v>
      </c>
      <c r="Q2085" s="15">
        <v>0.39606730902356257</v>
      </c>
      <c r="R2085" s="15">
        <v>101.27569830852502</v>
      </c>
      <c r="S2085" s="6" t="s">
        <v>6</v>
      </c>
      <c r="T2085" s="7" t="s">
        <v>13</v>
      </c>
      <c r="U2085" s="15">
        <v>404.18933640666734</v>
      </c>
      <c r="V2085" s="15">
        <v>118.20040625331939</v>
      </c>
      <c r="W2085" s="15">
        <v>39.210663593332697</v>
      </c>
      <c r="X2085" s="6" t="s">
        <v>162</v>
      </c>
    </row>
    <row r="2086" spans="1:24" ht="28.8" x14ac:dyDescent="0.3">
      <c r="A2086" s="6" t="s">
        <v>25</v>
      </c>
      <c r="B2086" s="6" t="s">
        <v>230</v>
      </c>
      <c r="C2086" s="13"/>
      <c r="D2086" s="14" t="s">
        <v>1385</v>
      </c>
      <c r="E2086" s="14" t="s">
        <v>2390</v>
      </c>
      <c r="F2086" s="5">
        <v>22</v>
      </c>
      <c r="G2086" s="11"/>
      <c r="H2086" s="6" t="s">
        <v>194</v>
      </c>
      <c r="I2086" s="10">
        <v>173</v>
      </c>
      <c r="J2086" s="10">
        <v>28</v>
      </c>
      <c r="K2086" s="10">
        <v>180</v>
      </c>
      <c r="L2086" s="11"/>
      <c r="M2086" s="5">
        <v>100</v>
      </c>
      <c r="N2086" s="5">
        <v>381</v>
      </c>
      <c r="O2086" s="5">
        <v>1991</v>
      </c>
      <c r="P2086" s="5">
        <v>10</v>
      </c>
      <c r="Q2086" s="15">
        <v>0.39605268710413383</v>
      </c>
      <c r="R2086" s="15">
        <v>119.05311548556431</v>
      </c>
      <c r="S2086" s="6" t="s">
        <v>7</v>
      </c>
      <c r="T2086" s="7" t="s">
        <v>14</v>
      </c>
      <c r="U2086" s="15">
        <v>341.39473128958662</v>
      </c>
      <c r="V2086" s="15">
        <v>142.2338931647447</v>
      </c>
      <c r="W2086" s="15">
        <v>39.605268710413384</v>
      </c>
      <c r="X2086" s="6" t="s">
        <v>162</v>
      </c>
    </row>
    <row r="2087" spans="1:24" ht="28.8" x14ac:dyDescent="0.3">
      <c r="A2087" s="6" t="s">
        <v>25</v>
      </c>
      <c r="B2087" s="6" t="s">
        <v>191</v>
      </c>
      <c r="C2087" s="13"/>
      <c r="D2087" s="14" t="s">
        <v>2779</v>
      </c>
      <c r="E2087" s="14" t="s">
        <v>2027</v>
      </c>
      <c r="F2087" s="5">
        <v>24</v>
      </c>
      <c r="G2087" s="11"/>
      <c r="H2087" s="6" t="s">
        <v>194</v>
      </c>
      <c r="I2087" s="13"/>
      <c r="J2087" s="13"/>
      <c r="K2087" s="13"/>
      <c r="L2087" s="5">
        <v>615</v>
      </c>
      <c r="M2087" s="5">
        <v>124</v>
      </c>
      <c r="N2087" s="5">
        <v>615</v>
      </c>
      <c r="O2087" s="5">
        <v>1984</v>
      </c>
      <c r="P2087" s="5">
        <v>6</v>
      </c>
      <c r="Q2087" s="15">
        <v>0.39563518884383686</v>
      </c>
      <c r="R2087" s="15">
        <v>91.456022569105684</v>
      </c>
      <c r="S2087" s="6" t="s">
        <v>6</v>
      </c>
      <c r="T2087" s="7" t="s">
        <v>13</v>
      </c>
      <c r="U2087" s="15">
        <v>565.94123658336423</v>
      </c>
      <c r="V2087" s="15">
        <v>105.3531879667425</v>
      </c>
      <c r="W2087" s="15">
        <v>49.05876341663577</v>
      </c>
      <c r="X2087" s="6" t="s">
        <v>162</v>
      </c>
    </row>
    <row r="2088" spans="1:24" ht="28.8" x14ac:dyDescent="0.3">
      <c r="A2088" s="6" t="s">
        <v>25</v>
      </c>
      <c r="B2088" s="6" t="s">
        <v>280</v>
      </c>
      <c r="C2088" s="13"/>
      <c r="D2088" s="14" t="s">
        <v>2171</v>
      </c>
      <c r="E2088" s="14" t="s">
        <v>2172</v>
      </c>
      <c r="F2088" s="5">
        <v>0</v>
      </c>
      <c r="G2088" s="11"/>
      <c r="H2088" s="6" t="s">
        <v>161</v>
      </c>
      <c r="I2088" s="13"/>
      <c r="J2088" s="13"/>
      <c r="K2088" s="13"/>
      <c r="L2088" s="5">
        <v>386.5</v>
      </c>
      <c r="M2088" s="5">
        <v>110</v>
      </c>
      <c r="N2088" s="5">
        <v>386.5</v>
      </c>
      <c r="O2088" s="5">
        <v>2000</v>
      </c>
      <c r="P2088" s="5">
        <v>7</v>
      </c>
      <c r="Q2088" s="15">
        <v>0.3955733996642235</v>
      </c>
      <c r="R2088" s="15">
        <v>129.09485304010349</v>
      </c>
      <c r="S2088" s="6" t="s">
        <v>25</v>
      </c>
      <c r="T2088" s="6"/>
      <c r="U2088" s="15">
        <v>342.98692603693542</v>
      </c>
      <c r="V2088" s="15">
        <v>155.95339972591492</v>
      </c>
      <c r="W2088" s="15">
        <v>43.513073963064585</v>
      </c>
      <c r="X2088" s="6" t="s">
        <v>162</v>
      </c>
    </row>
    <row r="2089" spans="1:24" ht="28.8" x14ac:dyDescent="0.3">
      <c r="A2089" s="6" t="s">
        <v>25</v>
      </c>
      <c r="B2089" s="6" t="s">
        <v>2780</v>
      </c>
      <c r="C2089" s="13"/>
      <c r="D2089" s="14" t="s">
        <v>2058</v>
      </c>
      <c r="E2089" s="14" t="s">
        <v>2059</v>
      </c>
      <c r="F2089" s="5">
        <v>28</v>
      </c>
      <c r="G2089" s="10">
        <v>83</v>
      </c>
      <c r="H2089" s="6" t="s">
        <v>172</v>
      </c>
      <c r="I2089" s="11"/>
      <c r="J2089" s="11"/>
      <c r="K2089" s="11"/>
      <c r="L2089" s="10">
        <v>420.9</v>
      </c>
      <c r="M2089" s="5">
        <v>101</v>
      </c>
      <c r="N2089" s="5">
        <v>420.9</v>
      </c>
      <c r="O2089" s="5">
        <v>1989</v>
      </c>
      <c r="P2089" s="5">
        <v>10</v>
      </c>
      <c r="Q2089" s="15">
        <v>0.39545943781315473</v>
      </c>
      <c r="R2089" s="15">
        <v>108.8449260394393</v>
      </c>
      <c r="S2089" s="6" t="s">
        <v>6</v>
      </c>
      <c r="T2089" s="7" t="s">
        <v>13</v>
      </c>
      <c r="U2089" s="15">
        <v>380.95859678087135</v>
      </c>
      <c r="V2089" s="15">
        <v>128.22759042311984</v>
      </c>
      <c r="W2089" s="15">
        <v>39.941403219128631</v>
      </c>
      <c r="X2089" s="6" t="s">
        <v>162</v>
      </c>
    </row>
    <row r="2090" spans="1:24" ht="28.8" x14ac:dyDescent="0.3">
      <c r="A2090" s="6" t="s">
        <v>801</v>
      </c>
      <c r="B2090" s="6" t="s">
        <v>666</v>
      </c>
      <c r="C2090" s="10">
        <v>50012382</v>
      </c>
      <c r="D2090" s="14" t="s">
        <v>1422</v>
      </c>
      <c r="E2090" s="14" t="s">
        <v>1025</v>
      </c>
      <c r="F2090" s="5">
        <v>22</v>
      </c>
      <c r="G2090" s="13"/>
      <c r="H2090" s="6" t="s">
        <v>167</v>
      </c>
      <c r="I2090" s="10">
        <v>289.60000000000002</v>
      </c>
      <c r="J2090" s="10">
        <v>37.200000000000003</v>
      </c>
      <c r="K2090" s="10">
        <v>589.20000000000005</v>
      </c>
      <c r="L2090" s="11"/>
      <c r="M2090" s="5">
        <v>201</v>
      </c>
      <c r="N2090" s="5">
        <v>916</v>
      </c>
      <c r="O2090" s="5">
        <v>2017</v>
      </c>
      <c r="P2090" s="5">
        <v>9</v>
      </c>
      <c r="Q2090" s="15">
        <v>0.39524910329743673</v>
      </c>
      <c r="R2090" s="15">
        <v>99.532823548034926</v>
      </c>
      <c r="S2090" s="6" t="s">
        <v>7</v>
      </c>
      <c r="T2090" s="7" t="s">
        <v>14</v>
      </c>
      <c r="U2090" s="15">
        <v>836.55493023721522</v>
      </c>
      <c r="V2090" s="15">
        <v>115.9577143580351</v>
      </c>
      <c r="W2090" s="15">
        <v>79.445069762784783</v>
      </c>
      <c r="X2090" s="6" t="s">
        <v>168</v>
      </c>
    </row>
    <row r="2091" spans="1:24" x14ac:dyDescent="0.3">
      <c r="A2091" s="6" t="s">
        <v>25</v>
      </c>
      <c r="B2091" s="6" t="s">
        <v>879</v>
      </c>
      <c r="C2091" s="13"/>
      <c r="D2091" s="14" t="s">
        <v>2062</v>
      </c>
      <c r="E2091" s="14" t="s">
        <v>2063</v>
      </c>
      <c r="F2091" s="5">
        <v>22</v>
      </c>
      <c r="G2091" s="10">
        <v>75</v>
      </c>
      <c r="H2091" s="6" t="s">
        <v>194</v>
      </c>
      <c r="I2091" s="13"/>
      <c r="J2091" s="13"/>
      <c r="K2091" s="13"/>
      <c r="L2091" s="5">
        <v>383</v>
      </c>
      <c r="M2091" s="5">
        <v>98</v>
      </c>
      <c r="N2091" s="5">
        <v>383</v>
      </c>
      <c r="O2091" s="5">
        <v>1981</v>
      </c>
      <c r="P2091" s="5">
        <v>4</v>
      </c>
      <c r="Q2091" s="15">
        <v>0.39516783042089298</v>
      </c>
      <c r="R2091" s="15">
        <v>116.06279963446475</v>
      </c>
      <c r="S2091" s="6" t="s">
        <v>7</v>
      </c>
      <c r="T2091" s="7" t="s">
        <v>14</v>
      </c>
      <c r="U2091" s="15">
        <v>344.27355261875249</v>
      </c>
      <c r="V2091" s="15">
        <v>137.70578336867436</v>
      </c>
      <c r="W2091" s="15">
        <v>38.72644738124751</v>
      </c>
      <c r="X2091" s="6" t="s">
        <v>162</v>
      </c>
    </row>
    <row r="2092" spans="1:24" ht="28.8" x14ac:dyDescent="0.3">
      <c r="A2092" s="6" t="s">
        <v>25</v>
      </c>
      <c r="B2092" s="6" t="s">
        <v>387</v>
      </c>
      <c r="C2092" s="13"/>
      <c r="D2092" s="14" t="s">
        <v>1719</v>
      </c>
      <c r="E2092" s="14" t="s">
        <v>1720</v>
      </c>
      <c r="F2092" s="5">
        <v>21</v>
      </c>
      <c r="G2092" s="10">
        <v>83</v>
      </c>
      <c r="H2092" s="6" t="s">
        <v>161</v>
      </c>
      <c r="I2092" s="13"/>
      <c r="J2092" s="13"/>
      <c r="K2092" s="13"/>
      <c r="L2092" s="5">
        <v>536.79999999999995</v>
      </c>
      <c r="M2092" s="5">
        <v>100</v>
      </c>
      <c r="N2092" s="5">
        <v>536.79999999999995</v>
      </c>
      <c r="O2092" s="5">
        <v>1990</v>
      </c>
      <c r="P2092" s="5">
        <v>6</v>
      </c>
      <c r="Q2092" s="15">
        <v>0.39505066755309715</v>
      </c>
      <c r="R2092" s="15">
        <v>84.499323770491799</v>
      </c>
      <c r="S2092" s="6" t="s">
        <v>7</v>
      </c>
      <c r="T2092" s="7" t="s">
        <v>14</v>
      </c>
      <c r="U2092" s="15">
        <v>497.29493324469024</v>
      </c>
      <c r="V2092" s="15">
        <v>96.590358687644326</v>
      </c>
      <c r="W2092" s="15">
        <v>39.505066755309713</v>
      </c>
      <c r="X2092" s="6" t="s">
        <v>162</v>
      </c>
    </row>
    <row r="2093" spans="1:24" ht="28.8" x14ac:dyDescent="0.3">
      <c r="A2093" s="6" t="s">
        <v>251</v>
      </c>
      <c r="B2093" s="6" t="s">
        <v>164</v>
      </c>
      <c r="C2093" s="10">
        <v>3349352</v>
      </c>
      <c r="D2093" s="14" t="s">
        <v>2781</v>
      </c>
      <c r="E2093" s="14" t="s">
        <v>2782</v>
      </c>
      <c r="F2093" s="5">
        <v>24</v>
      </c>
      <c r="G2093" s="13"/>
      <c r="H2093" s="6" t="s">
        <v>167</v>
      </c>
      <c r="I2093" s="11"/>
      <c r="J2093" s="11"/>
      <c r="K2093" s="11"/>
      <c r="L2093" s="10">
        <v>1167.2</v>
      </c>
      <c r="M2093" s="5">
        <v>199</v>
      </c>
      <c r="N2093" s="5">
        <v>1167.2</v>
      </c>
      <c r="O2093" s="5">
        <v>2009</v>
      </c>
      <c r="P2093" s="5">
        <v>5</v>
      </c>
      <c r="Q2093" s="15">
        <v>0.39498139425369055</v>
      </c>
      <c r="R2093" s="15">
        <v>77.334545604866349</v>
      </c>
      <c r="S2093" s="6" t="s">
        <v>6</v>
      </c>
      <c r="T2093" s="7" t="s">
        <v>13</v>
      </c>
      <c r="U2093" s="15">
        <v>1088.5987025435156</v>
      </c>
      <c r="V2093" s="15">
        <v>87.545697985252559</v>
      </c>
      <c r="W2093" s="15">
        <v>78.601297456484417</v>
      </c>
      <c r="X2093" s="6" t="s">
        <v>162</v>
      </c>
    </row>
    <row r="2094" spans="1:24" ht="28.8" x14ac:dyDescent="0.3">
      <c r="A2094" s="6" t="s">
        <v>25</v>
      </c>
      <c r="B2094" s="6" t="s">
        <v>321</v>
      </c>
      <c r="C2094" s="13"/>
      <c r="D2094" s="14" t="s">
        <v>2354</v>
      </c>
      <c r="E2094" s="14" t="s">
        <v>2783</v>
      </c>
      <c r="F2094" s="5">
        <v>22</v>
      </c>
      <c r="G2094" s="13"/>
      <c r="H2094" s="6" t="s">
        <v>194</v>
      </c>
      <c r="I2094" s="13"/>
      <c r="J2094" s="13"/>
      <c r="K2094" s="13"/>
      <c r="L2094" s="5">
        <v>328</v>
      </c>
      <c r="M2094" s="5">
        <v>100</v>
      </c>
      <c r="N2094" s="5">
        <v>328</v>
      </c>
      <c r="O2094" s="5">
        <v>1997</v>
      </c>
      <c r="P2094" s="5">
        <v>5</v>
      </c>
      <c r="Q2094" s="15">
        <v>0.39497812232717022</v>
      </c>
      <c r="R2094" s="15">
        <v>138.29035670731704</v>
      </c>
      <c r="S2094" s="6" t="s">
        <v>7</v>
      </c>
      <c r="T2094" s="7" t="s">
        <v>14</v>
      </c>
      <c r="U2094" s="15">
        <v>288.50218776728298</v>
      </c>
      <c r="V2094" s="15">
        <v>169.01484243412762</v>
      </c>
      <c r="W2094" s="15">
        <v>39.497812232717024</v>
      </c>
      <c r="X2094" s="6" t="s">
        <v>162</v>
      </c>
    </row>
    <row r="2095" spans="1:24" ht="28.8" x14ac:dyDescent="0.3">
      <c r="A2095" s="6" t="s">
        <v>251</v>
      </c>
      <c r="B2095" s="6" t="s">
        <v>233</v>
      </c>
      <c r="C2095" s="13"/>
      <c r="D2095" s="14" t="s">
        <v>668</v>
      </c>
      <c r="E2095" s="14" t="s">
        <v>2041</v>
      </c>
      <c r="F2095" s="5">
        <v>26</v>
      </c>
      <c r="G2095" s="13"/>
      <c r="H2095" s="6" t="s">
        <v>194</v>
      </c>
      <c r="I2095" s="13"/>
      <c r="J2095" s="13"/>
      <c r="K2095" s="13"/>
      <c r="L2095" s="5">
        <v>487.4</v>
      </c>
      <c r="M2095" s="5">
        <v>100</v>
      </c>
      <c r="N2095" s="5">
        <v>487.4</v>
      </c>
      <c r="O2095" s="5">
        <v>2004</v>
      </c>
      <c r="P2095" s="5">
        <v>8</v>
      </c>
      <c r="Q2095" s="15">
        <v>0.39492861102698951</v>
      </c>
      <c r="R2095" s="15">
        <v>93.063678703323745</v>
      </c>
      <c r="S2095" s="6" t="s">
        <v>6</v>
      </c>
      <c r="T2095" s="7" t="s">
        <v>13</v>
      </c>
      <c r="U2095" s="15">
        <v>447.90713889730102</v>
      </c>
      <c r="V2095" s="15">
        <v>107.45168503292469</v>
      </c>
      <c r="W2095" s="15">
        <v>39.492861102698953</v>
      </c>
      <c r="X2095" s="6" t="s">
        <v>162</v>
      </c>
    </row>
    <row r="2096" spans="1:24" ht="28.8" x14ac:dyDescent="0.3">
      <c r="A2096" s="6" t="s">
        <v>251</v>
      </c>
      <c r="B2096" s="6" t="s">
        <v>829</v>
      </c>
      <c r="C2096" s="13"/>
      <c r="D2096" s="14" t="s">
        <v>2112</v>
      </c>
      <c r="E2096" s="14" t="s">
        <v>1776</v>
      </c>
      <c r="F2096" s="5">
        <v>26</v>
      </c>
      <c r="G2096" s="11"/>
      <c r="H2096" s="6" t="s">
        <v>194</v>
      </c>
      <c r="I2096" s="13"/>
      <c r="J2096" s="13"/>
      <c r="K2096" s="13"/>
      <c r="L2096" s="5">
        <v>319.8</v>
      </c>
      <c r="M2096" s="5">
        <v>100</v>
      </c>
      <c r="N2096" s="5">
        <v>319.8</v>
      </c>
      <c r="O2096" s="5">
        <v>2005</v>
      </c>
      <c r="P2096" s="5">
        <v>6</v>
      </c>
      <c r="Q2096" s="15">
        <v>0.39482767807349717</v>
      </c>
      <c r="R2096" s="15">
        <v>141.83626328955597</v>
      </c>
      <c r="S2096" s="6" t="s">
        <v>6</v>
      </c>
      <c r="T2096" s="7" t="s">
        <v>13</v>
      </c>
      <c r="U2096" s="15">
        <v>280.31723219265029</v>
      </c>
      <c r="V2096" s="15">
        <v>173.92340298102994</v>
      </c>
      <c r="W2096" s="15">
        <v>39.482767807349717</v>
      </c>
      <c r="X2096" s="6" t="s">
        <v>162</v>
      </c>
    </row>
    <row r="2097" spans="1:24" ht="28.8" x14ac:dyDescent="0.3">
      <c r="A2097" s="6" t="s">
        <v>25</v>
      </c>
      <c r="B2097" s="6" t="s">
        <v>2530</v>
      </c>
      <c r="C2097" s="13"/>
      <c r="D2097" s="14" t="s">
        <v>1685</v>
      </c>
      <c r="E2097" s="14" t="s">
        <v>1686</v>
      </c>
      <c r="F2097" s="5">
        <v>22</v>
      </c>
      <c r="G2097" s="10">
        <v>90</v>
      </c>
      <c r="H2097" s="6" t="s">
        <v>161</v>
      </c>
      <c r="I2097" s="13"/>
      <c r="J2097" s="13"/>
      <c r="K2097" s="13"/>
      <c r="L2097" s="5">
        <v>478.6</v>
      </c>
      <c r="M2097" s="5">
        <v>108</v>
      </c>
      <c r="N2097" s="5">
        <v>478.6</v>
      </c>
      <c r="O2097" s="5">
        <v>1997</v>
      </c>
      <c r="P2097" s="5">
        <v>9</v>
      </c>
      <c r="Q2097" s="15">
        <v>0.39474231273087379</v>
      </c>
      <c r="R2097" s="15">
        <v>102.35682398662766</v>
      </c>
      <c r="S2097" s="6" t="s">
        <v>7</v>
      </c>
      <c r="T2097" s="7" t="s">
        <v>14</v>
      </c>
      <c r="U2097" s="15">
        <v>435.96783022506565</v>
      </c>
      <c r="V2097" s="15">
        <v>119.65393829435943</v>
      </c>
      <c r="W2097" s="15">
        <v>42.632169774934368</v>
      </c>
      <c r="X2097" s="6" t="s">
        <v>162</v>
      </c>
    </row>
    <row r="2098" spans="1:24" ht="28.8" x14ac:dyDescent="0.3">
      <c r="A2098" s="6" t="s">
        <v>251</v>
      </c>
      <c r="B2098" s="6" t="s">
        <v>233</v>
      </c>
      <c r="C2098" s="13"/>
      <c r="D2098" s="14" t="s">
        <v>2593</v>
      </c>
      <c r="E2098" s="14" t="s">
        <v>2594</v>
      </c>
      <c r="F2098" s="5">
        <v>24</v>
      </c>
      <c r="G2098" s="11"/>
      <c r="H2098" s="6" t="s">
        <v>194</v>
      </c>
      <c r="I2098" s="13"/>
      <c r="J2098" s="13"/>
      <c r="K2098" s="13"/>
      <c r="L2098" s="5">
        <v>926.3</v>
      </c>
      <c r="M2098" s="5">
        <v>201</v>
      </c>
      <c r="N2098" s="5">
        <v>926.3</v>
      </c>
      <c r="O2098" s="5">
        <v>2006</v>
      </c>
      <c r="P2098" s="5">
        <v>7</v>
      </c>
      <c r="Q2098" s="15">
        <v>0.39468249999373567</v>
      </c>
      <c r="R2098" s="15">
        <v>98.426067548310471</v>
      </c>
      <c r="S2098" s="6" t="s">
        <v>6</v>
      </c>
      <c r="T2098" s="7" t="s">
        <v>13</v>
      </c>
      <c r="U2098" s="15">
        <v>846.96881750125908</v>
      </c>
      <c r="V2098" s="15">
        <v>114.553656706826</v>
      </c>
      <c r="W2098" s="15">
        <v>79.331182498740873</v>
      </c>
      <c r="X2098" s="6" t="s">
        <v>162</v>
      </c>
    </row>
    <row r="2099" spans="1:24" ht="28.8" x14ac:dyDescent="0.3">
      <c r="A2099" s="6" t="s">
        <v>25</v>
      </c>
      <c r="B2099" s="6" t="s">
        <v>1962</v>
      </c>
      <c r="C2099" s="13"/>
      <c r="D2099" s="14" t="s">
        <v>508</v>
      </c>
      <c r="E2099" s="14" t="s">
        <v>509</v>
      </c>
      <c r="F2099" s="5">
        <v>28</v>
      </c>
      <c r="G2099" s="10">
        <v>79</v>
      </c>
      <c r="H2099" s="6" t="s">
        <v>172</v>
      </c>
      <c r="I2099" s="13"/>
      <c r="J2099" s="13"/>
      <c r="K2099" s="13"/>
      <c r="L2099" s="5">
        <v>278.39999999999998</v>
      </c>
      <c r="M2099" s="5">
        <v>103</v>
      </c>
      <c r="N2099" s="5">
        <v>278.39999999999998</v>
      </c>
      <c r="O2099" s="5">
        <v>1994</v>
      </c>
      <c r="P2099" s="5">
        <v>5</v>
      </c>
      <c r="Q2099" s="15">
        <v>0.39460377321894657</v>
      </c>
      <c r="R2099" s="15">
        <v>167.81614263649425</v>
      </c>
      <c r="S2099" s="6" t="s">
        <v>6</v>
      </c>
      <c r="T2099" s="7" t="s">
        <v>13</v>
      </c>
      <c r="U2099" s="15">
        <v>237.75581135844848</v>
      </c>
      <c r="V2099" s="15">
        <v>212.28588685669686</v>
      </c>
      <c r="W2099" s="15">
        <v>40.644188641551494</v>
      </c>
      <c r="X2099" s="6" t="s">
        <v>162</v>
      </c>
    </row>
    <row r="2100" spans="1:24" ht="28.8" x14ac:dyDescent="0.3">
      <c r="A2100" s="6" t="s">
        <v>25</v>
      </c>
      <c r="B2100" s="6" t="s">
        <v>205</v>
      </c>
      <c r="C2100" s="13"/>
      <c r="D2100" s="14" t="s">
        <v>913</v>
      </c>
      <c r="E2100" s="14" t="s">
        <v>2784</v>
      </c>
      <c r="F2100" s="5">
        <v>22</v>
      </c>
      <c r="G2100" s="5">
        <v>95</v>
      </c>
      <c r="H2100" s="6" t="s">
        <v>161</v>
      </c>
      <c r="I2100" s="13"/>
      <c r="J2100" s="13"/>
      <c r="K2100" s="13"/>
      <c r="L2100" s="5">
        <v>474.6</v>
      </c>
      <c r="M2100" s="5">
        <v>106</v>
      </c>
      <c r="N2100" s="5">
        <v>474.6</v>
      </c>
      <c r="O2100" s="5">
        <v>1992</v>
      </c>
      <c r="P2100" s="5">
        <v>9</v>
      </c>
      <c r="Q2100" s="15">
        <v>0.39452677122340057</v>
      </c>
      <c r="R2100" s="15">
        <v>101.30803038348083</v>
      </c>
      <c r="S2100" s="6" t="s">
        <v>7</v>
      </c>
      <c r="T2100" s="7" t="s">
        <v>14</v>
      </c>
      <c r="U2100" s="15">
        <v>432.78016225031956</v>
      </c>
      <c r="V2100" s="15">
        <v>118.28101645910104</v>
      </c>
      <c r="W2100" s="15">
        <v>41.81983774968046</v>
      </c>
      <c r="X2100" s="6" t="s">
        <v>162</v>
      </c>
    </row>
    <row r="2101" spans="1:24" ht="28.8" x14ac:dyDescent="0.3">
      <c r="A2101" s="6" t="s">
        <v>25</v>
      </c>
      <c r="B2101" s="6" t="s">
        <v>205</v>
      </c>
      <c r="C2101" s="13"/>
      <c r="D2101" s="14" t="s">
        <v>913</v>
      </c>
      <c r="E2101" s="14" t="s">
        <v>2784</v>
      </c>
      <c r="F2101" s="5">
        <v>22</v>
      </c>
      <c r="G2101" s="5">
        <v>95</v>
      </c>
      <c r="H2101" s="6" t="s">
        <v>161</v>
      </c>
      <c r="I2101" s="13"/>
      <c r="J2101" s="13"/>
      <c r="K2101" s="13"/>
      <c r="L2101" s="5">
        <v>474.6</v>
      </c>
      <c r="M2101" s="5">
        <v>106</v>
      </c>
      <c r="N2101" s="5">
        <v>474.6</v>
      </c>
      <c r="O2101" s="5">
        <v>1992</v>
      </c>
      <c r="P2101" s="5">
        <v>9</v>
      </c>
      <c r="Q2101" s="15">
        <v>0.39452677122340057</v>
      </c>
      <c r="R2101" s="15">
        <v>101.30803038348083</v>
      </c>
      <c r="S2101" s="6" t="s">
        <v>7</v>
      </c>
      <c r="T2101" s="7" t="s">
        <v>14</v>
      </c>
      <c r="U2101" s="15">
        <v>432.78016225031956</v>
      </c>
      <c r="V2101" s="15">
        <v>118.28101645910104</v>
      </c>
      <c r="W2101" s="15">
        <v>41.81983774968046</v>
      </c>
      <c r="X2101" s="6" t="s">
        <v>162</v>
      </c>
    </row>
    <row r="2102" spans="1:24" ht="28.8" x14ac:dyDescent="0.3">
      <c r="A2102" s="6" t="s">
        <v>200</v>
      </c>
      <c r="B2102" s="6" t="s">
        <v>1072</v>
      </c>
      <c r="C2102" s="13"/>
      <c r="D2102" s="14" t="s">
        <v>2785</v>
      </c>
      <c r="E2102" s="14" t="s">
        <v>2490</v>
      </c>
      <c r="F2102" s="5">
        <v>20</v>
      </c>
      <c r="G2102" s="10">
        <v>50</v>
      </c>
      <c r="H2102" s="6" t="s">
        <v>161</v>
      </c>
      <c r="I2102" s="13"/>
      <c r="J2102" s="13"/>
      <c r="K2102" s="13"/>
      <c r="L2102" s="5">
        <v>352.3</v>
      </c>
      <c r="M2102" s="5">
        <v>100</v>
      </c>
      <c r="N2102" s="5">
        <v>352.3</v>
      </c>
      <c r="O2102" s="5">
        <v>2007</v>
      </c>
      <c r="P2102" s="5">
        <v>8</v>
      </c>
      <c r="Q2102" s="15">
        <v>0.39451057511411647</v>
      </c>
      <c r="R2102" s="15">
        <v>128.7517371558331</v>
      </c>
      <c r="S2102" s="6" t="s">
        <v>7</v>
      </c>
      <c r="T2102" s="7" t="s">
        <v>14</v>
      </c>
      <c r="U2102" s="15">
        <v>312.84894248858836</v>
      </c>
      <c r="V2102" s="15">
        <v>155.54758131095087</v>
      </c>
      <c r="W2102" s="15">
        <v>39.451057511411648</v>
      </c>
      <c r="X2102" s="6" t="s">
        <v>162</v>
      </c>
    </row>
    <row r="2103" spans="1:24" ht="28.8" x14ac:dyDescent="0.3">
      <c r="A2103" s="6" t="s">
        <v>25</v>
      </c>
      <c r="B2103" s="6" t="s">
        <v>505</v>
      </c>
      <c r="C2103" s="13"/>
      <c r="D2103" s="14" t="s">
        <v>433</v>
      </c>
      <c r="E2103" s="14" t="s">
        <v>2430</v>
      </c>
      <c r="F2103" s="5">
        <v>26</v>
      </c>
      <c r="G2103" s="5">
        <v>99</v>
      </c>
      <c r="H2103" s="6" t="s">
        <v>172</v>
      </c>
      <c r="I2103" s="13"/>
      <c r="J2103" s="13"/>
      <c r="K2103" s="13"/>
      <c r="L2103" s="5">
        <v>353.8</v>
      </c>
      <c r="M2103" s="5">
        <v>104</v>
      </c>
      <c r="N2103" s="5">
        <v>353.8</v>
      </c>
      <c r="O2103" s="5">
        <v>1999</v>
      </c>
      <c r="P2103" s="5">
        <v>7</v>
      </c>
      <c r="Q2103" s="15">
        <v>0.39446373344024832</v>
      </c>
      <c r="R2103" s="15">
        <v>133.33410537026569</v>
      </c>
      <c r="S2103" s="6" t="s">
        <v>6</v>
      </c>
      <c r="T2103" s="7" t="s">
        <v>13</v>
      </c>
      <c r="U2103" s="15">
        <v>312.77577172221419</v>
      </c>
      <c r="V2103" s="15">
        <v>162.03828105708044</v>
      </c>
      <c r="W2103" s="15">
        <v>41.024228277785824</v>
      </c>
      <c r="X2103" s="6" t="s">
        <v>162</v>
      </c>
    </row>
    <row r="2104" spans="1:24" ht="28.8" x14ac:dyDescent="0.3">
      <c r="A2104" s="6" t="s">
        <v>217</v>
      </c>
      <c r="B2104" s="6" t="s">
        <v>2786</v>
      </c>
      <c r="C2104" s="10">
        <v>50006984</v>
      </c>
      <c r="D2104" s="14" t="s">
        <v>2787</v>
      </c>
      <c r="E2104" s="14" t="s">
        <v>2788</v>
      </c>
      <c r="F2104" s="5">
        <v>18</v>
      </c>
      <c r="G2104" s="5">
        <v>64</v>
      </c>
      <c r="H2104" s="6" t="s">
        <v>445</v>
      </c>
      <c r="I2104" s="13"/>
      <c r="J2104" s="13"/>
      <c r="K2104" s="13"/>
      <c r="L2104" s="5">
        <v>333.4</v>
      </c>
      <c r="M2104" s="5">
        <v>100</v>
      </c>
      <c r="N2104" s="5">
        <v>333.4</v>
      </c>
      <c r="O2104" s="5">
        <v>2017</v>
      </c>
      <c r="P2104" s="5">
        <v>6</v>
      </c>
      <c r="Q2104" s="15">
        <v>0.39437366576138005</v>
      </c>
      <c r="R2104" s="15">
        <v>136.05050089982001</v>
      </c>
      <c r="S2104" s="6" t="s">
        <v>7</v>
      </c>
      <c r="T2104" s="7" t="s">
        <v>14</v>
      </c>
      <c r="U2104" s="15">
        <v>293.96263342386197</v>
      </c>
      <c r="V2104" s="15">
        <v>165.8916742147797</v>
      </c>
      <c r="W2104" s="15">
        <v>39.437366576138004</v>
      </c>
      <c r="X2104" s="6" t="s">
        <v>168</v>
      </c>
    </row>
    <row r="2105" spans="1:24" ht="28.8" x14ac:dyDescent="0.3">
      <c r="A2105" s="6" t="s">
        <v>25</v>
      </c>
      <c r="B2105" s="6" t="s">
        <v>315</v>
      </c>
      <c r="C2105" s="13"/>
      <c r="D2105" s="14" t="s">
        <v>1851</v>
      </c>
      <c r="E2105" s="14" t="s">
        <v>2072</v>
      </c>
      <c r="F2105" s="5">
        <v>18</v>
      </c>
      <c r="G2105" s="10">
        <v>110</v>
      </c>
      <c r="H2105" s="6" t="s">
        <v>190</v>
      </c>
      <c r="I2105" s="13"/>
      <c r="J2105" s="13"/>
      <c r="K2105" s="13"/>
      <c r="L2105" s="5">
        <v>668.5</v>
      </c>
      <c r="M2105" s="5">
        <v>109</v>
      </c>
      <c r="N2105" s="5">
        <v>668.5</v>
      </c>
      <c r="O2105" s="5">
        <v>1997</v>
      </c>
      <c r="P2105" s="5">
        <v>10</v>
      </c>
      <c r="Q2105" s="15">
        <v>0.39433705814957576</v>
      </c>
      <c r="R2105" s="15">
        <v>73.958965340314137</v>
      </c>
      <c r="S2105" s="6" t="s">
        <v>7</v>
      </c>
      <c r="T2105" s="7" t="s">
        <v>14</v>
      </c>
      <c r="U2105" s="15">
        <v>625.51726066169624</v>
      </c>
      <c r="V2105" s="15">
        <v>83.331860584378219</v>
      </c>
      <c r="W2105" s="15">
        <v>42.982739338303759</v>
      </c>
      <c r="X2105" s="6" t="s">
        <v>162</v>
      </c>
    </row>
    <row r="2106" spans="1:24" ht="28.8" x14ac:dyDescent="0.3">
      <c r="A2106" s="6" t="s">
        <v>25</v>
      </c>
      <c r="B2106" s="6" t="s">
        <v>191</v>
      </c>
      <c r="C2106" s="13"/>
      <c r="D2106" s="14" t="s">
        <v>1852</v>
      </c>
      <c r="E2106" s="14" t="s">
        <v>1853</v>
      </c>
      <c r="F2106" s="5">
        <v>24</v>
      </c>
      <c r="G2106" s="13"/>
      <c r="H2106" s="6" t="s">
        <v>194</v>
      </c>
      <c r="I2106" s="5">
        <v>198.5</v>
      </c>
      <c r="J2106" s="5">
        <v>39</v>
      </c>
      <c r="K2106" s="5">
        <v>175</v>
      </c>
      <c r="L2106" s="13"/>
      <c r="M2106" s="5">
        <v>100</v>
      </c>
      <c r="N2106" s="5">
        <v>412.5</v>
      </c>
      <c r="O2106" s="5">
        <v>1998</v>
      </c>
      <c r="P2106" s="5">
        <v>4</v>
      </c>
      <c r="Q2106" s="15">
        <v>0.39424415057921008</v>
      </c>
      <c r="R2106" s="15">
        <v>109.96178666666665</v>
      </c>
      <c r="S2106" s="6" t="s">
        <v>6</v>
      </c>
      <c r="T2106" s="7" t="s">
        <v>13</v>
      </c>
      <c r="U2106" s="15">
        <v>373.07558494207899</v>
      </c>
      <c r="V2106" s="15">
        <v>129.68589278266458</v>
      </c>
      <c r="W2106" s="15">
        <v>39.42441505792101</v>
      </c>
      <c r="X2106" s="6" t="s">
        <v>162</v>
      </c>
    </row>
    <row r="2107" spans="1:24" ht="28.8" x14ac:dyDescent="0.3">
      <c r="A2107" s="6" t="s">
        <v>25</v>
      </c>
      <c r="B2107" s="6" t="s">
        <v>648</v>
      </c>
      <c r="C2107" s="10">
        <v>3284417</v>
      </c>
      <c r="D2107" s="14" t="s">
        <v>2789</v>
      </c>
      <c r="E2107" s="14" t="s">
        <v>1763</v>
      </c>
      <c r="F2107" s="5">
        <v>22</v>
      </c>
      <c r="G2107" s="5">
        <v>104</v>
      </c>
      <c r="H2107" s="6" t="s">
        <v>161</v>
      </c>
      <c r="I2107" s="13"/>
      <c r="J2107" s="13"/>
      <c r="K2107" s="13"/>
      <c r="L2107" s="5">
        <v>309.8</v>
      </c>
      <c r="M2107" s="5">
        <v>110</v>
      </c>
      <c r="N2107" s="5">
        <v>309.8</v>
      </c>
      <c r="O2107" s="5">
        <v>1999</v>
      </c>
      <c r="P2107" s="5">
        <v>4</v>
      </c>
      <c r="Q2107" s="15">
        <v>0.39416027395070974</v>
      </c>
      <c r="R2107" s="15">
        <v>161.05603841187863</v>
      </c>
      <c r="S2107" s="6" t="s">
        <v>7</v>
      </c>
      <c r="T2107" s="7" t="s">
        <v>14</v>
      </c>
      <c r="U2107" s="15">
        <v>266.44236986542194</v>
      </c>
      <c r="V2107" s="15">
        <v>202.31746808571532</v>
      </c>
      <c r="W2107" s="15">
        <v>43.357630134578073</v>
      </c>
      <c r="X2107" s="6" t="s">
        <v>162</v>
      </c>
    </row>
    <row r="2108" spans="1:24" ht="28.8" x14ac:dyDescent="0.3">
      <c r="A2108" s="6" t="s">
        <v>2227</v>
      </c>
      <c r="B2108" s="6" t="s">
        <v>879</v>
      </c>
      <c r="C2108" s="10">
        <v>50065826</v>
      </c>
      <c r="D2108" s="14" t="s">
        <v>1959</v>
      </c>
      <c r="E2108" s="14" t="s">
        <v>1960</v>
      </c>
      <c r="F2108" s="5">
        <v>24</v>
      </c>
      <c r="G2108" s="5">
        <v>90</v>
      </c>
      <c r="H2108" s="6" t="s">
        <v>194</v>
      </c>
      <c r="I2108" s="10">
        <v>219</v>
      </c>
      <c r="J2108" s="10">
        <v>26.7</v>
      </c>
      <c r="K2108" s="10">
        <v>177.2</v>
      </c>
      <c r="L2108" s="11"/>
      <c r="M2108" s="5">
        <v>100</v>
      </c>
      <c r="N2108" s="5">
        <v>422.9</v>
      </c>
      <c r="O2108" s="5">
        <v>2020</v>
      </c>
      <c r="P2108" s="5">
        <v>10</v>
      </c>
      <c r="Q2108" s="15">
        <v>0.39412287817274544</v>
      </c>
      <c r="R2108" s="15">
        <v>107.25759517616457</v>
      </c>
      <c r="S2108" s="6" t="s">
        <v>6</v>
      </c>
      <c r="T2108" s="7" t="s">
        <v>13</v>
      </c>
      <c r="U2108" s="15">
        <v>383.48771218272543</v>
      </c>
      <c r="V2108" s="15">
        <v>126.15999397087151</v>
      </c>
      <c r="W2108" s="15">
        <v>39.412287817274546</v>
      </c>
      <c r="X2108" s="6" t="s">
        <v>168</v>
      </c>
    </row>
    <row r="2109" spans="1:24" ht="28.8" x14ac:dyDescent="0.3">
      <c r="A2109" s="6" t="s">
        <v>25</v>
      </c>
      <c r="B2109" s="6" t="s">
        <v>648</v>
      </c>
      <c r="C2109" s="13"/>
      <c r="D2109" s="14" t="s">
        <v>1867</v>
      </c>
      <c r="E2109" s="14" t="s">
        <v>1868</v>
      </c>
      <c r="F2109" s="5">
        <v>22</v>
      </c>
      <c r="G2109" s="10">
        <v>104</v>
      </c>
      <c r="H2109" s="6" t="s">
        <v>161</v>
      </c>
      <c r="I2109" s="13"/>
      <c r="J2109" s="13"/>
      <c r="K2109" s="13"/>
      <c r="L2109" s="5">
        <v>1000.2</v>
      </c>
      <c r="M2109" s="5">
        <v>199</v>
      </c>
      <c r="N2109" s="5">
        <v>1000.2</v>
      </c>
      <c r="O2109" s="5">
        <v>1989</v>
      </c>
      <c r="P2109" s="5">
        <v>9</v>
      </c>
      <c r="Q2109" s="15">
        <v>0.39409595866087405</v>
      </c>
      <c r="R2109" s="15">
        <v>90.24683226354729</v>
      </c>
      <c r="S2109" s="6" t="s">
        <v>7</v>
      </c>
      <c r="T2109" s="7" t="s">
        <v>14</v>
      </c>
      <c r="U2109" s="15">
        <v>921.77490422648611</v>
      </c>
      <c r="V2109" s="15">
        <v>103.77821749606045</v>
      </c>
      <c r="W2109" s="15">
        <v>78.425095773513931</v>
      </c>
      <c r="X2109" s="6" t="s">
        <v>162</v>
      </c>
    </row>
    <row r="2110" spans="1:24" ht="28.8" x14ac:dyDescent="0.3">
      <c r="A2110" s="6" t="s">
        <v>25</v>
      </c>
      <c r="B2110" s="6" t="s">
        <v>191</v>
      </c>
      <c r="C2110" s="13"/>
      <c r="D2110" s="14" t="s">
        <v>2341</v>
      </c>
      <c r="E2110" s="14" t="s">
        <v>2790</v>
      </c>
      <c r="F2110" s="5">
        <v>24</v>
      </c>
      <c r="G2110" s="13"/>
      <c r="H2110" s="6" t="s">
        <v>194</v>
      </c>
      <c r="I2110" s="13"/>
      <c r="J2110" s="13"/>
      <c r="K2110" s="13"/>
      <c r="L2110" s="5">
        <v>391</v>
      </c>
      <c r="M2110" s="5">
        <v>100</v>
      </c>
      <c r="N2110" s="5">
        <v>391</v>
      </c>
      <c r="O2110" s="5">
        <v>1999</v>
      </c>
      <c r="P2110" s="5">
        <v>8</v>
      </c>
      <c r="Q2110" s="15">
        <v>0.39406234225620951</v>
      </c>
      <c r="R2110" s="15">
        <v>116.00827877237852</v>
      </c>
      <c r="S2110" s="6" t="s">
        <v>6</v>
      </c>
      <c r="T2110" s="7" t="s">
        <v>13</v>
      </c>
      <c r="U2110" s="15">
        <v>351.59376577437905</v>
      </c>
      <c r="V2110" s="15">
        <v>137.95745655133868</v>
      </c>
      <c r="W2110" s="15">
        <v>39.406234225620949</v>
      </c>
      <c r="X2110" s="6" t="s">
        <v>162</v>
      </c>
    </row>
    <row r="2111" spans="1:24" ht="28.8" x14ac:dyDescent="0.3">
      <c r="A2111" s="6" t="s">
        <v>25</v>
      </c>
      <c r="B2111" s="6" t="s">
        <v>205</v>
      </c>
      <c r="C2111" s="13"/>
      <c r="D2111" s="14" t="s">
        <v>2791</v>
      </c>
      <c r="E2111" s="14" t="s">
        <v>605</v>
      </c>
      <c r="F2111" s="5">
        <v>21</v>
      </c>
      <c r="G2111" s="11"/>
      <c r="H2111" s="6" t="s">
        <v>161</v>
      </c>
      <c r="I2111" s="13"/>
      <c r="J2111" s="13"/>
      <c r="K2111" s="13"/>
      <c r="L2111" s="5">
        <v>514.29999999999995</v>
      </c>
      <c r="M2111" s="5">
        <v>100</v>
      </c>
      <c r="N2111" s="5">
        <v>514.29999999999995</v>
      </c>
      <c r="O2111" s="5">
        <v>1985</v>
      </c>
      <c r="P2111" s="5">
        <v>9</v>
      </c>
      <c r="Q2111" s="15">
        <v>0.3940616982908165</v>
      </c>
      <c r="R2111" s="15">
        <v>88.196066498152831</v>
      </c>
      <c r="S2111" s="6" t="s">
        <v>7</v>
      </c>
      <c r="T2111" s="7" t="s">
        <v>14</v>
      </c>
      <c r="U2111" s="15">
        <v>474.89383017091831</v>
      </c>
      <c r="V2111" s="15">
        <v>101.20227029117979</v>
      </c>
      <c r="W2111" s="15">
        <v>39.406169829081648</v>
      </c>
      <c r="X2111" s="6" t="s">
        <v>162</v>
      </c>
    </row>
    <row r="2112" spans="1:24" ht="28.8" x14ac:dyDescent="0.3">
      <c r="A2112" s="6" t="s">
        <v>25</v>
      </c>
      <c r="B2112" s="6" t="s">
        <v>310</v>
      </c>
      <c r="C2112" s="13"/>
      <c r="D2112" s="14" t="s">
        <v>2792</v>
      </c>
      <c r="E2112" s="14" t="s">
        <v>435</v>
      </c>
      <c r="F2112" s="5">
        <v>32</v>
      </c>
      <c r="G2112" s="5">
        <v>101</v>
      </c>
      <c r="H2112" s="6" t="s">
        <v>172</v>
      </c>
      <c r="I2112" s="10">
        <v>117.7</v>
      </c>
      <c r="J2112" s="10">
        <v>0</v>
      </c>
      <c r="K2112" s="10">
        <v>265.5</v>
      </c>
      <c r="L2112" s="11"/>
      <c r="M2112" s="5">
        <v>81</v>
      </c>
      <c r="N2112" s="5">
        <v>383.2</v>
      </c>
      <c r="O2112" s="5">
        <v>1995</v>
      </c>
      <c r="P2112" s="5">
        <v>10</v>
      </c>
      <c r="Q2112" s="15">
        <v>0.3937202719816727</v>
      </c>
      <c r="R2112" s="15">
        <v>95.879389274530268</v>
      </c>
      <c r="S2112" s="6" t="s">
        <v>6</v>
      </c>
      <c r="T2112" s="6"/>
      <c r="U2112" s="15">
        <v>351.3086579694845</v>
      </c>
      <c r="V2112" s="15">
        <v>110.93949070821836</v>
      </c>
      <c r="W2112" s="15">
        <v>31.891342030515489</v>
      </c>
      <c r="X2112" s="6" t="s">
        <v>162</v>
      </c>
    </row>
    <row r="2113" spans="1:24" ht="28.8" x14ac:dyDescent="0.3">
      <c r="A2113" s="6" t="s">
        <v>251</v>
      </c>
      <c r="B2113" s="6" t="s">
        <v>1128</v>
      </c>
      <c r="C2113" s="13"/>
      <c r="D2113" s="14" t="s">
        <v>2793</v>
      </c>
      <c r="E2113" s="14" t="s">
        <v>2794</v>
      </c>
      <c r="F2113" s="5">
        <v>0</v>
      </c>
      <c r="G2113" s="11"/>
      <c r="H2113" s="6" t="s">
        <v>194</v>
      </c>
      <c r="I2113" s="13"/>
      <c r="J2113" s="13"/>
      <c r="K2113" s="13"/>
      <c r="L2113" s="5">
        <v>434.1</v>
      </c>
      <c r="M2113" s="5">
        <v>99</v>
      </c>
      <c r="N2113" s="5">
        <v>434.1</v>
      </c>
      <c r="O2113" s="5">
        <v>2006</v>
      </c>
      <c r="P2113" s="5">
        <v>5</v>
      </c>
      <c r="Q2113" s="15">
        <v>0.39355229706120498</v>
      </c>
      <c r="R2113" s="15">
        <v>103.44539191430545</v>
      </c>
      <c r="S2113" s="6" t="s">
        <v>25</v>
      </c>
      <c r="T2113" s="6"/>
      <c r="U2113" s="15">
        <v>395.13832259094073</v>
      </c>
      <c r="V2113" s="15">
        <v>121.11677184175799</v>
      </c>
      <c r="W2113" s="15">
        <v>38.961677409059291</v>
      </c>
      <c r="X2113" s="6" t="s">
        <v>162</v>
      </c>
    </row>
    <row r="2114" spans="1:24" ht="28.8" x14ac:dyDescent="0.3">
      <c r="A2114" s="6" t="s">
        <v>25</v>
      </c>
      <c r="B2114" s="6" t="s">
        <v>2795</v>
      </c>
      <c r="C2114" s="13"/>
      <c r="D2114" s="14" t="s">
        <v>1514</v>
      </c>
      <c r="E2114" s="14" t="s">
        <v>1515</v>
      </c>
      <c r="F2114" s="5">
        <v>32</v>
      </c>
      <c r="G2114" s="5">
        <v>79</v>
      </c>
      <c r="H2114" s="6" t="s">
        <v>172</v>
      </c>
      <c r="I2114" s="11"/>
      <c r="J2114" s="11"/>
      <c r="K2114" s="11"/>
      <c r="L2114" s="10">
        <v>389</v>
      </c>
      <c r="M2114" s="5">
        <v>105</v>
      </c>
      <c r="N2114" s="5">
        <v>389</v>
      </c>
      <c r="O2114" s="5">
        <v>1984</v>
      </c>
      <c r="P2114" s="5">
        <v>8</v>
      </c>
      <c r="Q2114" s="15">
        <v>0.39344787707866058</v>
      </c>
      <c r="R2114" s="15">
        <v>122.43495848329049</v>
      </c>
      <c r="S2114" s="6" t="s">
        <v>6</v>
      </c>
      <c r="T2114" s="6"/>
      <c r="U2114" s="15">
        <v>347.68797290674064</v>
      </c>
      <c r="V2114" s="15">
        <v>146.78970981482794</v>
      </c>
      <c r="W2114" s="15">
        <v>41.31202709325936</v>
      </c>
      <c r="X2114" s="6" t="s">
        <v>162</v>
      </c>
    </row>
    <row r="2115" spans="1:24" ht="28.8" x14ac:dyDescent="0.3">
      <c r="A2115" s="6" t="s">
        <v>25</v>
      </c>
      <c r="B2115" s="6" t="s">
        <v>414</v>
      </c>
      <c r="C2115" s="13"/>
      <c r="D2115" s="14" t="s">
        <v>1726</v>
      </c>
      <c r="E2115" s="14" t="s">
        <v>594</v>
      </c>
      <c r="F2115" s="5">
        <v>28</v>
      </c>
      <c r="G2115" s="5">
        <v>85</v>
      </c>
      <c r="H2115" s="6" t="s">
        <v>172</v>
      </c>
      <c r="I2115" s="13"/>
      <c r="J2115" s="13"/>
      <c r="K2115" s="13"/>
      <c r="L2115" s="5">
        <v>433</v>
      </c>
      <c r="M2115" s="5">
        <v>100</v>
      </c>
      <c r="N2115" s="5">
        <v>433</v>
      </c>
      <c r="O2115" s="5">
        <v>1988</v>
      </c>
      <c r="P2115" s="5">
        <v>10</v>
      </c>
      <c r="Q2115" s="15">
        <v>0.39344712698915485</v>
      </c>
      <c r="R2115" s="15">
        <v>104.75574364896073</v>
      </c>
      <c r="S2115" s="6" t="s">
        <v>6</v>
      </c>
      <c r="T2115" s="7" t="s">
        <v>13</v>
      </c>
      <c r="U2115" s="15">
        <v>393.65528730108451</v>
      </c>
      <c r="V2115" s="15">
        <v>122.75760118732778</v>
      </c>
      <c r="W2115" s="15">
        <v>39.344712698915487</v>
      </c>
      <c r="X2115" s="6" t="s">
        <v>162</v>
      </c>
    </row>
    <row r="2116" spans="1:24" ht="28.8" x14ac:dyDescent="0.3">
      <c r="A2116" s="6" t="s">
        <v>25</v>
      </c>
      <c r="B2116" s="6" t="s">
        <v>502</v>
      </c>
      <c r="C2116" s="13"/>
      <c r="D2116" s="14" t="s">
        <v>2796</v>
      </c>
      <c r="E2116" s="14" t="s">
        <v>2797</v>
      </c>
      <c r="F2116" s="5">
        <v>24</v>
      </c>
      <c r="G2116" s="11"/>
      <c r="H2116" s="6" t="s">
        <v>194</v>
      </c>
      <c r="I2116" s="11"/>
      <c r="J2116" s="11"/>
      <c r="K2116" s="11"/>
      <c r="L2116" s="10">
        <v>452.5</v>
      </c>
      <c r="M2116" s="5">
        <v>100</v>
      </c>
      <c r="N2116" s="5">
        <v>452.5</v>
      </c>
      <c r="O2116" s="5">
        <v>2001</v>
      </c>
      <c r="P2116" s="5">
        <v>5</v>
      </c>
      <c r="Q2116" s="15">
        <v>0.39344479443926789</v>
      </c>
      <c r="R2116" s="15">
        <v>100.24140773480663</v>
      </c>
      <c r="S2116" s="6" t="s">
        <v>6</v>
      </c>
      <c r="T2116" s="7" t="s">
        <v>13</v>
      </c>
      <c r="U2116" s="15">
        <v>413.15552055607321</v>
      </c>
      <c r="V2116" s="15">
        <v>116.62508367980833</v>
      </c>
      <c r="W2116" s="15">
        <v>39.344479443926787</v>
      </c>
      <c r="X2116" s="6" t="s">
        <v>162</v>
      </c>
    </row>
    <row r="2117" spans="1:24" ht="28.8" x14ac:dyDescent="0.3">
      <c r="A2117" s="6" t="s">
        <v>25</v>
      </c>
      <c r="B2117" s="6" t="s">
        <v>302</v>
      </c>
      <c r="C2117" s="13"/>
      <c r="D2117" s="14" t="s">
        <v>2798</v>
      </c>
      <c r="E2117" s="14" t="s">
        <v>2799</v>
      </c>
      <c r="F2117" s="5">
        <v>26</v>
      </c>
      <c r="G2117" s="11"/>
      <c r="H2117" s="6" t="s">
        <v>194</v>
      </c>
      <c r="I2117" s="11"/>
      <c r="J2117" s="11"/>
      <c r="K2117" s="11"/>
      <c r="L2117" s="10">
        <v>381</v>
      </c>
      <c r="M2117" s="5">
        <v>102</v>
      </c>
      <c r="N2117" s="5">
        <v>381</v>
      </c>
      <c r="O2117" s="5">
        <v>1988</v>
      </c>
      <c r="P2117" s="5">
        <v>4</v>
      </c>
      <c r="Q2117" s="15">
        <v>0.39332897790787641</v>
      </c>
      <c r="R2117" s="15">
        <v>121.43417779527559</v>
      </c>
      <c r="S2117" s="6" t="s">
        <v>6</v>
      </c>
      <c r="T2117" s="7" t="s">
        <v>13</v>
      </c>
      <c r="U2117" s="15">
        <v>340.8804442533966</v>
      </c>
      <c r="V2117" s="15">
        <v>145.03492058784548</v>
      </c>
      <c r="W2117" s="15">
        <v>40.119555746603396</v>
      </c>
      <c r="X2117" s="6" t="s">
        <v>162</v>
      </c>
    </row>
    <row r="2118" spans="1:24" ht="28.8" x14ac:dyDescent="0.3">
      <c r="A2118" s="6" t="s">
        <v>251</v>
      </c>
      <c r="B2118" s="6" t="s">
        <v>233</v>
      </c>
      <c r="C2118" s="13"/>
      <c r="D2118" s="14" t="s">
        <v>2119</v>
      </c>
      <c r="E2118" s="14" t="s">
        <v>2800</v>
      </c>
      <c r="F2118" s="5">
        <v>26</v>
      </c>
      <c r="G2118" s="13"/>
      <c r="H2118" s="6" t="s">
        <v>194</v>
      </c>
      <c r="I2118" s="13"/>
      <c r="J2118" s="13"/>
      <c r="K2118" s="13"/>
      <c r="L2118" s="5">
        <v>394.2</v>
      </c>
      <c r="M2118" s="5">
        <v>100</v>
      </c>
      <c r="N2118" s="5">
        <v>394.2</v>
      </c>
      <c r="O2118" s="5">
        <v>2006</v>
      </c>
      <c r="P2118" s="5">
        <v>6</v>
      </c>
      <c r="Q2118" s="15">
        <v>0.39302388448219688</v>
      </c>
      <c r="R2118" s="15">
        <v>115.06655758498223</v>
      </c>
      <c r="S2118" s="6" t="s">
        <v>6</v>
      </c>
      <c r="T2118" s="7" t="s">
        <v>13</v>
      </c>
      <c r="U2118" s="15">
        <v>354.8976115517803</v>
      </c>
      <c r="V2118" s="15">
        <v>136.61846320009383</v>
      </c>
      <c r="W2118" s="15">
        <v>39.302388448219688</v>
      </c>
      <c r="X2118" s="6" t="s">
        <v>162</v>
      </c>
    </row>
    <row r="2119" spans="1:24" ht="28.8" x14ac:dyDescent="0.3">
      <c r="A2119" s="6" t="s">
        <v>251</v>
      </c>
      <c r="B2119" s="6" t="s">
        <v>550</v>
      </c>
      <c r="C2119" s="13"/>
      <c r="D2119" s="14" t="s">
        <v>1885</v>
      </c>
      <c r="E2119" s="14" t="s">
        <v>2116</v>
      </c>
      <c r="F2119" s="5">
        <v>24</v>
      </c>
      <c r="G2119" s="11"/>
      <c r="H2119" s="6" t="s">
        <v>194</v>
      </c>
      <c r="I2119" s="11"/>
      <c r="J2119" s="13"/>
      <c r="K2119" s="13"/>
      <c r="L2119" s="10">
        <v>453.1</v>
      </c>
      <c r="M2119" s="5">
        <v>101</v>
      </c>
      <c r="N2119" s="5">
        <v>453.1</v>
      </c>
      <c r="O2119" s="5">
        <v>2004</v>
      </c>
      <c r="P2119" s="5">
        <v>7</v>
      </c>
      <c r="Q2119" s="15">
        <v>0.39300421925034218</v>
      </c>
      <c r="R2119" s="15">
        <v>101.10975363054513</v>
      </c>
      <c r="S2119" s="6" t="s">
        <v>6</v>
      </c>
      <c r="T2119" s="7" t="s">
        <v>13</v>
      </c>
      <c r="U2119" s="15">
        <v>413.40657385571546</v>
      </c>
      <c r="V2119" s="15">
        <v>117.8704219933732</v>
      </c>
      <c r="W2119" s="15">
        <v>39.693426144284558</v>
      </c>
      <c r="X2119" s="6" t="s">
        <v>162</v>
      </c>
    </row>
    <row r="2120" spans="1:24" ht="28.8" x14ac:dyDescent="0.3">
      <c r="A2120" s="6" t="s">
        <v>251</v>
      </c>
      <c r="B2120" s="6" t="s">
        <v>2801</v>
      </c>
      <c r="C2120" s="10">
        <v>3951703</v>
      </c>
      <c r="D2120" s="14" t="s">
        <v>2802</v>
      </c>
      <c r="E2120" s="14" t="s">
        <v>2803</v>
      </c>
      <c r="F2120" s="5">
        <v>26</v>
      </c>
      <c r="G2120" s="11"/>
      <c r="H2120" s="6" t="s">
        <v>167</v>
      </c>
      <c r="I2120" s="11"/>
      <c r="J2120" s="11"/>
      <c r="K2120" s="11"/>
      <c r="L2120" s="10">
        <v>494.4</v>
      </c>
      <c r="M2120" s="5">
        <v>100</v>
      </c>
      <c r="N2120" s="5">
        <v>494.4</v>
      </c>
      <c r="O2120" s="5">
        <v>2011</v>
      </c>
      <c r="P2120" s="5">
        <v>6</v>
      </c>
      <c r="Q2120" s="15">
        <v>0.39288322370277567</v>
      </c>
      <c r="R2120" s="15">
        <v>91.746029530744337</v>
      </c>
      <c r="S2120" s="6" t="s">
        <v>6</v>
      </c>
      <c r="T2120" s="7" t="s">
        <v>13</v>
      </c>
      <c r="U2120" s="15">
        <v>455.11167762972241</v>
      </c>
      <c r="V2120" s="15">
        <v>105.7681073807901</v>
      </c>
      <c r="W2120" s="15">
        <v>39.288322370277569</v>
      </c>
      <c r="X2120" s="6" t="s">
        <v>162</v>
      </c>
    </row>
    <row r="2121" spans="1:24" ht="28.8" x14ac:dyDescent="0.3">
      <c r="A2121" s="6" t="s">
        <v>25</v>
      </c>
      <c r="B2121" s="6" t="s">
        <v>197</v>
      </c>
      <c r="C2121" s="10">
        <v>3270673</v>
      </c>
      <c r="D2121" s="14" t="s">
        <v>2804</v>
      </c>
      <c r="E2121" s="14" t="s">
        <v>1763</v>
      </c>
      <c r="F2121" s="5">
        <v>22</v>
      </c>
      <c r="G2121" s="11"/>
      <c r="H2121" s="6" t="s">
        <v>194</v>
      </c>
      <c r="I2121" s="10">
        <v>265</v>
      </c>
      <c r="J2121" s="10">
        <v>15</v>
      </c>
      <c r="K2121" s="10">
        <v>23.5</v>
      </c>
      <c r="L2121" s="11"/>
      <c r="M2121" s="5">
        <v>100</v>
      </c>
      <c r="N2121" s="5">
        <v>303.5</v>
      </c>
      <c r="O2121" s="5">
        <v>1999</v>
      </c>
      <c r="P2121" s="5">
        <v>4</v>
      </c>
      <c r="Q2121" s="15">
        <v>0.39280952234344624</v>
      </c>
      <c r="R2121" s="15">
        <v>149.45382866556835</v>
      </c>
      <c r="S2121" s="6" t="s">
        <v>7</v>
      </c>
      <c r="T2121" s="7" t="s">
        <v>14</v>
      </c>
      <c r="U2121" s="15">
        <v>264.21904776565538</v>
      </c>
      <c r="V2121" s="15">
        <v>184.92022993806899</v>
      </c>
      <c r="W2121" s="15">
        <v>39.280952234344625</v>
      </c>
      <c r="X2121" s="6" t="s">
        <v>162</v>
      </c>
    </row>
    <row r="2122" spans="1:24" ht="28.8" x14ac:dyDescent="0.3">
      <c r="A2122" s="6" t="s">
        <v>25</v>
      </c>
      <c r="B2122" s="6" t="s">
        <v>1231</v>
      </c>
      <c r="C2122" s="13"/>
      <c r="D2122" s="14" t="s">
        <v>2456</v>
      </c>
      <c r="E2122" s="14" t="s">
        <v>2805</v>
      </c>
      <c r="F2122" s="5">
        <v>19</v>
      </c>
      <c r="G2122" s="5">
        <v>69</v>
      </c>
      <c r="H2122" s="6" t="s">
        <v>190</v>
      </c>
      <c r="I2122" s="11"/>
      <c r="J2122" s="11"/>
      <c r="K2122" s="11"/>
      <c r="L2122" s="10">
        <v>417.5</v>
      </c>
      <c r="M2122" s="5">
        <v>100</v>
      </c>
      <c r="N2122" s="5">
        <v>417.5</v>
      </c>
      <c r="O2122" s="5">
        <v>1991</v>
      </c>
      <c r="P2122" s="5">
        <v>6</v>
      </c>
      <c r="Q2122" s="15">
        <v>0.39269637587189155</v>
      </c>
      <c r="R2122" s="15">
        <v>108.64487904191616</v>
      </c>
      <c r="S2122" s="6" t="s">
        <v>7</v>
      </c>
      <c r="T2122" s="7" t="s">
        <v>14</v>
      </c>
      <c r="U2122" s="15">
        <v>378.23036241281085</v>
      </c>
      <c r="V2122" s="15">
        <v>127.66119009493633</v>
      </c>
      <c r="W2122" s="15">
        <v>39.269637587189152</v>
      </c>
      <c r="X2122" s="6" t="s">
        <v>162</v>
      </c>
    </row>
    <row r="2123" spans="1:24" ht="28.8" x14ac:dyDescent="0.3">
      <c r="A2123" s="6" t="s">
        <v>25</v>
      </c>
      <c r="B2123" s="6" t="s">
        <v>302</v>
      </c>
      <c r="C2123" s="13"/>
      <c r="D2123" s="14" t="s">
        <v>2806</v>
      </c>
      <c r="E2123" s="14" t="s">
        <v>2775</v>
      </c>
      <c r="F2123" s="5">
        <v>22</v>
      </c>
      <c r="G2123" s="11"/>
      <c r="H2123" s="6" t="s">
        <v>194</v>
      </c>
      <c r="I2123" s="10">
        <v>186</v>
      </c>
      <c r="J2123" s="10">
        <v>42</v>
      </c>
      <c r="K2123" s="10">
        <v>142.5</v>
      </c>
      <c r="L2123" s="11"/>
      <c r="M2123" s="5">
        <v>100</v>
      </c>
      <c r="N2123" s="5">
        <v>370.5</v>
      </c>
      <c r="O2123" s="5">
        <v>1996</v>
      </c>
      <c r="P2123" s="5">
        <v>9</v>
      </c>
      <c r="Q2123" s="15">
        <v>0.39255277522914184</v>
      </c>
      <c r="R2123" s="15">
        <v>122.42709041835357</v>
      </c>
      <c r="S2123" s="6" t="s">
        <v>7</v>
      </c>
      <c r="T2123" s="7" t="s">
        <v>14</v>
      </c>
      <c r="U2123" s="15">
        <v>331.24472247708582</v>
      </c>
      <c r="V2123" s="15">
        <v>146.59843774212482</v>
      </c>
      <c r="W2123" s="15">
        <v>39.255277522914184</v>
      </c>
      <c r="X2123" s="6" t="s">
        <v>162</v>
      </c>
    </row>
    <row r="2124" spans="1:24" ht="28.8" x14ac:dyDescent="0.3">
      <c r="A2124" s="6" t="s">
        <v>251</v>
      </c>
      <c r="B2124" s="6" t="s">
        <v>454</v>
      </c>
      <c r="C2124" s="13"/>
      <c r="D2124" s="14" t="s">
        <v>2807</v>
      </c>
      <c r="E2124" s="14" t="s">
        <v>1054</v>
      </c>
      <c r="F2124" s="5">
        <v>26</v>
      </c>
      <c r="G2124" s="13"/>
      <c r="H2124" s="6" t="s">
        <v>194</v>
      </c>
      <c r="I2124" s="13"/>
      <c r="J2124" s="13"/>
      <c r="K2124" s="13"/>
      <c r="L2124" s="5">
        <v>433.4</v>
      </c>
      <c r="M2124" s="5">
        <v>100</v>
      </c>
      <c r="N2124" s="5">
        <v>433.4</v>
      </c>
      <c r="O2124" s="5">
        <v>2006</v>
      </c>
      <c r="P2124" s="5">
        <v>6</v>
      </c>
      <c r="Q2124" s="15">
        <v>0.39254634884529649</v>
      </c>
      <c r="R2124" s="15">
        <v>104.65906091370559</v>
      </c>
      <c r="S2124" s="6" t="s">
        <v>6</v>
      </c>
      <c r="T2124" s="7" t="s">
        <v>13</v>
      </c>
      <c r="U2124" s="15">
        <v>394.14536511547033</v>
      </c>
      <c r="V2124" s="15">
        <v>122.74585494236136</v>
      </c>
      <c r="W2124" s="15">
        <v>39.254634884529651</v>
      </c>
      <c r="X2124" s="6" t="s">
        <v>162</v>
      </c>
    </row>
    <row r="2125" spans="1:24" ht="28.8" x14ac:dyDescent="0.3">
      <c r="A2125" s="6" t="s">
        <v>25</v>
      </c>
      <c r="B2125" s="6" t="s">
        <v>258</v>
      </c>
      <c r="C2125" s="10">
        <v>3285747</v>
      </c>
      <c r="D2125" s="14" t="s">
        <v>1021</v>
      </c>
      <c r="E2125" s="14" t="s">
        <v>1216</v>
      </c>
      <c r="F2125" s="5">
        <v>26</v>
      </c>
      <c r="G2125" s="10">
        <v>98</v>
      </c>
      <c r="H2125" s="6" t="s">
        <v>161</v>
      </c>
      <c r="I2125" s="13"/>
      <c r="J2125" s="13"/>
      <c r="K2125" s="13"/>
      <c r="L2125" s="5">
        <v>430.5</v>
      </c>
      <c r="M2125" s="5">
        <v>103</v>
      </c>
      <c r="N2125" s="5">
        <v>430.5</v>
      </c>
      <c r="O2125" s="5">
        <v>1999</v>
      </c>
      <c r="P2125" s="5">
        <v>9</v>
      </c>
      <c r="Q2125" s="15">
        <v>0.39238046594874787</v>
      </c>
      <c r="R2125" s="15">
        <v>108.52500373983739</v>
      </c>
      <c r="S2125" s="6" t="s">
        <v>6</v>
      </c>
      <c r="T2125" s="7" t="s">
        <v>13</v>
      </c>
      <c r="U2125" s="15">
        <v>390.08481200727897</v>
      </c>
      <c r="V2125" s="15">
        <v>127.85630256376579</v>
      </c>
      <c r="W2125" s="15">
        <v>40.41518799272103</v>
      </c>
      <c r="X2125" s="6" t="s">
        <v>162</v>
      </c>
    </row>
    <row r="2126" spans="1:24" ht="28.8" x14ac:dyDescent="0.3">
      <c r="A2126" s="6" t="s">
        <v>25</v>
      </c>
      <c r="B2126" s="6" t="s">
        <v>233</v>
      </c>
      <c r="C2126" s="13"/>
      <c r="D2126" s="14" t="s">
        <v>1797</v>
      </c>
      <c r="E2126" s="14" t="s">
        <v>1798</v>
      </c>
      <c r="F2126" s="5">
        <v>26</v>
      </c>
      <c r="G2126" s="11"/>
      <c r="H2126" s="6" t="s">
        <v>194</v>
      </c>
      <c r="I2126" s="10">
        <v>122.5</v>
      </c>
      <c r="J2126" s="10">
        <v>102.5</v>
      </c>
      <c r="K2126" s="10">
        <v>245</v>
      </c>
      <c r="L2126" s="11"/>
      <c r="M2126" s="5">
        <v>100</v>
      </c>
      <c r="N2126" s="5">
        <v>470</v>
      </c>
      <c r="O2126" s="5">
        <v>1997</v>
      </c>
      <c r="P2126" s="5">
        <v>4</v>
      </c>
      <c r="Q2126" s="15">
        <v>0.3923564896138606</v>
      </c>
      <c r="R2126" s="15">
        <v>96.509014893617021</v>
      </c>
      <c r="S2126" s="6" t="s">
        <v>6</v>
      </c>
      <c r="T2126" s="7" t="s">
        <v>13</v>
      </c>
      <c r="U2126" s="15">
        <v>430.76435103861394</v>
      </c>
      <c r="V2126" s="15">
        <v>111.84125935204912</v>
      </c>
      <c r="W2126" s="15">
        <v>39.235648961386062</v>
      </c>
      <c r="X2126" s="6" t="s">
        <v>162</v>
      </c>
    </row>
    <row r="2127" spans="1:24" ht="28.8" x14ac:dyDescent="0.3">
      <c r="A2127" s="6" t="s">
        <v>25</v>
      </c>
      <c r="B2127" s="6" t="s">
        <v>1955</v>
      </c>
      <c r="C2127" s="13"/>
      <c r="D2127" s="14" t="s">
        <v>2456</v>
      </c>
      <c r="E2127" s="14" t="s">
        <v>2805</v>
      </c>
      <c r="F2127" s="5">
        <v>24</v>
      </c>
      <c r="G2127" s="13"/>
      <c r="H2127" s="6" t="s">
        <v>194</v>
      </c>
      <c r="I2127" s="13"/>
      <c r="J2127" s="13"/>
      <c r="K2127" s="13"/>
      <c r="L2127" s="5">
        <v>406</v>
      </c>
      <c r="M2127" s="5">
        <v>100</v>
      </c>
      <c r="N2127" s="5">
        <v>406</v>
      </c>
      <c r="O2127" s="5">
        <v>1991</v>
      </c>
      <c r="P2127" s="5">
        <v>6</v>
      </c>
      <c r="Q2127" s="15">
        <v>0.39229416841005899</v>
      </c>
      <c r="R2127" s="15">
        <v>111.72225862068964</v>
      </c>
      <c r="S2127" s="6" t="s">
        <v>6</v>
      </c>
      <c r="T2127" s="7" t="s">
        <v>13</v>
      </c>
      <c r="U2127" s="15">
        <v>366.7705831589941</v>
      </c>
      <c r="V2127" s="15">
        <v>131.68209733019057</v>
      </c>
      <c r="W2127" s="15">
        <v>39.2294168410059</v>
      </c>
      <c r="X2127" s="6" t="s">
        <v>162</v>
      </c>
    </row>
    <row r="2128" spans="1:24" ht="28.8" x14ac:dyDescent="0.3">
      <c r="A2128" s="6" t="s">
        <v>25</v>
      </c>
      <c r="B2128" s="6" t="s">
        <v>423</v>
      </c>
      <c r="C2128" s="13"/>
      <c r="D2128" s="14" t="s">
        <v>1032</v>
      </c>
      <c r="E2128" s="14" t="s">
        <v>1033</v>
      </c>
      <c r="F2128" s="5">
        <v>24</v>
      </c>
      <c r="G2128" s="13"/>
      <c r="H2128" s="6" t="s">
        <v>194</v>
      </c>
      <c r="I2128" s="13"/>
      <c r="J2128" s="13"/>
      <c r="K2128" s="13"/>
      <c r="L2128" s="5">
        <v>409</v>
      </c>
      <c r="M2128" s="5">
        <v>101</v>
      </c>
      <c r="N2128" s="5">
        <v>409</v>
      </c>
      <c r="O2128" s="5">
        <v>1988</v>
      </c>
      <c r="P2128" s="5">
        <v>10</v>
      </c>
      <c r="Q2128" s="15">
        <v>0.39226443592051363</v>
      </c>
      <c r="R2128" s="15">
        <v>112.01180775061124</v>
      </c>
      <c r="S2128" s="6" t="s">
        <v>6</v>
      </c>
      <c r="T2128" s="7" t="s">
        <v>13</v>
      </c>
      <c r="U2128" s="15">
        <v>369.38129197202812</v>
      </c>
      <c r="V2128" s="15">
        <v>132.4148662026783</v>
      </c>
      <c r="W2128" s="15">
        <v>39.618708027971877</v>
      </c>
      <c r="X2128" s="6" t="s">
        <v>162</v>
      </c>
    </row>
    <row r="2129" spans="1:24" ht="28.8" x14ac:dyDescent="0.3">
      <c r="A2129" s="6" t="s">
        <v>25</v>
      </c>
      <c r="B2129" s="6" t="s">
        <v>669</v>
      </c>
      <c r="C2129" s="13"/>
      <c r="D2129" s="14" t="s">
        <v>1354</v>
      </c>
      <c r="E2129" s="14" t="s">
        <v>526</v>
      </c>
      <c r="F2129" s="5">
        <v>24</v>
      </c>
      <c r="G2129" s="11"/>
      <c r="H2129" s="6" t="s">
        <v>194</v>
      </c>
      <c r="I2129" s="13"/>
      <c r="J2129" s="13"/>
      <c r="K2129" s="13"/>
      <c r="L2129" s="5">
        <v>305.5</v>
      </c>
      <c r="M2129" s="5">
        <v>100</v>
      </c>
      <c r="N2129" s="5">
        <v>305.5</v>
      </c>
      <c r="O2129" s="5">
        <v>1998</v>
      </c>
      <c r="P2129" s="5">
        <v>7</v>
      </c>
      <c r="Q2129" s="15">
        <v>0.39222038653345975</v>
      </c>
      <c r="R2129" s="15">
        <v>148.47540752864154</v>
      </c>
      <c r="S2129" s="6" t="s">
        <v>6</v>
      </c>
      <c r="T2129" s="7" t="s">
        <v>13</v>
      </c>
      <c r="U2129" s="15">
        <v>266.27796134665402</v>
      </c>
      <c r="V2129" s="15">
        <v>183.52774481827964</v>
      </c>
      <c r="W2129" s="15">
        <v>39.222038653345976</v>
      </c>
      <c r="X2129" s="6" t="s">
        <v>162</v>
      </c>
    </row>
    <row r="2130" spans="1:24" ht="28.8" x14ac:dyDescent="0.3">
      <c r="A2130" s="6" t="s">
        <v>25</v>
      </c>
      <c r="B2130" s="6" t="s">
        <v>2808</v>
      </c>
      <c r="C2130" s="13"/>
      <c r="D2130" s="14" t="s">
        <v>1032</v>
      </c>
      <c r="E2130" s="14" t="s">
        <v>1033</v>
      </c>
      <c r="F2130" s="5">
        <v>19</v>
      </c>
      <c r="G2130" s="10">
        <v>60</v>
      </c>
      <c r="H2130" s="6" t="s">
        <v>190</v>
      </c>
      <c r="I2130" s="13"/>
      <c r="J2130" s="13"/>
      <c r="K2130" s="13"/>
      <c r="L2130" s="5">
        <v>637.79999999999995</v>
      </c>
      <c r="M2130" s="5">
        <v>155</v>
      </c>
      <c r="N2130" s="5">
        <v>637.79999999999995</v>
      </c>
      <c r="O2130" s="5">
        <v>1988</v>
      </c>
      <c r="P2130" s="5">
        <v>10</v>
      </c>
      <c r="Q2130" s="15">
        <v>0.3921725319081999</v>
      </c>
      <c r="R2130" s="15">
        <v>110.23332917842583</v>
      </c>
      <c r="S2130" s="6" t="s">
        <v>7</v>
      </c>
      <c r="T2130" s="7" t="s">
        <v>14</v>
      </c>
      <c r="U2130" s="15">
        <v>577.01325755422897</v>
      </c>
      <c r="V2130" s="15">
        <v>129.47525741778145</v>
      </c>
      <c r="W2130" s="15">
        <v>60.786742445770983</v>
      </c>
      <c r="X2130" s="6" t="s">
        <v>162</v>
      </c>
    </row>
    <row r="2131" spans="1:24" ht="28.8" x14ac:dyDescent="0.3">
      <c r="A2131" s="6" t="s">
        <v>25</v>
      </c>
      <c r="B2131" s="6" t="s">
        <v>307</v>
      </c>
      <c r="C2131" s="13"/>
      <c r="D2131" s="14" t="s">
        <v>2476</v>
      </c>
      <c r="E2131" s="14" t="s">
        <v>2477</v>
      </c>
      <c r="F2131" s="5">
        <v>21</v>
      </c>
      <c r="G2131" s="13"/>
      <c r="H2131" s="6" t="s">
        <v>161</v>
      </c>
      <c r="I2131" s="11"/>
      <c r="J2131" s="11"/>
      <c r="K2131" s="11"/>
      <c r="L2131" s="10">
        <v>347.8</v>
      </c>
      <c r="M2131" s="5">
        <v>113</v>
      </c>
      <c r="N2131" s="5">
        <v>347.8</v>
      </c>
      <c r="O2131" s="5">
        <v>1996</v>
      </c>
      <c r="P2131" s="5">
        <v>7</v>
      </c>
      <c r="Q2131" s="15">
        <v>0.39211952120361493</v>
      </c>
      <c r="R2131" s="15">
        <v>147.37187409430706</v>
      </c>
      <c r="S2131" s="6" t="s">
        <v>7</v>
      </c>
      <c r="T2131" s="7" t="s">
        <v>14</v>
      </c>
      <c r="U2131" s="15">
        <v>303.49049410399152</v>
      </c>
      <c r="V2131" s="15">
        <v>181.99293942922827</v>
      </c>
      <c r="W2131" s="15">
        <v>44.309505896008488</v>
      </c>
      <c r="X2131" s="6" t="s">
        <v>162</v>
      </c>
    </row>
    <row r="2132" spans="1:24" ht="28.8" x14ac:dyDescent="0.3">
      <c r="A2132" s="6" t="s">
        <v>217</v>
      </c>
      <c r="B2132" s="6" t="s">
        <v>2215</v>
      </c>
      <c r="C2132" s="10">
        <v>3372992</v>
      </c>
      <c r="D2132" s="14" t="s">
        <v>2809</v>
      </c>
      <c r="E2132" s="14" t="s">
        <v>1785</v>
      </c>
      <c r="F2132" s="5">
        <v>22</v>
      </c>
      <c r="G2132" s="10">
        <v>118</v>
      </c>
      <c r="H2132" s="6" t="s">
        <v>204</v>
      </c>
      <c r="I2132" s="13"/>
      <c r="J2132" s="13"/>
      <c r="K2132" s="13"/>
      <c r="L2132" s="5">
        <v>369.7</v>
      </c>
      <c r="M2132" s="5">
        <v>100</v>
      </c>
      <c r="N2132" s="5">
        <v>369.7</v>
      </c>
      <c r="O2132" s="5">
        <v>2018</v>
      </c>
      <c r="P2132" s="5">
        <v>5</v>
      </c>
      <c r="Q2132" s="15">
        <v>0.3920794932329022</v>
      </c>
      <c r="R2132" s="15">
        <v>122.69201244252095</v>
      </c>
      <c r="S2132" s="6" t="s">
        <v>7</v>
      </c>
      <c r="T2132" s="7" t="s">
        <v>14</v>
      </c>
      <c r="U2132" s="15">
        <v>330.49205067670977</v>
      </c>
      <c r="V2132" s="15">
        <v>146.815878409742</v>
      </c>
      <c r="W2132" s="15">
        <v>39.207949323290222</v>
      </c>
      <c r="X2132" s="6" t="s">
        <v>168</v>
      </c>
    </row>
    <row r="2133" spans="1:24" ht="28.8" x14ac:dyDescent="0.3">
      <c r="A2133" s="6" t="s">
        <v>25</v>
      </c>
      <c r="B2133" s="6" t="s">
        <v>837</v>
      </c>
      <c r="C2133" s="13"/>
      <c r="D2133" s="14" t="s">
        <v>1839</v>
      </c>
      <c r="E2133" s="14" t="s">
        <v>1666</v>
      </c>
      <c r="F2133" s="5">
        <v>28</v>
      </c>
      <c r="G2133" s="10">
        <v>86</v>
      </c>
      <c r="H2133" s="6" t="s">
        <v>172</v>
      </c>
      <c r="I2133" s="13"/>
      <c r="J2133" s="13"/>
      <c r="K2133" s="13"/>
      <c r="L2133" s="5">
        <v>337.5</v>
      </c>
      <c r="M2133" s="5">
        <v>100</v>
      </c>
      <c r="N2133" s="5">
        <v>337.5</v>
      </c>
      <c r="O2133" s="5">
        <v>1999</v>
      </c>
      <c r="P2133" s="5">
        <v>5</v>
      </c>
      <c r="Q2133" s="15">
        <v>0.39183439978766216</v>
      </c>
      <c r="R2133" s="15">
        <v>134.39773925925925</v>
      </c>
      <c r="S2133" s="6" t="s">
        <v>6</v>
      </c>
      <c r="T2133" s="7" t="s">
        <v>13</v>
      </c>
      <c r="U2133" s="15">
        <v>298.31656002123378</v>
      </c>
      <c r="V2133" s="15">
        <v>162.98761814853023</v>
      </c>
      <c r="W2133" s="15">
        <v>39.183439978766216</v>
      </c>
      <c r="X2133" s="6" t="s">
        <v>162</v>
      </c>
    </row>
    <row r="2134" spans="1:24" ht="28.8" x14ac:dyDescent="0.3">
      <c r="A2134" s="6" t="s">
        <v>217</v>
      </c>
      <c r="B2134" s="6" t="s">
        <v>318</v>
      </c>
      <c r="C2134" s="10">
        <v>50006833</v>
      </c>
      <c r="D2134" s="14" t="s">
        <v>2810</v>
      </c>
      <c r="E2134" s="14" t="s">
        <v>2787</v>
      </c>
      <c r="F2134" s="5">
        <v>18</v>
      </c>
      <c r="G2134" s="5">
        <v>68</v>
      </c>
      <c r="H2134" s="6" t="s">
        <v>204</v>
      </c>
      <c r="I2134" s="11"/>
      <c r="J2134" s="11"/>
      <c r="K2134" s="11"/>
      <c r="L2134" s="10">
        <v>353.2</v>
      </c>
      <c r="M2134" s="5">
        <v>101</v>
      </c>
      <c r="N2134" s="5">
        <v>353.2</v>
      </c>
      <c r="O2134" s="5">
        <v>2017</v>
      </c>
      <c r="P2134" s="5">
        <v>6</v>
      </c>
      <c r="Q2134" s="15">
        <v>0.39177507823591506</v>
      </c>
      <c r="R2134" s="15">
        <v>129.70789742355603</v>
      </c>
      <c r="S2134" s="6" t="s">
        <v>7</v>
      </c>
      <c r="T2134" s="7" t="s">
        <v>14</v>
      </c>
      <c r="U2134" s="15">
        <v>313.63071709817257</v>
      </c>
      <c r="V2134" s="15">
        <v>156.67198023477746</v>
      </c>
      <c r="W2134" s="15">
        <v>39.569282901827421</v>
      </c>
      <c r="X2134" s="6" t="s">
        <v>168</v>
      </c>
    </row>
    <row r="2135" spans="1:24" ht="28.8" x14ac:dyDescent="0.3">
      <c r="A2135" s="6" t="s">
        <v>25</v>
      </c>
      <c r="B2135" s="6" t="s">
        <v>285</v>
      </c>
      <c r="C2135" s="13"/>
      <c r="D2135" s="14" t="s">
        <v>2811</v>
      </c>
      <c r="E2135" s="14" t="s">
        <v>2812</v>
      </c>
      <c r="F2135" s="5">
        <v>0</v>
      </c>
      <c r="G2135" s="11"/>
      <c r="H2135" s="6" t="s">
        <v>459</v>
      </c>
      <c r="I2135" s="5">
        <v>192.5</v>
      </c>
      <c r="J2135" s="5">
        <v>58</v>
      </c>
      <c r="K2135" s="5">
        <v>470.5</v>
      </c>
      <c r="L2135" s="13"/>
      <c r="M2135" s="5">
        <v>97</v>
      </c>
      <c r="N2135" s="5">
        <v>721</v>
      </c>
      <c r="O2135" s="5">
        <v>1995</v>
      </c>
      <c r="P2135" s="5">
        <v>9</v>
      </c>
      <c r="Q2135" s="15">
        <v>0.39175467818511411</v>
      </c>
      <c r="R2135" s="15">
        <v>61.024216213592233</v>
      </c>
      <c r="S2135" s="6" t="s">
        <v>25</v>
      </c>
      <c r="T2135" s="6"/>
      <c r="U2135" s="15">
        <v>682.99979621604393</v>
      </c>
      <c r="V2135" s="15">
        <v>67.530829219705183</v>
      </c>
      <c r="W2135" s="15">
        <v>38.000203783956067</v>
      </c>
      <c r="X2135" s="6" t="s">
        <v>162</v>
      </c>
    </row>
    <row r="2136" spans="1:24" ht="28.8" x14ac:dyDescent="0.3">
      <c r="A2136" s="6" t="s">
        <v>251</v>
      </c>
      <c r="B2136" s="6" t="s">
        <v>230</v>
      </c>
      <c r="C2136" s="13"/>
      <c r="D2136" s="14" t="s">
        <v>2545</v>
      </c>
      <c r="E2136" s="14" t="s">
        <v>2813</v>
      </c>
      <c r="F2136" s="5">
        <v>24</v>
      </c>
      <c r="G2136" s="13"/>
      <c r="H2136" s="6" t="s">
        <v>194</v>
      </c>
      <c r="I2136" s="11"/>
      <c r="J2136" s="11"/>
      <c r="K2136" s="11"/>
      <c r="L2136" s="10">
        <v>320.5</v>
      </c>
      <c r="M2136" s="5">
        <v>100</v>
      </c>
      <c r="N2136" s="5">
        <v>320.5</v>
      </c>
      <c r="O2136" s="5">
        <v>2004</v>
      </c>
      <c r="P2136" s="5">
        <v>5</v>
      </c>
      <c r="Q2136" s="15">
        <v>0.39168676986833417</v>
      </c>
      <c r="R2136" s="15">
        <v>141.52648049921996</v>
      </c>
      <c r="S2136" s="6" t="s">
        <v>6</v>
      </c>
      <c r="T2136" s="7" t="s">
        <v>13</v>
      </c>
      <c r="U2136" s="15">
        <v>281.33132301316658</v>
      </c>
      <c r="V2136" s="15">
        <v>173.10637820441286</v>
      </c>
      <c r="W2136" s="15">
        <v>39.168676986833418</v>
      </c>
      <c r="X2136" s="6" t="s">
        <v>162</v>
      </c>
    </row>
    <row r="2137" spans="1:24" ht="28.8" x14ac:dyDescent="0.3">
      <c r="A2137" s="6" t="s">
        <v>251</v>
      </c>
      <c r="B2137" s="6" t="s">
        <v>454</v>
      </c>
      <c r="C2137" s="13"/>
      <c r="D2137" s="14" t="s">
        <v>2814</v>
      </c>
      <c r="E2137" s="14" t="s">
        <v>2815</v>
      </c>
      <c r="F2137" s="5">
        <v>21</v>
      </c>
      <c r="G2137" s="13"/>
      <c r="H2137" s="6" t="s">
        <v>194</v>
      </c>
      <c r="I2137" s="11"/>
      <c r="J2137" s="11"/>
      <c r="K2137" s="11"/>
      <c r="L2137" s="10">
        <v>999.6</v>
      </c>
      <c r="M2137" s="5">
        <v>200</v>
      </c>
      <c r="N2137" s="5">
        <v>999.6</v>
      </c>
      <c r="O2137" s="5">
        <v>2006</v>
      </c>
      <c r="P2137" s="5">
        <v>8</v>
      </c>
      <c r="Q2137" s="15">
        <v>0.391684706927245</v>
      </c>
      <c r="R2137" s="15">
        <v>90.754775910364145</v>
      </c>
      <c r="S2137" s="6" t="s">
        <v>7</v>
      </c>
      <c r="T2137" s="7" t="s">
        <v>14</v>
      </c>
      <c r="U2137" s="15">
        <v>921.26305861455103</v>
      </c>
      <c r="V2137" s="15">
        <v>104.49776464652881</v>
      </c>
      <c r="W2137" s="15">
        <v>78.336941385448995</v>
      </c>
      <c r="X2137" s="6" t="s">
        <v>162</v>
      </c>
    </row>
    <row r="2138" spans="1:24" ht="28.8" x14ac:dyDescent="0.3">
      <c r="A2138" s="6" t="s">
        <v>25</v>
      </c>
      <c r="B2138" s="6" t="s">
        <v>732</v>
      </c>
      <c r="C2138" s="13"/>
      <c r="D2138" s="14" t="s">
        <v>1476</v>
      </c>
      <c r="E2138" s="14" t="s">
        <v>621</v>
      </c>
      <c r="F2138" s="5">
        <v>21</v>
      </c>
      <c r="G2138" s="10">
        <v>81</v>
      </c>
      <c r="H2138" s="6" t="s">
        <v>161</v>
      </c>
      <c r="I2138" s="11"/>
      <c r="J2138" s="11"/>
      <c r="K2138" s="11"/>
      <c r="L2138" s="10">
        <v>393.5</v>
      </c>
      <c r="M2138" s="5">
        <v>100</v>
      </c>
      <c r="N2138" s="5">
        <v>393.5</v>
      </c>
      <c r="O2138" s="5">
        <v>1988</v>
      </c>
      <c r="P2138" s="5">
        <v>9</v>
      </c>
      <c r="Q2138" s="15">
        <v>0.39167256347254864</v>
      </c>
      <c r="R2138" s="15">
        <v>115.27125031766199</v>
      </c>
      <c r="S2138" s="6" t="s">
        <v>7</v>
      </c>
      <c r="T2138" s="7" t="s">
        <v>14</v>
      </c>
      <c r="U2138" s="15">
        <v>354.33274365274514</v>
      </c>
      <c r="V2138" s="15">
        <v>136.89786751697318</v>
      </c>
      <c r="W2138" s="15">
        <v>39.167256347254863</v>
      </c>
      <c r="X2138" s="6" t="s">
        <v>162</v>
      </c>
    </row>
    <row r="2139" spans="1:24" ht="28.8" x14ac:dyDescent="0.3">
      <c r="A2139" s="6" t="s">
        <v>25</v>
      </c>
      <c r="B2139" s="6" t="s">
        <v>197</v>
      </c>
      <c r="C2139" s="13"/>
      <c r="D2139" s="14" t="s">
        <v>2684</v>
      </c>
      <c r="E2139" s="14" t="s">
        <v>1528</v>
      </c>
      <c r="F2139" s="5">
        <v>24</v>
      </c>
      <c r="G2139" s="13"/>
      <c r="H2139" s="6" t="s">
        <v>194</v>
      </c>
      <c r="I2139" s="11"/>
      <c r="J2139" s="11"/>
      <c r="K2139" s="11"/>
      <c r="L2139" s="10">
        <v>626</v>
      </c>
      <c r="M2139" s="5">
        <v>201</v>
      </c>
      <c r="N2139" s="5">
        <v>626</v>
      </c>
      <c r="O2139" s="5">
        <v>1994</v>
      </c>
      <c r="P2139" s="5">
        <v>5</v>
      </c>
      <c r="Q2139" s="15">
        <v>0.39157314196573345</v>
      </c>
      <c r="R2139" s="15">
        <v>145.64227854632588</v>
      </c>
      <c r="S2139" s="6" t="s">
        <v>6</v>
      </c>
      <c r="T2139" s="7" t="s">
        <v>13</v>
      </c>
      <c r="U2139" s="15">
        <v>547.29379846488757</v>
      </c>
      <c r="V2139" s="15">
        <v>178.85082260888939</v>
      </c>
      <c r="W2139" s="15">
        <v>78.706201535112427</v>
      </c>
      <c r="X2139" s="6" t="s">
        <v>162</v>
      </c>
    </row>
    <row r="2140" spans="1:24" ht="28.8" x14ac:dyDescent="0.3">
      <c r="A2140" s="6" t="s">
        <v>25</v>
      </c>
      <c r="B2140" s="6" t="s">
        <v>842</v>
      </c>
      <c r="C2140" s="13"/>
      <c r="D2140" s="14" t="s">
        <v>2816</v>
      </c>
      <c r="E2140" s="14" t="s">
        <v>1418</v>
      </c>
      <c r="F2140" s="5">
        <v>26</v>
      </c>
      <c r="G2140" s="13"/>
      <c r="H2140" s="6" t="s">
        <v>194</v>
      </c>
      <c r="I2140" s="8"/>
      <c r="J2140" s="8"/>
      <c r="K2140" s="8"/>
      <c r="L2140" s="5">
        <v>430</v>
      </c>
      <c r="M2140" s="5">
        <v>100</v>
      </c>
      <c r="N2140" s="5">
        <v>430</v>
      </c>
      <c r="O2140" s="5">
        <v>2001</v>
      </c>
      <c r="P2140" s="5">
        <v>8</v>
      </c>
      <c r="Q2140" s="15">
        <v>0.39146125098599444</v>
      </c>
      <c r="R2140" s="15">
        <v>105.48659767441859</v>
      </c>
      <c r="S2140" s="6" t="s">
        <v>6</v>
      </c>
      <c r="T2140" s="7" t="s">
        <v>13</v>
      </c>
      <c r="U2140" s="15">
        <v>390.85387490140056</v>
      </c>
      <c r="V2140" s="15">
        <v>123.61738911151984</v>
      </c>
      <c r="W2140" s="15">
        <v>39.146125098599441</v>
      </c>
      <c r="X2140" s="6" t="s">
        <v>162</v>
      </c>
    </row>
    <row r="2141" spans="1:24" ht="28.8" x14ac:dyDescent="0.3">
      <c r="A2141" s="6" t="s">
        <v>25</v>
      </c>
      <c r="B2141" s="6" t="s">
        <v>794</v>
      </c>
      <c r="C2141" s="13"/>
      <c r="D2141" s="14" t="s">
        <v>556</v>
      </c>
      <c r="E2141" s="14" t="s">
        <v>1385</v>
      </c>
      <c r="F2141" s="5">
        <v>22</v>
      </c>
      <c r="G2141" s="13"/>
      <c r="H2141" s="6" t="s">
        <v>194</v>
      </c>
      <c r="I2141" s="11"/>
      <c r="J2141" s="11"/>
      <c r="K2141" s="11"/>
      <c r="L2141" s="10">
        <v>371</v>
      </c>
      <c r="M2141" s="5">
        <v>100</v>
      </c>
      <c r="N2141" s="5">
        <v>371</v>
      </c>
      <c r="O2141" s="5">
        <v>1991</v>
      </c>
      <c r="P2141" s="5">
        <v>10</v>
      </c>
      <c r="Q2141" s="15">
        <v>0.39145885947649445</v>
      </c>
      <c r="R2141" s="15">
        <v>122.26209433962264</v>
      </c>
      <c r="S2141" s="6" t="s">
        <v>7</v>
      </c>
      <c r="T2141" s="7" t="s">
        <v>14</v>
      </c>
      <c r="U2141" s="15">
        <v>331.85411405235055</v>
      </c>
      <c r="V2141" s="15">
        <v>146.44906968726562</v>
      </c>
      <c r="W2141" s="15">
        <v>39.145885947649447</v>
      </c>
      <c r="X2141" s="6" t="s">
        <v>162</v>
      </c>
    </row>
    <row r="2142" spans="1:24" ht="28.8" x14ac:dyDescent="0.3">
      <c r="A2142" s="6" t="s">
        <v>25</v>
      </c>
      <c r="B2142" s="6" t="s">
        <v>2817</v>
      </c>
      <c r="C2142" s="13"/>
      <c r="D2142" s="14" t="s">
        <v>1735</v>
      </c>
      <c r="E2142" s="14" t="s">
        <v>2014</v>
      </c>
      <c r="F2142" s="5">
        <v>26</v>
      </c>
      <c r="G2142" s="13"/>
      <c r="H2142" s="6" t="s">
        <v>172</v>
      </c>
      <c r="I2142" s="11"/>
      <c r="J2142" s="8"/>
      <c r="K2142" s="8"/>
      <c r="L2142" s="10">
        <v>326.89999999999998</v>
      </c>
      <c r="M2142" s="5">
        <v>101</v>
      </c>
      <c r="N2142" s="5">
        <v>326.89999999999998</v>
      </c>
      <c r="O2142" s="5">
        <v>1999</v>
      </c>
      <c r="P2142" s="5">
        <v>6</v>
      </c>
      <c r="Q2142" s="15">
        <v>0.39138723226430067</v>
      </c>
      <c r="R2142" s="15">
        <v>140.1432528907923</v>
      </c>
      <c r="S2142" s="6" t="s">
        <v>6</v>
      </c>
      <c r="T2142" s="7" t="s">
        <v>13</v>
      </c>
      <c r="U2142" s="15">
        <v>287.36988954130561</v>
      </c>
      <c r="V2142" s="15">
        <v>171.50294463722489</v>
      </c>
      <c r="W2142" s="15">
        <v>39.530110458694367</v>
      </c>
      <c r="X2142" s="6" t="s">
        <v>162</v>
      </c>
    </row>
    <row r="2143" spans="1:24" ht="28.8" x14ac:dyDescent="0.3">
      <c r="A2143" s="6" t="s">
        <v>25</v>
      </c>
      <c r="B2143" s="6" t="s">
        <v>321</v>
      </c>
      <c r="C2143" s="13"/>
      <c r="D2143" s="14" t="s">
        <v>1037</v>
      </c>
      <c r="E2143" s="14" t="s">
        <v>2632</v>
      </c>
      <c r="F2143" s="5">
        <v>26</v>
      </c>
      <c r="G2143" s="13"/>
      <c r="H2143" s="6" t="s">
        <v>194</v>
      </c>
      <c r="I2143" s="10">
        <v>234</v>
      </c>
      <c r="J2143" s="10">
        <v>24</v>
      </c>
      <c r="K2143" s="10">
        <v>194.5</v>
      </c>
      <c r="L2143" s="11"/>
      <c r="M2143" s="5">
        <v>100</v>
      </c>
      <c r="N2143" s="5">
        <v>452.5</v>
      </c>
      <c r="O2143" s="5">
        <v>2001</v>
      </c>
      <c r="P2143" s="5">
        <v>9</v>
      </c>
      <c r="Q2143" s="15">
        <v>0.39117159031479332</v>
      </c>
      <c r="R2143" s="15">
        <v>100.24140773480663</v>
      </c>
      <c r="S2143" s="6" t="s">
        <v>6</v>
      </c>
      <c r="T2143" s="7" t="s">
        <v>13</v>
      </c>
      <c r="U2143" s="15">
        <v>413.38284096852067</v>
      </c>
      <c r="V2143" s="15">
        <v>116.71433777863439</v>
      </c>
      <c r="W2143" s="15">
        <v>39.117159031479332</v>
      </c>
      <c r="X2143" s="6" t="s">
        <v>162</v>
      </c>
    </row>
    <row r="2144" spans="1:24" ht="43.2" x14ac:dyDescent="0.3">
      <c r="A2144" s="6" t="s">
        <v>25</v>
      </c>
      <c r="B2144" s="6" t="s">
        <v>499</v>
      </c>
      <c r="C2144" s="13"/>
      <c r="D2144" s="14" t="s">
        <v>2088</v>
      </c>
      <c r="E2144" s="14" t="s">
        <v>2818</v>
      </c>
      <c r="F2144" s="5">
        <v>18</v>
      </c>
      <c r="G2144" s="10">
        <v>65</v>
      </c>
      <c r="H2144" s="6" t="s">
        <v>190</v>
      </c>
      <c r="I2144" s="8"/>
      <c r="J2144" s="8"/>
      <c r="K2144" s="8"/>
      <c r="L2144" s="5">
        <v>387.1</v>
      </c>
      <c r="M2144" s="5">
        <v>112</v>
      </c>
      <c r="N2144" s="5">
        <v>387.1</v>
      </c>
      <c r="O2144" s="5">
        <v>1997</v>
      </c>
      <c r="P2144" s="5">
        <v>5</v>
      </c>
      <c r="Q2144" s="15">
        <v>0.39113504712163155</v>
      </c>
      <c r="R2144" s="15">
        <v>131.23829873417722</v>
      </c>
      <c r="S2144" s="6" t="s">
        <v>7</v>
      </c>
      <c r="T2144" s="7" t="s">
        <v>14</v>
      </c>
      <c r="U2144" s="15">
        <v>343.29287472237729</v>
      </c>
      <c r="V2144" s="15">
        <v>158.89757823574331</v>
      </c>
      <c r="W2144" s="15">
        <v>43.807125277622731</v>
      </c>
      <c r="X2144" s="6" t="s">
        <v>162</v>
      </c>
    </row>
    <row r="2145" spans="1:24" ht="28.8" x14ac:dyDescent="0.3">
      <c r="A2145" s="6" t="s">
        <v>25</v>
      </c>
      <c r="B2145" s="6" t="s">
        <v>2819</v>
      </c>
      <c r="C2145" s="13"/>
      <c r="D2145" s="14" t="s">
        <v>2372</v>
      </c>
      <c r="E2145" s="14" t="s">
        <v>2373</v>
      </c>
      <c r="F2145" s="5">
        <v>30</v>
      </c>
      <c r="G2145" s="10">
        <v>60</v>
      </c>
      <c r="H2145" s="6" t="s">
        <v>172</v>
      </c>
      <c r="I2145" s="8"/>
      <c r="J2145" s="8"/>
      <c r="K2145" s="8"/>
      <c r="L2145" s="5">
        <v>330.7</v>
      </c>
      <c r="M2145" s="5">
        <v>98</v>
      </c>
      <c r="N2145" s="5">
        <v>330.7</v>
      </c>
      <c r="O2145" s="5">
        <v>1991</v>
      </c>
      <c r="P2145" s="5">
        <v>5</v>
      </c>
      <c r="Q2145" s="15">
        <v>0.39100396275093469</v>
      </c>
      <c r="R2145" s="15">
        <v>134.41805944965225</v>
      </c>
      <c r="S2145" s="6" t="s">
        <v>6</v>
      </c>
      <c r="T2145" s="6"/>
      <c r="U2145" s="15">
        <v>292.38161165040839</v>
      </c>
      <c r="V2145" s="15">
        <v>162.62570062790402</v>
      </c>
      <c r="W2145" s="15">
        <v>38.318388349591601</v>
      </c>
      <c r="X2145" s="6" t="s">
        <v>162</v>
      </c>
    </row>
    <row r="2146" spans="1:24" ht="28.8" x14ac:dyDescent="0.3">
      <c r="A2146" s="6" t="s">
        <v>25</v>
      </c>
      <c r="B2146" s="6" t="s">
        <v>197</v>
      </c>
      <c r="C2146" s="13"/>
      <c r="D2146" s="14" t="s">
        <v>2820</v>
      </c>
      <c r="E2146" s="14" t="s">
        <v>2821</v>
      </c>
      <c r="F2146" s="5">
        <v>22</v>
      </c>
      <c r="G2146" s="10">
        <v>70</v>
      </c>
      <c r="H2146" s="6" t="s">
        <v>194</v>
      </c>
      <c r="I2146" s="11"/>
      <c r="J2146" s="8"/>
      <c r="K2146" s="8"/>
      <c r="L2146" s="10">
        <v>302</v>
      </c>
      <c r="M2146" s="5">
        <v>103</v>
      </c>
      <c r="N2146" s="5">
        <v>302</v>
      </c>
      <c r="O2146" s="5">
        <v>1984</v>
      </c>
      <c r="P2146" s="5">
        <v>7</v>
      </c>
      <c r="Q2146" s="15">
        <v>0.39099176675922886</v>
      </c>
      <c r="R2146" s="15">
        <v>154.70203347682119</v>
      </c>
      <c r="S2146" s="6" t="s">
        <v>7</v>
      </c>
      <c r="T2146" s="7" t="s">
        <v>14</v>
      </c>
      <c r="U2146" s="15">
        <v>261.72784802379942</v>
      </c>
      <c r="V2146" s="15">
        <v>192.70762007468775</v>
      </c>
      <c r="W2146" s="15">
        <v>40.272151976200576</v>
      </c>
      <c r="X2146" s="6" t="s">
        <v>162</v>
      </c>
    </row>
    <row r="2147" spans="1:24" ht="28.8" x14ac:dyDescent="0.3">
      <c r="A2147" s="6" t="s">
        <v>25</v>
      </c>
      <c r="B2147" s="6" t="s">
        <v>2589</v>
      </c>
      <c r="C2147" s="13"/>
      <c r="D2147" s="14" t="s">
        <v>833</v>
      </c>
      <c r="E2147" s="14" t="s">
        <v>2611</v>
      </c>
      <c r="F2147" s="5">
        <v>32</v>
      </c>
      <c r="G2147" s="10">
        <v>98</v>
      </c>
      <c r="H2147" s="6" t="s">
        <v>860</v>
      </c>
      <c r="I2147" s="8"/>
      <c r="J2147" s="8"/>
      <c r="K2147" s="8"/>
      <c r="L2147" s="5">
        <v>462.6</v>
      </c>
      <c r="M2147" s="5">
        <v>101</v>
      </c>
      <c r="N2147" s="5">
        <v>462.6</v>
      </c>
      <c r="O2147" s="5">
        <v>1995</v>
      </c>
      <c r="P2147" s="5">
        <v>6</v>
      </c>
      <c r="Q2147" s="15">
        <v>0.39095044908601539</v>
      </c>
      <c r="R2147" s="15">
        <v>99.033353588413306</v>
      </c>
      <c r="S2147" s="6" t="s">
        <v>6</v>
      </c>
      <c r="T2147" s="6"/>
      <c r="U2147" s="15">
        <v>423.11400464231247</v>
      </c>
      <c r="V2147" s="15">
        <v>115.0708503246792</v>
      </c>
      <c r="W2147" s="15">
        <v>39.485995357687557</v>
      </c>
      <c r="X2147" s="6" t="s">
        <v>162</v>
      </c>
    </row>
    <row r="2148" spans="1:24" ht="28.8" x14ac:dyDescent="0.3">
      <c r="A2148" s="6" t="s">
        <v>251</v>
      </c>
      <c r="B2148" s="6" t="s">
        <v>230</v>
      </c>
      <c r="C2148" s="13"/>
      <c r="D2148" s="14" t="s">
        <v>1885</v>
      </c>
      <c r="E2148" s="14" t="s">
        <v>2116</v>
      </c>
      <c r="F2148" s="5">
        <v>24</v>
      </c>
      <c r="G2148" s="11"/>
      <c r="H2148" s="6" t="s">
        <v>194</v>
      </c>
      <c r="I2148" s="11"/>
      <c r="J2148" s="11"/>
      <c r="K2148" s="11"/>
      <c r="L2148" s="10">
        <v>434.9</v>
      </c>
      <c r="M2148" s="5">
        <v>100</v>
      </c>
      <c r="N2148" s="5">
        <v>434.9</v>
      </c>
      <c r="O2148" s="5">
        <v>2004</v>
      </c>
      <c r="P2148" s="5">
        <v>7</v>
      </c>
      <c r="Q2148" s="15">
        <v>0.39092793215713639</v>
      </c>
      <c r="R2148" s="15">
        <v>104.29808461715336</v>
      </c>
      <c r="S2148" s="6" t="s">
        <v>6</v>
      </c>
      <c r="T2148" s="7" t="s">
        <v>13</v>
      </c>
      <c r="U2148" s="15">
        <v>395.80720678428634</v>
      </c>
      <c r="V2148" s="15">
        <v>121.99077168437194</v>
      </c>
      <c r="W2148" s="15">
        <v>39.092793215713641</v>
      </c>
      <c r="X2148" s="6" t="s">
        <v>162</v>
      </c>
    </row>
    <row r="2149" spans="1:24" ht="28.8" x14ac:dyDescent="0.3">
      <c r="A2149" s="6" t="s">
        <v>25</v>
      </c>
      <c r="B2149" s="6" t="s">
        <v>230</v>
      </c>
      <c r="C2149" s="13"/>
      <c r="D2149" s="14" t="s">
        <v>2317</v>
      </c>
      <c r="E2149" s="14" t="s">
        <v>2318</v>
      </c>
      <c r="F2149" s="5">
        <v>26</v>
      </c>
      <c r="G2149" s="11"/>
      <c r="H2149" s="6" t="s">
        <v>194</v>
      </c>
      <c r="I2149" s="11"/>
      <c r="J2149" s="11"/>
      <c r="K2149" s="11"/>
      <c r="L2149" s="10">
        <v>340.5</v>
      </c>
      <c r="M2149" s="5">
        <v>100</v>
      </c>
      <c r="N2149" s="5">
        <v>340.5</v>
      </c>
      <c r="O2149" s="5">
        <v>1991</v>
      </c>
      <c r="P2149" s="5">
        <v>7</v>
      </c>
      <c r="Q2149" s="15">
        <v>0.39086493101001052</v>
      </c>
      <c r="R2149" s="15">
        <v>133.21361820851686</v>
      </c>
      <c r="S2149" s="6" t="s">
        <v>6</v>
      </c>
      <c r="T2149" s="7" t="s">
        <v>13</v>
      </c>
      <c r="U2149" s="15">
        <v>301.41350689899895</v>
      </c>
      <c r="V2149" s="15">
        <v>161.35354374958902</v>
      </c>
      <c r="W2149" s="15">
        <v>39.086493101001054</v>
      </c>
      <c r="X2149" s="6" t="s">
        <v>162</v>
      </c>
    </row>
    <row r="2150" spans="1:24" ht="28.8" x14ac:dyDescent="0.3">
      <c r="A2150" s="6" t="s">
        <v>25</v>
      </c>
      <c r="B2150" s="6" t="s">
        <v>829</v>
      </c>
      <c r="C2150" s="13"/>
      <c r="D2150" s="14" t="s">
        <v>1103</v>
      </c>
      <c r="E2150" s="14" t="s">
        <v>2822</v>
      </c>
      <c r="F2150" s="5">
        <v>26</v>
      </c>
      <c r="G2150" s="13"/>
      <c r="H2150" s="6" t="s">
        <v>194</v>
      </c>
      <c r="I2150" s="8"/>
      <c r="J2150" s="8"/>
      <c r="K2150" s="8"/>
      <c r="L2150" s="5">
        <v>337</v>
      </c>
      <c r="M2150" s="5">
        <v>100</v>
      </c>
      <c r="N2150" s="5">
        <v>337</v>
      </c>
      <c r="O2150" s="5">
        <v>2003</v>
      </c>
      <c r="P2150" s="5">
        <v>7</v>
      </c>
      <c r="Q2150" s="15">
        <v>0.39053685732411225</v>
      </c>
      <c r="R2150" s="15">
        <v>134.59714243323441</v>
      </c>
      <c r="S2150" s="6" t="s">
        <v>6</v>
      </c>
      <c r="T2150" s="7" t="s">
        <v>13</v>
      </c>
      <c r="U2150" s="15">
        <v>297.94631426758878</v>
      </c>
      <c r="V2150" s="15">
        <v>163.41809363156693</v>
      </c>
      <c r="W2150" s="15">
        <v>39.053685732411225</v>
      </c>
      <c r="X2150" s="6" t="s">
        <v>162</v>
      </c>
    </row>
    <row r="2151" spans="1:24" ht="28.8" x14ac:dyDescent="0.3">
      <c r="A2151" s="6" t="s">
        <v>25</v>
      </c>
      <c r="B2151" s="6" t="s">
        <v>2182</v>
      </c>
      <c r="C2151" s="13"/>
      <c r="D2151" s="14" t="s">
        <v>2129</v>
      </c>
      <c r="E2151" s="14" t="s">
        <v>2138</v>
      </c>
      <c r="F2151" s="5">
        <v>24</v>
      </c>
      <c r="G2151" s="13"/>
      <c r="H2151" s="6" t="s">
        <v>194</v>
      </c>
      <c r="I2151" s="13"/>
      <c r="J2151" s="13"/>
      <c r="K2151" s="13"/>
      <c r="L2151" s="5">
        <v>380</v>
      </c>
      <c r="M2151" s="5">
        <v>100</v>
      </c>
      <c r="N2151" s="5">
        <v>380</v>
      </c>
      <c r="O2151" s="5">
        <v>1988</v>
      </c>
      <c r="P2151" s="5">
        <v>9</v>
      </c>
      <c r="Q2151" s="15">
        <v>0.39038882051993312</v>
      </c>
      <c r="R2151" s="15">
        <v>119.36641315789474</v>
      </c>
      <c r="S2151" s="6" t="s">
        <v>6</v>
      </c>
      <c r="T2151" s="7" t="s">
        <v>13</v>
      </c>
      <c r="U2151" s="15">
        <v>340.96111794800669</v>
      </c>
      <c r="V2151" s="15">
        <v>142.40328244083767</v>
      </c>
      <c r="W2151" s="15">
        <v>39.038882051993312</v>
      </c>
      <c r="X2151" s="6" t="s">
        <v>162</v>
      </c>
    </row>
    <row r="2152" spans="1:24" ht="28.8" x14ac:dyDescent="0.3">
      <c r="A2152" s="6" t="s">
        <v>25</v>
      </c>
      <c r="B2152" s="6" t="s">
        <v>468</v>
      </c>
      <c r="C2152" s="13"/>
      <c r="D2152" s="14" t="s">
        <v>1923</v>
      </c>
      <c r="E2152" s="14" t="s">
        <v>2823</v>
      </c>
      <c r="F2152" s="5">
        <v>24</v>
      </c>
      <c r="G2152" s="11"/>
      <c r="H2152" s="6" t="s">
        <v>194</v>
      </c>
      <c r="I2152" s="11"/>
      <c r="J2152" s="8"/>
      <c r="K2152" s="8"/>
      <c r="L2152" s="10">
        <v>344.5</v>
      </c>
      <c r="M2152" s="5">
        <v>100</v>
      </c>
      <c r="N2152" s="5">
        <v>344.5</v>
      </c>
      <c r="O2152" s="5">
        <v>2002</v>
      </c>
      <c r="P2152" s="5">
        <v>6</v>
      </c>
      <c r="Q2152" s="15">
        <v>0.39028801964319709</v>
      </c>
      <c r="R2152" s="15">
        <v>131.66687082728592</v>
      </c>
      <c r="S2152" s="6" t="s">
        <v>6</v>
      </c>
      <c r="T2152" s="7" t="s">
        <v>13</v>
      </c>
      <c r="U2152" s="15">
        <v>305.47119803568029</v>
      </c>
      <c r="V2152" s="15">
        <v>159.29048118358287</v>
      </c>
      <c r="W2152" s="15">
        <v>39.028801964319712</v>
      </c>
      <c r="X2152" s="6" t="s">
        <v>162</v>
      </c>
    </row>
    <row r="2153" spans="1:24" ht="28.8" x14ac:dyDescent="0.3">
      <c r="A2153" s="6" t="s">
        <v>25</v>
      </c>
      <c r="B2153" s="6" t="s">
        <v>274</v>
      </c>
      <c r="C2153" s="13"/>
      <c r="D2153" s="14" t="s">
        <v>1551</v>
      </c>
      <c r="E2153" s="14" t="s">
        <v>2824</v>
      </c>
      <c r="F2153" s="5">
        <v>22</v>
      </c>
      <c r="G2153" s="11"/>
      <c r="H2153" s="6" t="s">
        <v>161</v>
      </c>
      <c r="I2153" s="11"/>
      <c r="J2153" s="11"/>
      <c r="K2153" s="11"/>
      <c r="L2153" s="10">
        <v>433.9</v>
      </c>
      <c r="M2153" s="5">
        <v>112</v>
      </c>
      <c r="N2153" s="5">
        <v>433.9</v>
      </c>
      <c r="O2153" s="5">
        <v>1994</v>
      </c>
      <c r="P2153" s="5">
        <v>4</v>
      </c>
      <c r="Q2153" s="15">
        <v>0.39027496929513256</v>
      </c>
      <c r="R2153" s="15">
        <v>117.08307315049549</v>
      </c>
      <c r="S2153" s="6" t="s">
        <v>7</v>
      </c>
      <c r="T2153" s="7" t="s">
        <v>14</v>
      </c>
      <c r="U2153" s="15">
        <v>390.18920343894513</v>
      </c>
      <c r="V2153" s="15">
        <v>138.58589008664427</v>
      </c>
      <c r="W2153" s="15">
        <v>43.710796561054849</v>
      </c>
      <c r="X2153" s="6" t="s">
        <v>162</v>
      </c>
    </row>
    <row r="2154" spans="1:24" ht="28.8" x14ac:dyDescent="0.3">
      <c r="A2154" s="6" t="s">
        <v>25</v>
      </c>
      <c r="B2154" s="6" t="s">
        <v>617</v>
      </c>
      <c r="C2154" s="13"/>
      <c r="D2154" s="14" t="s">
        <v>2825</v>
      </c>
      <c r="E2154" s="14" t="s">
        <v>2826</v>
      </c>
      <c r="F2154" s="5">
        <v>21</v>
      </c>
      <c r="G2154" s="10">
        <v>73</v>
      </c>
      <c r="H2154" s="6" t="s">
        <v>161</v>
      </c>
      <c r="I2154" s="8"/>
      <c r="J2154" s="8"/>
      <c r="K2154" s="8"/>
      <c r="L2154" s="5">
        <v>343.3</v>
      </c>
      <c r="M2154" s="5">
        <v>101</v>
      </c>
      <c r="N2154" s="5">
        <v>343.3</v>
      </c>
      <c r="O2154" s="5">
        <v>1996</v>
      </c>
      <c r="P2154" s="5">
        <v>7</v>
      </c>
      <c r="Q2154" s="15">
        <v>0.39015576592744972</v>
      </c>
      <c r="R2154" s="15">
        <v>133.44838150305853</v>
      </c>
      <c r="S2154" s="6" t="s">
        <v>7</v>
      </c>
      <c r="T2154" s="7" t="s">
        <v>14</v>
      </c>
      <c r="U2154" s="15">
        <v>303.89426764132759</v>
      </c>
      <c r="V2154" s="15">
        <v>161.8767057215095</v>
      </c>
      <c r="W2154" s="15">
        <v>39.405732358672424</v>
      </c>
      <c r="X2154" s="6" t="s">
        <v>162</v>
      </c>
    </row>
    <row r="2155" spans="1:24" ht="28.8" x14ac:dyDescent="0.3">
      <c r="A2155" s="6" t="s">
        <v>25</v>
      </c>
      <c r="B2155" s="6" t="s">
        <v>414</v>
      </c>
      <c r="C2155" s="13"/>
      <c r="D2155" s="14" t="s">
        <v>2707</v>
      </c>
      <c r="E2155" s="14" t="s">
        <v>2230</v>
      </c>
      <c r="F2155" s="5">
        <v>28</v>
      </c>
      <c r="G2155" s="5">
        <v>72</v>
      </c>
      <c r="H2155" s="6" t="s">
        <v>172</v>
      </c>
      <c r="I2155" s="5">
        <v>106.49999999999999</v>
      </c>
      <c r="J2155" s="5">
        <v>140.5</v>
      </c>
      <c r="K2155" s="5">
        <v>149.4</v>
      </c>
      <c r="L2155" s="13"/>
      <c r="M2155" s="5">
        <v>99</v>
      </c>
      <c r="N2155" s="5">
        <v>396.4</v>
      </c>
      <c r="O2155" s="5">
        <v>1991</v>
      </c>
      <c r="P2155" s="5">
        <v>4</v>
      </c>
      <c r="Q2155" s="15">
        <v>0.39013433196942632</v>
      </c>
      <c r="R2155" s="15">
        <v>113.28366455600403</v>
      </c>
      <c r="S2155" s="6" t="s">
        <v>6</v>
      </c>
      <c r="T2155" s="7" t="s">
        <v>13</v>
      </c>
      <c r="U2155" s="15">
        <v>357.77670113502677</v>
      </c>
      <c r="V2155" s="15">
        <v>133.596290833371</v>
      </c>
      <c r="W2155" s="15">
        <v>38.623298864973208</v>
      </c>
      <c r="X2155" s="6" t="s">
        <v>162</v>
      </c>
    </row>
    <row r="2156" spans="1:24" ht="28.8" x14ac:dyDescent="0.3">
      <c r="A2156" s="6" t="s">
        <v>25</v>
      </c>
      <c r="B2156" s="6" t="s">
        <v>588</v>
      </c>
      <c r="C2156" s="13"/>
      <c r="D2156" s="14" t="s">
        <v>594</v>
      </c>
      <c r="E2156" s="14" t="s">
        <v>2071</v>
      </c>
      <c r="F2156" s="5">
        <v>21</v>
      </c>
      <c r="G2156" s="11"/>
      <c r="H2156" s="6" t="s">
        <v>194</v>
      </c>
      <c r="I2156" s="11"/>
      <c r="J2156" s="11"/>
      <c r="K2156" s="11"/>
      <c r="L2156" s="10">
        <v>424</v>
      </c>
      <c r="M2156" s="5">
        <v>100</v>
      </c>
      <c r="N2156" s="5">
        <v>424</v>
      </c>
      <c r="O2156" s="5">
        <v>1988</v>
      </c>
      <c r="P2156" s="5">
        <v>10</v>
      </c>
      <c r="Q2156" s="15">
        <v>0.39004288369807855</v>
      </c>
      <c r="R2156" s="15">
        <v>106.9793325471698</v>
      </c>
      <c r="S2156" s="6" t="s">
        <v>7</v>
      </c>
      <c r="T2156" s="7" t="s">
        <v>14</v>
      </c>
      <c r="U2156" s="15">
        <v>384.99571163019215</v>
      </c>
      <c r="V2156" s="15">
        <v>125.60347502057671</v>
      </c>
      <c r="W2156" s="15">
        <v>39.004288369807853</v>
      </c>
      <c r="X2156" s="6" t="s">
        <v>162</v>
      </c>
    </row>
    <row r="2157" spans="1:24" ht="28.8" x14ac:dyDescent="0.3">
      <c r="A2157" s="6" t="s">
        <v>25</v>
      </c>
      <c r="B2157" s="6" t="s">
        <v>315</v>
      </c>
      <c r="C2157" s="13"/>
      <c r="D2157" s="14" t="s">
        <v>2310</v>
      </c>
      <c r="E2157" s="14" t="s">
        <v>2827</v>
      </c>
      <c r="F2157" s="5">
        <v>19</v>
      </c>
      <c r="G2157" s="13"/>
      <c r="H2157" s="6" t="s">
        <v>190</v>
      </c>
      <c r="I2157" s="11"/>
      <c r="J2157" s="11"/>
      <c r="K2157" s="11"/>
      <c r="L2157" s="10">
        <v>461.1</v>
      </c>
      <c r="M2157" s="5">
        <v>99</v>
      </c>
      <c r="N2157" s="5">
        <v>461.1</v>
      </c>
      <c r="O2157" s="5">
        <v>1989</v>
      </c>
      <c r="P2157" s="5">
        <v>10</v>
      </c>
      <c r="Q2157" s="15">
        <v>0.38988670234174366</v>
      </c>
      <c r="R2157" s="15">
        <v>97.388082042940795</v>
      </c>
      <c r="S2157" s="6" t="s">
        <v>7</v>
      </c>
      <c r="T2157" s="7" t="s">
        <v>14</v>
      </c>
      <c r="U2157" s="15">
        <v>422.5012164681674</v>
      </c>
      <c r="V2157" s="15">
        <v>112.92582935696132</v>
      </c>
      <c r="W2157" s="15">
        <v>38.598783531832623</v>
      </c>
      <c r="X2157" s="6" t="s">
        <v>162</v>
      </c>
    </row>
    <row r="2158" spans="1:24" ht="28.8" x14ac:dyDescent="0.3">
      <c r="A2158" s="6" t="s">
        <v>25</v>
      </c>
      <c r="B2158" s="6" t="s">
        <v>1133</v>
      </c>
      <c r="C2158" s="13"/>
      <c r="D2158" s="14" t="s">
        <v>2749</v>
      </c>
      <c r="E2158" s="14" t="s">
        <v>1663</v>
      </c>
      <c r="F2158" s="5">
        <v>28</v>
      </c>
      <c r="G2158" s="10">
        <v>74</v>
      </c>
      <c r="H2158" s="6" t="s">
        <v>172</v>
      </c>
      <c r="I2158" s="11"/>
      <c r="J2158" s="11"/>
      <c r="K2158" s="11"/>
      <c r="L2158" s="10">
        <v>342.4</v>
      </c>
      <c r="M2158" s="5">
        <v>102</v>
      </c>
      <c r="N2158" s="5">
        <v>342.4</v>
      </c>
      <c r="O2158" s="5">
        <v>1992</v>
      </c>
      <c r="P2158" s="5">
        <v>7</v>
      </c>
      <c r="Q2158" s="15">
        <v>0.38988614220375989</v>
      </c>
      <c r="R2158" s="15">
        <v>135.12389526869157</v>
      </c>
      <c r="S2158" s="6" t="s">
        <v>6</v>
      </c>
      <c r="T2158" s="7" t="s">
        <v>13</v>
      </c>
      <c r="U2158" s="15">
        <v>302.63161349521647</v>
      </c>
      <c r="V2158" s="15">
        <v>164.16622117700877</v>
      </c>
      <c r="W2158" s="15">
        <v>39.768386504783507</v>
      </c>
      <c r="X2158" s="6" t="s">
        <v>162</v>
      </c>
    </row>
    <row r="2159" spans="1:24" ht="28.8" x14ac:dyDescent="0.3">
      <c r="A2159" s="6" t="s">
        <v>801</v>
      </c>
      <c r="B2159" s="6" t="s">
        <v>407</v>
      </c>
      <c r="C2159" s="10">
        <v>50024276</v>
      </c>
      <c r="D2159" s="14" t="s">
        <v>2828</v>
      </c>
      <c r="E2159" s="14" t="s">
        <v>2829</v>
      </c>
      <c r="F2159" s="5">
        <v>26</v>
      </c>
      <c r="G2159" s="10">
        <v>95</v>
      </c>
      <c r="H2159" s="6" t="s">
        <v>167</v>
      </c>
      <c r="I2159" s="11"/>
      <c r="J2159" s="11"/>
      <c r="K2159" s="8"/>
      <c r="L2159" s="10">
        <v>329.4</v>
      </c>
      <c r="M2159" s="5">
        <v>100</v>
      </c>
      <c r="N2159" s="5">
        <v>329.4</v>
      </c>
      <c r="O2159" s="5">
        <v>2018</v>
      </c>
      <c r="P2159" s="5">
        <v>6</v>
      </c>
      <c r="Q2159" s="15">
        <v>0.38954492138784019</v>
      </c>
      <c r="R2159" s="15">
        <v>137.70260170006071</v>
      </c>
      <c r="S2159" s="6" t="s">
        <v>6</v>
      </c>
      <c r="T2159" s="7" t="s">
        <v>13</v>
      </c>
      <c r="U2159" s="15">
        <v>290.44550786121596</v>
      </c>
      <c r="V2159" s="15">
        <v>167.98216828287775</v>
      </c>
      <c r="W2159" s="15">
        <v>38.954492138784019</v>
      </c>
      <c r="X2159" s="6" t="s">
        <v>168</v>
      </c>
    </row>
    <row r="2160" spans="1:24" ht="28.8" x14ac:dyDescent="0.3">
      <c r="A2160" s="6" t="s">
        <v>25</v>
      </c>
      <c r="B2160" s="6" t="s">
        <v>2295</v>
      </c>
      <c r="C2160" s="13"/>
      <c r="D2160" s="14" t="s">
        <v>1828</v>
      </c>
      <c r="E2160" s="14" t="s">
        <v>1762</v>
      </c>
      <c r="F2160" s="5">
        <v>24</v>
      </c>
      <c r="G2160" s="10">
        <v>83</v>
      </c>
      <c r="H2160" s="6" t="s">
        <v>161</v>
      </c>
      <c r="I2160" s="8"/>
      <c r="J2160" s="8"/>
      <c r="K2160" s="8"/>
      <c r="L2160" s="5">
        <v>501.4</v>
      </c>
      <c r="M2160" s="5">
        <v>99</v>
      </c>
      <c r="N2160" s="5">
        <v>501.4</v>
      </c>
      <c r="O2160" s="5">
        <v>2001</v>
      </c>
      <c r="P2160" s="5">
        <v>7</v>
      </c>
      <c r="Q2160" s="15">
        <v>0.3895077159802664</v>
      </c>
      <c r="R2160" s="15">
        <v>89.560519804547269</v>
      </c>
      <c r="S2160" s="6" t="s">
        <v>6</v>
      </c>
      <c r="T2160" s="7" t="s">
        <v>13</v>
      </c>
      <c r="U2160" s="15">
        <v>462.8387361179536</v>
      </c>
      <c r="V2160" s="15">
        <v>102.78887373296067</v>
      </c>
      <c r="W2160" s="15">
        <v>38.561263882046376</v>
      </c>
      <c r="X2160" s="6" t="s">
        <v>162</v>
      </c>
    </row>
    <row r="2161" spans="1:24" ht="28.8" x14ac:dyDescent="0.3">
      <c r="A2161" s="6" t="s">
        <v>25</v>
      </c>
      <c r="B2161" s="6" t="s">
        <v>1599</v>
      </c>
      <c r="C2161" s="13"/>
      <c r="D2161" s="14" t="s">
        <v>728</v>
      </c>
      <c r="E2161" s="14" t="s">
        <v>729</v>
      </c>
      <c r="F2161" s="5">
        <v>21</v>
      </c>
      <c r="G2161" s="10">
        <v>85</v>
      </c>
      <c r="H2161" s="6" t="s">
        <v>161</v>
      </c>
      <c r="I2161" s="8"/>
      <c r="J2161" s="8"/>
      <c r="K2161" s="8"/>
      <c r="L2161" s="5">
        <v>558.1</v>
      </c>
      <c r="M2161" s="5">
        <v>105</v>
      </c>
      <c r="N2161" s="5">
        <v>558.1</v>
      </c>
      <c r="O2161" s="5">
        <v>1993</v>
      </c>
      <c r="P2161" s="5">
        <v>8</v>
      </c>
      <c r="Q2161" s="15">
        <v>0.38940698483483432</v>
      </c>
      <c r="R2161" s="15">
        <v>85.33810938899839</v>
      </c>
      <c r="S2161" s="6" t="s">
        <v>7</v>
      </c>
      <c r="T2161" s="7" t="s">
        <v>14</v>
      </c>
      <c r="U2161" s="15">
        <v>517.21226659234242</v>
      </c>
      <c r="V2161" s="15">
        <v>97.472623090547899</v>
      </c>
      <c r="W2161" s="15">
        <v>40.887733407657606</v>
      </c>
      <c r="X2161" s="6" t="s">
        <v>162</v>
      </c>
    </row>
    <row r="2162" spans="1:24" ht="28.8" x14ac:dyDescent="0.3">
      <c r="A2162" s="6" t="s">
        <v>25</v>
      </c>
      <c r="B2162" s="6" t="s">
        <v>2830</v>
      </c>
      <c r="C2162" s="13"/>
      <c r="D2162" s="14" t="s">
        <v>2831</v>
      </c>
      <c r="E2162" s="14" t="s">
        <v>2832</v>
      </c>
      <c r="F2162" s="5">
        <v>21</v>
      </c>
      <c r="G2162" s="5">
        <v>95</v>
      </c>
      <c r="H2162" s="6" t="s">
        <v>161</v>
      </c>
      <c r="I2162" s="11"/>
      <c r="J2162" s="8"/>
      <c r="K2162" s="8"/>
      <c r="L2162" s="10">
        <v>256.5</v>
      </c>
      <c r="M2162" s="5">
        <v>100</v>
      </c>
      <c r="N2162" s="5">
        <v>256.5</v>
      </c>
      <c r="O2162" s="5">
        <v>1981</v>
      </c>
      <c r="P2162" s="5">
        <v>4</v>
      </c>
      <c r="Q2162" s="15">
        <v>0.38924452430839124</v>
      </c>
      <c r="R2162" s="15">
        <v>176.83913060428847</v>
      </c>
      <c r="S2162" s="6" t="s">
        <v>7</v>
      </c>
      <c r="T2162" s="7" t="s">
        <v>14</v>
      </c>
      <c r="U2162" s="15">
        <v>217.57554756916088</v>
      </c>
      <c r="V2162" s="15">
        <v>225.73665308579419</v>
      </c>
      <c r="W2162" s="15">
        <v>38.924452430839125</v>
      </c>
      <c r="X2162" s="6" t="s">
        <v>162</v>
      </c>
    </row>
    <row r="2163" spans="1:24" ht="43.2" x14ac:dyDescent="0.3">
      <c r="A2163" s="6" t="s">
        <v>25</v>
      </c>
      <c r="B2163" s="6" t="s">
        <v>499</v>
      </c>
      <c r="C2163" s="13"/>
      <c r="D2163" s="14" t="s">
        <v>1659</v>
      </c>
      <c r="E2163" s="14" t="s">
        <v>1600</v>
      </c>
      <c r="F2163" s="5">
        <v>19</v>
      </c>
      <c r="G2163" s="5">
        <v>86</v>
      </c>
      <c r="H2163" s="6" t="s">
        <v>190</v>
      </c>
      <c r="I2163" s="11"/>
      <c r="J2163" s="11"/>
      <c r="K2163" s="11"/>
      <c r="L2163" s="10">
        <v>346.8</v>
      </c>
      <c r="M2163" s="5">
        <v>109</v>
      </c>
      <c r="N2163" s="5">
        <v>346.8</v>
      </c>
      <c r="O2163" s="5">
        <v>1999</v>
      </c>
      <c r="P2163" s="5">
        <v>5</v>
      </c>
      <c r="Q2163" s="15">
        <v>0.3891514480675885</v>
      </c>
      <c r="R2163" s="15">
        <v>142.56507592272203</v>
      </c>
      <c r="S2163" s="6" t="s">
        <v>7</v>
      </c>
      <c r="T2163" s="7" t="s">
        <v>14</v>
      </c>
      <c r="U2163" s="15">
        <v>304.38249216063286</v>
      </c>
      <c r="V2163" s="15">
        <v>174.91449499844711</v>
      </c>
      <c r="W2163" s="15">
        <v>42.417507839367147</v>
      </c>
      <c r="X2163" s="6" t="s">
        <v>162</v>
      </c>
    </row>
    <row r="2164" spans="1:24" ht="28.8" x14ac:dyDescent="0.3">
      <c r="A2164" s="6" t="s">
        <v>25</v>
      </c>
      <c r="B2164" s="6" t="s">
        <v>2467</v>
      </c>
      <c r="C2164" s="13"/>
      <c r="D2164" s="14" t="s">
        <v>2394</v>
      </c>
      <c r="E2164" s="14" t="s">
        <v>2833</v>
      </c>
      <c r="F2164" s="5">
        <v>30</v>
      </c>
      <c r="G2164" s="10">
        <v>79</v>
      </c>
      <c r="H2164" s="6" t="s">
        <v>172</v>
      </c>
      <c r="I2164" s="11"/>
      <c r="J2164" s="11"/>
      <c r="K2164" s="11"/>
      <c r="L2164" s="10">
        <v>343.9</v>
      </c>
      <c r="M2164" s="5">
        <v>100</v>
      </c>
      <c r="N2164" s="5">
        <v>343.9</v>
      </c>
      <c r="O2164" s="5">
        <v>1991</v>
      </c>
      <c r="P2164" s="5">
        <v>10</v>
      </c>
      <c r="Q2164" s="15">
        <v>0.38910156173139682</v>
      </c>
      <c r="R2164" s="15">
        <v>131.89658912474556</v>
      </c>
      <c r="S2164" s="6" t="s">
        <v>6</v>
      </c>
      <c r="T2164" s="6"/>
      <c r="U2164" s="15">
        <v>304.98984382686029</v>
      </c>
      <c r="V2164" s="15">
        <v>159.48364640405197</v>
      </c>
      <c r="W2164" s="15">
        <v>38.910156173139683</v>
      </c>
      <c r="X2164" s="6" t="s">
        <v>162</v>
      </c>
    </row>
    <row r="2165" spans="1:24" ht="28.8" x14ac:dyDescent="0.3">
      <c r="A2165" s="6" t="s">
        <v>25</v>
      </c>
      <c r="B2165" s="6" t="s">
        <v>2834</v>
      </c>
      <c r="C2165" s="13"/>
      <c r="D2165" s="14" t="s">
        <v>2835</v>
      </c>
      <c r="E2165" s="14" t="s">
        <v>2836</v>
      </c>
      <c r="F2165" s="5">
        <v>26</v>
      </c>
      <c r="G2165" s="5">
        <v>91</v>
      </c>
      <c r="H2165" s="6" t="s">
        <v>492</v>
      </c>
      <c r="I2165" s="11"/>
      <c r="J2165" s="11"/>
      <c r="K2165" s="11"/>
      <c r="L2165" s="10">
        <v>329.8</v>
      </c>
      <c r="M2165" s="5">
        <v>76</v>
      </c>
      <c r="N2165" s="5">
        <v>329.8</v>
      </c>
      <c r="O2165" s="5">
        <v>1991</v>
      </c>
      <c r="P2165" s="5">
        <v>5</v>
      </c>
      <c r="Q2165" s="15">
        <v>0.38901948171873879</v>
      </c>
      <c r="R2165" s="15">
        <v>104.52704705882353</v>
      </c>
      <c r="S2165" s="6" t="s">
        <v>6</v>
      </c>
      <c r="T2165" s="7" t="s">
        <v>13</v>
      </c>
      <c r="U2165" s="15">
        <v>300.23451938937586</v>
      </c>
      <c r="V2165" s="15">
        <v>121.91847006264454</v>
      </c>
      <c r="W2165" s="15">
        <v>29.565480610624149</v>
      </c>
      <c r="X2165" s="6" t="s">
        <v>162</v>
      </c>
    </row>
    <row r="2166" spans="1:24" ht="28.8" x14ac:dyDescent="0.3">
      <c r="A2166" s="6" t="s">
        <v>25</v>
      </c>
      <c r="B2166" s="6" t="s">
        <v>392</v>
      </c>
      <c r="C2166" s="13"/>
      <c r="D2166" s="14" t="s">
        <v>188</v>
      </c>
      <c r="E2166" s="14" t="s">
        <v>189</v>
      </c>
      <c r="F2166" s="5">
        <v>0</v>
      </c>
      <c r="G2166" s="13"/>
      <c r="H2166" s="6" t="s">
        <v>190</v>
      </c>
      <c r="I2166" s="8"/>
      <c r="J2166" s="8"/>
      <c r="K2166" s="8"/>
      <c r="L2166" s="5">
        <v>699.6</v>
      </c>
      <c r="M2166" s="5">
        <v>110</v>
      </c>
      <c r="N2166" s="5">
        <v>699.6</v>
      </c>
      <c r="O2166" s="5">
        <v>1996</v>
      </c>
      <c r="P2166" s="5">
        <v>4</v>
      </c>
      <c r="Q2166" s="15">
        <v>0.38898536623454033</v>
      </c>
      <c r="R2166" s="15">
        <v>71.319555031446541</v>
      </c>
      <c r="S2166" s="6" t="s">
        <v>25</v>
      </c>
      <c r="T2166" s="6"/>
      <c r="U2166" s="15">
        <v>656.81160971420059</v>
      </c>
      <c r="V2166" s="15">
        <v>79.817332844877896</v>
      </c>
      <c r="W2166" s="15">
        <v>42.788390285799437</v>
      </c>
      <c r="X2166" s="6" t="s">
        <v>162</v>
      </c>
    </row>
    <row r="2167" spans="1:24" ht="28.8" x14ac:dyDescent="0.3">
      <c r="A2167" s="6" t="s">
        <v>25</v>
      </c>
      <c r="B2167" s="6" t="s">
        <v>392</v>
      </c>
      <c r="C2167" s="13"/>
      <c r="D2167" s="14" t="s">
        <v>188</v>
      </c>
      <c r="E2167" s="14" t="s">
        <v>189</v>
      </c>
      <c r="F2167" s="5">
        <v>19</v>
      </c>
      <c r="G2167" s="10">
        <v>75</v>
      </c>
      <c r="H2167" s="6" t="s">
        <v>190</v>
      </c>
      <c r="I2167" s="11"/>
      <c r="J2167" s="11"/>
      <c r="K2167" s="11"/>
      <c r="L2167" s="10">
        <v>699.6</v>
      </c>
      <c r="M2167" s="5">
        <v>110</v>
      </c>
      <c r="N2167" s="5">
        <v>699.6</v>
      </c>
      <c r="O2167" s="5">
        <v>1996</v>
      </c>
      <c r="P2167" s="5">
        <v>4</v>
      </c>
      <c r="Q2167" s="15">
        <v>0.38898536623454033</v>
      </c>
      <c r="R2167" s="15">
        <v>71.319555031446541</v>
      </c>
      <c r="S2167" s="6" t="s">
        <v>7</v>
      </c>
      <c r="T2167" s="7" t="s">
        <v>14</v>
      </c>
      <c r="U2167" s="15">
        <v>656.81160971420059</v>
      </c>
      <c r="V2167" s="15">
        <v>79.817332844877896</v>
      </c>
      <c r="W2167" s="15">
        <v>42.788390285799437</v>
      </c>
      <c r="X2167" s="6" t="s">
        <v>162</v>
      </c>
    </row>
    <row r="2168" spans="1:24" ht="28.8" x14ac:dyDescent="0.3">
      <c r="A2168" s="6" t="s">
        <v>25</v>
      </c>
      <c r="B2168" s="6" t="s">
        <v>1072</v>
      </c>
      <c r="C2168" s="13"/>
      <c r="D2168" s="14" t="s">
        <v>2665</v>
      </c>
      <c r="E2168" s="14" t="s">
        <v>929</v>
      </c>
      <c r="F2168" s="5">
        <v>20</v>
      </c>
      <c r="G2168" s="8"/>
      <c r="H2168" s="6" t="s">
        <v>190</v>
      </c>
      <c r="I2168" s="11"/>
      <c r="J2168" s="11"/>
      <c r="K2168" s="11"/>
      <c r="L2168" s="10">
        <v>373.5</v>
      </c>
      <c r="M2168" s="5">
        <v>110</v>
      </c>
      <c r="N2168" s="5">
        <v>373.5</v>
      </c>
      <c r="O2168" s="5">
        <v>1992</v>
      </c>
      <c r="P2168" s="5">
        <v>5</v>
      </c>
      <c r="Q2168" s="15">
        <v>0.388880772728116</v>
      </c>
      <c r="R2168" s="15">
        <v>133.58811432396251</v>
      </c>
      <c r="S2168" s="6" t="s">
        <v>7</v>
      </c>
      <c r="T2168" s="7" t="s">
        <v>14</v>
      </c>
      <c r="U2168" s="15">
        <v>330.72311499990724</v>
      </c>
      <c r="V2168" s="15">
        <v>162.18486048324047</v>
      </c>
      <c r="W2168" s="15">
        <v>42.776885000092761</v>
      </c>
      <c r="X2168" s="6" t="s">
        <v>162</v>
      </c>
    </row>
    <row r="2169" spans="1:24" ht="28.8" x14ac:dyDescent="0.3">
      <c r="A2169" s="6" t="s">
        <v>25</v>
      </c>
      <c r="B2169" s="6" t="s">
        <v>414</v>
      </c>
      <c r="C2169" s="10">
        <v>3270671</v>
      </c>
      <c r="D2169" s="14" t="s">
        <v>1087</v>
      </c>
      <c r="E2169" s="14" t="s">
        <v>1230</v>
      </c>
      <c r="F2169" s="5">
        <v>0</v>
      </c>
      <c r="G2169" s="13"/>
      <c r="H2169" s="6" t="s">
        <v>194</v>
      </c>
      <c r="I2169" s="5">
        <v>232.5</v>
      </c>
      <c r="J2169" s="11"/>
      <c r="K2169" s="5">
        <v>14</v>
      </c>
      <c r="L2169" s="13"/>
      <c r="M2169" s="5">
        <v>100</v>
      </c>
      <c r="N2169" s="5">
        <v>246.5</v>
      </c>
      <c r="O2169" s="5">
        <v>1999</v>
      </c>
      <c r="P2169" s="5">
        <v>4</v>
      </c>
      <c r="Q2169" s="15">
        <v>0.38872109863108389</v>
      </c>
      <c r="R2169" s="15">
        <v>184.01313184584177</v>
      </c>
      <c r="S2169" s="6" t="s">
        <v>25</v>
      </c>
      <c r="T2169" s="6"/>
      <c r="U2169" s="15">
        <v>207.62789013689161</v>
      </c>
      <c r="V2169" s="15">
        <v>236.74474756461774</v>
      </c>
      <c r="W2169" s="15">
        <v>38.872109863108392</v>
      </c>
      <c r="X2169" s="6" t="s">
        <v>162</v>
      </c>
    </row>
    <row r="2170" spans="1:24" ht="28.8" x14ac:dyDescent="0.3">
      <c r="A2170" s="6" t="s">
        <v>25</v>
      </c>
      <c r="B2170" s="6" t="s">
        <v>280</v>
      </c>
      <c r="C2170" s="13"/>
      <c r="D2170" s="14" t="s">
        <v>2837</v>
      </c>
      <c r="E2170" s="14" t="s">
        <v>2838</v>
      </c>
      <c r="F2170" s="5">
        <v>0</v>
      </c>
      <c r="G2170" s="13"/>
      <c r="H2170" s="6" t="s">
        <v>161</v>
      </c>
      <c r="I2170" s="11"/>
      <c r="J2170" s="11"/>
      <c r="K2170" s="11"/>
      <c r="L2170" s="10">
        <v>440.9</v>
      </c>
      <c r="M2170" s="5">
        <v>112</v>
      </c>
      <c r="N2170" s="5">
        <v>440.9</v>
      </c>
      <c r="O2170" s="5">
        <v>2000</v>
      </c>
      <c r="P2170" s="5">
        <v>7</v>
      </c>
      <c r="Q2170" s="15">
        <v>0.38863618128048472</v>
      </c>
      <c r="R2170" s="15">
        <v>115.22419015649805</v>
      </c>
      <c r="S2170" s="6" t="s">
        <v>25</v>
      </c>
      <c r="T2170" s="6"/>
      <c r="U2170" s="15">
        <v>397.37274769658569</v>
      </c>
      <c r="V2170" s="15">
        <v>136.52915652763386</v>
      </c>
      <c r="W2170" s="15">
        <v>43.527252303414286</v>
      </c>
      <c r="X2170" s="6" t="s">
        <v>162</v>
      </c>
    </row>
    <row r="2171" spans="1:24" ht="28.8" x14ac:dyDescent="0.3">
      <c r="A2171" s="6" t="s">
        <v>217</v>
      </c>
      <c r="B2171" s="6" t="s">
        <v>903</v>
      </c>
      <c r="C2171" s="10">
        <v>50006651</v>
      </c>
      <c r="D2171" s="14" t="s">
        <v>2839</v>
      </c>
      <c r="E2171" s="14" t="s">
        <v>2413</v>
      </c>
      <c r="F2171" s="5">
        <v>22</v>
      </c>
      <c r="G2171" s="10">
        <v>105</v>
      </c>
      <c r="H2171" s="6" t="s">
        <v>204</v>
      </c>
      <c r="I2171" s="11"/>
      <c r="J2171" s="11"/>
      <c r="K2171" s="11"/>
      <c r="L2171" s="10">
        <v>338.1</v>
      </c>
      <c r="M2171" s="5">
        <v>100</v>
      </c>
      <c r="N2171" s="5">
        <v>338.1</v>
      </c>
      <c r="O2171" s="5">
        <v>2017</v>
      </c>
      <c r="P2171" s="5">
        <v>6</v>
      </c>
      <c r="Q2171" s="15">
        <v>0.38859912856144091</v>
      </c>
      <c r="R2171" s="15">
        <v>134.15923395445134</v>
      </c>
      <c r="S2171" s="6" t="s">
        <v>7</v>
      </c>
      <c r="T2171" s="7" t="s">
        <v>14</v>
      </c>
      <c r="U2171" s="15">
        <v>299.24008714385593</v>
      </c>
      <c r="V2171" s="15">
        <v>162.77954801765381</v>
      </c>
      <c r="W2171" s="15">
        <v>38.859912856144092</v>
      </c>
      <c r="X2171" s="6" t="s">
        <v>168</v>
      </c>
    </row>
    <row r="2172" spans="1:24" ht="28.8" x14ac:dyDescent="0.3">
      <c r="A2172" s="6" t="s">
        <v>25</v>
      </c>
      <c r="B2172" s="6" t="s">
        <v>2840</v>
      </c>
      <c r="C2172" s="13"/>
      <c r="D2172" s="14" t="s">
        <v>2315</v>
      </c>
      <c r="E2172" s="14" t="s">
        <v>2316</v>
      </c>
      <c r="F2172" s="5">
        <v>19</v>
      </c>
      <c r="G2172" s="10">
        <v>70</v>
      </c>
      <c r="H2172" s="6" t="s">
        <v>161</v>
      </c>
      <c r="I2172" s="11"/>
      <c r="J2172" s="11"/>
      <c r="K2172" s="11"/>
      <c r="L2172" s="10">
        <v>862</v>
      </c>
      <c r="M2172" s="5">
        <v>190</v>
      </c>
      <c r="N2172" s="5">
        <v>862</v>
      </c>
      <c r="O2172" s="5">
        <v>1986</v>
      </c>
      <c r="P2172" s="5">
        <v>7</v>
      </c>
      <c r="Q2172" s="15">
        <v>0.3885823626688929</v>
      </c>
      <c r="R2172" s="15">
        <v>99.979756728538277</v>
      </c>
      <c r="S2172" s="6" t="s">
        <v>7</v>
      </c>
      <c r="T2172" s="7" t="s">
        <v>14</v>
      </c>
      <c r="U2172" s="15">
        <v>788.16935109291035</v>
      </c>
      <c r="V2172" s="15">
        <v>116.32902005643039</v>
      </c>
      <c r="W2172" s="15">
        <v>73.830648907089653</v>
      </c>
      <c r="X2172" s="6" t="s">
        <v>162</v>
      </c>
    </row>
    <row r="2173" spans="1:24" ht="28.8" x14ac:dyDescent="0.3">
      <c r="A2173" s="6" t="s">
        <v>1958</v>
      </c>
      <c r="B2173" s="6" t="s">
        <v>2057</v>
      </c>
      <c r="C2173" s="13"/>
      <c r="D2173" s="14" t="s">
        <v>2841</v>
      </c>
      <c r="E2173" s="14" t="s">
        <v>2842</v>
      </c>
      <c r="F2173" s="5">
        <v>30</v>
      </c>
      <c r="G2173" s="13"/>
      <c r="H2173" s="6" t="s">
        <v>1961</v>
      </c>
      <c r="I2173" s="11"/>
      <c r="J2173" s="11"/>
      <c r="K2173" s="11"/>
      <c r="L2173" s="10">
        <v>304.5</v>
      </c>
      <c r="M2173" s="5">
        <v>100</v>
      </c>
      <c r="N2173" s="5">
        <v>304.5</v>
      </c>
      <c r="O2173" s="5">
        <v>2020</v>
      </c>
      <c r="P2173" s="5">
        <v>6</v>
      </c>
      <c r="Q2173" s="15">
        <v>0.38854583970282019</v>
      </c>
      <c r="R2173" s="15">
        <v>148.96301149425287</v>
      </c>
      <c r="S2173" s="6" t="s">
        <v>6</v>
      </c>
      <c r="T2173" s="6"/>
      <c r="U2173" s="15">
        <v>265.64541602971798</v>
      </c>
      <c r="V2173" s="15">
        <v>183.89621798577292</v>
      </c>
      <c r="W2173" s="15">
        <v>38.854583970282022</v>
      </c>
      <c r="X2173" s="6" t="s">
        <v>168</v>
      </c>
    </row>
    <row r="2174" spans="1:24" ht="28.8" x14ac:dyDescent="0.3">
      <c r="A2174" s="6" t="s">
        <v>25</v>
      </c>
      <c r="B2174" s="6" t="s">
        <v>307</v>
      </c>
      <c r="C2174" s="13"/>
      <c r="D2174" s="14" t="s">
        <v>2843</v>
      </c>
      <c r="E2174" s="14" t="s">
        <v>2843</v>
      </c>
      <c r="F2174" s="5">
        <v>12</v>
      </c>
      <c r="G2174" s="10">
        <v>61</v>
      </c>
      <c r="H2174" s="6" t="s">
        <v>172</v>
      </c>
      <c r="I2174" s="5">
        <v>215.9</v>
      </c>
      <c r="J2174" s="5">
        <v>192</v>
      </c>
      <c r="K2174" s="5">
        <v>436.09999999999997</v>
      </c>
      <c r="L2174" s="13"/>
      <c r="M2174" s="5">
        <v>192</v>
      </c>
      <c r="N2174" s="5">
        <v>844</v>
      </c>
      <c r="O2174" s="5">
        <v>2000</v>
      </c>
      <c r="P2174" s="5">
        <v>4</v>
      </c>
      <c r="Q2174" s="15">
        <v>0.3885299743925052</v>
      </c>
      <c r="R2174" s="15">
        <v>103.18688985781989</v>
      </c>
      <c r="S2174" s="6" t="s">
        <v>7</v>
      </c>
      <c r="T2174" s="6"/>
      <c r="U2174" s="15">
        <v>769.40224491663901</v>
      </c>
      <c r="V2174" s="15">
        <v>120.28974584519561</v>
      </c>
      <c r="W2174" s="15">
        <v>74.597755083360994</v>
      </c>
      <c r="X2174" s="6" t="s">
        <v>162</v>
      </c>
    </row>
    <row r="2175" spans="1:24" ht="28.8" x14ac:dyDescent="0.3">
      <c r="A2175" s="6" t="s">
        <v>178</v>
      </c>
      <c r="B2175" s="6" t="s">
        <v>1070</v>
      </c>
      <c r="C2175" s="13"/>
      <c r="D2175" s="14" t="s">
        <v>1330</v>
      </c>
      <c r="E2175" s="14" t="s">
        <v>2844</v>
      </c>
      <c r="F2175" s="5">
        <v>26</v>
      </c>
      <c r="G2175" s="10">
        <v>113</v>
      </c>
      <c r="H2175" s="6" t="s">
        <v>172</v>
      </c>
      <c r="I2175" s="5">
        <v>470.7</v>
      </c>
      <c r="J2175" s="5">
        <v>0</v>
      </c>
      <c r="K2175" s="5">
        <v>503.9</v>
      </c>
      <c r="L2175" s="13"/>
      <c r="M2175" s="5">
        <v>200</v>
      </c>
      <c r="N2175" s="5">
        <v>974.59999999999991</v>
      </c>
      <c r="O2175" s="5">
        <v>2006</v>
      </c>
      <c r="P2175" s="5">
        <v>9</v>
      </c>
      <c r="Q2175" s="15">
        <v>0.38824577893090007</v>
      </c>
      <c r="R2175" s="15">
        <v>93.082776523702037</v>
      </c>
      <c r="S2175" s="6" t="s">
        <v>6</v>
      </c>
      <c r="T2175" s="7" t="s">
        <v>13</v>
      </c>
      <c r="U2175" s="15">
        <v>896.95084421381989</v>
      </c>
      <c r="V2175" s="15">
        <v>107.45589893466392</v>
      </c>
      <c r="W2175" s="15">
        <v>77.649155786180017</v>
      </c>
      <c r="X2175" s="6" t="s">
        <v>162</v>
      </c>
    </row>
    <row r="2176" spans="1:24" ht="28.8" x14ac:dyDescent="0.3">
      <c r="A2176" s="6" t="s">
        <v>25</v>
      </c>
      <c r="B2176" s="6" t="s">
        <v>686</v>
      </c>
      <c r="C2176" s="13"/>
      <c r="D2176" s="14" t="s">
        <v>1701</v>
      </c>
      <c r="E2176" s="14" t="s">
        <v>2290</v>
      </c>
      <c r="F2176" s="5">
        <v>21</v>
      </c>
      <c r="G2176" s="10">
        <v>105</v>
      </c>
      <c r="H2176" s="6" t="s">
        <v>161</v>
      </c>
      <c r="I2176" s="11"/>
      <c r="J2176" s="11"/>
      <c r="K2176" s="11"/>
      <c r="L2176" s="10">
        <v>382.8</v>
      </c>
      <c r="M2176" s="5">
        <v>100</v>
      </c>
      <c r="N2176" s="5">
        <v>382.8</v>
      </c>
      <c r="O2176" s="5">
        <v>1987</v>
      </c>
      <c r="P2176" s="5">
        <v>4</v>
      </c>
      <c r="Q2176" s="15">
        <v>0.38816182949818995</v>
      </c>
      <c r="R2176" s="15">
        <v>118.49330459770114</v>
      </c>
      <c r="S2176" s="6" t="s">
        <v>7</v>
      </c>
      <c r="T2176" s="7" t="s">
        <v>14</v>
      </c>
      <c r="U2176" s="15">
        <v>343.98381705018102</v>
      </c>
      <c r="V2176" s="15">
        <v>140.7807681013424</v>
      </c>
      <c r="W2176" s="15">
        <v>38.816182949818995</v>
      </c>
      <c r="X2176" s="6" t="s">
        <v>162</v>
      </c>
    </row>
    <row r="2177" spans="1:24" ht="28.8" x14ac:dyDescent="0.3">
      <c r="A2177" s="6" t="s">
        <v>25</v>
      </c>
      <c r="B2177" s="6" t="s">
        <v>2361</v>
      </c>
      <c r="C2177" s="13"/>
      <c r="D2177" s="14" t="s">
        <v>1471</v>
      </c>
      <c r="E2177" s="14" t="s">
        <v>1842</v>
      </c>
      <c r="F2177" s="5">
        <v>19</v>
      </c>
      <c r="G2177" s="5">
        <v>80</v>
      </c>
      <c r="H2177" s="6" t="s">
        <v>190</v>
      </c>
      <c r="I2177" s="11"/>
      <c r="J2177" s="11"/>
      <c r="K2177" s="11"/>
      <c r="L2177" s="10">
        <v>479.5</v>
      </c>
      <c r="M2177" s="5">
        <v>104</v>
      </c>
      <c r="N2177" s="5">
        <v>479.5</v>
      </c>
      <c r="O2177" s="5">
        <v>1994</v>
      </c>
      <c r="P2177" s="5">
        <v>7</v>
      </c>
      <c r="Q2177" s="15">
        <v>0.3880538639299419</v>
      </c>
      <c r="R2177" s="15">
        <v>98.380826861313864</v>
      </c>
      <c r="S2177" s="6" t="s">
        <v>7</v>
      </c>
      <c r="T2177" s="7" t="s">
        <v>14</v>
      </c>
      <c r="U2177" s="15">
        <v>439.14239815128605</v>
      </c>
      <c r="V2177" s="15">
        <v>114.16966821095761</v>
      </c>
      <c r="W2177" s="15">
        <v>40.357601848713955</v>
      </c>
      <c r="X2177" s="6" t="s">
        <v>162</v>
      </c>
    </row>
    <row r="2178" spans="1:24" ht="28.8" x14ac:dyDescent="0.3">
      <c r="A2178" s="6" t="s">
        <v>25</v>
      </c>
      <c r="B2178" s="6" t="s">
        <v>447</v>
      </c>
      <c r="C2178" s="10">
        <v>3284414</v>
      </c>
      <c r="D2178" s="14" t="s">
        <v>1086</v>
      </c>
      <c r="E2178" s="14" t="s">
        <v>2845</v>
      </c>
      <c r="F2178" s="5">
        <v>0</v>
      </c>
      <c r="G2178" s="11"/>
      <c r="H2178" s="6" t="s">
        <v>161</v>
      </c>
      <c r="I2178" s="8"/>
      <c r="J2178" s="8"/>
      <c r="K2178" s="8"/>
      <c r="L2178" s="5">
        <v>276.5</v>
      </c>
      <c r="M2178" s="5">
        <v>108</v>
      </c>
      <c r="N2178" s="5">
        <v>276.5</v>
      </c>
      <c r="O2178" s="5">
        <v>1999</v>
      </c>
      <c r="P2178" s="5">
        <v>4</v>
      </c>
      <c r="Q2178" s="15">
        <v>0.38791235839862964</v>
      </c>
      <c r="R2178" s="15">
        <v>177.17170329113924</v>
      </c>
      <c r="S2178" s="6" t="s">
        <v>25</v>
      </c>
      <c r="T2178" s="6"/>
      <c r="U2178" s="15">
        <v>234.605465292948</v>
      </c>
      <c r="V2178" s="15">
        <v>226.44729381752384</v>
      </c>
      <c r="W2178" s="15">
        <v>41.894534707052003</v>
      </c>
      <c r="X2178" s="6" t="s">
        <v>162</v>
      </c>
    </row>
    <row r="2179" spans="1:24" ht="28.8" x14ac:dyDescent="0.3">
      <c r="A2179" s="6" t="s">
        <v>251</v>
      </c>
      <c r="B2179" s="6" t="s">
        <v>1231</v>
      </c>
      <c r="C2179" s="13"/>
      <c r="D2179" s="14" t="s">
        <v>2293</v>
      </c>
      <c r="E2179" s="14" t="s">
        <v>2294</v>
      </c>
      <c r="F2179" s="5">
        <v>22</v>
      </c>
      <c r="G2179" s="13"/>
      <c r="H2179" s="6" t="s">
        <v>194</v>
      </c>
      <c r="I2179" s="8"/>
      <c r="J2179" s="8"/>
      <c r="K2179" s="8"/>
      <c r="L2179" s="5">
        <v>409.9</v>
      </c>
      <c r="M2179" s="5">
        <v>100</v>
      </c>
      <c r="N2179" s="5">
        <v>409.9</v>
      </c>
      <c r="O2179" s="5">
        <v>2008</v>
      </c>
      <c r="P2179" s="5">
        <v>6</v>
      </c>
      <c r="Q2179" s="15">
        <v>0.38778834180472527</v>
      </c>
      <c r="R2179" s="15">
        <v>110.65927543303243</v>
      </c>
      <c r="S2179" s="6" t="s">
        <v>7</v>
      </c>
      <c r="T2179" s="7" t="s">
        <v>14</v>
      </c>
      <c r="U2179" s="15">
        <v>371.12116581952745</v>
      </c>
      <c r="V2179" s="15">
        <v>130.32241192701255</v>
      </c>
      <c r="W2179" s="15">
        <v>38.778834180472529</v>
      </c>
      <c r="X2179" s="6" t="s">
        <v>162</v>
      </c>
    </row>
    <row r="2180" spans="1:24" ht="28.8" x14ac:dyDescent="0.3">
      <c r="A2180" s="6" t="s">
        <v>25</v>
      </c>
      <c r="B2180" s="6" t="s">
        <v>510</v>
      </c>
      <c r="C2180" s="13"/>
      <c r="D2180" s="14" t="s">
        <v>1782</v>
      </c>
      <c r="E2180" s="14" t="s">
        <v>1783</v>
      </c>
      <c r="F2180" s="5">
        <v>19</v>
      </c>
      <c r="G2180" s="5">
        <v>72</v>
      </c>
      <c r="H2180" s="6" t="s">
        <v>161</v>
      </c>
      <c r="I2180" s="8"/>
      <c r="J2180" s="8"/>
      <c r="K2180" s="8"/>
      <c r="L2180" s="5">
        <v>401.3</v>
      </c>
      <c r="M2180" s="5">
        <v>113</v>
      </c>
      <c r="N2180" s="5">
        <v>401.3</v>
      </c>
      <c r="O2180" s="5">
        <v>1994</v>
      </c>
      <c r="P2180" s="5">
        <v>6</v>
      </c>
      <c r="Q2180" s="15">
        <v>0.38769947808061284</v>
      </c>
      <c r="R2180" s="15">
        <v>127.72473912285072</v>
      </c>
      <c r="S2180" s="6" t="s">
        <v>7</v>
      </c>
      <c r="T2180" s="7" t="s">
        <v>14</v>
      </c>
      <c r="U2180" s="15">
        <v>357.48995897689076</v>
      </c>
      <c r="V2180" s="15">
        <v>153.72679118880055</v>
      </c>
      <c r="W2180" s="15">
        <v>43.81004102310925</v>
      </c>
      <c r="X2180" s="6" t="s">
        <v>162</v>
      </c>
    </row>
    <row r="2181" spans="1:24" ht="28.8" x14ac:dyDescent="0.3">
      <c r="A2181" s="6" t="s">
        <v>251</v>
      </c>
      <c r="B2181" s="6" t="s">
        <v>164</v>
      </c>
      <c r="C2181" s="10">
        <v>3369524</v>
      </c>
      <c r="D2181" s="14" t="s">
        <v>2846</v>
      </c>
      <c r="E2181" s="14" t="s">
        <v>2847</v>
      </c>
      <c r="F2181" s="5">
        <v>24</v>
      </c>
      <c r="G2181" s="11"/>
      <c r="H2181" s="6" t="s">
        <v>167</v>
      </c>
      <c r="I2181" s="8"/>
      <c r="J2181" s="8"/>
      <c r="K2181" s="8"/>
      <c r="L2181" s="5">
        <v>979.9</v>
      </c>
      <c r="M2181" s="5">
        <v>199</v>
      </c>
      <c r="N2181" s="5">
        <v>979.9</v>
      </c>
      <c r="O2181" s="5">
        <v>2015</v>
      </c>
      <c r="P2181" s="5">
        <v>6</v>
      </c>
      <c r="Q2181" s="15">
        <v>0.38764822418621558</v>
      </c>
      <c r="R2181" s="15">
        <v>92.116421706296549</v>
      </c>
      <c r="S2181" s="6" t="s">
        <v>6</v>
      </c>
      <c r="T2181" s="7" t="s">
        <v>13</v>
      </c>
      <c r="U2181" s="15">
        <v>902.75800338694307</v>
      </c>
      <c r="V2181" s="15">
        <v>106.14634949245934</v>
      </c>
      <c r="W2181" s="15">
        <v>77.141996613056904</v>
      </c>
      <c r="X2181" s="6" t="s">
        <v>162</v>
      </c>
    </row>
    <row r="2182" spans="1:24" x14ac:dyDescent="0.3">
      <c r="A2182" s="6" t="s">
        <v>25</v>
      </c>
      <c r="B2182" s="6" t="s">
        <v>842</v>
      </c>
      <c r="C2182" s="13"/>
      <c r="D2182" s="14" t="s">
        <v>1800</v>
      </c>
      <c r="E2182" s="14" t="s">
        <v>1632</v>
      </c>
      <c r="F2182" s="5">
        <v>24</v>
      </c>
      <c r="G2182" s="11"/>
      <c r="H2182" s="6" t="s">
        <v>194</v>
      </c>
      <c r="I2182" s="13"/>
      <c r="J2182" s="13"/>
      <c r="K2182" s="13"/>
      <c r="L2182" s="5">
        <v>352</v>
      </c>
      <c r="M2182" s="5">
        <v>100</v>
      </c>
      <c r="N2182" s="5">
        <v>352</v>
      </c>
      <c r="O2182" s="5">
        <v>1988</v>
      </c>
      <c r="P2182" s="5">
        <v>8</v>
      </c>
      <c r="Q2182" s="15">
        <v>0.38749889362023737</v>
      </c>
      <c r="R2182" s="15">
        <v>128.86146875</v>
      </c>
      <c r="S2182" s="6" t="s">
        <v>6</v>
      </c>
      <c r="T2182" s="7" t="s">
        <v>13</v>
      </c>
      <c r="U2182" s="15">
        <v>313.25011063797626</v>
      </c>
      <c r="V2182" s="15">
        <v>155.34656873345779</v>
      </c>
      <c r="W2182" s="15">
        <v>38.749889362023737</v>
      </c>
      <c r="X2182" s="6" t="s">
        <v>162</v>
      </c>
    </row>
    <row r="2183" spans="1:24" ht="28.8" x14ac:dyDescent="0.3">
      <c r="A2183" s="6" t="s">
        <v>25</v>
      </c>
      <c r="B2183" s="6" t="s">
        <v>2017</v>
      </c>
      <c r="C2183" s="13"/>
      <c r="D2183" s="14" t="s">
        <v>2848</v>
      </c>
      <c r="E2183" s="14" t="s">
        <v>2092</v>
      </c>
      <c r="F2183" s="5">
        <v>26</v>
      </c>
      <c r="G2183" s="11"/>
      <c r="H2183" s="6" t="s">
        <v>459</v>
      </c>
      <c r="I2183" s="8"/>
      <c r="J2183" s="8"/>
      <c r="K2183" s="8"/>
      <c r="L2183" s="5">
        <v>320.3</v>
      </c>
      <c r="M2183" s="5">
        <v>100</v>
      </c>
      <c r="N2183" s="5">
        <v>320.3</v>
      </c>
      <c r="O2183" s="5">
        <v>2005</v>
      </c>
      <c r="P2183" s="5">
        <v>5</v>
      </c>
      <c r="Q2183" s="15">
        <v>0.38742563623530768</v>
      </c>
      <c r="R2183" s="15">
        <v>141.6148517015298</v>
      </c>
      <c r="S2183" s="6" t="s">
        <v>6</v>
      </c>
      <c r="T2183" s="7" t="s">
        <v>13</v>
      </c>
      <c r="U2183" s="15">
        <v>281.55743637646924</v>
      </c>
      <c r="V2183" s="15">
        <v>172.93890848511398</v>
      </c>
      <c r="W2183" s="15">
        <v>38.742563623530771</v>
      </c>
      <c r="X2183" s="6" t="s">
        <v>162</v>
      </c>
    </row>
    <row r="2184" spans="1:24" ht="28.8" x14ac:dyDescent="0.3">
      <c r="A2184" s="6" t="s">
        <v>25</v>
      </c>
      <c r="B2184" s="6" t="s">
        <v>349</v>
      </c>
      <c r="C2184" s="13"/>
      <c r="D2184" s="14" t="s">
        <v>959</v>
      </c>
      <c r="E2184" s="14" t="s">
        <v>2849</v>
      </c>
      <c r="F2184" s="5">
        <v>24</v>
      </c>
      <c r="G2184" s="5">
        <v>130</v>
      </c>
      <c r="H2184" s="6" t="s">
        <v>194</v>
      </c>
      <c r="I2184" s="10">
        <v>208.5</v>
      </c>
      <c r="J2184" s="10">
        <v>74</v>
      </c>
      <c r="K2184" s="10">
        <v>55.5</v>
      </c>
      <c r="L2184" s="11"/>
      <c r="M2184" s="5">
        <v>101</v>
      </c>
      <c r="N2184" s="5">
        <v>338</v>
      </c>
      <c r="O2184" s="5">
        <v>2002</v>
      </c>
      <c r="P2184" s="5">
        <v>4</v>
      </c>
      <c r="Q2184" s="15">
        <v>0.38741176706570074</v>
      </c>
      <c r="R2184" s="15">
        <v>135.54091529585799</v>
      </c>
      <c r="S2184" s="6" t="s">
        <v>6</v>
      </c>
      <c r="T2184" s="7" t="s">
        <v>13</v>
      </c>
      <c r="U2184" s="15">
        <v>298.87141152636423</v>
      </c>
      <c r="V2184" s="15">
        <v>164.38180683884403</v>
      </c>
      <c r="W2184" s="15">
        <v>39.128588473635773</v>
      </c>
      <c r="X2184" s="6" t="s">
        <v>162</v>
      </c>
    </row>
    <row r="2185" spans="1:24" ht="28.8" x14ac:dyDescent="0.3">
      <c r="A2185" s="6" t="s">
        <v>25</v>
      </c>
      <c r="B2185" s="6" t="s">
        <v>837</v>
      </c>
      <c r="C2185" s="13"/>
      <c r="D2185" s="14" t="s">
        <v>331</v>
      </c>
      <c r="E2185" s="14" t="s">
        <v>1460</v>
      </c>
      <c r="F2185" s="5">
        <v>28</v>
      </c>
      <c r="G2185" s="10">
        <v>79</v>
      </c>
      <c r="H2185" s="6" t="s">
        <v>172</v>
      </c>
      <c r="I2185" s="8"/>
      <c r="J2185" s="8"/>
      <c r="K2185" s="8"/>
      <c r="L2185" s="5">
        <v>348.7</v>
      </c>
      <c r="M2185" s="5">
        <v>100</v>
      </c>
      <c r="N2185" s="5">
        <v>348.7</v>
      </c>
      <c r="O2185" s="5">
        <v>1998</v>
      </c>
      <c r="P2185" s="5">
        <v>6</v>
      </c>
      <c r="Q2185" s="15">
        <v>0.3873956722541152</v>
      </c>
      <c r="R2185" s="15">
        <v>130.08097791798107</v>
      </c>
      <c r="S2185" s="6" t="s">
        <v>6</v>
      </c>
      <c r="T2185" s="7" t="s">
        <v>13</v>
      </c>
      <c r="U2185" s="15">
        <v>309.96043277458847</v>
      </c>
      <c r="V2185" s="15">
        <v>156.66035026817559</v>
      </c>
      <c r="W2185" s="15">
        <v>38.73956722541152</v>
      </c>
      <c r="X2185" s="6" t="s">
        <v>162</v>
      </c>
    </row>
    <row r="2186" spans="1:24" ht="28.8" x14ac:dyDescent="0.3">
      <c r="A2186" s="6" t="s">
        <v>178</v>
      </c>
      <c r="B2186" s="6" t="s">
        <v>489</v>
      </c>
      <c r="C2186" s="10">
        <v>50039149</v>
      </c>
      <c r="D2186" s="14" t="s">
        <v>2850</v>
      </c>
      <c r="E2186" s="14" t="s">
        <v>2851</v>
      </c>
      <c r="F2186" s="5">
        <v>26</v>
      </c>
      <c r="G2186" s="10">
        <v>97</v>
      </c>
      <c r="H2186" s="6" t="s">
        <v>186</v>
      </c>
      <c r="I2186" s="8"/>
      <c r="J2186" s="8"/>
      <c r="K2186" s="8"/>
      <c r="L2186" s="5">
        <v>392.8</v>
      </c>
      <c r="M2186" s="5">
        <v>100</v>
      </c>
      <c r="N2186" s="5">
        <v>392.8</v>
      </c>
      <c r="O2186" s="5">
        <v>2019</v>
      </c>
      <c r="P2186" s="5">
        <v>6</v>
      </c>
      <c r="Q2186" s="15">
        <v>0.38732741547033411</v>
      </c>
      <c r="R2186" s="15">
        <v>115.47667260692464</v>
      </c>
      <c r="S2186" s="6" t="s">
        <v>6</v>
      </c>
      <c r="T2186" s="7" t="s">
        <v>13</v>
      </c>
      <c r="U2186" s="15">
        <v>354.0672584529666</v>
      </c>
      <c r="V2186" s="15">
        <v>136.78363859985117</v>
      </c>
      <c r="W2186" s="15">
        <v>38.732741547033413</v>
      </c>
      <c r="X2186" s="6" t="s">
        <v>168</v>
      </c>
    </row>
    <row r="2187" spans="1:24" ht="28.8" x14ac:dyDescent="0.3">
      <c r="A2187" s="6" t="s">
        <v>25</v>
      </c>
      <c r="B2187" s="6" t="s">
        <v>246</v>
      </c>
      <c r="C2187" s="13"/>
      <c r="D2187" s="14" t="s">
        <v>2852</v>
      </c>
      <c r="E2187" s="14" t="s">
        <v>2852</v>
      </c>
      <c r="F2187" s="5">
        <v>18</v>
      </c>
      <c r="G2187" s="11"/>
      <c r="H2187" s="6" t="s">
        <v>2287</v>
      </c>
      <c r="I2187" s="8"/>
      <c r="J2187" s="8"/>
      <c r="K2187" s="8"/>
      <c r="L2187" s="5">
        <v>381.3</v>
      </c>
      <c r="M2187" s="5">
        <v>107</v>
      </c>
      <c r="N2187" s="5">
        <v>381.3</v>
      </c>
      <c r="O2187" s="5">
        <v>1997</v>
      </c>
      <c r="P2187" s="5">
        <v>8</v>
      </c>
      <c r="Q2187" s="15">
        <v>0.38722025977292462</v>
      </c>
      <c r="R2187" s="15">
        <v>127.28660789404668</v>
      </c>
      <c r="S2187" s="6" t="s">
        <v>7</v>
      </c>
      <c r="T2187" s="7" t="s">
        <v>14</v>
      </c>
      <c r="U2187" s="15">
        <v>339.86743220429707</v>
      </c>
      <c r="V2187" s="15">
        <v>153.16442427808346</v>
      </c>
      <c r="W2187" s="15">
        <v>41.432567795702937</v>
      </c>
      <c r="X2187" s="6" t="s">
        <v>162</v>
      </c>
    </row>
    <row r="2188" spans="1:24" ht="28.8" x14ac:dyDescent="0.3">
      <c r="A2188" s="6" t="s">
        <v>25</v>
      </c>
      <c r="B2188" s="6" t="s">
        <v>205</v>
      </c>
      <c r="C2188" s="13"/>
      <c r="D2188" s="14" t="s">
        <v>2502</v>
      </c>
      <c r="E2188" s="14" t="s">
        <v>2503</v>
      </c>
      <c r="F2188" s="5">
        <v>19</v>
      </c>
      <c r="G2188" s="11"/>
      <c r="H2188" s="6" t="s">
        <v>161</v>
      </c>
      <c r="I2188" s="8"/>
      <c r="J2188" s="8"/>
      <c r="K2188" s="8"/>
      <c r="L2188" s="5">
        <v>478.8</v>
      </c>
      <c r="M2188" s="5">
        <v>109</v>
      </c>
      <c r="N2188" s="5">
        <v>478.8</v>
      </c>
      <c r="O2188" s="5">
        <v>1994</v>
      </c>
      <c r="P2188" s="5">
        <v>8</v>
      </c>
      <c r="Q2188" s="15">
        <v>0.38711813495869984</v>
      </c>
      <c r="R2188" s="15">
        <v>103.26142090643273</v>
      </c>
      <c r="S2188" s="6" t="s">
        <v>7</v>
      </c>
      <c r="T2188" s="7" t="s">
        <v>14</v>
      </c>
      <c r="U2188" s="15">
        <v>436.60412328950173</v>
      </c>
      <c r="V2188" s="15">
        <v>120.66528234412698</v>
      </c>
      <c r="W2188" s="15">
        <v>42.195876710498283</v>
      </c>
      <c r="X2188" s="6" t="s">
        <v>162</v>
      </c>
    </row>
    <row r="2189" spans="1:24" ht="28.8" x14ac:dyDescent="0.3">
      <c r="A2189" s="6" t="s">
        <v>25</v>
      </c>
      <c r="B2189" s="6" t="s">
        <v>775</v>
      </c>
      <c r="C2189" s="13"/>
      <c r="D2189" s="14" t="s">
        <v>531</v>
      </c>
      <c r="E2189" s="14" t="s">
        <v>978</v>
      </c>
      <c r="F2189" s="5">
        <v>21</v>
      </c>
      <c r="G2189" s="11"/>
      <c r="H2189" s="6" t="s">
        <v>167</v>
      </c>
      <c r="I2189" s="10">
        <v>191.5</v>
      </c>
      <c r="J2189" s="10">
        <v>62</v>
      </c>
      <c r="K2189" s="10">
        <v>321</v>
      </c>
      <c r="L2189" s="11"/>
      <c r="M2189" s="5">
        <v>100</v>
      </c>
      <c r="N2189" s="5">
        <v>574.5</v>
      </c>
      <c r="O2189" s="5">
        <v>1993</v>
      </c>
      <c r="P2189" s="5">
        <v>4</v>
      </c>
      <c r="Q2189" s="15">
        <v>0.38708433384578939</v>
      </c>
      <c r="R2189" s="15">
        <v>78.954285465622277</v>
      </c>
      <c r="S2189" s="6" t="s">
        <v>7</v>
      </c>
      <c r="T2189" s="7" t="s">
        <v>14</v>
      </c>
      <c r="U2189" s="15">
        <v>535.79156661542106</v>
      </c>
      <c r="V2189" s="15">
        <v>89.425408096573207</v>
      </c>
      <c r="W2189" s="15">
        <v>38.708433384578939</v>
      </c>
      <c r="X2189" s="6" t="s">
        <v>162</v>
      </c>
    </row>
    <row r="2190" spans="1:24" ht="28.8" x14ac:dyDescent="0.3">
      <c r="A2190" s="6" t="s">
        <v>25</v>
      </c>
      <c r="B2190" s="6" t="s">
        <v>811</v>
      </c>
      <c r="C2190" s="13"/>
      <c r="D2190" s="14" t="s">
        <v>2853</v>
      </c>
      <c r="E2190" s="14" t="s">
        <v>1470</v>
      </c>
      <c r="F2190" s="5">
        <v>32</v>
      </c>
      <c r="G2190" s="5">
        <v>85</v>
      </c>
      <c r="H2190" s="6" t="s">
        <v>172</v>
      </c>
      <c r="I2190" s="8"/>
      <c r="J2190" s="8"/>
      <c r="K2190" s="8"/>
      <c r="L2190" s="5">
        <v>343</v>
      </c>
      <c r="M2190" s="5">
        <v>100</v>
      </c>
      <c r="N2190" s="5">
        <v>343</v>
      </c>
      <c r="O2190" s="5">
        <v>1994</v>
      </c>
      <c r="P2190" s="5">
        <v>7</v>
      </c>
      <c r="Q2190" s="15">
        <v>0.38698537616008821</v>
      </c>
      <c r="R2190" s="15">
        <v>132.24267346938774</v>
      </c>
      <c r="S2190" s="6" t="s">
        <v>6</v>
      </c>
      <c r="T2190" s="6"/>
      <c r="U2190" s="15">
        <v>304.30146238399118</v>
      </c>
      <c r="V2190" s="15">
        <v>159.86392098690658</v>
      </c>
      <c r="W2190" s="15">
        <v>38.698537616008821</v>
      </c>
      <c r="X2190" s="6" t="s">
        <v>162</v>
      </c>
    </row>
    <row r="2191" spans="1:24" ht="28.8" x14ac:dyDescent="0.3">
      <c r="A2191" s="6" t="s">
        <v>251</v>
      </c>
      <c r="B2191" s="6" t="s">
        <v>468</v>
      </c>
      <c r="C2191" s="13"/>
      <c r="D2191" s="14" t="s">
        <v>2854</v>
      </c>
      <c r="E2191" s="14" t="s">
        <v>2855</v>
      </c>
      <c r="F2191" s="5">
        <v>24</v>
      </c>
      <c r="G2191" s="13"/>
      <c r="H2191" s="6" t="s">
        <v>194</v>
      </c>
      <c r="I2191" s="10">
        <v>374.4</v>
      </c>
      <c r="J2191" s="10">
        <v>25.7</v>
      </c>
      <c r="K2191" s="10">
        <v>292</v>
      </c>
      <c r="L2191" s="11"/>
      <c r="M2191" s="5">
        <v>201</v>
      </c>
      <c r="N2191" s="5">
        <v>692.09999999999991</v>
      </c>
      <c r="O2191" s="5">
        <v>2005</v>
      </c>
      <c r="P2191" s="5">
        <v>9</v>
      </c>
      <c r="Q2191" s="15">
        <v>0.38697744623945834</v>
      </c>
      <c r="R2191" s="15">
        <v>131.73250450801908</v>
      </c>
      <c r="S2191" s="6" t="s">
        <v>6</v>
      </c>
      <c r="T2191" s="7" t="s">
        <v>13</v>
      </c>
      <c r="U2191" s="15">
        <v>614.31753330586878</v>
      </c>
      <c r="V2191" s="15">
        <v>159.39654628294224</v>
      </c>
      <c r="W2191" s="15">
        <v>77.782466694131131</v>
      </c>
      <c r="X2191" s="6" t="s">
        <v>162</v>
      </c>
    </row>
    <row r="2192" spans="1:24" ht="28.8" x14ac:dyDescent="0.3">
      <c r="A2192" s="6" t="s">
        <v>25</v>
      </c>
      <c r="B2192" s="6" t="s">
        <v>822</v>
      </c>
      <c r="C2192" s="13"/>
      <c r="D2192" s="14" t="s">
        <v>2246</v>
      </c>
      <c r="E2192" s="14" t="s">
        <v>2856</v>
      </c>
      <c r="F2192" s="5">
        <v>26</v>
      </c>
      <c r="G2192" s="11"/>
      <c r="H2192" s="6" t="s">
        <v>194</v>
      </c>
      <c r="I2192" s="13"/>
      <c r="J2192" s="13"/>
      <c r="K2192" s="13"/>
      <c r="L2192" s="5">
        <v>351.5</v>
      </c>
      <c r="M2192" s="5">
        <v>100</v>
      </c>
      <c r="N2192" s="5">
        <v>351.5</v>
      </c>
      <c r="O2192" s="5">
        <v>2002</v>
      </c>
      <c r="P2192" s="5">
        <v>7</v>
      </c>
      <c r="Q2192" s="15">
        <v>0.38693945934473389</v>
      </c>
      <c r="R2192" s="15">
        <v>129.04477098150781</v>
      </c>
      <c r="S2192" s="6" t="s">
        <v>6</v>
      </c>
      <c r="T2192" s="7" t="s">
        <v>13</v>
      </c>
      <c r="U2192" s="15">
        <v>312.80605406552661</v>
      </c>
      <c r="V2192" s="15">
        <v>155.50557918615038</v>
      </c>
      <c r="W2192" s="15">
        <v>38.69394593447339</v>
      </c>
      <c r="X2192" s="6" t="s">
        <v>162</v>
      </c>
    </row>
    <row r="2193" spans="1:24" ht="28.8" x14ac:dyDescent="0.3">
      <c r="A2193" s="6" t="s">
        <v>25</v>
      </c>
      <c r="B2193" s="6" t="s">
        <v>829</v>
      </c>
      <c r="C2193" s="13"/>
      <c r="D2193" s="14" t="s">
        <v>1470</v>
      </c>
      <c r="E2193" s="14" t="s">
        <v>1471</v>
      </c>
      <c r="F2193" s="5">
        <v>0</v>
      </c>
      <c r="G2193" s="11"/>
      <c r="H2193" s="6" t="s">
        <v>194</v>
      </c>
      <c r="I2193" s="8"/>
      <c r="J2193" s="8"/>
      <c r="K2193" s="8"/>
      <c r="L2193" s="5">
        <v>596</v>
      </c>
      <c r="M2193" s="5">
        <v>202</v>
      </c>
      <c r="N2193" s="5">
        <v>596</v>
      </c>
      <c r="O2193" s="5">
        <v>1994</v>
      </c>
      <c r="P2193" s="5">
        <v>7</v>
      </c>
      <c r="Q2193" s="15">
        <v>0.38693817256114921</v>
      </c>
      <c r="R2193" s="15">
        <v>153.73432674496644</v>
      </c>
      <c r="S2193" s="6" t="s">
        <v>25</v>
      </c>
      <c r="T2193" s="6"/>
      <c r="U2193" s="15">
        <v>517.83848914264786</v>
      </c>
      <c r="V2193" s="15">
        <v>190.71600905316313</v>
      </c>
      <c r="W2193" s="15">
        <v>78.161510857352141</v>
      </c>
      <c r="X2193" s="6" t="s">
        <v>162</v>
      </c>
    </row>
    <row r="2194" spans="1:24" ht="28.8" x14ac:dyDescent="0.3">
      <c r="A2194" s="6" t="s">
        <v>25</v>
      </c>
      <c r="B2194" s="6" t="s">
        <v>2857</v>
      </c>
      <c r="C2194" s="13"/>
      <c r="D2194" s="14" t="s">
        <v>1738</v>
      </c>
      <c r="E2194" s="14" t="s">
        <v>1739</v>
      </c>
      <c r="F2194" s="5">
        <v>18</v>
      </c>
      <c r="G2194" s="5">
        <v>61</v>
      </c>
      <c r="H2194" s="6" t="s">
        <v>190</v>
      </c>
      <c r="I2194" s="8"/>
      <c r="J2194" s="8"/>
      <c r="K2194" s="8"/>
      <c r="L2194" s="5">
        <v>384.5</v>
      </c>
      <c r="M2194" s="5">
        <v>106</v>
      </c>
      <c r="N2194" s="5">
        <v>384.5</v>
      </c>
      <c r="O2194" s="5">
        <v>1994</v>
      </c>
      <c r="P2194" s="5">
        <v>7</v>
      </c>
      <c r="Q2194" s="15">
        <v>0.38691301826220553</v>
      </c>
      <c r="R2194" s="15">
        <v>125.04757144343303</v>
      </c>
      <c r="S2194" s="6" t="s">
        <v>7</v>
      </c>
      <c r="T2194" s="7" t="s">
        <v>14</v>
      </c>
      <c r="U2194" s="15">
        <v>343.48722006420621</v>
      </c>
      <c r="V2194" s="15">
        <v>149.9826511382675</v>
      </c>
      <c r="W2194" s="15">
        <v>41.012779935793787</v>
      </c>
      <c r="X2194" s="6" t="s">
        <v>162</v>
      </c>
    </row>
    <row r="2195" spans="1:24" ht="28.8" x14ac:dyDescent="0.3">
      <c r="A2195" s="6" t="s">
        <v>1691</v>
      </c>
      <c r="B2195" s="6" t="s">
        <v>2858</v>
      </c>
      <c r="C2195" s="10">
        <v>50063244</v>
      </c>
      <c r="D2195" s="14" t="s">
        <v>1693</v>
      </c>
      <c r="E2195" s="14" t="s">
        <v>1694</v>
      </c>
      <c r="F2195" s="5">
        <v>18</v>
      </c>
      <c r="G2195" s="13"/>
      <c r="H2195" s="6" t="s">
        <v>1695</v>
      </c>
      <c r="I2195" s="8"/>
      <c r="J2195" s="8"/>
      <c r="K2195" s="8"/>
      <c r="L2195" s="5">
        <v>405.2</v>
      </c>
      <c r="M2195" s="5">
        <v>104</v>
      </c>
      <c r="N2195" s="5">
        <v>405.2</v>
      </c>
      <c r="O2195" s="5">
        <v>2020</v>
      </c>
      <c r="P2195" s="5">
        <v>9</v>
      </c>
      <c r="Q2195" s="15">
        <v>0.38686573288177112</v>
      </c>
      <c r="R2195" s="15">
        <v>116.42054906219151</v>
      </c>
      <c r="S2195" s="6" t="s">
        <v>7</v>
      </c>
      <c r="T2195" s="7" t="s">
        <v>14</v>
      </c>
      <c r="U2195" s="15">
        <v>364.96596378029579</v>
      </c>
      <c r="V2195" s="15">
        <v>138.25134687546327</v>
      </c>
      <c r="W2195" s="15">
        <v>40.234036219704194</v>
      </c>
      <c r="X2195" s="6" t="s">
        <v>168</v>
      </c>
    </row>
    <row r="2196" spans="1:24" ht="28.8" x14ac:dyDescent="0.3">
      <c r="A2196" s="6" t="s">
        <v>163</v>
      </c>
      <c r="B2196" s="6" t="s">
        <v>381</v>
      </c>
      <c r="C2196" s="10">
        <v>50042756</v>
      </c>
      <c r="D2196" s="14" t="s">
        <v>2859</v>
      </c>
      <c r="E2196" s="14" t="s">
        <v>219</v>
      </c>
      <c r="F2196" s="5">
        <v>26</v>
      </c>
      <c r="G2196" s="10">
        <v>113</v>
      </c>
      <c r="H2196" s="6" t="s">
        <v>167</v>
      </c>
      <c r="I2196" s="8"/>
      <c r="J2196" s="8"/>
      <c r="K2196" s="8"/>
      <c r="L2196" s="5">
        <v>807.1</v>
      </c>
      <c r="M2196" s="5">
        <v>200</v>
      </c>
      <c r="N2196" s="5">
        <v>807.1</v>
      </c>
      <c r="O2196" s="5">
        <v>2019</v>
      </c>
      <c r="P2196" s="5">
        <v>8</v>
      </c>
      <c r="Q2196" s="15">
        <v>0.38666071090206744</v>
      </c>
      <c r="R2196" s="15">
        <v>112.40053772766694</v>
      </c>
      <c r="S2196" s="6" t="s">
        <v>6</v>
      </c>
      <c r="T2196" s="7" t="s">
        <v>13</v>
      </c>
      <c r="U2196" s="15">
        <v>729.76785781958654</v>
      </c>
      <c r="V2196" s="15">
        <v>132.58907204874376</v>
      </c>
      <c r="W2196" s="15">
        <v>77.332142180413484</v>
      </c>
      <c r="X2196" s="6" t="s">
        <v>168</v>
      </c>
    </row>
    <row r="2197" spans="1:24" ht="43.2" x14ac:dyDescent="0.3">
      <c r="A2197" s="6" t="s">
        <v>217</v>
      </c>
      <c r="B2197" s="6" t="s">
        <v>499</v>
      </c>
      <c r="C2197" s="10">
        <v>3373125</v>
      </c>
      <c r="D2197" s="14" t="s">
        <v>2860</v>
      </c>
      <c r="E2197" s="14" t="s">
        <v>2861</v>
      </c>
      <c r="F2197" s="5">
        <v>22</v>
      </c>
      <c r="G2197" s="10">
        <v>100</v>
      </c>
      <c r="H2197" s="6" t="s">
        <v>204</v>
      </c>
      <c r="I2197" s="10">
        <v>128.30000000000001</v>
      </c>
      <c r="J2197" s="10">
        <v>157.9</v>
      </c>
      <c r="K2197" s="10">
        <v>127.5</v>
      </c>
      <c r="L2197" s="11"/>
      <c r="M2197" s="5">
        <v>100</v>
      </c>
      <c r="N2197" s="5">
        <v>413.70000000000005</v>
      </c>
      <c r="O2197" s="5">
        <v>2019</v>
      </c>
      <c r="P2197" s="5">
        <v>5</v>
      </c>
      <c r="Q2197" s="15">
        <v>0.38644465871199485</v>
      </c>
      <c r="R2197" s="15">
        <v>109.64282571912014</v>
      </c>
      <c r="S2197" s="6" t="s">
        <v>7</v>
      </c>
      <c r="T2197" s="7" t="s">
        <v>14</v>
      </c>
      <c r="U2197" s="15">
        <v>375.05553412880056</v>
      </c>
      <c r="V2197" s="15">
        <v>128.85824774481463</v>
      </c>
      <c r="W2197" s="15">
        <v>38.644465871199486</v>
      </c>
      <c r="X2197" s="6" t="s">
        <v>168</v>
      </c>
    </row>
    <row r="2198" spans="1:24" ht="28.8" x14ac:dyDescent="0.3">
      <c r="A2198" s="6" t="s">
        <v>2187</v>
      </c>
      <c r="B2198" s="6" t="s">
        <v>1335</v>
      </c>
      <c r="C2198" s="10">
        <v>50030707</v>
      </c>
      <c r="D2198" s="14" t="s">
        <v>2862</v>
      </c>
      <c r="E2198" s="14" t="s">
        <v>2863</v>
      </c>
      <c r="F2198" s="5">
        <v>20</v>
      </c>
      <c r="G2198" s="10">
        <v>80</v>
      </c>
      <c r="H2198" s="6" t="s">
        <v>167</v>
      </c>
      <c r="I2198" s="10">
        <v>206.1</v>
      </c>
      <c r="J2198" s="10">
        <v>0</v>
      </c>
      <c r="K2198" s="10">
        <v>213.2</v>
      </c>
      <c r="L2198" s="11"/>
      <c r="M2198" s="5">
        <v>100</v>
      </c>
      <c r="N2198" s="5">
        <v>419.29999999999995</v>
      </c>
      <c r="O2198" s="5">
        <v>2018</v>
      </c>
      <c r="P2198" s="5">
        <v>10</v>
      </c>
      <c r="Q2198" s="15">
        <v>0.38636083762110329</v>
      </c>
      <c r="R2198" s="15">
        <v>108.17848080133555</v>
      </c>
      <c r="S2198" s="6" t="s">
        <v>7</v>
      </c>
      <c r="T2198" s="7" t="s">
        <v>14</v>
      </c>
      <c r="U2198" s="15">
        <v>380.66391623788962</v>
      </c>
      <c r="V2198" s="15">
        <v>127.10178456073223</v>
      </c>
      <c r="W2198" s="15">
        <v>38.636083762110331</v>
      </c>
      <c r="X2198" s="6" t="s">
        <v>168</v>
      </c>
    </row>
    <row r="2199" spans="1:24" ht="28.8" x14ac:dyDescent="0.3">
      <c r="A2199" s="6" t="s">
        <v>25</v>
      </c>
      <c r="B2199" s="6" t="s">
        <v>288</v>
      </c>
      <c r="C2199" s="13"/>
      <c r="D2199" s="14" t="s">
        <v>2110</v>
      </c>
      <c r="E2199" s="14" t="s">
        <v>2416</v>
      </c>
      <c r="F2199" s="5">
        <v>21</v>
      </c>
      <c r="G2199" s="10">
        <v>105</v>
      </c>
      <c r="H2199" s="6" t="s">
        <v>161</v>
      </c>
      <c r="I2199" s="8"/>
      <c r="J2199" s="8"/>
      <c r="K2199" s="8"/>
      <c r="L2199" s="5">
        <v>356.5</v>
      </c>
      <c r="M2199" s="5">
        <v>113</v>
      </c>
      <c r="N2199" s="5">
        <v>356.5</v>
      </c>
      <c r="O2199" s="5">
        <v>1998</v>
      </c>
      <c r="P2199" s="5">
        <v>5</v>
      </c>
      <c r="Q2199" s="15">
        <v>0.38621922575144763</v>
      </c>
      <c r="R2199" s="15">
        <v>143.77542162692845</v>
      </c>
      <c r="S2199" s="6" t="s">
        <v>7</v>
      </c>
      <c r="T2199" s="7" t="s">
        <v>14</v>
      </c>
      <c r="U2199" s="15">
        <v>312.85722749008642</v>
      </c>
      <c r="V2199" s="15">
        <v>176.03357206895402</v>
      </c>
      <c r="W2199" s="15">
        <v>43.642772509913584</v>
      </c>
      <c r="X2199" s="6" t="s">
        <v>162</v>
      </c>
    </row>
    <row r="2200" spans="1:24" ht="28.8" x14ac:dyDescent="0.3">
      <c r="A2200" s="6" t="s">
        <v>25</v>
      </c>
      <c r="B2200" s="6" t="s">
        <v>372</v>
      </c>
      <c r="C2200" s="13"/>
      <c r="D2200" s="14" t="s">
        <v>2261</v>
      </c>
      <c r="E2200" s="14" t="s">
        <v>2262</v>
      </c>
      <c r="F2200" s="5">
        <v>20</v>
      </c>
      <c r="G2200" s="11"/>
      <c r="H2200" s="6" t="s">
        <v>161</v>
      </c>
      <c r="I2200" s="8"/>
      <c r="J2200" s="8"/>
      <c r="K2200" s="8"/>
      <c r="L2200" s="5">
        <v>426.1</v>
      </c>
      <c r="M2200" s="5">
        <v>97</v>
      </c>
      <c r="N2200" s="5">
        <v>426.1</v>
      </c>
      <c r="O2200" s="5">
        <v>1989</v>
      </c>
      <c r="P2200" s="5">
        <v>7</v>
      </c>
      <c r="Q2200" s="15">
        <v>0.38619979189720371</v>
      </c>
      <c r="R2200" s="15">
        <v>103.25853060314479</v>
      </c>
      <c r="S2200" s="6" t="s">
        <v>7</v>
      </c>
      <c r="T2200" s="7" t="s">
        <v>14</v>
      </c>
      <c r="U2200" s="15">
        <v>388.63862018597126</v>
      </c>
      <c r="V2200" s="15">
        <v>120.51079632518419</v>
      </c>
      <c r="W2200" s="15">
        <v>37.46137981402876</v>
      </c>
      <c r="X2200" s="6" t="s">
        <v>162</v>
      </c>
    </row>
    <row r="2201" spans="1:24" ht="28.8" x14ac:dyDescent="0.3">
      <c r="A2201" s="6" t="s">
        <v>25</v>
      </c>
      <c r="B2201" s="6" t="s">
        <v>191</v>
      </c>
      <c r="C2201" s="13"/>
      <c r="D2201" s="14" t="s">
        <v>2003</v>
      </c>
      <c r="E2201" s="14" t="s">
        <v>2004</v>
      </c>
      <c r="F2201" s="5">
        <v>26</v>
      </c>
      <c r="G2201" s="11"/>
      <c r="H2201" s="6" t="s">
        <v>194</v>
      </c>
      <c r="I2201" s="8"/>
      <c r="J2201" s="8"/>
      <c r="K2201" s="8"/>
      <c r="L2201" s="5">
        <v>429</v>
      </c>
      <c r="M2201" s="5">
        <v>100</v>
      </c>
      <c r="N2201" s="5">
        <v>429</v>
      </c>
      <c r="O2201" s="5">
        <v>1991</v>
      </c>
      <c r="P2201" s="5">
        <v>8</v>
      </c>
      <c r="Q2201" s="15">
        <v>0.38606324272621917</v>
      </c>
      <c r="R2201" s="15">
        <v>105.73248717948718</v>
      </c>
      <c r="S2201" s="6" t="s">
        <v>6</v>
      </c>
      <c r="T2201" s="7" t="s">
        <v>13</v>
      </c>
      <c r="U2201" s="15">
        <v>390.39367572737808</v>
      </c>
      <c r="V2201" s="15">
        <v>123.65312910259983</v>
      </c>
      <c r="W2201" s="15">
        <v>38.606324272621919</v>
      </c>
      <c r="X2201" s="6" t="s">
        <v>162</v>
      </c>
    </row>
    <row r="2202" spans="1:24" ht="28.8" x14ac:dyDescent="0.3">
      <c r="A2202" s="6" t="s">
        <v>25</v>
      </c>
      <c r="B2202" s="6" t="s">
        <v>208</v>
      </c>
      <c r="C2202" s="13"/>
      <c r="D2202" s="14" t="s">
        <v>847</v>
      </c>
      <c r="E2202" s="14" t="s">
        <v>848</v>
      </c>
      <c r="F2202" s="5">
        <v>19</v>
      </c>
      <c r="G2202" s="8"/>
      <c r="H2202" s="6" t="s">
        <v>190</v>
      </c>
      <c r="I2202" s="8"/>
      <c r="J2202" s="8"/>
      <c r="K2202" s="8"/>
      <c r="L2202" s="5">
        <v>479.4</v>
      </c>
      <c r="M2202" s="5">
        <v>100</v>
      </c>
      <c r="N2202" s="5">
        <v>479.4</v>
      </c>
      <c r="O2202" s="5">
        <v>1989</v>
      </c>
      <c r="P2202" s="5">
        <v>10</v>
      </c>
      <c r="Q2202" s="15">
        <v>0.38602891559103741</v>
      </c>
      <c r="R2202" s="15">
        <v>94.61668126825198</v>
      </c>
      <c r="S2202" s="6" t="s">
        <v>7</v>
      </c>
      <c r="T2202" s="7" t="s">
        <v>14</v>
      </c>
      <c r="U2202" s="15">
        <v>440.79710844089624</v>
      </c>
      <c r="V2202" s="15">
        <v>109.17555857830968</v>
      </c>
      <c r="W2202" s="15">
        <v>38.602891559103739</v>
      </c>
      <c r="X2202" s="6" t="s">
        <v>162</v>
      </c>
    </row>
    <row r="2203" spans="1:24" ht="28.8" x14ac:dyDescent="0.3">
      <c r="A2203" s="6" t="s">
        <v>200</v>
      </c>
      <c r="B2203" s="6" t="s">
        <v>387</v>
      </c>
      <c r="C2203" s="13"/>
      <c r="D2203" s="14" t="s">
        <v>2223</v>
      </c>
      <c r="E2203" s="14" t="s">
        <v>2432</v>
      </c>
      <c r="F2203" s="5">
        <v>20</v>
      </c>
      <c r="G2203" s="10">
        <v>80</v>
      </c>
      <c r="H2203" s="6" t="s">
        <v>161</v>
      </c>
      <c r="I2203" s="8"/>
      <c r="J2203" s="8"/>
      <c r="K2203" s="8"/>
      <c r="L2203" s="5">
        <v>480.2</v>
      </c>
      <c r="M2203" s="5">
        <v>100</v>
      </c>
      <c r="N2203" s="5">
        <v>480.2</v>
      </c>
      <c r="O2203" s="5">
        <v>2006</v>
      </c>
      <c r="P2203" s="5">
        <v>8</v>
      </c>
      <c r="Q2203" s="15">
        <v>0.38599300756198318</v>
      </c>
      <c r="R2203" s="15">
        <v>94.459052478134112</v>
      </c>
      <c r="S2203" s="6" t="s">
        <v>7</v>
      </c>
      <c r="T2203" s="7" t="s">
        <v>14</v>
      </c>
      <c r="U2203" s="15">
        <v>441.60069924380167</v>
      </c>
      <c r="V2203" s="15">
        <v>109.13456846137623</v>
      </c>
      <c r="W2203" s="15">
        <v>38.599300756198318</v>
      </c>
      <c r="X2203" s="6" t="s">
        <v>162</v>
      </c>
    </row>
    <row r="2204" spans="1:24" ht="28.8" x14ac:dyDescent="0.3">
      <c r="A2204" s="6" t="s">
        <v>25</v>
      </c>
      <c r="B2204" s="6" t="s">
        <v>686</v>
      </c>
      <c r="C2204" s="13"/>
      <c r="D2204" s="14" t="s">
        <v>2864</v>
      </c>
      <c r="E2204" s="14" t="s">
        <v>2731</v>
      </c>
      <c r="F2204" s="5">
        <v>20</v>
      </c>
      <c r="G2204" s="11"/>
      <c r="H2204" s="6" t="s">
        <v>161</v>
      </c>
      <c r="I2204" s="8"/>
      <c r="J2204" s="8"/>
      <c r="K2204" s="8"/>
      <c r="L2204" s="5">
        <v>438.1</v>
      </c>
      <c r="M2204" s="5">
        <v>99</v>
      </c>
      <c r="N2204" s="5">
        <v>438.1</v>
      </c>
      <c r="O2204" s="5">
        <v>1989</v>
      </c>
      <c r="P2204" s="5">
        <v>8</v>
      </c>
      <c r="Q2204" s="15">
        <v>0.38591302400271843</v>
      </c>
      <c r="R2204" s="15">
        <v>102.50090077607851</v>
      </c>
      <c r="S2204" s="6" t="s">
        <v>7</v>
      </c>
      <c r="T2204" s="7" t="s">
        <v>14</v>
      </c>
      <c r="U2204" s="15">
        <v>399.8946106237309</v>
      </c>
      <c r="V2204" s="15">
        <v>119.57973607612219</v>
      </c>
      <c r="W2204" s="15">
        <v>38.205389376269125</v>
      </c>
      <c r="X2204" s="6" t="s">
        <v>162</v>
      </c>
    </row>
    <row r="2205" spans="1:24" ht="28.8" x14ac:dyDescent="0.3">
      <c r="A2205" s="6" t="s">
        <v>25</v>
      </c>
      <c r="B2205" s="6" t="s">
        <v>233</v>
      </c>
      <c r="C2205" s="13"/>
      <c r="D2205" s="14" t="s">
        <v>2087</v>
      </c>
      <c r="E2205" s="14" t="s">
        <v>1697</v>
      </c>
      <c r="F2205" s="5">
        <v>24</v>
      </c>
      <c r="G2205" s="13"/>
      <c r="H2205" s="6" t="s">
        <v>194</v>
      </c>
      <c r="I2205" s="13"/>
      <c r="J2205" s="13"/>
      <c r="K2205" s="13"/>
      <c r="L2205" s="5">
        <v>365.5</v>
      </c>
      <c r="M2205" s="5">
        <v>100</v>
      </c>
      <c r="N2205" s="5">
        <v>365.5</v>
      </c>
      <c r="O2205" s="5">
        <v>2001</v>
      </c>
      <c r="P2205" s="5">
        <v>7</v>
      </c>
      <c r="Q2205" s="15">
        <v>0.38540148007645425</v>
      </c>
      <c r="R2205" s="15">
        <v>124.10187961696306</v>
      </c>
      <c r="S2205" s="6" t="s">
        <v>6</v>
      </c>
      <c r="T2205" s="7" t="s">
        <v>13</v>
      </c>
      <c r="U2205" s="15">
        <v>326.95985199235457</v>
      </c>
      <c r="V2205" s="15">
        <v>148.53865523410636</v>
      </c>
      <c r="W2205" s="15">
        <v>38.540148007645428</v>
      </c>
      <c r="X2205" s="6" t="s">
        <v>162</v>
      </c>
    </row>
    <row r="2206" spans="1:24" ht="28.8" x14ac:dyDescent="0.3">
      <c r="A2206" s="6" t="s">
        <v>25</v>
      </c>
      <c r="B2206" s="6" t="s">
        <v>349</v>
      </c>
      <c r="C2206" s="13"/>
      <c r="D2206" s="14" t="s">
        <v>2245</v>
      </c>
      <c r="E2206" s="14" t="s">
        <v>2246</v>
      </c>
      <c r="F2206" s="5">
        <v>24</v>
      </c>
      <c r="G2206" s="13"/>
      <c r="H2206" s="6" t="s">
        <v>194</v>
      </c>
      <c r="I2206" s="8"/>
      <c r="J2206" s="8"/>
      <c r="K2206" s="8"/>
      <c r="L2206" s="5">
        <v>401.5</v>
      </c>
      <c r="M2206" s="5">
        <v>100</v>
      </c>
      <c r="N2206" s="5">
        <v>401.5</v>
      </c>
      <c r="O2206" s="5">
        <v>2002</v>
      </c>
      <c r="P2206" s="5">
        <v>7</v>
      </c>
      <c r="Q2206" s="15">
        <v>0.38537436545159892</v>
      </c>
      <c r="R2206" s="15">
        <v>112.97443835616438</v>
      </c>
      <c r="S2206" s="6" t="s">
        <v>6</v>
      </c>
      <c r="T2206" s="7" t="s">
        <v>13</v>
      </c>
      <c r="U2206" s="15">
        <v>362.96256345484011</v>
      </c>
      <c r="V2206" s="15">
        <v>133.42137511925793</v>
      </c>
      <c r="W2206" s="15">
        <v>38.537436545159892</v>
      </c>
      <c r="X2206" s="6" t="s">
        <v>162</v>
      </c>
    </row>
    <row r="2207" spans="1:24" ht="28.8" x14ac:dyDescent="0.3">
      <c r="A2207" s="6" t="s">
        <v>25</v>
      </c>
      <c r="B2207" s="6" t="s">
        <v>1283</v>
      </c>
      <c r="C2207" s="13"/>
      <c r="D2207" s="14" t="s">
        <v>2661</v>
      </c>
      <c r="E2207" s="14" t="s">
        <v>1720</v>
      </c>
      <c r="F2207" s="5">
        <v>28</v>
      </c>
      <c r="G2207" s="5">
        <v>80</v>
      </c>
      <c r="H2207" s="6" t="s">
        <v>459</v>
      </c>
      <c r="I2207" s="13"/>
      <c r="J2207" s="13"/>
      <c r="K2207" s="13"/>
      <c r="L2207" s="5">
        <v>473.9</v>
      </c>
      <c r="M2207" s="5">
        <v>100</v>
      </c>
      <c r="N2207" s="5">
        <v>473.9</v>
      </c>
      <c r="O2207" s="5">
        <v>1990</v>
      </c>
      <c r="P2207" s="5">
        <v>6</v>
      </c>
      <c r="Q2207" s="15">
        <v>0.38535510581646121</v>
      </c>
      <c r="R2207" s="15">
        <v>95.714785819793192</v>
      </c>
      <c r="S2207" s="6" t="s">
        <v>6</v>
      </c>
      <c r="T2207" s="7" t="s">
        <v>13</v>
      </c>
      <c r="U2207" s="15">
        <v>435.36448941835386</v>
      </c>
      <c r="V2207" s="15">
        <v>110.70502779596978</v>
      </c>
      <c r="W2207" s="15">
        <v>38.535510581646122</v>
      </c>
      <c r="X2207" s="6" t="s">
        <v>162</v>
      </c>
    </row>
    <row r="2208" spans="1:24" ht="28.8" x14ac:dyDescent="0.3">
      <c r="A2208" s="6" t="s">
        <v>25</v>
      </c>
      <c r="B2208" s="6" t="s">
        <v>2202</v>
      </c>
      <c r="C2208" s="13"/>
      <c r="D2208" s="14" t="s">
        <v>2865</v>
      </c>
      <c r="E2208" s="14" t="s">
        <v>2865</v>
      </c>
      <c r="F2208" s="5">
        <v>26</v>
      </c>
      <c r="G2208" s="10">
        <v>92</v>
      </c>
      <c r="H2208" s="6" t="s">
        <v>492</v>
      </c>
      <c r="I2208" s="10">
        <v>95</v>
      </c>
      <c r="J2208" s="10">
        <v>84.7</v>
      </c>
      <c r="K2208" s="10">
        <v>180.70000000000002</v>
      </c>
      <c r="L2208" s="11"/>
      <c r="M2208" s="5">
        <v>102</v>
      </c>
      <c r="N2208" s="5">
        <v>360.4</v>
      </c>
      <c r="O2208" s="5">
        <v>2000</v>
      </c>
      <c r="P2208" s="5">
        <v>4</v>
      </c>
      <c r="Q2208" s="15">
        <v>0.38533799212700615</v>
      </c>
      <c r="R2208" s="15">
        <v>128.37519905660375</v>
      </c>
      <c r="S2208" s="6" t="s">
        <v>6</v>
      </c>
      <c r="T2208" s="7" t="s">
        <v>13</v>
      </c>
      <c r="U2208" s="15">
        <v>321.09552480304535</v>
      </c>
      <c r="V2208" s="15">
        <v>154.09426667173926</v>
      </c>
      <c r="W2208" s="15">
        <v>39.304475196954627</v>
      </c>
      <c r="X2208" s="6" t="s">
        <v>162</v>
      </c>
    </row>
    <row r="2209" spans="1:24" ht="28.8" x14ac:dyDescent="0.3">
      <c r="A2209" s="6" t="s">
        <v>25</v>
      </c>
      <c r="B2209" s="6" t="s">
        <v>2866</v>
      </c>
      <c r="C2209" s="13"/>
      <c r="D2209" s="14" t="s">
        <v>1453</v>
      </c>
      <c r="E2209" s="14" t="s">
        <v>560</v>
      </c>
      <c r="F2209" s="5">
        <v>0</v>
      </c>
      <c r="G2209" s="13"/>
      <c r="H2209" s="6" t="s">
        <v>161</v>
      </c>
      <c r="I2209" s="8"/>
      <c r="J2209" s="8"/>
      <c r="K2209" s="8"/>
      <c r="L2209" s="5">
        <v>336.2</v>
      </c>
      <c r="M2209" s="5">
        <v>101</v>
      </c>
      <c r="N2209" s="5">
        <v>336.2</v>
      </c>
      <c r="O2209" s="5">
        <v>1996</v>
      </c>
      <c r="P2209" s="5">
        <v>8</v>
      </c>
      <c r="Q2209" s="15">
        <v>0.38532987319325573</v>
      </c>
      <c r="R2209" s="15">
        <v>136.26659538964901</v>
      </c>
      <c r="S2209" s="6" t="s">
        <v>25</v>
      </c>
      <c r="T2209" s="6"/>
      <c r="U2209" s="15">
        <v>297.28168280748116</v>
      </c>
      <c r="V2209" s="15">
        <v>165.53159400985982</v>
      </c>
      <c r="W2209" s="15">
        <v>38.918317192518828</v>
      </c>
      <c r="X2209" s="6" t="s">
        <v>162</v>
      </c>
    </row>
    <row r="2210" spans="1:24" ht="28.8" x14ac:dyDescent="0.3">
      <c r="A2210" s="6" t="s">
        <v>25</v>
      </c>
      <c r="B2210" s="6" t="s">
        <v>1283</v>
      </c>
      <c r="C2210" s="13"/>
      <c r="D2210" s="14" t="s">
        <v>2758</v>
      </c>
      <c r="E2210" s="14" t="s">
        <v>2105</v>
      </c>
      <c r="F2210" s="5">
        <v>28</v>
      </c>
      <c r="G2210" s="5">
        <v>78</v>
      </c>
      <c r="H2210" s="6" t="s">
        <v>172</v>
      </c>
      <c r="I2210" s="8"/>
      <c r="J2210" s="8"/>
      <c r="K2210" s="8"/>
      <c r="L2210" s="5">
        <v>301.60000000000002</v>
      </c>
      <c r="M2210" s="5">
        <v>102</v>
      </c>
      <c r="N2210" s="5">
        <v>301.60000000000002</v>
      </c>
      <c r="O2210" s="5">
        <v>1991</v>
      </c>
      <c r="P2210" s="5">
        <v>6</v>
      </c>
      <c r="Q2210" s="15">
        <v>0.38514723190865441</v>
      </c>
      <c r="R2210" s="15">
        <v>153.4032551061008</v>
      </c>
      <c r="S2210" s="6" t="s">
        <v>6</v>
      </c>
      <c r="T2210" s="7" t="s">
        <v>13</v>
      </c>
      <c r="U2210" s="15">
        <v>262.31498234531728</v>
      </c>
      <c r="V2210" s="15">
        <v>189.86027333647277</v>
      </c>
      <c r="W2210" s="15">
        <v>39.285017654682747</v>
      </c>
      <c r="X2210" s="6" t="s">
        <v>162</v>
      </c>
    </row>
    <row r="2211" spans="1:24" ht="28.8" x14ac:dyDescent="0.3">
      <c r="A2211" s="6" t="s">
        <v>2227</v>
      </c>
      <c r="B2211" s="6" t="s">
        <v>2678</v>
      </c>
      <c r="C2211" s="10">
        <v>50065715</v>
      </c>
      <c r="D2211" s="14" t="s">
        <v>2867</v>
      </c>
      <c r="E2211" s="14" t="s">
        <v>2868</v>
      </c>
      <c r="F2211" s="5">
        <v>26</v>
      </c>
      <c r="G2211" s="10">
        <v>86</v>
      </c>
      <c r="H2211" s="6" t="s">
        <v>194</v>
      </c>
      <c r="I2211" s="10">
        <v>193.2</v>
      </c>
      <c r="J2211" s="10">
        <v>39.6</v>
      </c>
      <c r="K2211" s="10">
        <v>187.4</v>
      </c>
      <c r="L2211" s="11"/>
      <c r="M2211" s="5">
        <v>102</v>
      </c>
      <c r="N2211" s="5">
        <v>420.2</v>
      </c>
      <c r="O2211" s="5">
        <v>2020</v>
      </c>
      <c r="P2211" s="5">
        <v>10</v>
      </c>
      <c r="Q2211" s="15">
        <v>0.38512590414247838</v>
      </c>
      <c r="R2211" s="15">
        <v>110.10571570680628</v>
      </c>
      <c r="S2211" s="6" t="s">
        <v>6</v>
      </c>
      <c r="T2211" s="7" t="s">
        <v>13</v>
      </c>
      <c r="U2211" s="15">
        <v>380.9171577774672</v>
      </c>
      <c r="V2211" s="15">
        <v>129.70669757367216</v>
      </c>
      <c r="W2211" s="15">
        <v>39.282842222532793</v>
      </c>
      <c r="X2211" s="6" t="s">
        <v>168</v>
      </c>
    </row>
    <row r="2212" spans="1:24" ht="28.8" x14ac:dyDescent="0.3">
      <c r="A2212" s="6" t="s">
        <v>25</v>
      </c>
      <c r="B2212" s="6" t="s">
        <v>617</v>
      </c>
      <c r="C2212" s="13"/>
      <c r="D2212" s="14" t="s">
        <v>1146</v>
      </c>
      <c r="E2212" s="14" t="s">
        <v>2869</v>
      </c>
      <c r="F2212" s="5">
        <v>21</v>
      </c>
      <c r="G2212" s="11"/>
      <c r="H2212" s="6" t="s">
        <v>161</v>
      </c>
      <c r="I2212" s="13"/>
      <c r="J2212" s="13"/>
      <c r="K2212" s="13"/>
      <c r="L2212" s="5">
        <v>391.2</v>
      </c>
      <c r="M2212" s="5">
        <v>112</v>
      </c>
      <c r="N2212" s="5">
        <v>391.2</v>
      </c>
      <c r="O2212" s="5">
        <v>1997</v>
      </c>
      <c r="P2212" s="5">
        <v>6</v>
      </c>
      <c r="Q2212" s="15">
        <v>0.38488792923894521</v>
      </c>
      <c r="R2212" s="15">
        <v>129.8628462167689</v>
      </c>
      <c r="S2212" s="6" t="s">
        <v>7</v>
      </c>
      <c r="T2212" s="7" t="s">
        <v>14</v>
      </c>
      <c r="U2212" s="15">
        <v>348.09255192523813</v>
      </c>
      <c r="V2212" s="15">
        <v>156.66964513011825</v>
      </c>
      <c r="W2212" s="15">
        <v>43.107448074761862</v>
      </c>
      <c r="X2212" s="6" t="s">
        <v>162</v>
      </c>
    </row>
    <row r="2213" spans="1:24" ht="28.8" x14ac:dyDescent="0.3">
      <c r="A2213" s="6" t="s">
        <v>200</v>
      </c>
      <c r="B2213" s="6" t="s">
        <v>318</v>
      </c>
      <c r="C2213" s="10">
        <v>3372738</v>
      </c>
      <c r="D2213" s="14" t="s">
        <v>2870</v>
      </c>
      <c r="E2213" s="14" t="s">
        <v>2871</v>
      </c>
      <c r="F2213" s="5">
        <v>19</v>
      </c>
      <c r="G2213" s="5">
        <v>72</v>
      </c>
      <c r="H2213" s="6" t="s">
        <v>204</v>
      </c>
      <c r="I2213" s="8"/>
      <c r="J2213" s="8"/>
      <c r="K2213" s="8"/>
      <c r="L2213" s="5">
        <v>400.1</v>
      </c>
      <c r="M2213" s="5">
        <v>100</v>
      </c>
      <c r="N2213" s="5">
        <v>400.1</v>
      </c>
      <c r="O2213" s="5">
        <v>2016</v>
      </c>
      <c r="P2213" s="5">
        <v>8</v>
      </c>
      <c r="Q2213" s="15">
        <v>0.38481922160669624</v>
      </c>
      <c r="R2213" s="15">
        <v>113.36975006248437</v>
      </c>
      <c r="S2213" s="6" t="s">
        <v>7</v>
      </c>
      <c r="T2213" s="7" t="s">
        <v>14</v>
      </c>
      <c r="U2213" s="15">
        <v>361.6180778393304</v>
      </c>
      <c r="V2213" s="15">
        <v>134.09402688647981</v>
      </c>
      <c r="W2213" s="15">
        <v>38.481922160669626</v>
      </c>
      <c r="X2213" s="6" t="s">
        <v>168</v>
      </c>
    </row>
    <row r="2214" spans="1:24" ht="28.8" x14ac:dyDescent="0.3">
      <c r="A2214" s="6" t="s">
        <v>25</v>
      </c>
      <c r="B2214" s="6" t="s">
        <v>879</v>
      </c>
      <c r="C2214" s="13"/>
      <c r="D2214" s="14" t="s">
        <v>2872</v>
      </c>
      <c r="E2214" s="14" t="s">
        <v>2873</v>
      </c>
      <c r="F2214" s="5">
        <v>24</v>
      </c>
      <c r="G2214" s="10">
        <v>81</v>
      </c>
      <c r="H2214" s="6" t="s">
        <v>194</v>
      </c>
      <c r="I2214" s="13"/>
      <c r="J2214" s="13"/>
      <c r="K2214" s="13"/>
      <c r="L2214" s="5">
        <v>477.5</v>
      </c>
      <c r="M2214" s="5">
        <v>101</v>
      </c>
      <c r="N2214" s="5">
        <v>477.5</v>
      </c>
      <c r="O2214" s="5">
        <v>1985</v>
      </c>
      <c r="P2214" s="5">
        <v>8</v>
      </c>
      <c r="Q2214" s="15">
        <v>0.38473768879157205</v>
      </c>
      <c r="R2214" s="15">
        <v>95.943098157068064</v>
      </c>
      <c r="S2214" s="6" t="s">
        <v>6</v>
      </c>
      <c r="T2214" s="7" t="s">
        <v>13</v>
      </c>
      <c r="U2214" s="15">
        <v>438.64149343205122</v>
      </c>
      <c r="V2214" s="15">
        <v>110.94371782210025</v>
      </c>
      <c r="W2214" s="15">
        <v>38.85850656794878</v>
      </c>
      <c r="X2214" s="6" t="s">
        <v>162</v>
      </c>
    </row>
    <row r="2215" spans="1:24" ht="28.8" x14ac:dyDescent="0.3">
      <c r="A2215" s="6" t="s">
        <v>25</v>
      </c>
      <c r="B2215" s="6" t="s">
        <v>414</v>
      </c>
      <c r="C2215" s="13"/>
      <c r="D2215" s="14" t="s">
        <v>2206</v>
      </c>
      <c r="E2215" s="14" t="s">
        <v>1867</v>
      </c>
      <c r="F2215" s="5">
        <v>28</v>
      </c>
      <c r="G2215" s="5">
        <v>67</v>
      </c>
      <c r="H2215" s="6" t="s">
        <v>172</v>
      </c>
      <c r="I2215" s="13"/>
      <c r="J2215" s="13"/>
      <c r="K2215" s="13"/>
      <c r="L2215" s="5">
        <v>412.1</v>
      </c>
      <c r="M2215" s="5">
        <v>101</v>
      </c>
      <c r="N2215" s="5">
        <v>412.1</v>
      </c>
      <c r="O2215" s="5">
        <v>1989</v>
      </c>
      <c r="P2215" s="5">
        <v>9</v>
      </c>
      <c r="Q2215" s="15">
        <v>0.38466944798450625</v>
      </c>
      <c r="R2215" s="15">
        <v>111.16920497452074</v>
      </c>
      <c r="S2215" s="6" t="s">
        <v>6</v>
      </c>
      <c r="T2215" s="7" t="s">
        <v>13</v>
      </c>
      <c r="U2215" s="15">
        <v>373.24838575356489</v>
      </c>
      <c r="V2215" s="15">
        <v>130.83366690477192</v>
      </c>
      <c r="W2215" s="15">
        <v>38.851614246435133</v>
      </c>
      <c r="X2215" s="6" t="s">
        <v>162</v>
      </c>
    </row>
    <row r="2216" spans="1:24" ht="28.8" x14ac:dyDescent="0.3">
      <c r="A2216" s="6" t="s">
        <v>25</v>
      </c>
      <c r="B2216" s="6" t="s">
        <v>2874</v>
      </c>
      <c r="C2216" s="13"/>
      <c r="D2216" s="14" t="s">
        <v>2875</v>
      </c>
      <c r="E2216" s="14" t="s">
        <v>2876</v>
      </c>
      <c r="F2216" s="5">
        <v>22</v>
      </c>
      <c r="G2216" s="11"/>
      <c r="H2216" s="6" t="s">
        <v>194</v>
      </c>
      <c r="I2216" s="8"/>
      <c r="J2216" s="8"/>
      <c r="K2216" s="8"/>
      <c r="L2216" s="5">
        <v>410</v>
      </c>
      <c r="M2216" s="5">
        <v>101</v>
      </c>
      <c r="N2216" s="5">
        <v>410</v>
      </c>
      <c r="O2216" s="5">
        <v>1989</v>
      </c>
      <c r="P2216" s="5">
        <v>8</v>
      </c>
      <c r="Q2216" s="15">
        <v>0.38466770139913453</v>
      </c>
      <c r="R2216" s="15">
        <v>111.7386082195122</v>
      </c>
      <c r="S2216" s="6" t="s">
        <v>7</v>
      </c>
      <c r="T2216" s="7" t="s">
        <v>14</v>
      </c>
      <c r="U2216" s="15">
        <v>371.14856215868741</v>
      </c>
      <c r="V2216" s="15">
        <v>131.78480119688285</v>
      </c>
      <c r="W2216" s="15">
        <v>38.851437841312588</v>
      </c>
      <c r="X2216" s="6" t="s">
        <v>162</v>
      </c>
    </row>
    <row r="2217" spans="1:24" ht="28.8" x14ac:dyDescent="0.3">
      <c r="A2217" s="6" t="s">
        <v>25</v>
      </c>
      <c r="B2217" s="6" t="s">
        <v>205</v>
      </c>
      <c r="C2217" s="13"/>
      <c r="D2217" s="14" t="s">
        <v>1842</v>
      </c>
      <c r="E2217" s="14" t="s">
        <v>2211</v>
      </c>
      <c r="F2217" s="5">
        <v>21</v>
      </c>
      <c r="G2217" s="10">
        <v>92</v>
      </c>
      <c r="H2217" s="6" t="s">
        <v>161</v>
      </c>
      <c r="I2217" s="8"/>
      <c r="J2217" s="8"/>
      <c r="K2217" s="8"/>
      <c r="L2217" s="5">
        <v>467.1</v>
      </c>
      <c r="M2217" s="5">
        <v>109</v>
      </c>
      <c r="N2217" s="5">
        <v>467.1</v>
      </c>
      <c r="O2217" s="5">
        <v>1994</v>
      </c>
      <c r="P2217" s="5">
        <v>7</v>
      </c>
      <c r="Q2217" s="15">
        <v>0.38436019298726298</v>
      </c>
      <c r="R2217" s="15">
        <v>105.84793048597729</v>
      </c>
      <c r="S2217" s="6" t="s">
        <v>7</v>
      </c>
      <c r="T2217" s="7" t="s">
        <v>14</v>
      </c>
      <c r="U2217" s="15">
        <v>425.20473896438835</v>
      </c>
      <c r="V2217" s="15">
        <v>123.79984647762622</v>
      </c>
      <c r="W2217" s="15">
        <v>41.895261035611668</v>
      </c>
      <c r="X2217" s="6" t="s">
        <v>162</v>
      </c>
    </row>
    <row r="2218" spans="1:24" ht="28.8" x14ac:dyDescent="0.3">
      <c r="A2218" s="6" t="s">
        <v>25</v>
      </c>
      <c r="B2218" s="6" t="s">
        <v>2877</v>
      </c>
      <c r="C2218" s="13"/>
      <c r="D2218" s="14" t="s">
        <v>728</v>
      </c>
      <c r="E2218" s="14" t="s">
        <v>729</v>
      </c>
      <c r="F2218" s="5">
        <v>30</v>
      </c>
      <c r="G2218" s="5">
        <v>83</v>
      </c>
      <c r="H2218" s="6" t="s">
        <v>172</v>
      </c>
      <c r="I2218" s="8"/>
      <c r="J2218" s="8"/>
      <c r="K2218" s="8"/>
      <c r="L2218" s="5">
        <v>416.6</v>
      </c>
      <c r="M2218" s="5">
        <v>100</v>
      </c>
      <c r="N2218" s="5">
        <v>416.6</v>
      </c>
      <c r="O2218" s="5">
        <v>1993</v>
      </c>
      <c r="P2218" s="5">
        <v>8</v>
      </c>
      <c r="Q2218" s="15">
        <v>0.38419453931391673</v>
      </c>
      <c r="R2218" s="15">
        <v>108.87958953432549</v>
      </c>
      <c r="S2218" s="6" t="s">
        <v>6</v>
      </c>
      <c r="T2218" s="6"/>
      <c r="U2218" s="15">
        <v>378.18054606860835</v>
      </c>
      <c r="V2218" s="15">
        <v>127.94602788685984</v>
      </c>
      <c r="W2218" s="15">
        <v>38.419453931391672</v>
      </c>
      <c r="X2218" s="6" t="s">
        <v>162</v>
      </c>
    </row>
    <row r="2219" spans="1:24" ht="28.8" x14ac:dyDescent="0.3">
      <c r="A2219" s="6" t="s">
        <v>25</v>
      </c>
      <c r="B2219" s="6" t="s">
        <v>1755</v>
      </c>
      <c r="C2219" s="13"/>
      <c r="D2219" s="14" t="s">
        <v>2878</v>
      </c>
      <c r="E2219" s="14" t="s">
        <v>949</v>
      </c>
      <c r="F2219" s="5">
        <v>21</v>
      </c>
      <c r="G2219" s="11"/>
      <c r="H2219" s="6" t="s">
        <v>190</v>
      </c>
      <c r="I2219" s="8"/>
      <c r="J2219" s="8"/>
      <c r="K2219" s="8"/>
      <c r="L2219" s="5">
        <v>344.6</v>
      </c>
      <c r="M2219" s="5">
        <v>100</v>
      </c>
      <c r="N2219" s="5">
        <v>344.6</v>
      </c>
      <c r="O2219" s="5">
        <v>2002</v>
      </c>
      <c r="P2219" s="5">
        <v>5</v>
      </c>
      <c r="Q2219" s="15">
        <v>0.38417847439991987</v>
      </c>
      <c r="R2219" s="15">
        <v>131.62866221706324</v>
      </c>
      <c r="S2219" s="6" t="s">
        <v>7</v>
      </c>
      <c r="T2219" s="7" t="s">
        <v>14</v>
      </c>
      <c r="U2219" s="15">
        <v>306.18215256000803</v>
      </c>
      <c r="V2219" s="15">
        <v>158.95310965625308</v>
      </c>
      <c r="W2219" s="15">
        <v>38.417847439991988</v>
      </c>
      <c r="X2219" s="6" t="s">
        <v>162</v>
      </c>
    </row>
    <row r="2220" spans="1:24" ht="28.8" x14ac:dyDescent="0.3">
      <c r="A2220" s="6" t="s">
        <v>25</v>
      </c>
      <c r="B2220" s="6" t="s">
        <v>2866</v>
      </c>
      <c r="C2220" s="13"/>
      <c r="D2220" s="14" t="s">
        <v>639</v>
      </c>
      <c r="E2220" s="14" t="s">
        <v>1751</v>
      </c>
      <c r="F2220" s="5">
        <v>21</v>
      </c>
      <c r="G2220" s="5">
        <v>73</v>
      </c>
      <c r="H2220" s="6" t="s">
        <v>161</v>
      </c>
      <c r="I2220" s="8"/>
      <c r="J2220" s="8"/>
      <c r="K2220" s="8"/>
      <c r="L2220" s="5">
        <v>299.7</v>
      </c>
      <c r="M2220" s="5">
        <v>114</v>
      </c>
      <c r="N2220" s="5">
        <v>299.7</v>
      </c>
      <c r="O2220" s="5">
        <v>1996</v>
      </c>
      <c r="P2220" s="5">
        <v>5</v>
      </c>
      <c r="Q2220" s="15">
        <v>0.38417664507141985</v>
      </c>
      <c r="R2220" s="15">
        <v>172.53763823823823</v>
      </c>
      <c r="S2220" s="6" t="s">
        <v>7</v>
      </c>
      <c r="T2220" s="7" t="s">
        <v>14</v>
      </c>
      <c r="U2220" s="15">
        <v>255.90386246185813</v>
      </c>
      <c r="V2220" s="15">
        <v>218.85108603733184</v>
      </c>
      <c r="W2220" s="15">
        <v>43.796137538141863</v>
      </c>
      <c r="X2220" s="6" t="s">
        <v>162</v>
      </c>
    </row>
    <row r="2221" spans="1:24" ht="28.8" x14ac:dyDescent="0.3">
      <c r="A2221" s="6" t="s">
        <v>25</v>
      </c>
      <c r="B2221" s="6" t="s">
        <v>829</v>
      </c>
      <c r="C2221" s="13"/>
      <c r="D2221" s="14" t="s">
        <v>2879</v>
      </c>
      <c r="E2221" s="14" t="s">
        <v>2168</v>
      </c>
      <c r="F2221" s="5">
        <v>26</v>
      </c>
      <c r="G2221" s="11"/>
      <c r="H2221" s="6" t="s">
        <v>194</v>
      </c>
      <c r="I2221" s="10">
        <v>202.5</v>
      </c>
      <c r="J2221" s="10">
        <v>289.5</v>
      </c>
      <c r="K2221" s="10">
        <v>393.5</v>
      </c>
      <c r="L2221" s="11"/>
      <c r="M2221" s="5">
        <v>200</v>
      </c>
      <c r="N2221" s="5">
        <v>885.5</v>
      </c>
      <c r="O2221" s="5">
        <v>1997</v>
      </c>
      <c r="P2221" s="5">
        <v>4</v>
      </c>
      <c r="Q2221" s="15">
        <v>0.38399755562019722</v>
      </c>
      <c r="R2221" s="15">
        <v>102.44886956521739</v>
      </c>
      <c r="S2221" s="6" t="s">
        <v>6</v>
      </c>
      <c r="T2221" s="7" t="s">
        <v>13</v>
      </c>
      <c r="U2221" s="15">
        <v>808.70048887596056</v>
      </c>
      <c r="V2221" s="15">
        <v>119.36132807536649</v>
      </c>
      <c r="W2221" s="15">
        <v>76.799511124039441</v>
      </c>
      <c r="X2221" s="6" t="s">
        <v>162</v>
      </c>
    </row>
    <row r="2222" spans="1:24" ht="28.8" x14ac:dyDescent="0.3">
      <c r="A2222" s="6" t="s">
        <v>25</v>
      </c>
      <c r="B2222" s="6" t="s">
        <v>285</v>
      </c>
      <c r="C2222" s="13"/>
      <c r="D2222" s="14" t="s">
        <v>1471</v>
      </c>
      <c r="E2222" s="14" t="s">
        <v>1842</v>
      </c>
      <c r="F2222" s="5">
        <v>32</v>
      </c>
      <c r="G2222" s="5">
        <v>68</v>
      </c>
      <c r="H2222" s="6" t="s">
        <v>172</v>
      </c>
      <c r="I2222" s="8"/>
      <c r="J2222" s="8"/>
      <c r="K2222" s="8"/>
      <c r="L2222" s="5">
        <v>319.3</v>
      </c>
      <c r="M2222" s="5">
        <v>101</v>
      </c>
      <c r="N2222" s="5">
        <v>319.3</v>
      </c>
      <c r="O2222" s="5">
        <v>1994</v>
      </c>
      <c r="P2222" s="5">
        <v>7</v>
      </c>
      <c r="Q2222" s="15">
        <v>0.3838969493659744</v>
      </c>
      <c r="R2222" s="15">
        <v>143.47895198872533</v>
      </c>
      <c r="S2222" s="6" t="s">
        <v>6</v>
      </c>
      <c r="T2222" s="6"/>
      <c r="U2222" s="15">
        <v>280.5264081140366</v>
      </c>
      <c r="V2222" s="15">
        <v>175.67872927502046</v>
      </c>
      <c r="W2222" s="15">
        <v>38.773591885963413</v>
      </c>
      <c r="X2222" s="6" t="s">
        <v>162</v>
      </c>
    </row>
    <row r="2223" spans="1:24" ht="28.8" x14ac:dyDescent="0.3">
      <c r="A2223" s="6" t="s">
        <v>25</v>
      </c>
      <c r="B2223" s="6" t="s">
        <v>891</v>
      </c>
      <c r="C2223" s="13"/>
      <c r="D2223" s="14" t="s">
        <v>2880</v>
      </c>
      <c r="E2223" s="14" t="s">
        <v>2881</v>
      </c>
      <c r="F2223" s="5">
        <v>28</v>
      </c>
      <c r="G2223" s="5">
        <v>75</v>
      </c>
      <c r="H2223" s="6" t="s">
        <v>172</v>
      </c>
      <c r="I2223" s="8"/>
      <c r="J2223" s="8"/>
      <c r="K2223" s="8"/>
      <c r="L2223" s="5">
        <v>392.4</v>
      </c>
      <c r="M2223" s="5">
        <v>100</v>
      </c>
      <c r="N2223" s="5">
        <v>392.4</v>
      </c>
      <c r="O2223" s="5">
        <v>1989</v>
      </c>
      <c r="P2223" s="5">
        <v>7</v>
      </c>
      <c r="Q2223" s="15">
        <v>0.38384238776084773</v>
      </c>
      <c r="R2223" s="15">
        <v>115.5943858307849</v>
      </c>
      <c r="S2223" s="6" t="s">
        <v>6</v>
      </c>
      <c r="T2223" s="7" t="s">
        <v>13</v>
      </c>
      <c r="U2223" s="15">
        <v>354.01576122391521</v>
      </c>
      <c r="V2223" s="15">
        <v>136.76935664986797</v>
      </c>
      <c r="W2223" s="15">
        <v>38.384238776084771</v>
      </c>
      <c r="X2223" s="6" t="s">
        <v>162</v>
      </c>
    </row>
    <row r="2224" spans="1:24" ht="28.8" x14ac:dyDescent="0.3">
      <c r="A2224" s="6" t="s">
        <v>25</v>
      </c>
      <c r="B2224" s="6" t="s">
        <v>197</v>
      </c>
      <c r="C2224" s="13"/>
      <c r="D2224" s="14" t="s">
        <v>1200</v>
      </c>
      <c r="E2224" s="14" t="s">
        <v>1325</v>
      </c>
      <c r="F2224" s="5">
        <v>28</v>
      </c>
      <c r="G2224" s="11"/>
      <c r="H2224" s="6" t="s">
        <v>194</v>
      </c>
      <c r="I2224" s="8"/>
      <c r="J2224" s="8"/>
      <c r="K2224" s="8"/>
      <c r="L2224" s="5">
        <v>323</v>
      </c>
      <c r="M2224" s="5">
        <v>100</v>
      </c>
      <c r="N2224" s="5">
        <v>323</v>
      </c>
      <c r="O2224" s="5">
        <v>1995</v>
      </c>
      <c r="P2224" s="5">
        <v>7</v>
      </c>
      <c r="Q2224" s="15">
        <v>0.38380373151398262</v>
      </c>
      <c r="R2224" s="15">
        <v>140.43107430340558</v>
      </c>
      <c r="S2224" s="6" t="s">
        <v>6</v>
      </c>
      <c r="T2224" s="7" t="s">
        <v>13</v>
      </c>
      <c r="U2224" s="15">
        <v>284.61962684860174</v>
      </c>
      <c r="V2224" s="15">
        <v>171.34366310255285</v>
      </c>
      <c r="W2224" s="15">
        <v>38.38037315139826</v>
      </c>
      <c r="X2224" s="6" t="s">
        <v>162</v>
      </c>
    </row>
    <row r="2225" spans="1:24" ht="28.8" x14ac:dyDescent="0.3">
      <c r="A2225" s="6" t="s">
        <v>25</v>
      </c>
      <c r="B2225" s="6" t="s">
        <v>1318</v>
      </c>
      <c r="C2225" s="13"/>
      <c r="D2225" s="14" t="s">
        <v>2309</v>
      </c>
      <c r="E2225" s="14" t="s">
        <v>2310</v>
      </c>
      <c r="F2225" s="5">
        <v>22</v>
      </c>
      <c r="G2225" s="11"/>
      <c r="H2225" s="6" t="s">
        <v>194</v>
      </c>
      <c r="I2225" s="8"/>
      <c r="J2225" s="8"/>
      <c r="K2225" s="8"/>
      <c r="L2225" s="5">
        <v>459</v>
      </c>
      <c r="M2225" s="5">
        <v>100</v>
      </c>
      <c r="N2225" s="5">
        <v>459</v>
      </c>
      <c r="O2225" s="5">
        <v>1989</v>
      </c>
      <c r="P2225" s="5">
        <v>10</v>
      </c>
      <c r="Q2225" s="15">
        <v>0.38374335204702559</v>
      </c>
      <c r="R2225" s="15">
        <v>98.82186710239651</v>
      </c>
      <c r="S2225" s="6" t="s">
        <v>7</v>
      </c>
      <c r="T2225" s="7" t="s">
        <v>14</v>
      </c>
      <c r="U2225" s="15">
        <v>420.62566479529744</v>
      </c>
      <c r="V2225" s="15">
        <v>114.59902882009703</v>
      </c>
      <c r="W2225" s="15">
        <v>38.374335204702561</v>
      </c>
      <c r="X2225" s="6" t="s">
        <v>162</v>
      </c>
    </row>
    <row r="2226" spans="1:24" ht="28.8" x14ac:dyDescent="0.3">
      <c r="A2226" s="6" t="s">
        <v>25</v>
      </c>
      <c r="B2226" s="6" t="s">
        <v>612</v>
      </c>
      <c r="C2226" s="13"/>
      <c r="D2226" s="14" t="s">
        <v>2831</v>
      </c>
      <c r="E2226" s="14" t="s">
        <v>2832</v>
      </c>
      <c r="F2226" s="5">
        <v>21</v>
      </c>
      <c r="G2226" s="11"/>
      <c r="H2226" s="6" t="s">
        <v>161</v>
      </c>
      <c r="I2226" s="8"/>
      <c r="J2226" s="8"/>
      <c r="K2226" s="8"/>
      <c r="L2226" s="5">
        <v>304.2</v>
      </c>
      <c r="M2226" s="5">
        <v>100</v>
      </c>
      <c r="N2226" s="5">
        <v>304.2</v>
      </c>
      <c r="O2226" s="5">
        <v>1981</v>
      </c>
      <c r="P2226" s="5">
        <v>4</v>
      </c>
      <c r="Q2226" s="15">
        <v>0.38361630197431223</v>
      </c>
      <c r="R2226" s="15">
        <v>149.10991781722549</v>
      </c>
      <c r="S2226" s="6" t="s">
        <v>7</v>
      </c>
      <c r="T2226" s="7" t="s">
        <v>14</v>
      </c>
      <c r="U2226" s="15">
        <v>265.83836980256876</v>
      </c>
      <c r="V2226" s="15">
        <v>183.77155357815232</v>
      </c>
      <c r="W2226" s="15">
        <v>38.361630197431225</v>
      </c>
      <c r="X2226" s="6" t="s">
        <v>162</v>
      </c>
    </row>
    <row r="2227" spans="1:24" ht="28.8" x14ac:dyDescent="0.3">
      <c r="A2227" s="6" t="s">
        <v>25</v>
      </c>
      <c r="B2227" s="6" t="s">
        <v>2882</v>
      </c>
      <c r="C2227" s="13"/>
      <c r="D2227" s="14" t="s">
        <v>1163</v>
      </c>
      <c r="E2227" s="14" t="s">
        <v>1164</v>
      </c>
      <c r="F2227" s="5">
        <v>30</v>
      </c>
      <c r="G2227" s="5">
        <v>75</v>
      </c>
      <c r="H2227" s="6" t="s">
        <v>172</v>
      </c>
      <c r="I2227" s="13"/>
      <c r="J2227" s="13"/>
      <c r="K2227" s="13"/>
      <c r="L2227" s="5">
        <v>353</v>
      </c>
      <c r="M2227" s="5">
        <v>103</v>
      </c>
      <c r="N2227" s="5">
        <v>353</v>
      </c>
      <c r="O2227" s="5">
        <v>1988</v>
      </c>
      <c r="P2227" s="5">
        <v>10</v>
      </c>
      <c r="Q2227" s="15">
        <v>0.38354647123038016</v>
      </c>
      <c r="R2227" s="15">
        <v>132.35131475920679</v>
      </c>
      <c r="S2227" s="6" t="s">
        <v>6</v>
      </c>
      <c r="T2227" s="6"/>
      <c r="U2227" s="15">
        <v>313.49471346327084</v>
      </c>
      <c r="V2227" s="15">
        <v>159.94886488874201</v>
      </c>
      <c r="W2227" s="15">
        <v>39.505286536729159</v>
      </c>
      <c r="X2227" s="6" t="s">
        <v>162</v>
      </c>
    </row>
    <row r="2228" spans="1:24" ht="28.8" x14ac:dyDescent="0.3">
      <c r="A2228" s="6" t="s">
        <v>25</v>
      </c>
      <c r="B2228" s="6" t="s">
        <v>505</v>
      </c>
      <c r="C2228" s="13"/>
      <c r="D2228" s="14" t="s">
        <v>2883</v>
      </c>
      <c r="E2228" s="14" t="s">
        <v>2884</v>
      </c>
      <c r="F2228" s="5">
        <v>28</v>
      </c>
      <c r="G2228" s="10">
        <v>84</v>
      </c>
      <c r="H2228" s="6" t="s">
        <v>161</v>
      </c>
      <c r="I2228" s="8"/>
      <c r="J2228" s="8"/>
      <c r="K2228" s="8"/>
      <c r="L2228" s="5">
        <v>323.89999999999998</v>
      </c>
      <c r="M2228" s="5">
        <v>100</v>
      </c>
      <c r="N2228" s="5">
        <v>323.89999999999998</v>
      </c>
      <c r="O2228" s="5">
        <v>2003</v>
      </c>
      <c r="P2228" s="5">
        <v>8</v>
      </c>
      <c r="Q2228" s="15">
        <v>0.38343244636969132</v>
      </c>
      <c r="R2228" s="15">
        <v>140.04086755171349</v>
      </c>
      <c r="S2228" s="6" t="s">
        <v>6</v>
      </c>
      <c r="T2228" s="7" t="s">
        <v>13</v>
      </c>
      <c r="U2228" s="15">
        <v>285.55675536303085</v>
      </c>
      <c r="V2228" s="15">
        <v>170.54705539636313</v>
      </c>
      <c r="W2228" s="15">
        <v>38.343244636969132</v>
      </c>
      <c r="X2228" s="6" t="s">
        <v>162</v>
      </c>
    </row>
    <row r="2229" spans="1:24" ht="28.8" x14ac:dyDescent="0.3">
      <c r="A2229" s="6" t="s">
        <v>25</v>
      </c>
      <c r="B2229" s="6" t="s">
        <v>233</v>
      </c>
      <c r="C2229" s="13"/>
      <c r="D2229" s="14" t="s">
        <v>2354</v>
      </c>
      <c r="E2229" s="14" t="s">
        <v>2783</v>
      </c>
      <c r="F2229" s="5">
        <v>22</v>
      </c>
      <c r="G2229" s="11"/>
      <c r="H2229" s="6" t="s">
        <v>194</v>
      </c>
      <c r="I2229" s="8"/>
      <c r="J2229" s="8"/>
      <c r="K2229" s="8"/>
      <c r="L2229" s="5">
        <v>324.5</v>
      </c>
      <c r="M2229" s="5">
        <v>100</v>
      </c>
      <c r="N2229" s="5">
        <v>324.5</v>
      </c>
      <c r="O2229" s="5">
        <v>1997</v>
      </c>
      <c r="P2229" s="5">
        <v>5</v>
      </c>
      <c r="Q2229" s="15">
        <v>0.38307370985023736</v>
      </c>
      <c r="R2229" s="15">
        <v>139.78193220338983</v>
      </c>
      <c r="S2229" s="6" t="s">
        <v>7</v>
      </c>
      <c r="T2229" s="7" t="s">
        <v>14</v>
      </c>
      <c r="U2229" s="15">
        <v>286.19262901497626</v>
      </c>
      <c r="V2229" s="15">
        <v>170.47378058580819</v>
      </c>
      <c r="W2229" s="15">
        <v>38.307370985023738</v>
      </c>
      <c r="X2229" s="6" t="s">
        <v>162</v>
      </c>
    </row>
    <row r="2230" spans="1:24" ht="28.8" x14ac:dyDescent="0.3">
      <c r="A2230" s="6" t="s">
        <v>25</v>
      </c>
      <c r="B2230" s="6" t="s">
        <v>221</v>
      </c>
      <c r="C2230" s="13"/>
      <c r="D2230" s="14" t="s">
        <v>2885</v>
      </c>
      <c r="E2230" s="14" t="s">
        <v>2886</v>
      </c>
      <c r="F2230" s="5">
        <v>28</v>
      </c>
      <c r="G2230" s="5">
        <v>69</v>
      </c>
      <c r="H2230" s="6" t="s">
        <v>172</v>
      </c>
      <c r="I2230" s="8"/>
      <c r="J2230" s="8"/>
      <c r="K2230" s="8"/>
      <c r="L2230" s="5">
        <v>446.4</v>
      </c>
      <c r="M2230" s="5">
        <v>100</v>
      </c>
      <c r="N2230" s="5">
        <v>446.4</v>
      </c>
      <c r="O2230" s="5">
        <v>1990</v>
      </c>
      <c r="P2230" s="5">
        <v>5</v>
      </c>
      <c r="Q2230" s="15">
        <v>0.3830111104885805</v>
      </c>
      <c r="R2230" s="15">
        <v>101.61119399641576</v>
      </c>
      <c r="S2230" s="6" t="s">
        <v>6</v>
      </c>
      <c r="T2230" s="7" t="s">
        <v>13</v>
      </c>
      <c r="U2230" s="15">
        <v>408.09888895114193</v>
      </c>
      <c r="V2230" s="15">
        <v>118.19345308409085</v>
      </c>
      <c r="W2230" s="15">
        <v>38.301111048858047</v>
      </c>
      <c r="X2230" s="6" t="s">
        <v>162</v>
      </c>
    </row>
    <row r="2231" spans="1:24" ht="28.8" x14ac:dyDescent="0.3">
      <c r="A2231" s="6" t="s">
        <v>25</v>
      </c>
      <c r="B2231" s="6" t="s">
        <v>173</v>
      </c>
      <c r="C2231" s="13"/>
      <c r="D2231" s="14" t="s">
        <v>849</v>
      </c>
      <c r="E2231" s="14" t="s">
        <v>850</v>
      </c>
      <c r="F2231" s="5">
        <v>32</v>
      </c>
      <c r="G2231" s="10">
        <v>74</v>
      </c>
      <c r="H2231" s="6" t="s">
        <v>172</v>
      </c>
      <c r="I2231" s="13"/>
      <c r="J2231" s="8"/>
      <c r="K2231" s="13"/>
      <c r="L2231" s="5">
        <v>410.1</v>
      </c>
      <c r="M2231" s="5">
        <v>102</v>
      </c>
      <c r="N2231" s="5">
        <v>410.1</v>
      </c>
      <c r="O2231" s="5">
        <v>1993</v>
      </c>
      <c r="P2231" s="5">
        <v>6</v>
      </c>
      <c r="Q2231" s="15">
        <v>0.38295208277234266</v>
      </c>
      <c r="R2231" s="15">
        <v>112.8174146305779</v>
      </c>
      <c r="S2231" s="6" t="s">
        <v>6</v>
      </c>
      <c r="T2231" s="6"/>
      <c r="U2231" s="15">
        <v>371.03888755722107</v>
      </c>
      <c r="V2231" s="15">
        <v>133.23936441493001</v>
      </c>
      <c r="W2231" s="15">
        <v>39.061112442778949</v>
      </c>
      <c r="X2231" s="6" t="s">
        <v>162</v>
      </c>
    </row>
    <row r="2232" spans="1:24" ht="28.8" x14ac:dyDescent="0.3">
      <c r="A2232" s="6" t="s">
        <v>25</v>
      </c>
      <c r="B2232" s="6" t="s">
        <v>233</v>
      </c>
      <c r="C2232" s="13"/>
      <c r="D2232" s="14" t="s">
        <v>2540</v>
      </c>
      <c r="E2232" s="14" t="s">
        <v>1405</v>
      </c>
      <c r="F2232" s="5">
        <v>24</v>
      </c>
      <c r="G2232" s="13"/>
      <c r="H2232" s="6" t="s">
        <v>194</v>
      </c>
      <c r="I2232" s="8"/>
      <c r="J2232" s="8"/>
      <c r="K2232" s="8"/>
      <c r="L2232" s="5">
        <v>574.5</v>
      </c>
      <c r="M2232" s="5">
        <v>200</v>
      </c>
      <c r="N2232" s="5">
        <v>574.5</v>
      </c>
      <c r="O2232" s="5">
        <v>1996</v>
      </c>
      <c r="P2232" s="5">
        <v>7</v>
      </c>
      <c r="Q2232" s="15">
        <v>0.38290911556960994</v>
      </c>
      <c r="R2232" s="15">
        <v>157.90857093124455</v>
      </c>
      <c r="S2232" s="6" t="s">
        <v>6</v>
      </c>
      <c r="T2232" s="7" t="s">
        <v>13</v>
      </c>
      <c r="U2232" s="15">
        <v>497.91817688607802</v>
      </c>
      <c r="V2232" s="15">
        <v>196.58912174917296</v>
      </c>
      <c r="W2232" s="15">
        <v>76.581823113921985</v>
      </c>
      <c r="X2232" s="6" t="s">
        <v>162</v>
      </c>
    </row>
    <row r="2233" spans="1:24" ht="28.8" x14ac:dyDescent="0.3">
      <c r="A2233" s="6" t="s">
        <v>25</v>
      </c>
      <c r="B2233" s="6" t="s">
        <v>502</v>
      </c>
      <c r="C2233" s="13"/>
      <c r="D2233" s="14" t="s">
        <v>2831</v>
      </c>
      <c r="E2233" s="14" t="s">
        <v>2832</v>
      </c>
      <c r="F2233" s="5">
        <v>26</v>
      </c>
      <c r="G2233" s="10">
        <v>82</v>
      </c>
      <c r="H2233" s="6" t="s">
        <v>194</v>
      </c>
      <c r="I2233" s="13"/>
      <c r="J2233" s="13"/>
      <c r="K2233" s="13"/>
      <c r="L2233" s="5">
        <v>605.5</v>
      </c>
      <c r="M2233" s="5">
        <v>102</v>
      </c>
      <c r="N2233" s="5">
        <v>605.5</v>
      </c>
      <c r="O2233" s="5">
        <v>1981</v>
      </c>
      <c r="P2233" s="5">
        <v>4</v>
      </c>
      <c r="Q2233" s="15">
        <v>0.38275776972823466</v>
      </c>
      <c r="R2233" s="15">
        <v>76.410275375722549</v>
      </c>
      <c r="S2233" s="6" t="s">
        <v>6</v>
      </c>
      <c r="T2233" s="7" t="s">
        <v>13</v>
      </c>
      <c r="U2233" s="15">
        <v>566.45870748772006</v>
      </c>
      <c r="V2233" s="15">
        <v>86.234660115921827</v>
      </c>
      <c r="W2233" s="15">
        <v>39.041292512279938</v>
      </c>
      <c r="X2233" s="6" t="s">
        <v>162</v>
      </c>
    </row>
    <row r="2234" spans="1:24" ht="28.8" x14ac:dyDescent="0.3">
      <c r="A2234" s="6" t="s">
        <v>25</v>
      </c>
      <c r="B2234" s="6" t="s">
        <v>423</v>
      </c>
      <c r="C2234" s="13"/>
      <c r="D2234" s="14" t="s">
        <v>2887</v>
      </c>
      <c r="E2234" s="14" t="s">
        <v>1805</v>
      </c>
      <c r="F2234" s="5">
        <v>22</v>
      </c>
      <c r="G2234" s="11"/>
      <c r="H2234" s="6" t="s">
        <v>194</v>
      </c>
      <c r="I2234" s="13"/>
      <c r="J2234" s="13"/>
      <c r="K2234" s="13"/>
      <c r="L2234" s="5">
        <v>476</v>
      </c>
      <c r="M2234" s="5">
        <v>99</v>
      </c>
      <c r="N2234" s="5">
        <v>476</v>
      </c>
      <c r="O2234" s="5">
        <v>1989</v>
      </c>
      <c r="P2234" s="5">
        <v>10</v>
      </c>
      <c r="Q2234" s="15">
        <v>0.38264202497805344</v>
      </c>
      <c r="R2234" s="15">
        <v>94.339589558823519</v>
      </c>
      <c r="S2234" s="6" t="s">
        <v>7</v>
      </c>
      <c r="T2234" s="7" t="s">
        <v>14</v>
      </c>
      <c r="U2234" s="15">
        <v>438.11843952717271</v>
      </c>
      <c r="V2234" s="15">
        <v>108.81310494948339</v>
      </c>
      <c r="W2234" s="15">
        <v>37.881560472827289</v>
      </c>
      <c r="X2234" s="6" t="s">
        <v>162</v>
      </c>
    </row>
    <row r="2235" spans="1:24" ht="28.8" x14ac:dyDescent="0.3">
      <c r="A2235" s="6" t="s">
        <v>200</v>
      </c>
      <c r="B2235" s="6" t="s">
        <v>601</v>
      </c>
      <c r="C2235" s="13"/>
      <c r="D2235" s="14" t="s">
        <v>2486</v>
      </c>
      <c r="E2235" s="14" t="s">
        <v>1879</v>
      </c>
      <c r="F2235" s="5">
        <v>26</v>
      </c>
      <c r="G2235" s="5">
        <v>82</v>
      </c>
      <c r="H2235" s="6" t="s">
        <v>161</v>
      </c>
      <c r="I2235" s="13"/>
      <c r="J2235" s="13"/>
      <c r="K2235" s="13"/>
      <c r="L2235" s="5">
        <v>406.9</v>
      </c>
      <c r="M2235" s="5">
        <v>100</v>
      </c>
      <c r="N2235" s="5">
        <v>406.9</v>
      </c>
      <c r="O2235" s="5">
        <v>2006</v>
      </c>
      <c r="P2235" s="5">
        <v>5</v>
      </c>
      <c r="Q2235" s="15">
        <v>0.38260929467427618</v>
      </c>
      <c r="R2235" s="15">
        <v>111.47514622757434</v>
      </c>
      <c r="S2235" s="6" t="s">
        <v>6</v>
      </c>
      <c r="T2235" s="7" t="s">
        <v>13</v>
      </c>
      <c r="U2235" s="15">
        <v>368.63907053257236</v>
      </c>
      <c r="V2235" s="15">
        <v>131.44219970766281</v>
      </c>
      <c r="W2235" s="15">
        <v>38.260929467427616</v>
      </c>
      <c r="X2235" s="6" t="s">
        <v>162</v>
      </c>
    </row>
    <row r="2236" spans="1:24" ht="28.8" x14ac:dyDescent="0.3">
      <c r="A2236" s="6" t="s">
        <v>25</v>
      </c>
      <c r="B2236" s="6" t="s">
        <v>233</v>
      </c>
      <c r="C2236" s="13"/>
      <c r="D2236" s="14" t="s">
        <v>1658</v>
      </c>
      <c r="E2236" s="14" t="s">
        <v>1659</v>
      </c>
      <c r="F2236" s="5">
        <v>28</v>
      </c>
      <c r="G2236" s="10">
        <v>80</v>
      </c>
      <c r="H2236" s="6" t="s">
        <v>172</v>
      </c>
      <c r="I2236" s="8"/>
      <c r="J2236" s="8"/>
      <c r="K2236" s="8"/>
      <c r="L2236" s="5">
        <v>298.7</v>
      </c>
      <c r="M2236" s="5">
        <v>98</v>
      </c>
      <c r="N2236" s="5">
        <v>298.7</v>
      </c>
      <c r="O2236" s="5">
        <v>1999</v>
      </c>
      <c r="P2236" s="5">
        <v>5</v>
      </c>
      <c r="Q2236" s="15">
        <v>0.38249555355856169</v>
      </c>
      <c r="R2236" s="15">
        <v>148.81838721124873</v>
      </c>
      <c r="S2236" s="6" t="s">
        <v>6</v>
      </c>
      <c r="T2236" s="7" t="s">
        <v>13</v>
      </c>
      <c r="U2236" s="15">
        <v>261.21543575126094</v>
      </c>
      <c r="V2236" s="15">
        <v>182.95903786681322</v>
      </c>
      <c r="W2236" s="15">
        <v>37.484564248739048</v>
      </c>
      <c r="X2236" s="6" t="s">
        <v>162</v>
      </c>
    </row>
    <row r="2237" spans="1:24" ht="28.8" x14ac:dyDescent="0.3">
      <c r="A2237" s="6" t="s">
        <v>25</v>
      </c>
      <c r="B2237" s="6" t="s">
        <v>233</v>
      </c>
      <c r="C2237" s="13"/>
      <c r="D2237" s="14" t="s">
        <v>2888</v>
      </c>
      <c r="E2237" s="14" t="s">
        <v>2889</v>
      </c>
      <c r="F2237" s="5">
        <v>28</v>
      </c>
      <c r="G2237" s="5">
        <v>70</v>
      </c>
      <c r="H2237" s="6" t="s">
        <v>172</v>
      </c>
      <c r="I2237" s="8"/>
      <c r="J2237" s="8"/>
      <c r="K2237" s="8"/>
      <c r="L2237" s="5">
        <v>441.5</v>
      </c>
      <c r="M2237" s="5">
        <v>131</v>
      </c>
      <c r="N2237" s="5">
        <v>441.5</v>
      </c>
      <c r="O2237" s="5">
        <v>1982</v>
      </c>
      <c r="P2237" s="5">
        <v>5</v>
      </c>
      <c r="Q2237" s="15">
        <v>0.38201782152663011</v>
      </c>
      <c r="R2237" s="15">
        <v>134.58799653454133</v>
      </c>
      <c r="S2237" s="6" t="s">
        <v>6</v>
      </c>
      <c r="T2237" s="7" t="s">
        <v>13</v>
      </c>
      <c r="U2237" s="15">
        <v>391.45566538001145</v>
      </c>
      <c r="V2237" s="15">
        <v>162.57242633219096</v>
      </c>
      <c r="W2237" s="15">
        <v>50.044334619988547</v>
      </c>
      <c r="X2237" s="6" t="s">
        <v>162</v>
      </c>
    </row>
    <row r="2238" spans="1:24" ht="28.8" x14ac:dyDescent="0.3">
      <c r="A2238" s="6" t="s">
        <v>25</v>
      </c>
      <c r="B2238" s="6" t="s">
        <v>230</v>
      </c>
      <c r="C2238" s="13"/>
      <c r="D2238" s="14" t="s">
        <v>1519</v>
      </c>
      <c r="E2238" s="14" t="s">
        <v>1520</v>
      </c>
      <c r="F2238" s="5">
        <v>22</v>
      </c>
      <c r="G2238" s="5">
        <v>88</v>
      </c>
      <c r="H2238" s="6" t="s">
        <v>161</v>
      </c>
      <c r="I2238" s="8"/>
      <c r="J2238" s="8"/>
      <c r="K2238" s="8"/>
      <c r="L2238" s="5">
        <v>386.7</v>
      </c>
      <c r="M2238" s="5">
        <v>101</v>
      </c>
      <c r="N2238" s="5">
        <v>386.7</v>
      </c>
      <c r="O2238" s="5">
        <v>2001</v>
      </c>
      <c r="P2238" s="5">
        <v>8</v>
      </c>
      <c r="Q2238" s="15">
        <v>0.38201201543766689</v>
      </c>
      <c r="R2238" s="15">
        <v>118.47124222911818</v>
      </c>
      <c r="S2238" s="6" t="s">
        <v>7</v>
      </c>
      <c r="T2238" s="7" t="s">
        <v>14</v>
      </c>
      <c r="U2238" s="15">
        <v>348.11678644079564</v>
      </c>
      <c r="V2238" s="15">
        <v>140.67998322184289</v>
      </c>
      <c r="W2238" s="15">
        <v>38.583213559204353</v>
      </c>
      <c r="X2238" s="6" t="s">
        <v>162</v>
      </c>
    </row>
    <row r="2239" spans="1:24" ht="28.8" x14ac:dyDescent="0.3">
      <c r="A2239" s="6" t="s">
        <v>251</v>
      </c>
      <c r="B2239" s="6" t="s">
        <v>2890</v>
      </c>
      <c r="C2239" s="13"/>
      <c r="D2239" s="14" t="s">
        <v>2494</v>
      </c>
      <c r="E2239" s="14" t="s">
        <v>2891</v>
      </c>
      <c r="F2239" s="5">
        <v>24</v>
      </c>
      <c r="G2239" s="11"/>
      <c r="H2239" s="6" t="s">
        <v>194</v>
      </c>
      <c r="I2239" s="8"/>
      <c r="J2239" s="8"/>
      <c r="K2239" s="8"/>
      <c r="L2239" s="5">
        <v>303.89999999999998</v>
      </c>
      <c r="M2239" s="5">
        <v>100</v>
      </c>
      <c r="N2239" s="5">
        <v>303.89999999999998</v>
      </c>
      <c r="O2239" s="5">
        <v>2005</v>
      </c>
      <c r="P2239" s="5">
        <v>5</v>
      </c>
      <c r="Q2239" s="15">
        <v>0.3819686718549764</v>
      </c>
      <c r="R2239" s="15">
        <v>149.25711418229682</v>
      </c>
      <c r="S2239" s="6" t="s">
        <v>6</v>
      </c>
      <c r="T2239" s="7" t="s">
        <v>13</v>
      </c>
      <c r="U2239" s="15">
        <v>265.70313281450234</v>
      </c>
      <c r="V2239" s="15">
        <v>183.92400446504629</v>
      </c>
      <c r="W2239" s="15">
        <v>38.196867185497638</v>
      </c>
      <c r="X2239" s="6" t="s">
        <v>162</v>
      </c>
    </row>
    <row r="2240" spans="1:24" ht="28.8" x14ac:dyDescent="0.3">
      <c r="A2240" s="6" t="s">
        <v>25</v>
      </c>
      <c r="B2240" s="6" t="s">
        <v>1962</v>
      </c>
      <c r="C2240" s="13"/>
      <c r="D2240" s="14" t="s">
        <v>1902</v>
      </c>
      <c r="E2240" s="14" t="s">
        <v>1660</v>
      </c>
      <c r="F2240" s="5">
        <v>28</v>
      </c>
      <c r="G2240" s="5">
        <v>87</v>
      </c>
      <c r="H2240" s="6" t="s">
        <v>172</v>
      </c>
      <c r="I2240" s="8"/>
      <c r="J2240" s="8"/>
      <c r="K2240" s="8"/>
      <c r="L2240" s="5">
        <v>383.2</v>
      </c>
      <c r="M2240" s="5">
        <v>100</v>
      </c>
      <c r="N2240" s="5">
        <v>383.2</v>
      </c>
      <c r="O2240" s="5">
        <v>1994</v>
      </c>
      <c r="P2240" s="5">
        <v>8</v>
      </c>
      <c r="Q2240" s="15">
        <v>0.381947826076796</v>
      </c>
      <c r="R2240" s="15">
        <v>118.36961638830898</v>
      </c>
      <c r="S2240" s="6" t="s">
        <v>6</v>
      </c>
      <c r="T2240" s="7" t="s">
        <v>13</v>
      </c>
      <c r="U2240" s="15">
        <v>345.00521739232039</v>
      </c>
      <c r="V2240" s="15">
        <v>140.55454480633568</v>
      </c>
      <c r="W2240" s="15">
        <v>38.194782607679599</v>
      </c>
      <c r="X2240" s="6" t="s">
        <v>162</v>
      </c>
    </row>
    <row r="2241" spans="1:24" ht="28.8" x14ac:dyDescent="0.3">
      <c r="A2241" s="6" t="s">
        <v>25</v>
      </c>
      <c r="B2241" s="6" t="s">
        <v>1393</v>
      </c>
      <c r="C2241" s="13"/>
      <c r="D2241" s="14" t="s">
        <v>2892</v>
      </c>
      <c r="E2241" s="14" t="s">
        <v>749</v>
      </c>
      <c r="F2241" s="5">
        <v>28</v>
      </c>
      <c r="G2241" s="5">
        <v>79</v>
      </c>
      <c r="H2241" s="6" t="s">
        <v>172</v>
      </c>
      <c r="I2241" s="8"/>
      <c r="J2241" s="8"/>
      <c r="K2241" s="8"/>
      <c r="L2241" s="5">
        <v>323</v>
      </c>
      <c r="M2241" s="5">
        <v>100</v>
      </c>
      <c r="N2241" s="5">
        <v>323</v>
      </c>
      <c r="O2241" s="5">
        <v>1995</v>
      </c>
      <c r="P2241" s="5">
        <v>6</v>
      </c>
      <c r="Q2241" s="15">
        <v>0.38179134631077943</v>
      </c>
      <c r="R2241" s="15">
        <v>140.43107430340558</v>
      </c>
      <c r="S2241" s="6" t="s">
        <v>6</v>
      </c>
      <c r="T2241" s="7" t="s">
        <v>13</v>
      </c>
      <c r="U2241" s="15">
        <v>284.82086536892206</v>
      </c>
      <c r="V2241" s="15">
        <v>171.01298735435842</v>
      </c>
      <c r="W2241" s="15">
        <v>38.179134631077943</v>
      </c>
      <c r="X2241" s="6" t="s">
        <v>162</v>
      </c>
    </row>
    <row r="2242" spans="1:24" ht="28.8" x14ac:dyDescent="0.3">
      <c r="A2242" s="6" t="s">
        <v>25</v>
      </c>
      <c r="B2242" s="6" t="s">
        <v>230</v>
      </c>
      <c r="C2242" s="13"/>
      <c r="D2242" s="14" t="s">
        <v>1859</v>
      </c>
      <c r="E2242" s="14" t="s">
        <v>536</v>
      </c>
      <c r="F2242" s="5">
        <v>26</v>
      </c>
      <c r="G2242" s="11"/>
      <c r="H2242" s="6" t="s">
        <v>194</v>
      </c>
      <c r="I2242" s="10">
        <v>311.5</v>
      </c>
      <c r="J2242" s="10">
        <v>129</v>
      </c>
      <c r="K2242" s="10">
        <v>425</v>
      </c>
      <c r="L2242" s="11"/>
      <c r="M2242" s="5">
        <v>200</v>
      </c>
      <c r="N2242" s="5">
        <v>865.5</v>
      </c>
      <c r="O2242" s="5">
        <v>1998</v>
      </c>
      <c r="P2242" s="5">
        <v>9</v>
      </c>
      <c r="Q2242" s="15">
        <v>0.38170349830545208</v>
      </c>
      <c r="R2242" s="15">
        <v>104.81626112073945</v>
      </c>
      <c r="S2242" s="6" t="s">
        <v>6</v>
      </c>
      <c r="T2242" s="7" t="s">
        <v>13</v>
      </c>
      <c r="U2242" s="15">
        <v>789.15930033890959</v>
      </c>
      <c r="V2242" s="15">
        <v>122.42455286090652</v>
      </c>
      <c r="W2242" s="15">
        <v>76.340699661090412</v>
      </c>
      <c r="X2242" s="6" t="s">
        <v>162</v>
      </c>
    </row>
    <row r="2243" spans="1:24" ht="28.8" x14ac:dyDescent="0.3">
      <c r="A2243" s="6" t="s">
        <v>25</v>
      </c>
      <c r="B2243" s="6" t="s">
        <v>264</v>
      </c>
      <c r="C2243" s="13"/>
      <c r="D2243" s="14" t="s">
        <v>683</v>
      </c>
      <c r="E2243" s="14" t="s">
        <v>1075</v>
      </c>
      <c r="F2243" s="5">
        <v>20</v>
      </c>
      <c r="G2243" s="5">
        <v>82</v>
      </c>
      <c r="H2243" s="6" t="s">
        <v>161</v>
      </c>
      <c r="I2243" s="13"/>
      <c r="J2243" s="13"/>
      <c r="K2243" s="13"/>
      <c r="L2243" s="5">
        <v>647</v>
      </c>
      <c r="M2243" s="5">
        <v>113</v>
      </c>
      <c r="N2243" s="5">
        <v>647</v>
      </c>
      <c r="O2243" s="5">
        <v>1995</v>
      </c>
      <c r="P2243" s="5">
        <v>4</v>
      </c>
      <c r="Q2243" s="15">
        <v>0.38157017477075206</v>
      </c>
      <c r="R2243" s="15">
        <v>79.220923972179293</v>
      </c>
      <c r="S2243" s="6" t="s">
        <v>7</v>
      </c>
      <c r="T2243" s="7" t="s">
        <v>14</v>
      </c>
      <c r="U2243" s="15">
        <v>603.88257025090502</v>
      </c>
      <c r="V2243" s="15">
        <v>89.682448807033751</v>
      </c>
      <c r="W2243" s="15">
        <v>43.117429749094981</v>
      </c>
      <c r="X2243" s="6" t="s">
        <v>162</v>
      </c>
    </row>
    <row r="2244" spans="1:24" ht="28.8" x14ac:dyDescent="0.3">
      <c r="A2244" s="6" t="s">
        <v>25</v>
      </c>
      <c r="B2244" s="6" t="s">
        <v>2207</v>
      </c>
      <c r="C2244" s="13"/>
      <c r="D2244" s="14" t="s">
        <v>2282</v>
      </c>
      <c r="E2244" s="14" t="s">
        <v>2283</v>
      </c>
      <c r="F2244" s="5">
        <v>30</v>
      </c>
      <c r="G2244" s="5">
        <v>65</v>
      </c>
      <c r="H2244" s="6" t="s">
        <v>172</v>
      </c>
      <c r="I2244" s="8"/>
      <c r="J2244" s="8"/>
      <c r="K2244" s="8"/>
      <c r="L2244" s="5">
        <v>699.5</v>
      </c>
      <c r="M2244" s="5">
        <v>199</v>
      </c>
      <c r="N2244" s="5">
        <v>699.5</v>
      </c>
      <c r="O2244" s="5">
        <v>1992</v>
      </c>
      <c r="P2244" s="5">
        <v>5</v>
      </c>
      <c r="Q2244" s="15">
        <v>0.38143127233648494</v>
      </c>
      <c r="R2244" s="15">
        <v>129.04200375982845</v>
      </c>
      <c r="S2244" s="6" t="s">
        <v>6</v>
      </c>
      <c r="T2244" s="6"/>
      <c r="U2244" s="15">
        <v>623.5951768050395</v>
      </c>
      <c r="V2244" s="15">
        <v>154.97358723054157</v>
      </c>
      <c r="W2244" s="15">
        <v>75.9048231949605</v>
      </c>
      <c r="X2244" s="6" t="s">
        <v>162</v>
      </c>
    </row>
    <row r="2245" spans="1:24" ht="28.8" x14ac:dyDescent="0.3">
      <c r="A2245" s="6" t="s">
        <v>25</v>
      </c>
      <c r="B2245" s="6" t="s">
        <v>502</v>
      </c>
      <c r="C2245" s="13"/>
      <c r="D2245" s="14" t="s">
        <v>2893</v>
      </c>
      <c r="E2245" s="14" t="s">
        <v>712</v>
      </c>
      <c r="F2245" s="5">
        <v>26</v>
      </c>
      <c r="G2245" s="11"/>
      <c r="H2245" s="6" t="s">
        <v>194</v>
      </c>
      <c r="I2245" s="13"/>
      <c r="J2245" s="13"/>
      <c r="K2245" s="13"/>
      <c r="L2245" s="5">
        <v>391</v>
      </c>
      <c r="M2245" s="5">
        <v>100</v>
      </c>
      <c r="N2245" s="5">
        <v>391</v>
      </c>
      <c r="O2245" s="5">
        <v>2003</v>
      </c>
      <c r="P2245" s="5">
        <v>6</v>
      </c>
      <c r="Q2245" s="15">
        <v>0.3808614981173008</v>
      </c>
      <c r="R2245" s="15">
        <v>116.00827877237852</v>
      </c>
      <c r="S2245" s="6" t="s">
        <v>6</v>
      </c>
      <c r="T2245" s="7" t="s">
        <v>13</v>
      </c>
      <c r="U2245" s="15">
        <v>352.91385018826992</v>
      </c>
      <c r="V2245" s="15">
        <v>137.2486279101428</v>
      </c>
      <c r="W2245" s="15">
        <v>38.086149811730081</v>
      </c>
      <c r="X2245" s="6" t="s">
        <v>162</v>
      </c>
    </row>
    <row r="2246" spans="1:24" ht="28.8" x14ac:dyDescent="0.3">
      <c r="A2246" s="6" t="s">
        <v>25</v>
      </c>
      <c r="B2246" s="6" t="s">
        <v>468</v>
      </c>
      <c r="C2246" s="13"/>
      <c r="D2246" s="14" t="s">
        <v>1658</v>
      </c>
      <c r="E2246" s="14" t="s">
        <v>1666</v>
      </c>
      <c r="F2246" s="5">
        <v>28</v>
      </c>
      <c r="G2246" s="11"/>
      <c r="H2246" s="6" t="s">
        <v>194</v>
      </c>
      <c r="I2246" s="8"/>
      <c r="J2246" s="8"/>
      <c r="K2246" s="8"/>
      <c r="L2246" s="5">
        <v>291.5</v>
      </c>
      <c r="M2246" s="5">
        <v>100</v>
      </c>
      <c r="N2246" s="5">
        <v>291.5</v>
      </c>
      <c r="O2246" s="5">
        <v>1999</v>
      </c>
      <c r="P2246" s="5">
        <v>5</v>
      </c>
      <c r="Q2246" s="15">
        <v>0.38080930438682914</v>
      </c>
      <c r="R2246" s="15">
        <v>155.60630188679244</v>
      </c>
      <c r="S2246" s="6" t="s">
        <v>6</v>
      </c>
      <c r="T2246" s="7" t="s">
        <v>13</v>
      </c>
      <c r="U2246" s="15">
        <v>253.41906956131709</v>
      </c>
      <c r="V2246" s="15">
        <v>192.90280866921296</v>
      </c>
      <c r="W2246" s="15">
        <v>38.080930438682913</v>
      </c>
      <c r="X2246" s="6" t="s">
        <v>162</v>
      </c>
    </row>
    <row r="2247" spans="1:24" ht="28.8" x14ac:dyDescent="0.3">
      <c r="A2247" s="6" t="s">
        <v>25</v>
      </c>
      <c r="B2247" s="6" t="s">
        <v>2894</v>
      </c>
      <c r="C2247" s="13"/>
      <c r="D2247" s="14" t="s">
        <v>1476</v>
      </c>
      <c r="E2247" s="14" t="s">
        <v>621</v>
      </c>
      <c r="F2247" s="5">
        <v>24</v>
      </c>
      <c r="G2247" s="11"/>
      <c r="H2247" s="6" t="s">
        <v>194</v>
      </c>
      <c r="I2247" s="8"/>
      <c r="J2247" s="8"/>
      <c r="K2247" s="8"/>
      <c r="L2247" s="5">
        <v>423</v>
      </c>
      <c r="M2247" s="5">
        <v>100</v>
      </c>
      <c r="N2247" s="5">
        <v>423</v>
      </c>
      <c r="O2247" s="5">
        <v>1988</v>
      </c>
      <c r="P2247" s="5">
        <v>9</v>
      </c>
      <c r="Q2247" s="15">
        <v>0.38071000129880078</v>
      </c>
      <c r="R2247" s="15">
        <v>107.23223877068558</v>
      </c>
      <c r="S2247" s="6" t="s">
        <v>6</v>
      </c>
      <c r="T2247" s="7" t="s">
        <v>13</v>
      </c>
      <c r="U2247" s="15">
        <v>384.92899987011992</v>
      </c>
      <c r="V2247" s="15">
        <v>125.65203887288733</v>
      </c>
      <c r="W2247" s="15">
        <v>38.071000129880076</v>
      </c>
      <c r="X2247" s="6" t="s">
        <v>162</v>
      </c>
    </row>
    <row r="2248" spans="1:24" ht="43.2" x14ac:dyDescent="0.3">
      <c r="A2248" s="6" t="s">
        <v>25</v>
      </c>
      <c r="B2248" s="6" t="s">
        <v>214</v>
      </c>
      <c r="C2248" s="13"/>
      <c r="D2248" s="14" t="s">
        <v>1338</v>
      </c>
      <c r="E2248" s="14" t="s">
        <v>2506</v>
      </c>
      <c r="F2248" s="5">
        <v>21</v>
      </c>
      <c r="G2248" s="5">
        <v>60</v>
      </c>
      <c r="H2248" s="6" t="s">
        <v>161</v>
      </c>
      <c r="I2248" s="8"/>
      <c r="J2248" s="8"/>
      <c r="K2248" s="8"/>
      <c r="L2248" s="5">
        <v>456.6</v>
      </c>
      <c r="M2248" s="5">
        <v>108</v>
      </c>
      <c r="N2248" s="5">
        <v>456.6</v>
      </c>
      <c r="O2248" s="5">
        <v>1992</v>
      </c>
      <c r="P2248" s="5">
        <v>10</v>
      </c>
      <c r="Q2248" s="15">
        <v>0.38070239932354794</v>
      </c>
      <c r="R2248" s="15">
        <v>107.28860262812088</v>
      </c>
      <c r="S2248" s="6" t="s">
        <v>7</v>
      </c>
      <c r="T2248" s="7" t="s">
        <v>14</v>
      </c>
      <c r="U2248" s="15">
        <v>415.48414087305684</v>
      </c>
      <c r="V2248" s="15">
        <v>125.80756434050882</v>
      </c>
      <c r="W2248" s="15">
        <v>41.115859126943178</v>
      </c>
      <c r="X2248" s="6" t="s">
        <v>162</v>
      </c>
    </row>
    <row r="2249" spans="1:24" ht="28.8" x14ac:dyDescent="0.3">
      <c r="A2249" s="6" t="s">
        <v>25</v>
      </c>
      <c r="B2249" s="6" t="s">
        <v>439</v>
      </c>
      <c r="C2249" s="13"/>
      <c r="D2249" s="14" t="s">
        <v>2895</v>
      </c>
      <c r="E2249" s="14" t="s">
        <v>2896</v>
      </c>
      <c r="F2249" s="5">
        <v>19</v>
      </c>
      <c r="G2249" s="11"/>
      <c r="H2249" s="6" t="s">
        <v>190</v>
      </c>
      <c r="I2249" s="8"/>
      <c r="J2249" s="8"/>
      <c r="K2249" s="8"/>
      <c r="L2249" s="5">
        <v>319.8</v>
      </c>
      <c r="M2249" s="5">
        <v>102</v>
      </c>
      <c r="N2249" s="5">
        <v>319.8</v>
      </c>
      <c r="O2249" s="5">
        <v>1987</v>
      </c>
      <c r="P2249" s="5">
        <v>6</v>
      </c>
      <c r="Q2249" s="15">
        <v>0.38064904678878364</v>
      </c>
      <c r="R2249" s="15">
        <v>144.67298855534708</v>
      </c>
      <c r="S2249" s="6" t="s">
        <v>7</v>
      </c>
      <c r="T2249" s="7" t="s">
        <v>14</v>
      </c>
      <c r="U2249" s="15">
        <v>280.97379722754408</v>
      </c>
      <c r="V2249" s="15">
        <v>177.30929428607263</v>
      </c>
      <c r="W2249" s="15">
        <v>38.826202772455929</v>
      </c>
      <c r="X2249" s="6" t="s">
        <v>162</v>
      </c>
    </row>
    <row r="2250" spans="1:24" ht="28.8" x14ac:dyDescent="0.3">
      <c r="A2250" s="6" t="s">
        <v>25</v>
      </c>
      <c r="B2250" s="6" t="s">
        <v>439</v>
      </c>
      <c r="C2250" s="13"/>
      <c r="D2250" s="14" t="s">
        <v>2895</v>
      </c>
      <c r="E2250" s="14" t="s">
        <v>2896</v>
      </c>
      <c r="F2250" s="5">
        <v>19</v>
      </c>
      <c r="G2250" s="11"/>
      <c r="H2250" s="6" t="s">
        <v>190</v>
      </c>
      <c r="I2250" s="8"/>
      <c r="J2250" s="8"/>
      <c r="K2250" s="8"/>
      <c r="L2250" s="5">
        <v>319.8</v>
      </c>
      <c r="M2250" s="5">
        <v>102</v>
      </c>
      <c r="N2250" s="5">
        <v>319.8</v>
      </c>
      <c r="O2250" s="5">
        <v>1987</v>
      </c>
      <c r="P2250" s="5">
        <v>6</v>
      </c>
      <c r="Q2250" s="15">
        <v>0.38064904678878364</v>
      </c>
      <c r="R2250" s="15">
        <v>144.67298855534708</v>
      </c>
      <c r="S2250" s="6" t="s">
        <v>7</v>
      </c>
      <c r="T2250" s="7" t="s">
        <v>14</v>
      </c>
      <c r="U2250" s="15">
        <v>280.97379722754408</v>
      </c>
      <c r="V2250" s="15">
        <v>177.30929428607263</v>
      </c>
      <c r="W2250" s="15">
        <v>38.826202772455929</v>
      </c>
      <c r="X2250" s="6" t="s">
        <v>162</v>
      </c>
    </row>
    <row r="2251" spans="1:24" ht="28.8" x14ac:dyDescent="0.3">
      <c r="A2251" s="6" t="s">
        <v>25</v>
      </c>
      <c r="B2251" s="6" t="s">
        <v>550</v>
      </c>
      <c r="C2251" s="13"/>
      <c r="D2251" s="14" t="s">
        <v>1669</v>
      </c>
      <c r="E2251" s="14" t="s">
        <v>1670</v>
      </c>
      <c r="F2251" s="5">
        <v>28</v>
      </c>
      <c r="G2251" s="5">
        <v>63</v>
      </c>
      <c r="H2251" s="6" t="s">
        <v>172</v>
      </c>
      <c r="I2251" s="10">
        <v>106.1</v>
      </c>
      <c r="J2251" s="10">
        <v>99.3</v>
      </c>
      <c r="K2251" s="10">
        <v>82</v>
      </c>
      <c r="L2251" s="11"/>
      <c r="M2251" s="5">
        <v>101</v>
      </c>
      <c r="N2251" s="5">
        <v>287.39999999999998</v>
      </c>
      <c r="O2251" s="5">
        <v>1997</v>
      </c>
      <c r="P2251" s="5">
        <v>4</v>
      </c>
      <c r="Q2251" s="15">
        <v>0.38062923500042323</v>
      </c>
      <c r="R2251" s="15">
        <v>159.40441673625608</v>
      </c>
      <c r="S2251" s="6" t="s">
        <v>6</v>
      </c>
      <c r="T2251" s="7" t="s">
        <v>13</v>
      </c>
      <c r="U2251" s="15">
        <v>248.95644726495723</v>
      </c>
      <c r="V2251" s="15">
        <v>198.28040208744721</v>
      </c>
      <c r="W2251" s="15">
        <v>38.443552735042744</v>
      </c>
      <c r="X2251" s="6" t="s">
        <v>162</v>
      </c>
    </row>
    <row r="2252" spans="1:24" ht="28.8" x14ac:dyDescent="0.3">
      <c r="A2252" s="6" t="s">
        <v>25</v>
      </c>
      <c r="B2252" s="6" t="s">
        <v>321</v>
      </c>
      <c r="C2252" s="13"/>
      <c r="D2252" s="14" t="s">
        <v>1522</v>
      </c>
      <c r="E2252" s="14" t="s">
        <v>767</v>
      </c>
      <c r="F2252" s="5">
        <v>24</v>
      </c>
      <c r="G2252" s="11"/>
      <c r="H2252" s="6" t="s">
        <v>194</v>
      </c>
      <c r="I2252" s="8"/>
      <c r="J2252" s="8"/>
      <c r="K2252" s="8"/>
      <c r="L2252" s="5">
        <v>298.5</v>
      </c>
      <c r="M2252" s="5">
        <v>101</v>
      </c>
      <c r="N2252" s="5">
        <v>298.5</v>
      </c>
      <c r="O2252" s="5">
        <v>1999</v>
      </c>
      <c r="P2252" s="5">
        <v>6</v>
      </c>
      <c r="Q2252" s="15">
        <v>0.38048395015060255</v>
      </c>
      <c r="R2252" s="15">
        <v>153.47681530988274</v>
      </c>
      <c r="S2252" s="6" t="s">
        <v>6</v>
      </c>
      <c r="T2252" s="7" t="s">
        <v>13</v>
      </c>
      <c r="U2252" s="15">
        <v>260.07112103478914</v>
      </c>
      <c r="V2252" s="15">
        <v>190.12257673858574</v>
      </c>
      <c r="W2252" s="15">
        <v>38.428878965210856</v>
      </c>
      <c r="X2252" s="6" t="s">
        <v>162</v>
      </c>
    </row>
    <row r="2253" spans="1:24" ht="28.8" x14ac:dyDescent="0.3">
      <c r="A2253" s="6" t="s">
        <v>25</v>
      </c>
      <c r="B2253" s="6" t="s">
        <v>1085</v>
      </c>
      <c r="C2253" s="13"/>
      <c r="D2253" s="14" t="s">
        <v>2171</v>
      </c>
      <c r="E2253" s="14" t="s">
        <v>2172</v>
      </c>
      <c r="F2253" s="5">
        <v>0</v>
      </c>
      <c r="G2253" s="11"/>
      <c r="H2253" s="6" t="s">
        <v>161</v>
      </c>
      <c r="I2253" s="8"/>
      <c r="J2253" s="8"/>
      <c r="K2253" s="8"/>
      <c r="L2253" s="5">
        <v>464.3</v>
      </c>
      <c r="M2253" s="5">
        <v>111</v>
      </c>
      <c r="N2253" s="5">
        <v>464.3</v>
      </c>
      <c r="O2253" s="5">
        <v>2000</v>
      </c>
      <c r="P2253" s="5">
        <v>7</v>
      </c>
      <c r="Q2253" s="15">
        <v>0.38045088215236311</v>
      </c>
      <c r="R2253" s="15">
        <v>108.44013153133749</v>
      </c>
      <c r="S2253" s="6" t="s">
        <v>25</v>
      </c>
      <c r="T2253" s="6"/>
      <c r="U2253" s="15">
        <v>422.06995208108771</v>
      </c>
      <c r="V2253" s="15">
        <v>127.09028206894459</v>
      </c>
      <c r="W2253" s="15">
        <v>42.230047918912305</v>
      </c>
      <c r="X2253" s="6" t="s">
        <v>162</v>
      </c>
    </row>
    <row r="2254" spans="1:24" ht="28.8" x14ac:dyDescent="0.3">
      <c r="A2254" s="6" t="s">
        <v>163</v>
      </c>
      <c r="B2254" s="6" t="s">
        <v>2897</v>
      </c>
      <c r="C2254" s="10">
        <v>50039470</v>
      </c>
      <c r="D2254" s="14" t="s">
        <v>1941</v>
      </c>
      <c r="E2254" s="14" t="s">
        <v>1942</v>
      </c>
      <c r="F2254" s="5">
        <v>26</v>
      </c>
      <c r="G2254" s="10">
        <v>80</v>
      </c>
      <c r="H2254" s="6" t="s">
        <v>167</v>
      </c>
      <c r="I2254" s="8"/>
      <c r="J2254" s="8"/>
      <c r="K2254" s="8"/>
      <c r="L2254" s="5">
        <v>372.2</v>
      </c>
      <c r="M2254" s="5">
        <v>100</v>
      </c>
      <c r="N2254" s="5">
        <v>372.2</v>
      </c>
      <c r="O2254" s="5">
        <v>2019</v>
      </c>
      <c r="P2254" s="5">
        <v>6</v>
      </c>
      <c r="Q2254" s="15">
        <v>0.38026725284957708</v>
      </c>
      <c r="R2254" s="15">
        <v>121.86791241268133</v>
      </c>
      <c r="S2254" s="6" t="s">
        <v>6</v>
      </c>
      <c r="T2254" s="7" t="s">
        <v>13</v>
      </c>
      <c r="U2254" s="15">
        <v>334.17327471504228</v>
      </c>
      <c r="V2254" s="15">
        <v>145.22082457961946</v>
      </c>
      <c r="W2254" s="15">
        <v>38.026725284957706</v>
      </c>
      <c r="X2254" s="6" t="s">
        <v>168</v>
      </c>
    </row>
    <row r="2255" spans="1:24" ht="28.8" x14ac:dyDescent="0.3">
      <c r="A2255" s="6" t="s">
        <v>25</v>
      </c>
      <c r="B2255" s="6" t="s">
        <v>158</v>
      </c>
      <c r="C2255" s="13"/>
      <c r="D2255" s="14" t="s">
        <v>2402</v>
      </c>
      <c r="E2255" s="14" t="s">
        <v>2898</v>
      </c>
      <c r="F2255" s="5">
        <v>26</v>
      </c>
      <c r="G2255" s="5">
        <v>95</v>
      </c>
      <c r="H2255" s="6" t="s">
        <v>161</v>
      </c>
      <c r="I2255" s="8"/>
      <c r="J2255" s="8"/>
      <c r="K2255" s="8"/>
      <c r="L2255" s="5">
        <v>424.9</v>
      </c>
      <c r="M2255" s="5">
        <v>100</v>
      </c>
      <c r="N2255" s="5">
        <v>424.9</v>
      </c>
      <c r="O2255" s="5">
        <v>2002</v>
      </c>
      <c r="P2255" s="5">
        <v>8</v>
      </c>
      <c r="Q2255" s="15">
        <v>0.37998580550576661</v>
      </c>
      <c r="R2255" s="15">
        <v>106.75273476112025</v>
      </c>
      <c r="S2255" s="6" t="s">
        <v>6</v>
      </c>
      <c r="T2255" s="7" t="s">
        <v>13</v>
      </c>
      <c r="U2255" s="15">
        <v>386.90141944942332</v>
      </c>
      <c r="V2255" s="15">
        <v>124.88444797718446</v>
      </c>
      <c r="W2255" s="15">
        <v>37.998580550576662</v>
      </c>
      <c r="X2255" s="6" t="s">
        <v>162</v>
      </c>
    </row>
    <row r="2256" spans="1:24" ht="28.8" x14ac:dyDescent="0.3">
      <c r="A2256" s="6" t="s">
        <v>25</v>
      </c>
      <c r="B2256" s="6" t="s">
        <v>896</v>
      </c>
      <c r="C2256" s="13"/>
      <c r="D2256" s="14" t="s">
        <v>2446</v>
      </c>
      <c r="E2256" s="14" t="s">
        <v>1185</v>
      </c>
      <c r="F2256" s="5">
        <v>22</v>
      </c>
      <c r="G2256" s="11"/>
      <c r="H2256" s="6" t="s">
        <v>161</v>
      </c>
      <c r="I2256" s="8"/>
      <c r="J2256" s="8"/>
      <c r="K2256" s="8"/>
      <c r="L2256" s="5">
        <v>452.4</v>
      </c>
      <c r="M2256" s="5">
        <v>102</v>
      </c>
      <c r="N2256" s="5">
        <v>452.4</v>
      </c>
      <c r="O2256" s="5">
        <v>1986</v>
      </c>
      <c r="P2256" s="5">
        <v>8</v>
      </c>
      <c r="Q2256" s="15">
        <v>0.37996734026531909</v>
      </c>
      <c r="R2256" s="15">
        <v>102.26883673740052</v>
      </c>
      <c r="S2256" s="6" t="s">
        <v>7</v>
      </c>
      <c r="T2256" s="7" t="s">
        <v>14</v>
      </c>
      <c r="U2256" s="15">
        <v>413.64333129293743</v>
      </c>
      <c r="V2256" s="15">
        <v>119.07525685580286</v>
      </c>
      <c r="W2256" s="15">
        <v>38.756668707062545</v>
      </c>
      <c r="X2256" s="6" t="s">
        <v>162</v>
      </c>
    </row>
    <row r="2257" spans="1:24" ht="28.8" x14ac:dyDescent="0.3">
      <c r="A2257" s="6" t="s">
        <v>25</v>
      </c>
      <c r="B2257" s="6" t="s">
        <v>837</v>
      </c>
      <c r="C2257" s="13"/>
      <c r="D2257" s="14" t="s">
        <v>2749</v>
      </c>
      <c r="E2257" s="14" t="s">
        <v>1663</v>
      </c>
      <c r="F2257" s="5">
        <v>28</v>
      </c>
      <c r="G2257" s="5">
        <v>79</v>
      </c>
      <c r="H2257" s="6" t="s">
        <v>172</v>
      </c>
      <c r="I2257" s="8"/>
      <c r="J2257" s="8"/>
      <c r="K2257" s="8"/>
      <c r="L2257" s="5">
        <v>355.1</v>
      </c>
      <c r="M2257" s="5">
        <v>100</v>
      </c>
      <c r="N2257" s="5">
        <v>355.1</v>
      </c>
      <c r="O2257" s="5">
        <v>1992</v>
      </c>
      <c r="P2257" s="5">
        <v>7</v>
      </c>
      <c r="Q2257" s="15">
        <v>0.37993697721045694</v>
      </c>
      <c r="R2257" s="15">
        <v>127.7365164742326</v>
      </c>
      <c r="S2257" s="6" t="s">
        <v>6</v>
      </c>
      <c r="T2257" s="7" t="s">
        <v>13</v>
      </c>
      <c r="U2257" s="15">
        <v>317.10630227895433</v>
      </c>
      <c r="V2257" s="15">
        <v>153.32533714722169</v>
      </c>
      <c r="W2257" s="15">
        <v>37.993697721045692</v>
      </c>
      <c r="X2257" s="6" t="s">
        <v>162</v>
      </c>
    </row>
    <row r="2258" spans="1:24" ht="28.8" x14ac:dyDescent="0.3">
      <c r="A2258" s="6" t="s">
        <v>25</v>
      </c>
      <c r="B2258" s="6" t="s">
        <v>439</v>
      </c>
      <c r="C2258" s="13"/>
      <c r="D2258" s="14" t="s">
        <v>2899</v>
      </c>
      <c r="E2258" s="14" t="s">
        <v>2900</v>
      </c>
      <c r="F2258" s="5">
        <v>19</v>
      </c>
      <c r="G2258" s="10">
        <v>70</v>
      </c>
      <c r="H2258" s="6" t="s">
        <v>190</v>
      </c>
      <c r="I2258" s="8"/>
      <c r="J2258" s="8"/>
      <c r="K2258" s="8"/>
      <c r="L2258" s="5">
        <v>608</v>
      </c>
      <c r="M2258" s="5">
        <v>103</v>
      </c>
      <c r="N2258" s="5">
        <v>608</v>
      </c>
      <c r="O2258" s="5">
        <v>1981</v>
      </c>
      <c r="P2258" s="5">
        <v>4</v>
      </c>
      <c r="Q2258" s="15">
        <v>0.37981489940670282</v>
      </c>
      <c r="R2258" s="15">
        <v>76.842128470394741</v>
      </c>
      <c r="S2258" s="6" t="s">
        <v>7</v>
      </c>
      <c r="T2258" s="7" t="s">
        <v>14</v>
      </c>
      <c r="U2258" s="15">
        <v>568.87906536110961</v>
      </c>
      <c r="V2258" s="15">
        <v>86.603447785614335</v>
      </c>
      <c r="W2258" s="15">
        <v>39.12093463889039</v>
      </c>
      <c r="X2258" s="6" t="s">
        <v>162</v>
      </c>
    </row>
    <row r="2259" spans="1:24" ht="28.8" x14ac:dyDescent="0.3">
      <c r="A2259" s="6" t="s">
        <v>25</v>
      </c>
      <c r="B2259" s="6" t="s">
        <v>2901</v>
      </c>
      <c r="C2259" s="13"/>
      <c r="D2259" s="14" t="s">
        <v>1610</v>
      </c>
      <c r="E2259" s="14" t="s">
        <v>1611</v>
      </c>
      <c r="F2259" s="5">
        <v>21</v>
      </c>
      <c r="G2259" s="13"/>
      <c r="H2259" s="6" t="s">
        <v>161</v>
      </c>
      <c r="I2259" s="8"/>
      <c r="J2259" s="8"/>
      <c r="K2259" s="8"/>
      <c r="L2259" s="5">
        <v>338.5</v>
      </c>
      <c r="M2259" s="5">
        <v>101</v>
      </c>
      <c r="N2259" s="5">
        <v>338.5</v>
      </c>
      <c r="O2259" s="5">
        <v>1991</v>
      </c>
      <c r="P2259" s="5">
        <v>7</v>
      </c>
      <c r="Q2259" s="15">
        <v>0.37958595180981775</v>
      </c>
      <c r="R2259" s="15">
        <v>135.34070714918758</v>
      </c>
      <c r="S2259" s="6" t="s">
        <v>7</v>
      </c>
      <c r="T2259" s="7" t="s">
        <v>14</v>
      </c>
      <c r="U2259" s="15">
        <v>300.16181886720841</v>
      </c>
      <c r="V2259" s="15">
        <v>163.68700112022768</v>
      </c>
      <c r="W2259" s="15">
        <v>38.33818113279159</v>
      </c>
      <c r="X2259" s="6" t="s">
        <v>162</v>
      </c>
    </row>
    <row r="2260" spans="1:24" ht="28.8" x14ac:dyDescent="0.3">
      <c r="A2260" s="6" t="s">
        <v>25</v>
      </c>
      <c r="B2260" s="6" t="s">
        <v>811</v>
      </c>
      <c r="C2260" s="13"/>
      <c r="D2260" s="14" t="s">
        <v>2442</v>
      </c>
      <c r="E2260" s="14" t="s">
        <v>2806</v>
      </c>
      <c r="F2260" s="5">
        <v>32</v>
      </c>
      <c r="G2260" s="10">
        <v>87</v>
      </c>
      <c r="H2260" s="6" t="s">
        <v>172</v>
      </c>
      <c r="I2260" s="10">
        <v>114.7</v>
      </c>
      <c r="J2260" s="10">
        <v>5.4</v>
      </c>
      <c r="K2260" s="10">
        <v>255.2</v>
      </c>
      <c r="L2260" s="11"/>
      <c r="M2260" s="5">
        <v>103</v>
      </c>
      <c r="N2260" s="5">
        <v>375.3</v>
      </c>
      <c r="O2260" s="5">
        <v>1996</v>
      </c>
      <c r="P2260" s="5">
        <v>9</v>
      </c>
      <c r="Q2260" s="15">
        <v>0.37949682169186882</v>
      </c>
      <c r="R2260" s="15">
        <v>124.48711460165201</v>
      </c>
      <c r="S2260" s="6" t="s">
        <v>6</v>
      </c>
      <c r="T2260" s="6"/>
      <c r="U2260" s="15">
        <v>336.21182736573752</v>
      </c>
      <c r="V2260" s="15">
        <v>148.5642376955347</v>
      </c>
      <c r="W2260" s="15">
        <v>39.088172634262492</v>
      </c>
      <c r="X2260" s="6" t="s">
        <v>162</v>
      </c>
    </row>
    <row r="2261" spans="1:24" ht="28.8" x14ac:dyDescent="0.3">
      <c r="A2261" s="6" t="s">
        <v>25</v>
      </c>
      <c r="B2261" s="6" t="s">
        <v>230</v>
      </c>
      <c r="C2261" s="13"/>
      <c r="D2261" s="14" t="s">
        <v>1243</v>
      </c>
      <c r="E2261" s="14" t="s">
        <v>2636</v>
      </c>
      <c r="F2261" s="5">
        <v>26</v>
      </c>
      <c r="G2261" s="11"/>
      <c r="H2261" s="6" t="s">
        <v>194</v>
      </c>
      <c r="I2261" s="10">
        <v>272</v>
      </c>
      <c r="J2261" s="10">
        <v>31</v>
      </c>
      <c r="K2261" s="10">
        <v>110</v>
      </c>
      <c r="L2261" s="11"/>
      <c r="M2261" s="5">
        <v>100</v>
      </c>
      <c r="N2261" s="5">
        <v>413</v>
      </c>
      <c r="O2261" s="5">
        <v>2000</v>
      </c>
      <c r="P2261" s="5">
        <v>9</v>
      </c>
      <c r="Q2261" s="15">
        <v>0.37944642030558273</v>
      </c>
      <c r="R2261" s="15">
        <v>109.82866101694916</v>
      </c>
      <c r="S2261" s="6" t="s">
        <v>6</v>
      </c>
      <c r="T2261" s="7" t="s">
        <v>13</v>
      </c>
      <c r="U2261" s="15">
        <v>375.05535796944173</v>
      </c>
      <c r="V2261" s="15">
        <v>129.01776744791479</v>
      </c>
      <c r="W2261" s="15">
        <v>37.944642030558271</v>
      </c>
      <c r="X2261" s="6" t="s">
        <v>162</v>
      </c>
    </row>
    <row r="2262" spans="1:24" ht="28.8" x14ac:dyDescent="0.3">
      <c r="A2262" s="6" t="s">
        <v>251</v>
      </c>
      <c r="B2262" s="6" t="s">
        <v>829</v>
      </c>
      <c r="C2262" s="13"/>
      <c r="D2262" s="14" t="s">
        <v>2902</v>
      </c>
      <c r="E2262" s="14" t="s">
        <v>2903</v>
      </c>
      <c r="F2262" s="5">
        <v>26</v>
      </c>
      <c r="G2262" s="13"/>
      <c r="H2262" s="6" t="s">
        <v>194</v>
      </c>
      <c r="I2262" s="8"/>
      <c r="J2262" s="8"/>
      <c r="K2262" s="8"/>
      <c r="L2262" s="5">
        <v>426.8</v>
      </c>
      <c r="M2262" s="5">
        <v>100</v>
      </c>
      <c r="N2262" s="5">
        <v>426.8</v>
      </c>
      <c r="O2262" s="5">
        <v>2006</v>
      </c>
      <c r="P2262" s="5">
        <v>5</v>
      </c>
      <c r="Q2262" s="15">
        <v>0.37939739459163602</v>
      </c>
      <c r="R2262" s="15">
        <v>106.2775</v>
      </c>
      <c r="S2262" s="6" t="s">
        <v>6</v>
      </c>
      <c r="T2262" s="7" t="s">
        <v>13</v>
      </c>
      <c r="U2262" s="15">
        <v>388.86026054083641</v>
      </c>
      <c r="V2262" s="15">
        <v>124.43110421914358</v>
      </c>
      <c r="W2262" s="15">
        <v>37.939739459163604</v>
      </c>
      <c r="X2262" s="6" t="s">
        <v>162</v>
      </c>
    </row>
    <row r="2263" spans="1:24" ht="28.8" x14ac:dyDescent="0.3">
      <c r="A2263" s="6" t="s">
        <v>25</v>
      </c>
      <c r="B2263" s="6" t="s">
        <v>372</v>
      </c>
      <c r="C2263" s="13"/>
      <c r="D2263" s="14" t="s">
        <v>2904</v>
      </c>
      <c r="E2263" s="14" t="s">
        <v>2540</v>
      </c>
      <c r="F2263" s="5">
        <v>22</v>
      </c>
      <c r="G2263" s="10">
        <v>80</v>
      </c>
      <c r="H2263" s="6" t="s">
        <v>161</v>
      </c>
      <c r="I2263" s="13"/>
      <c r="J2263" s="13"/>
      <c r="K2263" s="13"/>
      <c r="L2263" s="5">
        <v>379.9</v>
      </c>
      <c r="M2263" s="5">
        <v>109</v>
      </c>
      <c r="N2263" s="5">
        <v>379.9</v>
      </c>
      <c r="O2263" s="5">
        <v>1996</v>
      </c>
      <c r="P2263" s="5">
        <v>7</v>
      </c>
      <c r="Q2263" s="15">
        <v>0.37930408882600181</v>
      </c>
      <c r="R2263" s="15">
        <v>130.14363866807054</v>
      </c>
      <c r="S2263" s="6" t="s">
        <v>7</v>
      </c>
      <c r="T2263" s="7" t="s">
        <v>14</v>
      </c>
      <c r="U2263" s="15">
        <v>338.55585431796578</v>
      </c>
      <c r="V2263" s="15">
        <v>156.49988147462312</v>
      </c>
      <c r="W2263" s="15">
        <v>41.344145682034195</v>
      </c>
      <c r="X2263" s="6" t="s">
        <v>162</v>
      </c>
    </row>
    <row r="2264" spans="1:24" ht="28.8" x14ac:dyDescent="0.3">
      <c r="A2264" s="6" t="s">
        <v>200</v>
      </c>
      <c r="B2264" s="6" t="s">
        <v>1555</v>
      </c>
      <c r="C2264" s="10">
        <v>3939835</v>
      </c>
      <c r="D2264" s="14" t="s">
        <v>2905</v>
      </c>
      <c r="E2264" s="14" t="s">
        <v>2906</v>
      </c>
      <c r="F2264" s="5">
        <v>21</v>
      </c>
      <c r="G2264" s="5">
        <v>60</v>
      </c>
      <c r="H2264" s="6" t="s">
        <v>204</v>
      </c>
      <c r="I2264" s="8"/>
      <c r="J2264" s="8"/>
      <c r="K2264" s="8"/>
      <c r="L2264" s="5">
        <v>323.5</v>
      </c>
      <c r="M2264" s="5">
        <v>100</v>
      </c>
      <c r="N2264" s="5">
        <v>323.5</v>
      </c>
      <c r="O2264" s="5">
        <v>2007</v>
      </c>
      <c r="P2264" s="5">
        <v>5</v>
      </c>
      <c r="Q2264" s="15">
        <v>0.37915285835479151</v>
      </c>
      <c r="R2264" s="15">
        <v>140.21402472952084</v>
      </c>
      <c r="S2264" s="6" t="s">
        <v>7</v>
      </c>
      <c r="T2264" s="7" t="s">
        <v>14</v>
      </c>
      <c r="U2264" s="15">
        <v>285.58471416452085</v>
      </c>
      <c r="V2264" s="15">
        <v>170.45269067754643</v>
      </c>
      <c r="W2264" s="15">
        <v>37.915285835479153</v>
      </c>
      <c r="X2264" s="6" t="s">
        <v>162</v>
      </c>
    </row>
    <row r="2265" spans="1:24" ht="28.8" x14ac:dyDescent="0.3">
      <c r="A2265" s="6" t="s">
        <v>251</v>
      </c>
      <c r="B2265" s="6" t="s">
        <v>164</v>
      </c>
      <c r="C2265" s="13"/>
      <c r="D2265" s="14" t="s">
        <v>2546</v>
      </c>
      <c r="E2265" s="14" t="s">
        <v>2813</v>
      </c>
      <c r="F2265" s="5">
        <v>26</v>
      </c>
      <c r="G2265" s="11"/>
      <c r="H2265" s="6" t="s">
        <v>194</v>
      </c>
      <c r="I2265" s="8"/>
      <c r="J2265" s="8"/>
      <c r="K2265" s="8"/>
      <c r="L2265" s="5">
        <v>451.3</v>
      </c>
      <c r="M2265" s="5">
        <v>100</v>
      </c>
      <c r="N2265" s="5">
        <v>451.3</v>
      </c>
      <c r="O2265" s="5">
        <v>2004</v>
      </c>
      <c r="P2265" s="5">
        <v>5</v>
      </c>
      <c r="Q2265" s="15">
        <v>0.37888653696525521</v>
      </c>
      <c r="R2265" s="15">
        <v>100.5079481497895</v>
      </c>
      <c r="S2265" s="6" t="s">
        <v>6</v>
      </c>
      <c r="T2265" s="7" t="s">
        <v>13</v>
      </c>
      <c r="U2265" s="15">
        <v>413.41134630347449</v>
      </c>
      <c r="V2265" s="15">
        <v>116.73286696902541</v>
      </c>
      <c r="W2265" s="15">
        <v>37.888653696525523</v>
      </c>
      <c r="X2265" s="6" t="s">
        <v>162</v>
      </c>
    </row>
    <row r="2266" spans="1:24" ht="28.8" x14ac:dyDescent="0.3">
      <c r="A2266" s="6" t="s">
        <v>25</v>
      </c>
      <c r="B2266" s="6" t="s">
        <v>2907</v>
      </c>
      <c r="C2266" s="13"/>
      <c r="D2266" s="14" t="s">
        <v>2908</v>
      </c>
      <c r="E2266" s="14" t="s">
        <v>2909</v>
      </c>
      <c r="F2266" s="5">
        <v>24</v>
      </c>
      <c r="G2266" s="8"/>
      <c r="H2266" s="6" t="s">
        <v>194</v>
      </c>
      <c r="I2266" s="8"/>
      <c r="J2266" s="8"/>
      <c r="K2266" s="8"/>
      <c r="L2266" s="5">
        <v>439</v>
      </c>
      <c r="M2266" s="5">
        <v>100</v>
      </c>
      <c r="N2266" s="5">
        <v>439</v>
      </c>
      <c r="O2266" s="5">
        <v>1988</v>
      </c>
      <c r="P2266" s="5">
        <v>7</v>
      </c>
      <c r="Q2266" s="15">
        <v>0.37861750120577314</v>
      </c>
      <c r="R2266" s="15">
        <v>103.32400227790433</v>
      </c>
      <c r="S2266" s="6" t="s">
        <v>6</v>
      </c>
      <c r="T2266" s="7" t="s">
        <v>13</v>
      </c>
      <c r="U2266" s="15">
        <v>401.13824987942269</v>
      </c>
      <c r="V2266" s="15">
        <v>120.34772773414316</v>
      </c>
      <c r="W2266" s="15">
        <v>37.861750120577312</v>
      </c>
      <c r="X2266" s="6" t="s">
        <v>162</v>
      </c>
    </row>
    <row r="2267" spans="1:24" ht="28.8" x14ac:dyDescent="0.3">
      <c r="A2267" s="6" t="s">
        <v>25</v>
      </c>
      <c r="B2267" s="6" t="s">
        <v>274</v>
      </c>
      <c r="C2267" s="13"/>
      <c r="D2267" s="14" t="s">
        <v>990</v>
      </c>
      <c r="E2267" s="14" t="s">
        <v>2910</v>
      </c>
      <c r="F2267" s="5">
        <v>21</v>
      </c>
      <c r="G2267" s="10">
        <v>80</v>
      </c>
      <c r="H2267" s="6" t="s">
        <v>161</v>
      </c>
      <c r="I2267" s="8"/>
      <c r="J2267" s="8"/>
      <c r="K2267" s="8"/>
      <c r="L2267" s="5">
        <v>1396.1</v>
      </c>
      <c r="M2267" s="5">
        <v>268</v>
      </c>
      <c r="N2267" s="5">
        <v>1396.1</v>
      </c>
      <c r="O2267" s="5">
        <v>1985</v>
      </c>
      <c r="P2267" s="5">
        <v>10</v>
      </c>
      <c r="Q2267" s="15">
        <v>0.37852083757410476</v>
      </c>
      <c r="R2267" s="15">
        <v>87.073100179070266</v>
      </c>
      <c r="S2267" s="6" t="s">
        <v>7</v>
      </c>
      <c r="T2267" s="7" t="s">
        <v>14</v>
      </c>
      <c r="U2267" s="15">
        <v>1294.6564155301398</v>
      </c>
      <c r="V2267" s="15">
        <v>99.389935464827147</v>
      </c>
      <c r="W2267" s="15">
        <v>101.44358446986007</v>
      </c>
      <c r="X2267" s="6" t="s">
        <v>162</v>
      </c>
    </row>
    <row r="2268" spans="1:24" ht="28.8" x14ac:dyDescent="0.3">
      <c r="A2268" s="6" t="s">
        <v>801</v>
      </c>
      <c r="B2268" s="6" t="s">
        <v>2578</v>
      </c>
      <c r="C2268" s="10">
        <v>50024610</v>
      </c>
      <c r="D2268" s="14" t="s">
        <v>2829</v>
      </c>
      <c r="E2268" s="14" t="s">
        <v>2911</v>
      </c>
      <c r="F2268" s="5">
        <v>22</v>
      </c>
      <c r="G2268" s="5">
        <v>55</v>
      </c>
      <c r="H2268" s="6" t="s">
        <v>167</v>
      </c>
      <c r="I2268" s="8"/>
      <c r="J2268" s="8"/>
      <c r="K2268" s="8"/>
      <c r="L2268" s="5">
        <v>298.89999999999998</v>
      </c>
      <c r="M2268" s="5">
        <v>100</v>
      </c>
      <c r="N2268" s="5">
        <v>298.89999999999998</v>
      </c>
      <c r="O2268" s="5">
        <v>2018</v>
      </c>
      <c r="P2268" s="5">
        <v>6</v>
      </c>
      <c r="Q2268" s="15">
        <v>0.37835601447335138</v>
      </c>
      <c r="R2268" s="15">
        <v>151.75388758782202</v>
      </c>
      <c r="S2268" s="6" t="s">
        <v>7</v>
      </c>
      <c r="T2268" s="7" t="s">
        <v>14</v>
      </c>
      <c r="U2268" s="15">
        <v>261.06439855266484</v>
      </c>
      <c r="V2268" s="15">
        <v>187.54112658797322</v>
      </c>
      <c r="W2268" s="15">
        <v>37.835601447335137</v>
      </c>
      <c r="X2268" s="6" t="s">
        <v>168</v>
      </c>
    </row>
    <row r="2269" spans="1:24" ht="28.8" x14ac:dyDescent="0.3">
      <c r="A2269" s="6" t="s">
        <v>25</v>
      </c>
      <c r="B2269" s="6" t="s">
        <v>454</v>
      </c>
      <c r="C2269" s="13"/>
      <c r="D2269" s="14" t="s">
        <v>1243</v>
      </c>
      <c r="E2269" s="14" t="s">
        <v>2636</v>
      </c>
      <c r="F2269" s="5">
        <v>24</v>
      </c>
      <c r="G2269" s="11"/>
      <c r="H2269" s="6" t="s">
        <v>194</v>
      </c>
      <c r="I2269" s="10">
        <v>218</v>
      </c>
      <c r="J2269" s="10">
        <v>74</v>
      </c>
      <c r="K2269" s="10">
        <v>142.5</v>
      </c>
      <c r="L2269" s="11"/>
      <c r="M2269" s="5">
        <v>100</v>
      </c>
      <c r="N2269" s="5">
        <v>434.5</v>
      </c>
      <c r="O2269" s="5">
        <v>2000</v>
      </c>
      <c r="P2269" s="5">
        <v>9</v>
      </c>
      <c r="Q2269" s="15">
        <v>0.37806232250681776</v>
      </c>
      <c r="R2269" s="15">
        <v>104.39410126582277</v>
      </c>
      <c r="S2269" s="6" t="s">
        <v>6</v>
      </c>
      <c r="T2269" s="7" t="s">
        <v>13</v>
      </c>
      <c r="U2269" s="15">
        <v>396.69376774931823</v>
      </c>
      <c r="V2269" s="15">
        <v>121.78515282116976</v>
      </c>
      <c r="W2269" s="15">
        <v>37.806232250681774</v>
      </c>
      <c r="X2269" s="6" t="s">
        <v>162</v>
      </c>
    </row>
    <row r="2270" spans="1:24" ht="28.8" x14ac:dyDescent="0.3">
      <c r="A2270" s="6" t="s">
        <v>25</v>
      </c>
      <c r="B2270" s="6" t="s">
        <v>2443</v>
      </c>
      <c r="C2270" s="13"/>
      <c r="D2270" s="14" t="s">
        <v>1075</v>
      </c>
      <c r="E2270" s="14" t="s">
        <v>1076</v>
      </c>
      <c r="F2270" s="5">
        <v>0</v>
      </c>
      <c r="G2270" s="13"/>
      <c r="H2270" s="6" t="s">
        <v>194</v>
      </c>
      <c r="I2270" s="10">
        <v>203</v>
      </c>
      <c r="J2270" s="10">
        <v>159</v>
      </c>
      <c r="K2270" s="10">
        <v>156</v>
      </c>
      <c r="L2270" s="11"/>
      <c r="M2270" s="5">
        <v>100</v>
      </c>
      <c r="N2270" s="5">
        <v>518</v>
      </c>
      <c r="O2270" s="5">
        <v>1995</v>
      </c>
      <c r="P2270" s="5">
        <v>4</v>
      </c>
      <c r="Q2270" s="15">
        <v>0.3778500734913422</v>
      </c>
      <c r="R2270" s="15">
        <v>87.566094594594588</v>
      </c>
      <c r="S2270" s="6" t="s">
        <v>25</v>
      </c>
      <c r="T2270" s="6"/>
      <c r="U2270" s="15">
        <v>480.21499265086578</v>
      </c>
      <c r="V2270" s="15">
        <v>99.970732882703686</v>
      </c>
      <c r="W2270" s="15">
        <v>37.785007349134219</v>
      </c>
      <c r="X2270" s="6" t="s">
        <v>162</v>
      </c>
    </row>
    <row r="2271" spans="1:24" ht="28.8" x14ac:dyDescent="0.3">
      <c r="A2271" s="6" t="s">
        <v>25</v>
      </c>
      <c r="B2271" s="6" t="s">
        <v>447</v>
      </c>
      <c r="C2271" s="13"/>
      <c r="D2271" s="14" t="s">
        <v>2410</v>
      </c>
      <c r="E2271" s="14" t="s">
        <v>353</v>
      </c>
      <c r="F2271" s="5">
        <v>20</v>
      </c>
      <c r="G2271" s="11"/>
      <c r="H2271" s="6" t="s">
        <v>161</v>
      </c>
      <c r="I2271" s="13"/>
      <c r="J2271" s="13"/>
      <c r="K2271" s="13"/>
      <c r="L2271" s="5">
        <v>588</v>
      </c>
      <c r="M2271" s="5">
        <v>108</v>
      </c>
      <c r="N2271" s="5">
        <v>588</v>
      </c>
      <c r="O2271" s="5">
        <v>1994</v>
      </c>
      <c r="P2271" s="5">
        <v>9</v>
      </c>
      <c r="Q2271" s="15">
        <v>0.37776950717052826</v>
      </c>
      <c r="R2271" s="15">
        <v>83.312884285714276</v>
      </c>
      <c r="S2271" s="6" t="s">
        <v>7</v>
      </c>
      <c r="T2271" s="7" t="s">
        <v>14</v>
      </c>
      <c r="U2271" s="15">
        <v>547.20089322558294</v>
      </c>
      <c r="V2271" s="15">
        <v>94.663241740443837</v>
      </c>
      <c r="W2271" s="15">
        <v>40.799106774417055</v>
      </c>
      <c r="X2271" s="6" t="s">
        <v>162</v>
      </c>
    </row>
    <row r="2272" spans="1:24" ht="28.8" x14ac:dyDescent="0.3">
      <c r="A2272" s="6" t="s">
        <v>25</v>
      </c>
      <c r="B2272" s="6" t="s">
        <v>447</v>
      </c>
      <c r="C2272" s="13"/>
      <c r="D2272" s="14" t="s">
        <v>2410</v>
      </c>
      <c r="E2272" s="14" t="s">
        <v>353</v>
      </c>
      <c r="F2272" s="5">
        <v>0</v>
      </c>
      <c r="G2272" s="13"/>
      <c r="H2272" s="6" t="s">
        <v>161</v>
      </c>
      <c r="I2272" s="13"/>
      <c r="J2272" s="13"/>
      <c r="K2272" s="13"/>
      <c r="L2272" s="5">
        <v>588</v>
      </c>
      <c r="M2272" s="5">
        <v>108</v>
      </c>
      <c r="N2272" s="5">
        <v>588</v>
      </c>
      <c r="O2272" s="5">
        <v>1994</v>
      </c>
      <c r="P2272" s="5">
        <v>9</v>
      </c>
      <c r="Q2272" s="15">
        <v>0.37776950717052621</v>
      </c>
      <c r="R2272" s="15">
        <v>83.312884285714276</v>
      </c>
      <c r="S2272" s="6" t="s">
        <v>25</v>
      </c>
      <c r="T2272" s="6"/>
      <c r="U2272" s="15">
        <v>547.20089322558317</v>
      </c>
      <c r="V2272" s="15">
        <v>94.663241740443837</v>
      </c>
      <c r="W2272" s="15">
        <v>40.799106774416828</v>
      </c>
      <c r="X2272" s="6" t="s">
        <v>162</v>
      </c>
    </row>
    <row r="2273" spans="1:24" ht="28.8" x14ac:dyDescent="0.3">
      <c r="A2273" s="6" t="s">
        <v>25</v>
      </c>
      <c r="B2273" s="6" t="s">
        <v>489</v>
      </c>
      <c r="C2273" s="10">
        <v>3278274</v>
      </c>
      <c r="D2273" s="14" t="s">
        <v>1612</v>
      </c>
      <c r="E2273" s="14" t="s">
        <v>2912</v>
      </c>
      <c r="F2273" s="5">
        <v>26</v>
      </c>
      <c r="G2273" s="5">
        <v>102</v>
      </c>
      <c r="H2273" s="6" t="s">
        <v>492</v>
      </c>
      <c r="I2273" s="10">
        <v>405.7</v>
      </c>
      <c r="J2273" s="10">
        <v>68.400000000000006</v>
      </c>
      <c r="K2273" s="10">
        <v>84.8</v>
      </c>
      <c r="L2273" s="11"/>
      <c r="M2273" s="5">
        <v>203</v>
      </c>
      <c r="N2273" s="5">
        <v>558.9</v>
      </c>
      <c r="O2273" s="5">
        <v>1999</v>
      </c>
      <c r="P2273" s="5">
        <v>4</v>
      </c>
      <c r="Q2273" s="15">
        <v>0.37774821689575433</v>
      </c>
      <c r="R2273" s="15">
        <v>164.75085186974414</v>
      </c>
      <c r="S2273" s="6" t="s">
        <v>6</v>
      </c>
      <c r="T2273" s="7" t="s">
        <v>13</v>
      </c>
      <c r="U2273" s="15">
        <v>482.21711197016185</v>
      </c>
      <c r="V2273" s="15">
        <v>206.28210844808777</v>
      </c>
      <c r="W2273" s="15">
        <v>76.682888029838125</v>
      </c>
      <c r="X2273" s="6" t="s">
        <v>162</v>
      </c>
    </row>
    <row r="2274" spans="1:24" ht="28.8" x14ac:dyDescent="0.3">
      <c r="A2274" s="6" t="s">
        <v>25</v>
      </c>
      <c r="B2274" s="6" t="s">
        <v>191</v>
      </c>
      <c r="C2274" s="13"/>
      <c r="D2274" s="14" t="s">
        <v>2876</v>
      </c>
      <c r="E2274" s="14" t="s">
        <v>2913</v>
      </c>
      <c r="F2274" s="5">
        <v>26</v>
      </c>
      <c r="G2274" s="11"/>
      <c r="H2274" s="6" t="s">
        <v>194</v>
      </c>
      <c r="I2274" s="8"/>
      <c r="J2274" s="13"/>
      <c r="K2274" s="8"/>
      <c r="L2274" s="5">
        <v>497</v>
      </c>
      <c r="M2274" s="5">
        <v>100</v>
      </c>
      <c r="N2274" s="5">
        <v>497</v>
      </c>
      <c r="O2274" s="5">
        <v>1989</v>
      </c>
      <c r="P2274" s="5">
        <v>8</v>
      </c>
      <c r="Q2274" s="15">
        <v>0.37771958008186685</v>
      </c>
      <c r="R2274" s="15">
        <v>91.266070422535194</v>
      </c>
      <c r="S2274" s="6" t="s">
        <v>6</v>
      </c>
      <c r="T2274" s="7" t="s">
        <v>13</v>
      </c>
      <c r="U2274" s="15">
        <v>459.22804199181331</v>
      </c>
      <c r="V2274" s="15">
        <v>104.68915336614778</v>
      </c>
      <c r="W2274" s="15">
        <v>37.771958008186687</v>
      </c>
      <c r="X2274" s="6" t="s">
        <v>162</v>
      </c>
    </row>
    <row r="2275" spans="1:24" ht="28.8" x14ac:dyDescent="0.3">
      <c r="A2275" s="6" t="s">
        <v>25</v>
      </c>
      <c r="B2275" s="6" t="s">
        <v>1328</v>
      </c>
      <c r="C2275" s="13"/>
      <c r="D2275" s="14" t="s">
        <v>2914</v>
      </c>
      <c r="E2275" s="14" t="s">
        <v>2915</v>
      </c>
      <c r="F2275" s="5">
        <v>28</v>
      </c>
      <c r="G2275" s="13"/>
      <c r="H2275" s="6" t="s">
        <v>172</v>
      </c>
      <c r="I2275" s="8"/>
      <c r="J2275" s="8"/>
      <c r="K2275" s="8"/>
      <c r="L2275" s="5">
        <v>413.7</v>
      </c>
      <c r="M2275" s="5">
        <v>125</v>
      </c>
      <c r="N2275" s="5">
        <v>413.7</v>
      </c>
      <c r="O2275" s="5">
        <v>1983</v>
      </c>
      <c r="P2275" s="5">
        <v>7</v>
      </c>
      <c r="Q2275" s="15">
        <v>0.37765203971940536</v>
      </c>
      <c r="R2275" s="15">
        <v>137.05353214890016</v>
      </c>
      <c r="S2275" s="6" t="s">
        <v>6</v>
      </c>
      <c r="T2275" s="7" t="s">
        <v>13</v>
      </c>
      <c r="U2275" s="15">
        <v>366.49349503507432</v>
      </c>
      <c r="V2275" s="15">
        <v>166.17048351255542</v>
      </c>
      <c r="W2275" s="15">
        <v>47.206504964925671</v>
      </c>
      <c r="X2275" s="6" t="s">
        <v>162</v>
      </c>
    </row>
    <row r="2276" spans="1:24" ht="28.8" x14ac:dyDescent="0.3">
      <c r="A2276" s="6" t="s">
        <v>217</v>
      </c>
      <c r="B2276" s="6" t="s">
        <v>1564</v>
      </c>
      <c r="C2276" s="10">
        <v>3373528</v>
      </c>
      <c r="D2276" s="14" t="s">
        <v>2755</v>
      </c>
      <c r="E2276" s="14" t="s">
        <v>2916</v>
      </c>
      <c r="F2276" s="5">
        <v>22</v>
      </c>
      <c r="G2276" s="10">
        <v>80</v>
      </c>
      <c r="H2276" s="6" t="s">
        <v>161</v>
      </c>
      <c r="I2276" s="10">
        <v>145.6</v>
      </c>
      <c r="J2276" s="10">
        <v>157</v>
      </c>
      <c r="K2276" s="10">
        <v>141.69999999999999</v>
      </c>
      <c r="L2276" s="11"/>
      <c r="M2276" s="5">
        <v>99</v>
      </c>
      <c r="N2276" s="5">
        <v>444.3</v>
      </c>
      <c r="O2276" s="5">
        <v>2020</v>
      </c>
      <c r="P2276" s="5">
        <v>9</v>
      </c>
      <c r="Q2276" s="15">
        <v>0.37732476916354724</v>
      </c>
      <c r="R2276" s="15">
        <v>101.07054834571235</v>
      </c>
      <c r="S2276" s="6" t="s">
        <v>7</v>
      </c>
      <c r="T2276" s="7" t="s">
        <v>14</v>
      </c>
      <c r="U2276" s="15">
        <v>406.94484785280883</v>
      </c>
      <c r="V2276" s="15">
        <v>117.42017744886637</v>
      </c>
      <c r="W2276" s="15">
        <v>37.355152147191177</v>
      </c>
      <c r="X2276" s="6" t="s">
        <v>168</v>
      </c>
    </row>
    <row r="2277" spans="1:24" ht="28.8" x14ac:dyDescent="0.3">
      <c r="A2277" s="6" t="s">
        <v>200</v>
      </c>
      <c r="B2277" s="6" t="s">
        <v>1072</v>
      </c>
      <c r="C2277" s="13"/>
      <c r="D2277" s="14" t="s">
        <v>2917</v>
      </c>
      <c r="E2277" s="14" t="s">
        <v>2918</v>
      </c>
      <c r="F2277" s="5">
        <v>21</v>
      </c>
      <c r="G2277" s="5">
        <v>70</v>
      </c>
      <c r="H2277" s="6" t="s">
        <v>161</v>
      </c>
      <c r="I2277" s="8"/>
      <c r="J2277" s="8"/>
      <c r="K2277" s="8"/>
      <c r="L2277" s="5">
        <v>335.6</v>
      </c>
      <c r="M2277" s="5">
        <v>99</v>
      </c>
      <c r="N2277" s="5">
        <v>335.6</v>
      </c>
      <c r="O2277" s="5">
        <v>2007</v>
      </c>
      <c r="P2277" s="5">
        <v>7</v>
      </c>
      <c r="Q2277" s="15">
        <v>0.37729675526170087</v>
      </c>
      <c r="R2277" s="15">
        <v>133.80704597735397</v>
      </c>
      <c r="S2277" s="6" t="s">
        <v>7</v>
      </c>
      <c r="T2277" s="7" t="s">
        <v>14</v>
      </c>
      <c r="U2277" s="15">
        <v>298.24762122909164</v>
      </c>
      <c r="V2277" s="15">
        <v>161.74066345065731</v>
      </c>
      <c r="W2277" s="15">
        <v>37.352378770908388</v>
      </c>
      <c r="X2277" s="6" t="s">
        <v>162</v>
      </c>
    </row>
    <row r="2278" spans="1:24" ht="28.8" x14ac:dyDescent="0.3">
      <c r="A2278" s="6" t="s">
        <v>25</v>
      </c>
      <c r="B2278" s="6" t="s">
        <v>315</v>
      </c>
      <c r="C2278" s="13"/>
      <c r="D2278" s="14" t="s">
        <v>865</v>
      </c>
      <c r="E2278" s="14" t="s">
        <v>866</v>
      </c>
      <c r="F2278" s="5">
        <v>19</v>
      </c>
      <c r="G2278" s="11"/>
      <c r="H2278" s="6" t="s">
        <v>190</v>
      </c>
      <c r="I2278" s="8"/>
      <c r="J2278" s="8"/>
      <c r="K2278" s="8"/>
      <c r="L2278" s="5">
        <v>489.8</v>
      </c>
      <c r="M2278" s="5">
        <v>111</v>
      </c>
      <c r="N2278" s="5">
        <v>489.8</v>
      </c>
      <c r="O2278" s="5">
        <v>2000</v>
      </c>
      <c r="P2278" s="5">
        <v>6</v>
      </c>
      <c r="Q2278" s="15">
        <v>0.37724540192778533</v>
      </c>
      <c r="R2278" s="15">
        <v>102.79451423029808</v>
      </c>
      <c r="S2278" s="6" t="s">
        <v>7</v>
      </c>
      <c r="T2278" s="7" t="s">
        <v>14</v>
      </c>
      <c r="U2278" s="15">
        <v>447.92576038601584</v>
      </c>
      <c r="V2278" s="15">
        <v>119.55159501576004</v>
      </c>
      <c r="W2278" s="15">
        <v>41.874239613984173</v>
      </c>
      <c r="X2278" s="6" t="s">
        <v>162</v>
      </c>
    </row>
    <row r="2279" spans="1:24" ht="28.8" x14ac:dyDescent="0.3">
      <c r="A2279" s="6" t="s">
        <v>25</v>
      </c>
      <c r="B2279" s="6" t="s">
        <v>824</v>
      </c>
      <c r="C2279" s="10">
        <v>3281510</v>
      </c>
      <c r="D2279" s="14" t="s">
        <v>1612</v>
      </c>
      <c r="E2279" s="14" t="s">
        <v>1229</v>
      </c>
      <c r="F2279" s="5">
        <v>28</v>
      </c>
      <c r="G2279" s="5">
        <v>72</v>
      </c>
      <c r="H2279" s="6" t="s">
        <v>172</v>
      </c>
      <c r="I2279" s="10">
        <v>316.60000000000002</v>
      </c>
      <c r="J2279" s="10">
        <v>39</v>
      </c>
      <c r="K2279" s="10">
        <v>146.79999999999998</v>
      </c>
      <c r="L2279" s="11"/>
      <c r="M2279" s="5">
        <v>195</v>
      </c>
      <c r="N2279" s="5">
        <v>502.4</v>
      </c>
      <c r="O2279" s="5">
        <v>1999</v>
      </c>
      <c r="P2279" s="5">
        <v>4</v>
      </c>
      <c r="Q2279" s="15">
        <v>0.37709331093013293</v>
      </c>
      <c r="R2279" s="15">
        <v>176.05595571257962</v>
      </c>
      <c r="S2279" s="6" t="s">
        <v>6</v>
      </c>
      <c r="T2279" s="7" t="s">
        <v>13</v>
      </c>
      <c r="U2279" s="15">
        <v>428.86680436862406</v>
      </c>
      <c r="V2279" s="15">
        <v>222.80777259832161</v>
      </c>
      <c r="W2279" s="15">
        <v>73.533195631375918</v>
      </c>
      <c r="X2279" s="6" t="s">
        <v>162</v>
      </c>
    </row>
    <row r="2280" spans="1:24" ht="28.8" x14ac:dyDescent="0.3">
      <c r="A2280" s="6" t="s">
        <v>200</v>
      </c>
      <c r="B2280" s="6" t="s">
        <v>1555</v>
      </c>
      <c r="C2280" s="10">
        <v>3948143</v>
      </c>
      <c r="D2280" s="14" t="s">
        <v>2919</v>
      </c>
      <c r="E2280" s="14" t="s">
        <v>787</v>
      </c>
      <c r="F2280" s="5">
        <v>21</v>
      </c>
      <c r="G2280" s="10">
        <v>72</v>
      </c>
      <c r="H2280" s="6" t="s">
        <v>204</v>
      </c>
      <c r="I2280" s="10">
        <v>172</v>
      </c>
      <c r="J2280" s="10">
        <v>55</v>
      </c>
      <c r="K2280" s="10">
        <v>180</v>
      </c>
      <c r="L2280" s="11"/>
      <c r="M2280" s="5">
        <v>100</v>
      </c>
      <c r="N2280" s="5">
        <v>407</v>
      </c>
      <c r="O2280" s="5">
        <v>2009</v>
      </c>
      <c r="P2280" s="5">
        <v>10</v>
      </c>
      <c r="Q2280" s="15">
        <v>0.37709092678071898</v>
      </c>
      <c r="R2280" s="15">
        <v>111.44775675675676</v>
      </c>
      <c r="S2280" s="6" t="s">
        <v>7</v>
      </c>
      <c r="T2280" s="7" t="s">
        <v>14</v>
      </c>
      <c r="U2280" s="15">
        <v>369.2909073219281</v>
      </c>
      <c r="V2280" s="15">
        <v>131.09130418061693</v>
      </c>
      <c r="W2280" s="15">
        <v>37.709092678071897</v>
      </c>
      <c r="X2280" s="6" t="s">
        <v>162</v>
      </c>
    </row>
    <row r="2281" spans="1:24" ht="28.8" x14ac:dyDescent="0.3">
      <c r="A2281" s="6" t="s">
        <v>25</v>
      </c>
      <c r="B2281" s="6" t="s">
        <v>553</v>
      </c>
      <c r="C2281" s="13"/>
      <c r="D2281" s="14" t="s">
        <v>2920</v>
      </c>
      <c r="E2281" s="14" t="s">
        <v>1802</v>
      </c>
      <c r="F2281" s="5">
        <v>24</v>
      </c>
      <c r="G2281" s="11"/>
      <c r="H2281" s="6" t="s">
        <v>194</v>
      </c>
      <c r="I2281" s="13"/>
      <c r="J2281" s="13"/>
      <c r="K2281" s="13"/>
      <c r="L2281" s="5">
        <v>489</v>
      </c>
      <c r="M2281" s="5">
        <v>100</v>
      </c>
      <c r="N2281" s="5">
        <v>489</v>
      </c>
      <c r="O2281" s="5">
        <v>1990</v>
      </c>
      <c r="P2281" s="5">
        <v>7</v>
      </c>
      <c r="Q2281" s="15">
        <v>0.37685873429627748</v>
      </c>
      <c r="R2281" s="15">
        <v>92.759175869120654</v>
      </c>
      <c r="S2281" s="6" t="s">
        <v>6</v>
      </c>
      <c r="T2281" s="7" t="s">
        <v>13</v>
      </c>
      <c r="U2281" s="15">
        <v>451.31412657037225</v>
      </c>
      <c r="V2281" s="15">
        <v>106.6456987490708</v>
      </c>
      <c r="W2281" s="15">
        <v>37.685873429627748</v>
      </c>
      <c r="X2281" s="6" t="s">
        <v>162</v>
      </c>
    </row>
    <row r="2282" spans="1:24" ht="28.8" x14ac:dyDescent="0.3">
      <c r="A2282" s="6" t="s">
        <v>25</v>
      </c>
      <c r="B2282" s="6" t="s">
        <v>173</v>
      </c>
      <c r="C2282" s="13"/>
      <c r="D2282" s="14" t="s">
        <v>2892</v>
      </c>
      <c r="E2282" s="14" t="s">
        <v>2921</v>
      </c>
      <c r="F2282" s="5">
        <v>28</v>
      </c>
      <c r="G2282" s="5">
        <v>81</v>
      </c>
      <c r="H2282" s="6" t="s">
        <v>172</v>
      </c>
      <c r="I2282" s="13"/>
      <c r="J2282" s="13"/>
      <c r="K2282" s="13"/>
      <c r="L2282" s="5">
        <v>378.4</v>
      </c>
      <c r="M2282" s="5">
        <v>100</v>
      </c>
      <c r="N2282" s="5">
        <v>378.4</v>
      </c>
      <c r="O2282" s="5">
        <v>1995</v>
      </c>
      <c r="P2282" s="5">
        <v>6</v>
      </c>
      <c r="Q2282" s="15">
        <v>0.37659643265832982</v>
      </c>
      <c r="R2282" s="15">
        <v>119.87113372093022</v>
      </c>
      <c r="S2282" s="6" t="s">
        <v>6</v>
      </c>
      <c r="T2282" s="7" t="s">
        <v>13</v>
      </c>
      <c r="U2282" s="15">
        <v>340.74035673416699</v>
      </c>
      <c r="V2282" s="15">
        <v>142.16333727889565</v>
      </c>
      <c r="W2282" s="15">
        <v>37.659643265832983</v>
      </c>
      <c r="X2282" s="6" t="s">
        <v>162</v>
      </c>
    </row>
    <row r="2283" spans="1:24" ht="28.8" x14ac:dyDescent="0.3">
      <c r="A2283" s="6" t="s">
        <v>25</v>
      </c>
      <c r="B2283" s="6" t="s">
        <v>321</v>
      </c>
      <c r="C2283" s="13"/>
      <c r="D2283" s="14" t="s">
        <v>2661</v>
      </c>
      <c r="E2283" s="14" t="s">
        <v>2547</v>
      </c>
      <c r="F2283" s="5">
        <v>26</v>
      </c>
      <c r="G2283" s="11"/>
      <c r="H2283" s="6" t="s">
        <v>194</v>
      </c>
      <c r="I2283" s="13"/>
      <c r="J2283" s="13"/>
      <c r="K2283" s="13"/>
      <c r="L2283" s="5">
        <v>386</v>
      </c>
      <c r="M2283" s="5">
        <v>100</v>
      </c>
      <c r="N2283" s="5">
        <v>386</v>
      </c>
      <c r="O2283" s="5">
        <v>1990</v>
      </c>
      <c r="P2283" s="5">
        <v>6</v>
      </c>
      <c r="Q2283" s="15">
        <v>0.37658019883410704</v>
      </c>
      <c r="R2283" s="15">
        <v>117.51097668393783</v>
      </c>
      <c r="S2283" s="6" t="s">
        <v>6</v>
      </c>
      <c r="T2283" s="7" t="s">
        <v>13</v>
      </c>
      <c r="U2283" s="15">
        <v>348.3419801165893</v>
      </c>
      <c r="V2283" s="15">
        <v>138.93623409218068</v>
      </c>
      <c r="W2283" s="15">
        <v>37.658019883410702</v>
      </c>
      <c r="X2283" s="6" t="s">
        <v>162</v>
      </c>
    </row>
    <row r="2284" spans="1:24" ht="28.8" x14ac:dyDescent="0.3">
      <c r="A2284" s="6" t="s">
        <v>25</v>
      </c>
      <c r="B2284" s="6" t="s">
        <v>944</v>
      </c>
      <c r="C2284" s="10">
        <v>3284416</v>
      </c>
      <c r="D2284" s="14" t="s">
        <v>1086</v>
      </c>
      <c r="E2284" s="14" t="s">
        <v>2845</v>
      </c>
      <c r="F2284" s="5">
        <v>22</v>
      </c>
      <c r="G2284" s="10">
        <v>113</v>
      </c>
      <c r="H2284" s="6" t="s">
        <v>161</v>
      </c>
      <c r="I2284" s="13"/>
      <c r="J2284" s="13"/>
      <c r="K2284" s="13"/>
      <c r="L2284" s="5">
        <v>301.10000000000002</v>
      </c>
      <c r="M2284" s="5">
        <v>111</v>
      </c>
      <c r="N2284" s="5">
        <v>301.10000000000002</v>
      </c>
      <c r="O2284" s="5">
        <v>1999</v>
      </c>
      <c r="P2284" s="5">
        <v>4</v>
      </c>
      <c r="Q2284" s="15">
        <v>0.37648575684103658</v>
      </c>
      <c r="R2284" s="15">
        <v>167.21605137827964</v>
      </c>
      <c r="S2284" s="6" t="s">
        <v>7</v>
      </c>
      <c r="T2284" s="7" t="s">
        <v>14</v>
      </c>
      <c r="U2284" s="15">
        <v>259.31008099064496</v>
      </c>
      <c r="V2284" s="15">
        <v>209.92153045383282</v>
      </c>
      <c r="W2284" s="15">
        <v>41.78991900935506</v>
      </c>
      <c r="X2284" s="6" t="s">
        <v>162</v>
      </c>
    </row>
    <row r="2285" spans="1:24" ht="28.8" x14ac:dyDescent="0.3">
      <c r="A2285" s="6" t="s">
        <v>25</v>
      </c>
      <c r="B2285" s="6" t="s">
        <v>846</v>
      </c>
      <c r="C2285" s="13"/>
      <c r="D2285" s="14" t="s">
        <v>2922</v>
      </c>
      <c r="E2285" s="14" t="s">
        <v>2105</v>
      </c>
      <c r="F2285" s="5">
        <v>20</v>
      </c>
      <c r="G2285" s="5">
        <v>57</v>
      </c>
      <c r="H2285" s="6" t="s">
        <v>190</v>
      </c>
      <c r="I2285" s="13"/>
      <c r="J2285" s="13"/>
      <c r="K2285" s="13"/>
      <c r="L2285" s="5">
        <v>265.89999999999998</v>
      </c>
      <c r="M2285" s="5">
        <v>101</v>
      </c>
      <c r="N2285" s="5">
        <v>265.89999999999998</v>
      </c>
      <c r="O2285" s="5">
        <v>1991</v>
      </c>
      <c r="P2285" s="5">
        <v>6</v>
      </c>
      <c r="Q2285" s="15">
        <v>0.37648540778164963</v>
      </c>
      <c r="R2285" s="15">
        <v>172.2934538172245</v>
      </c>
      <c r="S2285" s="6" t="s">
        <v>7</v>
      </c>
      <c r="T2285" s="7" t="s">
        <v>14</v>
      </c>
      <c r="U2285" s="15">
        <v>227.87497381405336</v>
      </c>
      <c r="V2285" s="15">
        <v>217.86564597691725</v>
      </c>
      <c r="W2285" s="15">
        <v>38.025026185946615</v>
      </c>
      <c r="X2285" s="6" t="s">
        <v>162</v>
      </c>
    </row>
    <row r="2286" spans="1:24" ht="28.8" x14ac:dyDescent="0.3">
      <c r="A2286" s="6" t="s">
        <v>217</v>
      </c>
      <c r="B2286" s="6" t="s">
        <v>291</v>
      </c>
      <c r="C2286" s="10">
        <v>50045247</v>
      </c>
      <c r="D2286" s="14" t="s">
        <v>2303</v>
      </c>
      <c r="E2286" s="14" t="s">
        <v>2304</v>
      </c>
      <c r="F2286" s="5">
        <v>22</v>
      </c>
      <c r="G2286" s="10">
        <v>95</v>
      </c>
      <c r="H2286" s="6" t="s">
        <v>204</v>
      </c>
      <c r="I2286" s="10">
        <v>202</v>
      </c>
      <c r="J2286" s="10">
        <v>56.7</v>
      </c>
      <c r="K2286" s="10">
        <v>88.9</v>
      </c>
      <c r="L2286" s="11"/>
      <c r="M2286" s="5">
        <v>86</v>
      </c>
      <c r="N2286" s="5">
        <v>347.6</v>
      </c>
      <c r="O2286" s="5">
        <v>2019</v>
      </c>
      <c r="P2286" s="5">
        <v>9</v>
      </c>
      <c r="Q2286" s="15">
        <v>0.37645933560228312</v>
      </c>
      <c r="R2286" s="15">
        <v>112.2236588607595</v>
      </c>
      <c r="S2286" s="6" t="s">
        <v>7</v>
      </c>
      <c r="T2286" s="7" t="s">
        <v>14</v>
      </c>
      <c r="U2286" s="15">
        <v>315.22449713820367</v>
      </c>
      <c r="V2286" s="15">
        <v>132.09833586889084</v>
      </c>
      <c r="W2286" s="15">
        <v>32.375502861796349</v>
      </c>
      <c r="X2286" s="6" t="s">
        <v>168</v>
      </c>
    </row>
    <row r="2287" spans="1:24" ht="43.2" x14ac:dyDescent="0.3">
      <c r="A2287" s="6" t="s">
        <v>25</v>
      </c>
      <c r="B2287" s="6" t="s">
        <v>450</v>
      </c>
      <c r="C2287" s="13"/>
      <c r="D2287" s="14" t="s">
        <v>642</v>
      </c>
      <c r="E2287" s="14" t="s">
        <v>643</v>
      </c>
      <c r="F2287" s="5">
        <v>20</v>
      </c>
      <c r="G2287" s="11"/>
      <c r="H2287" s="6" t="s">
        <v>161</v>
      </c>
      <c r="I2287" s="13"/>
      <c r="J2287" s="13"/>
      <c r="K2287" s="13"/>
      <c r="L2287" s="5">
        <v>425.1</v>
      </c>
      <c r="M2287" s="5">
        <v>107</v>
      </c>
      <c r="N2287" s="5">
        <v>425.1</v>
      </c>
      <c r="O2287" s="5">
        <v>1993</v>
      </c>
      <c r="P2287" s="5">
        <v>5</v>
      </c>
      <c r="Q2287" s="15">
        <v>0.37572992756447843</v>
      </c>
      <c r="R2287" s="15">
        <v>114.17168569748293</v>
      </c>
      <c r="S2287" s="6" t="s">
        <v>7</v>
      </c>
      <c r="T2287" s="7" t="s">
        <v>14</v>
      </c>
      <c r="U2287" s="15">
        <v>384.89689775060083</v>
      </c>
      <c r="V2287" s="15">
        <v>134.66142067501269</v>
      </c>
      <c r="W2287" s="15">
        <v>40.203102249399194</v>
      </c>
      <c r="X2287" s="6" t="s">
        <v>162</v>
      </c>
    </row>
    <row r="2288" spans="1:24" x14ac:dyDescent="0.3">
      <c r="A2288" s="6" t="s">
        <v>25</v>
      </c>
      <c r="B2288" s="6" t="s">
        <v>230</v>
      </c>
      <c r="C2288" s="13"/>
      <c r="D2288" s="14" t="s">
        <v>2923</v>
      </c>
      <c r="E2288" s="14" t="s">
        <v>2924</v>
      </c>
      <c r="F2288" s="5">
        <v>26</v>
      </c>
      <c r="G2288" s="8"/>
      <c r="H2288" s="6" t="s">
        <v>194</v>
      </c>
      <c r="I2288" s="13"/>
      <c r="J2288" s="13"/>
      <c r="K2288" s="13"/>
      <c r="L2288" s="5">
        <v>503</v>
      </c>
      <c r="M2288" s="5">
        <v>100</v>
      </c>
      <c r="N2288" s="5">
        <v>503</v>
      </c>
      <c r="O2288" s="5">
        <v>1986</v>
      </c>
      <c r="P2288" s="5">
        <v>5</v>
      </c>
      <c r="Q2288" s="15">
        <v>0.37572393852109598</v>
      </c>
      <c r="R2288" s="15">
        <v>90.177409542743533</v>
      </c>
      <c r="S2288" s="6" t="s">
        <v>25</v>
      </c>
      <c r="T2288" s="7" t="s">
        <v>13</v>
      </c>
      <c r="U2288" s="15">
        <v>465.4276061478904</v>
      </c>
      <c r="V2288" s="15">
        <v>103.26084272921918</v>
      </c>
      <c r="W2288" s="15">
        <v>37.572393852109599</v>
      </c>
      <c r="X2288" s="6" t="s">
        <v>162</v>
      </c>
    </row>
    <row r="2289" spans="1:24" ht="28.8" x14ac:dyDescent="0.3">
      <c r="A2289" s="6" t="s">
        <v>25</v>
      </c>
      <c r="B2289" s="6" t="s">
        <v>2925</v>
      </c>
      <c r="C2289" s="13"/>
      <c r="D2289" s="14" t="s">
        <v>2926</v>
      </c>
      <c r="E2289" s="14" t="s">
        <v>2927</v>
      </c>
      <c r="F2289" s="5">
        <v>26</v>
      </c>
      <c r="G2289" s="13"/>
      <c r="H2289" s="6" t="s">
        <v>172</v>
      </c>
      <c r="I2289" s="13"/>
      <c r="J2289" s="13"/>
      <c r="K2289" s="13"/>
      <c r="L2289" s="5">
        <v>440.4</v>
      </c>
      <c r="M2289" s="5">
        <v>133</v>
      </c>
      <c r="N2289" s="5">
        <v>440.4</v>
      </c>
      <c r="O2289" s="5">
        <v>1982</v>
      </c>
      <c r="P2289" s="5">
        <v>6</v>
      </c>
      <c r="Q2289" s="15">
        <v>0.37571286675775556</v>
      </c>
      <c r="R2289" s="15">
        <v>136.98407177565849</v>
      </c>
      <c r="S2289" s="6" t="s">
        <v>6</v>
      </c>
      <c r="T2289" s="7" t="s">
        <v>13</v>
      </c>
      <c r="U2289" s="15">
        <v>390.43018872121849</v>
      </c>
      <c r="V2289" s="15">
        <v>165.6252619102373</v>
      </c>
      <c r="W2289" s="15">
        <v>49.969811278781492</v>
      </c>
      <c r="X2289" s="6" t="s">
        <v>162</v>
      </c>
    </row>
    <row r="2290" spans="1:24" ht="28.8" x14ac:dyDescent="0.3">
      <c r="A2290" s="6" t="s">
        <v>25</v>
      </c>
      <c r="B2290" s="6" t="s">
        <v>620</v>
      </c>
      <c r="C2290" s="13"/>
      <c r="D2290" s="14" t="s">
        <v>433</v>
      </c>
      <c r="E2290" s="14" t="s">
        <v>2928</v>
      </c>
      <c r="F2290" s="5">
        <v>26</v>
      </c>
      <c r="G2290" s="13"/>
      <c r="H2290" s="6" t="s">
        <v>194</v>
      </c>
      <c r="I2290" s="13"/>
      <c r="J2290" s="13"/>
      <c r="K2290" s="13"/>
      <c r="L2290" s="5">
        <v>347</v>
      </c>
      <c r="M2290" s="5">
        <v>100</v>
      </c>
      <c r="N2290" s="5">
        <v>347</v>
      </c>
      <c r="O2290" s="5">
        <v>1999</v>
      </c>
      <c r="P2290" s="5">
        <v>7</v>
      </c>
      <c r="Q2290" s="15">
        <v>0.37567293682688274</v>
      </c>
      <c r="R2290" s="15">
        <v>130.7182622478386</v>
      </c>
      <c r="S2290" s="6" t="s">
        <v>6</v>
      </c>
      <c r="T2290" s="7" t="s">
        <v>13</v>
      </c>
      <c r="U2290" s="15">
        <v>309.43270631731173</v>
      </c>
      <c r="V2290" s="15">
        <v>157.28194814273354</v>
      </c>
      <c r="W2290" s="15">
        <v>37.567293682688273</v>
      </c>
      <c r="X2290" s="6" t="s">
        <v>162</v>
      </c>
    </row>
    <row r="2291" spans="1:24" ht="28.8" x14ac:dyDescent="0.3">
      <c r="A2291" s="6" t="s">
        <v>25</v>
      </c>
      <c r="B2291" s="6" t="s">
        <v>205</v>
      </c>
      <c r="C2291" s="13"/>
      <c r="D2291" s="14" t="s">
        <v>2929</v>
      </c>
      <c r="E2291" s="14" t="s">
        <v>1047</v>
      </c>
      <c r="F2291" s="5">
        <v>22</v>
      </c>
      <c r="G2291" s="11"/>
      <c r="H2291" s="6" t="s">
        <v>161</v>
      </c>
      <c r="I2291" s="10">
        <v>250</v>
      </c>
      <c r="J2291" s="10">
        <v>15</v>
      </c>
      <c r="K2291" s="10">
        <v>112</v>
      </c>
      <c r="L2291" s="11"/>
      <c r="M2291" s="5">
        <v>101</v>
      </c>
      <c r="N2291" s="5">
        <v>377</v>
      </c>
      <c r="O2291" s="5">
        <v>1991</v>
      </c>
      <c r="P2291" s="5">
        <v>4</v>
      </c>
      <c r="Q2291" s="15">
        <v>0.37565135791068022</v>
      </c>
      <c r="R2291" s="15">
        <v>121.51944129973474</v>
      </c>
      <c r="S2291" s="6" t="s">
        <v>7</v>
      </c>
      <c r="T2291" s="7" t="s">
        <v>14</v>
      </c>
      <c r="U2291" s="15">
        <v>339.0592128510213</v>
      </c>
      <c r="V2291" s="15">
        <v>143.85915880847367</v>
      </c>
      <c r="W2291" s="15">
        <v>37.9407871489787</v>
      </c>
      <c r="X2291" s="6" t="s">
        <v>162</v>
      </c>
    </row>
    <row r="2292" spans="1:24" x14ac:dyDescent="0.3">
      <c r="A2292" s="6" t="s">
        <v>25</v>
      </c>
      <c r="B2292" s="6" t="s">
        <v>302</v>
      </c>
      <c r="C2292" s="13"/>
      <c r="D2292" s="14" t="s">
        <v>2707</v>
      </c>
      <c r="E2292" s="14" t="s">
        <v>2708</v>
      </c>
      <c r="F2292" s="5">
        <v>26</v>
      </c>
      <c r="G2292" s="13"/>
      <c r="H2292" s="6" t="s">
        <v>194</v>
      </c>
      <c r="I2292" s="10">
        <v>299</v>
      </c>
      <c r="J2292" s="10">
        <v>106</v>
      </c>
      <c r="K2292" s="10">
        <v>247</v>
      </c>
      <c r="L2292" s="11"/>
      <c r="M2292" s="5">
        <v>100</v>
      </c>
      <c r="N2292" s="5">
        <v>652</v>
      </c>
      <c r="O2292" s="5">
        <v>1991</v>
      </c>
      <c r="P2292" s="5">
        <v>4</v>
      </c>
      <c r="Q2292" s="15">
        <v>0.37543278322419382</v>
      </c>
      <c r="R2292" s="15">
        <v>69.569381901840487</v>
      </c>
      <c r="S2292" s="6" t="s">
        <v>6</v>
      </c>
      <c r="T2292" s="7" t="s">
        <v>13</v>
      </c>
      <c r="U2292" s="15">
        <v>614.45672167758062</v>
      </c>
      <c r="V2292" s="15">
        <v>77.722062182488486</v>
      </c>
      <c r="W2292" s="15">
        <v>37.543278322419383</v>
      </c>
      <c r="X2292" s="6" t="s">
        <v>162</v>
      </c>
    </row>
    <row r="2293" spans="1:24" ht="28.8" x14ac:dyDescent="0.3">
      <c r="A2293" s="6" t="s">
        <v>25</v>
      </c>
      <c r="B2293" s="6" t="s">
        <v>285</v>
      </c>
      <c r="C2293" s="13"/>
      <c r="D2293" s="14" t="s">
        <v>866</v>
      </c>
      <c r="E2293" s="14" t="s">
        <v>2930</v>
      </c>
      <c r="F2293" s="5">
        <v>20</v>
      </c>
      <c r="G2293" s="13"/>
      <c r="H2293" s="6" t="s">
        <v>190</v>
      </c>
      <c r="I2293" s="13"/>
      <c r="J2293" s="13"/>
      <c r="K2293" s="13"/>
      <c r="L2293" s="5">
        <v>447.4</v>
      </c>
      <c r="M2293" s="5">
        <v>112</v>
      </c>
      <c r="N2293" s="5">
        <v>447.4</v>
      </c>
      <c r="O2293" s="5">
        <v>2000</v>
      </c>
      <c r="P2293" s="5">
        <v>6</v>
      </c>
      <c r="Q2293" s="15">
        <v>0.37531298803783891</v>
      </c>
      <c r="R2293" s="15">
        <v>113.55016861868573</v>
      </c>
      <c r="S2293" s="6" t="s">
        <v>7</v>
      </c>
      <c r="T2293" s="7" t="s">
        <v>14</v>
      </c>
      <c r="U2293" s="15">
        <v>405.36494533976202</v>
      </c>
      <c r="V2293" s="15">
        <v>133.7662233889873</v>
      </c>
      <c r="W2293" s="15">
        <v>42.035054660237961</v>
      </c>
      <c r="X2293" s="6" t="s">
        <v>162</v>
      </c>
    </row>
    <row r="2294" spans="1:24" ht="28.8" x14ac:dyDescent="0.3">
      <c r="A2294" s="6" t="s">
        <v>217</v>
      </c>
      <c r="B2294" s="6" t="s">
        <v>2673</v>
      </c>
      <c r="C2294" s="10">
        <v>50029221</v>
      </c>
      <c r="D2294" s="14" t="s">
        <v>2931</v>
      </c>
      <c r="E2294" s="14" t="s">
        <v>1927</v>
      </c>
      <c r="F2294" s="5">
        <v>12</v>
      </c>
      <c r="G2294" s="5">
        <v>80</v>
      </c>
      <c r="H2294" s="6" t="s">
        <v>445</v>
      </c>
      <c r="I2294" s="10">
        <v>157</v>
      </c>
      <c r="J2294" s="10">
        <v>164.9</v>
      </c>
      <c r="K2294" s="10">
        <v>134.30000000000001</v>
      </c>
      <c r="L2294" s="11"/>
      <c r="M2294" s="5">
        <v>100</v>
      </c>
      <c r="N2294" s="5">
        <v>456.2</v>
      </c>
      <c r="O2294" s="5">
        <v>2018</v>
      </c>
      <c r="P2294" s="5">
        <v>9</v>
      </c>
      <c r="Q2294" s="15">
        <v>0.37522366708695981</v>
      </c>
      <c r="R2294" s="15">
        <v>99.428402016659348</v>
      </c>
      <c r="S2294" s="6" t="s">
        <v>7</v>
      </c>
      <c r="T2294" s="6"/>
      <c r="U2294" s="15">
        <v>418.67763329130401</v>
      </c>
      <c r="V2294" s="15">
        <v>115.22602335775858</v>
      </c>
      <c r="W2294" s="15">
        <v>37.522366708695984</v>
      </c>
      <c r="X2294" s="6" t="s">
        <v>168</v>
      </c>
    </row>
    <row r="2295" spans="1:24" ht="28.8" x14ac:dyDescent="0.3">
      <c r="A2295" s="6" t="s">
        <v>25</v>
      </c>
      <c r="B2295" s="6" t="s">
        <v>187</v>
      </c>
      <c r="C2295" s="13"/>
      <c r="D2295" s="14" t="s">
        <v>2064</v>
      </c>
      <c r="E2295" s="14" t="s">
        <v>738</v>
      </c>
      <c r="F2295" s="5">
        <v>21</v>
      </c>
      <c r="G2295" s="11"/>
      <c r="H2295" s="6" t="s">
        <v>161</v>
      </c>
      <c r="I2295" s="13"/>
      <c r="J2295" s="13"/>
      <c r="K2295" s="13"/>
      <c r="L2295" s="5">
        <v>350.6</v>
      </c>
      <c r="M2295" s="5">
        <v>98</v>
      </c>
      <c r="N2295" s="5">
        <v>350.6</v>
      </c>
      <c r="O2295" s="5">
        <v>1992</v>
      </c>
      <c r="P2295" s="5">
        <v>6</v>
      </c>
      <c r="Q2295" s="15">
        <v>0.37517363685748656</v>
      </c>
      <c r="R2295" s="15">
        <v>126.78851186537365</v>
      </c>
      <c r="S2295" s="6" t="s">
        <v>7</v>
      </c>
      <c r="T2295" s="7" t="s">
        <v>14</v>
      </c>
      <c r="U2295" s="15">
        <v>313.83298358796634</v>
      </c>
      <c r="V2295" s="15">
        <v>151.90280351594382</v>
      </c>
      <c r="W2295" s="15">
        <v>36.767016412033684</v>
      </c>
      <c r="X2295" s="6" t="s">
        <v>162</v>
      </c>
    </row>
    <row r="2296" spans="1:24" ht="28.8" x14ac:dyDescent="0.3">
      <c r="A2296" s="6" t="s">
        <v>25</v>
      </c>
      <c r="B2296" s="6" t="s">
        <v>837</v>
      </c>
      <c r="C2296" s="13"/>
      <c r="D2296" s="14" t="s">
        <v>345</v>
      </c>
      <c r="E2296" s="14" t="s">
        <v>2312</v>
      </c>
      <c r="F2296" s="5">
        <v>30</v>
      </c>
      <c r="G2296" s="10">
        <v>90</v>
      </c>
      <c r="H2296" s="6" t="s">
        <v>172</v>
      </c>
      <c r="I2296" s="10">
        <v>277.89999999999998</v>
      </c>
      <c r="J2296" s="10">
        <v>5.9</v>
      </c>
      <c r="K2296" s="10">
        <v>402.79999999999995</v>
      </c>
      <c r="L2296" s="11"/>
      <c r="M2296" s="5">
        <v>150</v>
      </c>
      <c r="N2296" s="5">
        <v>686.59999999999991</v>
      </c>
      <c r="O2296" s="5">
        <v>1992</v>
      </c>
      <c r="P2296" s="5">
        <v>9</v>
      </c>
      <c r="Q2296" s="15">
        <v>0.37506696744786877</v>
      </c>
      <c r="R2296" s="15">
        <v>99.095332799300891</v>
      </c>
      <c r="S2296" s="6" t="s">
        <v>6</v>
      </c>
      <c r="T2296" s="6"/>
      <c r="U2296" s="15">
        <v>630.3399548828196</v>
      </c>
      <c r="V2296" s="15">
        <v>114.77522180421671</v>
      </c>
      <c r="W2296" s="15">
        <v>56.260045117180312</v>
      </c>
      <c r="X2296" s="6" t="s">
        <v>162</v>
      </c>
    </row>
    <row r="2297" spans="1:24" ht="28.8" x14ac:dyDescent="0.3">
      <c r="A2297" s="6" t="s">
        <v>25</v>
      </c>
      <c r="B2297" s="6" t="s">
        <v>274</v>
      </c>
      <c r="C2297" s="13"/>
      <c r="D2297" s="14" t="s">
        <v>2932</v>
      </c>
      <c r="E2297" s="14" t="s">
        <v>1780</v>
      </c>
      <c r="F2297" s="5">
        <v>21</v>
      </c>
      <c r="G2297" s="10">
        <v>78</v>
      </c>
      <c r="H2297" s="6" t="s">
        <v>161</v>
      </c>
      <c r="I2297" s="13"/>
      <c r="J2297" s="13"/>
      <c r="K2297" s="13"/>
      <c r="L2297" s="5">
        <v>385.4</v>
      </c>
      <c r="M2297" s="5">
        <v>109</v>
      </c>
      <c r="N2297" s="5">
        <v>385.4</v>
      </c>
      <c r="O2297" s="5">
        <v>1994</v>
      </c>
      <c r="P2297" s="5">
        <v>5</v>
      </c>
      <c r="Q2297" s="15">
        <v>0.37486717414867965</v>
      </c>
      <c r="R2297" s="15">
        <v>128.28637345614945</v>
      </c>
      <c r="S2297" s="6" t="s">
        <v>7</v>
      </c>
      <c r="T2297" s="7" t="s">
        <v>14</v>
      </c>
      <c r="U2297" s="15">
        <v>344.5394780177939</v>
      </c>
      <c r="V2297" s="15">
        <v>153.46649411774516</v>
      </c>
      <c r="W2297" s="15">
        <v>40.86052198220608</v>
      </c>
      <c r="X2297" s="6" t="s">
        <v>162</v>
      </c>
    </row>
    <row r="2298" spans="1:24" ht="28.8" x14ac:dyDescent="0.3">
      <c r="A2298" s="6" t="s">
        <v>25</v>
      </c>
      <c r="B2298" s="6" t="s">
        <v>315</v>
      </c>
      <c r="C2298" s="13"/>
      <c r="D2298" s="14" t="s">
        <v>1331</v>
      </c>
      <c r="E2298" s="14" t="s">
        <v>1332</v>
      </c>
      <c r="F2298" s="5">
        <v>19</v>
      </c>
      <c r="G2298" s="13"/>
      <c r="H2298" s="6" t="s">
        <v>190</v>
      </c>
      <c r="I2298" s="13"/>
      <c r="J2298" s="13"/>
      <c r="K2298" s="13"/>
      <c r="L2298" s="5">
        <v>402.7</v>
      </c>
      <c r="M2298" s="5">
        <v>100</v>
      </c>
      <c r="N2298" s="5">
        <v>402.7</v>
      </c>
      <c r="O2298" s="5">
        <v>1988</v>
      </c>
      <c r="P2298" s="5">
        <v>7</v>
      </c>
      <c r="Q2298" s="15">
        <v>0.37459384077995994</v>
      </c>
      <c r="R2298" s="15">
        <v>112.63778743481501</v>
      </c>
      <c r="S2298" s="6" t="s">
        <v>7</v>
      </c>
      <c r="T2298" s="7" t="s">
        <v>14</v>
      </c>
      <c r="U2298" s="15">
        <v>365.240615922004</v>
      </c>
      <c r="V2298" s="15">
        <v>132.68000820383384</v>
      </c>
      <c r="W2298" s="15">
        <v>37.459384077995992</v>
      </c>
      <c r="X2298" s="6" t="s">
        <v>162</v>
      </c>
    </row>
    <row r="2299" spans="1:24" ht="28.8" x14ac:dyDescent="0.3">
      <c r="A2299" s="6" t="s">
        <v>217</v>
      </c>
      <c r="B2299" s="6" t="s">
        <v>1613</v>
      </c>
      <c r="C2299" s="10">
        <v>3373017</v>
      </c>
      <c r="D2299" s="14" t="s">
        <v>2933</v>
      </c>
      <c r="E2299" s="14" t="s">
        <v>2934</v>
      </c>
      <c r="F2299" s="5">
        <v>18</v>
      </c>
      <c r="G2299" s="5">
        <v>50</v>
      </c>
      <c r="H2299" s="6" t="s">
        <v>204</v>
      </c>
      <c r="I2299" s="13"/>
      <c r="J2299" s="13"/>
      <c r="K2299" s="13"/>
      <c r="L2299" s="5">
        <v>314.2</v>
      </c>
      <c r="M2299" s="5">
        <v>100</v>
      </c>
      <c r="N2299" s="5">
        <v>314.2</v>
      </c>
      <c r="O2299" s="5">
        <v>2018</v>
      </c>
      <c r="P2299" s="5">
        <v>6</v>
      </c>
      <c r="Q2299" s="15">
        <v>0.37459173328883422</v>
      </c>
      <c r="R2299" s="15">
        <v>144.36421705919795</v>
      </c>
      <c r="S2299" s="6" t="s">
        <v>7</v>
      </c>
      <c r="T2299" s="7" t="s">
        <v>14</v>
      </c>
      <c r="U2299" s="15">
        <v>276.74082667111657</v>
      </c>
      <c r="V2299" s="15">
        <v>176.52957482831974</v>
      </c>
      <c r="W2299" s="15">
        <v>37.459173328883423</v>
      </c>
      <c r="X2299" s="6" t="s">
        <v>168</v>
      </c>
    </row>
    <row r="2300" spans="1:24" ht="28.8" x14ac:dyDescent="0.3">
      <c r="A2300" s="6" t="s">
        <v>25</v>
      </c>
      <c r="B2300" s="6" t="s">
        <v>392</v>
      </c>
      <c r="C2300" s="13"/>
      <c r="D2300" s="14" t="s">
        <v>1956</v>
      </c>
      <c r="E2300" s="14" t="s">
        <v>858</v>
      </c>
      <c r="F2300" s="5">
        <v>19</v>
      </c>
      <c r="G2300" s="11"/>
      <c r="H2300" s="6" t="s">
        <v>492</v>
      </c>
      <c r="I2300" s="11"/>
      <c r="J2300" s="13"/>
      <c r="K2300" s="11"/>
      <c r="L2300" s="10">
        <v>507.8</v>
      </c>
      <c r="M2300" s="5">
        <v>108</v>
      </c>
      <c r="N2300" s="5">
        <v>507.8</v>
      </c>
      <c r="O2300" s="5">
        <v>1993</v>
      </c>
      <c r="P2300" s="5">
        <v>5</v>
      </c>
      <c r="Q2300" s="15">
        <v>0.37454115328317633</v>
      </c>
      <c r="R2300" s="15">
        <v>96.471004253643159</v>
      </c>
      <c r="S2300" s="6" t="s">
        <v>7</v>
      </c>
      <c r="T2300" s="7" t="s">
        <v>14</v>
      </c>
      <c r="U2300" s="15">
        <v>467.34955544541697</v>
      </c>
      <c r="V2300" s="15">
        <v>111.24833781439617</v>
      </c>
      <c r="W2300" s="15">
        <v>40.450444554583044</v>
      </c>
      <c r="X2300" s="6" t="s">
        <v>162</v>
      </c>
    </row>
    <row r="2301" spans="1:24" ht="28.8" x14ac:dyDescent="0.3">
      <c r="A2301" s="6" t="s">
        <v>25</v>
      </c>
      <c r="B2301" s="6" t="s">
        <v>233</v>
      </c>
      <c r="C2301" s="13"/>
      <c r="D2301" s="14" t="s">
        <v>1820</v>
      </c>
      <c r="E2301" s="14" t="s">
        <v>1821</v>
      </c>
      <c r="F2301" s="5">
        <v>26</v>
      </c>
      <c r="G2301" s="11"/>
      <c r="H2301" s="6" t="s">
        <v>194</v>
      </c>
      <c r="I2301" s="11"/>
      <c r="J2301" s="13"/>
      <c r="K2301" s="11"/>
      <c r="L2301" s="10">
        <v>1613</v>
      </c>
      <c r="M2301" s="5">
        <v>348</v>
      </c>
      <c r="N2301" s="5">
        <v>1613</v>
      </c>
      <c r="O2301" s="5">
        <v>1997</v>
      </c>
      <c r="P2301" s="5">
        <v>8</v>
      </c>
      <c r="Q2301" s="15">
        <v>0.37447846619892289</v>
      </c>
      <c r="R2301" s="15">
        <v>97.861218078115314</v>
      </c>
      <c r="S2301" s="6" t="s">
        <v>6</v>
      </c>
      <c r="T2301" s="7" t="s">
        <v>13</v>
      </c>
      <c r="U2301" s="15">
        <v>1482.6814937627748</v>
      </c>
      <c r="V2301" s="15">
        <v>113.10845658856363</v>
      </c>
      <c r="W2301" s="15">
        <v>130.31850623722517</v>
      </c>
      <c r="X2301" s="6" t="s">
        <v>162</v>
      </c>
    </row>
    <row r="2302" spans="1:24" ht="28.8" x14ac:dyDescent="0.3">
      <c r="A2302" s="6" t="s">
        <v>25</v>
      </c>
      <c r="B2302" s="6" t="s">
        <v>709</v>
      </c>
      <c r="C2302" s="13"/>
      <c r="D2302" s="14" t="s">
        <v>2935</v>
      </c>
      <c r="E2302" s="14" t="s">
        <v>2936</v>
      </c>
      <c r="F2302" s="5">
        <v>19</v>
      </c>
      <c r="G2302" s="5">
        <v>60</v>
      </c>
      <c r="H2302" s="6" t="s">
        <v>190</v>
      </c>
      <c r="I2302" s="11"/>
      <c r="J2302" s="11"/>
      <c r="K2302" s="11"/>
      <c r="L2302" s="10">
        <v>319.2</v>
      </c>
      <c r="M2302" s="5">
        <v>99</v>
      </c>
      <c r="N2302" s="5">
        <v>319.2</v>
      </c>
      <c r="O2302" s="5">
        <v>1988</v>
      </c>
      <c r="P2302" s="5">
        <v>6</v>
      </c>
      <c r="Q2302" s="15">
        <v>0.37444680383855472</v>
      </c>
      <c r="R2302" s="15">
        <v>140.68184407894736</v>
      </c>
      <c r="S2302" s="6" t="s">
        <v>7</v>
      </c>
      <c r="T2302" s="7" t="s">
        <v>14</v>
      </c>
      <c r="U2302" s="15">
        <v>282.12976641998307</v>
      </c>
      <c r="V2302" s="15">
        <v>171.36494122264972</v>
      </c>
      <c r="W2302" s="15">
        <v>37.070233580016918</v>
      </c>
      <c r="X2302" s="6" t="s">
        <v>162</v>
      </c>
    </row>
    <row r="2303" spans="1:24" ht="28.8" x14ac:dyDescent="0.3">
      <c r="A2303" s="6" t="s">
        <v>251</v>
      </c>
      <c r="B2303" s="6" t="s">
        <v>233</v>
      </c>
      <c r="C2303" s="13"/>
      <c r="D2303" s="14" t="s">
        <v>1637</v>
      </c>
      <c r="E2303" s="14" t="s">
        <v>2291</v>
      </c>
      <c r="F2303" s="5">
        <v>24</v>
      </c>
      <c r="G2303" s="11"/>
      <c r="H2303" s="6" t="s">
        <v>194</v>
      </c>
      <c r="I2303" s="11"/>
      <c r="J2303" s="11"/>
      <c r="K2303" s="11"/>
      <c r="L2303" s="10">
        <v>696.7</v>
      </c>
      <c r="M2303" s="5">
        <v>200</v>
      </c>
      <c r="N2303" s="5">
        <v>696.7</v>
      </c>
      <c r="O2303" s="5">
        <v>2005</v>
      </c>
      <c r="P2303" s="5">
        <v>8</v>
      </c>
      <c r="Q2303" s="15">
        <v>0.37444309068144094</v>
      </c>
      <c r="R2303" s="15">
        <v>130.21167503947177</v>
      </c>
      <c r="S2303" s="6" t="s">
        <v>6</v>
      </c>
      <c r="T2303" s="7" t="s">
        <v>13</v>
      </c>
      <c r="U2303" s="15">
        <v>621.81138186371186</v>
      </c>
      <c r="V2303" s="15">
        <v>156.56321605642285</v>
      </c>
      <c r="W2303" s="15">
        <v>74.888618136288187</v>
      </c>
      <c r="X2303" s="6" t="s">
        <v>162</v>
      </c>
    </row>
    <row r="2304" spans="1:24" ht="28.8" x14ac:dyDescent="0.3">
      <c r="A2304" s="6" t="s">
        <v>217</v>
      </c>
      <c r="B2304" s="6" t="s">
        <v>1335</v>
      </c>
      <c r="C2304" s="10">
        <v>50039668</v>
      </c>
      <c r="D2304" s="14" t="s">
        <v>2937</v>
      </c>
      <c r="E2304" s="14" t="s">
        <v>2938</v>
      </c>
      <c r="F2304" s="5">
        <v>21</v>
      </c>
      <c r="G2304" s="5">
        <v>70</v>
      </c>
      <c r="H2304" s="6" t="s">
        <v>204</v>
      </c>
      <c r="I2304" s="11"/>
      <c r="J2304" s="13"/>
      <c r="K2304" s="11"/>
      <c r="L2304" s="10">
        <v>334.3</v>
      </c>
      <c r="M2304" s="5">
        <v>100</v>
      </c>
      <c r="N2304" s="5">
        <v>334.3</v>
      </c>
      <c r="O2304" s="5">
        <v>2019</v>
      </c>
      <c r="P2304" s="5">
        <v>6</v>
      </c>
      <c r="Q2304" s="15">
        <v>0.37439018493341109</v>
      </c>
      <c r="R2304" s="15">
        <v>135.6842267424469</v>
      </c>
      <c r="S2304" s="6" t="s">
        <v>7</v>
      </c>
      <c r="T2304" s="7" t="s">
        <v>14</v>
      </c>
      <c r="U2304" s="15">
        <v>296.8609815066589</v>
      </c>
      <c r="V2304" s="15">
        <v>163.96786650466535</v>
      </c>
      <c r="W2304" s="15">
        <v>37.439018493341109</v>
      </c>
      <c r="X2304" s="6" t="s">
        <v>168</v>
      </c>
    </row>
    <row r="2305" spans="1:24" ht="28.8" x14ac:dyDescent="0.3">
      <c r="A2305" s="6" t="s">
        <v>1958</v>
      </c>
      <c r="B2305" s="6" t="s">
        <v>1523</v>
      </c>
      <c r="C2305" s="13"/>
      <c r="D2305" s="14" t="s">
        <v>2939</v>
      </c>
      <c r="E2305" s="14" t="s">
        <v>2940</v>
      </c>
      <c r="F2305" s="5">
        <v>32</v>
      </c>
      <c r="G2305" s="11"/>
      <c r="H2305" s="6" t="s">
        <v>2281</v>
      </c>
      <c r="I2305" s="13"/>
      <c r="J2305" s="13"/>
      <c r="K2305" s="13"/>
      <c r="L2305" s="5">
        <v>471.9</v>
      </c>
      <c r="M2305" s="5">
        <v>100</v>
      </c>
      <c r="N2305" s="5">
        <v>471.9</v>
      </c>
      <c r="O2305" s="5">
        <v>2020</v>
      </c>
      <c r="P2305" s="5">
        <v>7</v>
      </c>
      <c r="Q2305" s="15">
        <v>0.3743394227892185</v>
      </c>
      <c r="R2305" s="15">
        <v>96.120442890442888</v>
      </c>
      <c r="S2305" s="6" t="s">
        <v>6</v>
      </c>
      <c r="T2305" s="6"/>
      <c r="U2305" s="15">
        <v>434.46605772107813</v>
      </c>
      <c r="V2305" s="15">
        <v>110.91241168789455</v>
      </c>
      <c r="W2305" s="15">
        <v>37.433942278921847</v>
      </c>
      <c r="X2305" s="6" t="s">
        <v>168</v>
      </c>
    </row>
    <row r="2306" spans="1:24" ht="28.8" x14ac:dyDescent="0.3">
      <c r="A2306" s="6" t="s">
        <v>25</v>
      </c>
      <c r="B2306" s="6" t="s">
        <v>2941</v>
      </c>
      <c r="C2306" s="13"/>
      <c r="D2306" s="14" t="s">
        <v>1449</v>
      </c>
      <c r="E2306" s="14" t="s">
        <v>1450</v>
      </c>
      <c r="F2306" s="5">
        <v>0</v>
      </c>
      <c r="G2306" s="11"/>
      <c r="H2306" s="6" t="s">
        <v>194</v>
      </c>
      <c r="I2306" s="11"/>
      <c r="J2306" s="11"/>
      <c r="K2306" s="11"/>
      <c r="L2306" s="10">
        <v>308</v>
      </c>
      <c r="M2306" s="5">
        <v>100</v>
      </c>
      <c r="N2306" s="5">
        <v>308</v>
      </c>
      <c r="O2306" s="5">
        <v>1988</v>
      </c>
      <c r="P2306" s="5">
        <v>6</v>
      </c>
      <c r="Q2306" s="15">
        <v>0.37429578607954911</v>
      </c>
      <c r="R2306" s="15">
        <v>147.27025</v>
      </c>
      <c r="S2306" s="6" t="s">
        <v>25</v>
      </c>
      <c r="T2306" s="6"/>
      <c r="U2306" s="15">
        <v>270.57042139204509</v>
      </c>
      <c r="V2306" s="15">
        <v>180.61757123029005</v>
      </c>
      <c r="W2306" s="15">
        <v>37.429578607954909</v>
      </c>
      <c r="X2306" s="6" t="s">
        <v>162</v>
      </c>
    </row>
    <row r="2307" spans="1:24" ht="28.8" x14ac:dyDescent="0.3">
      <c r="A2307" s="6" t="s">
        <v>200</v>
      </c>
      <c r="B2307" s="6" t="s">
        <v>291</v>
      </c>
      <c r="C2307" s="10">
        <v>3971770</v>
      </c>
      <c r="D2307" s="14" t="s">
        <v>2942</v>
      </c>
      <c r="E2307" s="14" t="s">
        <v>1291</v>
      </c>
      <c r="F2307" s="5">
        <v>21</v>
      </c>
      <c r="G2307" s="5">
        <v>70</v>
      </c>
      <c r="H2307" s="6" t="s">
        <v>204</v>
      </c>
      <c r="I2307" s="10">
        <v>172.1</v>
      </c>
      <c r="J2307" s="10">
        <v>7.7</v>
      </c>
      <c r="K2307" s="10">
        <v>186.9</v>
      </c>
      <c r="L2307" s="11"/>
      <c r="M2307" s="5">
        <v>100</v>
      </c>
      <c r="N2307" s="5">
        <v>366.7</v>
      </c>
      <c r="O2307" s="5">
        <v>2016</v>
      </c>
      <c r="P2307" s="5">
        <v>10</v>
      </c>
      <c r="Q2307" s="15">
        <v>0.37411865872600347</v>
      </c>
      <c r="R2307" s="15">
        <v>123.69576493046085</v>
      </c>
      <c r="S2307" s="6" t="s">
        <v>7</v>
      </c>
      <c r="T2307" s="7" t="s">
        <v>14</v>
      </c>
      <c r="U2307" s="15">
        <v>329.28813412739964</v>
      </c>
      <c r="V2307" s="15">
        <v>147.56692292645366</v>
      </c>
      <c r="W2307" s="15">
        <v>37.411865872600345</v>
      </c>
      <c r="X2307" s="6" t="s">
        <v>168</v>
      </c>
    </row>
    <row r="2308" spans="1:24" ht="28.8" x14ac:dyDescent="0.3">
      <c r="A2308" s="6" t="s">
        <v>25</v>
      </c>
      <c r="B2308" s="6" t="s">
        <v>243</v>
      </c>
      <c r="C2308" s="13"/>
      <c r="D2308" s="14" t="s">
        <v>2059</v>
      </c>
      <c r="E2308" s="14" t="s">
        <v>2943</v>
      </c>
      <c r="F2308" s="5">
        <v>22</v>
      </c>
      <c r="G2308" s="11"/>
      <c r="H2308" s="6" t="s">
        <v>161</v>
      </c>
      <c r="I2308" s="11"/>
      <c r="J2308" s="11"/>
      <c r="K2308" s="11"/>
      <c r="L2308" s="10">
        <v>459.3</v>
      </c>
      <c r="M2308" s="5">
        <v>100</v>
      </c>
      <c r="N2308" s="5">
        <v>459.3</v>
      </c>
      <c r="O2308" s="5">
        <v>1989</v>
      </c>
      <c r="P2308" s="5">
        <v>10</v>
      </c>
      <c r="Q2308" s="15">
        <v>0.37410430564747116</v>
      </c>
      <c r="R2308" s="15">
        <v>98.757319834530804</v>
      </c>
      <c r="S2308" s="6" t="s">
        <v>7</v>
      </c>
      <c r="T2308" s="7" t="s">
        <v>14</v>
      </c>
      <c r="U2308" s="15">
        <v>421.88956943525289</v>
      </c>
      <c r="V2308" s="15">
        <v>114.28331474133348</v>
      </c>
      <c r="W2308" s="15">
        <v>37.410430564747116</v>
      </c>
      <c r="X2308" s="6" t="s">
        <v>162</v>
      </c>
    </row>
    <row r="2309" spans="1:24" ht="28.8" x14ac:dyDescent="0.3">
      <c r="A2309" s="6" t="s">
        <v>25</v>
      </c>
      <c r="B2309" s="6" t="s">
        <v>205</v>
      </c>
      <c r="C2309" s="13"/>
      <c r="D2309" s="14" t="s">
        <v>2504</v>
      </c>
      <c r="E2309" s="14" t="s">
        <v>2505</v>
      </c>
      <c r="F2309" s="5">
        <v>22</v>
      </c>
      <c r="G2309" s="13"/>
      <c r="H2309" s="6" t="s">
        <v>161</v>
      </c>
      <c r="I2309" s="10">
        <v>220</v>
      </c>
      <c r="J2309" s="10">
        <v>28.5</v>
      </c>
      <c r="K2309" s="10">
        <v>288</v>
      </c>
      <c r="L2309" s="11"/>
      <c r="M2309" s="5">
        <v>100</v>
      </c>
      <c r="N2309" s="5">
        <v>536.5</v>
      </c>
      <c r="O2309" s="5">
        <v>1991</v>
      </c>
      <c r="P2309" s="5">
        <v>4</v>
      </c>
      <c r="Q2309" s="15">
        <v>0.37395346973612503</v>
      </c>
      <c r="R2309" s="15">
        <v>84.546574091332701</v>
      </c>
      <c r="S2309" s="6" t="s">
        <v>7</v>
      </c>
      <c r="T2309" s="7" t="s">
        <v>14</v>
      </c>
      <c r="U2309" s="15">
        <v>499.1046530263875</v>
      </c>
      <c r="V2309" s="15">
        <v>95.957940522779808</v>
      </c>
      <c r="W2309" s="15">
        <v>37.395346973612504</v>
      </c>
      <c r="X2309" s="6" t="s">
        <v>162</v>
      </c>
    </row>
    <row r="2310" spans="1:24" ht="28.8" x14ac:dyDescent="0.3">
      <c r="A2310" s="6" t="s">
        <v>25</v>
      </c>
      <c r="B2310" s="6" t="s">
        <v>2944</v>
      </c>
      <c r="C2310" s="13"/>
      <c r="D2310" s="14" t="s">
        <v>2945</v>
      </c>
      <c r="E2310" s="14" t="s">
        <v>2946</v>
      </c>
      <c r="F2310" s="5">
        <v>22</v>
      </c>
      <c r="G2310" s="5">
        <v>106</v>
      </c>
      <c r="H2310" s="6" t="s">
        <v>161</v>
      </c>
      <c r="I2310" s="13"/>
      <c r="J2310" s="13"/>
      <c r="K2310" s="13"/>
      <c r="L2310" s="5">
        <v>642</v>
      </c>
      <c r="M2310" s="5">
        <v>100</v>
      </c>
      <c r="N2310" s="5">
        <v>642</v>
      </c>
      <c r="O2310" s="5">
        <v>1990</v>
      </c>
      <c r="P2310" s="5">
        <v>6</v>
      </c>
      <c r="Q2310" s="15">
        <v>0.37362943554861433</v>
      </c>
      <c r="R2310" s="15">
        <v>70.653017133956382</v>
      </c>
      <c r="S2310" s="6" t="s">
        <v>7</v>
      </c>
      <c r="T2310" s="7" t="s">
        <v>14</v>
      </c>
      <c r="U2310" s="15">
        <v>604.63705644513857</v>
      </c>
      <c r="V2310" s="15">
        <v>78.988187173961464</v>
      </c>
      <c r="W2310" s="15">
        <v>37.362943554861431</v>
      </c>
      <c r="X2310" s="6" t="s">
        <v>162</v>
      </c>
    </row>
    <row r="2311" spans="1:24" ht="28.8" x14ac:dyDescent="0.3">
      <c r="A2311" s="6" t="s">
        <v>25</v>
      </c>
      <c r="B2311" s="6" t="s">
        <v>233</v>
      </c>
      <c r="C2311" s="13"/>
      <c r="D2311" s="14" t="s">
        <v>2823</v>
      </c>
      <c r="E2311" s="14" t="s">
        <v>2947</v>
      </c>
      <c r="F2311" s="5">
        <v>26</v>
      </c>
      <c r="G2311" s="13"/>
      <c r="H2311" s="6" t="s">
        <v>194</v>
      </c>
      <c r="I2311" s="13"/>
      <c r="J2311" s="13"/>
      <c r="K2311" s="13"/>
      <c r="L2311" s="5">
        <v>525</v>
      </c>
      <c r="M2311" s="5">
        <v>100</v>
      </c>
      <c r="N2311" s="5">
        <v>525</v>
      </c>
      <c r="O2311" s="5">
        <v>2002</v>
      </c>
      <c r="P2311" s="5">
        <v>6</v>
      </c>
      <c r="Q2311" s="15">
        <v>0.37357765866856313</v>
      </c>
      <c r="R2311" s="15">
        <v>86.398546666666661</v>
      </c>
      <c r="S2311" s="6" t="s">
        <v>6</v>
      </c>
      <c r="T2311" s="7" t="s">
        <v>13</v>
      </c>
      <c r="U2311" s="15">
        <v>487.64223413314369</v>
      </c>
      <c r="V2311" s="15">
        <v>98.399359785527565</v>
      </c>
      <c r="W2311" s="15">
        <v>37.357765866856312</v>
      </c>
      <c r="X2311" s="6" t="s">
        <v>162</v>
      </c>
    </row>
    <row r="2312" spans="1:24" ht="28.8" x14ac:dyDescent="0.3">
      <c r="A2312" s="6" t="s">
        <v>25</v>
      </c>
      <c r="B2312" s="6" t="s">
        <v>2948</v>
      </c>
      <c r="C2312" s="13"/>
      <c r="D2312" s="14" t="s">
        <v>1101</v>
      </c>
      <c r="E2312" s="14" t="s">
        <v>1175</v>
      </c>
      <c r="F2312" s="5">
        <v>22</v>
      </c>
      <c r="G2312" s="11"/>
      <c r="H2312" s="6" t="s">
        <v>194</v>
      </c>
      <c r="I2312" s="10">
        <v>126</v>
      </c>
      <c r="J2312" s="10">
        <v>97</v>
      </c>
      <c r="K2312" s="10">
        <v>256</v>
      </c>
      <c r="L2312" s="11"/>
      <c r="M2312" s="5">
        <v>99</v>
      </c>
      <c r="N2312" s="5">
        <v>479</v>
      </c>
      <c r="O2312" s="5">
        <v>1992</v>
      </c>
      <c r="P2312" s="5">
        <v>10</v>
      </c>
      <c r="Q2312" s="15">
        <v>0.37349434114140373</v>
      </c>
      <c r="R2312" s="15">
        <v>93.7487361795407</v>
      </c>
      <c r="S2312" s="6" t="s">
        <v>7</v>
      </c>
      <c r="T2312" s="7" t="s">
        <v>14</v>
      </c>
      <c r="U2312" s="15">
        <v>442.02406022700103</v>
      </c>
      <c r="V2312" s="15">
        <v>107.89273429905822</v>
      </c>
      <c r="W2312" s="15">
        <v>36.97593977299897</v>
      </c>
      <c r="X2312" s="6" t="s">
        <v>162</v>
      </c>
    </row>
    <row r="2313" spans="1:24" ht="28.8" x14ac:dyDescent="0.3">
      <c r="A2313" s="6" t="s">
        <v>178</v>
      </c>
      <c r="B2313" s="6" t="s">
        <v>550</v>
      </c>
      <c r="C2313" s="10">
        <v>3304413</v>
      </c>
      <c r="D2313" s="14" t="s">
        <v>2949</v>
      </c>
      <c r="E2313" s="14" t="s">
        <v>1505</v>
      </c>
      <c r="F2313" s="5">
        <v>26</v>
      </c>
      <c r="G2313" s="10">
        <v>90</v>
      </c>
      <c r="H2313" s="6" t="s">
        <v>186</v>
      </c>
      <c r="I2313" s="11"/>
      <c r="J2313" s="11"/>
      <c r="K2313" s="11"/>
      <c r="L2313" s="10">
        <v>496</v>
      </c>
      <c r="M2313" s="5">
        <v>99</v>
      </c>
      <c r="N2313" s="5">
        <v>496</v>
      </c>
      <c r="O2313" s="5">
        <v>2004</v>
      </c>
      <c r="P2313" s="5">
        <v>6</v>
      </c>
      <c r="Q2313" s="15">
        <v>0.3733588780676545</v>
      </c>
      <c r="R2313" s="15">
        <v>90.535573850806443</v>
      </c>
      <c r="S2313" s="6" t="s">
        <v>6</v>
      </c>
      <c r="T2313" s="7" t="s">
        <v>13</v>
      </c>
      <c r="U2313" s="15">
        <v>459.03747107130221</v>
      </c>
      <c r="V2313" s="15">
        <v>103.74678297240997</v>
      </c>
      <c r="W2313" s="15">
        <v>36.962528928697793</v>
      </c>
      <c r="X2313" s="6" t="s">
        <v>162</v>
      </c>
    </row>
    <row r="2314" spans="1:24" ht="28.8" x14ac:dyDescent="0.3">
      <c r="A2314" s="6" t="s">
        <v>200</v>
      </c>
      <c r="B2314" s="6" t="s">
        <v>158</v>
      </c>
      <c r="C2314" s="13"/>
      <c r="D2314" s="14" t="s">
        <v>2035</v>
      </c>
      <c r="E2314" s="14" t="s">
        <v>2036</v>
      </c>
      <c r="F2314" s="5">
        <v>18</v>
      </c>
      <c r="G2314" s="5">
        <v>60</v>
      </c>
      <c r="H2314" s="6" t="s">
        <v>161</v>
      </c>
      <c r="I2314" s="13"/>
      <c r="J2314" s="13"/>
      <c r="K2314" s="13"/>
      <c r="L2314" s="5">
        <v>370.8</v>
      </c>
      <c r="M2314" s="5">
        <v>100</v>
      </c>
      <c r="N2314" s="5">
        <v>370.8</v>
      </c>
      <c r="O2314" s="5">
        <v>2008</v>
      </c>
      <c r="P2314" s="5">
        <v>8</v>
      </c>
      <c r="Q2314" s="15">
        <v>0.37322092212114572</v>
      </c>
      <c r="R2314" s="15">
        <v>122.32803937432578</v>
      </c>
      <c r="S2314" s="6" t="s">
        <v>7</v>
      </c>
      <c r="T2314" s="7" t="s">
        <v>14</v>
      </c>
      <c r="U2314" s="15">
        <v>333.47790778788544</v>
      </c>
      <c r="V2314" s="15">
        <v>145.67395758947904</v>
      </c>
      <c r="W2314" s="15">
        <v>37.322092212114569</v>
      </c>
      <c r="X2314" s="6" t="s">
        <v>162</v>
      </c>
    </row>
    <row r="2315" spans="1:24" ht="28.8" x14ac:dyDescent="0.3">
      <c r="A2315" s="6" t="s">
        <v>25</v>
      </c>
      <c r="B2315" s="6" t="s">
        <v>510</v>
      </c>
      <c r="C2315" s="13"/>
      <c r="D2315" s="14" t="s">
        <v>1056</v>
      </c>
      <c r="E2315" s="14" t="s">
        <v>1057</v>
      </c>
      <c r="F2315" s="5">
        <v>19</v>
      </c>
      <c r="G2315" s="13"/>
      <c r="H2315" s="6" t="s">
        <v>190</v>
      </c>
      <c r="I2315" s="11"/>
      <c r="J2315" s="11"/>
      <c r="K2315" s="11"/>
      <c r="L2315" s="10">
        <v>565.5</v>
      </c>
      <c r="M2315" s="5">
        <v>101</v>
      </c>
      <c r="N2315" s="5">
        <v>565.5</v>
      </c>
      <c r="O2315" s="5">
        <v>1990</v>
      </c>
      <c r="P2315" s="5">
        <v>8</v>
      </c>
      <c r="Q2315" s="15">
        <v>0.37321127347676075</v>
      </c>
      <c r="R2315" s="15">
        <v>81.012960866489834</v>
      </c>
      <c r="S2315" s="6" t="s">
        <v>7</v>
      </c>
      <c r="T2315" s="7" t="s">
        <v>14</v>
      </c>
      <c r="U2315" s="15">
        <v>527.80566137884716</v>
      </c>
      <c r="V2315" s="15">
        <v>91.732887745270247</v>
      </c>
      <c r="W2315" s="15">
        <v>37.694338621152838</v>
      </c>
      <c r="X2315" s="6" t="s">
        <v>162</v>
      </c>
    </row>
    <row r="2316" spans="1:24" ht="28.8" x14ac:dyDescent="0.3">
      <c r="A2316" s="6" t="s">
        <v>1958</v>
      </c>
      <c r="B2316" s="6" t="s">
        <v>2950</v>
      </c>
      <c r="C2316" s="13"/>
      <c r="D2316" s="14" t="s">
        <v>2951</v>
      </c>
      <c r="E2316" s="14" t="s">
        <v>2952</v>
      </c>
      <c r="F2316" s="5">
        <v>30</v>
      </c>
      <c r="G2316" s="11"/>
      <c r="H2316" s="6" t="s">
        <v>2281</v>
      </c>
      <c r="I2316" s="13"/>
      <c r="J2316" s="13"/>
      <c r="K2316" s="13"/>
      <c r="L2316" s="5">
        <v>289.16000000000003</v>
      </c>
      <c r="M2316" s="5">
        <v>100</v>
      </c>
      <c r="N2316" s="5">
        <v>289.16000000000003</v>
      </c>
      <c r="O2316" s="5">
        <v>2020</v>
      </c>
      <c r="P2316" s="5">
        <v>4</v>
      </c>
      <c r="Q2316" s="15">
        <v>0.3731504862812639</v>
      </c>
      <c r="R2316" s="15">
        <v>156.86553119380272</v>
      </c>
      <c r="S2316" s="6" t="s">
        <v>6</v>
      </c>
      <c r="T2316" s="6"/>
      <c r="U2316" s="15">
        <v>251.84495137187363</v>
      </c>
      <c r="V2316" s="15">
        <v>194.03454352287997</v>
      </c>
      <c r="W2316" s="15">
        <v>37.315048628126391</v>
      </c>
      <c r="X2316" s="6" t="s">
        <v>168</v>
      </c>
    </row>
    <row r="2317" spans="1:24" ht="28.8" x14ac:dyDescent="0.3">
      <c r="A2317" s="6" t="s">
        <v>178</v>
      </c>
      <c r="B2317" s="6" t="s">
        <v>2953</v>
      </c>
      <c r="C2317" s="10">
        <v>3371115</v>
      </c>
      <c r="D2317" s="14" t="s">
        <v>2954</v>
      </c>
      <c r="E2317" s="14" t="s">
        <v>2955</v>
      </c>
      <c r="F2317" s="5">
        <v>32</v>
      </c>
      <c r="G2317" s="5">
        <v>84</v>
      </c>
      <c r="H2317" s="6" t="s">
        <v>186</v>
      </c>
      <c r="I2317" s="5">
        <v>129.80000000000001</v>
      </c>
      <c r="J2317" s="5">
        <v>0</v>
      </c>
      <c r="K2317" s="5">
        <v>269.5</v>
      </c>
      <c r="L2317" s="13"/>
      <c r="M2317" s="5">
        <v>101</v>
      </c>
      <c r="N2317" s="5">
        <v>399.3</v>
      </c>
      <c r="O2317" s="5">
        <v>2015</v>
      </c>
      <c r="P2317" s="5">
        <v>9</v>
      </c>
      <c r="Q2317" s="15">
        <v>0.37247940539255281</v>
      </c>
      <c r="R2317" s="15">
        <v>114.73285592286501</v>
      </c>
      <c r="S2317" s="6" t="s">
        <v>6</v>
      </c>
      <c r="T2317" s="6"/>
      <c r="U2317" s="15">
        <v>361.67958005535218</v>
      </c>
      <c r="V2317" s="15">
        <v>135.25100650471421</v>
      </c>
      <c r="W2317" s="15">
        <v>37.620419944647836</v>
      </c>
      <c r="X2317" s="6" t="s">
        <v>162</v>
      </c>
    </row>
    <row r="2318" spans="1:24" ht="28.8" x14ac:dyDescent="0.3">
      <c r="A2318" s="6" t="s">
        <v>25</v>
      </c>
      <c r="B2318" s="6" t="s">
        <v>967</v>
      </c>
      <c r="C2318" s="13"/>
      <c r="D2318" s="14" t="s">
        <v>2253</v>
      </c>
      <c r="E2318" s="14" t="s">
        <v>2456</v>
      </c>
      <c r="F2318" s="5">
        <v>21</v>
      </c>
      <c r="G2318" s="11"/>
      <c r="H2318" s="6" t="s">
        <v>161</v>
      </c>
      <c r="I2318" s="11"/>
      <c r="J2318" s="11"/>
      <c r="K2318" s="11"/>
      <c r="L2318" s="10">
        <v>286</v>
      </c>
      <c r="M2318" s="5">
        <v>103</v>
      </c>
      <c r="N2318" s="5">
        <v>286</v>
      </c>
      <c r="O2318" s="5">
        <v>1991</v>
      </c>
      <c r="P2318" s="5">
        <v>6</v>
      </c>
      <c r="Q2318" s="15">
        <v>0.37246655379414795</v>
      </c>
      <c r="R2318" s="15">
        <v>163.35669269230769</v>
      </c>
      <c r="S2318" s="6" t="s">
        <v>7</v>
      </c>
      <c r="T2318" s="7" t="s">
        <v>14</v>
      </c>
      <c r="U2318" s="15">
        <v>247.63594495920276</v>
      </c>
      <c r="V2318" s="15">
        <v>204.0005872350132</v>
      </c>
      <c r="W2318" s="15">
        <v>38.36405504079724</v>
      </c>
      <c r="X2318" s="6" t="s">
        <v>162</v>
      </c>
    </row>
    <row r="2319" spans="1:24" ht="28.8" x14ac:dyDescent="0.3">
      <c r="A2319" s="6" t="s">
        <v>163</v>
      </c>
      <c r="B2319" s="6" t="s">
        <v>346</v>
      </c>
      <c r="C2319" s="10">
        <v>50038144</v>
      </c>
      <c r="D2319" s="14" t="s">
        <v>2861</v>
      </c>
      <c r="E2319" s="14" t="s">
        <v>2956</v>
      </c>
      <c r="F2319" s="5">
        <v>22</v>
      </c>
      <c r="G2319" s="5">
        <v>90</v>
      </c>
      <c r="H2319" s="6" t="s">
        <v>167</v>
      </c>
      <c r="I2319" s="5">
        <v>98.2</v>
      </c>
      <c r="J2319" s="5">
        <v>153.1</v>
      </c>
      <c r="K2319" s="5">
        <v>120.3</v>
      </c>
      <c r="L2319" s="8"/>
      <c r="M2319" s="5">
        <v>109</v>
      </c>
      <c r="N2319" s="5">
        <v>371.6</v>
      </c>
      <c r="O2319" s="5">
        <v>2019</v>
      </c>
      <c r="P2319" s="5">
        <v>5</v>
      </c>
      <c r="Q2319" s="15">
        <v>0.37234219670986879</v>
      </c>
      <c r="R2319" s="15">
        <v>133.05050680839614</v>
      </c>
      <c r="S2319" s="6" t="s">
        <v>7</v>
      </c>
      <c r="T2319" s="7" t="s">
        <v>14</v>
      </c>
      <c r="U2319" s="15">
        <v>331.01470055862433</v>
      </c>
      <c r="V2319" s="15">
        <v>160.17732762001174</v>
      </c>
      <c r="W2319" s="15">
        <v>40.585299441375696</v>
      </c>
      <c r="X2319" s="6" t="s">
        <v>168</v>
      </c>
    </row>
    <row r="2320" spans="1:24" ht="28.8" x14ac:dyDescent="0.3">
      <c r="A2320" s="6" t="s">
        <v>25</v>
      </c>
      <c r="B2320" s="6" t="s">
        <v>2957</v>
      </c>
      <c r="C2320" s="13"/>
      <c r="D2320" s="14" t="s">
        <v>2088</v>
      </c>
      <c r="E2320" s="14" t="s">
        <v>2353</v>
      </c>
      <c r="F2320" s="5">
        <v>22</v>
      </c>
      <c r="G2320" s="11"/>
      <c r="H2320" s="6" t="s">
        <v>194</v>
      </c>
      <c r="I2320" s="13"/>
      <c r="J2320" s="13"/>
      <c r="K2320" s="13"/>
      <c r="L2320" s="5">
        <v>365</v>
      </c>
      <c r="M2320" s="5">
        <v>100</v>
      </c>
      <c r="N2320" s="5">
        <v>365</v>
      </c>
      <c r="O2320" s="5">
        <v>1997</v>
      </c>
      <c r="P2320" s="5">
        <v>5</v>
      </c>
      <c r="Q2320" s="15">
        <v>0.37233706310038939</v>
      </c>
      <c r="R2320" s="15">
        <v>124.27188219178083</v>
      </c>
      <c r="S2320" s="6" t="s">
        <v>7</v>
      </c>
      <c r="T2320" s="7" t="s">
        <v>14</v>
      </c>
      <c r="U2320" s="15">
        <v>327.76629368996106</v>
      </c>
      <c r="V2320" s="15">
        <v>147.96552702145914</v>
      </c>
      <c r="W2320" s="15">
        <v>37.23370631003894</v>
      </c>
      <c r="X2320" s="6" t="s">
        <v>162</v>
      </c>
    </row>
    <row r="2321" spans="1:24" ht="28.8" x14ac:dyDescent="0.3">
      <c r="A2321" s="6" t="s">
        <v>25</v>
      </c>
      <c r="B2321" s="6" t="s">
        <v>2467</v>
      </c>
      <c r="C2321" s="13"/>
      <c r="D2321" s="14" t="s">
        <v>2394</v>
      </c>
      <c r="E2321" s="14" t="s">
        <v>2833</v>
      </c>
      <c r="F2321" s="5">
        <v>30</v>
      </c>
      <c r="G2321" s="5">
        <v>79</v>
      </c>
      <c r="H2321" s="6" t="s">
        <v>172</v>
      </c>
      <c r="I2321" s="5">
        <v>189.9</v>
      </c>
      <c r="J2321" s="5">
        <v>3.9</v>
      </c>
      <c r="K2321" s="5">
        <v>173.39999999999998</v>
      </c>
      <c r="L2321" s="13"/>
      <c r="M2321" s="5">
        <v>100</v>
      </c>
      <c r="N2321" s="5">
        <v>367.2</v>
      </c>
      <c r="O2321" s="5">
        <v>1991</v>
      </c>
      <c r="P2321" s="5">
        <v>10</v>
      </c>
      <c r="Q2321" s="15">
        <v>0.37211443009639422</v>
      </c>
      <c r="R2321" s="15">
        <v>123.52733387799563</v>
      </c>
      <c r="S2321" s="6" t="s">
        <v>6</v>
      </c>
      <c r="T2321" s="6"/>
      <c r="U2321" s="15">
        <v>329.98855699036056</v>
      </c>
      <c r="V2321" s="15">
        <v>146.99156483232181</v>
      </c>
      <c r="W2321" s="15">
        <v>37.211443009639424</v>
      </c>
      <c r="X2321" s="6" t="s">
        <v>162</v>
      </c>
    </row>
    <row r="2322" spans="1:24" ht="28.8" x14ac:dyDescent="0.3">
      <c r="A2322" s="6" t="s">
        <v>25</v>
      </c>
      <c r="B2322" s="6" t="s">
        <v>732</v>
      </c>
      <c r="C2322" s="13"/>
      <c r="D2322" s="14" t="s">
        <v>2958</v>
      </c>
      <c r="E2322" s="14" t="s">
        <v>2428</v>
      </c>
      <c r="F2322" s="5">
        <v>22</v>
      </c>
      <c r="G2322" s="5">
        <v>90</v>
      </c>
      <c r="H2322" s="6" t="s">
        <v>161</v>
      </c>
      <c r="I2322" s="13"/>
      <c r="J2322" s="13"/>
      <c r="K2322" s="13"/>
      <c r="L2322" s="5">
        <v>331.1</v>
      </c>
      <c r="M2322" s="5">
        <v>110</v>
      </c>
      <c r="N2322" s="5">
        <v>331.1</v>
      </c>
      <c r="O2322" s="5">
        <v>1992</v>
      </c>
      <c r="P2322" s="5">
        <v>4</v>
      </c>
      <c r="Q2322" s="15">
        <v>0.37202673077501602</v>
      </c>
      <c r="R2322" s="15">
        <v>150.69513953488371</v>
      </c>
      <c r="S2322" s="6" t="s">
        <v>7</v>
      </c>
      <c r="T2322" s="7" t="s">
        <v>14</v>
      </c>
      <c r="U2322" s="15">
        <v>290.17705961474826</v>
      </c>
      <c r="V2322" s="15">
        <v>185.24974415632542</v>
      </c>
      <c r="W2322" s="15">
        <v>40.922940385251763</v>
      </c>
      <c r="X2322" s="6" t="s">
        <v>162</v>
      </c>
    </row>
    <row r="2323" spans="1:24" ht="28.8" x14ac:dyDescent="0.3">
      <c r="A2323" s="6" t="s">
        <v>25</v>
      </c>
      <c r="B2323" s="6" t="s">
        <v>2959</v>
      </c>
      <c r="C2323" s="13"/>
      <c r="D2323" s="14" t="s">
        <v>2960</v>
      </c>
      <c r="E2323" s="14" t="s">
        <v>2961</v>
      </c>
      <c r="F2323" s="5">
        <v>22</v>
      </c>
      <c r="G2323" s="5">
        <v>63</v>
      </c>
      <c r="H2323" s="6" t="s">
        <v>194</v>
      </c>
      <c r="I2323" s="11"/>
      <c r="J2323" s="11"/>
      <c r="K2323" s="11"/>
      <c r="L2323" s="10">
        <v>320.5</v>
      </c>
      <c r="M2323" s="5">
        <v>100</v>
      </c>
      <c r="N2323" s="5">
        <v>320.5</v>
      </c>
      <c r="O2323" s="5">
        <v>1982</v>
      </c>
      <c r="P2323" s="5">
        <v>5</v>
      </c>
      <c r="Q2323" s="15">
        <v>0.37193201028554596</v>
      </c>
      <c r="R2323" s="15">
        <v>141.52648049921996</v>
      </c>
      <c r="S2323" s="6" t="s">
        <v>7</v>
      </c>
      <c r="T2323" s="7" t="s">
        <v>14</v>
      </c>
      <c r="U2323" s="15">
        <v>283.3067989714454</v>
      </c>
      <c r="V2323" s="15">
        <v>171.84401412968381</v>
      </c>
      <c r="W2323" s="15">
        <v>37.193201028554597</v>
      </c>
      <c r="X2323" s="6" t="s">
        <v>162</v>
      </c>
    </row>
    <row r="2324" spans="1:24" ht="28.8" x14ac:dyDescent="0.3">
      <c r="A2324" s="6" t="s">
        <v>25</v>
      </c>
      <c r="B2324" s="6" t="s">
        <v>2962</v>
      </c>
      <c r="C2324" s="10">
        <v>3281322</v>
      </c>
      <c r="D2324" s="14" t="s">
        <v>676</v>
      </c>
      <c r="E2324" s="14" t="s">
        <v>1140</v>
      </c>
      <c r="F2324" s="5">
        <v>28</v>
      </c>
      <c r="G2324" s="5">
        <v>69</v>
      </c>
      <c r="H2324" s="6" t="s">
        <v>172</v>
      </c>
      <c r="I2324" s="5">
        <v>99.9</v>
      </c>
      <c r="J2324" s="5">
        <v>3.8</v>
      </c>
      <c r="K2324" s="5">
        <v>328</v>
      </c>
      <c r="L2324" s="8"/>
      <c r="M2324" s="5">
        <v>99</v>
      </c>
      <c r="N2324" s="5">
        <v>431.7</v>
      </c>
      <c r="O2324" s="5">
        <v>1999</v>
      </c>
      <c r="P2324" s="5">
        <v>10</v>
      </c>
      <c r="Q2324" s="15">
        <v>0.37189280403762176</v>
      </c>
      <c r="R2324" s="15">
        <v>104.02048790826963</v>
      </c>
      <c r="S2324" s="6" t="s">
        <v>6</v>
      </c>
      <c r="T2324" s="7" t="s">
        <v>13</v>
      </c>
      <c r="U2324" s="15">
        <v>394.88261240027543</v>
      </c>
      <c r="V2324" s="15">
        <v>121.14065239746542</v>
      </c>
      <c r="W2324" s="15">
        <v>36.817387599724555</v>
      </c>
      <c r="X2324" s="6" t="s">
        <v>162</v>
      </c>
    </row>
    <row r="2325" spans="1:24" ht="28.8" x14ac:dyDescent="0.3">
      <c r="A2325" s="6" t="s">
        <v>25</v>
      </c>
      <c r="B2325" s="6" t="s">
        <v>230</v>
      </c>
      <c r="C2325" s="13"/>
      <c r="D2325" s="14" t="s">
        <v>2265</v>
      </c>
      <c r="E2325" s="14" t="s">
        <v>2395</v>
      </c>
      <c r="F2325" s="5">
        <v>18</v>
      </c>
      <c r="G2325" s="11"/>
      <c r="H2325" s="6" t="s">
        <v>161</v>
      </c>
      <c r="I2325" s="11"/>
      <c r="J2325" s="11"/>
      <c r="K2325" s="11"/>
      <c r="L2325" s="10">
        <v>427.3</v>
      </c>
      <c r="M2325" s="5">
        <v>118</v>
      </c>
      <c r="N2325" s="5">
        <v>427.3</v>
      </c>
      <c r="O2325" s="5">
        <v>1994</v>
      </c>
      <c r="P2325" s="5">
        <v>6</v>
      </c>
      <c r="Q2325" s="15">
        <v>0.37188353909341332</v>
      </c>
      <c r="R2325" s="15">
        <v>125.26070596770418</v>
      </c>
      <c r="S2325" s="6" t="s">
        <v>7</v>
      </c>
      <c r="T2325" s="7" t="s">
        <v>14</v>
      </c>
      <c r="U2325" s="15">
        <v>383.41774238697724</v>
      </c>
      <c r="V2325" s="15">
        <v>149.45241219300436</v>
      </c>
      <c r="W2325" s="15">
        <v>43.882257613022773</v>
      </c>
      <c r="X2325" s="6" t="s">
        <v>162</v>
      </c>
    </row>
    <row r="2326" spans="1:24" ht="28.8" x14ac:dyDescent="0.3">
      <c r="A2326" s="6" t="s">
        <v>25</v>
      </c>
      <c r="B2326" s="6" t="s">
        <v>197</v>
      </c>
      <c r="C2326" s="13"/>
      <c r="D2326" s="14" t="s">
        <v>2963</v>
      </c>
      <c r="E2326" s="14" t="s">
        <v>2964</v>
      </c>
      <c r="F2326" s="5">
        <v>26</v>
      </c>
      <c r="G2326" s="11"/>
      <c r="H2326" s="6" t="s">
        <v>194</v>
      </c>
      <c r="I2326" s="11"/>
      <c r="J2326" s="11"/>
      <c r="K2326" s="11"/>
      <c r="L2326" s="10">
        <v>592</v>
      </c>
      <c r="M2326" s="5">
        <v>100</v>
      </c>
      <c r="N2326" s="5">
        <v>592</v>
      </c>
      <c r="O2326" s="5">
        <v>1990</v>
      </c>
      <c r="P2326" s="5">
        <v>5</v>
      </c>
      <c r="Q2326" s="15">
        <v>0.37175895321195296</v>
      </c>
      <c r="R2326" s="15">
        <v>76.620332770270267</v>
      </c>
      <c r="S2326" s="6" t="s">
        <v>6</v>
      </c>
      <c r="T2326" s="7" t="s">
        <v>13</v>
      </c>
      <c r="U2326" s="15">
        <v>554.8241046788047</v>
      </c>
      <c r="V2326" s="15">
        <v>86.340641276512088</v>
      </c>
      <c r="W2326" s="15">
        <v>37.175895321195298</v>
      </c>
      <c r="X2326" s="6" t="s">
        <v>162</v>
      </c>
    </row>
    <row r="2327" spans="1:24" ht="28.8" x14ac:dyDescent="0.3">
      <c r="A2327" s="6" t="s">
        <v>25</v>
      </c>
      <c r="B2327" s="6" t="s">
        <v>246</v>
      </c>
      <c r="C2327" s="13"/>
      <c r="D2327" s="14" t="s">
        <v>2965</v>
      </c>
      <c r="E2327" s="14" t="s">
        <v>2966</v>
      </c>
      <c r="F2327" s="5">
        <v>19</v>
      </c>
      <c r="G2327" s="13"/>
      <c r="H2327" s="6" t="s">
        <v>161</v>
      </c>
      <c r="I2327" s="11"/>
      <c r="J2327" s="11"/>
      <c r="K2327" s="11"/>
      <c r="L2327" s="10">
        <v>1493.4</v>
      </c>
      <c r="M2327" s="5">
        <v>299</v>
      </c>
      <c r="N2327" s="5">
        <v>1493.4</v>
      </c>
      <c r="O2327" s="5">
        <v>1982</v>
      </c>
      <c r="P2327" s="5">
        <v>4</v>
      </c>
      <c r="Q2327" s="15">
        <v>0.37166425968089667</v>
      </c>
      <c r="R2327" s="15">
        <v>90.815668025980983</v>
      </c>
      <c r="S2327" s="6" t="s">
        <v>7</v>
      </c>
      <c r="T2327" s="7" t="s">
        <v>14</v>
      </c>
      <c r="U2327" s="15">
        <v>1382.272386355412</v>
      </c>
      <c r="V2327" s="15">
        <v>104.06902351951341</v>
      </c>
      <c r="W2327" s="15">
        <v>111.12761364458811</v>
      </c>
      <c r="X2327" s="6" t="s">
        <v>162</v>
      </c>
    </row>
    <row r="2328" spans="1:24" ht="28.8" x14ac:dyDescent="0.3">
      <c r="A2328" s="6" t="s">
        <v>25</v>
      </c>
      <c r="B2328" s="6" t="s">
        <v>349</v>
      </c>
      <c r="C2328" s="13"/>
      <c r="D2328" s="14" t="s">
        <v>2715</v>
      </c>
      <c r="E2328" s="14" t="s">
        <v>1838</v>
      </c>
      <c r="F2328" s="5">
        <v>26</v>
      </c>
      <c r="G2328" s="11"/>
      <c r="H2328" s="6" t="s">
        <v>194</v>
      </c>
      <c r="I2328" s="13"/>
      <c r="J2328" s="13"/>
      <c r="K2328" s="13"/>
      <c r="L2328" s="5">
        <v>308.5</v>
      </c>
      <c r="M2328" s="5">
        <v>101</v>
      </c>
      <c r="N2328" s="5">
        <v>308.5</v>
      </c>
      <c r="O2328" s="5">
        <v>2002</v>
      </c>
      <c r="P2328" s="5">
        <v>5</v>
      </c>
      <c r="Q2328" s="15">
        <v>0.37147554394076476</v>
      </c>
      <c r="R2328" s="15">
        <v>148.50187802269042</v>
      </c>
      <c r="S2328" s="6" t="s">
        <v>6</v>
      </c>
      <c r="T2328" s="7" t="s">
        <v>13</v>
      </c>
      <c r="U2328" s="15">
        <v>270.98097006198276</v>
      </c>
      <c r="V2328" s="15">
        <v>182.13017646716509</v>
      </c>
      <c r="W2328" s="15">
        <v>37.519029938017241</v>
      </c>
      <c r="X2328" s="6" t="s">
        <v>162</v>
      </c>
    </row>
    <row r="2329" spans="1:24" ht="28.8" x14ac:dyDescent="0.3">
      <c r="A2329" s="6" t="s">
        <v>25</v>
      </c>
      <c r="B2329" s="6" t="s">
        <v>414</v>
      </c>
      <c r="C2329" s="13"/>
      <c r="D2329" s="14" t="s">
        <v>2159</v>
      </c>
      <c r="E2329" s="14" t="s">
        <v>2363</v>
      </c>
      <c r="F2329" s="5">
        <v>24</v>
      </c>
      <c r="G2329" s="13"/>
      <c r="H2329" s="6" t="s">
        <v>194</v>
      </c>
      <c r="I2329" s="11"/>
      <c r="J2329" s="11"/>
      <c r="K2329" s="11"/>
      <c r="L2329" s="10">
        <v>310</v>
      </c>
      <c r="M2329" s="5">
        <v>102</v>
      </c>
      <c r="N2329" s="5">
        <v>310</v>
      </c>
      <c r="O2329" s="5">
        <v>2002</v>
      </c>
      <c r="P2329" s="5">
        <v>6</v>
      </c>
      <c r="Q2329" s="15">
        <v>0.37126854255265918</v>
      </c>
      <c r="R2329" s="15">
        <v>149.24652174193548</v>
      </c>
      <c r="S2329" s="6" t="s">
        <v>6</v>
      </c>
      <c r="T2329" s="7" t="s">
        <v>13</v>
      </c>
      <c r="U2329" s="15">
        <v>272.13060865962876</v>
      </c>
      <c r="V2329" s="15">
        <v>183.29341082726461</v>
      </c>
      <c r="W2329" s="15">
        <v>37.869391340371237</v>
      </c>
      <c r="X2329" s="6" t="s">
        <v>162</v>
      </c>
    </row>
    <row r="2330" spans="1:24" ht="28.8" x14ac:dyDescent="0.3">
      <c r="A2330" s="6" t="s">
        <v>25</v>
      </c>
      <c r="B2330" s="6" t="s">
        <v>1095</v>
      </c>
      <c r="C2330" s="13"/>
      <c r="D2330" s="14" t="s">
        <v>2967</v>
      </c>
      <c r="E2330" s="14" t="s">
        <v>2968</v>
      </c>
      <c r="F2330" s="5">
        <v>32</v>
      </c>
      <c r="G2330" s="5">
        <v>92</v>
      </c>
      <c r="H2330" s="6" t="s">
        <v>172</v>
      </c>
      <c r="I2330" s="13"/>
      <c r="J2330" s="13"/>
      <c r="K2330" s="13"/>
      <c r="L2330" s="5">
        <v>449</v>
      </c>
      <c r="M2330" s="5">
        <v>102</v>
      </c>
      <c r="N2330" s="5">
        <v>449</v>
      </c>
      <c r="O2330" s="5">
        <v>1985</v>
      </c>
      <c r="P2330" s="5">
        <v>9</v>
      </c>
      <c r="Q2330" s="15">
        <v>0.37125968518418906</v>
      </c>
      <c r="R2330" s="15">
        <v>103.043255545657</v>
      </c>
      <c r="S2330" s="6" t="s">
        <v>6</v>
      </c>
      <c r="T2330" s="6"/>
      <c r="U2330" s="15">
        <v>411.13151211121271</v>
      </c>
      <c r="V2330" s="15">
        <v>119.81361779922254</v>
      </c>
      <c r="W2330" s="15">
        <v>37.868487888787286</v>
      </c>
      <c r="X2330" s="6" t="s">
        <v>162</v>
      </c>
    </row>
    <row r="2331" spans="1:24" ht="28.8" x14ac:dyDescent="0.3">
      <c r="A2331" s="6" t="s">
        <v>25</v>
      </c>
      <c r="B2331" s="6" t="s">
        <v>588</v>
      </c>
      <c r="C2331" s="13"/>
      <c r="D2331" s="14" t="s">
        <v>2969</v>
      </c>
      <c r="E2331" s="14" t="s">
        <v>2970</v>
      </c>
      <c r="F2331" s="5">
        <v>22</v>
      </c>
      <c r="G2331" s="13"/>
      <c r="H2331" s="6" t="s">
        <v>194</v>
      </c>
      <c r="I2331" s="11"/>
      <c r="J2331" s="11"/>
      <c r="K2331" s="11"/>
      <c r="L2331" s="10">
        <v>328</v>
      </c>
      <c r="M2331" s="5">
        <v>100</v>
      </c>
      <c r="N2331" s="5">
        <v>328</v>
      </c>
      <c r="O2331" s="5">
        <v>1988</v>
      </c>
      <c r="P2331" s="5">
        <v>7</v>
      </c>
      <c r="Q2331" s="15">
        <v>0.3707564528382562</v>
      </c>
      <c r="R2331" s="15">
        <v>138.29035670731704</v>
      </c>
      <c r="S2331" s="6" t="s">
        <v>7</v>
      </c>
      <c r="T2331" s="7" t="s">
        <v>14</v>
      </c>
      <c r="U2331" s="15">
        <v>290.92435471617438</v>
      </c>
      <c r="V2331" s="15">
        <v>167.69281052932112</v>
      </c>
      <c r="W2331" s="15">
        <v>37.075645283825622</v>
      </c>
      <c r="X2331" s="6" t="s">
        <v>162</v>
      </c>
    </row>
    <row r="2332" spans="1:24" ht="28.8" x14ac:dyDescent="0.3">
      <c r="A2332" s="6" t="s">
        <v>25</v>
      </c>
      <c r="B2332" s="6" t="s">
        <v>505</v>
      </c>
      <c r="C2332" s="13"/>
      <c r="D2332" s="14" t="s">
        <v>1658</v>
      </c>
      <c r="E2332" s="14" t="s">
        <v>1666</v>
      </c>
      <c r="F2332" s="5">
        <v>21</v>
      </c>
      <c r="G2332" s="13"/>
      <c r="H2332" s="6" t="s">
        <v>161</v>
      </c>
      <c r="I2332" s="13"/>
      <c r="J2332" s="13"/>
      <c r="K2332" s="13"/>
      <c r="L2332" s="5">
        <v>424.1</v>
      </c>
      <c r="M2332" s="5">
        <v>107</v>
      </c>
      <c r="N2332" s="5">
        <v>424.1</v>
      </c>
      <c r="O2332" s="5">
        <v>1999</v>
      </c>
      <c r="P2332" s="5">
        <v>5</v>
      </c>
      <c r="Q2332" s="15">
        <v>0.37072832876199258</v>
      </c>
      <c r="R2332" s="15">
        <v>114.44089504833765</v>
      </c>
      <c r="S2332" s="6" t="s">
        <v>7</v>
      </c>
      <c r="T2332" s="7" t="s">
        <v>14</v>
      </c>
      <c r="U2332" s="15">
        <v>384.43206882246682</v>
      </c>
      <c r="V2332" s="15">
        <v>134.753334571312</v>
      </c>
      <c r="W2332" s="15">
        <v>39.667931177533205</v>
      </c>
      <c r="X2332" s="6" t="s">
        <v>162</v>
      </c>
    </row>
    <row r="2333" spans="1:24" ht="28.8" x14ac:dyDescent="0.3">
      <c r="A2333" s="6" t="s">
        <v>25</v>
      </c>
      <c r="B2333" s="6" t="s">
        <v>179</v>
      </c>
      <c r="C2333" s="13"/>
      <c r="D2333" s="14" t="s">
        <v>1542</v>
      </c>
      <c r="E2333" s="14" t="s">
        <v>768</v>
      </c>
      <c r="F2333" s="5">
        <v>28</v>
      </c>
      <c r="G2333" s="10">
        <v>78</v>
      </c>
      <c r="H2333" s="6" t="s">
        <v>172</v>
      </c>
      <c r="I2333" s="13"/>
      <c r="J2333" s="13"/>
      <c r="K2333" s="13"/>
      <c r="L2333" s="5">
        <v>294.60000000000002</v>
      </c>
      <c r="M2333" s="5">
        <v>99</v>
      </c>
      <c r="N2333" s="5">
        <v>294.60000000000002</v>
      </c>
      <c r="O2333" s="5">
        <v>1999</v>
      </c>
      <c r="P2333" s="5">
        <v>6</v>
      </c>
      <c r="Q2333" s="15">
        <v>0.37057370619679075</v>
      </c>
      <c r="R2333" s="15">
        <v>152.42920784114051</v>
      </c>
      <c r="S2333" s="6" t="s">
        <v>6</v>
      </c>
      <c r="T2333" s="7" t="s">
        <v>13</v>
      </c>
      <c r="U2333" s="15">
        <v>257.91320308651774</v>
      </c>
      <c r="V2333" s="15">
        <v>187.82054647083541</v>
      </c>
      <c r="W2333" s="15">
        <v>36.686796913482283</v>
      </c>
      <c r="X2333" s="6" t="s">
        <v>162</v>
      </c>
    </row>
    <row r="2334" spans="1:24" ht="28.8" x14ac:dyDescent="0.3">
      <c r="A2334" s="6" t="s">
        <v>25</v>
      </c>
      <c r="B2334" s="6" t="s">
        <v>804</v>
      </c>
      <c r="C2334" s="13"/>
      <c r="D2334" s="14" t="s">
        <v>1286</v>
      </c>
      <c r="E2334" s="14" t="s">
        <v>1432</v>
      </c>
      <c r="F2334" s="5">
        <v>30</v>
      </c>
      <c r="G2334" s="5">
        <v>82</v>
      </c>
      <c r="H2334" s="6" t="s">
        <v>172</v>
      </c>
      <c r="I2334" s="11"/>
      <c r="J2334" s="11"/>
      <c r="K2334" s="11"/>
      <c r="L2334" s="10">
        <v>312.7</v>
      </c>
      <c r="M2334" s="5">
        <v>98</v>
      </c>
      <c r="N2334" s="5">
        <v>312.7</v>
      </c>
      <c r="O2334" s="5">
        <v>1991</v>
      </c>
      <c r="P2334" s="5">
        <v>9</v>
      </c>
      <c r="Q2334" s="15">
        <v>0.3705312754375108</v>
      </c>
      <c r="R2334" s="15">
        <v>142.15558765590021</v>
      </c>
      <c r="S2334" s="6" t="s">
        <v>6</v>
      </c>
      <c r="T2334" s="6"/>
      <c r="U2334" s="15">
        <v>276.38793500712393</v>
      </c>
      <c r="V2334" s="15">
        <v>172.89831588131216</v>
      </c>
      <c r="W2334" s="15">
        <v>36.31206499287606</v>
      </c>
      <c r="X2334" s="6" t="s">
        <v>162</v>
      </c>
    </row>
    <row r="2335" spans="1:24" ht="28.8" x14ac:dyDescent="0.3">
      <c r="A2335" s="6" t="s">
        <v>25</v>
      </c>
      <c r="B2335" s="6" t="s">
        <v>230</v>
      </c>
      <c r="C2335" s="13"/>
      <c r="D2335" s="14" t="s">
        <v>2768</v>
      </c>
      <c r="E2335" s="14" t="s">
        <v>1508</v>
      </c>
      <c r="F2335" s="5">
        <v>26</v>
      </c>
      <c r="G2335" s="13"/>
      <c r="H2335" s="6" t="s">
        <v>194</v>
      </c>
      <c r="I2335" s="11"/>
      <c r="J2335" s="11"/>
      <c r="K2335" s="11"/>
      <c r="L2335" s="10">
        <v>427.5</v>
      </c>
      <c r="M2335" s="5">
        <v>103</v>
      </c>
      <c r="N2335" s="5">
        <v>427.5</v>
      </c>
      <c r="O2335" s="5">
        <v>2002</v>
      </c>
      <c r="P2335" s="5">
        <v>8</v>
      </c>
      <c r="Q2335" s="15">
        <v>0.37037317534392938</v>
      </c>
      <c r="R2335" s="15">
        <v>109.28658271345027</v>
      </c>
      <c r="S2335" s="6" t="s">
        <v>6</v>
      </c>
      <c r="T2335" s="7" t="s">
        <v>13</v>
      </c>
      <c r="U2335" s="15">
        <v>389.35156293957527</v>
      </c>
      <c r="V2335" s="15">
        <v>127.90852121074215</v>
      </c>
      <c r="W2335" s="15">
        <v>38.148437060424726</v>
      </c>
      <c r="X2335" s="6" t="s">
        <v>162</v>
      </c>
    </row>
    <row r="2336" spans="1:24" ht="28.8" x14ac:dyDescent="0.3">
      <c r="A2336" s="6" t="s">
        <v>25</v>
      </c>
      <c r="B2336" s="6" t="s">
        <v>349</v>
      </c>
      <c r="C2336" s="13"/>
      <c r="D2336" s="14" t="s">
        <v>2497</v>
      </c>
      <c r="E2336" s="14" t="s">
        <v>2600</v>
      </c>
      <c r="F2336" s="5">
        <v>21</v>
      </c>
      <c r="G2336" s="5">
        <v>63</v>
      </c>
      <c r="H2336" s="6" t="s">
        <v>161</v>
      </c>
      <c r="I2336" s="13"/>
      <c r="J2336" s="13"/>
      <c r="K2336" s="13"/>
      <c r="L2336" s="5">
        <v>358.2</v>
      </c>
      <c r="M2336" s="5">
        <v>113</v>
      </c>
      <c r="N2336" s="5">
        <v>358.2</v>
      </c>
      <c r="O2336" s="5">
        <v>1996</v>
      </c>
      <c r="P2336" s="5">
        <v>6</v>
      </c>
      <c r="Q2336" s="15">
        <v>0.37034642397031453</v>
      </c>
      <c r="R2336" s="15">
        <v>143.09307037967616</v>
      </c>
      <c r="S2336" s="6" t="s">
        <v>7</v>
      </c>
      <c r="T2336" s="7" t="s">
        <v>14</v>
      </c>
      <c r="U2336" s="15">
        <v>316.35085409135445</v>
      </c>
      <c r="V2336" s="15">
        <v>174.29385451307107</v>
      </c>
      <c r="W2336" s="15">
        <v>41.849145908645539</v>
      </c>
      <c r="X2336" s="6" t="s">
        <v>162</v>
      </c>
    </row>
    <row r="2337" spans="1:24" ht="28.8" x14ac:dyDescent="0.3">
      <c r="A2337" s="6" t="s">
        <v>217</v>
      </c>
      <c r="B2337" s="6" t="s">
        <v>2215</v>
      </c>
      <c r="C2337" s="10">
        <v>3373084</v>
      </c>
      <c r="D2337" s="14" t="s">
        <v>1847</v>
      </c>
      <c r="E2337" s="14" t="s">
        <v>1848</v>
      </c>
      <c r="F2337" s="5">
        <v>22</v>
      </c>
      <c r="G2337" s="5">
        <v>108</v>
      </c>
      <c r="H2337" s="6" t="s">
        <v>204</v>
      </c>
      <c r="I2337" s="13"/>
      <c r="J2337" s="13"/>
      <c r="K2337" s="13"/>
      <c r="L2337" s="5">
        <v>478.9</v>
      </c>
      <c r="M2337" s="5">
        <v>100</v>
      </c>
      <c r="N2337" s="5">
        <v>478.9</v>
      </c>
      <c r="O2337" s="5">
        <v>2018</v>
      </c>
      <c r="P2337" s="5">
        <v>8</v>
      </c>
      <c r="Q2337" s="15">
        <v>0.3701130752742432</v>
      </c>
      <c r="R2337" s="15">
        <v>94.715466694508251</v>
      </c>
      <c r="S2337" s="6" t="s">
        <v>7</v>
      </c>
      <c r="T2337" s="7" t="s">
        <v>14</v>
      </c>
      <c r="U2337" s="15">
        <v>441.88869247257566</v>
      </c>
      <c r="V2337" s="15">
        <v>108.99931708883273</v>
      </c>
      <c r="W2337" s="15">
        <v>37.011307527424322</v>
      </c>
      <c r="X2337" s="6" t="s">
        <v>168</v>
      </c>
    </row>
    <row r="2338" spans="1:24" x14ac:dyDescent="0.3">
      <c r="A2338" s="6" t="s">
        <v>25</v>
      </c>
      <c r="B2338" s="6" t="s">
        <v>446</v>
      </c>
      <c r="C2338" s="13"/>
      <c r="D2338" s="14" t="s">
        <v>2971</v>
      </c>
      <c r="E2338" s="14" t="s">
        <v>1610</v>
      </c>
      <c r="F2338" s="5">
        <v>20</v>
      </c>
      <c r="G2338" s="13"/>
      <c r="H2338" s="6" t="s">
        <v>459</v>
      </c>
      <c r="I2338" s="11"/>
      <c r="J2338" s="11"/>
      <c r="K2338" s="11"/>
      <c r="L2338" s="10">
        <v>388.6</v>
      </c>
      <c r="M2338" s="5">
        <v>102</v>
      </c>
      <c r="N2338" s="5">
        <v>388.6</v>
      </c>
      <c r="O2338" s="5">
        <v>1991</v>
      </c>
      <c r="P2338" s="5">
        <v>7</v>
      </c>
      <c r="Q2338" s="15">
        <v>0.36997173792091403</v>
      </c>
      <c r="R2338" s="15">
        <v>119.05924276891403</v>
      </c>
      <c r="S2338" s="6" t="s">
        <v>7</v>
      </c>
      <c r="T2338" s="7" t="s">
        <v>14</v>
      </c>
      <c r="U2338" s="15">
        <v>350.86288273206679</v>
      </c>
      <c r="V2338" s="15">
        <v>140.89538672044083</v>
      </c>
      <c r="W2338" s="15">
        <v>37.737117267933229</v>
      </c>
      <c r="X2338" s="6" t="s">
        <v>162</v>
      </c>
    </row>
    <row r="2339" spans="1:24" ht="28.8" x14ac:dyDescent="0.3">
      <c r="A2339" s="6" t="s">
        <v>25</v>
      </c>
      <c r="B2339" s="6" t="s">
        <v>197</v>
      </c>
      <c r="C2339" s="13"/>
      <c r="D2339" s="14" t="s">
        <v>1148</v>
      </c>
      <c r="E2339" s="14" t="s">
        <v>1149</v>
      </c>
      <c r="F2339" s="5">
        <v>26</v>
      </c>
      <c r="G2339" s="13"/>
      <c r="H2339" s="6" t="s">
        <v>194</v>
      </c>
      <c r="I2339" s="5">
        <v>300.5</v>
      </c>
      <c r="J2339" s="5">
        <v>163</v>
      </c>
      <c r="K2339" s="5">
        <v>482.5</v>
      </c>
      <c r="L2339" s="8"/>
      <c r="M2339" s="5">
        <v>200</v>
      </c>
      <c r="N2339" s="5">
        <v>946</v>
      </c>
      <c r="O2339" s="5">
        <v>1996</v>
      </c>
      <c r="P2339" s="5">
        <v>4</v>
      </c>
      <c r="Q2339" s="15">
        <v>0.36986610838436151</v>
      </c>
      <c r="R2339" s="15">
        <v>95.896906976744177</v>
      </c>
      <c r="S2339" s="6" t="s">
        <v>6</v>
      </c>
      <c r="T2339" s="7" t="s">
        <v>13</v>
      </c>
      <c r="U2339" s="15">
        <v>872.0267783231277</v>
      </c>
      <c r="V2339" s="15">
        <v>110.45808156838254</v>
      </c>
      <c r="W2339" s="15">
        <v>73.973221676872299</v>
      </c>
      <c r="X2339" s="6" t="s">
        <v>162</v>
      </c>
    </row>
    <row r="2340" spans="1:24" ht="28.8" x14ac:dyDescent="0.3">
      <c r="A2340" s="6" t="s">
        <v>25</v>
      </c>
      <c r="B2340" s="6" t="s">
        <v>1070</v>
      </c>
      <c r="C2340" s="13"/>
      <c r="D2340" s="14" t="s">
        <v>2972</v>
      </c>
      <c r="E2340" s="14" t="s">
        <v>1319</v>
      </c>
      <c r="F2340" s="5">
        <v>32</v>
      </c>
      <c r="G2340" s="10">
        <v>85</v>
      </c>
      <c r="H2340" s="6" t="s">
        <v>172</v>
      </c>
      <c r="I2340" s="11"/>
      <c r="J2340" s="11"/>
      <c r="K2340" s="11"/>
      <c r="L2340" s="10">
        <v>341.5</v>
      </c>
      <c r="M2340" s="5">
        <v>110</v>
      </c>
      <c r="N2340" s="5">
        <v>341.5</v>
      </c>
      <c r="O2340" s="5">
        <v>1981</v>
      </c>
      <c r="P2340" s="5">
        <v>8</v>
      </c>
      <c r="Q2340" s="15">
        <v>0.36954127306737983</v>
      </c>
      <c r="R2340" s="15">
        <v>146.1058878477306</v>
      </c>
      <c r="S2340" s="6" t="s">
        <v>6</v>
      </c>
      <c r="T2340" s="6"/>
      <c r="U2340" s="15">
        <v>300.85045996258822</v>
      </c>
      <c r="V2340" s="15">
        <v>178.56351550461699</v>
      </c>
      <c r="W2340" s="15">
        <v>40.649540037411782</v>
      </c>
      <c r="X2340" s="6" t="s">
        <v>162</v>
      </c>
    </row>
    <row r="2341" spans="1:24" ht="28.8" x14ac:dyDescent="0.3">
      <c r="A2341" s="6" t="s">
        <v>25</v>
      </c>
      <c r="B2341" s="6" t="s">
        <v>197</v>
      </c>
      <c r="C2341" s="13"/>
      <c r="D2341" s="14" t="s">
        <v>2166</v>
      </c>
      <c r="E2341" s="14" t="s">
        <v>2167</v>
      </c>
      <c r="F2341" s="5">
        <v>22</v>
      </c>
      <c r="G2341" s="13"/>
      <c r="H2341" s="6" t="s">
        <v>194</v>
      </c>
      <c r="I2341" s="5">
        <v>140</v>
      </c>
      <c r="J2341" s="5">
        <v>84</v>
      </c>
      <c r="K2341" s="5">
        <v>127.5</v>
      </c>
      <c r="L2341" s="13"/>
      <c r="M2341" s="5">
        <v>101</v>
      </c>
      <c r="N2341" s="5">
        <v>351.5</v>
      </c>
      <c r="O2341" s="5">
        <v>1994</v>
      </c>
      <c r="P2341" s="5">
        <v>4</v>
      </c>
      <c r="Q2341" s="15">
        <v>0.36938002896442307</v>
      </c>
      <c r="R2341" s="15">
        <v>130.33521869132289</v>
      </c>
      <c r="S2341" s="6" t="s">
        <v>7</v>
      </c>
      <c r="T2341" s="7" t="s">
        <v>14</v>
      </c>
      <c r="U2341" s="15">
        <v>314.19261707459327</v>
      </c>
      <c r="V2341" s="15">
        <v>155.81136106562039</v>
      </c>
      <c r="W2341" s="15">
        <v>37.307382925406728</v>
      </c>
      <c r="X2341" s="6" t="s">
        <v>162</v>
      </c>
    </row>
    <row r="2342" spans="1:24" ht="28.8" x14ac:dyDescent="0.3">
      <c r="A2342" s="6" t="s">
        <v>25</v>
      </c>
      <c r="B2342" s="6" t="s">
        <v>648</v>
      </c>
      <c r="C2342" s="13"/>
      <c r="D2342" s="14" t="s">
        <v>976</v>
      </c>
      <c r="E2342" s="14" t="s">
        <v>426</v>
      </c>
      <c r="F2342" s="5">
        <v>21</v>
      </c>
      <c r="G2342" s="10">
        <v>68</v>
      </c>
      <c r="H2342" s="6" t="s">
        <v>161</v>
      </c>
      <c r="I2342" s="13"/>
      <c r="J2342" s="13"/>
      <c r="K2342" s="13"/>
      <c r="L2342" s="5">
        <v>551.4</v>
      </c>
      <c r="M2342" s="5">
        <v>110</v>
      </c>
      <c r="N2342" s="5">
        <v>551.4</v>
      </c>
      <c r="O2342" s="5">
        <v>1997</v>
      </c>
      <c r="P2342" s="5">
        <v>10</v>
      </c>
      <c r="Q2342" s="15">
        <v>0.36921584324329304</v>
      </c>
      <c r="R2342" s="15">
        <v>90.488140551323895</v>
      </c>
      <c r="S2342" s="6" t="s">
        <v>7</v>
      </c>
      <c r="T2342" s="7" t="s">
        <v>14</v>
      </c>
      <c r="U2342" s="15">
        <v>510.78625724323774</v>
      </c>
      <c r="V2342" s="15">
        <v>103.60564080494804</v>
      </c>
      <c r="W2342" s="15">
        <v>40.613742756762235</v>
      </c>
      <c r="X2342" s="6" t="s">
        <v>162</v>
      </c>
    </row>
    <row r="2343" spans="1:24" ht="28.8" x14ac:dyDescent="0.3">
      <c r="A2343" s="6" t="s">
        <v>25</v>
      </c>
      <c r="B2343" s="6" t="s">
        <v>439</v>
      </c>
      <c r="C2343" s="13"/>
      <c r="D2343" s="14" t="s">
        <v>1385</v>
      </c>
      <c r="E2343" s="14" t="s">
        <v>2390</v>
      </c>
      <c r="F2343" s="5">
        <v>19</v>
      </c>
      <c r="G2343" s="13"/>
      <c r="H2343" s="6" t="s">
        <v>190</v>
      </c>
      <c r="I2343" s="13"/>
      <c r="J2343" s="13"/>
      <c r="K2343" s="13"/>
      <c r="L2343" s="5">
        <v>417.5</v>
      </c>
      <c r="M2343" s="5">
        <v>106</v>
      </c>
      <c r="N2343" s="5">
        <v>417.5</v>
      </c>
      <c r="O2343" s="5">
        <v>1991</v>
      </c>
      <c r="P2343" s="5">
        <v>10</v>
      </c>
      <c r="Q2343" s="15">
        <v>0.3691959394723644</v>
      </c>
      <c r="R2343" s="15">
        <v>115.16357178443113</v>
      </c>
      <c r="S2343" s="6" t="s">
        <v>7</v>
      </c>
      <c r="T2343" s="7" t="s">
        <v>14</v>
      </c>
      <c r="U2343" s="15">
        <v>378.36523041592937</v>
      </c>
      <c r="V2343" s="15">
        <v>135.46029314427159</v>
      </c>
      <c r="W2343" s="15">
        <v>39.134769584070625</v>
      </c>
      <c r="X2343" s="6" t="s">
        <v>162</v>
      </c>
    </row>
    <row r="2344" spans="1:24" ht="28.8" x14ac:dyDescent="0.3">
      <c r="A2344" s="6" t="s">
        <v>25</v>
      </c>
      <c r="B2344" s="6" t="s">
        <v>179</v>
      </c>
      <c r="C2344" s="13"/>
      <c r="D2344" s="14" t="s">
        <v>2973</v>
      </c>
      <c r="E2344" s="14" t="s">
        <v>2974</v>
      </c>
      <c r="F2344" s="5">
        <v>30</v>
      </c>
      <c r="G2344" s="10">
        <v>78</v>
      </c>
      <c r="H2344" s="6" t="s">
        <v>172</v>
      </c>
      <c r="I2344" s="11"/>
      <c r="J2344" s="11"/>
      <c r="K2344" s="11"/>
      <c r="L2344" s="10">
        <v>369.5</v>
      </c>
      <c r="M2344" s="5">
        <v>100</v>
      </c>
      <c r="N2344" s="5">
        <v>369.5</v>
      </c>
      <c r="O2344" s="5">
        <v>1997</v>
      </c>
      <c r="P2344" s="5">
        <v>5</v>
      </c>
      <c r="Q2344" s="15">
        <v>0.36919276852430527</v>
      </c>
      <c r="R2344" s="15">
        <v>122.75842219215156</v>
      </c>
      <c r="S2344" s="6" t="s">
        <v>6</v>
      </c>
      <c r="T2344" s="6"/>
      <c r="U2344" s="15">
        <v>332.58072314756947</v>
      </c>
      <c r="V2344" s="15">
        <v>145.90973664099846</v>
      </c>
      <c r="W2344" s="15">
        <v>36.919276852430528</v>
      </c>
      <c r="X2344" s="6" t="s">
        <v>162</v>
      </c>
    </row>
    <row r="2345" spans="1:24" ht="28.8" x14ac:dyDescent="0.3">
      <c r="A2345" s="6" t="s">
        <v>217</v>
      </c>
      <c r="B2345" s="6" t="s">
        <v>1005</v>
      </c>
      <c r="C2345" s="10">
        <v>50023978</v>
      </c>
      <c r="D2345" s="14" t="s">
        <v>2701</v>
      </c>
      <c r="E2345" s="14" t="s">
        <v>2934</v>
      </c>
      <c r="F2345" s="5">
        <v>18</v>
      </c>
      <c r="G2345" s="10">
        <v>47</v>
      </c>
      <c r="H2345" s="6" t="s">
        <v>445</v>
      </c>
      <c r="I2345" s="11"/>
      <c r="J2345" s="11"/>
      <c r="K2345" s="11"/>
      <c r="L2345" s="10">
        <v>311.39999999999998</v>
      </c>
      <c r="M2345" s="5">
        <v>100</v>
      </c>
      <c r="N2345" s="5">
        <v>311.39999999999998</v>
      </c>
      <c r="O2345" s="5">
        <v>2018</v>
      </c>
      <c r="P2345" s="5">
        <v>6</v>
      </c>
      <c r="Q2345" s="15">
        <v>0.36916257386419088</v>
      </c>
      <c r="R2345" s="15">
        <v>145.66228965960178</v>
      </c>
      <c r="S2345" s="6" t="s">
        <v>7</v>
      </c>
      <c r="T2345" s="7" t="s">
        <v>14</v>
      </c>
      <c r="U2345" s="15">
        <v>274.48374261358089</v>
      </c>
      <c r="V2345" s="15">
        <v>177.95319128537409</v>
      </c>
      <c r="W2345" s="15">
        <v>36.91625738641909</v>
      </c>
      <c r="X2345" s="6" t="s">
        <v>168</v>
      </c>
    </row>
    <row r="2346" spans="1:24" ht="28.8" x14ac:dyDescent="0.3">
      <c r="A2346" s="6" t="s">
        <v>25</v>
      </c>
      <c r="B2346" s="6" t="s">
        <v>669</v>
      </c>
      <c r="C2346" s="13"/>
      <c r="D2346" s="14" t="s">
        <v>1112</v>
      </c>
      <c r="E2346" s="14" t="s">
        <v>1597</v>
      </c>
      <c r="F2346" s="5">
        <v>28</v>
      </c>
      <c r="G2346" s="11"/>
      <c r="H2346" s="6" t="s">
        <v>194</v>
      </c>
      <c r="I2346" s="13"/>
      <c r="J2346" s="13"/>
      <c r="K2346" s="13"/>
      <c r="L2346" s="5">
        <v>518</v>
      </c>
      <c r="M2346" s="5">
        <v>98</v>
      </c>
      <c r="N2346" s="5">
        <v>518</v>
      </c>
      <c r="O2346" s="5">
        <v>1993</v>
      </c>
      <c r="P2346" s="5">
        <v>5</v>
      </c>
      <c r="Q2346" s="15">
        <v>0.3691257580426171</v>
      </c>
      <c r="R2346" s="15">
        <v>85.814772702702697</v>
      </c>
      <c r="S2346" s="6" t="s">
        <v>6</v>
      </c>
      <c r="T2346" s="7" t="s">
        <v>13</v>
      </c>
      <c r="U2346" s="15">
        <v>481.82567571182352</v>
      </c>
      <c r="V2346" s="15">
        <v>97.748963308157158</v>
      </c>
      <c r="W2346" s="15">
        <v>36.174324288176479</v>
      </c>
      <c r="X2346" s="6" t="s">
        <v>162</v>
      </c>
    </row>
    <row r="2347" spans="1:24" ht="28.8" x14ac:dyDescent="0.3">
      <c r="A2347" s="6" t="s">
        <v>25</v>
      </c>
      <c r="B2347" s="6" t="s">
        <v>1599</v>
      </c>
      <c r="C2347" s="13"/>
      <c r="D2347" s="14" t="s">
        <v>683</v>
      </c>
      <c r="E2347" s="14" t="s">
        <v>1075</v>
      </c>
      <c r="F2347" s="5">
        <v>21</v>
      </c>
      <c r="G2347" s="5">
        <v>84</v>
      </c>
      <c r="H2347" s="6" t="s">
        <v>161</v>
      </c>
      <c r="I2347" s="13"/>
      <c r="J2347" s="13"/>
      <c r="K2347" s="13"/>
      <c r="L2347" s="5">
        <v>651</v>
      </c>
      <c r="M2347" s="5">
        <v>113</v>
      </c>
      <c r="N2347" s="5">
        <v>651</v>
      </c>
      <c r="O2347" s="5">
        <v>1995</v>
      </c>
      <c r="P2347" s="5">
        <v>4</v>
      </c>
      <c r="Q2347" s="15">
        <v>0.36894052370285635</v>
      </c>
      <c r="R2347" s="15">
        <v>78.734159462365596</v>
      </c>
      <c r="S2347" s="6" t="s">
        <v>7</v>
      </c>
      <c r="T2347" s="7" t="s">
        <v>14</v>
      </c>
      <c r="U2347" s="15">
        <v>609.30972082157723</v>
      </c>
      <c r="V2347" s="15">
        <v>88.809784681920263</v>
      </c>
      <c r="W2347" s="15">
        <v>41.69027917842277</v>
      </c>
      <c r="X2347" s="6" t="s">
        <v>162</v>
      </c>
    </row>
    <row r="2348" spans="1:24" ht="28.8" x14ac:dyDescent="0.3">
      <c r="A2348" s="6" t="s">
        <v>25</v>
      </c>
      <c r="B2348" s="6" t="s">
        <v>233</v>
      </c>
      <c r="C2348" s="10">
        <v>3284409</v>
      </c>
      <c r="D2348" s="14" t="s">
        <v>1086</v>
      </c>
      <c r="E2348" s="14" t="s">
        <v>1087</v>
      </c>
      <c r="F2348" s="5">
        <v>22</v>
      </c>
      <c r="G2348" s="10">
        <v>104</v>
      </c>
      <c r="H2348" s="6" t="s">
        <v>161</v>
      </c>
      <c r="I2348" s="5">
        <v>195.5</v>
      </c>
      <c r="J2348" s="5">
        <v>54.2</v>
      </c>
      <c r="K2348" s="5">
        <v>39.6</v>
      </c>
      <c r="L2348" s="13"/>
      <c r="M2348" s="5">
        <v>103</v>
      </c>
      <c r="N2348" s="5">
        <v>289.3</v>
      </c>
      <c r="O2348" s="5">
        <v>1999</v>
      </c>
      <c r="P2348" s="5">
        <v>4</v>
      </c>
      <c r="Q2348" s="15">
        <v>0.36888509515424506</v>
      </c>
      <c r="R2348" s="15">
        <v>161.493308365019</v>
      </c>
      <c r="S2348" s="6" t="s">
        <v>7</v>
      </c>
      <c r="T2348" s="7" t="s">
        <v>14</v>
      </c>
      <c r="U2348" s="15">
        <v>251.30483519911277</v>
      </c>
      <c r="V2348" s="15">
        <v>200.85663322629415</v>
      </c>
      <c r="W2348" s="15">
        <v>37.995164800887238</v>
      </c>
      <c r="X2348" s="6" t="s">
        <v>162</v>
      </c>
    </row>
    <row r="2349" spans="1:24" ht="28.8" x14ac:dyDescent="0.3">
      <c r="A2349" s="6" t="s">
        <v>217</v>
      </c>
      <c r="B2349" s="6" t="s">
        <v>2215</v>
      </c>
      <c r="C2349" s="10">
        <v>3373178</v>
      </c>
      <c r="D2349" s="14" t="s">
        <v>1614</v>
      </c>
      <c r="E2349" s="14" t="s">
        <v>2975</v>
      </c>
      <c r="F2349" s="5">
        <v>22</v>
      </c>
      <c r="G2349" s="10">
        <v>95</v>
      </c>
      <c r="H2349" s="6" t="s">
        <v>204</v>
      </c>
      <c r="I2349" s="11"/>
      <c r="J2349" s="11"/>
      <c r="K2349" s="11"/>
      <c r="L2349" s="10">
        <v>358.1</v>
      </c>
      <c r="M2349" s="5">
        <v>100</v>
      </c>
      <c r="N2349" s="5">
        <v>358.1</v>
      </c>
      <c r="O2349" s="5">
        <v>2019</v>
      </c>
      <c r="P2349" s="5">
        <v>7</v>
      </c>
      <c r="Q2349" s="15">
        <v>0.3687817147961181</v>
      </c>
      <c r="R2349" s="15">
        <v>126.6663976542865</v>
      </c>
      <c r="S2349" s="6" t="s">
        <v>7</v>
      </c>
      <c r="T2349" s="7" t="s">
        <v>14</v>
      </c>
      <c r="U2349" s="15">
        <v>321.22182852038821</v>
      </c>
      <c r="V2349" s="15">
        <v>151.28444471840487</v>
      </c>
      <c r="W2349" s="15">
        <v>36.878171479611808</v>
      </c>
      <c r="X2349" s="6" t="s">
        <v>168</v>
      </c>
    </row>
    <row r="2350" spans="1:24" ht="28.8" x14ac:dyDescent="0.3">
      <c r="A2350" s="6" t="s">
        <v>251</v>
      </c>
      <c r="B2350" s="6" t="s">
        <v>2976</v>
      </c>
      <c r="C2350" s="13"/>
      <c r="D2350" s="14" t="s">
        <v>2977</v>
      </c>
      <c r="E2350" s="14" t="s">
        <v>2186</v>
      </c>
      <c r="F2350" s="5">
        <v>26</v>
      </c>
      <c r="G2350" s="13"/>
      <c r="H2350" s="6" t="s">
        <v>194</v>
      </c>
      <c r="I2350" s="11"/>
      <c r="J2350" s="11"/>
      <c r="K2350" s="11"/>
      <c r="L2350" s="10">
        <v>322.5</v>
      </c>
      <c r="M2350" s="5">
        <v>101</v>
      </c>
      <c r="N2350" s="5">
        <v>322.5</v>
      </c>
      <c r="O2350" s="5">
        <v>2005</v>
      </c>
      <c r="P2350" s="5">
        <v>5</v>
      </c>
      <c r="Q2350" s="15">
        <v>0.36873360848402242</v>
      </c>
      <c r="R2350" s="15">
        <v>142.05528486821706</v>
      </c>
      <c r="S2350" s="6" t="s">
        <v>6</v>
      </c>
      <c r="T2350" s="7" t="s">
        <v>13</v>
      </c>
      <c r="U2350" s="15">
        <v>285.25790554311374</v>
      </c>
      <c r="V2350" s="15">
        <v>172.55751190449388</v>
      </c>
      <c r="W2350" s="15">
        <v>37.242094456886264</v>
      </c>
      <c r="X2350" s="6" t="s">
        <v>162</v>
      </c>
    </row>
    <row r="2351" spans="1:24" ht="28.8" x14ac:dyDescent="0.3">
      <c r="A2351" s="6" t="s">
        <v>200</v>
      </c>
      <c r="B2351" s="6" t="s">
        <v>164</v>
      </c>
      <c r="C2351" s="10">
        <v>3372735</v>
      </c>
      <c r="D2351" s="14" t="s">
        <v>2405</v>
      </c>
      <c r="E2351" s="14" t="s">
        <v>2978</v>
      </c>
      <c r="F2351" s="5">
        <v>21</v>
      </c>
      <c r="G2351" s="10">
        <v>80</v>
      </c>
      <c r="H2351" s="6" t="s">
        <v>204</v>
      </c>
      <c r="I2351" s="11"/>
      <c r="J2351" s="11"/>
      <c r="K2351" s="11"/>
      <c r="L2351" s="10">
        <v>425.4</v>
      </c>
      <c r="M2351" s="5">
        <v>100</v>
      </c>
      <c r="N2351" s="5">
        <v>425.4</v>
      </c>
      <c r="O2351" s="5">
        <v>2016</v>
      </c>
      <c r="P2351" s="5">
        <v>8</v>
      </c>
      <c r="Q2351" s="15">
        <v>0.36871367539894434</v>
      </c>
      <c r="R2351" s="15">
        <v>106.62726140103432</v>
      </c>
      <c r="S2351" s="6" t="s">
        <v>7</v>
      </c>
      <c r="T2351" s="7" t="s">
        <v>14</v>
      </c>
      <c r="U2351" s="15">
        <v>388.52863246010554</v>
      </c>
      <c r="V2351" s="15">
        <v>124.44331415627296</v>
      </c>
      <c r="W2351" s="15">
        <v>36.871367539894436</v>
      </c>
      <c r="X2351" s="6" t="s">
        <v>168</v>
      </c>
    </row>
    <row r="2352" spans="1:24" ht="43.2" x14ac:dyDescent="0.3">
      <c r="A2352" s="6" t="s">
        <v>25</v>
      </c>
      <c r="B2352" s="6" t="s">
        <v>214</v>
      </c>
      <c r="C2352" s="13"/>
      <c r="D2352" s="14" t="s">
        <v>2979</v>
      </c>
      <c r="E2352" s="14" t="s">
        <v>2980</v>
      </c>
      <c r="F2352" s="5">
        <v>18</v>
      </c>
      <c r="G2352" s="5">
        <v>76</v>
      </c>
      <c r="H2352" s="6" t="s">
        <v>190</v>
      </c>
      <c r="I2352" s="11"/>
      <c r="J2352" s="11"/>
      <c r="K2352" s="11"/>
      <c r="L2352" s="10">
        <v>736.7</v>
      </c>
      <c r="M2352" s="5">
        <v>161</v>
      </c>
      <c r="N2352" s="5">
        <v>736.7</v>
      </c>
      <c r="O2352" s="5">
        <v>1986</v>
      </c>
      <c r="P2352" s="5">
        <v>8</v>
      </c>
      <c r="Q2352" s="15">
        <v>0.36863666127256445</v>
      </c>
      <c r="R2352" s="15">
        <v>99.12905059047101</v>
      </c>
      <c r="S2352" s="6" t="s">
        <v>7</v>
      </c>
      <c r="T2352" s="7" t="s">
        <v>14</v>
      </c>
      <c r="U2352" s="15">
        <v>677.34949753511717</v>
      </c>
      <c r="V2352" s="15">
        <v>114.71400136661204</v>
      </c>
      <c r="W2352" s="15">
        <v>59.350502464882879</v>
      </c>
      <c r="X2352" s="6" t="s">
        <v>162</v>
      </c>
    </row>
    <row r="2353" spans="1:24" ht="28.8" x14ac:dyDescent="0.3">
      <c r="A2353" s="6" t="s">
        <v>25</v>
      </c>
      <c r="B2353" s="6" t="s">
        <v>352</v>
      </c>
      <c r="C2353" s="13"/>
      <c r="D2353" s="14" t="s">
        <v>2063</v>
      </c>
      <c r="E2353" s="14" t="s">
        <v>2981</v>
      </c>
      <c r="F2353" s="5">
        <v>22</v>
      </c>
      <c r="G2353" s="5">
        <v>78</v>
      </c>
      <c r="H2353" s="6" t="s">
        <v>194</v>
      </c>
      <c r="I2353" s="11"/>
      <c r="J2353" s="13"/>
      <c r="K2353" s="11"/>
      <c r="L2353" s="10">
        <v>314.5</v>
      </c>
      <c r="M2353" s="5">
        <v>104</v>
      </c>
      <c r="N2353" s="5">
        <v>314.5</v>
      </c>
      <c r="O2353" s="5">
        <v>1981</v>
      </c>
      <c r="P2353" s="5">
        <v>4</v>
      </c>
      <c r="Q2353" s="15">
        <v>0.36848803976147554</v>
      </c>
      <c r="R2353" s="15">
        <v>149.99556909379967</v>
      </c>
      <c r="S2353" s="6" t="s">
        <v>7</v>
      </c>
      <c r="T2353" s="7" t="s">
        <v>14</v>
      </c>
      <c r="U2353" s="15">
        <v>276.17724386480654</v>
      </c>
      <c r="V2353" s="15">
        <v>183.78301063530191</v>
      </c>
      <c r="W2353" s="15">
        <v>38.322756135193458</v>
      </c>
      <c r="X2353" s="6" t="s">
        <v>162</v>
      </c>
    </row>
    <row r="2354" spans="1:24" ht="28.8" x14ac:dyDescent="0.3">
      <c r="A2354" s="6" t="s">
        <v>25</v>
      </c>
      <c r="B2354" s="6" t="s">
        <v>468</v>
      </c>
      <c r="C2354" s="13"/>
      <c r="D2354" s="14" t="s">
        <v>2534</v>
      </c>
      <c r="E2354" s="14" t="s">
        <v>2763</v>
      </c>
      <c r="F2354" s="5">
        <v>21</v>
      </c>
      <c r="G2354" s="11"/>
      <c r="H2354" s="6" t="s">
        <v>194</v>
      </c>
      <c r="I2354" s="5">
        <v>187.5</v>
      </c>
      <c r="J2354" s="10">
        <v>23</v>
      </c>
      <c r="K2354" s="5">
        <v>220.5</v>
      </c>
      <c r="L2354" s="13"/>
      <c r="M2354" s="5">
        <v>102</v>
      </c>
      <c r="N2354" s="5">
        <v>431</v>
      </c>
      <c r="O2354" s="5">
        <v>1996</v>
      </c>
      <c r="P2354" s="5">
        <v>9</v>
      </c>
      <c r="Q2354" s="15">
        <v>0.3684555567365122</v>
      </c>
      <c r="R2354" s="15">
        <v>107.34668617169373</v>
      </c>
      <c r="S2354" s="6" t="s">
        <v>7</v>
      </c>
      <c r="T2354" s="7" t="s">
        <v>14</v>
      </c>
      <c r="U2354" s="15">
        <v>393.41753321287575</v>
      </c>
      <c r="V2354" s="15">
        <v>125.34640705239282</v>
      </c>
      <c r="W2354" s="15">
        <v>37.582466787124247</v>
      </c>
      <c r="X2354" s="6" t="s">
        <v>162</v>
      </c>
    </row>
    <row r="2355" spans="1:24" ht="28.8" x14ac:dyDescent="0.3">
      <c r="A2355" s="6" t="s">
        <v>25</v>
      </c>
      <c r="B2355" s="6" t="s">
        <v>891</v>
      </c>
      <c r="C2355" s="13"/>
      <c r="D2355" s="14" t="s">
        <v>621</v>
      </c>
      <c r="E2355" s="14" t="s">
        <v>2129</v>
      </c>
      <c r="F2355" s="5">
        <v>30</v>
      </c>
      <c r="G2355" s="5">
        <v>83</v>
      </c>
      <c r="H2355" s="6" t="s">
        <v>172</v>
      </c>
      <c r="I2355" s="11"/>
      <c r="J2355" s="8"/>
      <c r="K2355" s="11"/>
      <c r="L2355" s="10">
        <v>347</v>
      </c>
      <c r="M2355" s="5">
        <v>101</v>
      </c>
      <c r="N2355" s="5">
        <v>347</v>
      </c>
      <c r="O2355" s="5">
        <v>1988</v>
      </c>
      <c r="P2355" s="5">
        <v>9</v>
      </c>
      <c r="Q2355" s="15">
        <v>0.36837089705956527</v>
      </c>
      <c r="R2355" s="15">
        <v>132.02544487031699</v>
      </c>
      <c r="S2355" s="6" t="s">
        <v>6</v>
      </c>
      <c r="T2355" s="6"/>
      <c r="U2355" s="15">
        <v>309.79453939698391</v>
      </c>
      <c r="V2355" s="15">
        <v>158.65173404125281</v>
      </c>
      <c r="W2355" s="15">
        <v>37.205460603016093</v>
      </c>
      <c r="X2355" s="6" t="s">
        <v>162</v>
      </c>
    </row>
    <row r="2356" spans="1:24" ht="28.8" x14ac:dyDescent="0.3">
      <c r="A2356" s="6" t="s">
        <v>25</v>
      </c>
      <c r="B2356" s="6" t="s">
        <v>1482</v>
      </c>
      <c r="C2356" s="13"/>
      <c r="D2356" s="14" t="s">
        <v>2982</v>
      </c>
      <c r="E2356" s="14" t="s">
        <v>1867</v>
      </c>
      <c r="F2356" s="5">
        <v>26</v>
      </c>
      <c r="G2356" s="5">
        <v>78</v>
      </c>
      <c r="H2356" s="6" t="s">
        <v>172</v>
      </c>
      <c r="I2356" s="11"/>
      <c r="J2356" s="13"/>
      <c r="K2356" s="11"/>
      <c r="L2356" s="10">
        <v>369.5</v>
      </c>
      <c r="M2356" s="5">
        <v>98</v>
      </c>
      <c r="N2356" s="5">
        <v>369.5</v>
      </c>
      <c r="O2356" s="5">
        <v>1989</v>
      </c>
      <c r="P2356" s="5">
        <v>9</v>
      </c>
      <c r="Q2356" s="15">
        <v>0.36833632754322115</v>
      </c>
      <c r="R2356" s="15">
        <v>120.30325374830852</v>
      </c>
      <c r="S2356" s="6" t="s">
        <v>6</v>
      </c>
      <c r="T2356" s="7" t="s">
        <v>13</v>
      </c>
      <c r="U2356" s="15">
        <v>333.40303990076433</v>
      </c>
      <c r="V2356" s="15">
        <v>142.57882042611013</v>
      </c>
      <c r="W2356" s="15">
        <v>36.096960099235673</v>
      </c>
      <c r="X2356" s="6" t="s">
        <v>162</v>
      </c>
    </row>
    <row r="2357" spans="1:24" x14ac:dyDescent="0.3">
      <c r="A2357" s="6" t="s">
        <v>25</v>
      </c>
      <c r="B2357" s="6" t="s">
        <v>404</v>
      </c>
      <c r="C2357" s="13"/>
      <c r="D2357" s="14" t="s">
        <v>1167</v>
      </c>
      <c r="E2357" s="14" t="s">
        <v>226</v>
      </c>
      <c r="F2357" s="5">
        <v>22</v>
      </c>
      <c r="G2357" s="5">
        <v>76</v>
      </c>
      <c r="H2357" s="6" t="s">
        <v>194</v>
      </c>
      <c r="I2357" s="11"/>
      <c r="J2357" s="8"/>
      <c r="K2357" s="11"/>
      <c r="L2357" s="10">
        <v>392</v>
      </c>
      <c r="M2357" s="5">
        <v>100</v>
      </c>
      <c r="N2357" s="5">
        <v>392</v>
      </c>
      <c r="O2357" s="5">
        <v>1985</v>
      </c>
      <c r="P2357" s="5">
        <v>4</v>
      </c>
      <c r="Q2357" s="15">
        <v>0.36833146729177657</v>
      </c>
      <c r="R2357" s="15">
        <v>115.71233928571428</v>
      </c>
      <c r="S2357" s="6" t="s">
        <v>7</v>
      </c>
      <c r="T2357" s="7" t="s">
        <v>14</v>
      </c>
      <c r="U2357" s="15">
        <v>355.16685327082234</v>
      </c>
      <c r="V2357" s="15">
        <v>136.27604552342316</v>
      </c>
      <c r="W2357" s="15">
        <v>36.833146729177656</v>
      </c>
      <c r="X2357" s="6" t="s">
        <v>162</v>
      </c>
    </row>
    <row r="2358" spans="1:24" ht="28.8" x14ac:dyDescent="0.3">
      <c r="A2358" s="6" t="s">
        <v>200</v>
      </c>
      <c r="B2358" s="6" t="s">
        <v>1335</v>
      </c>
      <c r="C2358" s="10">
        <v>3971789</v>
      </c>
      <c r="D2358" s="14" t="s">
        <v>2983</v>
      </c>
      <c r="E2358" s="14" t="s">
        <v>2449</v>
      </c>
      <c r="F2358" s="5">
        <v>22</v>
      </c>
      <c r="G2358" s="5">
        <v>72</v>
      </c>
      <c r="H2358" s="6" t="s">
        <v>204</v>
      </c>
      <c r="I2358" s="5">
        <v>136.19999999999999</v>
      </c>
      <c r="J2358" s="10">
        <v>5.3</v>
      </c>
      <c r="K2358" s="5">
        <v>239.2</v>
      </c>
      <c r="L2358" s="13"/>
      <c r="M2358" s="5">
        <v>100</v>
      </c>
      <c r="N2358" s="5">
        <v>380.7</v>
      </c>
      <c r="O2358" s="5">
        <v>2016</v>
      </c>
      <c r="P2358" s="5">
        <v>10</v>
      </c>
      <c r="Q2358" s="15">
        <v>0.36797618788337216</v>
      </c>
      <c r="R2358" s="15">
        <v>119.14693196742842</v>
      </c>
      <c r="S2358" s="6" t="s">
        <v>7</v>
      </c>
      <c r="T2358" s="7" t="s">
        <v>14</v>
      </c>
      <c r="U2358" s="15">
        <v>343.90238121166277</v>
      </c>
      <c r="V2358" s="15">
        <v>141.09035227085243</v>
      </c>
      <c r="W2358" s="15">
        <v>36.797618788337218</v>
      </c>
      <c r="X2358" s="6" t="s">
        <v>168</v>
      </c>
    </row>
    <row r="2359" spans="1:24" ht="28.8" x14ac:dyDescent="0.3">
      <c r="A2359" s="6" t="s">
        <v>25</v>
      </c>
      <c r="B2359" s="6" t="s">
        <v>387</v>
      </c>
      <c r="C2359" s="13"/>
      <c r="D2359" s="14" t="s">
        <v>2378</v>
      </c>
      <c r="E2359" s="14" t="s">
        <v>642</v>
      </c>
      <c r="F2359" s="5">
        <v>20</v>
      </c>
      <c r="G2359" s="5">
        <v>77</v>
      </c>
      <c r="H2359" s="6" t="s">
        <v>161</v>
      </c>
      <c r="I2359" s="11"/>
      <c r="J2359" s="8"/>
      <c r="K2359" s="11"/>
      <c r="L2359" s="10">
        <v>498.5</v>
      </c>
      <c r="M2359" s="5">
        <v>111</v>
      </c>
      <c r="N2359" s="5">
        <v>498.5</v>
      </c>
      <c r="O2359" s="5">
        <v>1993</v>
      </c>
      <c r="P2359" s="5">
        <v>5</v>
      </c>
      <c r="Q2359" s="15">
        <v>0.36788592211045035</v>
      </c>
      <c r="R2359" s="15">
        <v>101.00050766298895</v>
      </c>
      <c r="S2359" s="6" t="s">
        <v>7</v>
      </c>
      <c r="T2359" s="7" t="s">
        <v>14</v>
      </c>
      <c r="U2359" s="15">
        <v>457.66466264574001</v>
      </c>
      <c r="V2359" s="15">
        <v>116.9258972508761</v>
      </c>
      <c r="W2359" s="15">
        <v>40.835337354259991</v>
      </c>
      <c r="X2359" s="6" t="s">
        <v>162</v>
      </c>
    </row>
    <row r="2360" spans="1:24" ht="28.8" x14ac:dyDescent="0.3">
      <c r="A2360" s="6" t="s">
        <v>25</v>
      </c>
      <c r="B2360" s="6" t="s">
        <v>794</v>
      </c>
      <c r="C2360" s="13"/>
      <c r="D2360" s="14" t="s">
        <v>1151</v>
      </c>
      <c r="E2360" s="14" t="s">
        <v>2984</v>
      </c>
      <c r="F2360" s="5">
        <v>22</v>
      </c>
      <c r="G2360" s="5">
        <v>61</v>
      </c>
      <c r="H2360" s="6" t="s">
        <v>194</v>
      </c>
      <c r="I2360" s="11"/>
      <c r="J2360" s="8"/>
      <c r="K2360" s="11"/>
      <c r="L2360" s="10">
        <v>515</v>
      </c>
      <c r="M2360" s="5">
        <v>194</v>
      </c>
      <c r="N2360" s="5">
        <v>515</v>
      </c>
      <c r="O2360" s="5">
        <v>1982</v>
      </c>
      <c r="P2360" s="5">
        <v>5</v>
      </c>
      <c r="Q2360" s="15">
        <v>0.36784929366416697</v>
      </c>
      <c r="R2360" s="15">
        <v>170.86780539805824</v>
      </c>
      <c r="S2360" s="6" t="s">
        <v>7</v>
      </c>
      <c r="T2360" s="7" t="s">
        <v>14</v>
      </c>
      <c r="U2360" s="15">
        <v>443.63723702915161</v>
      </c>
      <c r="V2360" s="15">
        <v>214.34877056905424</v>
      </c>
      <c r="W2360" s="15">
        <v>71.362762970848394</v>
      </c>
      <c r="X2360" s="6" t="s">
        <v>162</v>
      </c>
    </row>
    <row r="2361" spans="1:24" ht="28.8" x14ac:dyDescent="0.3">
      <c r="A2361" s="6" t="s">
        <v>25</v>
      </c>
      <c r="B2361" s="6" t="s">
        <v>191</v>
      </c>
      <c r="C2361" s="13"/>
      <c r="D2361" s="14" t="s">
        <v>2973</v>
      </c>
      <c r="E2361" s="14" t="s">
        <v>2974</v>
      </c>
      <c r="F2361" s="5">
        <v>26</v>
      </c>
      <c r="G2361" s="13"/>
      <c r="H2361" s="6" t="s">
        <v>194</v>
      </c>
      <c r="I2361" s="8"/>
      <c r="J2361" s="8"/>
      <c r="K2361" s="8"/>
      <c r="L2361" s="5">
        <v>1329.5</v>
      </c>
      <c r="M2361" s="5">
        <v>350</v>
      </c>
      <c r="N2361" s="5">
        <v>1329.5</v>
      </c>
      <c r="O2361" s="5">
        <v>1997</v>
      </c>
      <c r="P2361" s="5">
        <v>5</v>
      </c>
      <c r="Q2361" s="15">
        <v>0.3677959756840567</v>
      </c>
      <c r="R2361" s="15">
        <v>119.41130462579916</v>
      </c>
      <c r="S2361" s="6" t="s">
        <v>6</v>
      </c>
      <c r="T2361" s="7" t="s">
        <v>13</v>
      </c>
      <c r="U2361" s="15">
        <v>1200.7714085105802</v>
      </c>
      <c r="V2361" s="15">
        <v>141.32335731194331</v>
      </c>
      <c r="W2361" s="15">
        <v>128.72859148941984</v>
      </c>
      <c r="X2361" s="6" t="s">
        <v>162</v>
      </c>
    </row>
    <row r="2362" spans="1:24" ht="28.8" x14ac:dyDescent="0.3">
      <c r="A2362" s="6" t="s">
        <v>200</v>
      </c>
      <c r="B2362" s="6" t="s">
        <v>2985</v>
      </c>
      <c r="C2362" s="13"/>
      <c r="D2362" s="14" t="s">
        <v>931</v>
      </c>
      <c r="E2362" s="14" t="s">
        <v>932</v>
      </c>
      <c r="F2362" s="5">
        <v>21</v>
      </c>
      <c r="G2362" s="5">
        <v>90</v>
      </c>
      <c r="H2362" s="6" t="s">
        <v>161</v>
      </c>
      <c r="I2362" s="8"/>
      <c r="J2362" s="8"/>
      <c r="K2362" s="8"/>
      <c r="L2362" s="5">
        <v>469.9</v>
      </c>
      <c r="M2362" s="5">
        <v>100</v>
      </c>
      <c r="N2362" s="5">
        <v>469.9</v>
      </c>
      <c r="O2362" s="5">
        <v>2006</v>
      </c>
      <c r="P2362" s="5">
        <v>7</v>
      </c>
      <c r="Q2362" s="15">
        <v>0.36772690438783057</v>
      </c>
      <c r="R2362" s="15">
        <v>96.529553096403475</v>
      </c>
      <c r="S2362" s="6" t="s">
        <v>7</v>
      </c>
      <c r="T2362" s="7" t="s">
        <v>14</v>
      </c>
      <c r="U2362" s="15">
        <v>433.12730956121692</v>
      </c>
      <c r="V2362" s="15">
        <v>111.32996314066759</v>
      </c>
      <c r="W2362" s="15">
        <v>36.772690438783059</v>
      </c>
      <c r="X2362" s="6" t="s">
        <v>162</v>
      </c>
    </row>
    <row r="2363" spans="1:24" ht="28.8" x14ac:dyDescent="0.3">
      <c r="A2363" s="6" t="s">
        <v>251</v>
      </c>
      <c r="B2363" s="6" t="s">
        <v>669</v>
      </c>
      <c r="C2363" s="13"/>
      <c r="D2363" s="14" t="s">
        <v>2112</v>
      </c>
      <c r="E2363" s="14" t="s">
        <v>1776</v>
      </c>
      <c r="F2363" s="5">
        <v>26</v>
      </c>
      <c r="G2363" s="11"/>
      <c r="H2363" s="6" t="s">
        <v>194</v>
      </c>
      <c r="I2363" s="11"/>
      <c r="J2363" s="8"/>
      <c r="K2363" s="11"/>
      <c r="L2363" s="10">
        <v>306.39999999999998</v>
      </c>
      <c r="M2363" s="5">
        <v>101</v>
      </c>
      <c r="N2363" s="5">
        <v>306.39999999999998</v>
      </c>
      <c r="O2363" s="5">
        <v>2005</v>
      </c>
      <c r="P2363" s="5">
        <v>6</v>
      </c>
      <c r="Q2363" s="15">
        <v>0.36772338107972913</v>
      </c>
      <c r="R2363" s="15">
        <v>149.51967810052219</v>
      </c>
      <c r="S2363" s="6" t="s">
        <v>6</v>
      </c>
      <c r="T2363" s="7" t="s">
        <v>13</v>
      </c>
      <c r="U2363" s="15">
        <v>269.25993851094734</v>
      </c>
      <c r="V2363" s="15">
        <v>183.33716989127677</v>
      </c>
      <c r="W2363" s="15">
        <v>37.140061489052641</v>
      </c>
      <c r="X2363" s="6" t="s">
        <v>162</v>
      </c>
    </row>
    <row r="2364" spans="1:24" ht="28.8" x14ac:dyDescent="0.3">
      <c r="A2364" s="6" t="s">
        <v>25</v>
      </c>
      <c r="B2364" s="6" t="s">
        <v>255</v>
      </c>
      <c r="C2364" s="13"/>
      <c r="D2364" s="14" t="s">
        <v>2833</v>
      </c>
      <c r="E2364" s="14" t="s">
        <v>942</v>
      </c>
      <c r="F2364" s="5">
        <v>20</v>
      </c>
      <c r="G2364" s="13"/>
      <c r="H2364" s="6" t="s">
        <v>723</v>
      </c>
      <c r="I2364" s="8"/>
      <c r="J2364" s="8"/>
      <c r="K2364" s="8"/>
      <c r="L2364" s="5">
        <v>274</v>
      </c>
      <c r="M2364" s="5">
        <v>113</v>
      </c>
      <c r="N2364" s="5">
        <v>274</v>
      </c>
      <c r="O2364" s="5">
        <v>1991</v>
      </c>
      <c r="P2364" s="5">
        <v>10</v>
      </c>
      <c r="Q2364" s="15">
        <v>0.36758209291403304</v>
      </c>
      <c r="R2364" s="15">
        <v>187.06546645985401</v>
      </c>
      <c r="S2364" s="6" t="s">
        <v>7</v>
      </c>
      <c r="T2364" s="7" t="s">
        <v>14</v>
      </c>
      <c r="U2364" s="15">
        <v>232.46322350071426</v>
      </c>
      <c r="V2364" s="15">
        <v>237.4048415084165</v>
      </c>
      <c r="W2364" s="15">
        <v>41.536776499285736</v>
      </c>
      <c r="X2364" s="6" t="s">
        <v>162</v>
      </c>
    </row>
    <row r="2365" spans="1:24" ht="28.8" x14ac:dyDescent="0.3">
      <c r="A2365" s="6" t="s">
        <v>25</v>
      </c>
      <c r="B2365" s="6" t="s">
        <v>246</v>
      </c>
      <c r="C2365" s="13"/>
      <c r="D2365" s="14" t="s">
        <v>614</v>
      </c>
      <c r="E2365" s="14" t="s">
        <v>614</v>
      </c>
      <c r="F2365" s="5">
        <v>18</v>
      </c>
      <c r="G2365" s="11"/>
      <c r="H2365" s="6" t="s">
        <v>2287</v>
      </c>
      <c r="I2365" s="8"/>
      <c r="J2365" s="8"/>
      <c r="K2365" s="8"/>
      <c r="L2365" s="5">
        <v>432.3</v>
      </c>
      <c r="M2365" s="5">
        <v>111</v>
      </c>
      <c r="N2365" s="5">
        <v>432.3</v>
      </c>
      <c r="O2365" s="5">
        <v>1997</v>
      </c>
      <c r="P2365" s="5">
        <v>8</v>
      </c>
      <c r="Q2365" s="15">
        <v>0.36739469162316779</v>
      </c>
      <c r="R2365" s="15">
        <v>116.46715954198473</v>
      </c>
      <c r="S2365" s="6" t="s">
        <v>7</v>
      </c>
      <c r="T2365" s="7" t="s">
        <v>14</v>
      </c>
      <c r="U2365" s="15">
        <v>391.51918922982838</v>
      </c>
      <c r="V2365" s="15">
        <v>137.54318839366519</v>
      </c>
      <c r="W2365" s="15">
        <v>40.780810770171627</v>
      </c>
      <c r="X2365" s="6" t="s">
        <v>162</v>
      </c>
    </row>
    <row r="2366" spans="1:24" ht="28.8" x14ac:dyDescent="0.3">
      <c r="A2366" s="6" t="s">
        <v>25</v>
      </c>
      <c r="B2366" s="6" t="s">
        <v>274</v>
      </c>
      <c r="C2366" s="13"/>
      <c r="D2366" s="14" t="s">
        <v>1174</v>
      </c>
      <c r="E2366" s="14" t="s">
        <v>2174</v>
      </c>
      <c r="F2366" s="5">
        <v>22</v>
      </c>
      <c r="G2366" s="10">
        <v>92</v>
      </c>
      <c r="H2366" s="6" t="s">
        <v>161</v>
      </c>
      <c r="I2366" s="8"/>
      <c r="J2366" s="8"/>
      <c r="K2366" s="8"/>
      <c r="L2366" s="5">
        <v>624.6</v>
      </c>
      <c r="M2366" s="5">
        <v>117</v>
      </c>
      <c r="N2366" s="5">
        <v>624.6</v>
      </c>
      <c r="O2366" s="5">
        <v>1994</v>
      </c>
      <c r="P2366" s="5">
        <v>4</v>
      </c>
      <c r="Q2366" s="15">
        <v>0.36716776955527786</v>
      </c>
      <c r="R2366" s="15">
        <v>84.966870461095098</v>
      </c>
      <c r="S2366" s="6" t="s">
        <v>7</v>
      </c>
      <c r="T2366" s="7" t="s">
        <v>14</v>
      </c>
      <c r="U2366" s="15">
        <v>581.64137096203251</v>
      </c>
      <c r="V2366" s="15">
        <v>96.36438759024314</v>
      </c>
      <c r="W2366" s="15">
        <v>42.958629037967512</v>
      </c>
      <c r="X2366" s="6" t="s">
        <v>162</v>
      </c>
    </row>
    <row r="2367" spans="1:24" ht="28.8" x14ac:dyDescent="0.3">
      <c r="A2367" s="6" t="s">
        <v>25</v>
      </c>
      <c r="B2367" s="6" t="s">
        <v>158</v>
      </c>
      <c r="C2367" s="13"/>
      <c r="D2367" s="14" t="s">
        <v>2261</v>
      </c>
      <c r="E2367" s="14" t="s">
        <v>2262</v>
      </c>
      <c r="F2367" s="5">
        <v>0</v>
      </c>
      <c r="G2367" s="11"/>
      <c r="H2367" s="6" t="s">
        <v>161</v>
      </c>
      <c r="I2367" s="8"/>
      <c r="J2367" s="8"/>
      <c r="K2367" s="8"/>
      <c r="L2367" s="5">
        <v>408.8</v>
      </c>
      <c r="M2367" s="5">
        <v>102</v>
      </c>
      <c r="N2367" s="5">
        <v>408.8</v>
      </c>
      <c r="O2367" s="5">
        <v>1989</v>
      </c>
      <c r="P2367" s="5">
        <v>7</v>
      </c>
      <c r="Q2367" s="15">
        <v>0.36703430382618096</v>
      </c>
      <c r="R2367" s="15">
        <v>113.17617842465754</v>
      </c>
      <c r="S2367" s="6" t="s">
        <v>25</v>
      </c>
      <c r="T2367" s="6"/>
      <c r="U2367" s="15">
        <v>371.36250100972956</v>
      </c>
      <c r="V2367" s="15">
        <v>132.98463094665684</v>
      </c>
      <c r="W2367" s="15">
        <v>37.437498990270456</v>
      </c>
      <c r="X2367" s="6" t="s">
        <v>162</v>
      </c>
    </row>
    <row r="2368" spans="1:24" ht="28.8" x14ac:dyDescent="0.3">
      <c r="A2368" s="6" t="s">
        <v>25</v>
      </c>
      <c r="B2368" s="6" t="s">
        <v>794</v>
      </c>
      <c r="C2368" s="13"/>
      <c r="D2368" s="14" t="s">
        <v>1664</v>
      </c>
      <c r="E2368" s="14" t="s">
        <v>2018</v>
      </c>
      <c r="F2368" s="5">
        <v>22</v>
      </c>
      <c r="G2368" s="11"/>
      <c r="H2368" s="6" t="s">
        <v>194</v>
      </c>
      <c r="I2368" s="8"/>
      <c r="J2368" s="8"/>
      <c r="K2368" s="8"/>
      <c r="L2368" s="5">
        <v>389</v>
      </c>
      <c r="M2368" s="5">
        <v>100</v>
      </c>
      <c r="N2368" s="5">
        <v>389</v>
      </c>
      <c r="O2368" s="5">
        <v>1992</v>
      </c>
      <c r="P2368" s="5">
        <v>7</v>
      </c>
      <c r="Q2368" s="15">
        <v>0.36687917058424829</v>
      </c>
      <c r="R2368" s="15">
        <v>116.60472236503855</v>
      </c>
      <c r="S2368" s="6" t="s">
        <v>7</v>
      </c>
      <c r="T2368" s="7" t="s">
        <v>14</v>
      </c>
      <c r="U2368" s="15">
        <v>352.31208294157517</v>
      </c>
      <c r="V2368" s="15">
        <v>137.67990121093501</v>
      </c>
      <c r="W2368" s="15">
        <v>36.68791705842483</v>
      </c>
      <c r="X2368" s="6" t="s">
        <v>162</v>
      </c>
    </row>
    <row r="2369" spans="1:24" ht="28.8" x14ac:dyDescent="0.3">
      <c r="A2369" s="6" t="s">
        <v>25</v>
      </c>
      <c r="B2369" s="6" t="s">
        <v>2986</v>
      </c>
      <c r="C2369" s="13"/>
      <c r="D2369" s="14" t="s">
        <v>593</v>
      </c>
      <c r="E2369" s="14" t="s">
        <v>594</v>
      </c>
      <c r="F2369" s="5">
        <v>21</v>
      </c>
      <c r="G2369" s="5">
        <v>65</v>
      </c>
      <c r="H2369" s="6" t="s">
        <v>161</v>
      </c>
      <c r="I2369" s="8"/>
      <c r="J2369" s="8"/>
      <c r="K2369" s="8"/>
      <c r="L2369" s="5">
        <v>415.1</v>
      </c>
      <c r="M2369" s="5">
        <v>100</v>
      </c>
      <c r="N2369" s="5">
        <v>415.1</v>
      </c>
      <c r="O2369" s="5">
        <v>1988</v>
      </c>
      <c r="P2369" s="5">
        <v>10</v>
      </c>
      <c r="Q2369" s="15">
        <v>0.36683631427119279</v>
      </c>
      <c r="R2369" s="15">
        <v>109.27303541315344</v>
      </c>
      <c r="S2369" s="6" t="s">
        <v>7</v>
      </c>
      <c r="T2369" s="7" t="s">
        <v>14</v>
      </c>
      <c r="U2369" s="15">
        <v>378.41636857288074</v>
      </c>
      <c r="V2369" s="15">
        <v>127.95929507268734</v>
      </c>
      <c r="W2369" s="15">
        <v>36.68363142711928</v>
      </c>
      <c r="X2369" s="6" t="s">
        <v>162</v>
      </c>
    </row>
    <row r="2370" spans="1:24" ht="28.8" x14ac:dyDescent="0.3">
      <c r="A2370" s="6" t="s">
        <v>251</v>
      </c>
      <c r="B2370" s="6" t="s">
        <v>164</v>
      </c>
      <c r="C2370" s="10">
        <v>3324177</v>
      </c>
      <c r="D2370" s="14" t="s">
        <v>2987</v>
      </c>
      <c r="E2370" s="14" t="s">
        <v>2988</v>
      </c>
      <c r="F2370" s="5">
        <v>26</v>
      </c>
      <c r="G2370" s="11"/>
      <c r="H2370" s="6" t="s">
        <v>167</v>
      </c>
      <c r="I2370" s="5">
        <v>73.5</v>
      </c>
      <c r="J2370" s="10">
        <v>134</v>
      </c>
      <c r="K2370" s="5">
        <v>290.5</v>
      </c>
      <c r="L2370" s="13"/>
      <c r="M2370" s="5">
        <v>100</v>
      </c>
      <c r="N2370" s="5">
        <v>498</v>
      </c>
      <c r="O2370" s="5">
        <v>2004</v>
      </c>
      <c r="P2370" s="5">
        <v>4</v>
      </c>
      <c r="Q2370" s="15">
        <v>0.36681297589045359</v>
      </c>
      <c r="R2370" s="15">
        <v>91.082805220883529</v>
      </c>
      <c r="S2370" s="6" t="s">
        <v>6</v>
      </c>
      <c r="T2370" s="7" t="s">
        <v>13</v>
      </c>
      <c r="U2370" s="15">
        <v>461.31870241095464</v>
      </c>
      <c r="V2370" s="15">
        <v>104.31905221682976</v>
      </c>
      <c r="W2370" s="15">
        <v>36.681297589045357</v>
      </c>
      <c r="X2370" s="6" t="s">
        <v>162</v>
      </c>
    </row>
    <row r="2371" spans="1:24" ht="28.8" x14ac:dyDescent="0.3">
      <c r="A2371" s="6" t="s">
        <v>1958</v>
      </c>
      <c r="B2371" s="6" t="s">
        <v>713</v>
      </c>
      <c r="C2371" s="13"/>
      <c r="D2371" s="14" t="s">
        <v>2868</v>
      </c>
      <c r="E2371" s="14" t="s">
        <v>1960</v>
      </c>
      <c r="F2371" s="5">
        <v>32</v>
      </c>
      <c r="G2371" s="11"/>
      <c r="H2371" s="6" t="s">
        <v>1961</v>
      </c>
      <c r="I2371" s="10">
        <v>162.1</v>
      </c>
      <c r="J2371" s="8"/>
      <c r="K2371" s="10">
        <v>200.7</v>
      </c>
      <c r="L2371" s="11"/>
      <c r="M2371" s="5">
        <v>100</v>
      </c>
      <c r="N2371" s="5">
        <v>362.79999999999995</v>
      </c>
      <c r="O2371" s="5">
        <v>2020</v>
      </c>
      <c r="P2371" s="5">
        <v>10</v>
      </c>
      <c r="Q2371" s="15">
        <v>0.36676044298687371</v>
      </c>
      <c r="R2371" s="15">
        <v>125.02546030871002</v>
      </c>
      <c r="S2371" s="6" t="s">
        <v>6</v>
      </c>
      <c r="T2371" s="6"/>
      <c r="U2371" s="15">
        <v>326.12395570131258</v>
      </c>
      <c r="V2371" s="15">
        <v>148.88916494179637</v>
      </c>
      <c r="W2371" s="15">
        <v>36.676044298687373</v>
      </c>
      <c r="X2371" s="6" t="s">
        <v>168</v>
      </c>
    </row>
    <row r="2372" spans="1:24" ht="28.8" x14ac:dyDescent="0.3">
      <c r="A2372" s="6" t="s">
        <v>200</v>
      </c>
      <c r="B2372" s="6" t="s">
        <v>1555</v>
      </c>
      <c r="C2372" s="10">
        <v>3971707</v>
      </c>
      <c r="D2372" s="14" t="s">
        <v>2989</v>
      </c>
      <c r="E2372" s="14" t="s">
        <v>2990</v>
      </c>
      <c r="F2372" s="5">
        <v>19</v>
      </c>
      <c r="G2372" s="5">
        <v>60</v>
      </c>
      <c r="H2372" s="6" t="s">
        <v>204</v>
      </c>
      <c r="I2372" s="8"/>
      <c r="J2372" s="8"/>
      <c r="K2372" s="8"/>
      <c r="L2372" s="5">
        <v>395.2</v>
      </c>
      <c r="M2372" s="5">
        <v>100</v>
      </c>
      <c r="N2372" s="5">
        <v>395.2</v>
      </c>
      <c r="O2372" s="5">
        <v>2016</v>
      </c>
      <c r="P2372" s="5">
        <v>8</v>
      </c>
      <c r="Q2372" s="15">
        <v>0.36630431328746399</v>
      </c>
      <c r="R2372" s="15">
        <v>114.77539726720647</v>
      </c>
      <c r="S2372" s="6" t="s">
        <v>7</v>
      </c>
      <c r="T2372" s="7" t="s">
        <v>14</v>
      </c>
      <c r="U2372" s="15">
        <v>358.56956867125359</v>
      </c>
      <c r="V2372" s="15">
        <v>135.28535659683627</v>
      </c>
      <c r="W2372" s="15">
        <v>36.630431328746397</v>
      </c>
      <c r="X2372" s="6" t="s">
        <v>168</v>
      </c>
    </row>
    <row r="2373" spans="1:24" ht="28.8" x14ac:dyDescent="0.3">
      <c r="A2373" s="6" t="s">
        <v>25</v>
      </c>
      <c r="B2373" s="6" t="s">
        <v>321</v>
      </c>
      <c r="C2373" s="13"/>
      <c r="D2373" s="14" t="s">
        <v>2991</v>
      </c>
      <c r="E2373" s="14" t="s">
        <v>671</v>
      </c>
      <c r="F2373" s="5">
        <v>24</v>
      </c>
      <c r="G2373" s="11"/>
      <c r="H2373" s="6" t="s">
        <v>194</v>
      </c>
      <c r="I2373" s="10">
        <v>147</v>
      </c>
      <c r="J2373" s="10">
        <v>15</v>
      </c>
      <c r="K2373" s="10">
        <v>213.5</v>
      </c>
      <c r="L2373" s="11"/>
      <c r="M2373" s="5">
        <v>100</v>
      </c>
      <c r="N2373" s="5">
        <v>375.5</v>
      </c>
      <c r="O2373" s="5">
        <v>2001</v>
      </c>
      <c r="P2373" s="5">
        <v>9</v>
      </c>
      <c r="Q2373" s="15">
        <v>0.36626279093822917</v>
      </c>
      <c r="R2373" s="15">
        <v>120.79690279627164</v>
      </c>
      <c r="S2373" s="6" t="s">
        <v>6</v>
      </c>
      <c r="T2373" s="7" t="s">
        <v>13</v>
      </c>
      <c r="U2373" s="15">
        <v>338.87372090617708</v>
      </c>
      <c r="V2373" s="15">
        <v>143.2914766132894</v>
      </c>
      <c r="W2373" s="15">
        <v>36.626279093822916</v>
      </c>
      <c r="X2373" s="6" t="s">
        <v>162</v>
      </c>
    </row>
    <row r="2374" spans="1:24" ht="28.8" x14ac:dyDescent="0.3">
      <c r="A2374" s="6" t="s">
        <v>25</v>
      </c>
      <c r="B2374" s="6" t="s">
        <v>1283</v>
      </c>
      <c r="C2374" s="13"/>
      <c r="D2374" s="14" t="s">
        <v>1998</v>
      </c>
      <c r="E2374" s="14" t="s">
        <v>1198</v>
      </c>
      <c r="F2374" s="5">
        <v>32</v>
      </c>
      <c r="G2374" s="10">
        <v>73</v>
      </c>
      <c r="H2374" s="6" t="s">
        <v>172</v>
      </c>
      <c r="I2374" s="11"/>
      <c r="J2374" s="11"/>
      <c r="K2374" s="11"/>
      <c r="L2374" s="10">
        <v>180.3</v>
      </c>
      <c r="M2374" s="5">
        <v>50</v>
      </c>
      <c r="N2374" s="5">
        <v>180.3</v>
      </c>
      <c r="O2374" s="5">
        <v>1991</v>
      </c>
      <c r="P2374" s="5">
        <v>9</v>
      </c>
      <c r="Q2374" s="15">
        <v>0.36622613670741772</v>
      </c>
      <c r="R2374" s="15">
        <v>125.78823349972268</v>
      </c>
      <c r="S2374" s="6" t="s">
        <v>6</v>
      </c>
      <c r="T2374" s="6"/>
      <c r="U2374" s="15">
        <v>161.98869316462913</v>
      </c>
      <c r="V2374" s="15">
        <v>149.80985989909985</v>
      </c>
      <c r="W2374" s="15">
        <v>18.311306835370885</v>
      </c>
      <c r="X2374" s="6" t="s">
        <v>162</v>
      </c>
    </row>
    <row r="2375" spans="1:24" ht="28.8" x14ac:dyDescent="0.3">
      <c r="A2375" s="6" t="s">
        <v>25</v>
      </c>
      <c r="B2375" s="6" t="s">
        <v>2992</v>
      </c>
      <c r="C2375" s="13"/>
      <c r="D2375" s="14" t="s">
        <v>2993</v>
      </c>
      <c r="E2375" s="14" t="s">
        <v>1624</v>
      </c>
      <c r="F2375" s="5">
        <v>19</v>
      </c>
      <c r="G2375" s="13"/>
      <c r="H2375" s="6" t="s">
        <v>190</v>
      </c>
      <c r="I2375" s="11"/>
      <c r="J2375" s="11"/>
      <c r="K2375" s="11"/>
      <c r="L2375" s="10">
        <v>491.9</v>
      </c>
      <c r="M2375" s="5">
        <v>100</v>
      </c>
      <c r="N2375" s="5">
        <v>491.9</v>
      </c>
      <c r="O2375" s="5">
        <v>1989</v>
      </c>
      <c r="P2375" s="5">
        <v>4</v>
      </c>
      <c r="Q2375" s="15">
        <v>0.366164861031686</v>
      </c>
      <c r="R2375" s="15">
        <v>92.212313478349259</v>
      </c>
      <c r="S2375" s="6" t="s">
        <v>7</v>
      </c>
      <c r="T2375" s="7" t="s">
        <v>14</v>
      </c>
      <c r="U2375" s="15">
        <v>455.28351389683138</v>
      </c>
      <c r="V2375" s="15">
        <v>105.56967094340834</v>
      </c>
      <c r="W2375" s="15">
        <v>36.616486103168597</v>
      </c>
      <c r="X2375" s="6" t="s">
        <v>162</v>
      </c>
    </row>
    <row r="2376" spans="1:24" x14ac:dyDescent="0.3">
      <c r="A2376" s="6" t="s">
        <v>25</v>
      </c>
      <c r="B2376" s="6" t="s">
        <v>230</v>
      </c>
      <c r="C2376" s="13"/>
      <c r="D2376" s="14" t="s">
        <v>467</v>
      </c>
      <c r="E2376" s="14" t="s">
        <v>1977</v>
      </c>
      <c r="F2376" s="5">
        <v>24</v>
      </c>
      <c r="G2376" s="13"/>
      <c r="H2376" s="6" t="s">
        <v>194</v>
      </c>
      <c r="I2376" s="10">
        <v>215.5</v>
      </c>
      <c r="J2376" s="10">
        <v>53</v>
      </c>
      <c r="K2376" s="10">
        <v>239</v>
      </c>
      <c r="L2376" s="11"/>
      <c r="M2376" s="5">
        <v>102</v>
      </c>
      <c r="N2376" s="5">
        <v>507.5</v>
      </c>
      <c r="O2376" s="5">
        <v>1991</v>
      </c>
      <c r="P2376" s="5">
        <v>4</v>
      </c>
      <c r="Q2376" s="15">
        <v>0.3660733630101542</v>
      </c>
      <c r="R2376" s="15">
        <v>91.165363034482752</v>
      </c>
      <c r="S2376" s="6" t="s">
        <v>6</v>
      </c>
      <c r="T2376" s="7" t="s">
        <v>13</v>
      </c>
      <c r="U2376" s="15">
        <v>470.16051697296427</v>
      </c>
      <c r="V2376" s="15">
        <v>104.01731976315422</v>
      </c>
      <c r="W2376" s="15">
        <v>37.339483027035726</v>
      </c>
      <c r="X2376" s="6" t="s">
        <v>162</v>
      </c>
    </row>
    <row r="2377" spans="1:24" ht="28.8" x14ac:dyDescent="0.3">
      <c r="A2377" s="6" t="s">
        <v>178</v>
      </c>
      <c r="B2377" s="6" t="s">
        <v>1393</v>
      </c>
      <c r="C2377" s="13"/>
      <c r="D2377" s="14" t="s">
        <v>1329</v>
      </c>
      <c r="E2377" s="14" t="s">
        <v>2844</v>
      </c>
      <c r="F2377" s="5">
        <v>26</v>
      </c>
      <c r="G2377" s="10">
        <v>115</v>
      </c>
      <c r="H2377" s="6" t="s">
        <v>172</v>
      </c>
      <c r="I2377" s="5">
        <v>456</v>
      </c>
      <c r="J2377" s="5">
        <v>15</v>
      </c>
      <c r="K2377" s="5">
        <v>490.29999999999995</v>
      </c>
      <c r="L2377" s="13"/>
      <c r="M2377" s="5">
        <v>200</v>
      </c>
      <c r="N2377" s="5">
        <v>961.3</v>
      </c>
      <c r="O2377" s="5">
        <v>2006</v>
      </c>
      <c r="P2377" s="5">
        <v>9</v>
      </c>
      <c r="Q2377" s="15">
        <v>0.36602225775048963</v>
      </c>
      <c r="R2377" s="15">
        <v>94.370616872984499</v>
      </c>
      <c r="S2377" s="6" t="s">
        <v>6</v>
      </c>
      <c r="T2377" s="7" t="s">
        <v>13</v>
      </c>
      <c r="U2377" s="15">
        <v>888.09554844990203</v>
      </c>
      <c r="V2377" s="15">
        <v>108.53722917680608</v>
      </c>
      <c r="W2377" s="15">
        <v>73.204451550097929</v>
      </c>
      <c r="X2377" s="6" t="s">
        <v>162</v>
      </c>
    </row>
    <row r="2378" spans="1:24" ht="28.8" x14ac:dyDescent="0.3">
      <c r="A2378" s="6" t="s">
        <v>25</v>
      </c>
      <c r="B2378" s="6" t="s">
        <v>442</v>
      </c>
      <c r="C2378" s="13"/>
      <c r="D2378" s="14" t="s">
        <v>1630</v>
      </c>
      <c r="E2378" s="14" t="s">
        <v>1220</v>
      </c>
      <c r="F2378" s="5">
        <v>22</v>
      </c>
      <c r="G2378" s="10">
        <v>91</v>
      </c>
      <c r="H2378" s="6" t="s">
        <v>172</v>
      </c>
      <c r="I2378" s="11"/>
      <c r="J2378" s="11"/>
      <c r="K2378" s="11"/>
      <c r="L2378" s="10">
        <v>452.2</v>
      </c>
      <c r="M2378" s="5">
        <v>100</v>
      </c>
      <c r="N2378" s="5">
        <v>452.2</v>
      </c>
      <c r="O2378" s="5">
        <v>2000</v>
      </c>
      <c r="P2378" s="5">
        <v>8</v>
      </c>
      <c r="Q2378" s="15">
        <v>0.36588703111974497</v>
      </c>
      <c r="R2378" s="15">
        <v>100.30791021671826</v>
      </c>
      <c r="S2378" s="6" t="s">
        <v>7</v>
      </c>
      <c r="T2378" s="7" t="s">
        <v>14</v>
      </c>
      <c r="U2378" s="15">
        <v>415.61129688802549</v>
      </c>
      <c r="V2378" s="15">
        <v>115.96890686116373</v>
      </c>
      <c r="W2378" s="15">
        <v>36.588703111974496</v>
      </c>
      <c r="X2378" s="6" t="s">
        <v>162</v>
      </c>
    </row>
    <row r="2379" spans="1:24" ht="28.8" x14ac:dyDescent="0.3">
      <c r="A2379" s="6" t="s">
        <v>25</v>
      </c>
      <c r="B2379" s="6" t="s">
        <v>837</v>
      </c>
      <c r="C2379" s="13"/>
      <c r="D2379" s="14" t="s">
        <v>2282</v>
      </c>
      <c r="E2379" s="14" t="s">
        <v>2283</v>
      </c>
      <c r="F2379" s="5">
        <v>28</v>
      </c>
      <c r="G2379" s="5">
        <v>80</v>
      </c>
      <c r="H2379" s="6" t="s">
        <v>172</v>
      </c>
      <c r="I2379" s="8"/>
      <c r="J2379" s="8"/>
      <c r="K2379" s="8"/>
      <c r="L2379" s="5">
        <v>678.6</v>
      </c>
      <c r="M2379" s="5">
        <v>199</v>
      </c>
      <c r="N2379" s="5">
        <v>678.6</v>
      </c>
      <c r="O2379" s="5">
        <v>1992</v>
      </c>
      <c r="P2379" s="5">
        <v>5</v>
      </c>
      <c r="Q2379" s="15">
        <v>0.36588169436694828</v>
      </c>
      <c r="R2379" s="15">
        <v>133.01633013557324</v>
      </c>
      <c r="S2379" s="6" t="s">
        <v>6</v>
      </c>
      <c r="T2379" s="7" t="s">
        <v>13</v>
      </c>
      <c r="U2379" s="15">
        <v>605.78954282097732</v>
      </c>
      <c r="V2379" s="15">
        <v>159.62055190679959</v>
      </c>
      <c r="W2379" s="15">
        <v>72.810457179022706</v>
      </c>
      <c r="X2379" s="6" t="s">
        <v>162</v>
      </c>
    </row>
    <row r="2380" spans="1:24" ht="28.8" x14ac:dyDescent="0.3">
      <c r="A2380" s="6" t="s">
        <v>25</v>
      </c>
      <c r="B2380" s="6" t="s">
        <v>243</v>
      </c>
      <c r="C2380" s="13"/>
      <c r="D2380" s="14" t="s">
        <v>2994</v>
      </c>
      <c r="E2380" s="14" t="s">
        <v>2995</v>
      </c>
      <c r="F2380" s="5">
        <v>21</v>
      </c>
      <c r="G2380" s="5">
        <v>92</v>
      </c>
      <c r="H2380" s="6" t="s">
        <v>161</v>
      </c>
      <c r="I2380" s="8"/>
      <c r="J2380" s="8"/>
      <c r="K2380" s="8"/>
      <c r="L2380" s="5">
        <v>759.3</v>
      </c>
      <c r="M2380" s="5">
        <v>203</v>
      </c>
      <c r="N2380" s="5">
        <v>759.3</v>
      </c>
      <c r="O2380" s="5">
        <v>1982</v>
      </c>
      <c r="P2380" s="5">
        <v>4</v>
      </c>
      <c r="Q2380" s="15">
        <v>0.36574351449181625</v>
      </c>
      <c r="R2380" s="15">
        <v>121.26860412221782</v>
      </c>
      <c r="S2380" s="6" t="s">
        <v>7</v>
      </c>
      <c r="T2380" s="7" t="s">
        <v>14</v>
      </c>
      <c r="U2380" s="15">
        <v>685.05406655816125</v>
      </c>
      <c r="V2380" s="15">
        <v>143.54773737788753</v>
      </c>
      <c r="W2380" s="15">
        <v>74.245933441838702</v>
      </c>
      <c r="X2380" s="6" t="s">
        <v>162</v>
      </c>
    </row>
    <row r="2381" spans="1:24" ht="28.8" x14ac:dyDescent="0.3">
      <c r="A2381" s="6" t="s">
        <v>251</v>
      </c>
      <c r="B2381" s="6" t="s">
        <v>252</v>
      </c>
      <c r="C2381" s="10">
        <v>3967913</v>
      </c>
      <c r="D2381" s="14" t="s">
        <v>2996</v>
      </c>
      <c r="E2381" s="14" t="s">
        <v>2142</v>
      </c>
      <c r="F2381" s="5">
        <v>26</v>
      </c>
      <c r="G2381" s="13"/>
      <c r="H2381" s="6" t="s">
        <v>167</v>
      </c>
      <c r="I2381" s="5">
        <v>241.7</v>
      </c>
      <c r="J2381" s="5">
        <v>16.600000000000001</v>
      </c>
      <c r="K2381" s="5">
        <v>214</v>
      </c>
      <c r="L2381" s="13"/>
      <c r="M2381" s="5">
        <v>100</v>
      </c>
      <c r="N2381" s="5">
        <v>472.3</v>
      </c>
      <c r="O2381" s="5">
        <v>2015</v>
      </c>
      <c r="P2381" s="5">
        <v>9</v>
      </c>
      <c r="Q2381" s="15">
        <v>0.36561157637094593</v>
      </c>
      <c r="R2381" s="15">
        <v>96.039036629261062</v>
      </c>
      <c r="S2381" s="6" t="s">
        <v>6</v>
      </c>
      <c r="T2381" s="7" t="s">
        <v>13</v>
      </c>
      <c r="U2381" s="15">
        <v>435.73884236290542</v>
      </c>
      <c r="V2381" s="15">
        <v>110.59340309577367</v>
      </c>
      <c r="W2381" s="15">
        <v>36.561157637094595</v>
      </c>
      <c r="X2381" s="6" t="s">
        <v>162</v>
      </c>
    </row>
    <row r="2382" spans="1:24" ht="28.8" x14ac:dyDescent="0.3">
      <c r="A2382" s="6" t="s">
        <v>200</v>
      </c>
      <c r="B2382" s="6" t="s">
        <v>1072</v>
      </c>
      <c r="C2382" s="13"/>
      <c r="D2382" s="14" t="s">
        <v>2997</v>
      </c>
      <c r="E2382" s="14" t="s">
        <v>2998</v>
      </c>
      <c r="F2382" s="5">
        <v>22</v>
      </c>
      <c r="G2382" s="10">
        <v>70</v>
      </c>
      <c r="H2382" s="6" t="s">
        <v>161</v>
      </c>
      <c r="I2382" s="11"/>
      <c r="J2382" s="11"/>
      <c r="K2382" s="11"/>
      <c r="L2382" s="10">
        <v>368</v>
      </c>
      <c r="M2382" s="5">
        <v>100</v>
      </c>
      <c r="N2382" s="5">
        <v>368</v>
      </c>
      <c r="O2382" s="5">
        <v>2008</v>
      </c>
      <c r="P2382" s="5">
        <v>7</v>
      </c>
      <c r="Q2382" s="15">
        <v>0.36557790358754344</v>
      </c>
      <c r="R2382" s="15">
        <v>123.25879619565217</v>
      </c>
      <c r="S2382" s="6" t="s">
        <v>7</v>
      </c>
      <c r="T2382" s="7" t="s">
        <v>14</v>
      </c>
      <c r="U2382" s="15">
        <v>331.44220964124565</v>
      </c>
      <c r="V2382" s="15">
        <v>146.51405416009149</v>
      </c>
      <c r="W2382" s="15">
        <v>36.557790358754346</v>
      </c>
      <c r="X2382" s="6" t="s">
        <v>162</v>
      </c>
    </row>
    <row r="2383" spans="1:24" ht="28.8" x14ac:dyDescent="0.3">
      <c r="A2383" s="6" t="s">
        <v>25</v>
      </c>
      <c r="B2383" s="6" t="s">
        <v>1631</v>
      </c>
      <c r="C2383" s="13"/>
      <c r="D2383" s="14" t="s">
        <v>1719</v>
      </c>
      <c r="E2383" s="14" t="s">
        <v>1720</v>
      </c>
      <c r="F2383" s="5">
        <v>24</v>
      </c>
      <c r="G2383" s="13"/>
      <c r="H2383" s="6" t="s">
        <v>194</v>
      </c>
      <c r="I2383" s="11"/>
      <c r="J2383" s="11"/>
      <c r="K2383" s="11"/>
      <c r="L2383" s="10">
        <v>582</v>
      </c>
      <c r="M2383" s="5">
        <v>100</v>
      </c>
      <c r="N2383" s="5">
        <v>582</v>
      </c>
      <c r="O2383" s="5">
        <v>1990</v>
      </c>
      <c r="P2383" s="5">
        <v>6</v>
      </c>
      <c r="Q2383" s="15">
        <v>0.36551174508301981</v>
      </c>
      <c r="R2383" s="15">
        <v>77.93683333333334</v>
      </c>
      <c r="S2383" s="6" t="s">
        <v>6</v>
      </c>
      <c r="T2383" s="7" t="s">
        <v>13</v>
      </c>
      <c r="U2383" s="15">
        <v>545.44882549169802</v>
      </c>
      <c r="V2383" s="15">
        <v>87.840038114213357</v>
      </c>
      <c r="W2383" s="15">
        <v>36.551174508301983</v>
      </c>
      <c r="X2383" s="6" t="s">
        <v>162</v>
      </c>
    </row>
    <row r="2384" spans="1:24" ht="28.8" x14ac:dyDescent="0.3">
      <c r="A2384" s="6" t="s">
        <v>25</v>
      </c>
      <c r="B2384" s="6" t="s">
        <v>1962</v>
      </c>
      <c r="C2384" s="13"/>
      <c r="D2384" s="14" t="s">
        <v>2758</v>
      </c>
      <c r="E2384" s="14" t="s">
        <v>2999</v>
      </c>
      <c r="F2384" s="5">
        <v>26</v>
      </c>
      <c r="G2384" s="10">
        <v>83</v>
      </c>
      <c r="H2384" s="6" t="s">
        <v>172</v>
      </c>
      <c r="I2384" s="8"/>
      <c r="J2384" s="8"/>
      <c r="K2384" s="8"/>
      <c r="L2384" s="5">
        <v>323.7</v>
      </c>
      <c r="M2384" s="5">
        <v>99</v>
      </c>
      <c r="N2384" s="5">
        <v>323.7</v>
      </c>
      <c r="O2384" s="5">
        <v>1991</v>
      </c>
      <c r="P2384" s="5">
        <v>6</v>
      </c>
      <c r="Q2384" s="15">
        <v>0.36549002023885135</v>
      </c>
      <c r="R2384" s="15">
        <v>138.72611872103801</v>
      </c>
      <c r="S2384" s="6" t="s">
        <v>6</v>
      </c>
      <c r="T2384" s="7" t="s">
        <v>13</v>
      </c>
      <c r="U2384" s="15">
        <v>287.5164879963537</v>
      </c>
      <c r="V2384" s="15">
        <v>167.44932169269765</v>
      </c>
      <c r="W2384" s="15">
        <v>36.183512003646285</v>
      </c>
      <c r="X2384" s="6" t="s">
        <v>162</v>
      </c>
    </row>
    <row r="2385" spans="1:24" ht="28.8" x14ac:dyDescent="0.3">
      <c r="A2385" s="6" t="s">
        <v>25</v>
      </c>
      <c r="B2385" s="6" t="s">
        <v>2295</v>
      </c>
      <c r="C2385" s="13"/>
      <c r="D2385" s="14" t="s">
        <v>2991</v>
      </c>
      <c r="E2385" s="14" t="s">
        <v>3000</v>
      </c>
      <c r="F2385" s="5">
        <v>24</v>
      </c>
      <c r="G2385" s="13"/>
      <c r="H2385" s="6" t="s">
        <v>194</v>
      </c>
      <c r="I2385" s="10">
        <v>121.5</v>
      </c>
      <c r="J2385" s="10">
        <v>42</v>
      </c>
      <c r="K2385" s="10">
        <v>267</v>
      </c>
      <c r="L2385" s="11"/>
      <c r="M2385" s="5">
        <v>100</v>
      </c>
      <c r="N2385" s="5">
        <v>430.5</v>
      </c>
      <c r="O2385" s="5">
        <v>2001</v>
      </c>
      <c r="P2385" s="5">
        <v>9</v>
      </c>
      <c r="Q2385" s="15">
        <v>0.36540205548608978</v>
      </c>
      <c r="R2385" s="15">
        <v>105.36408130081301</v>
      </c>
      <c r="S2385" s="6" t="s">
        <v>6</v>
      </c>
      <c r="T2385" s="7" t="s">
        <v>13</v>
      </c>
      <c r="U2385" s="15">
        <v>393.95979445139102</v>
      </c>
      <c r="V2385" s="15">
        <v>122.58182415248601</v>
      </c>
      <c r="W2385" s="15">
        <v>36.540205548608981</v>
      </c>
      <c r="X2385" s="6" t="s">
        <v>162</v>
      </c>
    </row>
    <row r="2386" spans="1:24" x14ac:dyDescent="0.3">
      <c r="A2386" s="6" t="s">
        <v>25</v>
      </c>
      <c r="B2386" s="6" t="s">
        <v>269</v>
      </c>
      <c r="C2386" s="13"/>
      <c r="D2386" s="14" t="s">
        <v>3001</v>
      </c>
      <c r="E2386" s="14" t="s">
        <v>3002</v>
      </c>
      <c r="F2386" s="5">
        <v>22</v>
      </c>
      <c r="G2386" s="13"/>
      <c r="H2386" s="6" t="s">
        <v>194</v>
      </c>
      <c r="I2386" s="8"/>
      <c r="J2386" s="8"/>
      <c r="K2386" s="8"/>
      <c r="L2386" s="5">
        <v>629</v>
      </c>
      <c r="M2386" s="5">
        <v>97</v>
      </c>
      <c r="N2386" s="5">
        <v>629</v>
      </c>
      <c r="O2386" s="5">
        <v>1990</v>
      </c>
      <c r="P2386" s="5">
        <v>8</v>
      </c>
      <c r="Q2386" s="15">
        <v>0.36536096159862214</v>
      </c>
      <c r="R2386" s="15">
        <v>69.949856740858507</v>
      </c>
      <c r="S2386" s="6" t="s">
        <v>7</v>
      </c>
      <c r="T2386" s="7" t="s">
        <v>14</v>
      </c>
      <c r="U2386" s="15">
        <v>593.55998672493365</v>
      </c>
      <c r="V2386" s="15">
        <v>77.999939284183043</v>
      </c>
      <c r="W2386" s="15">
        <v>35.440013275066349</v>
      </c>
      <c r="X2386" s="6" t="s">
        <v>162</v>
      </c>
    </row>
    <row r="2387" spans="1:24" ht="28.8" x14ac:dyDescent="0.3">
      <c r="A2387" s="6" t="s">
        <v>25</v>
      </c>
      <c r="B2387" s="6" t="s">
        <v>446</v>
      </c>
      <c r="C2387" s="13"/>
      <c r="D2387" s="14" t="s">
        <v>2446</v>
      </c>
      <c r="E2387" s="14" t="s">
        <v>1185</v>
      </c>
      <c r="F2387" s="5">
        <v>21</v>
      </c>
      <c r="G2387" s="5">
        <v>84</v>
      </c>
      <c r="H2387" s="6" t="s">
        <v>723</v>
      </c>
      <c r="I2387" s="8"/>
      <c r="J2387" s="8"/>
      <c r="K2387" s="8"/>
      <c r="L2387" s="5">
        <v>397</v>
      </c>
      <c r="M2387" s="5">
        <v>102</v>
      </c>
      <c r="N2387" s="5">
        <v>397</v>
      </c>
      <c r="O2387" s="5">
        <v>1986</v>
      </c>
      <c r="P2387" s="5">
        <v>8</v>
      </c>
      <c r="Q2387" s="15">
        <v>0.36535954408204602</v>
      </c>
      <c r="R2387" s="15">
        <v>116.54010513853903</v>
      </c>
      <c r="S2387" s="6" t="s">
        <v>7</v>
      </c>
      <c r="T2387" s="7" t="s">
        <v>14</v>
      </c>
      <c r="U2387" s="15">
        <v>359.7333265036313</v>
      </c>
      <c r="V2387" s="15">
        <v>137.53883076234732</v>
      </c>
      <c r="W2387" s="15">
        <v>37.266673496368696</v>
      </c>
      <c r="X2387" s="6" t="s">
        <v>162</v>
      </c>
    </row>
    <row r="2388" spans="1:24" ht="28.8" x14ac:dyDescent="0.3">
      <c r="A2388" s="6" t="s">
        <v>25</v>
      </c>
      <c r="B2388" s="6" t="s">
        <v>3003</v>
      </c>
      <c r="C2388" s="13"/>
      <c r="D2388" s="14" t="s">
        <v>328</v>
      </c>
      <c r="E2388" s="14" t="s">
        <v>329</v>
      </c>
      <c r="F2388" s="5">
        <v>26</v>
      </c>
      <c r="G2388" s="5">
        <v>78</v>
      </c>
      <c r="H2388" s="6" t="s">
        <v>492</v>
      </c>
      <c r="I2388" s="8"/>
      <c r="J2388" s="8"/>
      <c r="K2388" s="8"/>
      <c r="L2388" s="5">
        <v>603.79999999999995</v>
      </c>
      <c r="M2388" s="5">
        <v>109</v>
      </c>
      <c r="N2388" s="5">
        <v>603.79999999999995</v>
      </c>
      <c r="O2388" s="5">
        <v>1981</v>
      </c>
      <c r="P2388" s="5">
        <v>5</v>
      </c>
      <c r="Q2388" s="15">
        <v>0.36534255498734264</v>
      </c>
      <c r="R2388" s="15">
        <v>81.884015120900955</v>
      </c>
      <c r="S2388" s="6" t="s">
        <v>6</v>
      </c>
      <c r="T2388" s="7" t="s">
        <v>13</v>
      </c>
      <c r="U2388" s="15">
        <v>563.9776615063796</v>
      </c>
      <c r="V2388" s="15">
        <v>92.718841578160479</v>
      </c>
      <c r="W2388" s="15">
        <v>39.82233849362035</v>
      </c>
      <c r="X2388" s="6" t="s">
        <v>162</v>
      </c>
    </row>
    <row r="2389" spans="1:24" ht="28.8" x14ac:dyDescent="0.3">
      <c r="A2389" s="6" t="s">
        <v>25</v>
      </c>
      <c r="B2389" s="6" t="s">
        <v>468</v>
      </c>
      <c r="C2389" s="13"/>
      <c r="D2389" s="14" t="s">
        <v>1974</v>
      </c>
      <c r="E2389" s="14" t="s">
        <v>1258</v>
      </c>
      <c r="F2389" s="5">
        <v>22</v>
      </c>
      <c r="G2389" s="11"/>
      <c r="H2389" s="6" t="s">
        <v>194</v>
      </c>
      <c r="I2389" s="10">
        <v>155.5</v>
      </c>
      <c r="J2389" s="10">
        <v>16.5</v>
      </c>
      <c r="K2389" s="10">
        <v>200</v>
      </c>
      <c r="L2389" s="11"/>
      <c r="M2389" s="5">
        <v>100</v>
      </c>
      <c r="N2389" s="5">
        <v>372</v>
      </c>
      <c r="O2389" s="5">
        <v>1996</v>
      </c>
      <c r="P2389" s="5">
        <v>9</v>
      </c>
      <c r="Q2389" s="15">
        <v>0.36521206361303771</v>
      </c>
      <c r="R2389" s="15">
        <v>121.93343279569892</v>
      </c>
      <c r="S2389" s="6" t="s">
        <v>7</v>
      </c>
      <c r="T2389" s="7" t="s">
        <v>14</v>
      </c>
      <c r="U2389" s="15">
        <v>335.47879363869623</v>
      </c>
      <c r="V2389" s="15">
        <v>144.74763482254542</v>
      </c>
      <c r="W2389" s="15">
        <v>36.521206361303769</v>
      </c>
      <c r="X2389" s="6" t="s">
        <v>162</v>
      </c>
    </row>
    <row r="2390" spans="1:24" ht="28.8" x14ac:dyDescent="0.3">
      <c r="A2390" s="6" t="s">
        <v>25</v>
      </c>
      <c r="B2390" s="6" t="s">
        <v>2530</v>
      </c>
      <c r="C2390" s="13"/>
      <c r="D2390" s="14" t="s">
        <v>3004</v>
      </c>
      <c r="E2390" s="14" t="s">
        <v>3005</v>
      </c>
      <c r="F2390" s="5">
        <v>22</v>
      </c>
      <c r="G2390" s="10">
        <v>123</v>
      </c>
      <c r="H2390" s="6" t="s">
        <v>161</v>
      </c>
      <c r="I2390" s="11"/>
      <c r="J2390" s="11"/>
      <c r="K2390" s="11"/>
      <c r="L2390" s="10">
        <v>389.9</v>
      </c>
      <c r="M2390" s="5">
        <v>117</v>
      </c>
      <c r="N2390" s="5">
        <v>389.9</v>
      </c>
      <c r="O2390" s="5">
        <v>1997</v>
      </c>
      <c r="P2390" s="5">
        <v>6</v>
      </c>
      <c r="Q2390" s="15">
        <v>0.36516498763056948</v>
      </c>
      <c r="R2390" s="15">
        <v>136.11261166965889</v>
      </c>
      <c r="S2390" s="6" t="s">
        <v>7</v>
      </c>
      <c r="T2390" s="7" t="s">
        <v>14</v>
      </c>
      <c r="U2390" s="15">
        <v>347.17569644722334</v>
      </c>
      <c r="V2390" s="15">
        <v>164.28806771472648</v>
      </c>
      <c r="W2390" s="15">
        <v>42.724303552776632</v>
      </c>
      <c r="X2390" s="6" t="s">
        <v>162</v>
      </c>
    </row>
    <row r="2391" spans="1:24" ht="28.8" x14ac:dyDescent="0.3">
      <c r="A2391" s="6" t="s">
        <v>25</v>
      </c>
      <c r="B2391" s="6" t="s">
        <v>1077</v>
      </c>
      <c r="C2391" s="13"/>
      <c r="D2391" s="14" t="s">
        <v>765</v>
      </c>
      <c r="E2391" s="14" t="s">
        <v>766</v>
      </c>
      <c r="F2391" s="5">
        <v>30</v>
      </c>
      <c r="G2391" s="10">
        <v>80</v>
      </c>
      <c r="H2391" s="6" t="s">
        <v>172</v>
      </c>
      <c r="I2391" s="11"/>
      <c r="J2391" s="11"/>
      <c r="K2391" s="11"/>
      <c r="L2391" s="10">
        <v>464.1</v>
      </c>
      <c r="M2391" s="5">
        <v>115</v>
      </c>
      <c r="N2391" s="5">
        <v>464.1</v>
      </c>
      <c r="O2391" s="5">
        <v>1982</v>
      </c>
      <c r="P2391" s="5">
        <v>4</v>
      </c>
      <c r="Q2391" s="15">
        <v>0.3647442548472416</v>
      </c>
      <c r="R2391" s="15">
        <v>112.39629939668174</v>
      </c>
      <c r="S2391" s="6" t="s">
        <v>6</v>
      </c>
      <c r="T2391" s="6"/>
      <c r="U2391" s="15">
        <v>422.15441069256724</v>
      </c>
      <c r="V2391" s="15">
        <v>131.55300364504808</v>
      </c>
      <c r="W2391" s="15">
        <v>41.945589307432783</v>
      </c>
      <c r="X2391" s="6" t="s">
        <v>162</v>
      </c>
    </row>
    <row r="2392" spans="1:24" ht="28.8" x14ac:dyDescent="0.3">
      <c r="A2392" s="6" t="s">
        <v>25</v>
      </c>
      <c r="B2392" s="6" t="s">
        <v>713</v>
      </c>
      <c r="C2392" s="13"/>
      <c r="D2392" s="14" t="s">
        <v>724</v>
      </c>
      <c r="E2392" s="14" t="s">
        <v>725</v>
      </c>
      <c r="F2392" s="5">
        <v>21</v>
      </c>
      <c r="G2392" s="5">
        <v>79</v>
      </c>
      <c r="H2392" s="6" t="s">
        <v>161</v>
      </c>
      <c r="I2392" s="8"/>
      <c r="J2392" s="8"/>
      <c r="K2392" s="8"/>
      <c r="L2392" s="5">
        <v>583.79999999999995</v>
      </c>
      <c r="M2392" s="5">
        <v>112</v>
      </c>
      <c r="N2392" s="5">
        <v>583.79999999999995</v>
      </c>
      <c r="O2392" s="5">
        <v>1995</v>
      </c>
      <c r="P2392" s="5">
        <v>4</v>
      </c>
      <c r="Q2392" s="15">
        <v>0.36467030742926859</v>
      </c>
      <c r="R2392" s="15">
        <v>87.020118944844114</v>
      </c>
      <c r="S2392" s="6" t="s">
        <v>7</v>
      </c>
      <c r="T2392" s="7" t="s">
        <v>14</v>
      </c>
      <c r="U2392" s="15">
        <v>542.95692556792187</v>
      </c>
      <c r="V2392" s="15">
        <v>99.052393373188863</v>
      </c>
      <c r="W2392" s="15">
        <v>40.843074432078083</v>
      </c>
      <c r="X2392" s="6" t="s">
        <v>162</v>
      </c>
    </row>
    <row r="2393" spans="1:24" ht="28.8" x14ac:dyDescent="0.3">
      <c r="A2393" s="6" t="s">
        <v>25</v>
      </c>
      <c r="B2393" s="6" t="s">
        <v>489</v>
      </c>
      <c r="C2393" s="13"/>
      <c r="D2393" s="14" t="s">
        <v>1853</v>
      </c>
      <c r="E2393" s="14" t="s">
        <v>1853</v>
      </c>
      <c r="F2393" s="5">
        <v>28</v>
      </c>
      <c r="G2393" s="5">
        <v>80</v>
      </c>
      <c r="H2393" s="6" t="s">
        <v>492</v>
      </c>
      <c r="I2393" s="10">
        <v>108.49999999999999</v>
      </c>
      <c r="J2393" s="10">
        <v>161.19999999999999</v>
      </c>
      <c r="K2393" s="10">
        <v>168.8</v>
      </c>
      <c r="L2393" s="11"/>
      <c r="M2393" s="5">
        <v>108</v>
      </c>
      <c r="N2393" s="5">
        <v>438.5</v>
      </c>
      <c r="O2393" s="5">
        <v>1998</v>
      </c>
      <c r="P2393" s="5">
        <v>4</v>
      </c>
      <c r="Q2393" s="15">
        <v>0.36456156039898507</v>
      </c>
      <c r="R2393" s="15">
        <v>111.71716296465222</v>
      </c>
      <c r="S2393" s="6" t="s">
        <v>6</v>
      </c>
      <c r="T2393" s="7" t="s">
        <v>13</v>
      </c>
      <c r="U2393" s="15">
        <v>399.12735147690961</v>
      </c>
      <c r="V2393" s="15">
        <v>130.95637502439803</v>
      </c>
      <c r="W2393" s="15">
        <v>39.37264852309039</v>
      </c>
      <c r="X2393" s="6" t="s">
        <v>162</v>
      </c>
    </row>
    <row r="2394" spans="1:24" ht="28.8" x14ac:dyDescent="0.3">
      <c r="A2394" s="6" t="s">
        <v>25</v>
      </c>
      <c r="B2394" s="6" t="s">
        <v>208</v>
      </c>
      <c r="C2394" s="13"/>
      <c r="D2394" s="14" t="s">
        <v>593</v>
      </c>
      <c r="E2394" s="14" t="s">
        <v>594</v>
      </c>
      <c r="F2394" s="5">
        <v>20</v>
      </c>
      <c r="G2394" s="10">
        <v>58</v>
      </c>
      <c r="H2394" s="6" t="s">
        <v>161</v>
      </c>
      <c r="I2394" s="8"/>
      <c r="J2394" s="8"/>
      <c r="K2394" s="8"/>
      <c r="L2394" s="5">
        <v>423</v>
      </c>
      <c r="M2394" s="5">
        <v>102</v>
      </c>
      <c r="N2394" s="5">
        <v>423</v>
      </c>
      <c r="O2394" s="5">
        <v>1988</v>
      </c>
      <c r="P2394" s="5">
        <v>10</v>
      </c>
      <c r="Q2394" s="15">
        <v>0.36438973664150737</v>
      </c>
      <c r="R2394" s="15">
        <v>109.37688354609929</v>
      </c>
      <c r="S2394" s="6" t="s">
        <v>7</v>
      </c>
      <c r="T2394" s="7" t="s">
        <v>14</v>
      </c>
      <c r="U2394" s="15">
        <v>385.83224686256625</v>
      </c>
      <c r="V2394" s="15">
        <v>127.91317979428551</v>
      </c>
      <c r="W2394" s="15">
        <v>37.167753137433749</v>
      </c>
      <c r="X2394" s="6" t="s">
        <v>162</v>
      </c>
    </row>
    <row r="2395" spans="1:24" ht="43.2" x14ac:dyDescent="0.3">
      <c r="A2395" s="6" t="s">
        <v>217</v>
      </c>
      <c r="B2395" s="6" t="s">
        <v>493</v>
      </c>
      <c r="C2395" s="10">
        <v>50041196</v>
      </c>
      <c r="D2395" s="14" t="s">
        <v>3006</v>
      </c>
      <c r="E2395" s="14" t="s">
        <v>2975</v>
      </c>
      <c r="F2395" s="5">
        <v>22</v>
      </c>
      <c r="G2395" s="5">
        <v>94</v>
      </c>
      <c r="H2395" s="6" t="s">
        <v>204</v>
      </c>
      <c r="I2395" s="11"/>
      <c r="J2395" s="8"/>
      <c r="K2395" s="11"/>
      <c r="L2395" s="10">
        <v>453.4</v>
      </c>
      <c r="M2395" s="5">
        <v>99</v>
      </c>
      <c r="N2395" s="5">
        <v>453.4</v>
      </c>
      <c r="O2395" s="5">
        <v>2019</v>
      </c>
      <c r="P2395" s="5">
        <v>7</v>
      </c>
      <c r="Q2395" s="15">
        <v>0.36436344635423223</v>
      </c>
      <c r="R2395" s="15">
        <v>99.04200403617115</v>
      </c>
      <c r="S2395" s="6" t="s">
        <v>7</v>
      </c>
      <c r="T2395" s="7" t="s">
        <v>14</v>
      </c>
      <c r="U2395" s="15">
        <v>417.32801881093098</v>
      </c>
      <c r="V2395" s="15">
        <v>114.29544076691114</v>
      </c>
      <c r="W2395" s="15">
        <v>36.071981189068993</v>
      </c>
      <c r="X2395" s="6" t="s">
        <v>168</v>
      </c>
    </row>
    <row r="2396" spans="1:24" ht="28.8" x14ac:dyDescent="0.3">
      <c r="A2396" s="6" t="s">
        <v>25</v>
      </c>
      <c r="B2396" s="6" t="s">
        <v>2727</v>
      </c>
      <c r="C2396" s="13"/>
      <c r="D2396" s="14" t="s">
        <v>3007</v>
      </c>
      <c r="E2396" s="14" t="s">
        <v>3008</v>
      </c>
      <c r="F2396" s="5">
        <v>32</v>
      </c>
      <c r="G2396" s="5">
        <v>68</v>
      </c>
      <c r="H2396" s="6" t="s">
        <v>172</v>
      </c>
      <c r="I2396" s="11"/>
      <c r="J2396" s="8"/>
      <c r="K2396" s="11"/>
      <c r="L2396" s="10">
        <v>362.4</v>
      </c>
      <c r="M2396" s="5">
        <v>113</v>
      </c>
      <c r="N2396" s="5">
        <v>362.4</v>
      </c>
      <c r="O2396" s="5">
        <v>1983</v>
      </c>
      <c r="P2396" s="5">
        <v>8</v>
      </c>
      <c r="Q2396" s="15">
        <v>0.36394844869552839</v>
      </c>
      <c r="R2396" s="15">
        <v>141.43470698123619</v>
      </c>
      <c r="S2396" s="6" t="s">
        <v>6</v>
      </c>
      <c r="T2396" s="6"/>
      <c r="U2396" s="15">
        <v>321.27382529740527</v>
      </c>
      <c r="V2396" s="15">
        <v>171.54264609008484</v>
      </c>
      <c r="W2396" s="15">
        <v>41.12617470259471</v>
      </c>
      <c r="X2396" s="6" t="s">
        <v>162</v>
      </c>
    </row>
    <row r="2397" spans="1:24" x14ac:dyDescent="0.3">
      <c r="A2397" s="6" t="s">
        <v>25</v>
      </c>
      <c r="B2397" s="6" t="s">
        <v>375</v>
      </c>
      <c r="C2397" s="13"/>
      <c r="D2397" s="14" t="s">
        <v>3009</v>
      </c>
      <c r="E2397" s="14" t="s">
        <v>3010</v>
      </c>
      <c r="F2397" s="5">
        <v>24</v>
      </c>
      <c r="G2397" s="5">
        <v>80</v>
      </c>
      <c r="H2397" s="6" t="s">
        <v>194</v>
      </c>
      <c r="I2397" s="11"/>
      <c r="J2397" s="8"/>
      <c r="K2397" s="11"/>
      <c r="L2397" s="10">
        <v>477.5</v>
      </c>
      <c r="M2397" s="5">
        <v>100</v>
      </c>
      <c r="N2397" s="5">
        <v>477.5</v>
      </c>
      <c r="O2397" s="5">
        <v>1985</v>
      </c>
      <c r="P2397" s="5">
        <v>8</v>
      </c>
      <c r="Q2397" s="15">
        <v>0.36379548901215969</v>
      </c>
      <c r="R2397" s="15">
        <v>94.993166492146585</v>
      </c>
      <c r="S2397" s="6" t="s">
        <v>6</v>
      </c>
      <c r="T2397" s="7" t="s">
        <v>13</v>
      </c>
      <c r="U2397" s="15">
        <v>441.12045109878403</v>
      </c>
      <c r="V2397" s="15">
        <v>109.15253682374585</v>
      </c>
      <c r="W2397" s="15">
        <v>36.379548901215969</v>
      </c>
      <c r="X2397" s="6" t="s">
        <v>162</v>
      </c>
    </row>
    <row r="2398" spans="1:24" ht="28.8" x14ac:dyDescent="0.3">
      <c r="A2398" s="6" t="s">
        <v>25</v>
      </c>
      <c r="B2398" s="6" t="s">
        <v>307</v>
      </c>
      <c r="C2398" s="13"/>
      <c r="D2398" s="14" t="s">
        <v>3011</v>
      </c>
      <c r="E2398" s="14" t="s">
        <v>3012</v>
      </c>
      <c r="F2398" s="5">
        <v>19</v>
      </c>
      <c r="G2398" s="11"/>
      <c r="H2398" s="6" t="s">
        <v>161</v>
      </c>
      <c r="I2398" s="11"/>
      <c r="J2398" s="11"/>
      <c r="K2398" s="11"/>
      <c r="L2398" s="10">
        <v>557.1</v>
      </c>
      <c r="M2398" s="5">
        <v>114</v>
      </c>
      <c r="N2398" s="5">
        <v>557.1</v>
      </c>
      <c r="O2398" s="5">
        <v>1994</v>
      </c>
      <c r="P2398" s="5">
        <v>6</v>
      </c>
      <c r="Q2398" s="15">
        <v>0.36338665687777383</v>
      </c>
      <c r="R2398" s="15">
        <v>92.819117178244468</v>
      </c>
      <c r="S2398" s="6" t="s">
        <v>7</v>
      </c>
      <c r="T2398" s="7" t="s">
        <v>14</v>
      </c>
      <c r="U2398" s="15">
        <v>515.67392111593381</v>
      </c>
      <c r="V2398" s="15">
        <v>106.20518727732542</v>
      </c>
      <c r="W2398" s="15">
        <v>41.426078884066214</v>
      </c>
      <c r="X2398" s="6" t="s">
        <v>162</v>
      </c>
    </row>
    <row r="2399" spans="1:24" ht="28.8" x14ac:dyDescent="0.3">
      <c r="A2399" s="6" t="s">
        <v>25</v>
      </c>
      <c r="B2399" s="6" t="s">
        <v>230</v>
      </c>
      <c r="C2399" s="13"/>
      <c r="D2399" s="14" t="s">
        <v>1385</v>
      </c>
      <c r="E2399" s="14" t="s">
        <v>2390</v>
      </c>
      <c r="F2399" s="5">
        <v>22</v>
      </c>
      <c r="G2399" s="13"/>
      <c r="H2399" s="6" t="s">
        <v>194</v>
      </c>
      <c r="I2399" s="8"/>
      <c r="J2399" s="8"/>
      <c r="K2399" s="8"/>
      <c r="L2399" s="5">
        <v>356</v>
      </c>
      <c r="M2399" s="5">
        <v>100</v>
      </c>
      <c r="N2399" s="5">
        <v>356</v>
      </c>
      <c r="O2399" s="5">
        <v>1991</v>
      </c>
      <c r="P2399" s="5">
        <v>10</v>
      </c>
      <c r="Q2399" s="15">
        <v>0.36320659080908002</v>
      </c>
      <c r="R2399" s="15">
        <v>127.41358707865167</v>
      </c>
      <c r="S2399" s="6" t="s">
        <v>7</v>
      </c>
      <c r="T2399" s="7" t="s">
        <v>14</v>
      </c>
      <c r="U2399" s="15">
        <v>319.679340919092</v>
      </c>
      <c r="V2399" s="15">
        <v>152.19829401504316</v>
      </c>
      <c r="W2399" s="15">
        <v>36.320659080908001</v>
      </c>
      <c r="X2399" s="6" t="s">
        <v>162</v>
      </c>
    </row>
    <row r="2400" spans="1:24" ht="28.8" x14ac:dyDescent="0.3">
      <c r="A2400" s="6" t="s">
        <v>251</v>
      </c>
      <c r="B2400" s="6" t="s">
        <v>3013</v>
      </c>
      <c r="C2400" s="10">
        <v>3967915</v>
      </c>
      <c r="D2400" s="14" t="s">
        <v>2996</v>
      </c>
      <c r="E2400" s="14" t="s">
        <v>3014</v>
      </c>
      <c r="F2400" s="5">
        <v>26</v>
      </c>
      <c r="G2400" s="11"/>
      <c r="H2400" s="6" t="s">
        <v>167</v>
      </c>
      <c r="I2400" s="10">
        <v>207.5</v>
      </c>
      <c r="J2400" s="10">
        <v>55.9</v>
      </c>
      <c r="K2400" s="10">
        <v>235.8</v>
      </c>
      <c r="L2400" s="11"/>
      <c r="M2400" s="5">
        <v>100</v>
      </c>
      <c r="N2400" s="5">
        <v>499.2</v>
      </c>
      <c r="O2400" s="5">
        <v>2015</v>
      </c>
      <c r="P2400" s="5">
        <v>9</v>
      </c>
      <c r="Q2400" s="15">
        <v>0.36320582769023874</v>
      </c>
      <c r="R2400" s="15">
        <v>90.863856169871781</v>
      </c>
      <c r="S2400" s="6" t="s">
        <v>6</v>
      </c>
      <c r="T2400" s="7" t="s">
        <v>13</v>
      </c>
      <c r="U2400" s="15">
        <v>462.87941723097612</v>
      </c>
      <c r="V2400" s="15">
        <v>103.95861639120196</v>
      </c>
      <c r="W2400" s="15">
        <v>36.320582769023872</v>
      </c>
      <c r="X2400" s="6" t="s">
        <v>162</v>
      </c>
    </row>
    <row r="2401" spans="1:24" ht="28.8" x14ac:dyDescent="0.3">
      <c r="A2401" s="6" t="s">
        <v>25</v>
      </c>
      <c r="B2401" s="6" t="s">
        <v>221</v>
      </c>
      <c r="C2401" s="13"/>
      <c r="D2401" s="14" t="s">
        <v>2393</v>
      </c>
      <c r="E2401" s="14" t="s">
        <v>2394</v>
      </c>
      <c r="F2401" s="5">
        <v>32</v>
      </c>
      <c r="G2401" s="5">
        <v>100</v>
      </c>
      <c r="H2401" s="6" t="s">
        <v>172</v>
      </c>
      <c r="I2401" s="11"/>
      <c r="J2401" s="11"/>
      <c r="K2401" s="11"/>
      <c r="L2401" s="10">
        <v>310.2</v>
      </c>
      <c r="M2401" s="5">
        <v>99</v>
      </c>
      <c r="N2401" s="5">
        <v>310.2</v>
      </c>
      <c r="O2401" s="5">
        <v>1991</v>
      </c>
      <c r="P2401" s="5">
        <v>10</v>
      </c>
      <c r="Q2401" s="15">
        <v>0.36315947334398774</v>
      </c>
      <c r="R2401" s="15">
        <v>144.76352234042554</v>
      </c>
      <c r="S2401" s="6" t="s">
        <v>6</v>
      </c>
      <c r="T2401" s="6"/>
      <c r="U2401" s="15">
        <v>274.2472121389452</v>
      </c>
      <c r="V2401" s="15">
        <v>175.94060346544157</v>
      </c>
      <c r="W2401" s="15">
        <v>35.952787861054787</v>
      </c>
      <c r="X2401" s="6" t="s">
        <v>162</v>
      </c>
    </row>
    <row r="2402" spans="1:24" ht="28.8" x14ac:dyDescent="0.3">
      <c r="A2402" s="6" t="s">
        <v>25</v>
      </c>
      <c r="B2402" s="6" t="s">
        <v>318</v>
      </c>
      <c r="C2402" s="13"/>
      <c r="D2402" s="14" t="s">
        <v>2973</v>
      </c>
      <c r="E2402" s="14" t="s">
        <v>1752</v>
      </c>
      <c r="F2402" s="5">
        <v>21</v>
      </c>
      <c r="G2402" s="5">
        <v>57</v>
      </c>
      <c r="H2402" s="6" t="s">
        <v>161</v>
      </c>
      <c r="I2402" s="8"/>
      <c r="J2402" s="8"/>
      <c r="K2402" s="8"/>
      <c r="L2402" s="5">
        <v>367.9</v>
      </c>
      <c r="M2402" s="5">
        <v>118</v>
      </c>
      <c r="N2402" s="5">
        <v>367.9</v>
      </c>
      <c r="O2402" s="5">
        <v>1997</v>
      </c>
      <c r="P2402" s="5">
        <v>5</v>
      </c>
      <c r="Q2402" s="15">
        <v>0.36304499605731649</v>
      </c>
      <c r="R2402" s="15">
        <v>145.48491345474312</v>
      </c>
      <c r="S2402" s="6" t="s">
        <v>7</v>
      </c>
      <c r="T2402" s="7" t="s">
        <v>14</v>
      </c>
      <c r="U2402" s="15">
        <v>325.06069046523663</v>
      </c>
      <c r="V2402" s="15">
        <v>177.35924949141031</v>
      </c>
      <c r="W2402" s="15">
        <v>42.839309534763345</v>
      </c>
      <c r="X2402" s="6" t="s">
        <v>162</v>
      </c>
    </row>
    <row r="2403" spans="1:24" ht="28.8" x14ac:dyDescent="0.3">
      <c r="A2403" s="6" t="s">
        <v>25</v>
      </c>
      <c r="B2403" s="6" t="s">
        <v>366</v>
      </c>
      <c r="C2403" s="13"/>
      <c r="D2403" s="14" t="s">
        <v>3015</v>
      </c>
      <c r="E2403" s="14" t="s">
        <v>3016</v>
      </c>
      <c r="F2403" s="5">
        <v>20</v>
      </c>
      <c r="G2403" s="5">
        <v>65</v>
      </c>
      <c r="H2403" s="6" t="s">
        <v>723</v>
      </c>
      <c r="I2403" s="8"/>
      <c r="J2403" s="8"/>
      <c r="K2403" s="8"/>
      <c r="L2403" s="5">
        <v>344</v>
      </c>
      <c r="M2403" s="5">
        <v>108</v>
      </c>
      <c r="N2403" s="5">
        <v>344</v>
      </c>
      <c r="O2403" s="5">
        <v>1992</v>
      </c>
      <c r="P2403" s="5">
        <v>4</v>
      </c>
      <c r="Q2403" s="15">
        <v>0.36301741261825393</v>
      </c>
      <c r="R2403" s="15">
        <v>142.40690686046511</v>
      </c>
      <c r="S2403" s="6" t="s">
        <v>7</v>
      </c>
      <c r="T2403" s="7" t="s">
        <v>14</v>
      </c>
      <c r="U2403" s="15">
        <v>304.79411943722857</v>
      </c>
      <c r="V2403" s="15">
        <v>172.71131335864092</v>
      </c>
      <c r="W2403" s="15">
        <v>39.205880562771426</v>
      </c>
      <c r="X2403" s="6" t="s">
        <v>162</v>
      </c>
    </row>
    <row r="2404" spans="1:24" ht="28.8" x14ac:dyDescent="0.3">
      <c r="A2404" s="6" t="s">
        <v>25</v>
      </c>
      <c r="B2404" s="6" t="s">
        <v>1796</v>
      </c>
      <c r="C2404" s="13"/>
      <c r="D2404" s="14" t="s">
        <v>2354</v>
      </c>
      <c r="E2404" s="14" t="s">
        <v>2783</v>
      </c>
      <c r="F2404" s="5">
        <v>22</v>
      </c>
      <c r="G2404" s="11"/>
      <c r="H2404" s="6" t="s">
        <v>194</v>
      </c>
      <c r="I2404" s="11"/>
      <c r="J2404" s="11"/>
      <c r="K2404" s="11"/>
      <c r="L2404" s="10">
        <v>368</v>
      </c>
      <c r="M2404" s="5">
        <v>99</v>
      </c>
      <c r="N2404" s="5">
        <v>368</v>
      </c>
      <c r="O2404" s="5">
        <v>1997</v>
      </c>
      <c r="P2404" s="5">
        <v>5</v>
      </c>
      <c r="Q2404" s="15">
        <v>0.36294589652046072</v>
      </c>
      <c r="R2404" s="15">
        <v>122.02620823369564</v>
      </c>
      <c r="S2404" s="6" t="s">
        <v>7</v>
      </c>
      <c r="T2404" s="7" t="s">
        <v>14</v>
      </c>
      <c r="U2404" s="15">
        <v>332.06835624447439</v>
      </c>
      <c r="V2404" s="15">
        <v>144.65916807339636</v>
      </c>
      <c r="W2404" s="15">
        <v>35.931643755525613</v>
      </c>
      <c r="X2404" s="6" t="s">
        <v>162</v>
      </c>
    </row>
    <row r="2405" spans="1:24" ht="28.8" x14ac:dyDescent="0.3">
      <c r="A2405" s="6" t="s">
        <v>217</v>
      </c>
      <c r="B2405" s="6" t="s">
        <v>1213</v>
      </c>
      <c r="C2405" s="10">
        <v>50026671</v>
      </c>
      <c r="D2405" s="14" t="s">
        <v>3017</v>
      </c>
      <c r="E2405" s="14" t="s">
        <v>3018</v>
      </c>
      <c r="F2405" s="5">
        <v>19</v>
      </c>
      <c r="G2405" s="10">
        <v>70</v>
      </c>
      <c r="H2405" s="6" t="s">
        <v>204</v>
      </c>
      <c r="I2405" s="8"/>
      <c r="J2405" s="8"/>
      <c r="K2405" s="8"/>
      <c r="L2405" s="5">
        <v>635.20000000000005</v>
      </c>
      <c r="M2405" s="5">
        <v>200</v>
      </c>
      <c r="N2405" s="5">
        <v>635.20000000000005</v>
      </c>
      <c r="O2405" s="5">
        <v>2018</v>
      </c>
      <c r="P2405" s="5">
        <v>7</v>
      </c>
      <c r="Q2405" s="15">
        <v>0.36277904342484191</v>
      </c>
      <c r="R2405" s="15">
        <v>142.81875629722921</v>
      </c>
      <c r="S2405" s="6" t="s">
        <v>7</v>
      </c>
      <c r="T2405" s="7" t="s">
        <v>14</v>
      </c>
      <c r="U2405" s="15">
        <v>562.64419131503166</v>
      </c>
      <c r="V2405" s="15">
        <v>173.62835189054479</v>
      </c>
      <c r="W2405" s="15">
        <v>72.555808684968383</v>
      </c>
      <c r="X2405" s="6" t="s">
        <v>168</v>
      </c>
    </row>
    <row r="2406" spans="1:24" ht="28.8" x14ac:dyDescent="0.3">
      <c r="A2406" s="6" t="s">
        <v>1958</v>
      </c>
      <c r="B2406" s="6" t="s">
        <v>2950</v>
      </c>
      <c r="C2406" s="13"/>
      <c r="D2406" s="14" t="s">
        <v>3019</v>
      </c>
      <c r="E2406" s="14" t="s">
        <v>3020</v>
      </c>
      <c r="F2406" s="5">
        <v>30</v>
      </c>
      <c r="G2406" s="11"/>
      <c r="H2406" s="6" t="s">
        <v>2281</v>
      </c>
      <c r="I2406" s="11"/>
      <c r="J2406" s="11"/>
      <c r="K2406" s="11"/>
      <c r="L2406" s="10">
        <v>319.60000000000002</v>
      </c>
      <c r="M2406" s="5">
        <v>100</v>
      </c>
      <c r="N2406" s="5">
        <v>319.60000000000002</v>
      </c>
      <c r="O2406" s="5">
        <v>2020</v>
      </c>
      <c r="P2406" s="5">
        <v>8</v>
      </c>
      <c r="Q2406" s="15">
        <v>0.36228913828325915</v>
      </c>
      <c r="R2406" s="15">
        <v>141.92502190237798</v>
      </c>
      <c r="S2406" s="6" t="s">
        <v>6</v>
      </c>
      <c r="T2406" s="6"/>
      <c r="U2406" s="15">
        <v>283.37108617167411</v>
      </c>
      <c r="V2406" s="15">
        <v>172.2319631968559</v>
      </c>
      <c r="W2406" s="15">
        <v>36.228913828325915</v>
      </c>
      <c r="X2406" s="6" t="s">
        <v>168</v>
      </c>
    </row>
    <row r="2407" spans="1:24" ht="28.8" x14ac:dyDescent="0.3">
      <c r="A2407" s="6" t="s">
        <v>25</v>
      </c>
      <c r="B2407" s="6" t="s">
        <v>318</v>
      </c>
      <c r="C2407" s="13"/>
      <c r="D2407" s="14" t="s">
        <v>3021</v>
      </c>
      <c r="E2407" s="14" t="s">
        <v>3022</v>
      </c>
      <c r="F2407" s="5">
        <v>26</v>
      </c>
      <c r="G2407" s="13"/>
      <c r="H2407" s="6" t="s">
        <v>194</v>
      </c>
      <c r="I2407" s="11"/>
      <c r="J2407" s="11"/>
      <c r="K2407" s="11"/>
      <c r="L2407" s="10">
        <v>416</v>
      </c>
      <c r="M2407" s="5">
        <v>100</v>
      </c>
      <c r="N2407" s="5">
        <v>416</v>
      </c>
      <c r="O2407" s="5">
        <v>2003</v>
      </c>
      <c r="P2407" s="5">
        <v>8</v>
      </c>
      <c r="Q2407" s="15">
        <v>0.36207326954680752</v>
      </c>
      <c r="R2407" s="15">
        <v>109.03662740384615</v>
      </c>
      <c r="S2407" s="6" t="s">
        <v>6</v>
      </c>
      <c r="T2407" s="7" t="s">
        <v>13</v>
      </c>
      <c r="U2407" s="15">
        <v>379.79267304531925</v>
      </c>
      <c r="V2407" s="15">
        <v>127.2678790729655</v>
      </c>
      <c r="W2407" s="15">
        <v>36.207326954680752</v>
      </c>
      <c r="X2407" s="6" t="s">
        <v>162</v>
      </c>
    </row>
    <row r="2408" spans="1:24" ht="28.8" x14ac:dyDescent="0.3">
      <c r="A2408" s="6" t="s">
        <v>251</v>
      </c>
      <c r="B2408" s="6" t="s">
        <v>468</v>
      </c>
      <c r="C2408" s="13"/>
      <c r="D2408" s="14" t="s">
        <v>2591</v>
      </c>
      <c r="E2408" s="14" t="s">
        <v>2592</v>
      </c>
      <c r="F2408" s="5">
        <v>24</v>
      </c>
      <c r="G2408" s="8"/>
      <c r="H2408" s="6" t="s">
        <v>194</v>
      </c>
      <c r="I2408" s="10">
        <v>186.5</v>
      </c>
      <c r="J2408" s="10">
        <v>17.100000000000001</v>
      </c>
      <c r="K2408" s="10">
        <v>148.20000000000002</v>
      </c>
      <c r="L2408" s="11"/>
      <c r="M2408" s="5">
        <v>100</v>
      </c>
      <c r="N2408" s="5">
        <v>351.8</v>
      </c>
      <c r="O2408" s="5">
        <v>2005</v>
      </c>
      <c r="P2408" s="5">
        <v>9</v>
      </c>
      <c r="Q2408" s="15">
        <v>0.36203850866420623</v>
      </c>
      <c r="R2408" s="15">
        <v>128.9347271176805</v>
      </c>
      <c r="S2408" s="6" t="s">
        <v>6</v>
      </c>
      <c r="T2408" s="7" t="s">
        <v>13</v>
      </c>
      <c r="U2408" s="15">
        <v>315.59614913357939</v>
      </c>
      <c r="V2408" s="15">
        <v>154.19904521154697</v>
      </c>
      <c r="W2408" s="15">
        <v>36.203850866420623</v>
      </c>
      <c r="X2408" s="6" t="s">
        <v>162</v>
      </c>
    </row>
    <row r="2409" spans="1:24" ht="28.8" x14ac:dyDescent="0.3">
      <c r="A2409" s="6" t="s">
        <v>25</v>
      </c>
      <c r="B2409" s="6" t="s">
        <v>285</v>
      </c>
      <c r="C2409" s="13"/>
      <c r="D2409" s="14" t="s">
        <v>3023</v>
      </c>
      <c r="E2409" s="14" t="s">
        <v>3024</v>
      </c>
      <c r="F2409" s="5">
        <v>26</v>
      </c>
      <c r="G2409" s="11"/>
      <c r="H2409" s="6" t="s">
        <v>194</v>
      </c>
      <c r="I2409" s="8"/>
      <c r="J2409" s="8"/>
      <c r="K2409" s="8"/>
      <c r="L2409" s="5">
        <v>384.5</v>
      </c>
      <c r="M2409" s="5">
        <v>100</v>
      </c>
      <c r="N2409" s="5">
        <v>384.5</v>
      </c>
      <c r="O2409" s="5">
        <v>2003</v>
      </c>
      <c r="P2409" s="5">
        <v>8</v>
      </c>
      <c r="Q2409" s="15">
        <v>0.36182640591083159</v>
      </c>
      <c r="R2409" s="15">
        <v>117.96940702210662</v>
      </c>
      <c r="S2409" s="6" t="s">
        <v>6</v>
      </c>
      <c r="T2409" s="7" t="s">
        <v>13</v>
      </c>
      <c r="U2409" s="15">
        <v>348.31735940891684</v>
      </c>
      <c r="V2409" s="15">
        <v>139.11513044927085</v>
      </c>
      <c r="W2409" s="15">
        <v>36.182640591083157</v>
      </c>
      <c r="X2409" s="6" t="s">
        <v>162</v>
      </c>
    </row>
    <row r="2410" spans="1:24" ht="28.8" x14ac:dyDescent="0.3">
      <c r="A2410" s="6" t="s">
        <v>251</v>
      </c>
      <c r="B2410" s="6" t="s">
        <v>2687</v>
      </c>
      <c r="C2410" s="10">
        <v>3954440</v>
      </c>
      <c r="D2410" s="14" t="s">
        <v>3025</v>
      </c>
      <c r="E2410" s="14" t="s">
        <v>3026</v>
      </c>
      <c r="F2410" s="5">
        <v>22</v>
      </c>
      <c r="G2410" s="11"/>
      <c r="H2410" s="6" t="s">
        <v>167</v>
      </c>
      <c r="I2410" s="5">
        <v>146.19999999999999</v>
      </c>
      <c r="J2410" s="5">
        <v>29</v>
      </c>
      <c r="K2410" s="5">
        <v>408.5</v>
      </c>
      <c r="L2410" s="13"/>
      <c r="M2410" s="5">
        <v>100</v>
      </c>
      <c r="N2410" s="5">
        <v>583.70000000000005</v>
      </c>
      <c r="O2410" s="5">
        <v>2011</v>
      </c>
      <c r="P2410" s="5">
        <v>9</v>
      </c>
      <c r="Q2410" s="15">
        <v>0.36178256254368646</v>
      </c>
      <c r="R2410" s="15">
        <v>77.709845811204389</v>
      </c>
      <c r="S2410" s="6" t="s">
        <v>7</v>
      </c>
      <c r="T2410" s="7" t="s">
        <v>14</v>
      </c>
      <c r="U2410" s="15">
        <v>547.5217437456314</v>
      </c>
      <c r="V2410" s="15">
        <v>87.399092525774734</v>
      </c>
      <c r="W2410" s="15">
        <v>36.178256254368648</v>
      </c>
      <c r="X2410" s="6" t="s">
        <v>162</v>
      </c>
    </row>
    <row r="2411" spans="1:24" ht="28.8" x14ac:dyDescent="0.3">
      <c r="A2411" s="6" t="s">
        <v>25</v>
      </c>
      <c r="B2411" s="6" t="s">
        <v>3027</v>
      </c>
      <c r="C2411" s="13"/>
      <c r="D2411" s="14" t="s">
        <v>1803</v>
      </c>
      <c r="E2411" s="14" t="s">
        <v>1877</v>
      </c>
      <c r="F2411" s="5">
        <v>28</v>
      </c>
      <c r="G2411" s="5">
        <v>86</v>
      </c>
      <c r="H2411" s="6" t="s">
        <v>172</v>
      </c>
      <c r="I2411" s="13"/>
      <c r="J2411" s="13"/>
      <c r="K2411" s="13"/>
      <c r="L2411" s="5">
        <v>466</v>
      </c>
      <c r="M2411" s="5">
        <v>99</v>
      </c>
      <c r="N2411" s="5">
        <v>466</v>
      </c>
      <c r="O2411" s="5">
        <v>1990</v>
      </c>
      <c r="P2411" s="5">
        <v>7</v>
      </c>
      <c r="Q2411" s="15">
        <v>0.3616924569825069</v>
      </c>
      <c r="R2411" s="15">
        <v>96.364044270386259</v>
      </c>
      <c r="S2411" s="6" t="s">
        <v>6</v>
      </c>
      <c r="T2411" s="7" t="s">
        <v>13</v>
      </c>
      <c r="U2411" s="15">
        <v>430.19244675873182</v>
      </c>
      <c r="V2411" s="15">
        <v>110.86131033975077</v>
      </c>
      <c r="W2411" s="15">
        <v>35.807553241268181</v>
      </c>
      <c r="X2411" s="6" t="s">
        <v>162</v>
      </c>
    </row>
    <row r="2412" spans="1:24" ht="28.8" x14ac:dyDescent="0.3">
      <c r="A2412" s="6" t="s">
        <v>25</v>
      </c>
      <c r="B2412" s="6" t="s">
        <v>814</v>
      </c>
      <c r="C2412" s="13"/>
      <c r="D2412" s="14" t="s">
        <v>2354</v>
      </c>
      <c r="E2412" s="14" t="s">
        <v>2354</v>
      </c>
      <c r="F2412" s="5">
        <v>28</v>
      </c>
      <c r="G2412" s="5">
        <v>90</v>
      </c>
      <c r="H2412" s="6" t="s">
        <v>172</v>
      </c>
      <c r="I2412" s="11"/>
      <c r="J2412" s="11"/>
      <c r="K2412" s="11"/>
      <c r="L2412" s="10">
        <v>369</v>
      </c>
      <c r="M2412" s="5">
        <v>105</v>
      </c>
      <c r="N2412" s="5">
        <v>369</v>
      </c>
      <c r="O2412" s="5">
        <v>1997</v>
      </c>
      <c r="P2412" s="5">
        <v>5</v>
      </c>
      <c r="Q2412" s="15">
        <v>0.36145501517818168</v>
      </c>
      <c r="R2412" s="15">
        <v>129.07099959349591</v>
      </c>
      <c r="S2412" s="6" t="s">
        <v>6</v>
      </c>
      <c r="T2412" s="7" t="s">
        <v>13</v>
      </c>
      <c r="U2412" s="15">
        <v>331.04722340629093</v>
      </c>
      <c r="V2412" s="15">
        <v>154.1586885140909</v>
      </c>
      <c r="W2412" s="15">
        <v>37.952776593709075</v>
      </c>
      <c r="X2412" s="6" t="s">
        <v>162</v>
      </c>
    </row>
    <row r="2413" spans="1:24" ht="28.8" x14ac:dyDescent="0.3">
      <c r="A2413" s="6" t="s">
        <v>25</v>
      </c>
      <c r="B2413" s="6" t="s">
        <v>392</v>
      </c>
      <c r="C2413" s="13"/>
      <c r="D2413" s="14" t="s">
        <v>1331</v>
      </c>
      <c r="E2413" s="14" t="s">
        <v>1332</v>
      </c>
      <c r="F2413" s="5">
        <v>19</v>
      </c>
      <c r="G2413" s="13"/>
      <c r="H2413" s="6" t="s">
        <v>190</v>
      </c>
      <c r="I2413" s="11"/>
      <c r="J2413" s="11"/>
      <c r="K2413" s="11"/>
      <c r="L2413" s="10">
        <v>379.7</v>
      </c>
      <c r="M2413" s="5">
        <v>99</v>
      </c>
      <c r="N2413" s="5">
        <v>379.7</v>
      </c>
      <c r="O2413" s="5">
        <v>1988</v>
      </c>
      <c r="P2413" s="5">
        <v>7</v>
      </c>
      <c r="Q2413" s="15">
        <v>0.36143041277854032</v>
      </c>
      <c r="R2413" s="15">
        <v>118.26611701343165</v>
      </c>
      <c r="S2413" s="6" t="s">
        <v>7</v>
      </c>
      <c r="T2413" s="7" t="s">
        <v>14</v>
      </c>
      <c r="U2413" s="15">
        <v>343.9183891349245</v>
      </c>
      <c r="V2413" s="15">
        <v>139.73298847098076</v>
      </c>
      <c r="W2413" s="15">
        <v>35.781610865075493</v>
      </c>
      <c r="X2413" s="6" t="s">
        <v>162</v>
      </c>
    </row>
    <row r="2414" spans="1:24" ht="28.8" x14ac:dyDescent="0.3">
      <c r="A2414" s="6" t="s">
        <v>251</v>
      </c>
      <c r="B2414" s="6" t="s">
        <v>1038</v>
      </c>
      <c r="C2414" s="13"/>
      <c r="D2414" s="14" t="s">
        <v>2255</v>
      </c>
      <c r="E2414" s="14" t="s">
        <v>2807</v>
      </c>
      <c r="F2414" s="5">
        <v>26</v>
      </c>
      <c r="G2414" s="11"/>
      <c r="H2414" s="6" t="s">
        <v>194</v>
      </c>
      <c r="I2414" s="13"/>
      <c r="J2414" s="13"/>
      <c r="K2414" s="13"/>
      <c r="L2414" s="5">
        <v>400.2</v>
      </c>
      <c r="M2414" s="5">
        <v>100</v>
      </c>
      <c r="N2414" s="5">
        <v>400.2</v>
      </c>
      <c r="O2414" s="5">
        <v>2006</v>
      </c>
      <c r="P2414" s="5">
        <v>6</v>
      </c>
      <c r="Q2414" s="15">
        <v>0.36115656611970737</v>
      </c>
      <c r="R2414" s="15">
        <v>113.34142178910542</v>
      </c>
      <c r="S2414" s="6" t="s">
        <v>6</v>
      </c>
      <c r="T2414" s="7" t="s">
        <v>13</v>
      </c>
      <c r="U2414" s="15">
        <v>364.08434338802925</v>
      </c>
      <c r="V2414" s="15">
        <v>133.1345472781945</v>
      </c>
      <c r="W2414" s="15">
        <v>36.115656611970735</v>
      </c>
      <c r="X2414" s="6" t="s">
        <v>162</v>
      </c>
    </row>
    <row r="2415" spans="1:24" ht="28.8" x14ac:dyDescent="0.3">
      <c r="A2415" s="6" t="s">
        <v>25</v>
      </c>
      <c r="B2415" s="6" t="s">
        <v>173</v>
      </c>
      <c r="C2415" s="13"/>
      <c r="D2415" s="14" t="s">
        <v>3028</v>
      </c>
      <c r="E2415" s="14" t="s">
        <v>3029</v>
      </c>
      <c r="F2415" s="5">
        <v>28</v>
      </c>
      <c r="G2415" s="13"/>
      <c r="H2415" s="6" t="s">
        <v>172</v>
      </c>
      <c r="I2415" s="8"/>
      <c r="J2415" s="8"/>
      <c r="K2415" s="8"/>
      <c r="L2415" s="5">
        <v>663.2</v>
      </c>
      <c r="M2415" s="5">
        <v>159</v>
      </c>
      <c r="N2415" s="5">
        <v>663.2</v>
      </c>
      <c r="O2415" s="5">
        <v>1995</v>
      </c>
      <c r="P2415" s="5">
        <v>5</v>
      </c>
      <c r="Q2415" s="15">
        <v>0.36115215363995845</v>
      </c>
      <c r="R2415" s="15">
        <v>108.74726602834741</v>
      </c>
      <c r="S2415" s="6" t="s">
        <v>6</v>
      </c>
      <c r="T2415" s="7" t="s">
        <v>13</v>
      </c>
      <c r="U2415" s="15">
        <v>605.77680757124665</v>
      </c>
      <c r="V2415" s="15">
        <v>126.79083147834001</v>
      </c>
      <c r="W2415" s="15">
        <v>57.423192428753396</v>
      </c>
      <c r="X2415" s="6" t="s">
        <v>162</v>
      </c>
    </row>
    <row r="2416" spans="1:24" ht="28.8" x14ac:dyDescent="0.3">
      <c r="A2416" s="6" t="s">
        <v>25</v>
      </c>
      <c r="B2416" s="6" t="s">
        <v>899</v>
      </c>
      <c r="C2416" s="13"/>
      <c r="D2416" s="14" t="s">
        <v>3030</v>
      </c>
      <c r="E2416" s="14" t="s">
        <v>2835</v>
      </c>
      <c r="F2416" s="5">
        <v>28</v>
      </c>
      <c r="G2416" s="10">
        <v>85</v>
      </c>
      <c r="H2416" s="6" t="s">
        <v>172</v>
      </c>
      <c r="I2416" s="13"/>
      <c r="J2416" s="8"/>
      <c r="K2416" s="13"/>
      <c r="L2416" s="5">
        <v>444</v>
      </c>
      <c r="M2416" s="5">
        <v>101</v>
      </c>
      <c r="N2416" s="5">
        <v>444</v>
      </c>
      <c r="O2416" s="5">
        <v>1991</v>
      </c>
      <c r="P2416" s="5">
        <v>5</v>
      </c>
      <c r="Q2416" s="15">
        <v>0.36106464835512725</v>
      </c>
      <c r="R2416" s="15">
        <v>103.18204813063063</v>
      </c>
      <c r="S2416" s="6" t="s">
        <v>6</v>
      </c>
      <c r="T2416" s="7" t="s">
        <v>13</v>
      </c>
      <c r="U2416" s="15">
        <v>407.53247051613215</v>
      </c>
      <c r="V2416" s="15">
        <v>119.2520581327985</v>
      </c>
      <c r="W2416" s="15">
        <v>36.46752948386785</v>
      </c>
      <c r="X2416" s="6" t="s">
        <v>162</v>
      </c>
    </row>
    <row r="2417" spans="1:24" ht="28.8" x14ac:dyDescent="0.3">
      <c r="A2417" s="6" t="s">
        <v>25</v>
      </c>
      <c r="B2417" s="6" t="s">
        <v>381</v>
      </c>
      <c r="C2417" s="13"/>
      <c r="D2417" s="14" t="s">
        <v>1911</v>
      </c>
      <c r="E2417" s="14" t="s">
        <v>1501</v>
      </c>
      <c r="F2417" s="5">
        <v>28</v>
      </c>
      <c r="G2417" s="11"/>
      <c r="H2417" s="6" t="s">
        <v>194</v>
      </c>
      <c r="I2417" s="8"/>
      <c r="J2417" s="8"/>
      <c r="K2417" s="8"/>
      <c r="L2417" s="5">
        <v>726</v>
      </c>
      <c r="M2417" s="5">
        <v>205</v>
      </c>
      <c r="N2417" s="5">
        <v>726</v>
      </c>
      <c r="O2417" s="5">
        <v>1996</v>
      </c>
      <c r="P2417" s="5">
        <v>6</v>
      </c>
      <c r="Q2417" s="15">
        <v>0.3610025909801845</v>
      </c>
      <c r="R2417" s="15">
        <v>128.08049015151514</v>
      </c>
      <c r="S2417" s="6" t="s">
        <v>6</v>
      </c>
      <c r="T2417" s="7" t="s">
        <v>13</v>
      </c>
      <c r="U2417" s="15">
        <v>651.99446884906217</v>
      </c>
      <c r="V2417" s="15">
        <v>152.50775943928954</v>
      </c>
      <c r="W2417" s="15">
        <v>74.005531150937827</v>
      </c>
      <c r="X2417" s="6" t="s">
        <v>162</v>
      </c>
    </row>
    <row r="2418" spans="1:24" ht="28.8" x14ac:dyDescent="0.3">
      <c r="A2418" s="6" t="s">
        <v>25</v>
      </c>
      <c r="B2418" s="6" t="s">
        <v>3031</v>
      </c>
      <c r="C2418" s="13"/>
      <c r="D2418" s="14" t="s">
        <v>2127</v>
      </c>
      <c r="E2418" s="14" t="s">
        <v>3032</v>
      </c>
      <c r="F2418" s="5">
        <v>32</v>
      </c>
      <c r="G2418" s="13"/>
      <c r="H2418" s="6" t="s">
        <v>172</v>
      </c>
      <c r="I2418" s="11"/>
      <c r="J2418" s="11"/>
      <c r="K2418" s="11"/>
      <c r="L2418" s="10">
        <v>393.2</v>
      </c>
      <c r="M2418" s="5">
        <v>125</v>
      </c>
      <c r="N2418" s="5">
        <v>393.2</v>
      </c>
      <c r="O2418" s="5">
        <v>1983</v>
      </c>
      <c r="P2418" s="5">
        <v>5</v>
      </c>
      <c r="Q2418" s="15">
        <v>0.36088538453175217</v>
      </c>
      <c r="R2418" s="15">
        <v>144.19899860122075</v>
      </c>
      <c r="S2418" s="6" t="s">
        <v>6</v>
      </c>
      <c r="T2418" s="6"/>
      <c r="U2418" s="15">
        <v>348.08932693353097</v>
      </c>
      <c r="V2418" s="15">
        <v>175.24685224737925</v>
      </c>
      <c r="W2418" s="15">
        <v>45.110673066469019</v>
      </c>
      <c r="X2418" s="6" t="s">
        <v>162</v>
      </c>
    </row>
    <row r="2419" spans="1:24" ht="28.8" x14ac:dyDescent="0.3">
      <c r="A2419" s="6" t="s">
        <v>200</v>
      </c>
      <c r="B2419" s="6" t="s">
        <v>1231</v>
      </c>
      <c r="C2419" s="13"/>
      <c r="D2419" s="14" t="s">
        <v>2746</v>
      </c>
      <c r="E2419" s="14" t="s">
        <v>3033</v>
      </c>
      <c r="F2419" s="5">
        <v>21</v>
      </c>
      <c r="G2419" s="5">
        <v>73</v>
      </c>
      <c r="H2419" s="6" t="s">
        <v>161</v>
      </c>
      <c r="I2419" s="8"/>
      <c r="J2419" s="8"/>
      <c r="K2419" s="8"/>
      <c r="L2419" s="5">
        <v>382</v>
      </c>
      <c r="M2419" s="5">
        <v>100</v>
      </c>
      <c r="N2419" s="5">
        <v>382</v>
      </c>
      <c r="O2419" s="5">
        <v>2008</v>
      </c>
      <c r="P2419" s="5">
        <v>6</v>
      </c>
      <c r="Q2419" s="15">
        <v>0.36077817279424779</v>
      </c>
      <c r="R2419" s="15">
        <v>118.74145811518325</v>
      </c>
      <c r="S2419" s="6" t="s">
        <v>7</v>
      </c>
      <c r="T2419" s="7" t="s">
        <v>14</v>
      </c>
      <c r="U2419" s="15">
        <v>345.92218272057522</v>
      </c>
      <c r="V2419" s="15">
        <v>140.22194686417754</v>
      </c>
      <c r="W2419" s="15">
        <v>36.077817279424778</v>
      </c>
      <c r="X2419" s="6" t="s">
        <v>162</v>
      </c>
    </row>
    <row r="2420" spans="1:24" ht="28.8" x14ac:dyDescent="0.3">
      <c r="A2420" s="6" t="s">
        <v>25</v>
      </c>
      <c r="B2420" s="6" t="s">
        <v>525</v>
      </c>
      <c r="C2420" s="13"/>
      <c r="D2420" s="14" t="s">
        <v>1383</v>
      </c>
      <c r="E2420" s="14" t="s">
        <v>1384</v>
      </c>
      <c r="F2420" s="5">
        <v>28</v>
      </c>
      <c r="G2420" s="5">
        <v>84</v>
      </c>
      <c r="H2420" s="6" t="s">
        <v>172</v>
      </c>
      <c r="I2420" s="13"/>
      <c r="J2420" s="13"/>
      <c r="K2420" s="13"/>
      <c r="L2420" s="5">
        <v>430.1</v>
      </c>
      <c r="M2420" s="5">
        <v>93</v>
      </c>
      <c r="N2420" s="5">
        <v>430.1</v>
      </c>
      <c r="O2420" s="5">
        <v>1998</v>
      </c>
      <c r="P2420" s="5">
        <v>8</v>
      </c>
      <c r="Q2420" s="15">
        <v>0.36060035155104797</v>
      </c>
      <c r="R2420" s="15">
        <v>98.07972659846547</v>
      </c>
      <c r="S2420" s="6" t="s">
        <v>6</v>
      </c>
      <c r="T2420" s="7" t="s">
        <v>13</v>
      </c>
      <c r="U2420" s="15">
        <v>396.56416730575256</v>
      </c>
      <c r="V2420" s="15">
        <v>113.01758895823912</v>
      </c>
      <c r="W2420" s="15">
        <v>33.53583269424746</v>
      </c>
      <c r="X2420" s="6" t="s">
        <v>162</v>
      </c>
    </row>
    <row r="2421" spans="1:24" ht="28.8" x14ac:dyDescent="0.3">
      <c r="A2421" s="6" t="s">
        <v>163</v>
      </c>
      <c r="B2421" s="6" t="s">
        <v>2355</v>
      </c>
      <c r="C2421" s="10">
        <v>50042660</v>
      </c>
      <c r="D2421" s="14" t="s">
        <v>1271</v>
      </c>
      <c r="E2421" s="14" t="s">
        <v>1690</v>
      </c>
      <c r="F2421" s="5">
        <v>26</v>
      </c>
      <c r="G2421" s="5">
        <v>100</v>
      </c>
      <c r="H2421" s="6" t="s">
        <v>167</v>
      </c>
      <c r="I2421" s="11"/>
      <c r="J2421" s="11"/>
      <c r="K2421" s="11"/>
      <c r="L2421" s="10">
        <v>686.4</v>
      </c>
      <c r="M2421" s="5">
        <v>200</v>
      </c>
      <c r="N2421" s="5">
        <v>686.4</v>
      </c>
      <c r="O2421" s="5">
        <v>2019</v>
      </c>
      <c r="P2421" s="5">
        <v>8</v>
      </c>
      <c r="Q2421" s="15">
        <v>0.36047559369147281</v>
      </c>
      <c r="R2421" s="15">
        <v>132.16560897435897</v>
      </c>
      <c r="S2421" s="6" t="s">
        <v>6</v>
      </c>
      <c r="T2421" s="7" t="s">
        <v>13</v>
      </c>
      <c r="U2421" s="15">
        <v>614.30488126170542</v>
      </c>
      <c r="V2421" s="15">
        <v>158.50103052982598</v>
      </c>
      <c r="W2421" s="15">
        <v>72.095118738294559</v>
      </c>
      <c r="X2421" s="6" t="s">
        <v>168</v>
      </c>
    </row>
    <row r="2422" spans="1:24" ht="28.8" x14ac:dyDescent="0.3">
      <c r="A2422" s="6" t="s">
        <v>25</v>
      </c>
      <c r="B2422" s="6" t="s">
        <v>330</v>
      </c>
      <c r="C2422" s="13"/>
      <c r="D2422" s="14" t="s">
        <v>2655</v>
      </c>
      <c r="E2422" s="14" t="s">
        <v>2646</v>
      </c>
      <c r="F2422" s="5">
        <v>26</v>
      </c>
      <c r="G2422" s="13"/>
      <c r="H2422" s="6" t="s">
        <v>172</v>
      </c>
      <c r="I2422" s="11"/>
      <c r="J2422" s="11"/>
      <c r="K2422" s="11"/>
      <c r="L2422" s="10">
        <v>255.1</v>
      </c>
      <c r="M2422" s="5">
        <v>91</v>
      </c>
      <c r="N2422" s="5">
        <v>255.1</v>
      </c>
      <c r="O2422" s="5">
        <v>2002</v>
      </c>
      <c r="P2422" s="5">
        <v>5</v>
      </c>
      <c r="Q2422" s="15">
        <v>0.36045825128172954</v>
      </c>
      <c r="R2422" s="15">
        <v>161.80676468051746</v>
      </c>
      <c r="S2422" s="6" t="s">
        <v>6</v>
      </c>
      <c r="T2422" s="7" t="s">
        <v>13</v>
      </c>
      <c r="U2422" s="15">
        <v>222.2982991333626</v>
      </c>
      <c r="V2422" s="15">
        <v>200.23787295283614</v>
      </c>
      <c r="W2422" s="15">
        <v>32.80170086663739</v>
      </c>
      <c r="X2422" s="6" t="s">
        <v>162</v>
      </c>
    </row>
    <row r="2423" spans="1:24" ht="28.8" x14ac:dyDescent="0.3">
      <c r="A2423" s="6" t="s">
        <v>25</v>
      </c>
      <c r="B2423" s="6" t="s">
        <v>407</v>
      </c>
      <c r="C2423" s="13"/>
      <c r="D2423" s="14" t="s">
        <v>544</v>
      </c>
      <c r="E2423" s="14" t="s">
        <v>545</v>
      </c>
      <c r="F2423" s="5">
        <v>32</v>
      </c>
      <c r="G2423" s="5">
        <v>71</v>
      </c>
      <c r="H2423" s="6" t="s">
        <v>172</v>
      </c>
      <c r="I2423" s="11"/>
      <c r="J2423" s="11"/>
      <c r="K2423" s="11"/>
      <c r="L2423" s="10">
        <v>389.4</v>
      </c>
      <c r="M2423" s="5">
        <v>100</v>
      </c>
      <c r="N2423" s="5">
        <v>389.4</v>
      </c>
      <c r="O2423" s="5">
        <v>1993</v>
      </c>
      <c r="P2423" s="5">
        <v>5</v>
      </c>
      <c r="Q2423" s="15">
        <v>0.36021609312047248</v>
      </c>
      <c r="R2423" s="15">
        <v>116.48494350282485</v>
      </c>
      <c r="S2423" s="6" t="s">
        <v>6</v>
      </c>
      <c r="T2423" s="6"/>
      <c r="U2423" s="15">
        <v>353.37839068795273</v>
      </c>
      <c r="V2423" s="15">
        <v>137.27265160491126</v>
      </c>
      <c r="W2423" s="15">
        <v>36.021609312047246</v>
      </c>
      <c r="X2423" s="6" t="s">
        <v>162</v>
      </c>
    </row>
    <row r="2424" spans="1:24" ht="28.8" x14ac:dyDescent="0.3">
      <c r="A2424" s="6" t="s">
        <v>251</v>
      </c>
      <c r="B2424" s="6" t="s">
        <v>502</v>
      </c>
      <c r="C2424" s="13"/>
      <c r="D2424" s="14" t="s">
        <v>3034</v>
      </c>
      <c r="E2424" s="14" t="s">
        <v>3035</v>
      </c>
      <c r="F2424" s="5">
        <v>24</v>
      </c>
      <c r="G2424" s="11"/>
      <c r="H2424" s="6" t="s">
        <v>194</v>
      </c>
      <c r="I2424" s="5">
        <v>505.3</v>
      </c>
      <c r="J2424" s="5">
        <v>15.6</v>
      </c>
      <c r="K2424" s="5">
        <v>222.4</v>
      </c>
      <c r="L2424" s="13"/>
      <c r="M2424" s="5">
        <v>200</v>
      </c>
      <c r="N2424" s="5">
        <v>743.3</v>
      </c>
      <c r="O2424" s="5">
        <v>2007</v>
      </c>
      <c r="P2424" s="5">
        <v>10</v>
      </c>
      <c r="Q2424" s="15">
        <v>0.36005051222629619</v>
      </c>
      <c r="R2424" s="15">
        <v>122.04826315081392</v>
      </c>
      <c r="S2424" s="6" t="s">
        <v>6</v>
      </c>
      <c r="T2424" s="7" t="s">
        <v>13</v>
      </c>
      <c r="U2424" s="15">
        <v>671.28989755474072</v>
      </c>
      <c r="V2424" s="15">
        <v>144.61088137410519</v>
      </c>
      <c r="W2424" s="15">
        <v>72.010102445259236</v>
      </c>
      <c r="X2424" s="6" t="s">
        <v>162</v>
      </c>
    </row>
    <row r="2425" spans="1:24" ht="28.8" x14ac:dyDescent="0.3">
      <c r="A2425" s="6" t="s">
        <v>25</v>
      </c>
      <c r="B2425" s="6" t="s">
        <v>891</v>
      </c>
      <c r="C2425" s="13"/>
      <c r="D2425" s="14" t="s">
        <v>3036</v>
      </c>
      <c r="E2425" s="14" t="s">
        <v>3037</v>
      </c>
      <c r="F2425" s="5">
        <v>32</v>
      </c>
      <c r="G2425" s="10">
        <v>68</v>
      </c>
      <c r="H2425" s="6" t="s">
        <v>172</v>
      </c>
      <c r="I2425" s="11"/>
      <c r="J2425" s="11"/>
      <c r="K2425" s="11"/>
      <c r="L2425" s="10">
        <v>394.2</v>
      </c>
      <c r="M2425" s="5">
        <v>101</v>
      </c>
      <c r="N2425" s="5">
        <v>394.2</v>
      </c>
      <c r="O2425" s="5">
        <v>1989</v>
      </c>
      <c r="P2425" s="5">
        <v>8</v>
      </c>
      <c r="Q2425" s="15">
        <v>0.3600208013218763</v>
      </c>
      <c r="R2425" s="15">
        <v>116.21722316083205</v>
      </c>
      <c r="S2425" s="6" t="s">
        <v>6</v>
      </c>
      <c r="T2425" s="6"/>
      <c r="U2425" s="15">
        <v>357.83789906649048</v>
      </c>
      <c r="V2425" s="15">
        <v>136.76197872099843</v>
      </c>
      <c r="W2425" s="15">
        <v>36.36210093350951</v>
      </c>
      <c r="X2425" s="6" t="s">
        <v>162</v>
      </c>
    </row>
    <row r="2426" spans="1:24" ht="28.8" x14ac:dyDescent="0.3">
      <c r="A2426" s="6" t="s">
        <v>163</v>
      </c>
      <c r="B2426" s="6" t="s">
        <v>381</v>
      </c>
      <c r="C2426" s="10">
        <v>50041177</v>
      </c>
      <c r="D2426" s="14" t="s">
        <v>1614</v>
      </c>
      <c r="E2426" s="14" t="s">
        <v>1615</v>
      </c>
      <c r="F2426" s="5">
        <v>30</v>
      </c>
      <c r="G2426" s="10">
        <v>61</v>
      </c>
      <c r="H2426" s="6" t="s">
        <v>167</v>
      </c>
      <c r="I2426" s="11"/>
      <c r="J2426" s="11"/>
      <c r="K2426" s="11"/>
      <c r="L2426" s="10">
        <v>398.7</v>
      </c>
      <c r="M2426" s="5">
        <v>102</v>
      </c>
      <c r="N2426" s="5">
        <v>398.7</v>
      </c>
      <c r="O2426" s="5">
        <v>2019</v>
      </c>
      <c r="P2426" s="5">
        <v>7</v>
      </c>
      <c r="Q2426" s="15">
        <v>0.35999839631645725</v>
      </c>
      <c r="R2426" s="15">
        <v>116.04319473288184</v>
      </c>
      <c r="S2426" s="6" t="s">
        <v>6</v>
      </c>
      <c r="T2426" s="6"/>
      <c r="U2426" s="15">
        <v>361.98016357572135</v>
      </c>
      <c r="V2426" s="15">
        <v>136.58118772888341</v>
      </c>
      <c r="W2426" s="15">
        <v>36.71983642427864</v>
      </c>
      <c r="X2426" s="6" t="s">
        <v>168</v>
      </c>
    </row>
    <row r="2427" spans="1:24" ht="28.8" x14ac:dyDescent="0.3">
      <c r="A2427" s="6" t="s">
        <v>25</v>
      </c>
      <c r="B2427" s="6" t="s">
        <v>550</v>
      </c>
      <c r="C2427" s="13"/>
      <c r="D2427" s="14" t="s">
        <v>3038</v>
      </c>
      <c r="E2427" s="14" t="s">
        <v>1010</v>
      </c>
      <c r="F2427" s="5">
        <v>28</v>
      </c>
      <c r="G2427" s="5">
        <v>72</v>
      </c>
      <c r="H2427" s="6" t="s">
        <v>172</v>
      </c>
      <c r="I2427" s="10">
        <v>179.8</v>
      </c>
      <c r="J2427" s="10">
        <v>37.9</v>
      </c>
      <c r="K2427" s="10">
        <v>117.2</v>
      </c>
      <c r="L2427" s="11"/>
      <c r="M2427" s="5">
        <v>103</v>
      </c>
      <c r="N2427" s="5">
        <v>334.90000000000003</v>
      </c>
      <c r="O2427" s="5">
        <v>1994</v>
      </c>
      <c r="P2427" s="5">
        <v>4</v>
      </c>
      <c r="Q2427" s="15">
        <v>0.35991097256435162</v>
      </c>
      <c r="R2427" s="15">
        <v>139.50437178262166</v>
      </c>
      <c r="S2427" s="6" t="s">
        <v>6</v>
      </c>
      <c r="T2427" s="7" t="s">
        <v>13</v>
      </c>
      <c r="U2427" s="15">
        <v>297.82916982587182</v>
      </c>
      <c r="V2427" s="15">
        <v>168.09529896889498</v>
      </c>
      <c r="W2427" s="15">
        <v>37.070830174128218</v>
      </c>
      <c r="X2427" s="6" t="s">
        <v>162</v>
      </c>
    </row>
    <row r="2428" spans="1:24" ht="28.8" x14ac:dyDescent="0.3">
      <c r="A2428" s="6" t="s">
        <v>25</v>
      </c>
      <c r="B2428" s="6" t="s">
        <v>1070</v>
      </c>
      <c r="C2428" s="13"/>
      <c r="D2428" s="14" t="s">
        <v>192</v>
      </c>
      <c r="E2428" s="14" t="s">
        <v>193</v>
      </c>
      <c r="F2428" s="5">
        <v>19</v>
      </c>
      <c r="G2428" s="10">
        <v>60</v>
      </c>
      <c r="H2428" s="6" t="s">
        <v>190</v>
      </c>
      <c r="I2428" s="11"/>
      <c r="J2428" s="11"/>
      <c r="K2428" s="11"/>
      <c r="L2428" s="10">
        <v>387</v>
      </c>
      <c r="M2428" s="5">
        <v>111</v>
      </c>
      <c r="N2428" s="5">
        <v>387</v>
      </c>
      <c r="O2428" s="5">
        <v>1992</v>
      </c>
      <c r="P2428" s="5">
        <v>7</v>
      </c>
      <c r="Q2428" s="15">
        <v>0.35985410701755838</v>
      </c>
      <c r="R2428" s="15">
        <v>130.10013713178293</v>
      </c>
      <c r="S2428" s="6" t="s">
        <v>7</v>
      </c>
      <c r="T2428" s="7" t="s">
        <v>14</v>
      </c>
      <c r="U2428" s="15">
        <v>347.05619412105102</v>
      </c>
      <c r="V2428" s="15">
        <v>155.75393611857385</v>
      </c>
      <c r="W2428" s="15">
        <v>39.943805878948979</v>
      </c>
      <c r="X2428" s="6" t="s">
        <v>162</v>
      </c>
    </row>
    <row r="2429" spans="1:24" ht="28.8" x14ac:dyDescent="0.3">
      <c r="A2429" s="6" t="s">
        <v>25</v>
      </c>
      <c r="B2429" s="6" t="s">
        <v>891</v>
      </c>
      <c r="C2429" s="13"/>
      <c r="D2429" s="14" t="s">
        <v>2284</v>
      </c>
      <c r="E2429" s="14" t="s">
        <v>430</v>
      </c>
      <c r="F2429" s="5">
        <v>30</v>
      </c>
      <c r="G2429" s="11"/>
      <c r="H2429" s="6" t="s">
        <v>172</v>
      </c>
      <c r="I2429" s="8"/>
      <c r="J2429" s="8"/>
      <c r="K2429" s="8"/>
      <c r="L2429" s="5">
        <v>468</v>
      </c>
      <c r="M2429" s="5">
        <v>104</v>
      </c>
      <c r="N2429" s="5">
        <v>468</v>
      </c>
      <c r="O2429" s="5">
        <v>1986</v>
      </c>
      <c r="P2429" s="5">
        <v>9</v>
      </c>
      <c r="Q2429" s="15">
        <v>0.35984791369498154</v>
      </c>
      <c r="R2429" s="15">
        <v>100.79830444444444</v>
      </c>
      <c r="S2429" s="6" t="s">
        <v>6</v>
      </c>
      <c r="T2429" s="6"/>
      <c r="U2429" s="15">
        <v>430.57581697572192</v>
      </c>
      <c r="V2429" s="15">
        <v>116.5365059416698</v>
      </c>
      <c r="W2429" s="15">
        <v>37.424183024278079</v>
      </c>
      <c r="X2429" s="6" t="s">
        <v>162</v>
      </c>
    </row>
    <row r="2430" spans="1:24" ht="43.2" x14ac:dyDescent="0.3">
      <c r="A2430" s="6" t="s">
        <v>25</v>
      </c>
      <c r="B2430" s="6" t="s">
        <v>450</v>
      </c>
      <c r="C2430" s="13"/>
      <c r="D2430" s="14" t="s">
        <v>2571</v>
      </c>
      <c r="E2430" s="14" t="s">
        <v>2572</v>
      </c>
      <c r="F2430" s="5">
        <v>0</v>
      </c>
      <c r="G2430" s="13"/>
      <c r="H2430" s="6" t="s">
        <v>161</v>
      </c>
      <c r="I2430" s="11"/>
      <c r="J2430" s="11"/>
      <c r="K2430" s="11"/>
      <c r="L2430" s="10">
        <v>274.60000000000002</v>
      </c>
      <c r="M2430" s="5">
        <v>100</v>
      </c>
      <c r="N2430" s="5">
        <v>274.60000000000002</v>
      </c>
      <c r="O2430" s="5">
        <v>2002</v>
      </c>
      <c r="P2430" s="5">
        <v>5</v>
      </c>
      <c r="Q2430" s="15">
        <v>0.35984399606709899</v>
      </c>
      <c r="R2430" s="15">
        <v>165.18294610342315</v>
      </c>
      <c r="S2430" s="6" t="s">
        <v>25</v>
      </c>
      <c r="T2430" s="6"/>
      <c r="U2430" s="15">
        <v>238.61560039329012</v>
      </c>
      <c r="V2430" s="15">
        <v>205.66586389016237</v>
      </c>
      <c r="W2430" s="15">
        <v>35.9843996067099</v>
      </c>
      <c r="X2430" s="6" t="s">
        <v>162</v>
      </c>
    </row>
    <row r="2431" spans="1:24" x14ac:dyDescent="0.3">
      <c r="A2431" s="6" t="s">
        <v>25</v>
      </c>
      <c r="B2431" s="6" t="s">
        <v>302</v>
      </c>
      <c r="C2431" s="13"/>
      <c r="D2431" s="14" t="s">
        <v>313</v>
      </c>
      <c r="E2431" s="14" t="s">
        <v>314</v>
      </c>
      <c r="F2431" s="5">
        <v>26</v>
      </c>
      <c r="G2431" s="13"/>
      <c r="H2431" s="6" t="s">
        <v>194</v>
      </c>
      <c r="I2431" s="11"/>
      <c r="J2431" s="11"/>
      <c r="K2431" s="11"/>
      <c r="L2431" s="10">
        <v>405</v>
      </c>
      <c r="M2431" s="5">
        <v>100</v>
      </c>
      <c r="N2431" s="5">
        <v>405</v>
      </c>
      <c r="O2431" s="5">
        <v>1987</v>
      </c>
      <c r="P2431" s="5">
        <v>8</v>
      </c>
      <c r="Q2431" s="15">
        <v>0.35978911376720929</v>
      </c>
      <c r="R2431" s="15">
        <v>111.99811604938272</v>
      </c>
      <c r="S2431" s="6" t="s">
        <v>6</v>
      </c>
      <c r="T2431" s="7" t="s">
        <v>13</v>
      </c>
      <c r="U2431" s="15">
        <v>369.02108862327907</v>
      </c>
      <c r="V2431" s="15">
        <v>131.12358524872889</v>
      </c>
      <c r="W2431" s="15">
        <v>35.97891137672093</v>
      </c>
      <c r="X2431" s="6" t="s">
        <v>162</v>
      </c>
    </row>
    <row r="2432" spans="1:24" ht="28.8" x14ac:dyDescent="0.3">
      <c r="A2432" s="6" t="s">
        <v>25</v>
      </c>
      <c r="B2432" s="6" t="s">
        <v>2840</v>
      </c>
      <c r="C2432" s="13"/>
      <c r="D2432" s="14" t="s">
        <v>2059</v>
      </c>
      <c r="E2432" s="14" t="s">
        <v>2943</v>
      </c>
      <c r="F2432" s="5">
        <v>20</v>
      </c>
      <c r="G2432" s="13"/>
      <c r="H2432" s="6" t="s">
        <v>190</v>
      </c>
      <c r="I2432" s="11"/>
      <c r="J2432" s="11"/>
      <c r="K2432" s="11"/>
      <c r="L2432" s="10">
        <v>503.7</v>
      </c>
      <c r="M2432" s="5">
        <v>101</v>
      </c>
      <c r="N2432" s="5">
        <v>503.7</v>
      </c>
      <c r="O2432" s="5">
        <v>1989</v>
      </c>
      <c r="P2432" s="5">
        <v>10</v>
      </c>
      <c r="Q2432" s="15">
        <v>0.35972000392920583</v>
      </c>
      <c r="R2432" s="15">
        <v>90.952609430216384</v>
      </c>
      <c r="S2432" s="6" t="s">
        <v>7</v>
      </c>
      <c r="T2432" s="7" t="s">
        <v>14</v>
      </c>
      <c r="U2432" s="15">
        <v>467.3682796031502</v>
      </c>
      <c r="V2432" s="15">
        <v>103.945485517916</v>
      </c>
      <c r="W2432" s="15">
        <v>36.331720396849789</v>
      </c>
      <c r="X2432" s="6" t="s">
        <v>162</v>
      </c>
    </row>
    <row r="2433" spans="1:24" ht="28.8" x14ac:dyDescent="0.3">
      <c r="A2433" s="6" t="s">
        <v>25</v>
      </c>
      <c r="B2433" s="6" t="s">
        <v>513</v>
      </c>
      <c r="C2433" s="13"/>
      <c r="D2433" s="14" t="s">
        <v>2556</v>
      </c>
      <c r="E2433" s="14" t="s">
        <v>3039</v>
      </c>
      <c r="F2433" s="5">
        <v>21</v>
      </c>
      <c r="G2433" s="5">
        <v>85</v>
      </c>
      <c r="H2433" s="6" t="s">
        <v>161</v>
      </c>
      <c r="I2433" s="11"/>
      <c r="J2433" s="11"/>
      <c r="K2433" s="11"/>
      <c r="L2433" s="10">
        <v>448</v>
      </c>
      <c r="M2433" s="5">
        <v>109</v>
      </c>
      <c r="N2433" s="5">
        <v>448</v>
      </c>
      <c r="O2433" s="5">
        <v>1992</v>
      </c>
      <c r="P2433" s="5">
        <v>8</v>
      </c>
      <c r="Q2433" s="15">
        <v>0.35964811253094936</v>
      </c>
      <c r="R2433" s="15">
        <v>110.36064359375</v>
      </c>
      <c r="S2433" s="6" t="s">
        <v>7</v>
      </c>
      <c r="T2433" s="7" t="s">
        <v>14</v>
      </c>
      <c r="U2433" s="15">
        <v>408.79835573412652</v>
      </c>
      <c r="V2433" s="15">
        <v>129.10604307424347</v>
      </c>
      <c r="W2433" s="15">
        <v>39.201644265873483</v>
      </c>
      <c r="X2433" s="6" t="s">
        <v>162</v>
      </c>
    </row>
    <row r="2434" spans="1:24" ht="28.8" x14ac:dyDescent="0.3">
      <c r="A2434" s="6" t="s">
        <v>1958</v>
      </c>
      <c r="B2434" s="6" t="s">
        <v>713</v>
      </c>
      <c r="C2434" s="13"/>
      <c r="D2434" s="14" t="s">
        <v>3040</v>
      </c>
      <c r="E2434" s="14" t="s">
        <v>2754</v>
      </c>
      <c r="F2434" s="5">
        <v>32</v>
      </c>
      <c r="G2434" s="11"/>
      <c r="H2434" s="6" t="s">
        <v>1961</v>
      </c>
      <c r="I2434" s="5">
        <v>100.1</v>
      </c>
      <c r="J2434" s="11"/>
      <c r="K2434" s="5">
        <v>276.89999999999998</v>
      </c>
      <c r="L2434" s="13"/>
      <c r="M2434" s="5">
        <v>100</v>
      </c>
      <c r="N2434" s="5">
        <v>377</v>
      </c>
      <c r="O2434" s="5">
        <v>2020</v>
      </c>
      <c r="P2434" s="5">
        <v>9</v>
      </c>
      <c r="Q2434" s="15">
        <v>0.35935942310552604</v>
      </c>
      <c r="R2434" s="15">
        <v>120.31627851458886</v>
      </c>
      <c r="S2434" s="6" t="s">
        <v>6</v>
      </c>
      <c r="T2434" s="6"/>
      <c r="U2434" s="15">
        <v>341.0640576894474</v>
      </c>
      <c r="V2434" s="15">
        <v>142.30622165586652</v>
      </c>
      <c r="W2434" s="15">
        <v>35.935942310552605</v>
      </c>
      <c r="X2434" s="6" t="s">
        <v>168</v>
      </c>
    </row>
    <row r="2435" spans="1:24" ht="43.2" x14ac:dyDescent="0.3">
      <c r="A2435" s="6" t="s">
        <v>25</v>
      </c>
      <c r="B2435" s="6" t="s">
        <v>214</v>
      </c>
      <c r="C2435" s="10">
        <v>3918189</v>
      </c>
      <c r="D2435" s="14" t="s">
        <v>2789</v>
      </c>
      <c r="E2435" s="14" t="s">
        <v>840</v>
      </c>
      <c r="F2435" s="5">
        <v>22</v>
      </c>
      <c r="G2435" s="5">
        <v>94</v>
      </c>
      <c r="H2435" s="6" t="s">
        <v>161</v>
      </c>
      <c r="I2435" s="11"/>
      <c r="J2435" s="11"/>
      <c r="K2435" s="11"/>
      <c r="L2435" s="10">
        <v>291.7</v>
      </c>
      <c r="M2435" s="5">
        <v>113</v>
      </c>
      <c r="N2435" s="5">
        <v>291.7</v>
      </c>
      <c r="O2435" s="5">
        <v>1999</v>
      </c>
      <c r="P2435" s="5">
        <v>4</v>
      </c>
      <c r="Q2435" s="15">
        <v>0.35931453257403551</v>
      </c>
      <c r="R2435" s="15">
        <v>175.71456225574218</v>
      </c>
      <c r="S2435" s="6" t="s">
        <v>7</v>
      </c>
      <c r="T2435" s="7" t="s">
        <v>14</v>
      </c>
      <c r="U2435" s="15">
        <v>251.09745781913398</v>
      </c>
      <c r="V2435" s="15">
        <v>221.33413201255473</v>
      </c>
      <c r="W2435" s="15">
        <v>40.60254218086601</v>
      </c>
      <c r="X2435" s="6" t="s">
        <v>162</v>
      </c>
    </row>
    <row r="2436" spans="1:24" ht="28.8" x14ac:dyDescent="0.3">
      <c r="A2436" s="6" t="s">
        <v>251</v>
      </c>
      <c r="B2436" s="6" t="s">
        <v>829</v>
      </c>
      <c r="C2436" s="13"/>
      <c r="D2436" s="14" t="s">
        <v>3041</v>
      </c>
      <c r="E2436" s="14" t="s">
        <v>3042</v>
      </c>
      <c r="F2436" s="5">
        <v>22</v>
      </c>
      <c r="G2436" s="11"/>
      <c r="H2436" s="6" t="s">
        <v>194</v>
      </c>
      <c r="I2436" s="10">
        <v>209.6</v>
      </c>
      <c r="J2436" s="10">
        <v>19.600000000000001</v>
      </c>
      <c r="K2436" s="10">
        <v>244.2</v>
      </c>
      <c r="L2436" s="11"/>
      <c r="M2436" s="5">
        <v>99</v>
      </c>
      <c r="N2436" s="5">
        <v>473.4</v>
      </c>
      <c r="O2436" s="5">
        <v>2008</v>
      </c>
      <c r="P2436" s="5">
        <v>9</v>
      </c>
      <c r="Q2436" s="15">
        <v>0.35911792376089641</v>
      </c>
      <c r="R2436" s="15">
        <v>94.857719961977182</v>
      </c>
      <c r="S2436" s="6" t="s">
        <v>7</v>
      </c>
      <c r="T2436" s="7" t="s">
        <v>14</v>
      </c>
      <c r="U2436" s="15">
        <v>437.84732554767123</v>
      </c>
      <c r="V2436" s="15">
        <v>108.92615992717096</v>
      </c>
      <c r="W2436" s="15">
        <v>35.552674452328745</v>
      </c>
      <c r="X2436" s="6" t="s">
        <v>162</v>
      </c>
    </row>
    <row r="2437" spans="1:24" ht="28.8" x14ac:dyDescent="0.3">
      <c r="A2437" s="6" t="s">
        <v>25</v>
      </c>
      <c r="B2437" s="6" t="s">
        <v>1482</v>
      </c>
      <c r="C2437" s="13"/>
      <c r="D2437" s="14" t="s">
        <v>3043</v>
      </c>
      <c r="E2437" s="14" t="s">
        <v>3044</v>
      </c>
      <c r="F2437" s="5">
        <v>30</v>
      </c>
      <c r="G2437" s="5">
        <v>77</v>
      </c>
      <c r="H2437" s="6" t="s">
        <v>172</v>
      </c>
      <c r="I2437" s="8"/>
      <c r="J2437" s="8"/>
      <c r="K2437" s="8"/>
      <c r="L2437" s="5">
        <v>455.3</v>
      </c>
      <c r="M2437" s="5">
        <v>125</v>
      </c>
      <c r="N2437" s="5">
        <v>455.3</v>
      </c>
      <c r="O2437" s="5">
        <v>1983</v>
      </c>
      <c r="P2437" s="5">
        <v>5</v>
      </c>
      <c r="Q2437" s="15">
        <v>0.35890883927101547</v>
      </c>
      <c r="R2437" s="15">
        <v>124.53117999121457</v>
      </c>
      <c r="S2437" s="6" t="s">
        <v>6</v>
      </c>
      <c r="T2437" s="6"/>
      <c r="U2437" s="15">
        <v>410.43639509112307</v>
      </c>
      <c r="V2437" s="15">
        <v>147.94621037947553</v>
      </c>
      <c r="W2437" s="15">
        <v>44.863604908876937</v>
      </c>
      <c r="X2437" s="6" t="s">
        <v>162</v>
      </c>
    </row>
    <row r="2438" spans="1:24" ht="28.8" x14ac:dyDescent="0.3">
      <c r="A2438" s="6" t="s">
        <v>251</v>
      </c>
      <c r="B2438" s="6" t="s">
        <v>502</v>
      </c>
      <c r="C2438" s="13"/>
      <c r="D2438" s="14" t="s">
        <v>3045</v>
      </c>
      <c r="E2438" s="14" t="s">
        <v>3046</v>
      </c>
      <c r="F2438" s="5">
        <v>24</v>
      </c>
      <c r="G2438" s="11"/>
      <c r="H2438" s="6" t="s">
        <v>194</v>
      </c>
      <c r="I2438" s="11"/>
      <c r="J2438" s="11"/>
      <c r="K2438" s="11"/>
      <c r="L2438" s="10">
        <v>567.1</v>
      </c>
      <c r="M2438" s="5">
        <v>100</v>
      </c>
      <c r="N2438" s="5">
        <v>567.1</v>
      </c>
      <c r="O2438" s="5">
        <v>2007</v>
      </c>
      <c r="P2438" s="5">
        <v>6</v>
      </c>
      <c r="Q2438" s="15">
        <v>0.35889291417003505</v>
      </c>
      <c r="R2438" s="15">
        <v>79.984547698818531</v>
      </c>
      <c r="S2438" s="6" t="s">
        <v>6</v>
      </c>
      <c r="T2438" s="7" t="s">
        <v>13</v>
      </c>
      <c r="U2438" s="15">
        <v>531.21070858299652</v>
      </c>
      <c r="V2438" s="15">
        <v>90.064428965973178</v>
      </c>
      <c r="W2438" s="15">
        <v>35.889291417003506</v>
      </c>
      <c r="X2438" s="6" t="s">
        <v>162</v>
      </c>
    </row>
    <row r="2439" spans="1:24" ht="28.8" x14ac:dyDescent="0.3">
      <c r="A2439" s="6" t="s">
        <v>25</v>
      </c>
      <c r="B2439" s="6" t="s">
        <v>648</v>
      </c>
      <c r="C2439" s="13"/>
      <c r="D2439" s="14" t="s">
        <v>950</v>
      </c>
      <c r="E2439" s="14" t="s">
        <v>2715</v>
      </c>
      <c r="F2439" s="5">
        <v>0</v>
      </c>
      <c r="G2439" s="11"/>
      <c r="H2439" s="6" t="s">
        <v>161</v>
      </c>
      <c r="I2439" s="11"/>
      <c r="J2439" s="11"/>
      <c r="K2439" s="11"/>
      <c r="L2439" s="10">
        <v>329.7</v>
      </c>
      <c r="M2439" s="5">
        <v>100</v>
      </c>
      <c r="N2439" s="5">
        <v>329.7</v>
      </c>
      <c r="O2439" s="5">
        <v>2002</v>
      </c>
      <c r="P2439" s="5">
        <v>5</v>
      </c>
      <c r="Q2439" s="15">
        <v>0.35885458746182564</v>
      </c>
      <c r="R2439" s="15">
        <v>137.57730360934181</v>
      </c>
      <c r="S2439" s="6" t="s">
        <v>25</v>
      </c>
      <c r="T2439" s="6"/>
      <c r="U2439" s="15">
        <v>293.81454125381742</v>
      </c>
      <c r="V2439" s="15">
        <v>165.76493808549395</v>
      </c>
      <c r="W2439" s="15">
        <v>35.885458746182564</v>
      </c>
      <c r="X2439" s="6" t="s">
        <v>162</v>
      </c>
    </row>
    <row r="2440" spans="1:24" ht="28.8" x14ac:dyDescent="0.3">
      <c r="A2440" s="6" t="s">
        <v>25</v>
      </c>
      <c r="B2440" s="6" t="s">
        <v>360</v>
      </c>
      <c r="C2440" s="13"/>
      <c r="D2440" s="14" t="s">
        <v>2434</v>
      </c>
      <c r="E2440" s="14" t="s">
        <v>2435</v>
      </c>
      <c r="F2440" s="5">
        <v>26</v>
      </c>
      <c r="G2440" s="11"/>
      <c r="H2440" s="6" t="s">
        <v>194</v>
      </c>
      <c r="I2440" s="5">
        <v>72</v>
      </c>
      <c r="J2440" s="5">
        <v>290</v>
      </c>
      <c r="K2440" s="5">
        <v>117.5</v>
      </c>
      <c r="L2440" s="13"/>
      <c r="M2440" s="5">
        <v>100</v>
      </c>
      <c r="N2440" s="5">
        <v>479.5</v>
      </c>
      <c r="O2440" s="5">
        <v>1992</v>
      </c>
      <c r="P2440" s="5">
        <v>4</v>
      </c>
      <c r="Q2440" s="15">
        <v>0.35882410101008699</v>
      </c>
      <c r="R2440" s="15">
        <v>94.596948905109485</v>
      </c>
      <c r="S2440" s="6" t="s">
        <v>6</v>
      </c>
      <c r="T2440" s="7" t="s">
        <v>13</v>
      </c>
      <c r="U2440" s="15">
        <v>443.6175898989913</v>
      </c>
      <c r="V2440" s="15">
        <v>108.47662794225548</v>
      </c>
      <c r="W2440" s="15">
        <v>35.882410101008702</v>
      </c>
      <c r="X2440" s="6" t="s">
        <v>162</v>
      </c>
    </row>
    <row r="2441" spans="1:24" ht="28.8" x14ac:dyDescent="0.3">
      <c r="A2441" s="6" t="s">
        <v>25</v>
      </c>
      <c r="B2441" s="6" t="s">
        <v>588</v>
      </c>
      <c r="C2441" s="13"/>
      <c r="D2441" s="14" t="s">
        <v>1789</v>
      </c>
      <c r="E2441" s="14" t="s">
        <v>1522</v>
      </c>
      <c r="F2441" s="5">
        <v>24</v>
      </c>
      <c r="G2441" s="11"/>
      <c r="H2441" s="6" t="s">
        <v>194</v>
      </c>
      <c r="I2441" s="11"/>
      <c r="J2441" s="11"/>
      <c r="K2441" s="11"/>
      <c r="L2441" s="10">
        <v>277</v>
      </c>
      <c r="M2441" s="5">
        <v>100</v>
      </c>
      <c r="N2441" s="5">
        <v>277</v>
      </c>
      <c r="O2441" s="5">
        <v>1999</v>
      </c>
      <c r="P2441" s="5">
        <v>6</v>
      </c>
      <c r="Q2441" s="15">
        <v>0.35871444135950609</v>
      </c>
      <c r="R2441" s="15">
        <v>163.75175812274367</v>
      </c>
      <c r="S2441" s="6" t="s">
        <v>6</v>
      </c>
      <c r="T2441" s="7" t="s">
        <v>13</v>
      </c>
      <c r="U2441" s="15">
        <v>241.12855586404939</v>
      </c>
      <c r="V2441" s="15">
        <v>203.434837214108</v>
      </c>
      <c r="W2441" s="15">
        <v>35.871444135950611</v>
      </c>
      <c r="X2441" s="6" t="s">
        <v>162</v>
      </c>
    </row>
    <row r="2442" spans="1:24" ht="28.8" x14ac:dyDescent="0.3">
      <c r="A2442" s="6" t="s">
        <v>25</v>
      </c>
      <c r="B2442" s="6" t="s">
        <v>804</v>
      </c>
      <c r="C2442" s="13"/>
      <c r="D2442" s="14" t="s">
        <v>3047</v>
      </c>
      <c r="E2442" s="14" t="s">
        <v>3048</v>
      </c>
      <c r="F2442" s="5">
        <v>28</v>
      </c>
      <c r="G2442" s="10">
        <v>88</v>
      </c>
      <c r="H2442" s="6" t="s">
        <v>172</v>
      </c>
      <c r="I2442" s="8"/>
      <c r="J2442" s="8"/>
      <c r="K2442" s="8"/>
      <c r="L2442" s="5">
        <v>649.20000000000005</v>
      </c>
      <c r="M2442" s="5">
        <v>192</v>
      </c>
      <c r="N2442" s="5">
        <v>649.20000000000005</v>
      </c>
      <c r="O2442" s="5">
        <v>1992</v>
      </c>
      <c r="P2442" s="5">
        <v>5</v>
      </c>
      <c r="Q2442" s="15">
        <v>0.35863602976087527</v>
      </c>
      <c r="R2442" s="15">
        <v>134.14931460258779</v>
      </c>
      <c r="S2442" s="6" t="s">
        <v>6</v>
      </c>
      <c r="T2442" s="7" t="s">
        <v>13</v>
      </c>
      <c r="U2442" s="15">
        <v>580.34188228591199</v>
      </c>
      <c r="V2442" s="15">
        <v>160.78319050109974</v>
      </c>
      <c r="W2442" s="15">
        <v>68.858117714088053</v>
      </c>
      <c r="X2442" s="6" t="s">
        <v>162</v>
      </c>
    </row>
    <row r="2443" spans="1:24" ht="28.8" x14ac:dyDescent="0.3">
      <c r="A2443" s="6" t="s">
        <v>251</v>
      </c>
      <c r="B2443" s="6" t="s">
        <v>669</v>
      </c>
      <c r="C2443" s="13"/>
      <c r="D2443" s="14" t="s">
        <v>3049</v>
      </c>
      <c r="E2443" s="14" t="s">
        <v>2977</v>
      </c>
      <c r="F2443" s="5">
        <v>26</v>
      </c>
      <c r="G2443" s="11"/>
      <c r="H2443" s="6" t="s">
        <v>194</v>
      </c>
      <c r="I2443" s="8"/>
      <c r="J2443" s="8"/>
      <c r="K2443" s="8"/>
      <c r="L2443" s="5">
        <v>385.2</v>
      </c>
      <c r="M2443" s="5">
        <v>100</v>
      </c>
      <c r="N2443" s="5">
        <v>385.2</v>
      </c>
      <c r="O2443" s="5">
        <v>2005</v>
      </c>
      <c r="P2443" s="5">
        <v>5</v>
      </c>
      <c r="Q2443" s="15">
        <v>0.35846187347135128</v>
      </c>
      <c r="R2443" s="15">
        <v>117.75502855659397</v>
      </c>
      <c r="S2443" s="6" t="s">
        <v>6</v>
      </c>
      <c r="T2443" s="7" t="s">
        <v>13</v>
      </c>
      <c r="U2443" s="15">
        <v>349.35381265286486</v>
      </c>
      <c r="V2443" s="15">
        <v>138.62710713382774</v>
      </c>
      <c r="W2443" s="15">
        <v>35.846187347135128</v>
      </c>
      <c r="X2443" s="6" t="s">
        <v>162</v>
      </c>
    </row>
    <row r="2444" spans="1:24" ht="28.8" x14ac:dyDescent="0.3">
      <c r="A2444" s="6" t="s">
        <v>178</v>
      </c>
      <c r="B2444" s="6" t="s">
        <v>1070</v>
      </c>
      <c r="C2444" s="13"/>
      <c r="D2444" s="14" t="s">
        <v>3050</v>
      </c>
      <c r="E2444" s="14" t="s">
        <v>3051</v>
      </c>
      <c r="F2444" s="5">
        <v>28</v>
      </c>
      <c r="G2444" s="10">
        <v>74</v>
      </c>
      <c r="H2444" s="6" t="s">
        <v>172</v>
      </c>
      <c r="I2444" s="11"/>
      <c r="J2444" s="11"/>
      <c r="K2444" s="11"/>
      <c r="L2444" s="10">
        <v>868.4</v>
      </c>
      <c r="M2444" s="5">
        <v>200</v>
      </c>
      <c r="N2444" s="5">
        <v>868.4</v>
      </c>
      <c r="O2444" s="5">
        <v>2006</v>
      </c>
      <c r="P2444" s="5">
        <v>6</v>
      </c>
      <c r="Q2444" s="15">
        <v>0.35843843963958705</v>
      </c>
      <c r="R2444" s="15">
        <v>104.4662298479963</v>
      </c>
      <c r="S2444" s="6" t="s">
        <v>6</v>
      </c>
      <c r="T2444" s="7" t="s">
        <v>13</v>
      </c>
      <c r="U2444" s="15">
        <v>796.71231207208257</v>
      </c>
      <c r="V2444" s="15">
        <v>121.35167754440016</v>
      </c>
      <c r="W2444" s="15">
        <v>71.687687927917409</v>
      </c>
      <c r="X2444" s="6" t="s">
        <v>162</v>
      </c>
    </row>
    <row r="2445" spans="1:24" ht="28.8" x14ac:dyDescent="0.3">
      <c r="A2445" s="6" t="s">
        <v>217</v>
      </c>
      <c r="B2445" s="6" t="s">
        <v>3052</v>
      </c>
      <c r="C2445" s="10">
        <v>3381950</v>
      </c>
      <c r="D2445" s="14" t="s">
        <v>2859</v>
      </c>
      <c r="E2445" s="14" t="s">
        <v>1690</v>
      </c>
      <c r="F2445" s="5">
        <v>18</v>
      </c>
      <c r="G2445" s="5">
        <v>60</v>
      </c>
      <c r="H2445" s="6" t="s">
        <v>445</v>
      </c>
      <c r="I2445" s="8"/>
      <c r="J2445" s="8"/>
      <c r="K2445" s="8"/>
      <c r="L2445" s="5">
        <v>322.89999999999998</v>
      </c>
      <c r="M2445" s="5">
        <v>100</v>
      </c>
      <c r="N2445" s="5">
        <v>322.89999999999998</v>
      </c>
      <c r="O2445" s="5">
        <v>2019</v>
      </c>
      <c r="P2445" s="5">
        <v>8</v>
      </c>
      <c r="Q2445" s="15">
        <v>0.35807849972171141</v>
      </c>
      <c r="R2445" s="15">
        <v>140.47456488076801</v>
      </c>
      <c r="S2445" s="6" t="s">
        <v>7</v>
      </c>
      <c r="T2445" s="7" t="s">
        <v>14</v>
      </c>
      <c r="U2445" s="15">
        <v>287.09215002782884</v>
      </c>
      <c r="V2445" s="15">
        <v>169.94162783031922</v>
      </c>
      <c r="W2445" s="15">
        <v>35.807849972171141</v>
      </c>
      <c r="X2445" s="6" t="s">
        <v>168</v>
      </c>
    </row>
    <row r="2446" spans="1:24" ht="28.8" x14ac:dyDescent="0.3">
      <c r="A2446" s="6" t="s">
        <v>25</v>
      </c>
      <c r="B2446" s="6" t="s">
        <v>173</v>
      </c>
      <c r="C2446" s="13"/>
      <c r="D2446" s="14" t="s">
        <v>452</v>
      </c>
      <c r="E2446" s="14" t="s">
        <v>453</v>
      </c>
      <c r="F2446" s="5">
        <v>26</v>
      </c>
      <c r="G2446" s="13"/>
      <c r="H2446" s="6" t="s">
        <v>194</v>
      </c>
      <c r="I2446" s="13"/>
      <c r="J2446" s="13"/>
      <c r="K2446" s="13"/>
      <c r="L2446" s="5">
        <v>942.7</v>
      </c>
      <c r="M2446" s="5">
        <v>206</v>
      </c>
      <c r="N2446" s="5">
        <v>942.7</v>
      </c>
      <c r="O2446" s="5">
        <v>1993</v>
      </c>
      <c r="P2446" s="5">
        <v>7</v>
      </c>
      <c r="Q2446" s="15">
        <v>0.35790097378592411</v>
      </c>
      <c r="R2446" s="15">
        <v>99.119580163360553</v>
      </c>
      <c r="S2446" s="6" t="s">
        <v>6</v>
      </c>
      <c r="T2446" s="7" t="s">
        <v>13</v>
      </c>
      <c r="U2446" s="15">
        <v>868.97239940009968</v>
      </c>
      <c r="V2446" s="15">
        <v>114.30151406101582</v>
      </c>
      <c r="W2446" s="15">
        <v>73.72760059990037</v>
      </c>
      <c r="X2446" s="6" t="s">
        <v>162</v>
      </c>
    </row>
    <row r="2447" spans="1:24" ht="28.8" x14ac:dyDescent="0.3">
      <c r="A2447" s="6" t="s">
        <v>25</v>
      </c>
      <c r="B2447" s="6" t="s">
        <v>442</v>
      </c>
      <c r="C2447" s="13"/>
      <c r="D2447" s="14" t="s">
        <v>584</v>
      </c>
      <c r="E2447" s="14" t="s">
        <v>2238</v>
      </c>
      <c r="F2447" s="5">
        <v>24</v>
      </c>
      <c r="G2447" s="10">
        <v>104</v>
      </c>
      <c r="H2447" s="6" t="s">
        <v>161</v>
      </c>
      <c r="I2447" s="13"/>
      <c r="J2447" s="13"/>
      <c r="K2447" s="13"/>
      <c r="L2447" s="5">
        <v>528.6</v>
      </c>
      <c r="M2447" s="5">
        <v>100</v>
      </c>
      <c r="N2447" s="5">
        <v>528.6</v>
      </c>
      <c r="O2447" s="5">
        <v>2002</v>
      </c>
      <c r="P2447" s="5">
        <v>9</v>
      </c>
      <c r="Q2447" s="15">
        <v>0.35789383802264524</v>
      </c>
      <c r="R2447" s="15">
        <v>85.810134317063941</v>
      </c>
      <c r="S2447" s="6" t="s">
        <v>6</v>
      </c>
      <c r="T2447" s="7" t="s">
        <v>13</v>
      </c>
      <c r="U2447" s="15">
        <v>492.8106161977355</v>
      </c>
      <c r="V2447" s="15">
        <v>97.248944543349864</v>
      </c>
      <c r="W2447" s="15">
        <v>35.789383802264524</v>
      </c>
      <c r="X2447" s="6" t="s">
        <v>162</v>
      </c>
    </row>
    <row r="2448" spans="1:24" ht="28.8" x14ac:dyDescent="0.3">
      <c r="A2448" s="6" t="s">
        <v>25</v>
      </c>
      <c r="B2448" s="6" t="s">
        <v>3053</v>
      </c>
      <c r="C2448" s="13"/>
      <c r="D2448" s="14" t="s">
        <v>717</v>
      </c>
      <c r="E2448" s="14" t="s">
        <v>902</v>
      </c>
      <c r="F2448" s="5">
        <v>32</v>
      </c>
      <c r="G2448" s="13"/>
      <c r="H2448" s="6" t="s">
        <v>860</v>
      </c>
      <c r="I2448" s="10">
        <v>366.6</v>
      </c>
      <c r="J2448" s="13"/>
      <c r="K2448" s="10">
        <v>484.2</v>
      </c>
      <c r="L2448" s="11"/>
      <c r="M2448" s="5">
        <v>200</v>
      </c>
      <c r="N2448" s="5">
        <v>850.8</v>
      </c>
      <c r="O2448" s="5">
        <v>1993</v>
      </c>
      <c r="P2448" s="5">
        <v>10</v>
      </c>
      <c r="Q2448" s="15">
        <v>0.35774009575121285</v>
      </c>
      <c r="R2448" s="15">
        <v>106.62726140103432</v>
      </c>
      <c r="S2448" s="6" t="s">
        <v>6</v>
      </c>
      <c r="T2448" s="6"/>
      <c r="U2448" s="15">
        <v>779.25198084975739</v>
      </c>
      <c r="V2448" s="15">
        <v>124.05484594873526</v>
      </c>
      <c r="W2448" s="15">
        <v>71.548019150242567</v>
      </c>
      <c r="X2448" s="6" t="s">
        <v>162</v>
      </c>
    </row>
    <row r="2449" spans="1:24" ht="28.8" x14ac:dyDescent="0.3">
      <c r="A2449" s="6" t="s">
        <v>25</v>
      </c>
      <c r="B2449" s="6" t="s">
        <v>734</v>
      </c>
      <c r="C2449" s="13"/>
      <c r="D2449" s="14" t="s">
        <v>2743</v>
      </c>
      <c r="E2449" s="14" t="s">
        <v>3054</v>
      </c>
      <c r="F2449" s="5">
        <v>24</v>
      </c>
      <c r="G2449" s="10">
        <v>82</v>
      </c>
      <c r="H2449" s="6" t="s">
        <v>161</v>
      </c>
      <c r="I2449" s="13"/>
      <c r="J2449" s="13"/>
      <c r="K2449" s="13"/>
      <c r="L2449" s="5">
        <v>458.9</v>
      </c>
      <c r="M2449" s="5">
        <v>101</v>
      </c>
      <c r="N2449" s="5">
        <v>458.9</v>
      </c>
      <c r="O2449" s="5">
        <v>2002</v>
      </c>
      <c r="P2449" s="5">
        <v>7</v>
      </c>
      <c r="Q2449" s="15">
        <v>0.35769351964144658</v>
      </c>
      <c r="R2449" s="15">
        <v>99.831835628677254</v>
      </c>
      <c r="S2449" s="6" t="s">
        <v>6</v>
      </c>
      <c r="T2449" s="7" t="s">
        <v>13</v>
      </c>
      <c r="U2449" s="15">
        <v>422.77295451621387</v>
      </c>
      <c r="V2449" s="15">
        <v>115.24640022101835</v>
      </c>
      <c r="W2449" s="15">
        <v>36.127045483786105</v>
      </c>
      <c r="X2449" s="6" t="s">
        <v>162</v>
      </c>
    </row>
    <row r="2450" spans="1:24" ht="28.8" x14ac:dyDescent="0.3">
      <c r="A2450" s="6" t="s">
        <v>251</v>
      </c>
      <c r="B2450" s="6" t="s">
        <v>1061</v>
      </c>
      <c r="C2450" s="10">
        <v>3936298</v>
      </c>
      <c r="D2450" s="14" t="s">
        <v>1505</v>
      </c>
      <c r="E2450" s="14" t="s">
        <v>3055</v>
      </c>
      <c r="F2450" s="5">
        <v>26</v>
      </c>
      <c r="G2450" s="13"/>
      <c r="H2450" s="6" t="s">
        <v>167</v>
      </c>
      <c r="I2450" s="13"/>
      <c r="J2450" s="13"/>
      <c r="K2450" s="13"/>
      <c r="L2450" s="5">
        <v>462</v>
      </c>
      <c r="M2450" s="5">
        <v>101</v>
      </c>
      <c r="N2450" s="5">
        <v>462</v>
      </c>
      <c r="O2450" s="5">
        <v>2004</v>
      </c>
      <c r="P2450" s="5">
        <v>6</v>
      </c>
      <c r="Q2450" s="15">
        <v>0.35761153328079409</v>
      </c>
      <c r="R2450" s="15">
        <v>99.161968333333334</v>
      </c>
      <c r="S2450" s="6" t="s">
        <v>6</v>
      </c>
      <c r="T2450" s="7" t="s">
        <v>13</v>
      </c>
      <c r="U2450" s="15">
        <v>425.88123513863979</v>
      </c>
      <c r="V2450" s="15">
        <v>114.47899398395049</v>
      </c>
      <c r="W2450" s="15">
        <v>36.118764861360205</v>
      </c>
      <c r="X2450" s="6" t="s">
        <v>162</v>
      </c>
    </row>
    <row r="2451" spans="1:24" ht="28.8" x14ac:dyDescent="0.3">
      <c r="A2451" s="6" t="s">
        <v>25</v>
      </c>
      <c r="B2451" s="6" t="s">
        <v>1070</v>
      </c>
      <c r="C2451" s="13"/>
      <c r="D2451" s="14" t="s">
        <v>3056</v>
      </c>
      <c r="E2451" s="14" t="s">
        <v>2719</v>
      </c>
      <c r="F2451" s="5">
        <v>30</v>
      </c>
      <c r="G2451" s="5">
        <v>83</v>
      </c>
      <c r="H2451" s="6" t="s">
        <v>172</v>
      </c>
      <c r="I2451" s="13"/>
      <c r="J2451" s="13"/>
      <c r="K2451" s="13"/>
      <c r="L2451" s="5">
        <v>681.9</v>
      </c>
      <c r="M2451" s="5">
        <v>199</v>
      </c>
      <c r="N2451" s="5">
        <v>681.9</v>
      </c>
      <c r="O2451" s="5">
        <v>1997</v>
      </c>
      <c r="P2451" s="5">
        <v>8</v>
      </c>
      <c r="Q2451" s="15">
        <v>0.35754450276615796</v>
      </c>
      <c r="R2451" s="15">
        <v>132.37260834433201</v>
      </c>
      <c r="S2451" s="6" t="s">
        <v>6</v>
      </c>
      <c r="T2451" s="6"/>
      <c r="U2451" s="15">
        <v>610.74864394953454</v>
      </c>
      <c r="V2451" s="15">
        <v>158.40829838595201</v>
      </c>
      <c r="W2451" s="15">
        <v>71.151356050465438</v>
      </c>
      <c r="X2451" s="6" t="s">
        <v>162</v>
      </c>
    </row>
    <row r="2452" spans="1:24" ht="28.8" x14ac:dyDescent="0.3">
      <c r="A2452" s="6" t="s">
        <v>25</v>
      </c>
      <c r="B2452" s="6" t="s">
        <v>3057</v>
      </c>
      <c r="C2452" s="13"/>
      <c r="D2452" s="14" t="s">
        <v>3058</v>
      </c>
      <c r="E2452" s="14" t="s">
        <v>3059</v>
      </c>
      <c r="F2452" s="5">
        <v>22</v>
      </c>
      <c r="G2452" s="10">
        <v>110</v>
      </c>
      <c r="H2452" s="6" t="s">
        <v>190</v>
      </c>
      <c r="I2452" s="13"/>
      <c r="J2452" s="13"/>
      <c r="K2452" s="13"/>
      <c r="L2452" s="5">
        <v>371.8</v>
      </c>
      <c r="M2452" s="5">
        <v>100</v>
      </c>
      <c r="N2452" s="5">
        <v>371.8</v>
      </c>
      <c r="O2452" s="5">
        <v>2001</v>
      </c>
      <c r="P2452" s="5">
        <v>7</v>
      </c>
      <c r="Q2452" s="15">
        <v>0.35749482842458802</v>
      </c>
      <c r="R2452" s="15">
        <v>121.99902366863904</v>
      </c>
      <c r="S2452" s="6" t="s">
        <v>7</v>
      </c>
      <c r="T2452" s="7" t="s">
        <v>14</v>
      </c>
      <c r="U2452" s="15">
        <v>336.05051715754121</v>
      </c>
      <c r="V2452" s="15">
        <v>144.42123485711684</v>
      </c>
      <c r="W2452" s="15">
        <v>35.749482842458804</v>
      </c>
      <c r="X2452" s="6" t="s">
        <v>162</v>
      </c>
    </row>
    <row r="2453" spans="1:24" ht="28.8" x14ac:dyDescent="0.3">
      <c r="A2453" s="6" t="s">
        <v>25</v>
      </c>
      <c r="B2453" s="6" t="s">
        <v>601</v>
      </c>
      <c r="C2453" s="13"/>
      <c r="D2453" s="14" t="s">
        <v>2572</v>
      </c>
      <c r="E2453" s="14" t="s">
        <v>3060</v>
      </c>
      <c r="F2453" s="5">
        <v>24</v>
      </c>
      <c r="G2453" s="10">
        <v>120</v>
      </c>
      <c r="H2453" s="6" t="s">
        <v>161</v>
      </c>
      <c r="I2453" s="13"/>
      <c r="J2453" s="13"/>
      <c r="K2453" s="13"/>
      <c r="L2453" s="5">
        <v>299.8</v>
      </c>
      <c r="M2453" s="5">
        <v>100</v>
      </c>
      <c r="N2453" s="5">
        <v>299.8</v>
      </c>
      <c r="O2453" s="5">
        <v>2002</v>
      </c>
      <c r="P2453" s="5">
        <v>5</v>
      </c>
      <c r="Q2453" s="15">
        <v>0.35736472169909289</v>
      </c>
      <c r="R2453" s="15">
        <v>151.29832221480984</v>
      </c>
      <c r="S2453" s="6" t="s">
        <v>6</v>
      </c>
      <c r="T2453" s="7" t="s">
        <v>13</v>
      </c>
      <c r="U2453" s="15">
        <v>264.06352783009072</v>
      </c>
      <c r="V2453" s="15">
        <v>185.02400500788391</v>
      </c>
      <c r="W2453" s="15">
        <v>35.736472169909291</v>
      </c>
      <c r="X2453" s="6" t="s">
        <v>162</v>
      </c>
    </row>
    <row r="2454" spans="1:24" ht="28.8" x14ac:dyDescent="0.3">
      <c r="A2454" s="6" t="s">
        <v>25</v>
      </c>
      <c r="B2454" s="6" t="s">
        <v>191</v>
      </c>
      <c r="C2454" s="13"/>
      <c r="D2454" s="14" t="s">
        <v>1916</v>
      </c>
      <c r="E2454" s="14" t="s">
        <v>2236</v>
      </c>
      <c r="F2454" s="5">
        <v>22</v>
      </c>
      <c r="G2454" s="13"/>
      <c r="H2454" s="6" t="s">
        <v>194</v>
      </c>
      <c r="I2454" s="10">
        <v>141</v>
      </c>
      <c r="J2454" s="10">
        <v>12.5</v>
      </c>
      <c r="K2454" s="10">
        <v>281</v>
      </c>
      <c r="L2454" s="11"/>
      <c r="M2454" s="5">
        <v>101</v>
      </c>
      <c r="N2454" s="5">
        <v>434.5</v>
      </c>
      <c r="O2454" s="5">
        <v>1997</v>
      </c>
      <c r="P2454" s="5">
        <v>9</v>
      </c>
      <c r="Q2454" s="15">
        <v>0.35699790357983602</v>
      </c>
      <c r="R2454" s="15">
        <v>105.43804227848101</v>
      </c>
      <c r="S2454" s="6" t="s">
        <v>7</v>
      </c>
      <c r="T2454" s="7" t="s">
        <v>14</v>
      </c>
      <c r="U2454" s="15">
        <v>398.44321173843656</v>
      </c>
      <c r="V2454" s="15">
        <v>122.52259491048628</v>
      </c>
      <c r="W2454" s="15">
        <v>36.05678826156344</v>
      </c>
      <c r="X2454" s="6" t="s">
        <v>162</v>
      </c>
    </row>
    <row r="2455" spans="1:24" ht="28.8" x14ac:dyDescent="0.3">
      <c r="A2455" s="6" t="s">
        <v>200</v>
      </c>
      <c r="B2455" s="6" t="s">
        <v>1213</v>
      </c>
      <c r="C2455" s="10">
        <v>3971710</v>
      </c>
      <c r="D2455" s="14" t="s">
        <v>3061</v>
      </c>
      <c r="E2455" s="14" t="s">
        <v>3062</v>
      </c>
      <c r="F2455" s="5">
        <v>21</v>
      </c>
      <c r="G2455" s="5">
        <v>50</v>
      </c>
      <c r="H2455" s="6" t="s">
        <v>204</v>
      </c>
      <c r="I2455" s="13"/>
      <c r="J2455" s="13"/>
      <c r="K2455" s="13"/>
      <c r="L2455" s="5">
        <v>303.2</v>
      </c>
      <c r="M2455" s="5">
        <v>100</v>
      </c>
      <c r="N2455" s="5">
        <v>303.2</v>
      </c>
      <c r="O2455" s="5">
        <v>2016</v>
      </c>
      <c r="P2455" s="5">
        <v>8</v>
      </c>
      <c r="Q2455" s="15">
        <v>0.35673768336694195</v>
      </c>
      <c r="R2455" s="15">
        <v>149.6017051451187</v>
      </c>
      <c r="S2455" s="6" t="s">
        <v>7</v>
      </c>
      <c r="T2455" s="7" t="s">
        <v>14</v>
      </c>
      <c r="U2455" s="15">
        <v>267.52623166330579</v>
      </c>
      <c r="V2455" s="15">
        <v>182.82161168591628</v>
      </c>
      <c r="W2455" s="15">
        <v>35.673768336694195</v>
      </c>
      <c r="X2455" s="6" t="s">
        <v>168</v>
      </c>
    </row>
    <row r="2456" spans="1:24" ht="28.8" x14ac:dyDescent="0.3">
      <c r="A2456" s="6" t="s">
        <v>200</v>
      </c>
      <c r="B2456" s="6" t="s">
        <v>903</v>
      </c>
      <c r="C2456" s="10">
        <v>3948147</v>
      </c>
      <c r="D2456" s="14" t="s">
        <v>788</v>
      </c>
      <c r="E2456" s="14" t="s">
        <v>1781</v>
      </c>
      <c r="F2456" s="5">
        <v>20</v>
      </c>
      <c r="G2456" s="10">
        <v>60</v>
      </c>
      <c r="H2456" s="6" t="s">
        <v>204</v>
      </c>
      <c r="I2456" s="10">
        <v>197</v>
      </c>
      <c r="J2456" s="13"/>
      <c r="K2456" s="10">
        <v>265</v>
      </c>
      <c r="L2456" s="11"/>
      <c r="M2456" s="5">
        <v>105</v>
      </c>
      <c r="N2456" s="5">
        <v>462</v>
      </c>
      <c r="O2456" s="5">
        <v>2009</v>
      </c>
      <c r="P2456" s="5">
        <v>10</v>
      </c>
      <c r="Q2456" s="15">
        <v>0.35670946302396511</v>
      </c>
      <c r="R2456" s="15">
        <v>103.08917499999998</v>
      </c>
      <c r="S2456" s="6" t="s">
        <v>7</v>
      </c>
      <c r="T2456" s="7" t="s">
        <v>14</v>
      </c>
      <c r="U2456" s="15">
        <v>424.54550638248367</v>
      </c>
      <c r="V2456" s="15">
        <v>119.43256047486112</v>
      </c>
      <c r="W2456" s="15">
        <v>37.454493617516334</v>
      </c>
      <c r="X2456" s="6" t="s">
        <v>162</v>
      </c>
    </row>
    <row r="2457" spans="1:24" ht="28.8" x14ac:dyDescent="0.3">
      <c r="A2457" s="6" t="s">
        <v>217</v>
      </c>
      <c r="B2457" s="6" t="s">
        <v>183</v>
      </c>
      <c r="C2457" s="10">
        <v>50025475</v>
      </c>
      <c r="D2457" s="14" t="s">
        <v>3063</v>
      </c>
      <c r="E2457" s="14" t="s">
        <v>2080</v>
      </c>
      <c r="F2457" s="5">
        <v>19</v>
      </c>
      <c r="G2457" s="10">
        <v>64</v>
      </c>
      <c r="H2457" s="6" t="s">
        <v>445</v>
      </c>
      <c r="I2457" s="13"/>
      <c r="J2457" s="13"/>
      <c r="K2457" s="13"/>
      <c r="L2457" s="5">
        <v>340.8</v>
      </c>
      <c r="M2457" s="5">
        <v>100</v>
      </c>
      <c r="N2457" s="5">
        <v>340.8</v>
      </c>
      <c r="O2457" s="5">
        <v>2018</v>
      </c>
      <c r="P2457" s="5">
        <v>7</v>
      </c>
      <c r="Q2457" s="15">
        <v>0.35667885847515607</v>
      </c>
      <c r="R2457" s="15">
        <v>133.09635269953051</v>
      </c>
      <c r="S2457" s="6" t="s">
        <v>7</v>
      </c>
      <c r="T2457" s="7" t="s">
        <v>14</v>
      </c>
      <c r="U2457" s="15">
        <v>305.13211415248441</v>
      </c>
      <c r="V2457" s="15">
        <v>159.68376749849159</v>
      </c>
      <c r="W2457" s="15">
        <v>35.667885847515606</v>
      </c>
      <c r="X2457" s="6" t="s">
        <v>168</v>
      </c>
    </row>
    <row r="2458" spans="1:24" ht="28.8" x14ac:dyDescent="0.3">
      <c r="A2458" s="6" t="s">
        <v>25</v>
      </c>
      <c r="B2458" s="6" t="s">
        <v>366</v>
      </c>
      <c r="C2458" s="13"/>
      <c r="D2458" s="14" t="s">
        <v>3064</v>
      </c>
      <c r="E2458" s="14" t="s">
        <v>3065</v>
      </c>
      <c r="F2458" s="5">
        <v>20</v>
      </c>
      <c r="G2458" s="11"/>
      <c r="H2458" s="6" t="s">
        <v>161</v>
      </c>
      <c r="I2458" s="13"/>
      <c r="J2458" s="13"/>
      <c r="K2458" s="13"/>
      <c r="L2458" s="5">
        <v>420.3</v>
      </c>
      <c r="M2458" s="5">
        <v>112</v>
      </c>
      <c r="N2458" s="5">
        <v>420.3</v>
      </c>
      <c r="O2458" s="5">
        <v>1994</v>
      </c>
      <c r="P2458" s="5">
        <v>4</v>
      </c>
      <c r="Q2458" s="15">
        <v>0.35655075012281606</v>
      </c>
      <c r="R2458" s="15">
        <v>120.87162845586485</v>
      </c>
      <c r="S2458" s="6" t="s">
        <v>7</v>
      </c>
      <c r="T2458" s="7" t="s">
        <v>14</v>
      </c>
      <c r="U2458" s="15">
        <v>380.36631598624462</v>
      </c>
      <c r="V2458" s="15">
        <v>142.59353880471727</v>
      </c>
      <c r="W2458" s="15">
        <v>39.933684013755396</v>
      </c>
      <c r="X2458" s="6" t="s">
        <v>162</v>
      </c>
    </row>
    <row r="2459" spans="1:24" ht="28.8" x14ac:dyDescent="0.3">
      <c r="A2459" s="6" t="s">
        <v>25</v>
      </c>
      <c r="B2459" s="6" t="s">
        <v>3066</v>
      </c>
      <c r="C2459" s="13"/>
      <c r="D2459" s="14" t="s">
        <v>2869</v>
      </c>
      <c r="E2459" s="14" t="s">
        <v>3067</v>
      </c>
      <c r="F2459" s="5">
        <v>22</v>
      </c>
      <c r="G2459" s="11"/>
      <c r="H2459" s="6" t="s">
        <v>194</v>
      </c>
      <c r="I2459" s="13"/>
      <c r="J2459" s="13"/>
      <c r="K2459" s="13"/>
      <c r="L2459" s="5">
        <v>835.5</v>
      </c>
      <c r="M2459" s="5">
        <v>200</v>
      </c>
      <c r="N2459" s="5">
        <v>835.5</v>
      </c>
      <c r="O2459" s="5">
        <v>1997</v>
      </c>
      <c r="P2459" s="5">
        <v>6</v>
      </c>
      <c r="Q2459" s="15">
        <v>0.35624606639965523</v>
      </c>
      <c r="R2459" s="15">
        <v>108.57986116098145</v>
      </c>
      <c r="S2459" s="6" t="s">
        <v>7</v>
      </c>
      <c r="T2459" s="7" t="s">
        <v>14</v>
      </c>
      <c r="U2459" s="15">
        <v>764.25078672006896</v>
      </c>
      <c r="V2459" s="15">
        <v>126.46836582970799</v>
      </c>
      <c r="W2459" s="15">
        <v>71.249213279931041</v>
      </c>
      <c r="X2459" s="6" t="s">
        <v>162</v>
      </c>
    </row>
    <row r="2460" spans="1:24" ht="28.8" x14ac:dyDescent="0.3">
      <c r="A2460" s="6" t="s">
        <v>2227</v>
      </c>
      <c r="B2460" s="6" t="s">
        <v>502</v>
      </c>
      <c r="C2460" s="10">
        <v>3373483</v>
      </c>
      <c r="D2460" s="14" t="s">
        <v>2650</v>
      </c>
      <c r="E2460" s="14" t="s">
        <v>2229</v>
      </c>
      <c r="F2460" s="5">
        <v>24</v>
      </c>
      <c r="G2460" s="10">
        <v>97</v>
      </c>
      <c r="H2460" s="6" t="s">
        <v>194</v>
      </c>
      <c r="I2460" s="10">
        <v>111.6</v>
      </c>
      <c r="J2460" s="10">
        <v>61.3</v>
      </c>
      <c r="K2460" s="10">
        <v>317.2</v>
      </c>
      <c r="L2460" s="11"/>
      <c r="M2460" s="5">
        <v>100</v>
      </c>
      <c r="N2460" s="5">
        <v>490.09999999999997</v>
      </c>
      <c r="O2460" s="5">
        <v>2020</v>
      </c>
      <c r="P2460" s="5">
        <v>9</v>
      </c>
      <c r="Q2460" s="15">
        <v>0.35607644893852181</v>
      </c>
      <c r="R2460" s="15">
        <v>92.550983472760663</v>
      </c>
      <c r="S2460" s="6" t="s">
        <v>6</v>
      </c>
      <c r="T2460" s="7" t="s">
        <v>13</v>
      </c>
      <c r="U2460" s="15">
        <v>454.49235510614778</v>
      </c>
      <c r="V2460" s="15">
        <v>105.85051372750644</v>
      </c>
      <c r="W2460" s="15">
        <v>35.607644893852182</v>
      </c>
      <c r="X2460" s="6" t="s">
        <v>168</v>
      </c>
    </row>
    <row r="2461" spans="1:24" ht="28.8" x14ac:dyDescent="0.3">
      <c r="A2461" s="6" t="s">
        <v>25</v>
      </c>
      <c r="B2461" s="6" t="s">
        <v>307</v>
      </c>
      <c r="C2461" s="13"/>
      <c r="D2461" s="14" t="s">
        <v>1410</v>
      </c>
      <c r="E2461" s="14" t="s">
        <v>1411</v>
      </c>
      <c r="F2461" s="5">
        <v>19</v>
      </c>
      <c r="G2461" s="5">
        <v>79</v>
      </c>
      <c r="H2461" s="6" t="s">
        <v>161</v>
      </c>
      <c r="I2461" s="13"/>
      <c r="J2461" s="13"/>
      <c r="K2461" s="13"/>
      <c r="L2461" s="5">
        <v>456.4</v>
      </c>
      <c r="M2461" s="5">
        <v>107</v>
      </c>
      <c r="N2461" s="5">
        <v>456.4</v>
      </c>
      <c r="O2461" s="5">
        <v>1992</v>
      </c>
      <c r="P2461" s="5">
        <v>8</v>
      </c>
      <c r="Q2461" s="15">
        <v>0.35595994428616656</v>
      </c>
      <c r="R2461" s="15">
        <v>106.3417694785276</v>
      </c>
      <c r="S2461" s="6" t="s">
        <v>7</v>
      </c>
      <c r="T2461" s="7" t="s">
        <v>14</v>
      </c>
      <c r="U2461" s="15">
        <v>418.31228596138016</v>
      </c>
      <c r="V2461" s="15">
        <v>123.72259001973131</v>
      </c>
      <c r="W2461" s="15">
        <v>38.087714038619822</v>
      </c>
      <c r="X2461" s="6" t="s">
        <v>162</v>
      </c>
    </row>
    <row r="2462" spans="1:24" ht="28.8" x14ac:dyDescent="0.3">
      <c r="A2462" s="6" t="s">
        <v>200</v>
      </c>
      <c r="B2462" s="6" t="s">
        <v>1621</v>
      </c>
      <c r="C2462" s="10">
        <v>3939852</v>
      </c>
      <c r="D2462" s="14" t="s">
        <v>3046</v>
      </c>
      <c r="E2462" s="14" t="s">
        <v>3068</v>
      </c>
      <c r="F2462" s="5">
        <v>22</v>
      </c>
      <c r="G2462" s="5">
        <v>95</v>
      </c>
      <c r="H2462" s="6" t="s">
        <v>204</v>
      </c>
      <c r="I2462" s="13"/>
      <c r="J2462" s="13"/>
      <c r="K2462" s="13"/>
      <c r="L2462" s="5">
        <v>562.9</v>
      </c>
      <c r="M2462" s="5">
        <v>99</v>
      </c>
      <c r="N2462" s="5">
        <v>562.9</v>
      </c>
      <c r="O2462" s="5">
        <v>2007</v>
      </c>
      <c r="P2462" s="5">
        <v>6</v>
      </c>
      <c r="Q2462" s="15">
        <v>0.35594236885766245</v>
      </c>
      <c r="R2462" s="15">
        <v>79.775527855747015</v>
      </c>
      <c r="S2462" s="6" t="s">
        <v>7</v>
      </c>
      <c r="T2462" s="7" t="s">
        <v>14</v>
      </c>
      <c r="U2462" s="15">
        <v>527.6617054830914</v>
      </c>
      <c r="V2462" s="15">
        <v>89.855046162948412</v>
      </c>
      <c r="W2462" s="15">
        <v>35.238294516908581</v>
      </c>
      <c r="X2462" s="6" t="s">
        <v>162</v>
      </c>
    </row>
    <row r="2463" spans="1:24" ht="28.8" x14ac:dyDescent="0.3">
      <c r="A2463" s="6" t="s">
        <v>25</v>
      </c>
      <c r="B2463" s="6" t="s">
        <v>307</v>
      </c>
      <c r="C2463" s="13"/>
      <c r="D2463" s="14" t="s">
        <v>3047</v>
      </c>
      <c r="E2463" s="14" t="s">
        <v>3048</v>
      </c>
      <c r="F2463" s="5">
        <v>19</v>
      </c>
      <c r="G2463" s="11"/>
      <c r="H2463" s="6" t="s">
        <v>161</v>
      </c>
      <c r="I2463" s="13"/>
      <c r="J2463" s="13"/>
      <c r="K2463" s="13"/>
      <c r="L2463" s="5">
        <v>490</v>
      </c>
      <c r="M2463" s="5">
        <v>110</v>
      </c>
      <c r="N2463" s="5">
        <v>490</v>
      </c>
      <c r="O2463" s="5">
        <v>1992</v>
      </c>
      <c r="P2463" s="5">
        <v>5</v>
      </c>
      <c r="Q2463" s="15">
        <v>0.35591853800282408</v>
      </c>
      <c r="R2463" s="15">
        <v>101.82685857142857</v>
      </c>
      <c r="S2463" s="6" t="s">
        <v>7</v>
      </c>
      <c r="T2463" s="7" t="s">
        <v>14</v>
      </c>
      <c r="U2463" s="15">
        <v>450.84896081968935</v>
      </c>
      <c r="V2463" s="15">
        <v>117.68670809949641</v>
      </c>
      <c r="W2463" s="15">
        <v>39.151039180310647</v>
      </c>
      <c r="X2463" s="6" t="s">
        <v>162</v>
      </c>
    </row>
    <row r="2464" spans="1:24" ht="28.8" x14ac:dyDescent="0.3">
      <c r="A2464" s="6" t="s">
        <v>25</v>
      </c>
      <c r="B2464" s="6" t="s">
        <v>378</v>
      </c>
      <c r="C2464" s="13"/>
      <c r="D2464" s="14" t="s">
        <v>3069</v>
      </c>
      <c r="E2464" s="14" t="s">
        <v>395</v>
      </c>
      <c r="F2464" s="5">
        <v>19</v>
      </c>
      <c r="G2464" s="13"/>
      <c r="H2464" s="6" t="s">
        <v>190</v>
      </c>
      <c r="I2464" s="13"/>
      <c r="J2464" s="13"/>
      <c r="K2464" s="13"/>
      <c r="L2464" s="5">
        <v>699.8</v>
      </c>
      <c r="M2464" s="5">
        <v>110</v>
      </c>
      <c r="N2464" s="5">
        <v>699.8</v>
      </c>
      <c r="O2464" s="5">
        <v>1994</v>
      </c>
      <c r="P2464" s="5">
        <v>10</v>
      </c>
      <c r="Q2464" s="15">
        <v>0.35581895859596568</v>
      </c>
      <c r="R2464" s="15">
        <v>71.299172192054868</v>
      </c>
      <c r="S2464" s="6" t="s">
        <v>7</v>
      </c>
      <c r="T2464" s="7" t="s">
        <v>14</v>
      </c>
      <c r="U2464" s="15">
        <v>660.65991455444373</v>
      </c>
      <c r="V2464" s="15">
        <v>79.464343633611975</v>
      </c>
      <c r="W2464" s="15">
        <v>39.140085445556224</v>
      </c>
      <c r="X2464" s="6" t="s">
        <v>162</v>
      </c>
    </row>
    <row r="2465" spans="1:24" ht="28.8" x14ac:dyDescent="0.3">
      <c r="A2465" s="6" t="s">
        <v>25</v>
      </c>
      <c r="B2465" s="6" t="s">
        <v>197</v>
      </c>
      <c r="C2465" s="13"/>
      <c r="D2465" s="14" t="s">
        <v>1566</v>
      </c>
      <c r="E2465" s="14" t="s">
        <v>1567</v>
      </c>
      <c r="F2465" s="5">
        <v>26</v>
      </c>
      <c r="G2465" s="13"/>
      <c r="H2465" s="6" t="s">
        <v>194</v>
      </c>
      <c r="I2465" s="13"/>
      <c r="J2465" s="13"/>
      <c r="K2465" s="13"/>
      <c r="L2465" s="5">
        <v>541</v>
      </c>
      <c r="M2465" s="5">
        <v>100</v>
      </c>
      <c r="N2465" s="5">
        <v>541</v>
      </c>
      <c r="O2465" s="5">
        <v>1990</v>
      </c>
      <c r="P2465" s="5">
        <v>6</v>
      </c>
      <c r="Q2465" s="15">
        <v>0.35573044908692963</v>
      </c>
      <c r="R2465" s="15">
        <v>83.843321626617367</v>
      </c>
      <c r="S2465" s="6" t="s">
        <v>6</v>
      </c>
      <c r="T2465" s="7" t="s">
        <v>13</v>
      </c>
      <c r="U2465" s="15">
        <v>505.42695509130704</v>
      </c>
      <c r="V2465" s="15">
        <v>94.937226257788012</v>
      </c>
      <c r="W2465" s="15">
        <v>35.573044908692964</v>
      </c>
      <c r="X2465" s="6" t="s">
        <v>162</v>
      </c>
    </row>
    <row r="2466" spans="1:24" ht="28.8" x14ac:dyDescent="0.3">
      <c r="A2466" s="6" t="s">
        <v>25</v>
      </c>
      <c r="B2466" s="6" t="s">
        <v>378</v>
      </c>
      <c r="C2466" s="13"/>
      <c r="D2466" s="14" t="s">
        <v>694</v>
      </c>
      <c r="E2466" s="14" t="s">
        <v>2556</v>
      </c>
      <c r="F2466" s="5">
        <v>19</v>
      </c>
      <c r="G2466" s="5">
        <v>90</v>
      </c>
      <c r="H2466" s="6" t="s">
        <v>161</v>
      </c>
      <c r="I2466" s="13"/>
      <c r="J2466" s="13"/>
      <c r="K2466" s="13"/>
      <c r="L2466" s="5">
        <v>439.4</v>
      </c>
      <c r="M2466" s="5">
        <v>109</v>
      </c>
      <c r="N2466" s="5">
        <v>439.4</v>
      </c>
      <c r="O2466" s="5">
        <v>1992</v>
      </c>
      <c r="P2466" s="5">
        <v>8</v>
      </c>
      <c r="Q2466" s="15">
        <v>0.35557893650701594</v>
      </c>
      <c r="R2466" s="15">
        <v>112.52063798361402</v>
      </c>
      <c r="S2466" s="6" t="s">
        <v>7</v>
      </c>
      <c r="T2466" s="7" t="s">
        <v>14</v>
      </c>
      <c r="U2466" s="15">
        <v>400.64189592073524</v>
      </c>
      <c r="V2466" s="15">
        <v>131.86087988664275</v>
      </c>
      <c r="W2466" s="15">
        <v>38.75810407926474</v>
      </c>
      <c r="X2466" s="6" t="s">
        <v>162</v>
      </c>
    </row>
    <row r="2467" spans="1:24" ht="28.8" x14ac:dyDescent="0.3">
      <c r="A2467" s="6" t="s">
        <v>1958</v>
      </c>
      <c r="B2467" s="6" t="s">
        <v>2817</v>
      </c>
      <c r="C2467" s="13"/>
      <c r="D2467" s="14" t="s">
        <v>3070</v>
      </c>
      <c r="E2467" s="14" t="s">
        <v>3071</v>
      </c>
      <c r="F2467" s="5">
        <v>26</v>
      </c>
      <c r="G2467" s="13"/>
      <c r="H2467" s="6" t="s">
        <v>2281</v>
      </c>
      <c r="I2467" s="13"/>
      <c r="J2467" s="13"/>
      <c r="K2467" s="13"/>
      <c r="L2467" s="5">
        <v>277.82</v>
      </c>
      <c r="M2467" s="5">
        <v>100</v>
      </c>
      <c r="N2467" s="5">
        <v>277.82</v>
      </c>
      <c r="O2467" s="5">
        <v>2020</v>
      </c>
      <c r="P2467" s="5">
        <v>5</v>
      </c>
      <c r="Q2467" s="15">
        <v>0.35545416130290308</v>
      </c>
      <c r="R2467" s="15">
        <v>163.26843639766753</v>
      </c>
      <c r="S2467" s="6" t="s">
        <v>6</v>
      </c>
      <c r="T2467" s="7" t="s">
        <v>13</v>
      </c>
      <c r="U2467" s="15">
        <v>242.27458386970969</v>
      </c>
      <c r="V2467" s="15">
        <v>202.3393161299349</v>
      </c>
      <c r="W2467" s="15">
        <v>35.545416130290306</v>
      </c>
      <c r="X2467" s="6" t="s">
        <v>168</v>
      </c>
    </row>
    <row r="2468" spans="1:24" ht="28.8" x14ac:dyDescent="0.3">
      <c r="A2468" s="6" t="s">
        <v>25</v>
      </c>
      <c r="B2468" s="6" t="s">
        <v>906</v>
      </c>
      <c r="C2468" s="13"/>
      <c r="D2468" s="14" t="s">
        <v>2024</v>
      </c>
      <c r="E2468" s="14" t="s">
        <v>2025</v>
      </c>
      <c r="F2468" s="5">
        <v>21</v>
      </c>
      <c r="G2468" s="13"/>
      <c r="H2468" s="6" t="s">
        <v>161</v>
      </c>
      <c r="I2468" s="13"/>
      <c r="J2468" s="13"/>
      <c r="K2468" s="13"/>
      <c r="L2468" s="5">
        <v>381.4</v>
      </c>
      <c r="M2468" s="5">
        <v>101</v>
      </c>
      <c r="N2468" s="5">
        <v>381.4</v>
      </c>
      <c r="O2468" s="5">
        <v>1988</v>
      </c>
      <c r="P2468" s="5">
        <v>9</v>
      </c>
      <c r="Q2468" s="15">
        <v>0.35527371082609099</v>
      </c>
      <c r="R2468" s="15">
        <v>120.11753898793917</v>
      </c>
      <c r="S2468" s="6" t="s">
        <v>7</v>
      </c>
      <c r="T2468" s="7" t="s">
        <v>14</v>
      </c>
      <c r="U2468" s="15">
        <v>345.51735520656479</v>
      </c>
      <c r="V2468" s="15">
        <v>141.83691190423252</v>
      </c>
      <c r="W2468" s="15">
        <v>35.88264479343519</v>
      </c>
      <c r="X2468" s="6" t="s">
        <v>162</v>
      </c>
    </row>
    <row r="2469" spans="1:24" ht="28.8" x14ac:dyDescent="0.3">
      <c r="A2469" s="6" t="s">
        <v>2187</v>
      </c>
      <c r="B2469" s="6" t="s">
        <v>746</v>
      </c>
      <c r="C2469" s="10">
        <v>50022640</v>
      </c>
      <c r="D2469" s="14" t="s">
        <v>3072</v>
      </c>
      <c r="E2469" s="14" t="s">
        <v>3073</v>
      </c>
      <c r="F2469" s="5">
        <v>24</v>
      </c>
      <c r="G2469" s="10">
        <v>125</v>
      </c>
      <c r="H2469" s="6" t="s">
        <v>167</v>
      </c>
      <c r="I2469" s="13"/>
      <c r="J2469" s="13"/>
      <c r="K2469" s="13"/>
      <c r="L2469" s="5">
        <v>710.2</v>
      </c>
      <c r="M2469" s="5">
        <v>200</v>
      </c>
      <c r="N2469" s="5">
        <v>710.2</v>
      </c>
      <c r="O2469" s="5">
        <v>2018</v>
      </c>
      <c r="P2469" s="5">
        <v>5</v>
      </c>
      <c r="Q2469" s="15">
        <v>0.35514677438713421</v>
      </c>
      <c r="R2469" s="15">
        <v>127.7365164742326</v>
      </c>
      <c r="S2469" s="6" t="s">
        <v>6</v>
      </c>
      <c r="T2469" s="7" t="s">
        <v>13</v>
      </c>
      <c r="U2469" s="15">
        <v>639.17064512257321</v>
      </c>
      <c r="V2469" s="15">
        <v>152.19127667067062</v>
      </c>
      <c r="W2469" s="15">
        <v>71.02935487742684</v>
      </c>
      <c r="X2469" s="6" t="s">
        <v>168</v>
      </c>
    </row>
    <row r="2470" spans="1:24" ht="28.8" x14ac:dyDescent="0.3">
      <c r="A2470" s="6" t="s">
        <v>25</v>
      </c>
      <c r="B2470" s="6" t="s">
        <v>713</v>
      </c>
      <c r="C2470" s="13"/>
      <c r="D2470" s="14" t="s">
        <v>1160</v>
      </c>
      <c r="E2470" s="14" t="s">
        <v>1535</v>
      </c>
      <c r="F2470" s="5">
        <v>28</v>
      </c>
      <c r="G2470" s="5">
        <v>80</v>
      </c>
      <c r="H2470" s="6" t="s">
        <v>172</v>
      </c>
      <c r="I2470" s="13"/>
      <c r="J2470" s="13"/>
      <c r="K2470" s="13"/>
      <c r="L2470" s="5">
        <v>282</v>
      </c>
      <c r="M2470" s="5">
        <v>100</v>
      </c>
      <c r="N2470" s="5">
        <v>282</v>
      </c>
      <c r="O2470" s="5">
        <v>1999</v>
      </c>
      <c r="P2470" s="5">
        <v>5</v>
      </c>
      <c r="Q2470" s="15">
        <v>0.35503407854557734</v>
      </c>
      <c r="R2470" s="15">
        <v>160.84835815602838</v>
      </c>
      <c r="S2470" s="6" t="s">
        <v>6</v>
      </c>
      <c r="T2470" s="7" t="s">
        <v>13</v>
      </c>
      <c r="U2470" s="15">
        <v>246.49659214544226</v>
      </c>
      <c r="V2470" s="15">
        <v>198.59870237129283</v>
      </c>
      <c r="W2470" s="15">
        <v>35.503407854557736</v>
      </c>
      <c r="X2470" s="6" t="s">
        <v>162</v>
      </c>
    </row>
    <row r="2471" spans="1:24" ht="28.8" x14ac:dyDescent="0.3">
      <c r="A2471" s="6" t="s">
        <v>25</v>
      </c>
      <c r="B2471" s="6" t="s">
        <v>829</v>
      </c>
      <c r="C2471" s="13"/>
      <c r="D2471" s="14" t="s">
        <v>3074</v>
      </c>
      <c r="E2471" s="14" t="s">
        <v>3075</v>
      </c>
      <c r="F2471" s="5">
        <v>24</v>
      </c>
      <c r="G2471" s="13"/>
      <c r="H2471" s="6" t="s">
        <v>194</v>
      </c>
      <c r="I2471" s="10">
        <v>199.5</v>
      </c>
      <c r="J2471" s="10">
        <v>24</v>
      </c>
      <c r="K2471" s="10">
        <v>231.5</v>
      </c>
      <c r="L2471" s="11"/>
      <c r="M2471" s="5">
        <v>100</v>
      </c>
      <c r="N2471" s="5">
        <v>455</v>
      </c>
      <c r="O2471" s="5">
        <v>2003</v>
      </c>
      <c r="P2471" s="5">
        <v>4</v>
      </c>
      <c r="Q2471" s="15">
        <v>0.3548234027754984</v>
      </c>
      <c r="R2471" s="15">
        <v>99.690630769230765</v>
      </c>
      <c r="S2471" s="6" t="s">
        <v>6</v>
      </c>
      <c r="T2471" s="7" t="s">
        <v>13</v>
      </c>
      <c r="U2471" s="15">
        <v>419.51765972245016</v>
      </c>
      <c r="V2471" s="15">
        <v>114.9048394190521</v>
      </c>
      <c r="W2471" s="15">
        <v>35.482340277549838</v>
      </c>
      <c r="X2471" s="6" t="s">
        <v>162</v>
      </c>
    </row>
    <row r="2472" spans="1:24" ht="28.8" x14ac:dyDescent="0.3">
      <c r="A2472" s="6" t="s">
        <v>25</v>
      </c>
      <c r="B2472" s="6" t="s">
        <v>2420</v>
      </c>
      <c r="C2472" s="13"/>
      <c r="D2472" s="14" t="s">
        <v>3076</v>
      </c>
      <c r="E2472" s="14" t="s">
        <v>3077</v>
      </c>
      <c r="F2472" s="5">
        <v>28</v>
      </c>
      <c r="G2472" s="5">
        <v>85</v>
      </c>
      <c r="H2472" s="6" t="s">
        <v>172</v>
      </c>
      <c r="I2472" s="13"/>
      <c r="J2472" s="8"/>
      <c r="K2472" s="13"/>
      <c r="L2472" s="5">
        <v>302.8</v>
      </c>
      <c r="M2472" s="5">
        <v>99</v>
      </c>
      <c r="N2472" s="5">
        <v>302.8</v>
      </c>
      <c r="O2472" s="5">
        <v>1999</v>
      </c>
      <c r="P2472" s="5">
        <v>6</v>
      </c>
      <c r="Q2472" s="15">
        <v>0.35482022388825357</v>
      </c>
      <c r="R2472" s="15">
        <v>148.30133629458388</v>
      </c>
      <c r="S2472" s="6" t="s">
        <v>6</v>
      </c>
      <c r="T2472" s="7" t="s">
        <v>13</v>
      </c>
      <c r="U2472" s="15">
        <v>267.67279783506291</v>
      </c>
      <c r="V2472" s="15">
        <v>180.83870891757124</v>
      </c>
      <c r="W2472" s="15">
        <v>35.127202164937103</v>
      </c>
      <c r="X2472" s="6" t="s">
        <v>162</v>
      </c>
    </row>
    <row r="2473" spans="1:24" ht="28.8" x14ac:dyDescent="0.3">
      <c r="A2473" s="6" t="s">
        <v>25</v>
      </c>
      <c r="B2473" s="6" t="s">
        <v>454</v>
      </c>
      <c r="C2473" s="13"/>
      <c r="D2473" s="14" t="s">
        <v>615</v>
      </c>
      <c r="E2473" s="14" t="s">
        <v>939</v>
      </c>
      <c r="F2473" s="5">
        <v>28</v>
      </c>
      <c r="G2473" s="11"/>
      <c r="H2473" s="6" t="s">
        <v>194</v>
      </c>
      <c r="I2473" s="10">
        <v>168</v>
      </c>
      <c r="J2473" s="10">
        <v>14.5</v>
      </c>
      <c r="K2473" s="10">
        <v>119</v>
      </c>
      <c r="L2473" s="11"/>
      <c r="M2473" s="5">
        <v>99</v>
      </c>
      <c r="N2473" s="5">
        <v>301.5</v>
      </c>
      <c r="O2473" s="5">
        <v>2003</v>
      </c>
      <c r="P2473" s="5">
        <v>10</v>
      </c>
      <c r="Q2473" s="15">
        <v>0.35464306590950689</v>
      </c>
      <c r="R2473" s="15">
        <v>148.94077820895521</v>
      </c>
      <c r="S2473" s="6" t="s">
        <v>6</v>
      </c>
      <c r="T2473" s="7" t="s">
        <v>13</v>
      </c>
      <c r="U2473" s="15">
        <v>266.39033647495881</v>
      </c>
      <c r="V2473" s="15">
        <v>181.49892514133171</v>
      </c>
      <c r="W2473" s="15">
        <v>35.109663525041185</v>
      </c>
      <c r="X2473" s="6" t="s">
        <v>162</v>
      </c>
    </row>
    <row r="2474" spans="1:24" ht="28.8" x14ac:dyDescent="0.3">
      <c r="A2474" s="6" t="s">
        <v>217</v>
      </c>
      <c r="B2474" s="6" t="s">
        <v>3078</v>
      </c>
      <c r="C2474" s="10">
        <v>50061827</v>
      </c>
      <c r="D2474" s="14" t="s">
        <v>3079</v>
      </c>
      <c r="E2474" s="14" t="s">
        <v>2724</v>
      </c>
      <c r="F2474" s="5">
        <v>22</v>
      </c>
      <c r="G2474" s="5">
        <v>92</v>
      </c>
      <c r="H2474" s="6" t="s">
        <v>161</v>
      </c>
      <c r="I2474" s="13"/>
      <c r="J2474" s="13"/>
      <c r="K2474" s="13"/>
      <c r="L2474" s="5">
        <v>432.6</v>
      </c>
      <c r="M2474" s="5">
        <v>100</v>
      </c>
      <c r="N2474" s="5">
        <v>432.6</v>
      </c>
      <c r="O2474" s="5">
        <v>2020</v>
      </c>
      <c r="P2474" s="5">
        <v>8</v>
      </c>
      <c r="Q2474" s="15">
        <v>0.35461710982902217</v>
      </c>
      <c r="R2474" s="15">
        <v>104.85260517799352</v>
      </c>
      <c r="S2474" s="6" t="s">
        <v>7</v>
      </c>
      <c r="T2474" s="7" t="s">
        <v>14</v>
      </c>
      <c r="U2474" s="15">
        <v>397.1382890170978</v>
      </c>
      <c r="V2474" s="15">
        <v>121.80309541843314</v>
      </c>
      <c r="W2474" s="15">
        <v>35.461710982902218</v>
      </c>
      <c r="X2474" s="6" t="s">
        <v>168</v>
      </c>
    </row>
    <row r="2475" spans="1:24" ht="28.8" x14ac:dyDescent="0.3">
      <c r="A2475" s="6" t="s">
        <v>2187</v>
      </c>
      <c r="B2475" s="6" t="s">
        <v>775</v>
      </c>
      <c r="C2475" s="10">
        <v>50030351</v>
      </c>
      <c r="D2475" s="14" t="s">
        <v>1843</v>
      </c>
      <c r="E2475" s="14" t="s">
        <v>2675</v>
      </c>
      <c r="F2475" s="5">
        <v>18</v>
      </c>
      <c r="G2475" s="5">
        <v>82</v>
      </c>
      <c r="H2475" s="6" t="s">
        <v>167</v>
      </c>
      <c r="I2475" s="10">
        <v>224.3</v>
      </c>
      <c r="J2475" s="10">
        <v>4.5</v>
      </c>
      <c r="K2475" s="10">
        <v>163.9</v>
      </c>
      <c r="L2475" s="11"/>
      <c r="M2475" s="5">
        <v>100</v>
      </c>
      <c r="N2475" s="5">
        <v>392.70000000000005</v>
      </c>
      <c r="O2475" s="5">
        <v>2018</v>
      </c>
      <c r="P2475" s="5">
        <v>10</v>
      </c>
      <c r="Q2475" s="15">
        <v>0.35460243470431918</v>
      </c>
      <c r="R2475" s="15">
        <v>115.50607843137254</v>
      </c>
      <c r="S2475" s="6" t="s">
        <v>7</v>
      </c>
      <c r="T2475" s="7" t="s">
        <v>14</v>
      </c>
      <c r="U2475" s="15">
        <v>357.23975652956813</v>
      </c>
      <c r="V2475" s="15">
        <v>135.65911362094101</v>
      </c>
      <c r="W2475" s="15">
        <v>35.460243470431919</v>
      </c>
      <c r="X2475" s="6" t="s">
        <v>168</v>
      </c>
    </row>
    <row r="2476" spans="1:24" ht="28.8" x14ac:dyDescent="0.3">
      <c r="A2476" s="6" t="s">
        <v>25</v>
      </c>
      <c r="B2476" s="6" t="s">
        <v>233</v>
      </c>
      <c r="C2476" s="13"/>
      <c r="D2476" s="14" t="s">
        <v>2226</v>
      </c>
      <c r="E2476" s="14" t="s">
        <v>1520</v>
      </c>
      <c r="F2476" s="5">
        <v>24</v>
      </c>
      <c r="G2476" s="11"/>
      <c r="H2476" s="6" t="s">
        <v>194</v>
      </c>
      <c r="I2476" s="13"/>
      <c r="J2476" s="13"/>
      <c r="K2476" s="13"/>
      <c r="L2476" s="5">
        <v>442.5</v>
      </c>
      <c r="M2476" s="5">
        <v>100</v>
      </c>
      <c r="N2476" s="5">
        <v>442.5</v>
      </c>
      <c r="O2476" s="5">
        <v>2001</v>
      </c>
      <c r="P2476" s="5">
        <v>8</v>
      </c>
      <c r="Q2476" s="15">
        <v>0.35442723887563998</v>
      </c>
      <c r="R2476" s="15">
        <v>102.50675028248587</v>
      </c>
      <c r="S2476" s="6" t="s">
        <v>6</v>
      </c>
      <c r="T2476" s="7" t="s">
        <v>13</v>
      </c>
      <c r="U2476" s="15">
        <v>407.057276112436</v>
      </c>
      <c r="V2476" s="15">
        <v>118.49641114088041</v>
      </c>
      <c r="W2476" s="15">
        <v>35.442723887564</v>
      </c>
      <c r="X2476" s="6" t="s">
        <v>162</v>
      </c>
    </row>
    <row r="2477" spans="1:24" ht="28.8" x14ac:dyDescent="0.3">
      <c r="A2477" s="6" t="s">
        <v>25</v>
      </c>
      <c r="B2477" s="6" t="s">
        <v>191</v>
      </c>
      <c r="C2477" s="13"/>
      <c r="D2477" s="14" t="s">
        <v>3080</v>
      </c>
      <c r="E2477" s="14" t="s">
        <v>3081</v>
      </c>
      <c r="F2477" s="5">
        <v>28</v>
      </c>
      <c r="G2477" s="13"/>
      <c r="H2477" s="6" t="s">
        <v>194</v>
      </c>
      <c r="I2477" s="13"/>
      <c r="J2477" s="13"/>
      <c r="K2477" s="13"/>
      <c r="L2477" s="5">
        <v>658</v>
      </c>
      <c r="M2477" s="5">
        <v>200</v>
      </c>
      <c r="N2477" s="5">
        <v>658</v>
      </c>
      <c r="O2477" s="5">
        <v>1996</v>
      </c>
      <c r="P2477" s="5">
        <v>7</v>
      </c>
      <c r="Q2477" s="15">
        <v>0.35438693296421547</v>
      </c>
      <c r="R2477" s="15">
        <v>137.87002127659574</v>
      </c>
      <c r="S2477" s="6" t="s">
        <v>6</v>
      </c>
      <c r="T2477" s="7" t="s">
        <v>13</v>
      </c>
      <c r="U2477" s="15">
        <v>587.1226134071569</v>
      </c>
      <c r="V2477" s="15">
        <v>165.82225989208794</v>
      </c>
      <c r="W2477" s="15">
        <v>70.877386592843095</v>
      </c>
      <c r="X2477" s="6" t="s">
        <v>162</v>
      </c>
    </row>
    <row r="2478" spans="1:24" ht="28.8" x14ac:dyDescent="0.3">
      <c r="A2478" s="6" t="s">
        <v>25</v>
      </c>
      <c r="B2478" s="6" t="s">
        <v>208</v>
      </c>
      <c r="C2478" s="13"/>
      <c r="D2478" s="14" t="s">
        <v>1924</v>
      </c>
      <c r="E2478" s="14" t="s">
        <v>2947</v>
      </c>
      <c r="F2478" s="5">
        <v>24</v>
      </c>
      <c r="G2478" s="11"/>
      <c r="H2478" s="6" t="s">
        <v>194</v>
      </c>
      <c r="I2478" s="13"/>
      <c r="J2478" s="13"/>
      <c r="K2478" s="13"/>
      <c r="L2478" s="5">
        <v>291</v>
      </c>
      <c r="M2478" s="5">
        <v>100</v>
      </c>
      <c r="N2478" s="5">
        <v>291</v>
      </c>
      <c r="O2478" s="5">
        <v>2002</v>
      </c>
      <c r="P2478" s="5">
        <v>6</v>
      </c>
      <c r="Q2478" s="15">
        <v>0.35436785386535347</v>
      </c>
      <c r="R2478" s="15">
        <v>155.87366666666665</v>
      </c>
      <c r="S2478" s="6" t="s">
        <v>6</v>
      </c>
      <c r="T2478" s="7" t="s">
        <v>13</v>
      </c>
      <c r="U2478" s="15">
        <v>255.56321461346465</v>
      </c>
      <c r="V2478" s="15">
        <v>191.66110916678318</v>
      </c>
      <c r="W2478" s="15">
        <v>35.436785386535348</v>
      </c>
      <c r="X2478" s="6" t="s">
        <v>162</v>
      </c>
    </row>
    <row r="2479" spans="1:24" ht="28.8" x14ac:dyDescent="0.3">
      <c r="A2479" s="6" t="s">
        <v>25</v>
      </c>
      <c r="B2479" s="6" t="s">
        <v>734</v>
      </c>
      <c r="C2479" s="13"/>
      <c r="D2479" s="14" t="s">
        <v>2856</v>
      </c>
      <c r="E2479" s="14" t="s">
        <v>3082</v>
      </c>
      <c r="F2479" s="5">
        <v>26</v>
      </c>
      <c r="G2479" s="10">
        <v>71</v>
      </c>
      <c r="H2479" s="6" t="s">
        <v>161</v>
      </c>
      <c r="I2479" s="13"/>
      <c r="J2479" s="13"/>
      <c r="K2479" s="13"/>
      <c r="L2479" s="5">
        <v>426</v>
      </c>
      <c r="M2479" s="5">
        <v>100</v>
      </c>
      <c r="N2479" s="5">
        <v>426</v>
      </c>
      <c r="O2479" s="5">
        <v>2002</v>
      </c>
      <c r="P2479" s="5">
        <v>7</v>
      </c>
      <c r="Q2479" s="15">
        <v>0.35431135725729573</v>
      </c>
      <c r="R2479" s="15">
        <v>106.4770821596244</v>
      </c>
      <c r="S2479" s="6" t="s">
        <v>6</v>
      </c>
      <c r="T2479" s="7" t="s">
        <v>13</v>
      </c>
      <c r="U2479" s="15">
        <v>390.56886427427042</v>
      </c>
      <c r="V2479" s="15">
        <v>123.71804376645009</v>
      </c>
      <c r="W2479" s="15">
        <v>35.431135725729575</v>
      </c>
      <c r="X2479" s="6" t="s">
        <v>162</v>
      </c>
    </row>
    <row r="2480" spans="1:24" ht="28.8" x14ac:dyDescent="0.3">
      <c r="A2480" s="6" t="s">
        <v>25</v>
      </c>
      <c r="B2480" s="6" t="s">
        <v>285</v>
      </c>
      <c r="C2480" s="13"/>
      <c r="D2480" s="14" t="s">
        <v>1292</v>
      </c>
      <c r="E2480" s="14" t="s">
        <v>2198</v>
      </c>
      <c r="F2480" s="5">
        <v>18</v>
      </c>
      <c r="G2480" s="5">
        <v>68</v>
      </c>
      <c r="H2480" s="6" t="s">
        <v>190</v>
      </c>
      <c r="I2480" s="13"/>
      <c r="J2480" s="13"/>
      <c r="K2480" s="13"/>
      <c r="L2480" s="5">
        <v>357.5</v>
      </c>
      <c r="M2480" s="5">
        <v>109</v>
      </c>
      <c r="N2480" s="5">
        <v>357.5</v>
      </c>
      <c r="O2480" s="5">
        <v>1997</v>
      </c>
      <c r="P2480" s="5">
        <v>6</v>
      </c>
      <c r="Q2480" s="15">
        <v>0.35430521914728208</v>
      </c>
      <c r="R2480" s="15">
        <v>138.29809323076921</v>
      </c>
      <c r="S2480" s="6" t="s">
        <v>7</v>
      </c>
      <c r="T2480" s="7" t="s">
        <v>14</v>
      </c>
      <c r="U2480" s="15">
        <v>318.88073111294625</v>
      </c>
      <c r="V2480" s="15">
        <v>166.75983382220704</v>
      </c>
      <c r="W2480" s="15">
        <v>38.619268887053749</v>
      </c>
      <c r="X2480" s="6" t="s">
        <v>162</v>
      </c>
    </row>
    <row r="2481" spans="1:24" ht="28.8" x14ac:dyDescent="0.3">
      <c r="A2481" s="6" t="s">
        <v>25</v>
      </c>
      <c r="B2481" s="6" t="s">
        <v>2411</v>
      </c>
      <c r="C2481" s="13"/>
      <c r="D2481" s="14" t="s">
        <v>2665</v>
      </c>
      <c r="E2481" s="14" t="s">
        <v>929</v>
      </c>
      <c r="F2481" s="5">
        <v>20</v>
      </c>
      <c r="G2481" s="10">
        <v>58</v>
      </c>
      <c r="H2481" s="6" t="s">
        <v>161</v>
      </c>
      <c r="I2481" s="13"/>
      <c r="J2481" s="13"/>
      <c r="K2481" s="13"/>
      <c r="L2481" s="5">
        <v>385.4</v>
      </c>
      <c r="M2481" s="5">
        <v>109</v>
      </c>
      <c r="N2481" s="5">
        <v>385.4</v>
      </c>
      <c r="O2481" s="5">
        <v>1992</v>
      </c>
      <c r="P2481" s="5">
        <v>5</v>
      </c>
      <c r="Q2481" s="15">
        <v>0.35426795991926718</v>
      </c>
      <c r="R2481" s="15">
        <v>128.28637345614945</v>
      </c>
      <c r="S2481" s="6" t="s">
        <v>7</v>
      </c>
      <c r="T2481" s="7" t="s">
        <v>14</v>
      </c>
      <c r="U2481" s="15">
        <v>346.78479236879986</v>
      </c>
      <c r="V2481" s="15">
        <v>152.89047440766694</v>
      </c>
      <c r="W2481" s="15">
        <v>38.615207631200121</v>
      </c>
      <c r="X2481" s="6" t="s">
        <v>162</v>
      </c>
    </row>
    <row r="2482" spans="1:24" ht="28.8" x14ac:dyDescent="0.3">
      <c r="A2482" s="6" t="s">
        <v>25</v>
      </c>
      <c r="B2482" s="6" t="s">
        <v>709</v>
      </c>
      <c r="C2482" s="13"/>
      <c r="D2482" s="14" t="s">
        <v>3083</v>
      </c>
      <c r="E2482" s="14" t="s">
        <v>3084</v>
      </c>
      <c r="F2482" s="5">
        <v>19</v>
      </c>
      <c r="G2482" s="13"/>
      <c r="H2482" s="6" t="s">
        <v>190</v>
      </c>
      <c r="I2482" s="13"/>
      <c r="J2482" s="13"/>
      <c r="K2482" s="13"/>
      <c r="L2482" s="5">
        <v>373.2</v>
      </c>
      <c r="M2482" s="5">
        <v>100</v>
      </c>
      <c r="N2482" s="5">
        <v>373.2</v>
      </c>
      <c r="O2482" s="5">
        <v>1988</v>
      </c>
      <c r="P2482" s="5">
        <v>7</v>
      </c>
      <c r="Q2482" s="15">
        <v>0.35424221252663129</v>
      </c>
      <c r="R2482" s="15">
        <v>121.54136387995712</v>
      </c>
      <c r="S2482" s="6" t="s">
        <v>7</v>
      </c>
      <c r="T2482" s="7" t="s">
        <v>14</v>
      </c>
      <c r="U2482" s="15">
        <v>337.77577874733686</v>
      </c>
      <c r="V2482" s="15">
        <v>143.66297045290298</v>
      </c>
      <c r="W2482" s="15">
        <v>35.424221252663131</v>
      </c>
      <c r="X2482" s="6" t="s">
        <v>162</v>
      </c>
    </row>
    <row r="2483" spans="1:24" ht="28.8" x14ac:dyDescent="0.3">
      <c r="A2483" s="6" t="s">
        <v>217</v>
      </c>
      <c r="B2483" s="6" t="s">
        <v>2215</v>
      </c>
      <c r="C2483" s="10">
        <v>3372948</v>
      </c>
      <c r="D2483" s="14" t="s">
        <v>3085</v>
      </c>
      <c r="E2483" s="14" t="s">
        <v>1643</v>
      </c>
      <c r="F2483" s="5">
        <v>22</v>
      </c>
      <c r="G2483" s="10">
        <v>83</v>
      </c>
      <c r="H2483" s="6" t="s">
        <v>204</v>
      </c>
      <c r="I2483" s="13"/>
      <c r="J2483" s="13"/>
      <c r="K2483" s="13"/>
      <c r="L2483" s="5">
        <v>326.89999999999998</v>
      </c>
      <c r="M2483" s="5">
        <v>100</v>
      </c>
      <c r="N2483" s="5">
        <v>326.89999999999998</v>
      </c>
      <c r="O2483" s="5">
        <v>2017</v>
      </c>
      <c r="P2483" s="5">
        <v>8</v>
      </c>
      <c r="Q2483" s="15">
        <v>0.35395480827561415</v>
      </c>
      <c r="R2483" s="15">
        <v>138.7556959314775</v>
      </c>
      <c r="S2483" s="6" t="s">
        <v>7</v>
      </c>
      <c r="T2483" s="7" t="s">
        <v>14</v>
      </c>
      <c r="U2483" s="15">
        <v>291.50451917243856</v>
      </c>
      <c r="V2483" s="15">
        <v>167.36171063481751</v>
      </c>
      <c r="W2483" s="15">
        <v>35.395480827561414</v>
      </c>
      <c r="X2483" s="6" t="s">
        <v>168</v>
      </c>
    </row>
    <row r="2484" spans="1:24" ht="28.8" x14ac:dyDescent="0.3">
      <c r="A2484" s="6" t="s">
        <v>1958</v>
      </c>
      <c r="B2484" s="6" t="s">
        <v>2278</v>
      </c>
      <c r="C2484" s="13"/>
      <c r="D2484" s="14" t="s">
        <v>3086</v>
      </c>
      <c r="E2484" s="14" t="s">
        <v>1983</v>
      </c>
      <c r="F2484" s="5">
        <v>30</v>
      </c>
      <c r="G2484" s="13"/>
      <c r="H2484" s="6" t="s">
        <v>1961</v>
      </c>
      <c r="I2484" s="13"/>
      <c r="J2484" s="13"/>
      <c r="K2484" s="13"/>
      <c r="L2484" s="5">
        <v>353.7</v>
      </c>
      <c r="M2484" s="5">
        <v>100</v>
      </c>
      <c r="N2484" s="5">
        <v>353.7</v>
      </c>
      <c r="O2484" s="5">
        <v>2020</v>
      </c>
      <c r="P2484" s="5">
        <v>6</v>
      </c>
      <c r="Q2484" s="15">
        <v>0.35390646255871389</v>
      </c>
      <c r="R2484" s="15">
        <v>128.24211761379701</v>
      </c>
      <c r="S2484" s="6" t="s">
        <v>6</v>
      </c>
      <c r="T2484" s="6"/>
      <c r="U2484" s="15">
        <v>318.3093537441286</v>
      </c>
      <c r="V2484" s="15">
        <v>152.53734498544139</v>
      </c>
      <c r="W2484" s="15">
        <v>35.390646255871388</v>
      </c>
      <c r="X2484" s="6" t="s">
        <v>168</v>
      </c>
    </row>
    <row r="2485" spans="1:24" ht="28.8" x14ac:dyDescent="0.3">
      <c r="A2485" s="6" t="s">
        <v>25</v>
      </c>
      <c r="B2485" s="6" t="s">
        <v>837</v>
      </c>
      <c r="C2485" s="13"/>
      <c r="D2485" s="14" t="s">
        <v>3087</v>
      </c>
      <c r="E2485" s="14" t="s">
        <v>3088</v>
      </c>
      <c r="F2485" s="5">
        <v>30</v>
      </c>
      <c r="G2485" s="10">
        <v>78</v>
      </c>
      <c r="H2485" s="6" t="s">
        <v>172</v>
      </c>
      <c r="I2485" s="10">
        <v>315.30000000000007</v>
      </c>
      <c r="J2485" s="10">
        <v>10.5</v>
      </c>
      <c r="K2485" s="10">
        <v>344</v>
      </c>
      <c r="L2485" s="11"/>
      <c r="M2485" s="5">
        <v>199</v>
      </c>
      <c r="N2485" s="5">
        <v>669.80000000000007</v>
      </c>
      <c r="O2485" s="5">
        <v>1996</v>
      </c>
      <c r="P2485" s="5">
        <v>10</v>
      </c>
      <c r="Q2485" s="15">
        <v>0.35385538700597119</v>
      </c>
      <c r="R2485" s="15">
        <v>134.76393196476559</v>
      </c>
      <c r="S2485" s="6" t="s">
        <v>6</v>
      </c>
      <c r="T2485" s="6"/>
      <c r="U2485" s="15">
        <v>599.3827779858118</v>
      </c>
      <c r="V2485" s="15">
        <v>161.42924068762485</v>
      </c>
      <c r="W2485" s="15">
        <v>70.417222014188269</v>
      </c>
      <c r="X2485" s="6" t="s">
        <v>162</v>
      </c>
    </row>
    <row r="2486" spans="1:24" ht="28.8" x14ac:dyDescent="0.3">
      <c r="A2486" s="6" t="s">
        <v>251</v>
      </c>
      <c r="B2486" s="6" t="s">
        <v>233</v>
      </c>
      <c r="C2486" s="10">
        <v>3330142</v>
      </c>
      <c r="D2486" s="14" t="s">
        <v>2733</v>
      </c>
      <c r="E2486" s="14" t="s">
        <v>3089</v>
      </c>
      <c r="F2486" s="5">
        <v>24</v>
      </c>
      <c r="G2486" s="11"/>
      <c r="H2486" s="6" t="s">
        <v>167</v>
      </c>
      <c r="I2486" s="10">
        <v>95.4</v>
      </c>
      <c r="J2486" s="10">
        <v>168.7</v>
      </c>
      <c r="K2486" s="10">
        <v>288</v>
      </c>
      <c r="L2486" s="11"/>
      <c r="M2486" s="5">
        <v>100</v>
      </c>
      <c r="N2486" s="5">
        <v>552.1</v>
      </c>
      <c r="O2486" s="5">
        <v>2007</v>
      </c>
      <c r="P2486" s="5">
        <v>4</v>
      </c>
      <c r="Q2486" s="15">
        <v>0.35380252443087895</v>
      </c>
      <c r="R2486" s="15">
        <v>82.157647165368587</v>
      </c>
      <c r="S2486" s="6" t="s">
        <v>6</v>
      </c>
      <c r="T2486" s="7" t="s">
        <v>13</v>
      </c>
      <c r="U2486" s="15">
        <v>516.71974755691213</v>
      </c>
      <c r="V2486" s="15">
        <v>92.639832587432323</v>
      </c>
      <c r="W2486" s="15">
        <v>35.380252443087898</v>
      </c>
      <c r="X2486" s="6" t="s">
        <v>162</v>
      </c>
    </row>
    <row r="2487" spans="1:24" ht="28.8" x14ac:dyDescent="0.3">
      <c r="A2487" s="6" t="s">
        <v>25</v>
      </c>
      <c r="B2487" s="6" t="s">
        <v>1283</v>
      </c>
      <c r="C2487" s="13"/>
      <c r="D2487" s="14" t="s">
        <v>2596</v>
      </c>
      <c r="E2487" s="14" t="s">
        <v>2597</v>
      </c>
      <c r="F2487" s="5">
        <v>28</v>
      </c>
      <c r="G2487" s="5">
        <v>74</v>
      </c>
      <c r="H2487" s="6" t="s">
        <v>172</v>
      </c>
      <c r="I2487" s="13"/>
      <c r="J2487" s="13"/>
      <c r="K2487" s="13"/>
      <c r="L2487" s="5">
        <v>401.3</v>
      </c>
      <c r="M2487" s="5">
        <v>99</v>
      </c>
      <c r="N2487" s="5">
        <v>401.3</v>
      </c>
      <c r="O2487" s="5">
        <v>1989</v>
      </c>
      <c r="P2487" s="5">
        <v>7</v>
      </c>
      <c r="Q2487" s="15">
        <v>0.35379964329178054</v>
      </c>
      <c r="R2487" s="15">
        <v>111.90043516072764</v>
      </c>
      <c r="S2487" s="6" t="s">
        <v>6</v>
      </c>
      <c r="T2487" s="7" t="s">
        <v>13</v>
      </c>
      <c r="U2487" s="15">
        <v>366.27383531411374</v>
      </c>
      <c r="V2487" s="15">
        <v>130.75624014225318</v>
      </c>
      <c r="W2487" s="15">
        <v>35.026164685886272</v>
      </c>
      <c r="X2487" s="6" t="s">
        <v>162</v>
      </c>
    </row>
    <row r="2488" spans="1:24" ht="28.8" x14ac:dyDescent="0.3">
      <c r="A2488" s="6" t="s">
        <v>25</v>
      </c>
      <c r="B2488" s="6" t="s">
        <v>372</v>
      </c>
      <c r="C2488" s="13"/>
      <c r="D2488" s="14" t="s">
        <v>250</v>
      </c>
      <c r="E2488" s="14" t="s">
        <v>623</v>
      </c>
      <c r="F2488" s="5">
        <v>21</v>
      </c>
      <c r="G2488" s="10">
        <v>78</v>
      </c>
      <c r="H2488" s="6" t="s">
        <v>161</v>
      </c>
      <c r="I2488" s="13"/>
      <c r="J2488" s="13"/>
      <c r="K2488" s="13"/>
      <c r="L2488" s="5">
        <v>681.2</v>
      </c>
      <c r="M2488" s="5">
        <v>99</v>
      </c>
      <c r="N2488" s="5">
        <v>681.2</v>
      </c>
      <c r="O2488" s="5">
        <v>1990</v>
      </c>
      <c r="P2488" s="5">
        <v>10</v>
      </c>
      <c r="Q2488" s="15">
        <v>0.35377455166902066</v>
      </c>
      <c r="R2488" s="15">
        <v>65.921380842630654</v>
      </c>
      <c r="S2488" s="6" t="s">
        <v>7</v>
      </c>
      <c r="T2488" s="7" t="s">
        <v>14</v>
      </c>
      <c r="U2488" s="15">
        <v>646.176319384767</v>
      </c>
      <c r="V2488" s="15">
        <v>73.024149592523059</v>
      </c>
      <c r="W2488" s="15">
        <v>35.023680615233047</v>
      </c>
      <c r="X2488" s="6" t="s">
        <v>162</v>
      </c>
    </row>
    <row r="2489" spans="1:24" ht="28.8" x14ac:dyDescent="0.3">
      <c r="A2489" s="6" t="s">
        <v>25</v>
      </c>
      <c r="B2489" s="6" t="s">
        <v>2139</v>
      </c>
      <c r="C2489" s="13"/>
      <c r="D2489" s="14" t="s">
        <v>937</v>
      </c>
      <c r="E2489" s="14" t="s">
        <v>1392</v>
      </c>
      <c r="F2489" s="5">
        <v>21</v>
      </c>
      <c r="G2489" s="11"/>
      <c r="H2489" s="6" t="s">
        <v>161</v>
      </c>
      <c r="I2489" s="13"/>
      <c r="J2489" s="13"/>
      <c r="K2489" s="13"/>
      <c r="L2489" s="5">
        <v>655.4</v>
      </c>
      <c r="M2489" s="5">
        <v>108</v>
      </c>
      <c r="N2489" s="5">
        <v>655.4</v>
      </c>
      <c r="O2489" s="5">
        <v>1995</v>
      </c>
      <c r="P2489" s="5">
        <v>4</v>
      </c>
      <c r="Q2489" s="15">
        <v>0.35372131229025033</v>
      </c>
      <c r="R2489" s="15">
        <v>74.745157094903874</v>
      </c>
      <c r="S2489" s="6" t="s">
        <v>7</v>
      </c>
      <c r="T2489" s="7" t="s">
        <v>14</v>
      </c>
      <c r="U2489" s="15">
        <v>617.19809827265294</v>
      </c>
      <c r="V2489" s="15">
        <v>83.772214922555136</v>
      </c>
      <c r="W2489" s="15">
        <v>38.201901727347035</v>
      </c>
      <c r="X2489" s="6" t="s">
        <v>162</v>
      </c>
    </row>
    <row r="2490" spans="1:24" ht="28.8" x14ac:dyDescent="0.3">
      <c r="A2490" s="6" t="s">
        <v>25</v>
      </c>
      <c r="B2490" s="6" t="s">
        <v>2139</v>
      </c>
      <c r="C2490" s="13"/>
      <c r="D2490" s="14" t="s">
        <v>937</v>
      </c>
      <c r="E2490" s="14" t="s">
        <v>1392</v>
      </c>
      <c r="F2490" s="5">
        <v>21</v>
      </c>
      <c r="G2490" s="10">
        <v>70</v>
      </c>
      <c r="H2490" s="6" t="s">
        <v>161</v>
      </c>
      <c r="I2490" s="13"/>
      <c r="J2490" s="13"/>
      <c r="K2490" s="13"/>
      <c r="L2490" s="5">
        <v>655.4</v>
      </c>
      <c r="M2490" s="5">
        <v>108</v>
      </c>
      <c r="N2490" s="5">
        <v>655.4</v>
      </c>
      <c r="O2490" s="5">
        <v>1995</v>
      </c>
      <c r="P2490" s="5">
        <v>4</v>
      </c>
      <c r="Q2490" s="15">
        <v>0.35372131229025033</v>
      </c>
      <c r="R2490" s="15">
        <v>74.745157094903874</v>
      </c>
      <c r="S2490" s="6" t="s">
        <v>7</v>
      </c>
      <c r="T2490" s="7" t="s">
        <v>14</v>
      </c>
      <c r="U2490" s="15">
        <v>617.19809827265294</v>
      </c>
      <c r="V2490" s="15">
        <v>83.772214922555136</v>
      </c>
      <c r="W2490" s="15">
        <v>38.201901727347035</v>
      </c>
      <c r="X2490" s="6" t="s">
        <v>162</v>
      </c>
    </row>
    <row r="2491" spans="1:24" ht="28.8" x14ac:dyDescent="0.3">
      <c r="A2491" s="6" t="s">
        <v>25</v>
      </c>
      <c r="B2491" s="6" t="s">
        <v>233</v>
      </c>
      <c r="C2491" s="13"/>
      <c r="D2491" s="14" t="s">
        <v>3090</v>
      </c>
      <c r="E2491" s="14" t="s">
        <v>1102</v>
      </c>
      <c r="F2491" s="5">
        <v>26</v>
      </c>
      <c r="G2491" s="11"/>
      <c r="H2491" s="6" t="s">
        <v>194</v>
      </c>
      <c r="I2491" s="13"/>
      <c r="J2491" s="13"/>
      <c r="K2491" s="13"/>
      <c r="L2491" s="5">
        <v>346.5</v>
      </c>
      <c r="M2491" s="5">
        <v>100</v>
      </c>
      <c r="N2491" s="5">
        <v>346.5</v>
      </c>
      <c r="O2491" s="5">
        <v>2003</v>
      </c>
      <c r="P2491" s="5">
        <v>7</v>
      </c>
      <c r="Q2491" s="15">
        <v>0.35362666134113396</v>
      </c>
      <c r="R2491" s="15">
        <v>130.90688888888889</v>
      </c>
      <c r="S2491" s="6" t="s">
        <v>6</v>
      </c>
      <c r="T2491" s="7" t="s">
        <v>13</v>
      </c>
      <c r="U2491" s="15">
        <v>311.1373338658866</v>
      </c>
      <c r="V2491" s="15">
        <v>156.28821216369758</v>
      </c>
      <c r="W2491" s="15">
        <v>35.362666134113397</v>
      </c>
      <c r="X2491" s="6" t="s">
        <v>162</v>
      </c>
    </row>
    <row r="2492" spans="1:24" ht="28.8" x14ac:dyDescent="0.3">
      <c r="A2492" s="6" t="s">
        <v>25</v>
      </c>
      <c r="B2492" s="6" t="s">
        <v>686</v>
      </c>
      <c r="C2492" s="13"/>
      <c r="D2492" s="14" t="s">
        <v>3091</v>
      </c>
      <c r="E2492" s="14" t="s">
        <v>3092</v>
      </c>
      <c r="F2492" s="5">
        <v>22</v>
      </c>
      <c r="G2492" s="11"/>
      <c r="H2492" s="6" t="s">
        <v>161</v>
      </c>
      <c r="I2492" s="13"/>
      <c r="J2492" s="13"/>
      <c r="K2492" s="13"/>
      <c r="L2492" s="5">
        <v>542.20000000000005</v>
      </c>
      <c r="M2492" s="5">
        <v>156</v>
      </c>
      <c r="N2492" s="5">
        <v>542.20000000000005</v>
      </c>
      <c r="O2492" s="5">
        <v>1982</v>
      </c>
      <c r="P2492" s="5">
        <v>6</v>
      </c>
      <c r="Q2492" s="15">
        <v>0.35357107392680703</v>
      </c>
      <c r="R2492" s="15">
        <v>130.50610424197711</v>
      </c>
      <c r="S2492" s="6" t="s">
        <v>7</v>
      </c>
      <c r="T2492" s="7" t="s">
        <v>14</v>
      </c>
      <c r="U2492" s="15">
        <v>487.04291246741815</v>
      </c>
      <c r="V2492" s="15">
        <v>155.35212639529459</v>
      </c>
      <c r="W2492" s="15">
        <v>55.157087532581897</v>
      </c>
      <c r="X2492" s="6" t="s">
        <v>162</v>
      </c>
    </row>
    <row r="2493" spans="1:24" ht="28.8" x14ac:dyDescent="0.3">
      <c r="A2493" s="6" t="s">
        <v>25</v>
      </c>
      <c r="B2493" s="6" t="s">
        <v>811</v>
      </c>
      <c r="C2493" s="13"/>
      <c r="D2493" s="14" t="s">
        <v>805</v>
      </c>
      <c r="E2493" s="14" t="s">
        <v>806</v>
      </c>
      <c r="F2493" s="5">
        <v>0</v>
      </c>
      <c r="G2493" s="11"/>
      <c r="H2493" s="6" t="s">
        <v>459</v>
      </c>
      <c r="I2493" s="10">
        <v>351.2</v>
      </c>
      <c r="J2493" s="10">
        <v>0</v>
      </c>
      <c r="K2493" s="10">
        <v>183.7</v>
      </c>
      <c r="L2493" s="11"/>
      <c r="M2493" s="5">
        <v>154</v>
      </c>
      <c r="N2493" s="5">
        <v>534.9</v>
      </c>
      <c r="O2493" s="5">
        <v>1994</v>
      </c>
      <c r="P2493" s="5">
        <v>10</v>
      </c>
      <c r="Q2493" s="15">
        <v>0.35355063834405259</v>
      </c>
      <c r="R2493" s="15">
        <v>130.59118523088426</v>
      </c>
      <c r="S2493" s="6" t="s">
        <v>25</v>
      </c>
      <c r="T2493" s="6"/>
      <c r="U2493" s="15">
        <v>480.45320169501588</v>
      </c>
      <c r="V2493" s="15">
        <v>155.897046687646</v>
      </c>
      <c r="W2493" s="15">
        <v>54.4467983049841</v>
      </c>
      <c r="X2493" s="6" t="s">
        <v>162</v>
      </c>
    </row>
    <row r="2494" spans="1:24" ht="28.8" x14ac:dyDescent="0.3">
      <c r="A2494" s="6" t="s">
        <v>200</v>
      </c>
      <c r="B2494" s="6" t="s">
        <v>261</v>
      </c>
      <c r="C2494" s="13"/>
      <c r="D2494" s="14" t="s">
        <v>3093</v>
      </c>
      <c r="E2494" s="14" t="s">
        <v>2746</v>
      </c>
      <c r="F2494" s="5">
        <v>22</v>
      </c>
      <c r="G2494" s="10">
        <v>110</v>
      </c>
      <c r="H2494" s="6" t="s">
        <v>161</v>
      </c>
      <c r="I2494" s="13"/>
      <c r="J2494" s="13"/>
      <c r="K2494" s="13"/>
      <c r="L2494" s="5">
        <v>600</v>
      </c>
      <c r="M2494" s="5">
        <v>120</v>
      </c>
      <c r="N2494" s="5">
        <v>600</v>
      </c>
      <c r="O2494" s="5">
        <v>2008</v>
      </c>
      <c r="P2494" s="5">
        <v>6</v>
      </c>
      <c r="Q2494" s="15">
        <v>0.35353717839683063</v>
      </c>
      <c r="R2494" s="15">
        <v>90.718473999999986</v>
      </c>
      <c r="S2494" s="6" t="s">
        <v>7</v>
      </c>
      <c r="T2494" s="7" t="s">
        <v>14</v>
      </c>
      <c r="U2494" s="15">
        <v>557.57553859238033</v>
      </c>
      <c r="V2494" s="15">
        <v>103.50782960908786</v>
      </c>
      <c r="W2494" s="15">
        <v>42.424461407619674</v>
      </c>
      <c r="X2494" s="6" t="s">
        <v>162</v>
      </c>
    </row>
    <row r="2495" spans="1:24" ht="28.8" x14ac:dyDescent="0.3">
      <c r="A2495" s="6" t="s">
        <v>25</v>
      </c>
      <c r="B2495" s="6" t="s">
        <v>173</v>
      </c>
      <c r="C2495" s="13"/>
      <c r="D2495" s="14" t="s">
        <v>2476</v>
      </c>
      <c r="E2495" s="14" t="s">
        <v>2477</v>
      </c>
      <c r="F2495" s="5">
        <v>30</v>
      </c>
      <c r="G2495" s="5">
        <v>89</v>
      </c>
      <c r="H2495" s="6" t="s">
        <v>172</v>
      </c>
      <c r="I2495" s="13"/>
      <c r="J2495" s="13"/>
      <c r="K2495" s="13"/>
      <c r="L2495" s="5">
        <v>334.1</v>
      </c>
      <c r="M2495" s="5">
        <v>107</v>
      </c>
      <c r="N2495" s="5">
        <v>334.1</v>
      </c>
      <c r="O2495" s="5">
        <v>1996</v>
      </c>
      <c r="P2495" s="5">
        <v>7</v>
      </c>
      <c r="Q2495" s="15">
        <v>0.35322617459946826</v>
      </c>
      <c r="R2495" s="15">
        <v>145.26903199640824</v>
      </c>
      <c r="S2495" s="6" t="s">
        <v>6</v>
      </c>
      <c r="T2495" s="6"/>
      <c r="U2495" s="15">
        <v>296.30479931785692</v>
      </c>
      <c r="V2495" s="15">
        <v>176.1042548035019</v>
      </c>
      <c r="W2495" s="15">
        <v>37.795200682143104</v>
      </c>
      <c r="X2495" s="6" t="s">
        <v>162</v>
      </c>
    </row>
    <row r="2496" spans="1:24" ht="28.8" x14ac:dyDescent="0.3">
      <c r="A2496" s="6" t="s">
        <v>25</v>
      </c>
      <c r="B2496" s="6" t="s">
        <v>2496</v>
      </c>
      <c r="C2496" s="13"/>
      <c r="D2496" s="14" t="s">
        <v>3094</v>
      </c>
      <c r="E2496" s="14" t="s">
        <v>3094</v>
      </c>
      <c r="F2496" s="5">
        <v>19</v>
      </c>
      <c r="G2496" s="5">
        <v>66</v>
      </c>
      <c r="H2496" s="6" t="s">
        <v>161</v>
      </c>
      <c r="I2496" s="13"/>
      <c r="J2496" s="13"/>
      <c r="K2496" s="13"/>
      <c r="L2496" s="5">
        <v>316</v>
      </c>
      <c r="M2496" s="5">
        <v>110</v>
      </c>
      <c r="N2496" s="5">
        <v>316</v>
      </c>
      <c r="O2496" s="5">
        <v>1996</v>
      </c>
      <c r="P2496" s="5">
        <v>6</v>
      </c>
      <c r="Q2496" s="15">
        <v>0.35322322680557106</v>
      </c>
      <c r="R2496" s="15">
        <v>157.89607816455697</v>
      </c>
      <c r="S2496" s="6" t="s">
        <v>7</v>
      </c>
      <c r="T2496" s="7" t="s">
        <v>14</v>
      </c>
      <c r="U2496" s="15">
        <v>277.14544505138718</v>
      </c>
      <c r="V2496" s="15">
        <v>194.42794129655832</v>
      </c>
      <c r="W2496" s="15">
        <v>38.854554948612815</v>
      </c>
      <c r="X2496" s="6" t="s">
        <v>162</v>
      </c>
    </row>
    <row r="2497" spans="1:24" ht="28.8" x14ac:dyDescent="0.3">
      <c r="A2497" s="6" t="s">
        <v>25</v>
      </c>
      <c r="B2497" s="6" t="s">
        <v>3095</v>
      </c>
      <c r="C2497" s="13"/>
      <c r="D2497" s="14" t="s">
        <v>3096</v>
      </c>
      <c r="E2497" s="14" t="s">
        <v>3097</v>
      </c>
      <c r="F2497" s="5">
        <v>22</v>
      </c>
      <c r="G2497" s="10">
        <v>91</v>
      </c>
      <c r="H2497" s="6" t="s">
        <v>161</v>
      </c>
      <c r="I2497" s="13"/>
      <c r="J2497" s="8"/>
      <c r="K2497" s="13"/>
      <c r="L2497" s="5">
        <v>367.5</v>
      </c>
      <c r="M2497" s="5">
        <v>100</v>
      </c>
      <c r="N2497" s="5">
        <v>367.5</v>
      </c>
      <c r="O2497" s="5">
        <v>1986</v>
      </c>
      <c r="P2497" s="5">
        <v>5</v>
      </c>
      <c r="Q2497" s="15">
        <v>0.35314724421696669</v>
      </c>
      <c r="R2497" s="15">
        <v>123.42649523809523</v>
      </c>
      <c r="S2497" s="6" t="s">
        <v>7</v>
      </c>
      <c r="T2497" s="7" t="s">
        <v>14</v>
      </c>
      <c r="U2497" s="15">
        <v>332.18527557830333</v>
      </c>
      <c r="V2497" s="15">
        <v>146.04960705240143</v>
      </c>
      <c r="W2497" s="15">
        <v>35.314724421696667</v>
      </c>
      <c r="X2497" s="6" t="s">
        <v>162</v>
      </c>
    </row>
    <row r="2498" spans="1:24" ht="28.8" x14ac:dyDescent="0.3">
      <c r="A2498" s="6" t="s">
        <v>25</v>
      </c>
      <c r="B2498" s="6" t="s">
        <v>1415</v>
      </c>
      <c r="C2498" s="13"/>
      <c r="D2498" s="14" t="s">
        <v>2045</v>
      </c>
      <c r="E2498" s="14" t="s">
        <v>2046</v>
      </c>
      <c r="F2498" s="5">
        <v>30</v>
      </c>
      <c r="G2498" s="10">
        <v>74</v>
      </c>
      <c r="H2498" s="6" t="s">
        <v>172</v>
      </c>
      <c r="I2498" s="13"/>
      <c r="J2498" s="13"/>
      <c r="K2498" s="13"/>
      <c r="L2498" s="5">
        <v>350.4</v>
      </c>
      <c r="M2498" s="5">
        <v>100</v>
      </c>
      <c r="N2498" s="5">
        <v>350.4</v>
      </c>
      <c r="O2498" s="5">
        <v>1991</v>
      </c>
      <c r="P2498" s="5">
        <v>10</v>
      </c>
      <c r="Q2498" s="15">
        <v>0.35290226866814522</v>
      </c>
      <c r="R2498" s="15">
        <v>129.44987728310502</v>
      </c>
      <c r="S2498" s="6" t="s">
        <v>6</v>
      </c>
      <c r="T2498" s="6"/>
      <c r="U2498" s="15">
        <v>315.10977313318546</v>
      </c>
      <c r="V2498" s="15">
        <v>154.30768989183673</v>
      </c>
      <c r="W2498" s="15">
        <v>35.290226866814521</v>
      </c>
      <c r="X2498" s="6" t="s">
        <v>162</v>
      </c>
    </row>
    <row r="2499" spans="1:24" ht="28.8" x14ac:dyDescent="0.3">
      <c r="A2499" s="6" t="s">
        <v>25</v>
      </c>
      <c r="B2499" s="6" t="s">
        <v>1133</v>
      </c>
      <c r="C2499" s="13"/>
      <c r="D2499" s="14" t="s">
        <v>1483</v>
      </c>
      <c r="E2499" s="14" t="s">
        <v>1484</v>
      </c>
      <c r="F2499" s="5">
        <v>32</v>
      </c>
      <c r="G2499" s="10">
        <v>75</v>
      </c>
      <c r="H2499" s="6" t="s">
        <v>172</v>
      </c>
      <c r="I2499" s="13"/>
      <c r="J2499" s="13"/>
      <c r="K2499" s="13"/>
      <c r="L2499" s="5">
        <v>452.4</v>
      </c>
      <c r="M2499" s="5">
        <v>122</v>
      </c>
      <c r="N2499" s="5">
        <v>452.4</v>
      </c>
      <c r="O2499" s="5">
        <v>1983</v>
      </c>
      <c r="P2499" s="5">
        <v>10</v>
      </c>
      <c r="Q2499" s="15">
        <v>0.35286830177765893</v>
      </c>
      <c r="R2499" s="15">
        <v>122.32154982316534</v>
      </c>
      <c r="S2499" s="6" t="s">
        <v>6</v>
      </c>
      <c r="T2499" s="6"/>
      <c r="U2499" s="15">
        <v>409.35006718312559</v>
      </c>
      <c r="V2499" s="15">
        <v>144.67977757084228</v>
      </c>
      <c r="W2499" s="15">
        <v>43.049932816874389</v>
      </c>
      <c r="X2499" s="6" t="s">
        <v>162</v>
      </c>
    </row>
    <row r="2500" spans="1:24" ht="28.8" x14ac:dyDescent="0.3">
      <c r="A2500" s="6" t="s">
        <v>25</v>
      </c>
      <c r="B2500" s="6" t="s">
        <v>191</v>
      </c>
      <c r="C2500" s="13"/>
      <c r="D2500" s="14" t="s">
        <v>1039</v>
      </c>
      <c r="E2500" s="14" t="s">
        <v>1040</v>
      </c>
      <c r="F2500" s="5">
        <v>28</v>
      </c>
      <c r="G2500" s="11"/>
      <c r="H2500" s="6" t="s">
        <v>194</v>
      </c>
      <c r="I2500" s="13"/>
      <c r="J2500" s="13"/>
      <c r="K2500" s="13"/>
      <c r="L2500" s="5">
        <v>400</v>
      </c>
      <c r="M2500" s="5">
        <v>101</v>
      </c>
      <c r="N2500" s="5">
        <v>400</v>
      </c>
      <c r="O2500" s="5">
        <v>1998</v>
      </c>
      <c r="P2500" s="5">
        <v>7</v>
      </c>
      <c r="Q2500" s="15">
        <v>0.35283492985806414</v>
      </c>
      <c r="R2500" s="15">
        <v>114.53207342499999</v>
      </c>
      <c r="S2500" s="6" t="s">
        <v>6</v>
      </c>
      <c r="T2500" s="7" t="s">
        <v>13</v>
      </c>
      <c r="U2500" s="15">
        <v>364.36367208433552</v>
      </c>
      <c r="V2500" s="15">
        <v>134.11411270918447</v>
      </c>
      <c r="W2500" s="15">
        <v>35.636327915664481</v>
      </c>
      <c r="X2500" s="6" t="s">
        <v>162</v>
      </c>
    </row>
    <row r="2501" spans="1:24" ht="28.8" x14ac:dyDescent="0.3">
      <c r="A2501" s="6" t="s">
        <v>25</v>
      </c>
      <c r="B2501" s="6" t="s">
        <v>296</v>
      </c>
      <c r="C2501" s="13"/>
      <c r="D2501" s="14" t="s">
        <v>3098</v>
      </c>
      <c r="E2501" s="14" t="s">
        <v>3099</v>
      </c>
      <c r="F2501" s="5">
        <v>30</v>
      </c>
      <c r="G2501" s="5">
        <v>68</v>
      </c>
      <c r="H2501" s="6" t="s">
        <v>172</v>
      </c>
      <c r="I2501" s="13"/>
      <c r="J2501" s="13"/>
      <c r="K2501" s="13"/>
      <c r="L2501" s="5">
        <v>546.79999999999995</v>
      </c>
      <c r="M2501" s="5">
        <v>129</v>
      </c>
      <c r="N2501" s="5">
        <v>546.79999999999995</v>
      </c>
      <c r="O2501" s="5">
        <v>1983</v>
      </c>
      <c r="P2501" s="5">
        <v>9</v>
      </c>
      <c r="Q2501" s="15">
        <v>0.35272581859232055</v>
      </c>
      <c r="R2501" s="15">
        <v>107.01063593635698</v>
      </c>
      <c r="S2501" s="6" t="s">
        <v>6</v>
      </c>
      <c r="T2501" s="6"/>
      <c r="U2501" s="15">
        <v>501.29836940159061</v>
      </c>
      <c r="V2501" s="15">
        <v>124.30119668379643</v>
      </c>
      <c r="W2501" s="15">
        <v>45.501630598409349</v>
      </c>
      <c r="X2501" s="6" t="s">
        <v>162</v>
      </c>
    </row>
    <row r="2502" spans="1:24" ht="28.8" x14ac:dyDescent="0.3">
      <c r="A2502" s="6" t="s">
        <v>251</v>
      </c>
      <c r="B2502" s="6" t="s">
        <v>829</v>
      </c>
      <c r="C2502" s="13"/>
      <c r="D2502" s="14" t="s">
        <v>3100</v>
      </c>
      <c r="E2502" s="14" t="s">
        <v>3101</v>
      </c>
      <c r="F2502" s="5">
        <v>24</v>
      </c>
      <c r="G2502" s="13"/>
      <c r="H2502" s="6" t="s">
        <v>194</v>
      </c>
      <c r="I2502" s="13"/>
      <c r="J2502" s="13"/>
      <c r="K2502" s="13"/>
      <c r="L2502" s="5">
        <v>946.5</v>
      </c>
      <c r="M2502" s="5">
        <v>200</v>
      </c>
      <c r="N2502" s="5">
        <v>946.5</v>
      </c>
      <c r="O2502" s="5">
        <v>2008</v>
      </c>
      <c r="P2502" s="5">
        <v>7</v>
      </c>
      <c r="Q2502" s="15">
        <v>0.35254966535546428</v>
      </c>
      <c r="R2502" s="15">
        <v>95.846248283148441</v>
      </c>
      <c r="S2502" s="6" t="s">
        <v>6</v>
      </c>
      <c r="T2502" s="7" t="s">
        <v>13</v>
      </c>
      <c r="U2502" s="15">
        <v>875.99006692890714</v>
      </c>
      <c r="V2502" s="15">
        <v>110.11751604294329</v>
      </c>
      <c r="W2502" s="15">
        <v>70.50993307109286</v>
      </c>
      <c r="X2502" s="6" t="s">
        <v>162</v>
      </c>
    </row>
    <row r="2503" spans="1:24" ht="28.8" x14ac:dyDescent="0.3">
      <c r="A2503" s="6" t="s">
        <v>217</v>
      </c>
      <c r="B2503" s="6" t="s">
        <v>3102</v>
      </c>
      <c r="C2503" s="10">
        <v>50012127</v>
      </c>
      <c r="D2503" s="14" t="s">
        <v>1024</v>
      </c>
      <c r="E2503" s="14" t="s">
        <v>988</v>
      </c>
      <c r="F2503" s="5">
        <v>19</v>
      </c>
      <c r="G2503" s="5">
        <v>58</v>
      </c>
      <c r="H2503" s="6" t="s">
        <v>445</v>
      </c>
      <c r="I2503" s="10">
        <v>144.69999999999999</v>
      </c>
      <c r="J2503" s="10">
        <v>146.6</v>
      </c>
      <c r="K2503" s="10">
        <v>78.599999999999994</v>
      </c>
      <c r="L2503" s="11"/>
      <c r="M2503" s="5">
        <v>100</v>
      </c>
      <c r="N2503" s="5">
        <v>369.9</v>
      </c>
      <c r="O2503" s="5">
        <v>2017</v>
      </c>
      <c r="P2503" s="5">
        <v>9</v>
      </c>
      <c r="Q2503" s="15">
        <v>0.35243828624909496</v>
      </c>
      <c r="R2503" s="15">
        <v>122.62567450662341</v>
      </c>
      <c r="S2503" s="6" t="s">
        <v>7</v>
      </c>
      <c r="T2503" s="7" t="s">
        <v>14</v>
      </c>
      <c r="U2503" s="15">
        <v>334.65617137509048</v>
      </c>
      <c r="V2503" s="15">
        <v>145.25396721655804</v>
      </c>
      <c r="W2503" s="15">
        <v>35.243828624909497</v>
      </c>
      <c r="X2503" s="6" t="s">
        <v>168</v>
      </c>
    </row>
    <row r="2504" spans="1:24" ht="28.8" x14ac:dyDescent="0.3">
      <c r="A2504" s="6" t="s">
        <v>200</v>
      </c>
      <c r="B2504" s="6" t="s">
        <v>387</v>
      </c>
      <c r="C2504" s="13"/>
      <c r="D2504" s="14" t="s">
        <v>3103</v>
      </c>
      <c r="E2504" s="14" t="s">
        <v>3104</v>
      </c>
      <c r="F2504" s="5">
        <v>20</v>
      </c>
      <c r="G2504" s="10">
        <v>64</v>
      </c>
      <c r="H2504" s="6" t="s">
        <v>161</v>
      </c>
      <c r="I2504" s="10">
        <v>167</v>
      </c>
      <c r="J2504" s="10">
        <v>28.5</v>
      </c>
      <c r="K2504" s="10">
        <v>152.69999999999999</v>
      </c>
      <c r="L2504" s="11"/>
      <c r="M2504" s="5">
        <v>100</v>
      </c>
      <c r="N2504" s="5">
        <v>348.2</v>
      </c>
      <c r="O2504" s="5">
        <v>2007</v>
      </c>
      <c r="P2504" s="5">
        <v>9</v>
      </c>
      <c r="Q2504" s="15">
        <v>0.35237501558084716</v>
      </c>
      <c r="R2504" s="15">
        <v>130.26776852383685</v>
      </c>
      <c r="S2504" s="6" t="s">
        <v>7</v>
      </c>
      <c r="T2504" s="7" t="s">
        <v>14</v>
      </c>
      <c r="U2504" s="15">
        <v>312.96249844191527</v>
      </c>
      <c r="V2504" s="15">
        <v>155.44657426783897</v>
      </c>
      <c r="W2504" s="15">
        <v>35.237501558084716</v>
      </c>
      <c r="X2504" s="6" t="s">
        <v>162</v>
      </c>
    </row>
    <row r="2505" spans="1:24" ht="28.8" x14ac:dyDescent="0.3">
      <c r="A2505" s="6" t="s">
        <v>25</v>
      </c>
      <c r="B2505" s="6" t="s">
        <v>233</v>
      </c>
      <c r="C2505" s="13"/>
      <c r="D2505" s="14" t="s">
        <v>1412</v>
      </c>
      <c r="E2505" s="14" t="s">
        <v>3105</v>
      </c>
      <c r="F2505" s="5">
        <v>24</v>
      </c>
      <c r="G2505" s="11"/>
      <c r="H2505" s="6" t="s">
        <v>194</v>
      </c>
      <c r="I2505" s="10">
        <v>171.5</v>
      </c>
      <c r="J2505" s="10">
        <v>76.5</v>
      </c>
      <c r="K2505" s="10">
        <v>106</v>
      </c>
      <c r="L2505" s="11"/>
      <c r="M2505" s="5">
        <v>101</v>
      </c>
      <c r="N2505" s="5">
        <v>354</v>
      </c>
      <c r="O2505" s="5">
        <v>1998</v>
      </c>
      <c r="P2505" s="5">
        <v>4</v>
      </c>
      <c r="Q2505" s="15">
        <v>0.35229938111026604</v>
      </c>
      <c r="R2505" s="15">
        <v>129.41477223163841</v>
      </c>
      <c r="S2505" s="6" t="s">
        <v>6</v>
      </c>
      <c r="T2505" s="7" t="s">
        <v>13</v>
      </c>
      <c r="U2505" s="15">
        <v>318.41776250786313</v>
      </c>
      <c r="V2505" s="15">
        <v>154.03209930531759</v>
      </c>
      <c r="W2505" s="15">
        <v>35.582237492136869</v>
      </c>
      <c r="X2505" s="6" t="s">
        <v>162</v>
      </c>
    </row>
    <row r="2506" spans="1:24" ht="28.8" x14ac:dyDescent="0.3">
      <c r="A2506" s="6" t="s">
        <v>25</v>
      </c>
      <c r="B2506" s="6" t="s">
        <v>899</v>
      </c>
      <c r="C2506" s="13"/>
      <c r="D2506" s="14" t="s">
        <v>3106</v>
      </c>
      <c r="E2506" s="14" t="s">
        <v>3107</v>
      </c>
      <c r="F2506" s="5">
        <v>30</v>
      </c>
      <c r="G2506" s="5">
        <v>62</v>
      </c>
      <c r="H2506" s="6" t="s">
        <v>172</v>
      </c>
      <c r="I2506" s="13"/>
      <c r="J2506" s="13"/>
      <c r="K2506" s="13"/>
      <c r="L2506" s="5">
        <v>482.5</v>
      </c>
      <c r="M2506" s="5">
        <v>113</v>
      </c>
      <c r="N2506" s="5">
        <v>482.5</v>
      </c>
      <c r="O2506" s="5">
        <v>1987</v>
      </c>
      <c r="P2506" s="5">
        <v>5</v>
      </c>
      <c r="Q2506" s="15">
        <v>0.35215409055728392</v>
      </c>
      <c r="R2506" s="15">
        <v>106.22992292227978</v>
      </c>
      <c r="S2506" s="6" t="s">
        <v>6</v>
      </c>
      <c r="T2506" s="6"/>
      <c r="U2506" s="15">
        <v>442.70658776702692</v>
      </c>
      <c r="V2506" s="15">
        <v>123.22884285057386</v>
      </c>
      <c r="W2506" s="15">
        <v>39.793412232973083</v>
      </c>
      <c r="X2506" s="6" t="s">
        <v>162</v>
      </c>
    </row>
    <row r="2507" spans="1:24" ht="28.8" x14ac:dyDescent="0.3">
      <c r="A2507" s="6" t="s">
        <v>25</v>
      </c>
      <c r="B2507" s="6" t="s">
        <v>392</v>
      </c>
      <c r="C2507" s="13"/>
      <c r="D2507" s="14" t="s">
        <v>3108</v>
      </c>
      <c r="E2507" s="14" t="s">
        <v>3109</v>
      </c>
      <c r="F2507" s="5">
        <v>19</v>
      </c>
      <c r="G2507" s="5">
        <v>63</v>
      </c>
      <c r="H2507" s="6" t="s">
        <v>190</v>
      </c>
      <c r="I2507" s="8"/>
      <c r="J2507" s="8"/>
      <c r="K2507" s="8"/>
      <c r="L2507" s="5">
        <v>334.4</v>
      </c>
      <c r="M2507" s="5">
        <v>100</v>
      </c>
      <c r="N2507" s="5">
        <v>334.4</v>
      </c>
      <c r="O2507" s="5">
        <v>1987</v>
      </c>
      <c r="P2507" s="5">
        <v>10</v>
      </c>
      <c r="Q2507" s="15">
        <v>0.35212568333728828</v>
      </c>
      <c r="R2507" s="15">
        <v>135.64365131578947</v>
      </c>
      <c r="S2507" s="6" t="s">
        <v>7</v>
      </c>
      <c r="T2507" s="7" t="s">
        <v>14</v>
      </c>
      <c r="U2507" s="15">
        <v>299.18743166627115</v>
      </c>
      <c r="V2507" s="15">
        <v>161.49200837102816</v>
      </c>
      <c r="W2507" s="15">
        <v>35.212568333728825</v>
      </c>
      <c r="X2507" s="6" t="s">
        <v>162</v>
      </c>
    </row>
    <row r="2508" spans="1:24" ht="28.8" x14ac:dyDescent="0.3">
      <c r="A2508" s="6" t="s">
        <v>25</v>
      </c>
      <c r="B2508" s="6" t="s">
        <v>590</v>
      </c>
      <c r="C2508" s="13"/>
      <c r="D2508" s="14" t="s">
        <v>3110</v>
      </c>
      <c r="E2508" s="14" t="s">
        <v>3111</v>
      </c>
      <c r="F2508" s="5">
        <v>19</v>
      </c>
      <c r="G2508" s="5">
        <v>66</v>
      </c>
      <c r="H2508" s="6" t="s">
        <v>190</v>
      </c>
      <c r="I2508" s="13"/>
      <c r="J2508" s="13"/>
      <c r="K2508" s="13"/>
      <c r="L2508" s="5">
        <v>405.2</v>
      </c>
      <c r="M2508" s="5">
        <v>112</v>
      </c>
      <c r="N2508" s="5">
        <v>405.2</v>
      </c>
      <c r="O2508" s="5">
        <v>1996</v>
      </c>
      <c r="P2508" s="5">
        <v>5</v>
      </c>
      <c r="Q2508" s="15">
        <v>0.3518578714398351</v>
      </c>
      <c r="R2508" s="15">
        <v>125.37597591312931</v>
      </c>
      <c r="S2508" s="6" t="s">
        <v>7</v>
      </c>
      <c r="T2508" s="7" t="s">
        <v>14</v>
      </c>
      <c r="U2508" s="15">
        <v>365.79191839873846</v>
      </c>
      <c r="V2508" s="15">
        <v>148.58580994378846</v>
      </c>
      <c r="W2508" s="15">
        <v>39.408081601261529</v>
      </c>
      <c r="X2508" s="6" t="s">
        <v>162</v>
      </c>
    </row>
    <row r="2509" spans="1:24" ht="28.8" x14ac:dyDescent="0.3">
      <c r="A2509" s="6" t="s">
        <v>25</v>
      </c>
      <c r="B2509" s="6" t="s">
        <v>233</v>
      </c>
      <c r="C2509" s="13"/>
      <c r="D2509" s="14" t="s">
        <v>712</v>
      </c>
      <c r="E2509" s="14" t="s">
        <v>3112</v>
      </c>
      <c r="F2509" s="5">
        <v>26</v>
      </c>
      <c r="G2509" s="13"/>
      <c r="H2509" s="6" t="s">
        <v>194</v>
      </c>
      <c r="I2509" s="8"/>
      <c r="J2509" s="8"/>
      <c r="K2509" s="8"/>
      <c r="L2509" s="5">
        <v>396</v>
      </c>
      <c r="M2509" s="5">
        <v>100</v>
      </c>
      <c r="N2509" s="5">
        <v>396</v>
      </c>
      <c r="O2509" s="5">
        <v>2003</v>
      </c>
      <c r="P2509" s="5">
        <v>6</v>
      </c>
      <c r="Q2509" s="15">
        <v>0.35184904658227312</v>
      </c>
      <c r="R2509" s="15">
        <v>114.54352777777777</v>
      </c>
      <c r="S2509" s="6" t="s">
        <v>6</v>
      </c>
      <c r="T2509" s="7" t="s">
        <v>13</v>
      </c>
      <c r="U2509" s="15">
        <v>360.81509534177269</v>
      </c>
      <c r="V2509" s="15">
        <v>133.96370654960745</v>
      </c>
      <c r="W2509" s="15">
        <v>35.18490465822731</v>
      </c>
      <c r="X2509" s="6" t="s">
        <v>162</v>
      </c>
    </row>
    <row r="2510" spans="1:24" x14ac:dyDescent="0.3">
      <c r="A2510" s="6" t="s">
        <v>25</v>
      </c>
      <c r="B2510" s="6" t="s">
        <v>505</v>
      </c>
      <c r="C2510" s="13"/>
      <c r="D2510" s="14" t="s">
        <v>762</v>
      </c>
      <c r="E2510" s="14" t="s">
        <v>763</v>
      </c>
      <c r="F2510" s="5">
        <v>28</v>
      </c>
      <c r="G2510" s="10">
        <v>86</v>
      </c>
      <c r="H2510" s="6" t="s">
        <v>172</v>
      </c>
      <c r="I2510" s="13"/>
      <c r="J2510" s="8"/>
      <c r="K2510" s="13"/>
      <c r="L2510" s="5">
        <v>391</v>
      </c>
      <c r="M2510" s="5">
        <v>99</v>
      </c>
      <c r="N2510" s="5">
        <v>391</v>
      </c>
      <c r="O2510" s="5">
        <v>1994</v>
      </c>
      <c r="P2510" s="5">
        <v>8</v>
      </c>
      <c r="Q2510" s="15">
        <v>0.35164766962213662</v>
      </c>
      <c r="R2510" s="15">
        <v>114.84819598465472</v>
      </c>
      <c r="S2510" s="6" t="s">
        <v>6</v>
      </c>
      <c r="T2510" s="7" t="s">
        <v>13</v>
      </c>
      <c r="U2510" s="15">
        <v>356.18688070740848</v>
      </c>
      <c r="V2510" s="15">
        <v>134.62824932612696</v>
      </c>
      <c r="W2510" s="15">
        <v>34.813119292591523</v>
      </c>
      <c r="X2510" s="6" t="s">
        <v>162</v>
      </c>
    </row>
    <row r="2511" spans="1:24" ht="28.8" x14ac:dyDescent="0.3">
      <c r="A2511" s="6" t="s">
        <v>25</v>
      </c>
      <c r="B2511" s="6" t="s">
        <v>208</v>
      </c>
      <c r="C2511" s="13"/>
      <c r="D2511" s="14" t="s">
        <v>3113</v>
      </c>
      <c r="E2511" s="14" t="s">
        <v>1043</v>
      </c>
      <c r="F2511" s="5">
        <v>19</v>
      </c>
      <c r="G2511" s="13"/>
      <c r="H2511" s="6" t="s">
        <v>190</v>
      </c>
      <c r="I2511" s="13"/>
      <c r="J2511" s="13"/>
      <c r="K2511" s="13"/>
      <c r="L2511" s="5">
        <v>717.6</v>
      </c>
      <c r="M2511" s="5">
        <v>112</v>
      </c>
      <c r="N2511" s="5">
        <v>717.6</v>
      </c>
      <c r="O2511" s="5">
        <v>1990</v>
      </c>
      <c r="P2511" s="5">
        <v>9</v>
      </c>
      <c r="Q2511" s="15">
        <v>0.35141342900882122</v>
      </c>
      <c r="R2511" s="15">
        <v>70.794795763656637</v>
      </c>
      <c r="S2511" s="6" t="s">
        <v>7</v>
      </c>
      <c r="T2511" s="7" t="s">
        <v>14</v>
      </c>
      <c r="U2511" s="15">
        <v>678.24169595101205</v>
      </c>
      <c r="V2511" s="15">
        <v>78.848154850512444</v>
      </c>
      <c r="W2511" s="15">
        <v>39.358304048987975</v>
      </c>
      <c r="X2511" s="6" t="s">
        <v>162</v>
      </c>
    </row>
    <row r="2512" spans="1:24" ht="28.8" x14ac:dyDescent="0.3">
      <c r="A2512" s="6" t="s">
        <v>251</v>
      </c>
      <c r="B2512" s="6" t="s">
        <v>411</v>
      </c>
      <c r="C2512" s="13"/>
      <c r="D2512" s="14" t="s">
        <v>2164</v>
      </c>
      <c r="E2512" s="14" t="s">
        <v>1837</v>
      </c>
      <c r="F2512" s="5">
        <v>24</v>
      </c>
      <c r="G2512" s="13"/>
      <c r="H2512" s="6" t="s">
        <v>194</v>
      </c>
      <c r="I2512" s="13"/>
      <c r="J2512" s="13"/>
      <c r="K2512" s="13"/>
      <c r="L2512" s="5">
        <v>1069.2</v>
      </c>
      <c r="M2512" s="5">
        <v>200</v>
      </c>
      <c r="N2512" s="5">
        <v>1069.2</v>
      </c>
      <c r="O2512" s="5">
        <v>2008</v>
      </c>
      <c r="P2512" s="5">
        <v>8</v>
      </c>
      <c r="Q2512" s="15">
        <v>0.35141070930051627</v>
      </c>
      <c r="R2512" s="15">
        <v>84.847057613168715</v>
      </c>
      <c r="S2512" s="6" t="s">
        <v>6</v>
      </c>
      <c r="T2512" s="7" t="s">
        <v>13</v>
      </c>
      <c r="U2512" s="15">
        <v>998.91785813989679</v>
      </c>
      <c r="V2512" s="15">
        <v>96.200273819127247</v>
      </c>
      <c r="W2512" s="15">
        <v>70.282141860103252</v>
      </c>
      <c r="X2512" s="6" t="s">
        <v>162</v>
      </c>
    </row>
    <row r="2513" spans="1:24" ht="28.8" x14ac:dyDescent="0.3">
      <c r="A2513" s="6" t="s">
        <v>25</v>
      </c>
      <c r="B2513" s="6" t="s">
        <v>246</v>
      </c>
      <c r="C2513" s="13"/>
      <c r="D2513" s="14" t="s">
        <v>523</v>
      </c>
      <c r="E2513" s="14" t="s">
        <v>524</v>
      </c>
      <c r="F2513" s="5">
        <v>0</v>
      </c>
      <c r="G2513" s="13"/>
      <c r="H2513" s="6" t="s">
        <v>190</v>
      </c>
      <c r="I2513" s="13"/>
      <c r="J2513" s="13"/>
      <c r="K2513" s="13"/>
      <c r="L2513" s="5">
        <v>624.70000000000005</v>
      </c>
      <c r="M2513" s="5">
        <v>111</v>
      </c>
      <c r="N2513" s="5">
        <v>624.70000000000005</v>
      </c>
      <c r="O2513" s="5">
        <v>1995</v>
      </c>
      <c r="P2513" s="5">
        <v>10</v>
      </c>
      <c r="Q2513" s="15">
        <v>0.35125784946864919</v>
      </c>
      <c r="R2513" s="15">
        <v>80.596691323835444</v>
      </c>
      <c r="S2513" s="6" t="s">
        <v>25</v>
      </c>
      <c r="T2513" s="6"/>
      <c r="U2513" s="15">
        <v>585.71037870897999</v>
      </c>
      <c r="V2513" s="15">
        <v>90.678733458193591</v>
      </c>
      <c r="W2513" s="15">
        <v>38.989621291020057</v>
      </c>
      <c r="X2513" s="6" t="s">
        <v>162</v>
      </c>
    </row>
    <row r="2514" spans="1:24" ht="28.8" x14ac:dyDescent="0.3">
      <c r="A2514" s="6" t="s">
        <v>25</v>
      </c>
      <c r="B2514" s="6" t="s">
        <v>846</v>
      </c>
      <c r="C2514" s="13"/>
      <c r="D2514" s="14" t="s">
        <v>2177</v>
      </c>
      <c r="E2514" s="14" t="s">
        <v>2176</v>
      </c>
      <c r="F2514" s="5">
        <v>22</v>
      </c>
      <c r="G2514" s="5">
        <v>67</v>
      </c>
      <c r="H2514" s="6" t="s">
        <v>161</v>
      </c>
      <c r="I2514" s="8"/>
      <c r="J2514" s="8"/>
      <c r="K2514" s="8"/>
      <c r="L2514" s="5">
        <v>368</v>
      </c>
      <c r="M2514" s="5">
        <v>102</v>
      </c>
      <c r="N2514" s="5">
        <v>368</v>
      </c>
      <c r="O2514" s="5">
        <v>1986</v>
      </c>
      <c r="P2514" s="5">
        <v>6</v>
      </c>
      <c r="Q2514" s="15">
        <v>0.35125037465999254</v>
      </c>
      <c r="R2514" s="15">
        <v>125.72397211956522</v>
      </c>
      <c r="S2514" s="6" t="s">
        <v>7</v>
      </c>
      <c r="T2514" s="7" t="s">
        <v>14</v>
      </c>
      <c r="U2514" s="15">
        <v>332.17246178468076</v>
      </c>
      <c r="V2514" s="15">
        <v>149.03380376621556</v>
      </c>
      <c r="W2514" s="15">
        <v>35.827538215319237</v>
      </c>
      <c r="X2514" s="6" t="s">
        <v>162</v>
      </c>
    </row>
    <row r="2515" spans="1:24" ht="28.8" x14ac:dyDescent="0.3">
      <c r="A2515" s="6" t="s">
        <v>25</v>
      </c>
      <c r="B2515" s="6" t="s">
        <v>686</v>
      </c>
      <c r="C2515" s="13"/>
      <c r="D2515" s="14" t="s">
        <v>3114</v>
      </c>
      <c r="E2515" s="14" t="s">
        <v>3115</v>
      </c>
      <c r="F2515" s="5">
        <v>21</v>
      </c>
      <c r="G2515" s="11"/>
      <c r="H2515" s="6" t="s">
        <v>161</v>
      </c>
      <c r="I2515" s="13"/>
      <c r="J2515" s="13"/>
      <c r="K2515" s="13"/>
      <c r="L2515" s="5">
        <v>417</v>
      </c>
      <c r="M2515" s="5">
        <v>153</v>
      </c>
      <c r="N2515" s="5">
        <v>417</v>
      </c>
      <c r="O2515" s="5">
        <v>1982</v>
      </c>
      <c r="P2515" s="5">
        <v>6</v>
      </c>
      <c r="Q2515" s="15">
        <v>0.3512481458657542</v>
      </c>
      <c r="R2515" s="15">
        <v>166.42597748201439</v>
      </c>
      <c r="S2515" s="6" t="s">
        <v>7</v>
      </c>
      <c r="T2515" s="7" t="s">
        <v>14</v>
      </c>
      <c r="U2515" s="15">
        <v>363.25903368253961</v>
      </c>
      <c r="V2515" s="15">
        <v>206.4916304287583</v>
      </c>
      <c r="W2515" s="15">
        <v>53.740966317460391</v>
      </c>
      <c r="X2515" s="6" t="s">
        <v>162</v>
      </c>
    </row>
    <row r="2516" spans="1:24" ht="28.8" x14ac:dyDescent="0.3">
      <c r="A2516" s="6" t="s">
        <v>25</v>
      </c>
      <c r="B2516" s="6" t="s">
        <v>1415</v>
      </c>
      <c r="C2516" s="13"/>
      <c r="D2516" s="14" t="s">
        <v>345</v>
      </c>
      <c r="E2516" s="14" t="s">
        <v>2312</v>
      </c>
      <c r="F2516" s="5">
        <v>26</v>
      </c>
      <c r="G2516" s="5">
        <v>89</v>
      </c>
      <c r="H2516" s="6" t="s">
        <v>172</v>
      </c>
      <c r="I2516" s="10">
        <v>120.19999999999999</v>
      </c>
      <c r="J2516" s="10">
        <v>2.2000000000000002</v>
      </c>
      <c r="K2516" s="10">
        <v>330.4</v>
      </c>
      <c r="L2516" s="11"/>
      <c r="M2516" s="5">
        <v>100</v>
      </c>
      <c r="N2516" s="5">
        <v>452.79999999999995</v>
      </c>
      <c r="O2516" s="5">
        <v>1992</v>
      </c>
      <c r="P2516" s="5">
        <v>9</v>
      </c>
      <c r="Q2516" s="15">
        <v>0.35122804724401702</v>
      </c>
      <c r="R2516" s="15">
        <v>100.1749933745583</v>
      </c>
      <c r="S2516" s="6" t="s">
        <v>6</v>
      </c>
      <c r="T2516" s="7" t="s">
        <v>13</v>
      </c>
      <c r="U2516" s="15">
        <v>417.67719527559825</v>
      </c>
      <c r="V2516" s="15">
        <v>115.29358294067977</v>
      </c>
      <c r="W2516" s="15">
        <v>35.122804724401703</v>
      </c>
      <c r="X2516" s="6" t="s">
        <v>162</v>
      </c>
    </row>
    <row r="2517" spans="1:24" ht="28.8" x14ac:dyDescent="0.3">
      <c r="A2517" s="6" t="s">
        <v>25</v>
      </c>
      <c r="B2517" s="6" t="s">
        <v>1415</v>
      </c>
      <c r="C2517" s="13"/>
      <c r="D2517" s="14" t="s">
        <v>345</v>
      </c>
      <c r="E2517" s="14" t="s">
        <v>2312</v>
      </c>
      <c r="F2517" s="5">
        <v>26</v>
      </c>
      <c r="G2517" s="10">
        <v>89</v>
      </c>
      <c r="H2517" s="6" t="s">
        <v>172</v>
      </c>
      <c r="I2517" s="10">
        <v>120.19999999999999</v>
      </c>
      <c r="J2517" s="10">
        <v>2.2000000000000002</v>
      </c>
      <c r="K2517" s="10">
        <v>330.4</v>
      </c>
      <c r="L2517" s="11"/>
      <c r="M2517" s="5">
        <v>100</v>
      </c>
      <c r="N2517" s="5">
        <v>452.79999999999995</v>
      </c>
      <c r="O2517" s="5">
        <v>1992</v>
      </c>
      <c r="P2517" s="5">
        <v>9</v>
      </c>
      <c r="Q2517" s="15">
        <v>0.35122804724401702</v>
      </c>
      <c r="R2517" s="15">
        <v>100.1749933745583</v>
      </c>
      <c r="S2517" s="6" t="s">
        <v>6</v>
      </c>
      <c r="T2517" s="7" t="s">
        <v>13</v>
      </c>
      <c r="U2517" s="15">
        <v>417.67719527559825</v>
      </c>
      <c r="V2517" s="15">
        <v>115.29358294067977</v>
      </c>
      <c r="W2517" s="15">
        <v>35.122804724401703</v>
      </c>
      <c r="X2517" s="6" t="s">
        <v>162</v>
      </c>
    </row>
    <row r="2518" spans="1:24" ht="43.2" x14ac:dyDescent="0.3">
      <c r="A2518" s="6" t="s">
        <v>251</v>
      </c>
      <c r="B2518" s="6" t="s">
        <v>450</v>
      </c>
      <c r="C2518" s="10">
        <v>3934981</v>
      </c>
      <c r="D2518" s="14" t="s">
        <v>3116</v>
      </c>
      <c r="E2518" s="14" t="s">
        <v>3117</v>
      </c>
      <c r="F2518" s="5">
        <v>24</v>
      </c>
      <c r="G2518" s="13"/>
      <c r="H2518" s="6" t="s">
        <v>167</v>
      </c>
      <c r="I2518" s="10">
        <v>128.5</v>
      </c>
      <c r="J2518" s="10">
        <v>111</v>
      </c>
      <c r="K2518" s="10">
        <v>153</v>
      </c>
      <c r="L2518" s="11"/>
      <c r="M2518" s="5">
        <v>100</v>
      </c>
      <c r="N2518" s="5">
        <v>392.5</v>
      </c>
      <c r="O2518" s="5">
        <v>2004</v>
      </c>
      <c r="P2518" s="5">
        <v>4</v>
      </c>
      <c r="Q2518" s="15">
        <v>0.35113377236579313</v>
      </c>
      <c r="R2518" s="15">
        <v>115.56493503184713</v>
      </c>
      <c r="S2518" s="6" t="s">
        <v>6</v>
      </c>
      <c r="T2518" s="7" t="s">
        <v>13</v>
      </c>
      <c r="U2518" s="15">
        <v>357.38662276342069</v>
      </c>
      <c r="V2518" s="15">
        <v>135.37849909067876</v>
      </c>
      <c r="W2518" s="15">
        <v>35.113377236579311</v>
      </c>
      <c r="X2518" s="6" t="s">
        <v>162</v>
      </c>
    </row>
    <row r="2519" spans="1:24" ht="28.8" x14ac:dyDescent="0.3">
      <c r="A2519" s="6" t="s">
        <v>25</v>
      </c>
      <c r="B2519" s="6" t="s">
        <v>191</v>
      </c>
      <c r="C2519" s="13"/>
      <c r="D2519" s="14" t="s">
        <v>724</v>
      </c>
      <c r="E2519" s="14" t="s">
        <v>725</v>
      </c>
      <c r="F2519" s="5">
        <v>22</v>
      </c>
      <c r="G2519" s="13"/>
      <c r="H2519" s="6" t="s">
        <v>194</v>
      </c>
      <c r="I2519" s="10">
        <v>347</v>
      </c>
      <c r="J2519" s="10">
        <v>272</v>
      </c>
      <c r="K2519" s="10">
        <v>254.5</v>
      </c>
      <c r="L2519" s="11"/>
      <c r="M2519" s="5">
        <v>202</v>
      </c>
      <c r="N2519" s="5">
        <v>873.5</v>
      </c>
      <c r="O2519" s="5">
        <v>1995</v>
      </c>
      <c r="P2519" s="5">
        <v>4</v>
      </c>
      <c r="Q2519" s="15">
        <v>0.35076679928135779</v>
      </c>
      <c r="R2519" s="15">
        <v>104.89485831711505</v>
      </c>
      <c r="S2519" s="6" t="s">
        <v>7</v>
      </c>
      <c r="T2519" s="7" t="s">
        <v>14</v>
      </c>
      <c r="U2519" s="15">
        <v>802.64510654516573</v>
      </c>
      <c r="V2519" s="15">
        <v>121.44443416294293</v>
      </c>
      <c r="W2519" s="15">
        <v>70.854893454834269</v>
      </c>
      <c r="X2519" s="6" t="s">
        <v>162</v>
      </c>
    </row>
    <row r="2520" spans="1:24" ht="28.8" x14ac:dyDescent="0.3">
      <c r="A2520" s="6" t="s">
        <v>25</v>
      </c>
      <c r="B2520" s="6" t="s">
        <v>1077</v>
      </c>
      <c r="C2520" s="13"/>
      <c r="D2520" s="14" t="s">
        <v>2382</v>
      </c>
      <c r="E2520" s="14" t="s">
        <v>756</v>
      </c>
      <c r="F2520" s="5">
        <v>32</v>
      </c>
      <c r="G2520" s="11"/>
      <c r="H2520" s="6" t="s">
        <v>172</v>
      </c>
      <c r="I2520" s="8"/>
      <c r="J2520" s="8"/>
      <c r="K2520" s="8"/>
      <c r="L2520" s="5">
        <v>344.3</v>
      </c>
      <c r="M2520" s="5">
        <v>125</v>
      </c>
      <c r="N2520" s="5">
        <v>344.3</v>
      </c>
      <c r="O2520" s="5">
        <v>1983</v>
      </c>
      <c r="P2520" s="5">
        <v>4</v>
      </c>
      <c r="Q2520" s="15">
        <v>0.3503382231157775</v>
      </c>
      <c r="R2520" s="15">
        <v>164.67919329073482</v>
      </c>
      <c r="S2520" s="6" t="s">
        <v>6</v>
      </c>
      <c r="T2520" s="6"/>
      <c r="U2520" s="15">
        <v>300.50772211052782</v>
      </c>
      <c r="V2520" s="15">
        <v>203.68192083174733</v>
      </c>
      <c r="W2520" s="15">
        <v>43.792277889472189</v>
      </c>
      <c r="X2520" s="6" t="s">
        <v>162</v>
      </c>
    </row>
    <row r="2521" spans="1:24" ht="28.8" x14ac:dyDescent="0.3">
      <c r="A2521" s="6" t="s">
        <v>801</v>
      </c>
      <c r="B2521" s="6" t="s">
        <v>2355</v>
      </c>
      <c r="C2521" s="10">
        <v>50024298</v>
      </c>
      <c r="D2521" s="14" t="s">
        <v>2558</v>
      </c>
      <c r="E2521" s="14" t="s">
        <v>2829</v>
      </c>
      <c r="F2521" s="5">
        <v>26</v>
      </c>
      <c r="G2521" s="5">
        <v>89</v>
      </c>
      <c r="H2521" s="6" t="s">
        <v>167</v>
      </c>
      <c r="I2521" s="13"/>
      <c r="J2521" s="13"/>
      <c r="K2521" s="13"/>
      <c r="L2521" s="5">
        <v>664.1</v>
      </c>
      <c r="M2521" s="5">
        <v>200</v>
      </c>
      <c r="N2521" s="5">
        <v>664.1</v>
      </c>
      <c r="O2521" s="5">
        <v>2018</v>
      </c>
      <c r="P2521" s="5">
        <v>6</v>
      </c>
      <c r="Q2521" s="15">
        <v>0.35017576639259346</v>
      </c>
      <c r="R2521" s="15">
        <v>136.6036349947297</v>
      </c>
      <c r="S2521" s="6" t="s">
        <v>6</v>
      </c>
      <c r="T2521" s="7" t="s">
        <v>13</v>
      </c>
      <c r="U2521" s="15">
        <v>594.06484672148133</v>
      </c>
      <c r="V2521" s="15">
        <v>164.15259577848045</v>
      </c>
      <c r="W2521" s="15">
        <v>70.035153278518692</v>
      </c>
      <c r="X2521" s="6" t="s">
        <v>168</v>
      </c>
    </row>
    <row r="2522" spans="1:24" ht="28.8" x14ac:dyDescent="0.3">
      <c r="A2522" s="6" t="s">
        <v>25</v>
      </c>
      <c r="B2522" s="6" t="s">
        <v>510</v>
      </c>
      <c r="C2522" s="13"/>
      <c r="D2522" s="14" t="s">
        <v>3118</v>
      </c>
      <c r="E2522" s="14" t="s">
        <v>3119</v>
      </c>
      <c r="F2522" s="5">
        <v>21</v>
      </c>
      <c r="G2522" s="13"/>
      <c r="H2522" s="6" t="s">
        <v>161</v>
      </c>
      <c r="I2522" s="13"/>
      <c r="J2522" s="13"/>
      <c r="K2522" s="13"/>
      <c r="L2522" s="5">
        <v>327.5</v>
      </c>
      <c r="M2522" s="5">
        <v>100</v>
      </c>
      <c r="N2522" s="5">
        <v>327.5</v>
      </c>
      <c r="O2522" s="5">
        <v>1987</v>
      </c>
      <c r="P2522" s="5">
        <v>5</v>
      </c>
      <c r="Q2522" s="15">
        <v>0.35005109616715968</v>
      </c>
      <c r="R2522" s="15">
        <v>138.50148702290076</v>
      </c>
      <c r="S2522" s="6" t="s">
        <v>7</v>
      </c>
      <c r="T2522" s="7" t="s">
        <v>14</v>
      </c>
      <c r="U2522" s="15">
        <v>292.49489038328403</v>
      </c>
      <c r="V2522" s="15">
        <v>166.37558045202331</v>
      </c>
      <c r="W2522" s="15">
        <v>35.00510961671597</v>
      </c>
      <c r="X2522" s="6" t="s">
        <v>162</v>
      </c>
    </row>
    <row r="2523" spans="1:24" ht="28.8" x14ac:dyDescent="0.3">
      <c r="A2523" s="6" t="s">
        <v>251</v>
      </c>
      <c r="B2523" s="6" t="s">
        <v>411</v>
      </c>
      <c r="C2523" s="13"/>
      <c r="D2523" s="14" t="s">
        <v>1822</v>
      </c>
      <c r="E2523" s="14" t="s">
        <v>1823</v>
      </c>
      <c r="F2523" s="5">
        <v>24</v>
      </c>
      <c r="G2523" s="11"/>
      <c r="H2523" s="6" t="s">
        <v>194</v>
      </c>
      <c r="I2523" s="10">
        <v>315</v>
      </c>
      <c r="J2523" s="10">
        <v>26.6</v>
      </c>
      <c r="K2523" s="10">
        <v>440.80000000000007</v>
      </c>
      <c r="L2523" s="11"/>
      <c r="M2523" s="5">
        <v>200</v>
      </c>
      <c r="N2523" s="5">
        <v>782.40000000000009</v>
      </c>
      <c r="O2523" s="5">
        <v>2005</v>
      </c>
      <c r="P2523" s="5">
        <v>10</v>
      </c>
      <c r="Q2523" s="15">
        <v>0.34990562475289494</v>
      </c>
      <c r="R2523" s="15">
        <v>115.94896983640082</v>
      </c>
      <c r="S2523" s="6" t="s">
        <v>6</v>
      </c>
      <c r="T2523" s="7" t="s">
        <v>13</v>
      </c>
      <c r="U2523" s="15">
        <v>712.4188750494211</v>
      </c>
      <c r="V2523" s="15">
        <v>136.09697818702037</v>
      </c>
      <c r="W2523" s="15">
        <v>69.981124950578987</v>
      </c>
      <c r="X2523" s="6" t="s">
        <v>162</v>
      </c>
    </row>
    <row r="2524" spans="1:24" ht="28.8" x14ac:dyDescent="0.3">
      <c r="A2524" s="6" t="s">
        <v>25</v>
      </c>
      <c r="B2524" s="6" t="s">
        <v>2090</v>
      </c>
      <c r="C2524" s="13"/>
      <c r="D2524" s="14" t="s">
        <v>2317</v>
      </c>
      <c r="E2524" s="14" t="s">
        <v>2318</v>
      </c>
      <c r="F2524" s="5">
        <v>24</v>
      </c>
      <c r="G2524" s="11"/>
      <c r="H2524" s="6" t="s">
        <v>194</v>
      </c>
      <c r="I2524" s="13"/>
      <c r="J2524" s="13"/>
      <c r="K2524" s="13"/>
      <c r="L2524" s="5">
        <v>713.5</v>
      </c>
      <c r="M2524" s="5">
        <v>100</v>
      </c>
      <c r="N2524" s="5">
        <v>713.5</v>
      </c>
      <c r="O2524" s="5">
        <v>1991</v>
      </c>
      <c r="P2524" s="5">
        <v>7</v>
      </c>
      <c r="Q2524" s="15">
        <v>0.34982510832091068</v>
      </c>
      <c r="R2524" s="15">
        <v>63.572861948142958</v>
      </c>
      <c r="S2524" s="6" t="s">
        <v>6</v>
      </c>
      <c r="T2524" s="7" t="s">
        <v>13</v>
      </c>
      <c r="U2524" s="15">
        <v>678.51748916790893</v>
      </c>
      <c r="V2524" s="15">
        <v>70.105471534217344</v>
      </c>
      <c r="W2524" s="15">
        <v>34.982510832091066</v>
      </c>
      <c r="X2524" s="6" t="s">
        <v>162</v>
      </c>
    </row>
    <row r="2525" spans="1:24" ht="28.8" x14ac:dyDescent="0.3">
      <c r="A2525" s="6" t="s">
        <v>25</v>
      </c>
      <c r="B2525" s="6" t="s">
        <v>896</v>
      </c>
      <c r="C2525" s="13"/>
      <c r="D2525" s="14" t="s">
        <v>2198</v>
      </c>
      <c r="E2525" s="14" t="s">
        <v>1146</v>
      </c>
      <c r="F2525" s="5">
        <v>19</v>
      </c>
      <c r="G2525" s="5">
        <v>58</v>
      </c>
      <c r="H2525" s="6" t="s">
        <v>190</v>
      </c>
      <c r="I2525" s="13"/>
      <c r="J2525" s="13"/>
      <c r="K2525" s="13"/>
      <c r="L2525" s="5">
        <v>367.6</v>
      </c>
      <c r="M2525" s="5">
        <v>111</v>
      </c>
      <c r="N2525" s="5">
        <v>367.6</v>
      </c>
      <c r="O2525" s="5">
        <v>1997</v>
      </c>
      <c r="P2525" s="5">
        <v>6</v>
      </c>
      <c r="Q2525" s="15">
        <v>0.34973572395512115</v>
      </c>
      <c r="R2525" s="15">
        <v>136.9661400163221</v>
      </c>
      <c r="S2525" s="6" t="s">
        <v>7</v>
      </c>
      <c r="T2525" s="7" t="s">
        <v>14</v>
      </c>
      <c r="U2525" s="15">
        <v>328.77933464098157</v>
      </c>
      <c r="V2525" s="15">
        <v>164.66991162117478</v>
      </c>
      <c r="W2525" s="15">
        <v>38.820665359018449</v>
      </c>
      <c r="X2525" s="6" t="s">
        <v>162</v>
      </c>
    </row>
    <row r="2526" spans="1:24" ht="28.8" x14ac:dyDescent="0.3">
      <c r="A2526" s="6" t="s">
        <v>25</v>
      </c>
      <c r="B2526" s="6" t="s">
        <v>1133</v>
      </c>
      <c r="C2526" s="13"/>
      <c r="D2526" s="14" t="s">
        <v>2058</v>
      </c>
      <c r="E2526" s="14" t="s">
        <v>2059</v>
      </c>
      <c r="F2526" s="5">
        <v>28</v>
      </c>
      <c r="G2526" s="5">
        <v>84</v>
      </c>
      <c r="H2526" s="6" t="s">
        <v>172</v>
      </c>
      <c r="I2526" s="8"/>
      <c r="J2526" s="8"/>
      <c r="K2526" s="8"/>
      <c r="L2526" s="5">
        <v>395.8</v>
      </c>
      <c r="M2526" s="5">
        <v>100</v>
      </c>
      <c r="N2526" s="5">
        <v>395.8</v>
      </c>
      <c r="O2526" s="5">
        <v>1989</v>
      </c>
      <c r="P2526" s="5">
        <v>10</v>
      </c>
      <c r="Q2526" s="15">
        <v>0.34972977999003546</v>
      </c>
      <c r="R2526" s="15">
        <v>114.60140727640221</v>
      </c>
      <c r="S2526" s="6" t="s">
        <v>6</v>
      </c>
      <c r="T2526" s="7" t="s">
        <v>13</v>
      </c>
      <c r="U2526" s="15">
        <v>360.82702200099646</v>
      </c>
      <c r="V2526" s="15">
        <v>134.20889725333276</v>
      </c>
      <c r="W2526" s="15">
        <v>34.972977999003547</v>
      </c>
      <c r="X2526" s="6" t="s">
        <v>162</v>
      </c>
    </row>
    <row r="2527" spans="1:24" x14ac:dyDescent="0.3">
      <c r="A2527" s="6" t="s">
        <v>25</v>
      </c>
      <c r="B2527" s="6" t="s">
        <v>230</v>
      </c>
      <c r="C2527" s="13"/>
      <c r="D2527" s="14" t="s">
        <v>2893</v>
      </c>
      <c r="E2527" s="14" t="s">
        <v>712</v>
      </c>
      <c r="F2527" s="5">
        <v>26</v>
      </c>
      <c r="G2527" s="11"/>
      <c r="H2527" s="6" t="s">
        <v>194</v>
      </c>
      <c r="I2527" s="8"/>
      <c r="J2527" s="8"/>
      <c r="K2527" s="8"/>
      <c r="L2527" s="5">
        <v>361</v>
      </c>
      <c r="M2527" s="5">
        <v>100</v>
      </c>
      <c r="N2527" s="5">
        <v>361</v>
      </c>
      <c r="O2527" s="5">
        <v>2003</v>
      </c>
      <c r="P2527" s="5">
        <v>6</v>
      </c>
      <c r="Q2527" s="15">
        <v>0.34958237369168671</v>
      </c>
      <c r="R2527" s="15">
        <v>125.64885595567867</v>
      </c>
      <c r="S2527" s="6" t="s">
        <v>6</v>
      </c>
      <c r="T2527" s="7" t="s">
        <v>13</v>
      </c>
      <c r="U2527" s="15">
        <v>326.04176263083133</v>
      </c>
      <c r="V2527" s="15">
        <v>148.88259165597464</v>
      </c>
      <c r="W2527" s="15">
        <v>34.958237369168671</v>
      </c>
      <c r="X2527" s="6" t="s">
        <v>162</v>
      </c>
    </row>
    <row r="2528" spans="1:24" x14ac:dyDescent="0.3">
      <c r="A2528" s="6" t="s">
        <v>25</v>
      </c>
      <c r="B2528" s="6" t="s">
        <v>1070</v>
      </c>
      <c r="C2528" s="13"/>
      <c r="D2528" s="14" t="s">
        <v>1292</v>
      </c>
      <c r="E2528" s="14" t="s">
        <v>1292</v>
      </c>
      <c r="F2528" s="5">
        <v>28</v>
      </c>
      <c r="G2528" s="5">
        <v>80</v>
      </c>
      <c r="H2528" s="6" t="s">
        <v>172</v>
      </c>
      <c r="I2528" s="8"/>
      <c r="J2528" s="8"/>
      <c r="K2528" s="8"/>
      <c r="L2528" s="5">
        <v>432.2</v>
      </c>
      <c r="M2528" s="5">
        <v>104</v>
      </c>
      <c r="N2528" s="5">
        <v>432.2</v>
      </c>
      <c r="O2528" s="5">
        <v>1997</v>
      </c>
      <c r="P2528" s="5">
        <v>6</v>
      </c>
      <c r="Q2528" s="15">
        <v>0.34950044548206449</v>
      </c>
      <c r="R2528" s="15">
        <v>109.14763183711246</v>
      </c>
      <c r="S2528" s="6" t="s">
        <v>6</v>
      </c>
      <c r="T2528" s="7" t="s">
        <v>13</v>
      </c>
      <c r="U2528" s="15">
        <v>395.85195366986528</v>
      </c>
      <c r="V2528" s="15">
        <v>127.07590266594028</v>
      </c>
      <c r="W2528" s="15">
        <v>36.348046330134707</v>
      </c>
      <c r="X2528" s="6" t="s">
        <v>162</v>
      </c>
    </row>
    <row r="2529" spans="1:24" ht="28.8" x14ac:dyDescent="0.3">
      <c r="A2529" s="6" t="s">
        <v>25</v>
      </c>
      <c r="B2529" s="6" t="s">
        <v>1583</v>
      </c>
      <c r="C2529" s="13"/>
      <c r="D2529" s="14" t="s">
        <v>1677</v>
      </c>
      <c r="E2529" s="14" t="s">
        <v>1678</v>
      </c>
      <c r="F2529" s="5">
        <v>26</v>
      </c>
      <c r="G2529" s="11"/>
      <c r="H2529" s="6" t="s">
        <v>194</v>
      </c>
      <c r="I2529" s="10">
        <v>175.5</v>
      </c>
      <c r="J2529" s="10">
        <v>123</v>
      </c>
      <c r="K2529" s="10">
        <v>32</v>
      </c>
      <c r="L2529" s="11"/>
      <c r="M2529" s="5">
        <v>100</v>
      </c>
      <c r="N2529" s="5">
        <v>330.5</v>
      </c>
      <c r="O2529" s="5">
        <v>1992</v>
      </c>
      <c r="P2529" s="5">
        <v>4</v>
      </c>
      <c r="Q2529" s="15">
        <v>0.34945436441697042</v>
      </c>
      <c r="R2529" s="15">
        <v>137.24428744326778</v>
      </c>
      <c r="S2529" s="6" t="s">
        <v>6</v>
      </c>
      <c r="T2529" s="7" t="s">
        <v>13</v>
      </c>
      <c r="U2529" s="15">
        <v>295.55456355830296</v>
      </c>
      <c r="V2529" s="15">
        <v>164.68270598433892</v>
      </c>
      <c r="W2529" s="15">
        <v>34.945436441697041</v>
      </c>
      <c r="X2529" s="6" t="s">
        <v>162</v>
      </c>
    </row>
    <row r="2530" spans="1:24" ht="28.8" x14ac:dyDescent="0.3">
      <c r="A2530" s="6" t="s">
        <v>25</v>
      </c>
      <c r="B2530" s="6" t="s">
        <v>713</v>
      </c>
      <c r="C2530" s="13"/>
      <c r="D2530" s="14" t="s">
        <v>1735</v>
      </c>
      <c r="E2530" s="14" t="s">
        <v>1356</v>
      </c>
      <c r="F2530" s="5">
        <v>30</v>
      </c>
      <c r="G2530" s="5">
        <v>81</v>
      </c>
      <c r="H2530" s="6" t="s">
        <v>172</v>
      </c>
      <c r="I2530" s="8"/>
      <c r="J2530" s="8"/>
      <c r="K2530" s="8"/>
      <c r="L2530" s="5">
        <v>310.39999999999998</v>
      </c>
      <c r="M2530" s="5">
        <v>102</v>
      </c>
      <c r="N2530" s="5">
        <v>310.39999999999998</v>
      </c>
      <c r="O2530" s="5">
        <v>1999</v>
      </c>
      <c r="P2530" s="5">
        <v>6</v>
      </c>
      <c r="Q2530" s="15">
        <v>0.3494075954340008</v>
      </c>
      <c r="R2530" s="15">
        <v>149.05419375</v>
      </c>
      <c r="S2530" s="6" t="s">
        <v>6</v>
      </c>
      <c r="T2530" s="6"/>
      <c r="U2530" s="15">
        <v>274.7604252657319</v>
      </c>
      <c r="V2530" s="15">
        <v>181.30423055478974</v>
      </c>
      <c r="W2530" s="15">
        <v>35.639574734268081</v>
      </c>
      <c r="X2530" s="6" t="s">
        <v>162</v>
      </c>
    </row>
    <row r="2531" spans="1:24" ht="28.8" x14ac:dyDescent="0.3">
      <c r="A2531" s="6" t="s">
        <v>1958</v>
      </c>
      <c r="B2531" s="6" t="s">
        <v>2420</v>
      </c>
      <c r="C2531" s="13"/>
      <c r="D2531" s="14" t="s">
        <v>3120</v>
      </c>
      <c r="E2531" s="14" t="s">
        <v>3121</v>
      </c>
      <c r="F2531" s="5">
        <v>30</v>
      </c>
      <c r="G2531" s="11"/>
      <c r="H2531" s="6" t="s">
        <v>2281</v>
      </c>
      <c r="I2531" s="8"/>
      <c r="J2531" s="8"/>
      <c r="K2531" s="8"/>
      <c r="L2531" s="5">
        <v>280.39999999999998</v>
      </c>
      <c r="M2531" s="5">
        <v>100</v>
      </c>
      <c r="N2531" s="5">
        <v>280.39999999999998</v>
      </c>
      <c r="O2531" s="5">
        <v>2020</v>
      </c>
      <c r="P2531" s="5">
        <v>6</v>
      </c>
      <c r="Q2531" s="15">
        <v>0.34909526653331396</v>
      </c>
      <c r="R2531" s="15">
        <v>161.76618045649073</v>
      </c>
      <c r="S2531" s="6" t="s">
        <v>6</v>
      </c>
      <c r="T2531" s="6"/>
      <c r="U2531" s="15">
        <v>245.49047334666858</v>
      </c>
      <c r="V2531" s="15">
        <v>199.53301225306478</v>
      </c>
      <c r="W2531" s="15">
        <v>34.909526653331397</v>
      </c>
      <c r="X2531" s="6" t="s">
        <v>168</v>
      </c>
    </row>
    <row r="2532" spans="1:24" ht="28.8" x14ac:dyDescent="0.3">
      <c r="A2532" s="6" t="s">
        <v>25</v>
      </c>
      <c r="B2532" s="6" t="s">
        <v>540</v>
      </c>
      <c r="C2532" s="13"/>
      <c r="D2532" s="14" t="s">
        <v>2653</v>
      </c>
      <c r="E2532" s="14" t="s">
        <v>3122</v>
      </c>
      <c r="F2532" s="5">
        <v>26</v>
      </c>
      <c r="G2532" s="11"/>
      <c r="H2532" s="6" t="s">
        <v>194</v>
      </c>
      <c r="I2532" s="10">
        <v>159</v>
      </c>
      <c r="J2532" s="10">
        <v>26.5</v>
      </c>
      <c r="K2532" s="10">
        <v>240</v>
      </c>
      <c r="L2532" s="11"/>
      <c r="M2532" s="5">
        <v>100</v>
      </c>
      <c r="N2532" s="5">
        <v>425.5</v>
      </c>
      <c r="O2532" s="5">
        <v>2002</v>
      </c>
      <c r="P2532" s="5">
        <v>9</v>
      </c>
      <c r="Q2532" s="15">
        <v>0.34901492976556087</v>
      </c>
      <c r="R2532" s="15">
        <v>106.60220211515863</v>
      </c>
      <c r="S2532" s="6" t="s">
        <v>6</v>
      </c>
      <c r="T2532" s="7" t="s">
        <v>13</v>
      </c>
      <c r="U2532" s="15">
        <v>390.59850702344391</v>
      </c>
      <c r="V2532" s="15">
        <v>123.69043147117338</v>
      </c>
      <c r="W2532" s="15">
        <v>34.901492976556085</v>
      </c>
      <c r="X2532" s="6" t="s">
        <v>162</v>
      </c>
    </row>
    <row r="2533" spans="1:24" ht="28.8" x14ac:dyDescent="0.3">
      <c r="A2533" s="6" t="s">
        <v>25</v>
      </c>
      <c r="B2533" s="6" t="s">
        <v>454</v>
      </c>
      <c r="C2533" s="13"/>
      <c r="D2533" s="14" t="s">
        <v>2066</v>
      </c>
      <c r="E2533" s="14" t="s">
        <v>3123</v>
      </c>
      <c r="F2533" s="5">
        <v>26</v>
      </c>
      <c r="G2533" s="11"/>
      <c r="H2533" s="6" t="s">
        <v>194</v>
      </c>
      <c r="I2533" s="8"/>
      <c r="J2533" s="8"/>
      <c r="K2533" s="8"/>
      <c r="L2533" s="5">
        <v>552</v>
      </c>
      <c r="M2533" s="5">
        <v>100</v>
      </c>
      <c r="N2533" s="5">
        <v>552</v>
      </c>
      <c r="O2533" s="5">
        <v>1990</v>
      </c>
      <c r="P2533" s="5">
        <v>7</v>
      </c>
      <c r="Q2533" s="15">
        <v>0.34899988220463002</v>
      </c>
      <c r="R2533" s="15">
        <v>82.172530797101444</v>
      </c>
      <c r="S2533" s="6" t="s">
        <v>6</v>
      </c>
      <c r="T2533" s="7" t="s">
        <v>13</v>
      </c>
      <c r="U2533" s="15">
        <v>517.100011779537</v>
      </c>
      <c r="V2533" s="15">
        <v>92.722189508064801</v>
      </c>
      <c r="W2533" s="15">
        <v>34.899988220463001</v>
      </c>
      <c r="X2533" s="6" t="s">
        <v>162</v>
      </c>
    </row>
    <row r="2534" spans="1:24" ht="28.8" x14ac:dyDescent="0.3">
      <c r="A2534" s="6" t="s">
        <v>25</v>
      </c>
      <c r="B2534" s="6" t="s">
        <v>502</v>
      </c>
      <c r="C2534" s="13"/>
      <c r="D2534" s="14" t="s">
        <v>2414</v>
      </c>
      <c r="E2534" s="14" t="s">
        <v>2415</v>
      </c>
      <c r="F2534" s="5">
        <v>22</v>
      </c>
      <c r="G2534" s="11"/>
      <c r="H2534" s="6" t="s">
        <v>194</v>
      </c>
      <c r="I2534" s="10">
        <v>225</v>
      </c>
      <c r="J2534" s="10">
        <v>46</v>
      </c>
      <c r="K2534" s="10">
        <v>250</v>
      </c>
      <c r="L2534" s="11"/>
      <c r="M2534" s="5">
        <v>100</v>
      </c>
      <c r="N2534" s="5">
        <v>521</v>
      </c>
      <c r="O2534" s="5">
        <v>1990</v>
      </c>
      <c r="P2534" s="5">
        <v>4</v>
      </c>
      <c r="Q2534" s="15">
        <v>0.34893879747858192</v>
      </c>
      <c r="R2534" s="15">
        <v>87.061875239923225</v>
      </c>
      <c r="S2534" s="6" t="s">
        <v>7</v>
      </c>
      <c r="T2534" s="7" t="s">
        <v>14</v>
      </c>
      <c r="U2534" s="15">
        <v>486.10612025214181</v>
      </c>
      <c r="V2534" s="15">
        <v>98.832785258813573</v>
      </c>
      <c r="W2534" s="15">
        <v>34.893879747858193</v>
      </c>
      <c r="X2534" s="6" t="s">
        <v>162</v>
      </c>
    </row>
    <row r="2535" spans="1:24" ht="28.8" x14ac:dyDescent="0.3">
      <c r="A2535" s="6" t="s">
        <v>25</v>
      </c>
      <c r="B2535" s="6" t="s">
        <v>550</v>
      </c>
      <c r="C2535" s="13"/>
      <c r="D2535" s="14" t="s">
        <v>1321</v>
      </c>
      <c r="E2535" s="14" t="s">
        <v>785</v>
      </c>
      <c r="F2535" s="5">
        <v>32</v>
      </c>
      <c r="G2535" s="10">
        <v>76</v>
      </c>
      <c r="H2535" s="6" t="s">
        <v>172</v>
      </c>
      <c r="I2535" s="8"/>
      <c r="J2535" s="8"/>
      <c r="K2535" s="8"/>
      <c r="L2535" s="5">
        <v>306.5</v>
      </c>
      <c r="M2535" s="5">
        <v>96</v>
      </c>
      <c r="N2535" s="5">
        <v>306.5</v>
      </c>
      <c r="O2535" s="5">
        <v>1995</v>
      </c>
      <c r="P2535" s="5">
        <v>8</v>
      </c>
      <c r="Q2535" s="15">
        <v>0.34866520111005944</v>
      </c>
      <c r="R2535" s="15">
        <v>142.07134590538334</v>
      </c>
      <c r="S2535" s="6" t="s">
        <v>6</v>
      </c>
      <c r="T2535" s="6"/>
      <c r="U2535" s="15">
        <v>273.0281406934343</v>
      </c>
      <c r="V2535" s="15">
        <v>171.61585469860532</v>
      </c>
      <c r="W2535" s="15">
        <v>33.471859306565705</v>
      </c>
      <c r="X2535" s="6" t="s">
        <v>162</v>
      </c>
    </row>
    <row r="2536" spans="1:24" ht="28.8" x14ac:dyDescent="0.3">
      <c r="A2536" s="6" t="s">
        <v>25</v>
      </c>
      <c r="B2536" s="6" t="s">
        <v>274</v>
      </c>
      <c r="C2536" s="13"/>
      <c r="D2536" s="14" t="s">
        <v>3111</v>
      </c>
      <c r="E2536" s="14" t="s">
        <v>3124</v>
      </c>
      <c r="F2536" s="5">
        <v>19</v>
      </c>
      <c r="G2536" s="10">
        <v>65</v>
      </c>
      <c r="H2536" s="6" t="s">
        <v>190</v>
      </c>
      <c r="I2536" s="8"/>
      <c r="J2536" s="8"/>
      <c r="K2536" s="8"/>
      <c r="L2536" s="5">
        <v>356.3</v>
      </c>
      <c r="M2536" s="5">
        <v>111</v>
      </c>
      <c r="N2536" s="5">
        <v>356.3</v>
      </c>
      <c r="O2536" s="5">
        <v>1996</v>
      </c>
      <c r="P2536" s="5">
        <v>5</v>
      </c>
      <c r="Q2536" s="15">
        <v>0.3486432009192853</v>
      </c>
      <c r="R2536" s="15">
        <v>141.31000019646365</v>
      </c>
      <c r="S2536" s="6" t="s">
        <v>7</v>
      </c>
      <c r="T2536" s="7" t="s">
        <v>14</v>
      </c>
      <c r="U2536" s="15">
        <v>317.60060469795934</v>
      </c>
      <c r="V2536" s="15">
        <v>170.51824899454391</v>
      </c>
      <c r="W2536" s="15">
        <v>38.699395302040671</v>
      </c>
      <c r="X2536" s="6" t="s">
        <v>162</v>
      </c>
    </row>
    <row r="2537" spans="1:24" ht="28.8" x14ac:dyDescent="0.3">
      <c r="A2537" s="6" t="s">
        <v>251</v>
      </c>
      <c r="B2537" s="6" t="s">
        <v>164</v>
      </c>
      <c r="C2537" s="10">
        <v>3369505</v>
      </c>
      <c r="D2537" s="14" t="s">
        <v>3125</v>
      </c>
      <c r="E2537" s="14" t="s">
        <v>3126</v>
      </c>
      <c r="F2537" s="5">
        <v>26</v>
      </c>
      <c r="G2537" s="11"/>
      <c r="H2537" s="6" t="s">
        <v>167</v>
      </c>
      <c r="I2537" s="13"/>
      <c r="J2537" s="13"/>
      <c r="K2537" s="13"/>
      <c r="L2537" s="5">
        <v>469.2</v>
      </c>
      <c r="M2537" s="5">
        <v>100</v>
      </c>
      <c r="N2537" s="5">
        <v>469.2</v>
      </c>
      <c r="O2537" s="5">
        <v>2015</v>
      </c>
      <c r="P2537" s="5">
        <v>5</v>
      </c>
      <c r="Q2537" s="15">
        <v>0.34839854973468848</v>
      </c>
      <c r="R2537" s="15">
        <v>96.673565643648757</v>
      </c>
      <c r="S2537" s="6" t="s">
        <v>6</v>
      </c>
      <c r="T2537" s="7" t="s">
        <v>13</v>
      </c>
      <c r="U2537" s="15">
        <v>434.36014502653114</v>
      </c>
      <c r="V2537" s="15">
        <v>110.9769481702215</v>
      </c>
      <c r="W2537" s="15">
        <v>34.839854973468846</v>
      </c>
      <c r="X2537" s="6" t="s">
        <v>162</v>
      </c>
    </row>
    <row r="2538" spans="1:24" ht="28.8" x14ac:dyDescent="0.3">
      <c r="A2538" s="6" t="s">
        <v>25</v>
      </c>
      <c r="B2538" s="6" t="s">
        <v>218</v>
      </c>
      <c r="C2538" s="13"/>
      <c r="D2538" s="14" t="s">
        <v>1303</v>
      </c>
      <c r="E2538" s="14" t="s">
        <v>1031</v>
      </c>
      <c r="F2538" s="5">
        <v>32</v>
      </c>
      <c r="G2538" s="10">
        <v>92</v>
      </c>
      <c r="H2538" s="6" t="s">
        <v>172</v>
      </c>
      <c r="I2538" s="13"/>
      <c r="J2538" s="13"/>
      <c r="K2538" s="13"/>
      <c r="L2538" s="5">
        <v>456.1</v>
      </c>
      <c r="M2538" s="5">
        <v>99</v>
      </c>
      <c r="N2538" s="5">
        <v>456.1</v>
      </c>
      <c r="O2538" s="5">
        <v>1990</v>
      </c>
      <c r="P2538" s="5">
        <v>8</v>
      </c>
      <c r="Q2538" s="15">
        <v>0.34838161990378319</v>
      </c>
      <c r="R2538" s="15">
        <v>98.455699693049766</v>
      </c>
      <c r="S2538" s="6" t="s">
        <v>6</v>
      </c>
      <c r="T2538" s="6"/>
      <c r="U2538" s="15">
        <v>421.61021962952549</v>
      </c>
      <c r="V2538" s="15">
        <v>113.16645319292657</v>
      </c>
      <c r="W2538" s="15">
        <v>34.489780370474534</v>
      </c>
      <c r="X2538" s="6" t="s">
        <v>162</v>
      </c>
    </row>
    <row r="2539" spans="1:24" ht="28.8" x14ac:dyDescent="0.3">
      <c r="A2539" s="6" t="s">
        <v>25</v>
      </c>
      <c r="B2539" s="6" t="s">
        <v>399</v>
      </c>
      <c r="C2539" s="13"/>
      <c r="D2539" s="14" t="s">
        <v>1797</v>
      </c>
      <c r="E2539" s="14" t="s">
        <v>1798</v>
      </c>
      <c r="F2539" s="5">
        <v>18</v>
      </c>
      <c r="G2539" s="11"/>
      <c r="H2539" s="6" t="s">
        <v>161</v>
      </c>
      <c r="I2539" s="8"/>
      <c r="J2539" s="8"/>
      <c r="K2539" s="8"/>
      <c r="L2539" s="5">
        <v>453.2</v>
      </c>
      <c r="M2539" s="5">
        <v>115</v>
      </c>
      <c r="N2539" s="5">
        <v>453.2</v>
      </c>
      <c r="O2539" s="5">
        <v>1997</v>
      </c>
      <c r="P2539" s="5">
        <v>4</v>
      </c>
      <c r="Q2539" s="15">
        <v>0.34833830128239579</v>
      </c>
      <c r="R2539" s="15">
        <v>115.09956432038834</v>
      </c>
      <c r="S2539" s="6" t="s">
        <v>7</v>
      </c>
      <c r="T2539" s="7" t="s">
        <v>14</v>
      </c>
      <c r="U2539" s="15">
        <v>413.14109535252447</v>
      </c>
      <c r="V2539" s="15">
        <v>134.73298881949003</v>
      </c>
      <c r="W2539" s="15">
        <v>40.058904647475515</v>
      </c>
      <c r="X2539" s="6" t="s">
        <v>162</v>
      </c>
    </row>
    <row r="2540" spans="1:24" ht="28.8" x14ac:dyDescent="0.3">
      <c r="A2540" s="6" t="s">
        <v>25</v>
      </c>
      <c r="B2540" s="6" t="s">
        <v>454</v>
      </c>
      <c r="C2540" s="13"/>
      <c r="D2540" s="14" t="s">
        <v>3127</v>
      </c>
      <c r="E2540" s="14" t="s">
        <v>1807</v>
      </c>
      <c r="F2540" s="5">
        <v>26</v>
      </c>
      <c r="G2540" s="11"/>
      <c r="H2540" s="6" t="s">
        <v>194</v>
      </c>
      <c r="I2540" s="8"/>
      <c r="J2540" s="8"/>
      <c r="K2540" s="8"/>
      <c r="L2540" s="5">
        <v>623</v>
      </c>
      <c r="M2540" s="5">
        <v>203</v>
      </c>
      <c r="N2540" s="5">
        <v>623</v>
      </c>
      <c r="O2540" s="5">
        <v>1996</v>
      </c>
      <c r="P2540" s="5">
        <v>6</v>
      </c>
      <c r="Q2540" s="15">
        <v>0.34830749371543768</v>
      </c>
      <c r="R2540" s="15">
        <v>147.79976101123594</v>
      </c>
      <c r="S2540" s="6" t="s">
        <v>6</v>
      </c>
      <c r="T2540" s="7" t="s">
        <v>13</v>
      </c>
      <c r="U2540" s="15">
        <v>552.29357877576615</v>
      </c>
      <c r="V2540" s="15">
        <v>179.07398123684789</v>
      </c>
      <c r="W2540" s="15">
        <v>70.70642122423385</v>
      </c>
      <c r="X2540" s="6" t="s">
        <v>162</v>
      </c>
    </row>
    <row r="2541" spans="1:24" ht="28.8" x14ac:dyDescent="0.3">
      <c r="A2541" s="6" t="s">
        <v>251</v>
      </c>
      <c r="B2541" s="6" t="s">
        <v>381</v>
      </c>
      <c r="C2541" s="10">
        <v>3941679</v>
      </c>
      <c r="D2541" s="14" t="s">
        <v>3128</v>
      </c>
      <c r="E2541" s="14" t="s">
        <v>3129</v>
      </c>
      <c r="F2541" s="5">
        <v>26</v>
      </c>
      <c r="G2541" s="13"/>
      <c r="H2541" s="6" t="s">
        <v>167</v>
      </c>
      <c r="I2541" s="8"/>
      <c r="J2541" s="8"/>
      <c r="K2541" s="8"/>
      <c r="L2541" s="5">
        <v>504</v>
      </c>
      <c r="M2541" s="5">
        <v>100</v>
      </c>
      <c r="N2541" s="5">
        <v>504</v>
      </c>
      <c r="O2541" s="5">
        <v>2007</v>
      </c>
      <c r="P2541" s="5">
        <v>5</v>
      </c>
      <c r="Q2541" s="15">
        <v>0.34820005524770009</v>
      </c>
      <c r="R2541" s="15">
        <v>89.998486111111106</v>
      </c>
      <c r="S2541" s="6" t="s">
        <v>6</v>
      </c>
      <c r="T2541" s="7" t="s">
        <v>13</v>
      </c>
      <c r="U2541" s="15">
        <v>469.17999447522999</v>
      </c>
      <c r="V2541" s="15">
        <v>102.35200473488496</v>
      </c>
      <c r="W2541" s="15">
        <v>34.820005524770011</v>
      </c>
      <c r="X2541" s="6" t="s">
        <v>162</v>
      </c>
    </row>
    <row r="2542" spans="1:24" x14ac:dyDescent="0.3">
      <c r="A2542" s="6" t="s">
        <v>25</v>
      </c>
      <c r="B2542" s="6" t="s">
        <v>1070</v>
      </c>
      <c r="C2542" s="10">
        <v>3276914</v>
      </c>
      <c r="D2542" s="14" t="s">
        <v>3130</v>
      </c>
      <c r="E2542" s="14" t="s">
        <v>1087</v>
      </c>
      <c r="F2542" s="5">
        <v>28</v>
      </c>
      <c r="G2542" s="10">
        <v>75</v>
      </c>
      <c r="H2542" s="6" t="s">
        <v>172</v>
      </c>
      <c r="I2542" s="10">
        <v>204.2</v>
      </c>
      <c r="J2542" s="10">
        <v>19.3</v>
      </c>
      <c r="K2542" s="10">
        <v>153.19999999999999</v>
      </c>
      <c r="L2542" s="11"/>
      <c r="M2542" s="5">
        <v>145</v>
      </c>
      <c r="N2542" s="5">
        <v>376.7</v>
      </c>
      <c r="O2542" s="5">
        <v>1999</v>
      </c>
      <c r="P2542" s="5">
        <v>4</v>
      </c>
      <c r="Q2542" s="15">
        <v>0.34814888009994532</v>
      </c>
      <c r="R2542" s="15">
        <v>174.59754088133792</v>
      </c>
      <c r="S2542" s="6" t="s">
        <v>6</v>
      </c>
      <c r="T2542" s="7" t="s">
        <v>13</v>
      </c>
      <c r="U2542" s="15">
        <v>326.21841238550792</v>
      </c>
      <c r="V2542" s="15">
        <v>217.40096725767805</v>
      </c>
      <c r="W2542" s="15">
        <v>50.481587614492071</v>
      </c>
      <c r="X2542" s="6" t="s">
        <v>162</v>
      </c>
    </row>
    <row r="2543" spans="1:24" ht="28.8" x14ac:dyDescent="0.3">
      <c r="A2543" s="6" t="s">
        <v>25</v>
      </c>
      <c r="B2543" s="6" t="s">
        <v>191</v>
      </c>
      <c r="C2543" s="13"/>
      <c r="D2543" s="14" t="s">
        <v>2444</v>
      </c>
      <c r="E2543" s="14" t="s">
        <v>2199</v>
      </c>
      <c r="F2543" s="5">
        <v>24</v>
      </c>
      <c r="G2543" s="11"/>
      <c r="H2543" s="6" t="s">
        <v>194</v>
      </c>
      <c r="I2543" s="13"/>
      <c r="J2543" s="13"/>
      <c r="K2543" s="13"/>
      <c r="L2543" s="5">
        <v>494</v>
      </c>
      <c r="M2543" s="5">
        <v>100</v>
      </c>
      <c r="N2543" s="5">
        <v>494</v>
      </c>
      <c r="O2543" s="5">
        <v>1990</v>
      </c>
      <c r="P2543" s="5">
        <v>5</v>
      </c>
      <c r="Q2543" s="15">
        <v>0.34781803911964798</v>
      </c>
      <c r="R2543" s="15">
        <v>91.820317813765172</v>
      </c>
      <c r="S2543" s="6" t="s">
        <v>6</v>
      </c>
      <c r="T2543" s="7" t="s">
        <v>13</v>
      </c>
      <c r="U2543" s="15">
        <v>459.2181960880352</v>
      </c>
      <c r="V2543" s="15">
        <v>104.7680729742806</v>
      </c>
      <c r="W2543" s="15">
        <v>34.781803911964801</v>
      </c>
      <c r="X2543" s="6" t="s">
        <v>162</v>
      </c>
    </row>
    <row r="2544" spans="1:24" ht="28.8" x14ac:dyDescent="0.3">
      <c r="A2544" s="6" t="s">
        <v>25</v>
      </c>
      <c r="B2544" s="6" t="s">
        <v>1283</v>
      </c>
      <c r="C2544" s="13"/>
      <c r="D2544" s="14" t="s">
        <v>3065</v>
      </c>
      <c r="E2544" s="14" t="s">
        <v>3131</v>
      </c>
      <c r="F2544" s="5">
        <v>19</v>
      </c>
      <c r="G2544" s="13"/>
      <c r="H2544" s="6" t="s">
        <v>161</v>
      </c>
      <c r="I2544" s="8"/>
      <c r="J2544" s="8"/>
      <c r="K2544" s="8"/>
      <c r="L2544" s="5">
        <v>322.60000000000002</v>
      </c>
      <c r="M2544" s="5">
        <v>107</v>
      </c>
      <c r="N2544" s="5">
        <v>322.60000000000002</v>
      </c>
      <c r="O2544" s="5">
        <v>1994</v>
      </c>
      <c r="P2544" s="5">
        <v>4</v>
      </c>
      <c r="Q2544" s="15">
        <v>0.3477656596994137</v>
      </c>
      <c r="R2544" s="15">
        <v>150.44756227526346</v>
      </c>
      <c r="S2544" s="6" t="s">
        <v>7</v>
      </c>
      <c r="T2544" s="7" t="s">
        <v>14</v>
      </c>
      <c r="U2544" s="15">
        <v>285.38907441216276</v>
      </c>
      <c r="V2544" s="15">
        <v>183.01575464005009</v>
      </c>
      <c r="W2544" s="15">
        <v>37.210925587837266</v>
      </c>
      <c r="X2544" s="6" t="s">
        <v>162</v>
      </c>
    </row>
    <row r="2545" spans="1:24" ht="28.8" x14ac:dyDescent="0.3">
      <c r="A2545" s="6" t="s">
        <v>200</v>
      </c>
      <c r="B2545" s="6" t="s">
        <v>280</v>
      </c>
      <c r="C2545" s="13"/>
      <c r="D2545" s="14" t="s">
        <v>3132</v>
      </c>
      <c r="E2545" s="14" t="s">
        <v>3133</v>
      </c>
      <c r="F2545" s="5">
        <v>22</v>
      </c>
      <c r="G2545" s="5">
        <v>85</v>
      </c>
      <c r="H2545" s="6" t="s">
        <v>161</v>
      </c>
      <c r="I2545" s="8"/>
      <c r="J2545" s="8"/>
      <c r="K2545" s="8"/>
      <c r="L2545" s="5">
        <v>446</v>
      </c>
      <c r="M2545" s="5">
        <v>101</v>
      </c>
      <c r="N2545" s="5">
        <v>446</v>
      </c>
      <c r="O2545" s="5">
        <v>2008</v>
      </c>
      <c r="P2545" s="5">
        <v>10</v>
      </c>
      <c r="Q2545" s="15">
        <v>0.34774407608373248</v>
      </c>
      <c r="R2545" s="15">
        <v>102.7193483632287</v>
      </c>
      <c r="S2545" s="6" t="s">
        <v>7</v>
      </c>
      <c r="T2545" s="7" t="s">
        <v>14</v>
      </c>
      <c r="U2545" s="15">
        <v>410.87784831554302</v>
      </c>
      <c r="V2545" s="15">
        <v>118.54557146587896</v>
      </c>
      <c r="W2545" s="15">
        <v>35.122151684456981</v>
      </c>
      <c r="X2545" s="6" t="s">
        <v>162</v>
      </c>
    </row>
    <row r="2546" spans="1:24" ht="28.8" x14ac:dyDescent="0.3">
      <c r="A2546" s="6" t="s">
        <v>200</v>
      </c>
      <c r="B2546" s="6" t="s">
        <v>291</v>
      </c>
      <c r="C2546" s="10">
        <v>50019372</v>
      </c>
      <c r="D2546" s="14" t="s">
        <v>3134</v>
      </c>
      <c r="E2546" s="14" t="s">
        <v>3135</v>
      </c>
      <c r="F2546" s="5">
        <v>21</v>
      </c>
      <c r="G2546" s="11"/>
      <c r="H2546" s="6" t="s">
        <v>204</v>
      </c>
      <c r="I2546" s="11"/>
      <c r="J2546" s="8"/>
      <c r="K2546" s="11"/>
      <c r="L2546" s="10">
        <v>548.6</v>
      </c>
      <c r="M2546" s="5">
        <v>203</v>
      </c>
      <c r="N2546" s="5">
        <v>548.6</v>
      </c>
      <c r="O2546" s="5">
        <v>2018</v>
      </c>
      <c r="P2546" s="5">
        <v>4</v>
      </c>
      <c r="Q2546" s="15">
        <v>0.3475888420459074</v>
      </c>
      <c r="R2546" s="15">
        <v>167.84405962449873</v>
      </c>
      <c r="S2546" s="6" t="s">
        <v>7</v>
      </c>
      <c r="T2546" s="7" t="s">
        <v>14</v>
      </c>
      <c r="U2546" s="15">
        <v>478.03946506468083</v>
      </c>
      <c r="V2546" s="15">
        <v>207.94644245154439</v>
      </c>
      <c r="W2546" s="15">
        <v>70.560534935319197</v>
      </c>
      <c r="X2546" s="6" t="s">
        <v>168</v>
      </c>
    </row>
    <row r="2547" spans="1:24" ht="28.8" x14ac:dyDescent="0.3">
      <c r="A2547" s="6" t="s">
        <v>25</v>
      </c>
      <c r="B2547" s="6" t="s">
        <v>399</v>
      </c>
      <c r="C2547" s="13"/>
      <c r="D2547" s="14" t="s">
        <v>3136</v>
      </c>
      <c r="E2547" s="14" t="s">
        <v>3137</v>
      </c>
      <c r="F2547" s="5">
        <v>22</v>
      </c>
      <c r="G2547" s="13"/>
      <c r="H2547" s="6" t="s">
        <v>161</v>
      </c>
      <c r="I2547" s="8"/>
      <c r="J2547" s="8"/>
      <c r="K2547" s="8"/>
      <c r="L2547" s="5">
        <v>366.2</v>
      </c>
      <c r="M2547" s="5">
        <v>100</v>
      </c>
      <c r="N2547" s="5">
        <v>366.2</v>
      </c>
      <c r="O2547" s="5">
        <v>1986</v>
      </c>
      <c r="P2547" s="5">
        <v>6</v>
      </c>
      <c r="Q2547" s="15">
        <v>0.3473976706376658</v>
      </c>
      <c r="R2547" s="15">
        <v>123.86465592572364</v>
      </c>
      <c r="S2547" s="6" t="s">
        <v>7</v>
      </c>
      <c r="T2547" s="7" t="s">
        <v>14</v>
      </c>
      <c r="U2547" s="15">
        <v>331.46023293623341</v>
      </c>
      <c r="V2547" s="15">
        <v>146.40650053601985</v>
      </c>
      <c r="W2547" s="15">
        <v>34.739767063766578</v>
      </c>
      <c r="X2547" s="6" t="s">
        <v>162</v>
      </c>
    </row>
    <row r="2548" spans="1:24" ht="28.8" x14ac:dyDescent="0.3">
      <c r="A2548" s="6" t="s">
        <v>217</v>
      </c>
      <c r="B2548" s="6" t="s">
        <v>3138</v>
      </c>
      <c r="C2548" s="10">
        <v>50038225</v>
      </c>
      <c r="D2548" s="14" t="s">
        <v>3139</v>
      </c>
      <c r="E2548" s="14" t="s">
        <v>3140</v>
      </c>
      <c r="F2548" s="5">
        <v>22</v>
      </c>
      <c r="G2548" s="10">
        <v>87</v>
      </c>
      <c r="H2548" s="6" t="s">
        <v>445</v>
      </c>
      <c r="I2548" s="10">
        <v>178.1</v>
      </c>
      <c r="J2548" s="10">
        <v>92.3</v>
      </c>
      <c r="K2548" s="10">
        <v>54.3</v>
      </c>
      <c r="L2548" s="11"/>
      <c r="M2548" s="5">
        <v>100</v>
      </c>
      <c r="N2548" s="5">
        <v>324.7</v>
      </c>
      <c r="O2548" s="5">
        <v>2019</v>
      </c>
      <c r="P2548" s="5">
        <v>5</v>
      </c>
      <c r="Q2548" s="15">
        <v>0.34722563675876017</v>
      </c>
      <c r="R2548" s="15">
        <v>139.69583307668617</v>
      </c>
      <c r="S2548" s="6" t="s">
        <v>7</v>
      </c>
      <c r="T2548" s="7" t="s">
        <v>14</v>
      </c>
      <c r="U2548" s="15">
        <v>289.97743632412397</v>
      </c>
      <c r="V2548" s="15">
        <v>167.85334150135114</v>
      </c>
      <c r="W2548" s="15">
        <v>34.722563675876017</v>
      </c>
      <c r="X2548" s="6" t="s">
        <v>168</v>
      </c>
    </row>
    <row r="2549" spans="1:24" ht="28.8" x14ac:dyDescent="0.3">
      <c r="A2549" s="6" t="s">
        <v>25</v>
      </c>
      <c r="B2549" s="6" t="s">
        <v>732</v>
      </c>
      <c r="C2549" s="13"/>
      <c r="D2549" s="14" t="s">
        <v>3141</v>
      </c>
      <c r="E2549" s="14" t="s">
        <v>2963</v>
      </c>
      <c r="F2549" s="5">
        <v>20</v>
      </c>
      <c r="G2549" s="10">
        <v>81</v>
      </c>
      <c r="H2549" s="6" t="s">
        <v>161</v>
      </c>
      <c r="I2549" s="13"/>
      <c r="J2549" s="13"/>
      <c r="K2549" s="13"/>
      <c r="L2549" s="5">
        <v>593.5</v>
      </c>
      <c r="M2549" s="5">
        <v>99</v>
      </c>
      <c r="N2549" s="5">
        <v>593.5</v>
      </c>
      <c r="O2549" s="5">
        <v>1990</v>
      </c>
      <c r="P2549" s="5">
        <v>5</v>
      </c>
      <c r="Q2549" s="15">
        <v>0.34720497958951707</v>
      </c>
      <c r="R2549" s="15">
        <v>75.662417236731258</v>
      </c>
      <c r="S2549" s="6" t="s">
        <v>7</v>
      </c>
      <c r="T2549" s="7" t="s">
        <v>14</v>
      </c>
      <c r="U2549" s="15">
        <v>559.12670702063781</v>
      </c>
      <c r="V2549" s="15">
        <v>84.781461628752893</v>
      </c>
      <c r="W2549" s="15">
        <v>34.373292979362191</v>
      </c>
      <c r="X2549" s="6" t="s">
        <v>162</v>
      </c>
    </row>
    <row r="2550" spans="1:24" ht="28.8" x14ac:dyDescent="0.3">
      <c r="A2550" s="6" t="s">
        <v>25</v>
      </c>
      <c r="B2550" s="6" t="s">
        <v>310</v>
      </c>
      <c r="C2550" s="13"/>
      <c r="D2550" s="14" t="s">
        <v>3142</v>
      </c>
      <c r="E2550" s="14" t="s">
        <v>2214</v>
      </c>
      <c r="F2550" s="5">
        <v>26</v>
      </c>
      <c r="G2550" s="10">
        <v>89</v>
      </c>
      <c r="H2550" s="6" t="s">
        <v>172</v>
      </c>
      <c r="I2550" s="8"/>
      <c r="J2550" s="8"/>
      <c r="K2550" s="8"/>
      <c r="L2550" s="5">
        <v>279.5</v>
      </c>
      <c r="M2550" s="5">
        <v>82</v>
      </c>
      <c r="N2550" s="5">
        <v>279.5</v>
      </c>
      <c r="O2550" s="5">
        <v>1997</v>
      </c>
      <c r="P2550" s="5">
        <v>7</v>
      </c>
      <c r="Q2550" s="15">
        <v>0.34705843564743905</v>
      </c>
      <c r="R2550" s="15">
        <v>133.07540014311269</v>
      </c>
      <c r="S2550" s="6" t="s">
        <v>6</v>
      </c>
      <c r="T2550" s="7" t="s">
        <v>13</v>
      </c>
      <c r="U2550" s="15">
        <v>251.04120827691</v>
      </c>
      <c r="V2550" s="15">
        <v>158.81392644334105</v>
      </c>
      <c r="W2550" s="15">
        <v>28.458791723090002</v>
      </c>
      <c r="X2550" s="6" t="s">
        <v>162</v>
      </c>
    </row>
    <row r="2551" spans="1:24" ht="28.8" x14ac:dyDescent="0.3">
      <c r="A2551" s="6" t="s">
        <v>25</v>
      </c>
      <c r="B2551" s="6" t="s">
        <v>197</v>
      </c>
      <c r="C2551" s="13"/>
      <c r="D2551" s="14" t="s">
        <v>1079</v>
      </c>
      <c r="E2551" s="14" t="s">
        <v>1669</v>
      </c>
      <c r="F2551" s="5">
        <v>21</v>
      </c>
      <c r="G2551" s="13"/>
      <c r="H2551" s="6" t="s">
        <v>194</v>
      </c>
      <c r="I2551" s="10">
        <v>287</v>
      </c>
      <c r="J2551" s="10">
        <v>23.5</v>
      </c>
      <c r="K2551" s="10">
        <v>31</v>
      </c>
      <c r="L2551" s="11"/>
      <c r="M2551" s="5">
        <v>100</v>
      </c>
      <c r="N2551" s="5">
        <v>341.5</v>
      </c>
      <c r="O2551" s="5">
        <v>1997</v>
      </c>
      <c r="P2551" s="5">
        <v>4</v>
      </c>
      <c r="Q2551" s="15">
        <v>0.34700283730144915</v>
      </c>
      <c r="R2551" s="15">
        <v>132.82353440702781</v>
      </c>
      <c r="S2551" s="6" t="s">
        <v>7</v>
      </c>
      <c r="T2551" s="7" t="s">
        <v>14</v>
      </c>
      <c r="U2551" s="15">
        <v>306.79971626985508</v>
      </c>
      <c r="V2551" s="15">
        <v>158.59392916723453</v>
      </c>
      <c r="W2551" s="15">
        <v>34.700283730144918</v>
      </c>
      <c r="X2551" s="6" t="s">
        <v>162</v>
      </c>
    </row>
    <row r="2552" spans="1:24" ht="28.8" x14ac:dyDescent="0.3">
      <c r="A2552" s="6" t="s">
        <v>217</v>
      </c>
      <c r="B2552" s="6" t="s">
        <v>1555</v>
      </c>
      <c r="C2552" s="10">
        <v>50030347</v>
      </c>
      <c r="D2552" s="14" t="s">
        <v>3143</v>
      </c>
      <c r="E2552" s="14" t="s">
        <v>2675</v>
      </c>
      <c r="F2552" s="5">
        <v>21</v>
      </c>
      <c r="G2552" s="5">
        <v>75</v>
      </c>
      <c r="H2552" s="6" t="s">
        <v>204</v>
      </c>
      <c r="I2552" s="10">
        <v>141</v>
      </c>
      <c r="J2552" s="10">
        <v>87.2</v>
      </c>
      <c r="K2552" s="10">
        <v>169.5</v>
      </c>
      <c r="L2552" s="11"/>
      <c r="M2552" s="5">
        <v>102</v>
      </c>
      <c r="N2552" s="5">
        <v>397.7</v>
      </c>
      <c r="O2552" s="5">
        <v>2018</v>
      </c>
      <c r="P2552" s="5">
        <v>10</v>
      </c>
      <c r="Q2552" s="15">
        <v>0.3469880081521507</v>
      </c>
      <c r="R2552" s="15">
        <v>116.33498048780487</v>
      </c>
      <c r="S2552" s="6" t="s">
        <v>7</v>
      </c>
      <c r="T2552" s="7" t="s">
        <v>14</v>
      </c>
      <c r="U2552" s="15">
        <v>362.30722316848062</v>
      </c>
      <c r="V2552" s="15">
        <v>136.22012829721092</v>
      </c>
      <c r="W2552" s="15">
        <v>35.39277683151937</v>
      </c>
      <c r="X2552" s="6" t="s">
        <v>168</v>
      </c>
    </row>
    <row r="2553" spans="1:24" ht="28.8" x14ac:dyDescent="0.3">
      <c r="A2553" s="6" t="s">
        <v>25</v>
      </c>
      <c r="B2553" s="6" t="s">
        <v>3144</v>
      </c>
      <c r="C2553" s="13"/>
      <c r="D2553" s="14" t="s">
        <v>605</v>
      </c>
      <c r="E2553" s="14" t="s">
        <v>606</v>
      </c>
      <c r="F2553" s="5">
        <v>21</v>
      </c>
      <c r="G2553" s="10">
        <v>112</v>
      </c>
      <c r="H2553" s="6" t="s">
        <v>161</v>
      </c>
      <c r="I2553" s="13"/>
      <c r="J2553" s="13"/>
      <c r="K2553" s="13"/>
      <c r="L2553" s="5">
        <v>523</v>
      </c>
      <c r="M2553" s="5">
        <v>100</v>
      </c>
      <c r="N2553" s="5">
        <v>523</v>
      </c>
      <c r="O2553" s="5">
        <v>1985</v>
      </c>
      <c r="P2553" s="5">
        <v>9</v>
      </c>
      <c r="Q2553" s="15">
        <v>0.34672327598000036</v>
      </c>
      <c r="R2553" s="15">
        <v>86.728942638623323</v>
      </c>
      <c r="S2553" s="6" t="s">
        <v>7</v>
      </c>
      <c r="T2553" s="7" t="s">
        <v>14</v>
      </c>
      <c r="U2553" s="15">
        <v>488.32767240199996</v>
      </c>
      <c r="V2553" s="15">
        <v>98.266153182529493</v>
      </c>
      <c r="W2553" s="15">
        <v>34.672327598000038</v>
      </c>
      <c r="X2553" s="6" t="s">
        <v>162</v>
      </c>
    </row>
    <row r="2554" spans="1:24" ht="28.8" x14ac:dyDescent="0.3">
      <c r="A2554" s="6" t="s">
        <v>200</v>
      </c>
      <c r="B2554" s="6" t="s">
        <v>280</v>
      </c>
      <c r="C2554" s="13"/>
      <c r="D2554" s="14" t="s">
        <v>3145</v>
      </c>
      <c r="E2554" s="14" t="s">
        <v>2255</v>
      </c>
      <c r="F2554" s="5">
        <v>21</v>
      </c>
      <c r="G2554" s="10">
        <v>60</v>
      </c>
      <c r="H2554" s="6" t="s">
        <v>161</v>
      </c>
      <c r="I2554" s="8"/>
      <c r="J2554" s="8"/>
      <c r="K2554" s="8"/>
      <c r="L2554" s="5">
        <v>375.9</v>
      </c>
      <c r="M2554" s="5">
        <v>100</v>
      </c>
      <c r="N2554" s="5">
        <v>375.9</v>
      </c>
      <c r="O2554" s="5">
        <v>2006</v>
      </c>
      <c r="P2554" s="5">
        <v>6</v>
      </c>
      <c r="Q2554" s="15">
        <v>0.34666819406479021</v>
      </c>
      <c r="R2554" s="15">
        <v>120.66836126629423</v>
      </c>
      <c r="S2554" s="6" t="s">
        <v>7</v>
      </c>
      <c r="T2554" s="7" t="s">
        <v>14</v>
      </c>
      <c r="U2554" s="15">
        <v>341.23318059352096</v>
      </c>
      <c r="V2554" s="15">
        <v>142.17349221398709</v>
      </c>
      <c r="W2554" s="15">
        <v>34.666819406479021</v>
      </c>
      <c r="X2554" s="6" t="s">
        <v>162</v>
      </c>
    </row>
    <row r="2555" spans="1:24" ht="28.8" x14ac:dyDescent="0.3">
      <c r="A2555" s="6" t="s">
        <v>25</v>
      </c>
      <c r="B2555" s="6" t="s">
        <v>592</v>
      </c>
      <c r="C2555" s="13"/>
      <c r="D2555" s="14" t="s">
        <v>1331</v>
      </c>
      <c r="E2555" s="14" t="s">
        <v>1332</v>
      </c>
      <c r="F2555" s="5">
        <v>21</v>
      </c>
      <c r="G2555" s="5">
        <v>84</v>
      </c>
      <c r="H2555" s="6" t="s">
        <v>161</v>
      </c>
      <c r="I2555" s="8"/>
      <c r="J2555" s="8"/>
      <c r="K2555" s="8"/>
      <c r="L2555" s="5">
        <v>328.7</v>
      </c>
      <c r="M2555" s="5">
        <v>100</v>
      </c>
      <c r="N2555" s="5">
        <v>328.7</v>
      </c>
      <c r="O2555" s="5">
        <v>1988</v>
      </c>
      <c r="P2555" s="5">
        <v>7</v>
      </c>
      <c r="Q2555" s="15">
        <v>0.34665731720506815</v>
      </c>
      <c r="R2555" s="15">
        <v>137.99585336172802</v>
      </c>
      <c r="S2555" s="6" t="s">
        <v>7</v>
      </c>
      <c r="T2555" s="7" t="s">
        <v>14</v>
      </c>
      <c r="U2555" s="15">
        <v>294.03426827949318</v>
      </c>
      <c r="V2555" s="15">
        <v>165.82651265297886</v>
      </c>
      <c r="W2555" s="15">
        <v>34.665731720506813</v>
      </c>
      <c r="X2555" s="6" t="s">
        <v>162</v>
      </c>
    </row>
    <row r="2556" spans="1:24" ht="28.8" x14ac:dyDescent="0.3">
      <c r="A2556" s="6" t="s">
        <v>25</v>
      </c>
      <c r="B2556" s="6" t="s">
        <v>3146</v>
      </c>
      <c r="C2556" s="13"/>
      <c r="D2556" s="14" t="s">
        <v>2206</v>
      </c>
      <c r="E2556" s="14" t="s">
        <v>1867</v>
      </c>
      <c r="F2556" s="5">
        <v>26</v>
      </c>
      <c r="G2556" s="5">
        <v>88</v>
      </c>
      <c r="H2556" s="6" t="s">
        <v>172</v>
      </c>
      <c r="I2556" s="13"/>
      <c r="J2556" s="13"/>
      <c r="K2556" s="13"/>
      <c r="L2556" s="5">
        <v>496.9</v>
      </c>
      <c r="M2556" s="5">
        <v>100</v>
      </c>
      <c r="N2556" s="5">
        <v>496.9</v>
      </c>
      <c r="O2556" s="5">
        <v>1989</v>
      </c>
      <c r="P2556" s="5">
        <v>9</v>
      </c>
      <c r="Q2556" s="15">
        <v>0.34664151955303507</v>
      </c>
      <c r="R2556" s="15">
        <v>91.284437512577981</v>
      </c>
      <c r="S2556" s="6" t="s">
        <v>6</v>
      </c>
      <c r="T2556" s="7" t="s">
        <v>13</v>
      </c>
      <c r="U2556" s="15">
        <v>462.23584804469647</v>
      </c>
      <c r="V2556" s="15">
        <v>103.96477660485768</v>
      </c>
      <c r="W2556" s="15">
        <v>34.66415195530351</v>
      </c>
      <c r="X2556" s="6" t="s">
        <v>162</v>
      </c>
    </row>
    <row r="2557" spans="1:24" ht="28.8" x14ac:dyDescent="0.3">
      <c r="A2557" s="6" t="s">
        <v>25</v>
      </c>
      <c r="B2557" s="6" t="s">
        <v>502</v>
      </c>
      <c r="C2557" s="13"/>
      <c r="D2557" s="14" t="s">
        <v>2740</v>
      </c>
      <c r="E2557" s="14" t="s">
        <v>241</v>
      </c>
      <c r="F2557" s="5">
        <v>24</v>
      </c>
      <c r="G2557" s="11"/>
      <c r="H2557" s="6" t="s">
        <v>194</v>
      </c>
      <c r="I2557" s="11"/>
      <c r="J2557" s="8"/>
      <c r="K2557" s="11"/>
      <c r="L2557" s="10">
        <v>345</v>
      </c>
      <c r="M2557" s="5">
        <v>100</v>
      </c>
      <c r="N2557" s="5">
        <v>345</v>
      </c>
      <c r="O2557" s="5">
        <v>2000</v>
      </c>
      <c r="P2557" s="5">
        <v>7</v>
      </c>
      <c r="Q2557" s="15">
        <v>0.34639736377461133</v>
      </c>
      <c r="R2557" s="15">
        <v>131.4760492753623</v>
      </c>
      <c r="S2557" s="6" t="s">
        <v>6</v>
      </c>
      <c r="T2557" s="7" t="s">
        <v>13</v>
      </c>
      <c r="U2557" s="15">
        <v>310.36026362253887</v>
      </c>
      <c r="V2557" s="15">
        <v>156.87131939647907</v>
      </c>
      <c r="W2557" s="15">
        <v>34.639736377461134</v>
      </c>
      <c r="X2557" s="6" t="s">
        <v>162</v>
      </c>
    </row>
    <row r="2558" spans="1:24" ht="28.8" x14ac:dyDescent="0.3">
      <c r="A2558" s="6" t="s">
        <v>25</v>
      </c>
      <c r="B2558" s="6" t="s">
        <v>944</v>
      </c>
      <c r="C2558" s="13"/>
      <c r="D2558" s="14" t="s">
        <v>3147</v>
      </c>
      <c r="E2558" s="14" t="s">
        <v>3148</v>
      </c>
      <c r="F2558" s="5">
        <v>18</v>
      </c>
      <c r="G2558" s="11"/>
      <c r="H2558" s="6" t="s">
        <v>161</v>
      </c>
      <c r="I2558" s="8"/>
      <c r="J2558" s="8"/>
      <c r="K2558" s="8"/>
      <c r="L2558" s="5">
        <v>414.2</v>
      </c>
      <c r="M2558" s="5">
        <v>114</v>
      </c>
      <c r="N2558" s="5">
        <v>414.2</v>
      </c>
      <c r="O2558" s="5">
        <v>1997</v>
      </c>
      <c r="P2558" s="5">
        <v>4</v>
      </c>
      <c r="Q2558" s="15">
        <v>0.346391140628449</v>
      </c>
      <c r="R2558" s="15">
        <v>124.8419366972477</v>
      </c>
      <c r="S2558" s="6" t="s">
        <v>7</v>
      </c>
      <c r="T2558" s="7" t="s">
        <v>14</v>
      </c>
      <c r="U2558" s="15">
        <v>374.7114099683568</v>
      </c>
      <c r="V2558" s="15">
        <v>147.75741246533153</v>
      </c>
      <c r="W2558" s="15">
        <v>39.488590031643184</v>
      </c>
      <c r="X2558" s="6" t="s">
        <v>162</v>
      </c>
    </row>
    <row r="2559" spans="1:24" ht="28.8" x14ac:dyDescent="0.3">
      <c r="A2559" s="6" t="s">
        <v>25</v>
      </c>
      <c r="B2559" s="6" t="s">
        <v>258</v>
      </c>
      <c r="C2559" s="13"/>
      <c r="D2559" s="14" t="s">
        <v>1205</v>
      </c>
      <c r="E2559" s="14" t="s">
        <v>1206</v>
      </c>
      <c r="F2559" s="5">
        <v>24</v>
      </c>
      <c r="G2559" s="11"/>
      <c r="H2559" s="6" t="s">
        <v>194</v>
      </c>
      <c r="I2559" s="8"/>
      <c r="J2559" s="8"/>
      <c r="K2559" s="8"/>
      <c r="L2559" s="5">
        <v>466.25</v>
      </c>
      <c r="M2559" s="5">
        <v>100</v>
      </c>
      <c r="N2559" s="5">
        <v>466.25</v>
      </c>
      <c r="O2559" s="5">
        <v>1985</v>
      </c>
      <c r="P2559" s="5">
        <v>5</v>
      </c>
      <c r="Q2559" s="15">
        <v>0.34630419904656551</v>
      </c>
      <c r="R2559" s="15">
        <v>97.285226809651462</v>
      </c>
      <c r="S2559" s="6" t="s">
        <v>6</v>
      </c>
      <c r="T2559" s="7" t="s">
        <v>13</v>
      </c>
      <c r="U2559" s="15">
        <v>431.61958009534345</v>
      </c>
      <c r="V2559" s="15">
        <v>111.60132770270407</v>
      </c>
      <c r="W2559" s="15">
        <v>34.630419904656549</v>
      </c>
      <c r="X2559" s="6" t="s">
        <v>162</v>
      </c>
    </row>
    <row r="2560" spans="1:24" ht="28.8" x14ac:dyDescent="0.3">
      <c r="A2560" s="6" t="s">
        <v>251</v>
      </c>
      <c r="B2560" s="6" t="s">
        <v>164</v>
      </c>
      <c r="C2560" s="10">
        <v>3370211</v>
      </c>
      <c r="D2560" s="14" t="s">
        <v>3149</v>
      </c>
      <c r="E2560" s="14" t="s">
        <v>3150</v>
      </c>
      <c r="F2560" s="5">
        <v>30</v>
      </c>
      <c r="G2560" s="11"/>
      <c r="H2560" s="6" t="s">
        <v>167</v>
      </c>
      <c r="I2560" s="8"/>
      <c r="J2560" s="8"/>
      <c r="K2560" s="8"/>
      <c r="L2560" s="5">
        <v>555.4</v>
      </c>
      <c r="M2560" s="5">
        <v>100</v>
      </c>
      <c r="N2560" s="5">
        <v>555.4</v>
      </c>
      <c r="O2560" s="5">
        <v>2015</v>
      </c>
      <c r="P2560" s="5">
        <v>8</v>
      </c>
      <c r="Q2560" s="15">
        <v>0.34629129081390941</v>
      </c>
      <c r="R2560" s="15">
        <v>81.669494058336326</v>
      </c>
      <c r="S2560" s="6" t="s">
        <v>6</v>
      </c>
      <c r="T2560" s="6"/>
      <c r="U2560" s="15">
        <v>520.77087091860903</v>
      </c>
      <c r="V2560" s="15">
        <v>92.163057156770776</v>
      </c>
      <c r="W2560" s="15">
        <v>34.629129081390943</v>
      </c>
      <c r="X2560" s="6" t="s">
        <v>162</v>
      </c>
    </row>
    <row r="2561" spans="1:24" ht="28.8" x14ac:dyDescent="0.3">
      <c r="A2561" s="6" t="s">
        <v>25</v>
      </c>
      <c r="B2561" s="6" t="s">
        <v>187</v>
      </c>
      <c r="C2561" s="13"/>
      <c r="D2561" s="14" t="s">
        <v>920</v>
      </c>
      <c r="E2561" s="14" t="s">
        <v>3151</v>
      </c>
      <c r="F2561" s="5">
        <v>21</v>
      </c>
      <c r="G2561" s="5">
        <v>70</v>
      </c>
      <c r="H2561" s="6" t="s">
        <v>161</v>
      </c>
      <c r="I2561" s="11"/>
      <c r="J2561" s="13"/>
      <c r="K2561" s="11"/>
      <c r="L2561" s="10">
        <v>380.1</v>
      </c>
      <c r="M2561" s="5">
        <v>110</v>
      </c>
      <c r="N2561" s="5">
        <v>380.1</v>
      </c>
      <c r="O2561" s="5">
        <v>1994</v>
      </c>
      <c r="P2561" s="5">
        <v>7</v>
      </c>
      <c r="Q2561" s="15">
        <v>0.3461864237740005</v>
      </c>
      <c r="R2561" s="15">
        <v>131.26851012891345</v>
      </c>
      <c r="S2561" s="6" t="s">
        <v>7</v>
      </c>
      <c r="T2561" s="7" t="s">
        <v>14</v>
      </c>
      <c r="U2561" s="15">
        <v>342.01949338485997</v>
      </c>
      <c r="V2561" s="15">
        <v>156.51736155854508</v>
      </c>
      <c r="W2561" s="15">
        <v>38.080506615140052</v>
      </c>
      <c r="X2561" s="6" t="s">
        <v>162</v>
      </c>
    </row>
    <row r="2562" spans="1:24" ht="28.8" x14ac:dyDescent="0.3">
      <c r="A2562" s="6" t="s">
        <v>25</v>
      </c>
      <c r="B2562" s="6" t="s">
        <v>288</v>
      </c>
      <c r="C2562" s="13"/>
      <c r="D2562" s="14" t="s">
        <v>1541</v>
      </c>
      <c r="E2562" s="14" t="s">
        <v>583</v>
      </c>
      <c r="F2562" s="5">
        <v>22</v>
      </c>
      <c r="G2562" s="5">
        <v>93</v>
      </c>
      <c r="H2562" s="6" t="s">
        <v>161</v>
      </c>
      <c r="I2562" s="13"/>
      <c r="J2562" s="13"/>
      <c r="K2562" s="13"/>
      <c r="L2562" s="5">
        <v>444.9</v>
      </c>
      <c r="M2562" s="5">
        <v>101</v>
      </c>
      <c r="N2562" s="5">
        <v>444.9</v>
      </c>
      <c r="O2562" s="5">
        <v>2002</v>
      </c>
      <c r="P2562" s="5">
        <v>9</v>
      </c>
      <c r="Q2562" s="15">
        <v>0.34601378876058253</v>
      </c>
      <c r="R2562" s="15">
        <v>102.9733184311081</v>
      </c>
      <c r="S2562" s="6" t="s">
        <v>7</v>
      </c>
      <c r="T2562" s="7" t="s">
        <v>14</v>
      </c>
      <c r="U2562" s="15">
        <v>409.95260733518114</v>
      </c>
      <c r="V2562" s="15">
        <v>118.83204623237073</v>
      </c>
      <c r="W2562" s="15">
        <v>34.947392664818835</v>
      </c>
      <c r="X2562" s="6" t="s">
        <v>162</v>
      </c>
    </row>
    <row r="2563" spans="1:24" ht="28.8" x14ac:dyDescent="0.3">
      <c r="A2563" s="6" t="s">
        <v>25</v>
      </c>
      <c r="B2563" s="6" t="s">
        <v>197</v>
      </c>
      <c r="C2563" s="13"/>
      <c r="D2563" s="14" t="s">
        <v>3152</v>
      </c>
      <c r="E2563" s="14" t="s">
        <v>3153</v>
      </c>
      <c r="F2563" s="5">
        <v>24</v>
      </c>
      <c r="G2563" s="13"/>
      <c r="H2563" s="6" t="s">
        <v>194</v>
      </c>
      <c r="I2563" s="11"/>
      <c r="J2563" s="11"/>
      <c r="K2563" s="11"/>
      <c r="L2563" s="10">
        <v>314</v>
      </c>
      <c r="M2563" s="5">
        <v>101</v>
      </c>
      <c r="N2563" s="5">
        <v>314</v>
      </c>
      <c r="O2563" s="5">
        <v>1989</v>
      </c>
      <c r="P2563" s="5">
        <v>6</v>
      </c>
      <c r="Q2563" s="15">
        <v>0.34573494129874477</v>
      </c>
      <c r="R2563" s="15">
        <v>145.90073047770701</v>
      </c>
      <c r="S2563" s="6" t="s">
        <v>6</v>
      </c>
      <c r="T2563" s="7" t="s">
        <v>13</v>
      </c>
      <c r="U2563" s="15">
        <v>279.08077092882678</v>
      </c>
      <c r="V2563" s="15">
        <v>176.59032370281486</v>
      </c>
      <c r="W2563" s="15">
        <v>34.91922907117322</v>
      </c>
      <c r="X2563" s="6" t="s">
        <v>162</v>
      </c>
    </row>
    <row r="2564" spans="1:24" ht="28.8" x14ac:dyDescent="0.3">
      <c r="A2564" s="6" t="s">
        <v>25</v>
      </c>
      <c r="B2564" s="6" t="s">
        <v>837</v>
      </c>
      <c r="C2564" s="13"/>
      <c r="D2564" s="14" t="s">
        <v>1853</v>
      </c>
      <c r="E2564" s="14" t="s">
        <v>3105</v>
      </c>
      <c r="F2564" s="5">
        <v>28</v>
      </c>
      <c r="G2564" s="5">
        <v>80</v>
      </c>
      <c r="H2564" s="6" t="s">
        <v>172</v>
      </c>
      <c r="I2564" s="5">
        <v>80.499999999999986</v>
      </c>
      <c r="J2564" s="10">
        <v>104.10000000000001</v>
      </c>
      <c r="K2564" s="5">
        <v>240.1</v>
      </c>
      <c r="L2564" s="13"/>
      <c r="M2564" s="5">
        <v>100</v>
      </c>
      <c r="N2564" s="5">
        <v>424.7</v>
      </c>
      <c r="O2564" s="5">
        <v>1998</v>
      </c>
      <c r="P2564" s="5">
        <v>4</v>
      </c>
      <c r="Q2564" s="15">
        <v>0.34557753548879705</v>
      </c>
      <c r="R2564" s="15">
        <v>106.80300682834942</v>
      </c>
      <c r="S2564" s="6" t="s">
        <v>6</v>
      </c>
      <c r="T2564" s="7" t="s">
        <v>13</v>
      </c>
      <c r="U2564" s="15">
        <v>390.14224645112029</v>
      </c>
      <c r="V2564" s="15">
        <v>123.80174973834981</v>
      </c>
      <c r="W2564" s="15">
        <v>34.557753548879703</v>
      </c>
      <c r="X2564" s="6" t="s">
        <v>162</v>
      </c>
    </row>
    <row r="2565" spans="1:24" ht="28.8" x14ac:dyDescent="0.3">
      <c r="A2565" s="6" t="s">
        <v>25</v>
      </c>
      <c r="B2565" s="6" t="s">
        <v>588</v>
      </c>
      <c r="C2565" s="13"/>
      <c r="D2565" s="14" t="s">
        <v>2317</v>
      </c>
      <c r="E2565" s="14" t="s">
        <v>2318</v>
      </c>
      <c r="F2565" s="5">
        <v>26</v>
      </c>
      <c r="G2565" s="11"/>
      <c r="H2565" s="6" t="s">
        <v>194</v>
      </c>
      <c r="I2565" s="8"/>
      <c r="J2565" s="8"/>
      <c r="K2565" s="8"/>
      <c r="L2565" s="5">
        <v>308</v>
      </c>
      <c r="M2565" s="5">
        <v>100</v>
      </c>
      <c r="N2565" s="5">
        <v>308</v>
      </c>
      <c r="O2565" s="5">
        <v>1991</v>
      </c>
      <c r="P2565" s="5">
        <v>7</v>
      </c>
      <c r="Q2565" s="15">
        <v>0.34548564369546853</v>
      </c>
      <c r="R2565" s="15">
        <v>147.27025</v>
      </c>
      <c r="S2565" s="6" t="s">
        <v>6</v>
      </c>
      <c r="T2565" s="7" t="s">
        <v>13</v>
      </c>
      <c r="U2565" s="15">
        <v>273.45143563045315</v>
      </c>
      <c r="V2565" s="15">
        <v>178.51596236667345</v>
      </c>
      <c r="W2565" s="15">
        <v>34.548564369546853</v>
      </c>
      <c r="X2565" s="6" t="s">
        <v>162</v>
      </c>
    </row>
    <row r="2566" spans="1:24" ht="28.8" x14ac:dyDescent="0.3">
      <c r="A2566" s="6" t="s">
        <v>25</v>
      </c>
      <c r="B2566" s="6" t="s">
        <v>233</v>
      </c>
      <c r="C2566" s="13"/>
      <c r="D2566" s="14" t="s">
        <v>3038</v>
      </c>
      <c r="E2566" s="14" t="s">
        <v>1010</v>
      </c>
      <c r="F2566" s="5">
        <v>26</v>
      </c>
      <c r="G2566" s="11"/>
      <c r="H2566" s="6" t="s">
        <v>194</v>
      </c>
      <c r="I2566" s="5">
        <v>111</v>
      </c>
      <c r="J2566" s="5">
        <v>129.5</v>
      </c>
      <c r="K2566" s="5">
        <v>120.5</v>
      </c>
      <c r="L2566" s="13"/>
      <c r="M2566" s="5">
        <v>100</v>
      </c>
      <c r="N2566" s="5">
        <v>361</v>
      </c>
      <c r="O2566" s="5">
        <v>1994</v>
      </c>
      <c r="P2566" s="5">
        <v>4</v>
      </c>
      <c r="Q2566" s="15">
        <v>0.34542927287089525</v>
      </c>
      <c r="R2566" s="15">
        <v>125.64885595567867</v>
      </c>
      <c r="S2566" s="6" t="s">
        <v>6</v>
      </c>
      <c r="T2566" s="7" t="s">
        <v>13</v>
      </c>
      <c r="U2566" s="15">
        <v>326.45707271291047</v>
      </c>
      <c r="V2566" s="15">
        <v>148.3959574780252</v>
      </c>
      <c r="W2566" s="15">
        <v>34.542927287089526</v>
      </c>
      <c r="X2566" s="6" t="s">
        <v>162</v>
      </c>
    </row>
    <row r="2567" spans="1:24" ht="28.8" x14ac:dyDescent="0.3">
      <c r="A2567" s="6" t="s">
        <v>251</v>
      </c>
      <c r="B2567" s="6" t="s">
        <v>1488</v>
      </c>
      <c r="C2567" s="10">
        <v>3366434</v>
      </c>
      <c r="D2567" s="14" t="s">
        <v>3154</v>
      </c>
      <c r="E2567" s="14" t="s">
        <v>3155</v>
      </c>
      <c r="F2567" s="5">
        <v>24</v>
      </c>
      <c r="G2567" s="13"/>
      <c r="H2567" s="6" t="s">
        <v>167</v>
      </c>
      <c r="I2567" s="5">
        <v>243.5</v>
      </c>
      <c r="J2567" s="5">
        <v>31.1</v>
      </c>
      <c r="K2567" s="5">
        <v>203.9</v>
      </c>
      <c r="L2567" s="13"/>
      <c r="M2567" s="5">
        <v>101</v>
      </c>
      <c r="N2567" s="5">
        <v>478.5</v>
      </c>
      <c r="O2567" s="5">
        <v>2013</v>
      </c>
      <c r="P2567" s="5">
        <v>9</v>
      </c>
      <c r="Q2567" s="15">
        <v>0.34540682215355401</v>
      </c>
      <c r="R2567" s="15">
        <v>95.742590114942516</v>
      </c>
      <c r="S2567" s="6" t="s">
        <v>6</v>
      </c>
      <c r="T2567" s="7" t="s">
        <v>13</v>
      </c>
      <c r="U2567" s="15">
        <v>443.61391096249105</v>
      </c>
      <c r="V2567" s="15">
        <v>109.56922981771878</v>
      </c>
      <c r="W2567" s="15">
        <v>34.886089037508953</v>
      </c>
      <c r="X2567" s="6" t="s">
        <v>162</v>
      </c>
    </row>
    <row r="2568" spans="1:24" ht="28.8" x14ac:dyDescent="0.3">
      <c r="A2568" s="6" t="s">
        <v>25</v>
      </c>
      <c r="B2568" s="6" t="s">
        <v>1121</v>
      </c>
      <c r="C2568" s="13"/>
      <c r="D2568" s="14" t="s">
        <v>2083</v>
      </c>
      <c r="E2568" s="14" t="s">
        <v>2084</v>
      </c>
      <c r="F2568" s="5">
        <v>26</v>
      </c>
      <c r="G2568" s="13"/>
      <c r="H2568" s="6" t="s">
        <v>194</v>
      </c>
      <c r="I2568" s="5">
        <v>138</v>
      </c>
      <c r="J2568" s="5">
        <v>152.5</v>
      </c>
      <c r="K2568" s="5">
        <v>74</v>
      </c>
      <c r="L2568" s="13"/>
      <c r="M2568" s="5">
        <v>100</v>
      </c>
      <c r="N2568" s="5">
        <v>364.5</v>
      </c>
      <c r="O2568" s="5">
        <v>1992</v>
      </c>
      <c r="P2568" s="5">
        <v>4</v>
      </c>
      <c r="Q2568" s="15">
        <v>0.3454042474056786</v>
      </c>
      <c r="R2568" s="15">
        <v>124.4423511659808</v>
      </c>
      <c r="S2568" s="6" t="s">
        <v>6</v>
      </c>
      <c r="T2568" s="7" t="s">
        <v>13</v>
      </c>
      <c r="U2568" s="15">
        <v>329.95957525943214</v>
      </c>
      <c r="V2568" s="15">
        <v>146.9092316097271</v>
      </c>
      <c r="W2568" s="15">
        <v>34.540424740567857</v>
      </c>
      <c r="X2568" s="6" t="s">
        <v>162</v>
      </c>
    </row>
    <row r="2569" spans="1:24" ht="28.8" x14ac:dyDescent="0.3">
      <c r="A2569" s="6" t="s">
        <v>25</v>
      </c>
      <c r="B2569" s="6" t="s">
        <v>173</v>
      </c>
      <c r="C2569" s="13"/>
      <c r="D2569" s="14" t="s">
        <v>1405</v>
      </c>
      <c r="E2569" s="14" t="s">
        <v>1406</v>
      </c>
      <c r="F2569" s="5">
        <v>28</v>
      </c>
      <c r="G2569" s="10">
        <v>66</v>
      </c>
      <c r="H2569" s="6" t="s">
        <v>172</v>
      </c>
      <c r="I2569" s="11"/>
      <c r="J2569" s="11"/>
      <c r="K2569" s="11"/>
      <c r="L2569" s="10">
        <v>482.5</v>
      </c>
      <c r="M2569" s="5">
        <v>171</v>
      </c>
      <c r="N2569" s="5">
        <v>482.5</v>
      </c>
      <c r="O2569" s="5">
        <v>1996</v>
      </c>
      <c r="P2569" s="5">
        <v>7</v>
      </c>
      <c r="Q2569" s="15">
        <v>0.34533246368584769</v>
      </c>
      <c r="R2569" s="15">
        <v>160.75501610362693</v>
      </c>
      <c r="S2569" s="6" t="s">
        <v>6</v>
      </c>
      <c r="T2569" s="7" t="s">
        <v>13</v>
      </c>
      <c r="U2569" s="15">
        <v>423.44814870972004</v>
      </c>
      <c r="V2569" s="15">
        <v>197.65102357930101</v>
      </c>
      <c r="W2569" s="15">
        <v>59.051851290279956</v>
      </c>
      <c r="X2569" s="6" t="s">
        <v>162</v>
      </c>
    </row>
    <row r="2570" spans="1:24" ht="28.8" x14ac:dyDescent="0.3">
      <c r="A2570" s="6" t="s">
        <v>25</v>
      </c>
      <c r="B2570" s="6" t="s">
        <v>414</v>
      </c>
      <c r="C2570" s="13"/>
      <c r="D2570" s="14" t="s">
        <v>1248</v>
      </c>
      <c r="E2570" s="14" t="s">
        <v>2256</v>
      </c>
      <c r="F2570" s="5">
        <v>30</v>
      </c>
      <c r="G2570" s="10">
        <v>73</v>
      </c>
      <c r="H2570" s="6" t="s">
        <v>172</v>
      </c>
      <c r="I2570" s="5">
        <v>192.7</v>
      </c>
      <c r="J2570" s="5">
        <v>0</v>
      </c>
      <c r="K2570" s="5">
        <v>247.6</v>
      </c>
      <c r="L2570" s="13"/>
      <c r="M2570" s="5">
        <v>97</v>
      </c>
      <c r="N2570" s="5">
        <v>440.29999999999995</v>
      </c>
      <c r="O2570" s="5">
        <v>1990</v>
      </c>
      <c r="P2570" s="5">
        <v>9</v>
      </c>
      <c r="Q2570" s="15">
        <v>0.34531948437785098</v>
      </c>
      <c r="R2570" s="15">
        <v>99.928366772654996</v>
      </c>
      <c r="S2570" s="6" t="s">
        <v>6</v>
      </c>
      <c r="T2570" s="6"/>
      <c r="U2570" s="15">
        <v>406.80401001534841</v>
      </c>
      <c r="V2570" s="15">
        <v>114.95497039091583</v>
      </c>
      <c r="W2570" s="15">
        <v>33.495989984651544</v>
      </c>
      <c r="X2570" s="6" t="s">
        <v>162</v>
      </c>
    </row>
    <row r="2571" spans="1:24" ht="28.8" x14ac:dyDescent="0.3">
      <c r="A2571" s="6" t="s">
        <v>25</v>
      </c>
      <c r="B2571" s="6" t="s">
        <v>2773</v>
      </c>
      <c r="C2571" s="13"/>
      <c r="D2571" s="14" t="s">
        <v>3156</v>
      </c>
      <c r="E2571" s="14" t="s">
        <v>3157</v>
      </c>
      <c r="F2571" s="5">
        <v>26</v>
      </c>
      <c r="G2571" s="13"/>
      <c r="H2571" s="6" t="s">
        <v>492</v>
      </c>
      <c r="I2571" s="11"/>
      <c r="J2571" s="11"/>
      <c r="K2571" s="11"/>
      <c r="L2571" s="10">
        <v>245.5</v>
      </c>
      <c r="M2571" s="5">
        <v>105</v>
      </c>
      <c r="N2571" s="5">
        <v>245.5</v>
      </c>
      <c r="O2571" s="5">
        <v>1987</v>
      </c>
      <c r="P2571" s="5">
        <v>6</v>
      </c>
      <c r="Q2571" s="15">
        <v>0.34509353828471218</v>
      </c>
      <c r="R2571" s="15">
        <v>194.0008099796334</v>
      </c>
      <c r="S2571" s="6" t="s">
        <v>6</v>
      </c>
      <c r="T2571" s="7" t="s">
        <v>13</v>
      </c>
      <c r="U2571" s="15">
        <v>209.26517848010522</v>
      </c>
      <c r="V2571" s="15">
        <v>247.31285441896182</v>
      </c>
      <c r="W2571" s="15">
        <v>36.23482151989478</v>
      </c>
      <c r="X2571" s="6" t="s">
        <v>162</v>
      </c>
    </row>
    <row r="2572" spans="1:24" ht="28.8" x14ac:dyDescent="0.3">
      <c r="A2572" s="6" t="s">
        <v>25</v>
      </c>
      <c r="B2572" s="6" t="s">
        <v>3158</v>
      </c>
      <c r="C2572" s="13"/>
      <c r="D2572" s="14" t="s">
        <v>3159</v>
      </c>
      <c r="E2572" s="14" t="s">
        <v>2237</v>
      </c>
      <c r="F2572" s="5">
        <v>30</v>
      </c>
      <c r="G2572" s="5">
        <v>52</v>
      </c>
      <c r="H2572" s="6" t="s">
        <v>172</v>
      </c>
      <c r="I2572" s="11"/>
      <c r="J2572" s="8"/>
      <c r="K2572" s="11"/>
      <c r="L2572" s="10">
        <v>348.3</v>
      </c>
      <c r="M2572" s="5">
        <v>100</v>
      </c>
      <c r="N2572" s="5">
        <v>348.3</v>
      </c>
      <c r="O2572" s="5">
        <v>1992</v>
      </c>
      <c r="P2572" s="5">
        <v>7</v>
      </c>
      <c r="Q2572" s="15">
        <v>0.3449874062015198</v>
      </c>
      <c r="R2572" s="15">
        <v>130.23036749928224</v>
      </c>
      <c r="S2572" s="6" t="s">
        <v>6</v>
      </c>
      <c r="T2572" s="6"/>
      <c r="U2572" s="15">
        <v>313.80125937984803</v>
      </c>
      <c r="V2572" s="15">
        <v>154.88050934466619</v>
      </c>
      <c r="W2572" s="15">
        <v>34.498740620151978</v>
      </c>
      <c r="X2572" s="6" t="s">
        <v>162</v>
      </c>
    </row>
    <row r="2573" spans="1:24" ht="28.8" x14ac:dyDescent="0.3">
      <c r="A2573" s="6" t="s">
        <v>25</v>
      </c>
      <c r="B2573" s="6" t="s">
        <v>3160</v>
      </c>
      <c r="C2573" s="13"/>
      <c r="D2573" s="14" t="s">
        <v>2288</v>
      </c>
      <c r="E2573" s="14" t="s">
        <v>1570</v>
      </c>
      <c r="F2573" s="5">
        <v>22</v>
      </c>
      <c r="G2573" s="11"/>
      <c r="H2573" s="6" t="s">
        <v>194</v>
      </c>
      <c r="I2573" s="11"/>
      <c r="J2573" s="8"/>
      <c r="K2573" s="11"/>
      <c r="L2573" s="10">
        <v>483</v>
      </c>
      <c r="M2573" s="5">
        <v>100</v>
      </c>
      <c r="N2573" s="5">
        <v>483</v>
      </c>
      <c r="O2573" s="5">
        <v>1991</v>
      </c>
      <c r="P2573" s="5">
        <v>8</v>
      </c>
      <c r="Q2573" s="15">
        <v>0.34484283664723703</v>
      </c>
      <c r="R2573" s="15">
        <v>93.911463768115937</v>
      </c>
      <c r="S2573" s="6" t="s">
        <v>7</v>
      </c>
      <c r="T2573" s="7" t="s">
        <v>14</v>
      </c>
      <c r="U2573" s="15">
        <v>448.5157163352763</v>
      </c>
      <c r="V2573" s="15">
        <v>107.06507762768233</v>
      </c>
      <c r="W2573" s="15">
        <v>34.484283664723705</v>
      </c>
      <c r="X2573" s="6" t="s">
        <v>162</v>
      </c>
    </row>
    <row r="2574" spans="1:24" ht="28.8" x14ac:dyDescent="0.3">
      <c r="A2574" s="6" t="s">
        <v>200</v>
      </c>
      <c r="B2574" s="6" t="s">
        <v>986</v>
      </c>
      <c r="C2574" s="10">
        <v>3371207</v>
      </c>
      <c r="D2574" s="14" t="s">
        <v>3161</v>
      </c>
      <c r="E2574" s="14" t="s">
        <v>2141</v>
      </c>
      <c r="F2574" s="5">
        <v>19</v>
      </c>
      <c r="G2574" s="10">
        <v>70</v>
      </c>
      <c r="H2574" s="6" t="s">
        <v>204</v>
      </c>
      <c r="I2574" s="5">
        <v>75.5</v>
      </c>
      <c r="J2574" s="5">
        <v>60.5</v>
      </c>
      <c r="K2574" s="5">
        <v>411.5</v>
      </c>
      <c r="L2574" s="13"/>
      <c r="M2574" s="5">
        <v>100</v>
      </c>
      <c r="N2574" s="5">
        <v>547.5</v>
      </c>
      <c r="O2574" s="5">
        <v>2015</v>
      </c>
      <c r="P2574" s="5">
        <v>9</v>
      </c>
      <c r="Q2574" s="15">
        <v>0.34479403744896442</v>
      </c>
      <c r="R2574" s="15">
        <v>82.847921461187212</v>
      </c>
      <c r="S2574" s="6" t="s">
        <v>7</v>
      </c>
      <c r="T2574" s="7" t="s">
        <v>14</v>
      </c>
      <c r="U2574" s="15">
        <v>513.02059625510356</v>
      </c>
      <c r="V2574" s="15">
        <v>93.475903443790671</v>
      </c>
      <c r="W2574" s="15">
        <v>34.479403744896445</v>
      </c>
      <c r="X2574" s="6" t="s">
        <v>168</v>
      </c>
    </row>
    <row r="2575" spans="1:24" ht="28.8" x14ac:dyDescent="0.3">
      <c r="A2575" s="6" t="s">
        <v>251</v>
      </c>
      <c r="B2575" s="6" t="s">
        <v>164</v>
      </c>
      <c r="C2575" s="13"/>
      <c r="D2575" s="14" t="s">
        <v>667</v>
      </c>
      <c r="E2575" s="14" t="s">
        <v>1722</v>
      </c>
      <c r="F2575" s="5">
        <v>24</v>
      </c>
      <c r="G2575" s="11"/>
      <c r="H2575" s="6" t="s">
        <v>167</v>
      </c>
      <c r="I2575" s="8"/>
      <c r="J2575" s="8"/>
      <c r="K2575" s="8"/>
      <c r="L2575" s="5">
        <v>771.1</v>
      </c>
      <c r="M2575" s="5">
        <v>200</v>
      </c>
      <c r="N2575" s="5">
        <v>771.1</v>
      </c>
      <c r="O2575" s="5">
        <v>2004</v>
      </c>
      <c r="P2575" s="5">
        <v>8</v>
      </c>
      <c r="Q2575" s="15">
        <v>0.34475853051507782</v>
      </c>
      <c r="R2575" s="15">
        <v>117.64813124108416</v>
      </c>
      <c r="S2575" s="6" t="s">
        <v>6</v>
      </c>
      <c r="T2575" s="7" t="s">
        <v>13</v>
      </c>
      <c r="U2575" s="15">
        <v>702.14829389698446</v>
      </c>
      <c r="V2575" s="15">
        <v>138.09545497972377</v>
      </c>
      <c r="W2575" s="15">
        <v>68.951706103015567</v>
      </c>
      <c r="X2575" s="6" t="s">
        <v>162</v>
      </c>
    </row>
    <row r="2576" spans="1:24" ht="28.8" x14ac:dyDescent="0.3">
      <c r="A2576" s="6" t="s">
        <v>25</v>
      </c>
      <c r="B2576" s="6" t="s">
        <v>392</v>
      </c>
      <c r="C2576" s="13"/>
      <c r="D2576" s="14" t="s">
        <v>1956</v>
      </c>
      <c r="E2576" s="14" t="s">
        <v>858</v>
      </c>
      <c r="F2576" s="5">
        <v>19</v>
      </c>
      <c r="G2576" s="11"/>
      <c r="H2576" s="6" t="s">
        <v>492</v>
      </c>
      <c r="I2576" s="13"/>
      <c r="J2576" s="13"/>
      <c r="K2576" s="13"/>
      <c r="L2576" s="5">
        <v>507.5</v>
      </c>
      <c r="M2576" s="5">
        <v>108</v>
      </c>
      <c r="N2576" s="5">
        <v>507.5</v>
      </c>
      <c r="O2576" s="5">
        <v>1993</v>
      </c>
      <c r="P2576" s="5">
        <v>5</v>
      </c>
      <c r="Q2576" s="15">
        <v>0.34475557416780694</v>
      </c>
      <c r="R2576" s="15">
        <v>96.528031448275854</v>
      </c>
      <c r="S2576" s="6" t="s">
        <v>7</v>
      </c>
      <c r="T2576" s="7" t="s">
        <v>14</v>
      </c>
      <c r="U2576" s="15">
        <v>470.26639798987685</v>
      </c>
      <c r="V2576" s="15">
        <v>110.52904154833176</v>
      </c>
      <c r="W2576" s="15">
        <v>37.23360201012315</v>
      </c>
      <c r="X2576" s="6" t="s">
        <v>162</v>
      </c>
    </row>
    <row r="2577" spans="1:24" ht="28.8" x14ac:dyDescent="0.3">
      <c r="A2577" s="6" t="s">
        <v>25</v>
      </c>
      <c r="B2577" s="6" t="s">
        <v>582</v>
      </c>
      <c r="C2577" s="13"/>
      <c r="D2577" s="14" t="s">
        <v>1860</v>
      </c>
      <c r="E2577" s="14" t="s">
        <v>1659</v>
      </c>
      <c r="F2577" s="5">
        <v>22</v>
      </c>
      <c r="G2577" s="5">
        <v>109</v>
      </c>
      <c r="H2577" s="6" t="s">
        <v>161</v>
      </c>
      <c r="I2577" s="11"/>
      <c r="J2577" s="8"/>
      <c r="K2577" s="11"/>
      <c r="L2577" s="10">
        <v>340.1</v>
      </c>
      <c r="M2577" s="5">
        <v>112</v>
      </c>
      <c r="N2577" s="5">
        <v>340.1</v>
      </c>
      <c r="O2577" s="5">
        <v>1999</v>
      </c>
      <c r="P2577" s="5">
        <v>5</v>
      </c>
      <c r="Q2577" s="15">
        <v>0.3446119917903922</v>
      </c>
      <c r="R2577" s="15">
        <v>149.37472931490737</v>
      </c>
      <c r="S2577" s="6" t="s">
        <v>7</v>
      </c>
      <c r="T2577" s="7" t="s">
        <v>14</v>
      </c>
      <c r="U2577" s="15">
        <v>301.50345691947609</v>
      </c>
      <c r="V2577" s="15">
        <v>181.60762604357231</v>
      </c>
      <c r="W2577" s="15">
        <v>38.596543080523929</v>
      </c>
      <c r="X2577" s="6" t="s">
        <v>162</v>
      </c>
    </row>
    <row r="2578" spans="1:24" ht="28.8" x14ac:dyDescent="0.3">
      <c r="A2578" s="6" t="s">
        <v>25</v>
      </c>
      <c r="B2578" s="6" t="s">
        <v>842</v>
      </c>
      <c r="C2578" s="13"/>
      <c r="D2578" s="14" t="s">
        <v>2661</v>
      </c>
      <c r="E2578" s="14" t="s">
        <v>2547</v>
      </c>
      <c r="F2578" s="5">
        <v>24</v>
      </c>
      <c r="G2578" s="11"/>
      <c r="H2578" s="6" t="s">
        <v>194</v>
      </c>
      <c r="I2578" s="11"/>
      <c r="J2578" s="13"/>
      <c r="K2578" s="11"/>
      <c r="L2578" s="10">
        <v>569</v>
      </c>
      <c r="M2578" s="5">
        <v>100</v>
      </c>
      <c r="N2578" s="5">
        <v>569</v>
      </c>
      <c r="O2578" s="5">
        <v>1990</v>
      </c>
      <c r="P2578" s="5">
        <v>6</v>
      </c>
      <c r="Q2578" s="15">
        <v>0.34458213779817926</v>
      </c>
      <c r="R2578" s="15">
        <v>79.717463971880491</v>
      </c>
      <c r="S2578" s="6" t="s">
        <v>6</v>
      </c>
      <c r="T2578" s="7" t="s">
        <v>13</v>
      </c>
      <c r="U2578" s="15">
        <v>534.54178622018208</v>
      </c>
      <c r="V2578" s="15">
        <v>89.661022389940399</v>
      </c>
      <c r="W2578" s="15">
        <v>34.458213779817925</v>
      </c>
      <c r="X2578" s="6" t="s">
        <v>162</v>
      </c>
    </row>
    <row r="2579" spans="1:24" ht="28.8" x14ac:dyDescent="0.3">
      <c r="A2579" s="6" t="s">
        <v>25</v>
      </c>
      <c r="B2579" s="6" t="s">
        <v>879</v>
      </c>
      <c r="C2579" s="13"/>
      <c r="D2579" s="14" t="s">
        <v>2820</v>
      </c>
      <c r="E2579" s="14" t="s">
        <v>2821</v>
      </c>
      <c r="F2579" s="5">
        <v>22</v>
      </c>
      <c r="G2579" s="11"/>
      <c r="H2579" s="6" t="s">
        <v>194</v>
      </c>
      <c r="I2579" s="8"/>
      <c r="J2579" s="8"/>
      <c r="K2579" s="8"/>
      <c r="L2579" s="5">
        <v>290.5</v>
      </c>
      <c r="M2579" s="5">
        <v>101</v>
      </c>
      <c r="N2579" s="5">
        <v>290.5</v>
      </c>
      <c r="O2579" s="5">
        <v>1984</v>
      </c>
      <c r="P2579" s="5">
        <v>7</v>
      </c>
      <c r="Q2579" s="15">
        <v>0.34454749037239096</v>
      </c>
      <c r="R2579" s="15">
        <v>157.70337132530119</v>
      </c>
      <c r="S2579" s="6" t="s">
        <v>7</v>
      </c>
      <c r="T2579" s="7" t="s">
        <v>14</v>
      </c>
      <c r="U2579" s="15">
        <v>255.70070347238851</v>
      </c>
      <c r="V2579" s="15">
        <v>193.52335846233063</v>
      </c>
      <c r="W2579" s="15">
        <v>34.799296527611489</v>
      </c>
      <c r="X2579" s="6" t="s">
        <v>162</v>
      </c>
    </row>
    <row r="2580" spans="1:24" ht="28.8" x14ac:dyDescent="0.3">
      <c r="A2580" s="6" t="s">
        <v>25</v>
      </c>
      <c r="B2580" s="6" t="s">
        <v>387</v>
      </c>
      <c r="C2580" s="13"/>
      <c r="D2580" s="14" t="s">
        <v>3162</v>
      </c>
      <c r="E2580" s="14" t="s">
        <v>3163</v>
      </c>
      <c r="F2580" s="5">
        <v>21</v>
      </c>
      <c r="G2580" s="5">
        <v>62</v>
      </c>
      <c r="H2580" s="6" t="s">
        <v>161</v>
      </c>
      <c r="I2580" s="8"/>
      <c r="J2580" s="8"/>
      <c r="K2580" s="8"/>
      <c r="L2580" s="5">
        <v>387</v>
      </c>
      <c r="M2580" s="5">
        <v>100</v>
      </c>
      <c r="N2580" s="5">
        <v>387</v>
      </c>
      <c r="O2580" s="5">
        <v>1989</v>
      </c>
      <c r="P2580" s="5">
        <v>4</v>
      </c>
      <c r="Q2580" s="15">
        <v>0.34451440460910704</v>
      </c>
      <c r="R2580" s="15">
        <v>117.207330749354</v>
      </c>
      <c r="S2580" s="6" t="s">
        <v>7</v>
      </c>
      <c r="T2580" s="7" t="s">
        <v>14</v>
      </c>
      <c r="U2580" s="15">
        <v>352.5485595390893</v>
      </c>
      <c r="V2580" s="15">
        <v>137.25859234719309</v>
      </c>
      <c r="W2580" s="15">
        <v>34.451440460910703</v>
      </c>
      <c r="X2580" s="6" t="s">
        <v>162</v>
      </c>
    </row>
    <row r="2581" spans="1:24" ht="28.8" x14ac:dyDescent="0.3">
      <c r="A2581" s="6" t="s">
        <v>200</v>
      </c>
      <c r="B2581" s="6" t="s">
        <v>1555</v>
      </c>
      <c r="C2581" s="10">
        <v>3971766</v>
      </c>
      <c r="D2581" s="14" t="s">
        <v>1290</v>
      </c>
      <c r="E2581" s="14" t="s">
        <v>1758</v>
      </c>
      <c r="F2581" s="5">
        <v>21</v>
      </c>
      <c r="G2581" s="5">
        <v>77</v>
      </c>
      <c r="H2581" s="6" t="s">
        <v>204</v>
      </c>
      <c r="I2581" s="10">
        <v>137.80000000000001</v>
      </c>
      <c r="J2581" s="10">
        <v>0</v>
      </c>
      <c r="K2581" s="10">
        <v>282.7</v>
      </c>
      <c r="L2581" s="11"/>
      <c r="M2581" s="5">
        <v>100</v>
      </c>
      <c r="N2581" s="5">
        <v>420.5</v>
      </c>
      <c r="O2581" s="5">
        <v>2016</v>
      </c>
      <c r="P2581" s="5">
        <v>10</v>
      </c>
      <c r="Q2581" s="15">
        <v>0.34439832416267907</v>
      </c>
      <c r="R2581" s="15">
        <v>107.86976694411416</v>
      </c>
      <c r="S2581" s="6" t="s">
        <v>7</v>
      </c>
      <c r="T2581" s="7" t="s">
        <v>14</v>
      </c>
      <c r="U2581" s="15">
        <v>386.0601675837321</v>
      </c>
      <c r="V2581" s="15">
        <v>125.33893899924438</v>
      </c>
      <c r="W2581" s="15">
        <v>34.439832416267905</v>
      </c>
      <c r="X2581" s="6" t="s">
        <v>168</v>
      </c>
    </row>
    <row r="2582" spans="1:24" ht="28.8" x14ac:dyDescent="0.3">
      <c r="A2582" s="6" t="s">
        <v>200</v>
      </c>
      <c r="B2582" s="6" t="s">
        <v>2712</v>
      </c>
      <c r="C2582" s="10">
        <v>3939850</v>
      </c>
      <c r="D2582" s="14" t="s">
        <v>2639</v>
      </c>
      <c r="E2582" s="14" t="s">
        <v>3046</v>
      </c>
      <c r="F2582" s="5">
        <v>20</v>
      </c>
      <c r="G2582" s="10">
        <v>60</v>
      </c>
      <c r="H2582" s="6" t="s">
        <v>204</v>
      </c>
      <c r="I2582" s="11"/>
      <c r="J2582" s="11"/>
      <c r="K2582" s="11"/>
      <c r="L2582" s="10">
        <v>1155.2</v>
      </c>
      <c r="M2582" s="5">
        <v>305</v>
      </c>
      <c r="N2582" s="5">
        <v>1155.2</v>
      </c>
      <c r="O2582" s="5">
        <v>2007</v>
      </c>
      <c r="P2582" s="5">
        <v>6</v>
      </c>
      <c r="Q2582" s="15">
        <v>0.34413303655278393</v>
      </c>
      <c r="R2582" s="15">
        <v>119.75906583275622</v>
      </c>
      <c r="S2582" s="6" t="s">
        <v>7</v>
      </c>
      <c r="T2582" s="7" t="s">
        <v>14</v>
      </c>
      <c r="U2582" s="15">
        <v>1050.2394238514009</v>
      </c>
      <c r="V2582" s="15">
        <v>140.54826697290872</v>
      </c>
      <c r="W2582" s="15">
        <v>104.9605761485991</v>
      </c>
      <c r="X2582" s="6" t="s">
        <v>162</v>
      </c>
    </row>
    <row r="2583" spans="1:24" ht="28.8" x14ac:dyDescent="0.3">
      <c r="A2583" s="6" t="s">
        <v>25</v>
      </c>
      <c r="B2583" s="6" t="s">
        <v>191</v>
      </c>
      <c r="C2583" s="13"/>
      <c r="D2583" s="14" t="s">
        <v>250</v>
      </c>
      <c r="E2583" s="14" t="s">
        <v>623</v>
      </c>
      <c r="F2583" s="5">
        <v>24</v>
      </c>
      <c r="G2583" s="13"/>
      <c r="H2583" s="6" t="s">
        <v>194</v>
      </c>
      <c r="I2583" s="5">
        <v>234</v>
      </c>
      <c r="J2583" s="5">
        <v>0</v>
      </c>
      <c r="K2583" s="5">
        <v>381</v>
      </c>
      <c r="L2583" s="13"/>
      <c r="M2583" s="5">
        <v>100</v>
      </c>
      <c r="N2583" s="5">
        <v>615</v>
      </c>
      <c r="O2583" s="5">
        <v>1990</v>
      </c>
      <c r="P2583" s="5">
        <v>10</v>
      </c>
      <c r="Q2583" s="15">
        <v>0.34412854687873279</v>
      </c>
      <c r="R2583" s="15">
        <v>73.754856910569103</v>
      </c>
      <c r="S2583" s="6" t="s">
        <v>6</v>
      </c>
      <c r="T2583" s="7" t="s">
        <v>13</v>
      </c>
      <c r="U2583" s="15">
        <v>580.58714531212672</v>
      </c>
      <c r="V2583" s="15">
        <v>82.382980009667961</v>
      </c>
      <c r="W2583" s="15">
        <v>34.412854687873278</v>
      </c>
      <c r="X2583" s="6" t="s">
        <v>162</v>
      </c>
    </row>
    <row r="2584" spans="1:24" ht="28.8" x14ac:dyDescent="0.3">
      <c r="A2584" s="6" t="s">
        <v>25</v>
      </c>
      <c r="B2584" s="6" t="s">
        <v>1415</v>
      </c>
      <c r="C2584" s="13"/>
      <c r="D2584" s="14" t="s">
        <v>3164</v>
      </c>
      <c r="E2584" s="14" t="s">
        <v>3165</v>
      </c>
      <c r="F2584" s="5">
        <v>30</v>
      </c>
      <c r="G2584" s="5">
        <v>80</v>
      </c>
      <c r="H2584" s="6" t="s">
        <v>172</v>
      </c>
      <c r="I2584" s="10">
        <v>179.2</v>
      </c>
      <c r="J2584" s="10">
        <v>0</v>
      </c>
      <c r="K2584" s="10">
        <v>164.10000000000002</v>
      </c>
      <c r="L2584" s="11"/>
      <c r="M2584" s="5">
        <v>102</v>
      </c>
      <c r="N2584" s="5">
        <v>343.3</v>
      </c>
      <c r="O2584" s="5">
        <v>1991</v>
      </c>
      <c r="P2584" s="5">
        <v>9</v>
      </c>
      <c r="Q2584" s="15">
        <v>0.34396676256878433</v>
      </c>
      <c r="R2584" s="15">
        <v>134.76965260704921</v>
      </c>
      <c r="S2584" s="6" t="s">
        <v>6</v>
      </c>
      <c r="T2584" s="6"/>
      <c r="U2584" s="15">
        <v>308.21539021798401</v>
      </c>
      <c r="V2584" s="15">
        <v>161.08570660696475</v>
      </c>
      <c r="W2584" s="15">
        <v>35.084609782016003</v>
      </c>
      <c r="X2584" s="6" t="s">
        <v>162</v>
      </c>
    </row>
    <row r="2585" spans="1:24" ht="28.8" x14ac:dyDescent="0.3">
      <c r="A2585" s="6" t="s">
        <v>25</v>
      </c>
      <c r="B2585" s="6" t="s">
        <v>294</v>
      </c>
      <c r="C2585" s="13"/>
      <c r="D2585" s="14" t="s">
        <v>1720</v>
      </c>
      <c r="E2585" s="14" t="s">
        <v>2144</v>
      </c>
      <c r="F2585" s="5">
        <v>22</v>
      </c>
      <c r="G2585" s="10">
        <v>109</v>
      </c>
      <c r="H2585" s="6" t="s">
        <v>161</v>
      </c>
      <c r="I2585" s="11"/>
      <c r="J2585" s="11"/>
      <c r="K2585" s="11"/>
      <c r="L2585" s="10">
        <v>609.5</v>
      </c>
      <c r="M2585" s="5">
        <v>102</v>
      </c>
      <c r="N2585" s="5">
        <v>609.5</v>
      </c>
      <c r="O2585" s="5">
        <v>1990</v>
      </c>
      <c r="P2585" s="5">
        <v>6</v>
      </c>
      <c r="Q2585" s="15">
        <v>0.34384764683785957</v>
      </c>
      <c r="R2585" s="15">
        <v>75.90881335520919</v>
      </c>
      <c r="S2585" s="6" t="s">
        <v>7</v>
      </c>
      <c r="T2585" s="7" t="s">
        <v>14</v>
      </c>
      <c r="U2585" s="15">
        <v>574.42754002253832</v>
      </c>
      <c r="V2585" s="15">
        <v>84.983369635876699</v>
      </c>
      <c r="W2585" s="15">
        <v>35.072459977461676</v>
      </c>
      <c r="X2585" s="6" t="s">
        <v>162</v>
      </c>
    </row>
    <row r="2586" spans="1:24" ht="28.8" x14ac:dyDescent="0.3">
      <c r="A2586" s="6" t="s">
        <v>1958</v>
      </c>
      <c r="B2586" s="6" t="s">
        <v>2817</v>
      </c>
      <c r="C2586" s="13"/>
      <c r="D2586" s="14" t="s">
        <v>3019</v>
      </c>
      <c r="E2586" s="14" t="s">
        <v>3166</v>
      </c>
      <c r="F2586" s="5">
        <v>30</v>
      </c>
      <c r="G2586" s="11"/>
      <c r="H2586" s="6" t="s">
        <v>2281</v>
      </c>
      <c r="I2586" s="8"/>
      <c r="J2586" s="8"/>
      <c r="K2586" s="8"/>
      <c r="L2586" s="5">
        <v>329.4</v>
      </c>
      <c r="M2586" s="5">
        <v>100</v>
      </c>
      <c r="N2586" s="5">
        <v>329.4</v>
      </c>
      <c r="O2586" s="5">
        <v>2020</v>
      </c>
      <c r="P2586" s="5">
        <v>8</v>
      </c>
      <c r="Q2586" s="15">
        <v>0.34380992511705244</v>
      </c>
      <c r="R2586" s="15">
        <v>137.70260170006071</v>
      </c>
      <c r="S2586" s="6" t="s">
        <v>6</v>
      </c>
      <c r="T2586" s="6"/>
      <c r="U2586" s="15">
        <v>295.01900748829473</v>
      </c>
      <c r="V2586" s="15">
        <v>165.28660317295612</v>
      </c>
      <c r="W2586" s="15">
        <v>34.380992511705244</v>
      </c>
      <c r="X2586" s="6" t="s">
        <v>168</v>
      </c>
    </row>
    <row r="2587" spans="1:24" ht="28.8" x14ac:dyDescent="0.3">
      <c r="A2587" s="6" t="s">
        <v>251</v>
      </c>
      <c r="B2587" s="6" t="s">
        <v>411</v>
      </c>
      <c r="C2587" s="13"/>
      <c r="D2587" s="14" t="s">
        <v>3167</v>
      </c>
      <c r="E2587" s="14" t="s">
        <v>3168</v>
      </c>
      <c r="F2587" s="5">
        <v>24</v>
      </c>
      <c r="G2587" s="11"/>
      <c r="H2587" s="6" t="s">
        <v>194</v>
      </c>
      <c r="I2587" s="10">
        <v>220.4</v>
      </c>
      <c r="J2587" s="10">
        <v>14.8</v>
      </c>
      <c r="K2587" s="10">
        <v>194.2</v>
      </c>
      <c r="L2587" s="11"/>
      <c r="M2587" s="5">
        <v>101</v>
      </c>
      <c r="N2587" s="5">
        <v>429.4</v>
      </c>
      <c r="O2587" s="5">
        <v>2006</v>
      </c>
      <c r="P2587" s="5">
        <v>4</v>
      </c>
      <c r="Q2587" s="15">
        <v>0.34366856751071767</v>
      </c>
      <c r="R2587" s="15">
        <v>106.69033388448999</v>
      </c>
      <c r="S2587" s="6" t="s">
        <v>6</v>
      </c>
      <c r="T2587" s="7" t="s">
        <v>13</v>
      </c>
      <c r="U2587" s="15">
        <v>394.68947468141749</v>
      </c>
      <c r="V2587" s="15">
        <v>123.81143486022923</v>
      </c>
      <c r="W2587" s="15">
        <v>34.710525318582484</v>
      </c>
      <c r="X2587" s="6" t="s">
        <v>162</v>
      </c>
    </row>
    <row r="2588" spans="1:24" ht="28.8" x14ac:dyDescent="0.3">
      <c r="A2588" s="6" t="s">
        <v>25</v>
      </c>
      <c r="B2588" s="6" t="s">
        <v>240</v>
      </c>
      <c r="C2588" s="13"/>
      <c r="D2588" s="14" t="s">
        <v>2659</v>
      </c>
      <c r="E2588" s="14" t="s">
        <v>3169</v>
      </c>
      <c r="F2588" s="5">
        <v>26</v>
      </c>
      <c r="G2588" s="11"/>
      <c r="H2588" s="6" t="s">
        <v>194</v>
      </c>
      <c r="I2588" s="10">
        <v>118</v>
      </c>
      <c r="J2588" s="10">
        <v>35</v>
      </c>
      <c r="K2588" s="10">
        <v>236.5</v>
      </c>
      <c r="L2588" s="11"/>
      <c r="M2588" s="5">
        <v>100</v>
      </c>
      <c r="N2588" s="5">
        <v>389.5</v>
      </c>
      <c r="O2588" s="5">
        <v>2003</v>
      </c>
      <c r="P2588" s="5">
        <v>9</v>
      </c>
      <c r="Q2588" s="15">
        <v>0.34323555664395028</v>
      </c>
      <c r="R2588" s="15">
        <v>116.45503722721438</v>
      </c>
      <c r="S2588" s="6" t="s">
        <v>6</v>
      </c>
      <c r="T2588" s="7" t="s">
        <v>13</v>
      </c>
      <c r="U2588" s="15">
        <v>355.17644433560497</v>
      </c>
      <c r="V2588" s="15">
        <v>136.41502198787603</v>
      </c>
      <c r="W2588" s="15">
        <v>34.32355566439503</v>
      </c>
      <c r="X2588" s="6" t="s">
        <v>162</v>
      </c>
    </row>
    <row r="2589" spans="1:24" ht="28.8" x14ac:dyDescent="0.3">
      <c r="A2589" s="6" t="s">
        <v>217</v>
      </c>
      <c r="B2589" s="6" t="s">
        <v>288</v>
      </c>
      <c r="C2589" s="10">
        <v>50065973</v>
      </c>
      <c r="D2589" s="14" t="s">
        <v>3170</v>
      </c>
      <c r="E2589" s="14" t="s">
        <v>2679</v>
      </c>
      <c r="F2589" s="5">
        <v>22</v>
      </c>
      <c r="G2589" s="5">
        <v>114</v>
      </c>
      <c r="H2589" s="6" t="s">
        <v>161</v>
      </c>
      <c r="I2589" s="10">
        <v>144</v>
      </c>
      <c r="J2589" s="10">
        <v>89.4</v>
      </c>
      <c r="K2589" s="10">
        <v>291.39999999999998</v>
      </c>
      <c r="L2589" s="11"/>
      <c r="M2589" s="5">
        <v>100</v>
      </c>
      <c r="N2589" s="5">
        <v>524.79999999999995</v>
      </c>
      <c r="O2589" s="5">
        <v>2020</v>
      </c>
      <c r="P2589" s="5">
        <v>10</v>
      </c>
      <c r="Q2589" s="15">
        <v>0.3431957330760167</v>
      </c>
      <c r="R2589" s="15">
        <v>86.431472942073171</v>
      </c>
      <c r="S2589" s="6" t="s">
        <v>7</v>
      </c>
      <c r="T2589" s="7" t="s">
        <v>14</v>
      </c>
      <c r="U2589" s="15">
        <v>490.48042669239828</v>
      </c>
      <c r="V2589" s="15">
        <v>97.941401679258519</v>
      </c>
      <c r="W2589" s="15">
        <v>34.319573307601672</v>
      </c>
      <c r="X2589" s="6" t="s">
        <v>168</v>
      </c>
    </row>
    <row r="2590" spans="1:24" ht="28.8" x14ac:dyDescent="0.3">
      <c r="A2590" s="6" t="s">
        <v>217</v>
      </c>
      <c r="B2590" s="6" t="s">
        <v>1375</v>
      </c>
      <c r="C2590" s="10">
        <v>50008384</v>
      </c>
      <c r="D2590" s="14" t="s">
        <v>3171</v>
      </c>
      <c r="E2590" s="14" t="s">
        <v>3172</v>
      </c>
      <c r="F2590" s="5">
        <v>22</v>
      </c>
      <c r="G2590" s="5">
        <v>77</v>
      </c>
      <c r="H2590" s="6" t="s">
        <v>204</v>
      </c>
      <c r="I2590" s="8"/>
      <c r="J2590" s="8"/>
      <c r="K2590" s="8"/>
      <c r="L2590" s="5">
        <v>316.60000000000002</v>
      </c>
      <c r="M2590" s="5">
        <v>100</v>
      </c>
      <c r="N2590" s="5">
        <v>316.60000000000002</v>
      </c>
      <c r="O2590" s="5">
        <v>2017</v>
      </c>
      <c r="P2590" s="5">
        <v>7</v>
      </c>
      <c r="Q2590" s="15">
        <v>0.34300907077110648</v>
      </c>
      <c r="R2590" s="15">
        <v>143.26985786481364</v>
      </c>
      <c r="S2590" s="6" t="s">
        <v>7</v>
      </c>
      <c r="T2590" s="7" t="s">
        <v>14</v>
      </c>
      <c r="U2590" s="15">
        <v>282.29909292288937</v>
      </c>
      <c r="V2590" s="15">
        <v>172.93344880522184</v>
      </c>
      <c r="W2590" s="15">
        <v>34.300907077110651</v>
      </c>
      <c r="X2590" s="6" t="s">
        <v>168</v>
      </c>
    </row>
    <row r="2591" spans="1:24" x14ac:dyDescent="0.3">
      <c r="A2591" s="6" t="s">
        <v>25</v>
      </c>
      <c r="B2591" s="6" t="s">
        <v>2137</v>
      </c>
      <c r="C2591" s="13"/>
      <c r="D2591" s="14" t="s">
        <v>3173</v>
      </c>
      <c r="E2591" s="14" t="s">
        <v>3174</v>
      </c>
      <c r="F2591" s="5">
        <v>22</v>
      </c>
      <c r="G2591" s="13"/>
      <c r="H2591" s="6" t="s">
        <v>194</v>
      </c>
      <c r="I2591" s="5">
        <v>513</v>
      </c>
      <c r="J2591" s="5">
        <v>4.5</v>
      </c>
      <c r="K2591" s="5">
        <v>97</v>
      </c>
      <c r="L2591" s="13"/>
      <c r="M2591" s="5">
        <v>200</v>
      </c>
      <c r="N2591" s="5">
        <v>614.5</v>
      </c>
      <c r="O2591" s="5">
        <v>1998</v>
      </c>
      <c r="P2591" s="5">
        <v>4</v>
      </c>
      <c r="Q2591" s="15">
        <v>0.34279565239514115</v>
      </c>
      <c r="R2591" s="15">
        <v>147.62973799837266</v>
      </c>
      <c r="S2591" s="6" t="s">
        <v>7</v>
      </c>
      <c r="T2591" s="7" t="s">
        <v>14</v>
      </c>
      <c r="U2591" s="15">
        <v>545.94086952097177</v>
      </c>
      <c r="V2591" s="15">
        <v>178.65936776014965</v>
      </c>
      <c r="W2591" s="15">
        <v>68.559130479028227</v>
      </c>
      <c r="X2591" s="6" t="s">
        <v>162</v>
      </c>
    </row>
    <row r="2592" spans="1:24" ht="28.8" x14ac:dyDescent="0.3">
      <c r="A2592" s="6" t="s">
        <v>2187</v>
      </c>
      <c r="B2592" s="6" t="s">
        <v>666</v>
      </c>
      <c r="C2592" s="10">
        <v>50027508</v>
      </c>
      <c r="D2592" s="14" t="s">
        <v>3175</v>
      </c>
      <c r="E2592" s="14" t="s">
        <v>2663</v>
      </c>
      <c r="F2592" s="5">
        <v>24</v>
      </c>
      <c r="G2592" s="11"/>
      <c r="H2592" s="6" t="s">
        <v>167</v>
      </c>
      <c r="I2592" s="8"/>
      <c r="J2592" s="8"/>
      <c r="K2592" s="8"/>
      <c r="L2592" s="5">
        <v>1086.5999999999999</v>
      </c>
      <c r="M2592" s="5">
        <v>200</v>
      </c>
      <c r="N2592" s="5">
        <v>1086.5999999999999</v>
      </c>
      <c r="O2592" s="5">
        <v>2018</v>
      </c>
      <c r="P2592" s="5">
        <v>8</v>
      </c>
      <c r="Q2592" s="15">
        <v>0.34270688741263428</v>
      </c>
      <c r="R2592" s="15">
        <v>83.488380268728136</v>
      </c>
      <c r="S2592" s="6" t="s">
        <v>6</v>
      </c>
      <c r="T2592" s="7" t="s">
        <v>13</v>
      </c>
      <c r="U2592" s="15">
        <v>1018.0586225174731</v>
      </c>
      <c r="V2592" s="15">
        <v>94.264300367409831</v>
      </c>
      <c r="W2592" s="15">
        <v>68.541377482526855</v>
      </c>
      <c r="X2592" s="6" t="s">
        <v>168</v>
      </c>
    </row>
    <row r="2593" spans="1:24" ht="28.8" x14ac:dyDescent="0.3">
      <c r="A2593" s="6" t="s">
        <v>25</v>
      </c>
      <c r="B2593" s="6" t="s">
        <v>1250</v>
      </c>
      <c r="C2593" s="13"/>
      <c r="D2593" s="14" t="s">
        <v>1839</v>
      </c>
      <c r="E2593" s="14" t="s">
        <v>1659</v>
      </c>
      <c r="F2593" s="5">
        <v>28</v>
      </c>
      <c r="G2593" s="5">
        <v>81</v>
      </c>
      <c r="H2593" s="6" t="s">
        <v>172</v>
      </c>
      <c r="I2593" s="8"/>
      <c r="J2593" s="8"/>
      <c r="K2593" s="8"/>
      <c r="L2593" s="5">
        <v>316.5</v>
      </c>
      <c r="M2593" s="5">
        <v>102</v>
      </c>
      <c r="N2593" s="5">
        <v>316.5</v>
      </c>
      <c r="O2593" s="5">
        <v>1999</v>
      </c>
      <c r="P2593" s="5">
        <v>5</v>
      </c>
      <c r="Q2593" s="15">
        <v>0.3424516464689405</v>
      </c>
      <c r="R2593" s="15">
        <v>146.18142729857817</v>
      </c>
      <c r="S2593" s="6" t="s">
        <v>6</v>
      </c>
      <c r="T2593" s="7" t="s">
        <v>13</v>
      </c>
      <c r="U2593" s="15">
        <v>281.56993206016807</v>
      </c>
      <c r="V2593" s="15">
        <v>176.70040633587769</v>
      </c>
      <c r="W2593" s="15">
        <v>34.930067939831929</v>
      </c>
      <c r="X2593" s="6" t="s">
        <v>162</v>
      </c>
    </row>
    <row r="2594" spans="1:24" ht="28.8" x14ac:dyDescent="0.3">
      <c r="A2594" s="6" t="s">
        <v>25</v>
      </c>
      <c r="B2594" s="6" t="s">
        <v>387</v>
      </c>
      <c r="C2594" s="13"/>
      <c r="D2594" s="14" t="s">
        <v>2292</v>
      </c>
      <c r="E2594" s="14" t="s">
        <v>3176</v>
      </c>
      <c r="F2594" s="5">
        <v>21</v>
      </c>
      <c r="G2594" s="10">
        <v>91</v>
      </c>
      <c r="H2594" s="6" t="s">
        <v>161</v>
      </c>
      <c r="I2594" s="11"/>
      <c r="J2594" s="11"/>
      <c r="K2594" s="11"/>
      <c r="L2594" s="10">
        <v>358.9</v>
      </c>
      <c r="M2594" s="5">
        <v>100</v>
      </c>
      <c r="N2594" s="5">
        <v>358.9</v>
      </c>
      <c r="O2594" s="5">
        <v>1988</v>
      </c>
      <c r="P2594" s="5">
        <v>8</v>
      </c>
      <c r="Q2594" s="15">
        <v>0.34224539716845925</v>
      </c>
      <c r="R2594" s="15">
        <v>126.38405405405406</v>
      </c>
      <c r="S2594" s="6" t="s">
        <v>7</v>
      </c>
      <c r="T2594" s="7" t="s">
        <v>14</v>
      </c>
      <c r="U2594" s="15">
        <v>324.67546028315405</v>
      </c>
      <c r="V2594" s="15">
        <v>149.67119465944822</v>
      </c>
      <c r="W2594" s="15">
        <v>34.224539716845925</v>
      </c>
      <c r="X2594" s="6" t="s">
        <v>162</v>
      </c>
    </row>
    <row r="2595" spans="1:24" ht="28.8" x14ac:dyDescent="0.3">
      <c r="A2595" s="6" t="s">
        <v>3177</v>
      </c>
      <c r="B2595" s="6" t="s">
        <v>1070</v>
      </c>
      <c r="C2595" s="10">
        <v>3276929</v>
      </c>
      <c r="D2595" s="14" t="s">
        <v>3178</v>
      </c>
      <c r="E2595" s="14" t="s">
        <v>3179</v>
      </c>
      <c r="F2595" s="5">
        <v>28</v>
      </c>
      <c r="G2595" s="10">
        <v>76</v>
      </c>
      <c r="H2595" s="6" t="s">
        <v>172</v>
      </c>
      <c r="I2595" s="5">
        <v>166.9</v>
      </c>
      <c r="J2595" s="10">
        <v>20.8</v>
      </c>
      <c r="K2595" s="5">
        <v>53.4</v>
      </c>
      <c r="L2595" s="13"/>
      <c r="M2595" s="5">
        <v>102</v>
      </c>
      <c r="N2595" s="5">
        <v>241.10000000000002</v>
      </c>
      <c r="O2595" s="5">
        <v>1999</v>
      </c>
      <c r="P2595" s="5">
        <v>4</v>
      </c>
      <c r="Q2595" s="15">
        <v>0.34213826403245745</v>
      </c>
      <c r="R2595" s="15">
        <v>191.89722828701784</v>
      </c>
      <c r="S2595" s="6" t="s">
        <v>6</v>
      </c>
      <c r="T2595" s="7" t="s">
        <v>13</v>
      </c>
      <c r="U2595" s="15">
        <v>206.20189706868936</v>
      </c>
      <c r="V2595" s="15">
        <v>243.29838744397549</v>
      </c>
      <c r="W2595" s="15">
        <v>34.89810293131066</v>
      </c>
      <c r="X2595" s="6" t="s">
        <v>162</v>
      </c>
    </row>
    <row r="2596" spans="1:24" ht="28.8" x14ac:dyDescent="0.3">
      <c r="A2596" s="6" t="s">
        <v>25</v>
      </c>
      <c r="B2596" s="6" t="s">
        <v>811</v>
      </c>
      <c r="C2596" s="13"/>
      <c r="D2596" s="14" t="s">
        <v>1154</v>
      </c>
      <c r="E2596" s="14" t="s">
        <v>1155</v>
      </c>
      <c r="F2596" s="5">
        <v>28</v>
      </c>
      <c r="G2596" s="10">
        <v>82</v>
      </c>
      <c r="H2596" s="6" t="s">
        <v>172</v>
      </c>
      <c r="I2596" s="11"/>
      <c r="J2596" s="13"/>
      <c r="K2596" s="11"/>
      <c r="L2596" s="10">
        <v>427.5</v>
      </c>
      <c r="M2596" s="5">
        <v>100</v>
      </c>
      <c r="N2596" s="5">
        <v>427.5</v>
      </c>
      <c r="O2596" s="5">
        <v>1989</v>
      </c>
      <c r="P2596" s="5">
        <v>8</v>
      </c>
      <c r="Q2596" s="15">
        <v>0.34203176574024041</v>
      </c>
      <c r="R2596" s="15">
        <v>106.10347836257309</v>
      </c>
      <c r="S2596" s="6" t="s">
        <v>6</v>
      </c>
      <c r="T2596" s="7" t="s">
        <v>13</v>
      </c>
      <c r="U2596" s="15">
        <v>393.29682342597596</v>
      </c>
      <c r="V2596" s="15">
        <v>122.7928975335895</v>
      </c>
      <c r="W2596" s="15">
        <v>34.203176574024042</v>
      </c>
      <c r="X2596" s="6" t="s">
        <v>162</v>
      </c>
    </row>
    <row r="2597" spans="1:24" ht="28.8" x14ac:dyDescent="0.3">
      <c r="A2597" s="6" t="s">
        <v>25</v>
      </c>
      <c r="B2597" s="6" t="s">
        <v>1283</v>
      </c>
      <c r="C2597" s="13"/>
      <c r="D2597" s="14" t="s">
        <v>512</v>
      </c>
      <c r="E2597" s="14" t="s">
        <v>773</v>
      </c>
      <c r="F2597" s="5">
        <v>30</v>
      </c>
      <c r="G2597" s="11"/>
      <c r="H2597" s="6" t="s">
        <v>172</v>
      </c>
      <c r="I2597" s="13"/>
      <c r="J2597" s="13"/>
      <c r="K2597" s="13"/>
      <c r="L2597" s="5">
        <v>379</v>
      </c>
      <c r="M2597" s="5">
        <v>100</v>
      </c>
      <c r="N2597" s="5">
        <v>379</v>
      </c>
      <c r="O2597" s="5">
        <v>1988</v>
      </c>
      <c r="P2597" s="5">
        <v>10</v>
      </c>
      <c r="Q2597" s="15">
        <v>0.34175993375152358</v>
      </c>
      <c r="R2597" s="15">
        <v>119.68136411609498</v>
      </c>
      <c r="S2597" s="6" t="s">
        <v>6</v>
      </c>
      <c r="T2597" s="6"/>
      <c r="U2597" s="15">
        <v>344.82400662484764</v>
      </c>
      <c r="V2597" s="15">
        <v>140.7303935732501</v>
      </c>
      <c r="W2597" s="15">
        <v>34.175993375152359</v>
      </c>
      <c r="X2597" s="6" t="s">
        <v>162</v>
      </c>
    </row>
    <row r="2598" spans="1:24" ht="28.8" x14ac:dyDescent="0.3">
      <c r="A2598" s="6" t="s">
        <v>25</v>
      </c>
      <c r="B2598" s="6" t="s">
        <v>414</v>
      </c>
      <c r="C2598" s="13"/>
      <c r="D2598" s="14" t="s">
        <v>2185</v>
      </c>
      <c r="E2598" s="14" t="s">
        <v>2848</v>
      </c>
      <c r="F2598" s="5">
        <v>26</v>
      </c>
      <c r="G2598" s="11"/>
      <c r="H2598" s="6" t="s">
        <v>459</v>
      </c>
      <c r="I2598" s="8"/>
      <c r="J2598" s="8"/>
      <c r="K2598" s="8"/>
      <c r="L2598" s="5">
        <v>347</v>
      </c>
      <c r="M2598" s="5">
        <v>101</v>
      </c>
      <c r="N2598" s="5">
        <v>347</v>
      </c>
      <c r="O2598" s="5">
        <v>2005</v>
      </c>
      <c r="P2598" s="5">
        <v>5</v>
      </c>
      <c r="Q2598" s="15">
        <v>0.34161450812906302</v>
      </c>
      <c r="R2598" s="15">
        <v>132.02544487031699</v>
      </c>
      <c r="S2598" s="6" t="s">
        <v>6</v>
      </c>
      <c r="T2598" s="7" t="s">
        <v>13</v>
      </c>
      <c r="U2598" s="15">
        <v>312.49693467896464</v>
      </c>
      <c r="V2598" s="15">
        <v>157.07125957456896</v>
      </c>
      <c r="W2598" s="15">
        <v>34.503065321035365</v>
      </c>
      <c r="X2598" s="6" t="s">
        <v>162</v>
      </c>
    </row>
    <row r="2599" spans="1:24" ht="28.8" x14ac:dyDescent="0.3">
      <c r="A2599" s="6" t="s">
        <v>25</v>
      </c>
      <c r="B2599" s="6" t="s">
        <v>446</v>
      </c>
      <c r="C2599" s="13"/>
      <c r="D2599" s="14" t="s">
        <v>250</v>
      </c>
      <c r="E2599" s="14" t="s">
        <v>623</v>
      </c>
      <c r="F2599" s="5">
        <v>20</v>
      </c>
      <c r="G2599" s="10">
        <v>57</v>
      </c>
      <c r="H2599" s="6" t="s">
        <v>161</v>
      </c>
      <c r="I2599" s="11"/>
      <c r="J2599" s="8"/>
      <c r="K2599" s="11"/>
      <c r="L2599" s="10">
        <v>1045.8</v>
      </c>
      <c r="M2599" s="5">
        <v>202</v>
      </c>
      <c r="N2599" s="5">
        <v>1045.8</v>
      </c>
      <c r="O2599" s="5">
        <v>1990</v>
      </c>
      <c r="P2599" s="5">
        <v>10</v>
      </c>
      <c r="Q2599" s="15">
        <v>0.34155985194233568</v>
      </c>
      <c r="R2599" s="15">
        <v>87.61298406961177</v>
      </c>
      <c r="S2599" s="6" t="s">
        <v>7</v>
      </c>
      <c r="T2599" s="7" t="s">
        <v>14</v>
      </c>
      <c r="U2599" s="15">
        <v>976.80490990764815</v>
      </c>
      <c r="V2599" s="15">
        <v>99.263212617563738</v>
      </c>
      <c r="W2599" s="15">
        <v>68.995090092351802</v>
      </c>
      <c r="X2599" s="6" t="s">
        <v>162</v>
      </c>
    </row>
    <row r="2600" spans="1:24" ht="28.8" x14ac:dyDescent="0.3">
      <c r="A2600" s="6" t="s">
        <v>25</v>
      </c>
      <c r="B2600" s="6" t="s">
        <v>187</v>
      </c>
      <c r="C2600" s="13"/>
      <c r="D2600" s="14" t="s">
        <v>1682</v>
      </c>
      <c r="E2600" s="14" t="s">
        <v>2536</v>
      </c>
      <c r="F2600" s="5">
        <v>18</v>
      </c>
      <c r="G2600" s="10">
        <v>80</v>
      </c>
      <c r="H2600" s="6" t="s">
        <v>190</v>
      </c>
      <c r="I2600" s="13"/>
      <c r="J2600" s="13"/>
      <c r="K2600" s="13"/>
      <c r="L2600" s="5">
        <v>559.70000000000005</v>
      </c>
      <c r="M2600" s="5">
        <v>107</v>
      </c>
      <c r="N2600" s="5">
        <v>559.70000000000005</v>
      </c>
      <c r="O2600" s="5">
        <v>1997</v>
      </c>
      <c r="P2600" s="5">
        <v>9</v>
      </c>
      <c r="Q2600" s="15">
        <v>0.3414280079524184</v>
      </c>
      <c r="R2600" s="15">
        <v>86.714996587457563</v>
      </c>
      <c r="S2600" s="6" t="s">
        <v>7</v>
      </c>
      <c r="T2600" s="7" t="s">
        <v>14</v>
      </c>
      <c r="U2600" s="15">
        <v>523.16720314909128</v>
      </c>
      <c r="V2600" s="15">
        <v>98.225667250361568</v>
      </c>
      <c r="W2600" s="15">
        <v>36.532796850908767</v>
      </c>
      <c r="X2600" s="6" t="s">
        <v>162</v>
      </c>
    </row>
    <row r="2601" spans="1:24" ht="28.8" x14ac:dyDescent="0.3">
      <c r="A2601" s="6" t="s">
        <v>251</v>
      </c>
      <c r="B2601" s="6" t="s">
        <v>233</v>
      </c>
      <c r="C2601" s="13"/>
      <c r="D2601" s="14" t="s">
        <v>3145</v>
      </c>
      <c r="E2601" s="14" t="s">
        <v>2255</v>
      </c>
      <c r="F2601" s="5">
        <v>26</v>
      </c>
      <c r="G2601" s="13"/>
      <c r="H2601" s="6" t="s">
        <v>194</v>
      </c>
      <c r="I2601" s="8"/>
      <c r="J2601" s="8"/>
      <c r="K2601" s="8"/>
      <c r="L2601" s="5">
        <v>379.1</v>
      </c>
      <c r="M2601" s="5">
        <v>101</v>
      </c>
      <c r="N2601" s="5">
        <v>379.1</v>
      </c>
      <c r="O2601" s="5">
        <v>2006</v>
      </c>
      <c r="P2601" s="5">
        <v>6</v>
      </c>
      <c r="Q2601" s="15">
        <v>0.34138692206184401</v>
      </c>
      <c r="R2601" s="15">
        <v>120.84629219203376</v>
      </c>
      <c r="S2601" s="6" t="s">
        <v>6</v>
      </c>
      <c r="T2601" s="7" t="s">
        <v>13</v>
      </c>
      <c r="U2601" s="15">
        <v>344.61992087175378</v>
      </c>
      <c r="V2601" s="15">
        <v>142.25509751868685</v>
      </c>
      <c r="W2601" s="15">
        <v>34.480079128246246</v>
      </c>
      <c r="X2601" s="6" t="s">
        <v>162</v>
      </c>
    </row>
    <row r="2602" spans="1:24" ht="28.8" x14ac:dyDescent="0.3">
      <c r="A2602" s="6" t="s">
        <v>1958</v>
      </c>
      <c r="B2602" s="6" t="s">
        <v>2950</v>
      </c>
      <c r="C2602" s="13"/>
      <c r="D2602" s="14" t="s">
        <v>2754</v>
      </c>
      <c r="E2602" s="14" t="s">
        <v>3180</v>
      </c>
      <c r="F2602" s="5">
        <v>30</v>
      </c>
      <c r="G2602" s="13"/>
      <c r="H2602" s="6" t="s">
        <v>1961</v>
      </c>
      <c r="I2602" s="10">
        <v>126.1</v>
      </c>
      <c r="J2602" s="10">
        <v>3</v>
      </c>
      <c r="K2602" s="10">
        <v>232.6</v>
      </c>
      <c r="L2602" s="11"/>
      <c r="M2602" s="5">
        <v>100</v>
      </c>
      <c r="N2602" s="5">
        <v>361.7</v>
      </c>
      <c r="O2602" s="5">
        <v>2020</v>
      </c>
      <c r="P2602" s="5">
        <v>9</v>
      </c>
      <c r="Q2602" s="15">
        <v>0.34137200056599171</v>
      </c>
      <c r="R2602" s="15">
        <v>125.40568703345313</v>
      </c>
      <c r="S2602" s="6" t="s">
        <v>6</v>
      </c>
      <c r="T2602" s="6"/>
      <c r="U2602" s="15">
        <v>327.56279994340082</v>
      </c>
      <c r="V2602" s="15">
        <v>148.31754176215608</v>
      </c>
      <c r="W2602" s="15">
        <v>34.13720005659917</v>
      </c>
      <c r="X2602" s="6" t="s">
        <v>168</v>
      </c>
    </row>
    <row r="2603" spans="1:24" ht="28.8" x14ac:dyDescent="0.3">
      <c r="A2603" s="6" t="s">
        <v>251</v>
      </c>
      <c r="B2603" s="6" t="s">
        <v>233</v>
      </c>
      <c r="C2603" s="10">
        <v>3330139</v>
      </c>
      <c r="D2603" s="14" t="s">
        <v>3181</v>
      </c>
      <c r="E2603" s="14" t="s">
        <v>3182</v>
      </c>
      <c r="F2603" s="5">
        <v>24</v>
      </c>
      <c r="G2603" s="13"/>
      <c r="H2603" s="6" t="s">
        <v>167</v>
      </c>
      <c r="I2603" s="5">
        <v>326</v>
      </c>
      <c r="J2603" s="5">
        <v>383.6</v>
      </c>
      <c r="K2603" s="5">
        <v>316.5</v>
      </c>
      <c r="L2603" s="13"/>
      <c r="M2603" s="5">
        <v>201</v>
      </c>
      <c r="N2603" s="5">
        <v>1026.0999999999999</v>
      </c>
      <c r="O2603" s="5">
        <v>2007</v>
      </c>
      <c r="P2603" s="5">
        <v>4</v>
      </c>
      <c r="Q2603" s="15">
        <v>0.34132637407537519</v>
      </c>
      <c r="R2603" s="15">
        <v>88.853002991911112</v>
      </c>
      <c r="S2603" s="6" t="s">
        <v>6</v>
      </c>
      <c r="T2603" s="7" t="s">
        <v>13</v>
      </c>
      <c r="U2603" s="15">
        <v>957.4933988108495</v>
      </c>
      <c r="V2603" s="15">
        <v>100.80105101884739</v>
      </c>
      <c r="W2603" s="15">
        <v>68.60660118915041</v>
      </c>
      <c r="X2603" s="6" t="s">
        <v>162</v>
      </c>
    </row>
    <row r="2604" spans="1:24" ht="28.8" x14ac:dyDescent="0.3">
      <c r="A2604" s="6" t="s">
        <v>25</v>
      </c>
      <c r="B2604" s="6" t="s">
        <v>446</v>
      </c>
      <c r="C2604" s="13"/>
      <c r="D2604" s="14" t="s">
        <v>2749</v>
      </c>
      <c r="E2604" s="14" t="s">
        <v>1663</v>
      </c>
      <c r="F2604" s="5">
        <v>21</v>
      </c>
      <c r="G2604" s="10">
        <v>84</v>
      </c>
      <c r="H2604" s="6" t="s">
        <v>161</v>
      </c>
      <c r="I2604" s="8"/>
      <c r="J2604" s="8"/>
      <c r="K2604" s="8"/>
      <c r="L2604" s="5">
        <v>406.6</v>
      </c>
      <c r="M2604" s="5">
        <v>111</v>
      </c>
      <c r="N2604" s="5">
        <v>406.6</v>
      </c>
      <c r="O2604" s="5">
        <v>1992</v>
      </c>
      <c r="P2604" s="5">
        <v>7</v>
      </c>
      <c r="Q2604" s="15">
        <v>0.34085608265557032</v>
      </c>
      <c r="R2604" s="15">
        <v>123.82870897688144</v>
      </c>
      <c r="S2604" s="6" t="s">
        <v>7</v>
      </c>
      <c r="T2604" s="7" t="s">
        <v>14</v>
      </c>
      <c r="U2604" s="15">
        <v>368.76497482523172</v>
      </c>
      <c r="V2604" s="15">
        <v>146.27515010914962</v>
      </c>
      <c r="W2604" s="15">
        <v>37.835025174768305</v>
      </c>
      <c r="X2604" s="6" t="s">
        <v>162</v>
      </c>
    </row>
    <row r="2605" spans="1:24" x14ac:dyDescent="0.3">
      <c r="A2605" s="6" t="s">
        <v>25</v>
      </c>
      <c r="B2605" s="6" t="s">
        <v>879</v>
      </c>
      <c r="C2605" s="13"/>
      <c r="D2605" s="14" t="s">
        <v>2288</v>
      </c>
      <c r="E2605" s="14" t="s">
        <v>1570</v>
      </c>
      <c r="F2605" s="5">
        <v>22</v>
      </c>
      <c r="G2605" s="11"/>
      <c r="H2605" s="6" t="s">
        <v>194</v>
      </c>
      <c r="I2605" s="13"/>
      <c r="J2605" s="13"/>
      <c r="K2605" s="13"/>
      <c r="L2605" s="5">
        <v>463</v>
      </c>
      <c r="M2605" s="5">
        <v>101</v>
      </c>
      <c r="N2605" s="5">
        <v>463</v>
      </c>
      <c r="O2605" s="5">
        <v>1991</v>
      </c>
      <c r="P2605" s="5">
        <v>8</v>
      </c>
      <c r="Q2605" s="15">
        <v>0.3408486057056318</v>
      </c>
      <c r="R2605" s="15">
        <v>98.947795615550746</v>
      </c>
      <c r="S2605" s="6" t="s">
        <v>7</v>
      </c>
      <c r="T2605" s="7" t="s">
        <v>14</v>
      </c>
      <c r="U2605" s="15">
        <v>428.57429082373119</v>
      </c>
      <c r="V2605" s="15">
        <v>113.37982713248552</v>
      </c>
      <c r="W2605" s="15">
        <v>34.425709176268811</v>
      </c>
      <c r="X2605" s="6" t="s">
        <v>162</v>
      </c>
    </row>
    <row r="2606" spans="1:24" ht="28.8" x14ac:dyDescent="0.3">
      <c r="A2606" s="6" t="s">
        <v>25</v>
      </c>
      <c r="B2606" s="6" t="s">
        <v>2773</v>
      </c>
      <c r="C2606" s="13"/>
      <c r="D2606" s="14" t="s">
        <v>2320</v>
      </c>
      <c r="E2606" s="14" t="s">
        <v>1192</v>
      </c>
      <c r="F2606" s="5">
        <v>28</v>
      </c>
      <c r="G2606" s="5">
        <v>82</v>
      </c>
      <c r="H2606" s="6" t="s">
        <v>492</v>
      </c>
      <c r="I2606" s="8"/>
      <c r="J2606" s="8"/>
      <c r="K2606" s="8"/>
      <c r="L2606" s="5">
        <v>380</v>
      </c>
      <c r="M2606" s="5">
        <v>100</v>
      </c>
      <c r="N2606" s="5">
        <v>380</v>
      </c>
      <c r="O2606" s="5">
        <v>1988</v>
      </c>
      <c r="P2606" s="5">
        <v>10</v>
      </c>
      <c r="Q2606" s="15">
        <v>0.34081161224200401</v>
      </c>
      <c r="R2606" s="15">
        <v>119.36641315789474</v>
      </c>
      <c r="S2606" s="6" t="s">
        <v>6</v>
      </c>
      <c r="T2606" s="7" t="s">
        <v>13</v>
      </c>
      <c r="U2606" s="15">
        <v>345.9188387757996</v>
      </c>
      <c r="V2606" s="15">
        <v>140.2210004101299</v>
      </c>
      <c r="W2606" s="15">
        <v>34.0811612242004</v>
      </c>
      <c r="X2606" s="6" t="s">
        <v>162</v>
      </c>
    </row>
    <row r="2607" spans="1:24" ht="28.8" x14ac:dyDescent="0.3">
      <c r="A2607" s="6" t="s">
        <v>251</v>
      </c>
      <c r="B2607" s="6" t="s">
        <v>233</v>
      </c>
      <c r="C2607" s="13"/>
      <c r="D2607" s="14" t="s">
        <v>2092</v>
      </c>
      <c r="E2607" s="14" t="s">
        <v>2093</v>
      </c>
      <c r="F2607" s="5">
        <v>24</v>
      </c>
      <c r="G2607" s="13"/>
      <c r="H2607" s="6" t="s">
        <v>194</v>
      </c>
      <c r="I2607" s="11"/>
      <c r="J2607" s="8"/>
      <c r="K2607" s="11"/>
      <c r="L2607" s="10">
        <v>293.3</v>
      </c>
      <c r="M2607" s="5">
        <v>100</v>
      </c>
      <c r="N2607" s="5">
        <v>293.3</v>
      </c>
      <c r="O2607" s="5">
        <v>2005</v>
      </c>
      <c r="P2607" s="5">
        <v>5</v>
      </c>
      <c r="Q2607" s="15">
        <v>0.34065837341970107</v>
      </c>
      <c r="R2607" s="15">
        <v>154.65133651551312</v>
      </c>
      <c r="S2607" s="6" t="s">
        <v>6</v>
      </c>
      <c r="T2607" s="7" t="s">
        <v>13</v>
      </c>
      <c r="U2607" s="15">
        <v>259.2341626580299</v>
      </c>
      <c r="V2607" s="15">
        <v>188.57237017344923</v>
      </c>
      <c r="W2607" s="15">
        <v>34.065837341970109</v>
      </c>
      <c r="X2607" s="6" t="s">
        <v>162</v>
      </c>
    </row>
    <row r="2608" spans="1:24" ht="28.8" x14ac:dyDescent="0.3">
      <c r="A2608" s="6" t="s">
        <v>217</v>
      </c>
      <c r="B2608" s="6" t="s">
        <v>3183</v>
      </c>
      <c r="C2608" s="10">
        <v>50030584</v>
      </c>
      <c r="D2608" s="14" t="s">
        <v>3184</v>
      </c>
      <c r="E2608" s="14" t="s">
        <v>2029</v>
      </c>
      <c r="F2608" s="5">
        <v>18</v>
      </c>
      <c r="G2608" s="10">
        <v>50</v>
      </c>
      <c r="H2608" s="6" t="s">
        <v>445</v>
      </c>
      <c r="I2608" s="10">
        <v>140.6</v>
      </c>
      <c r="J2608" s="10">
        <v>114.4</v>
      </c>
      <c r="K2608" s="10">
        <v>125.1</v>
      </c>
      <c r="L2608" s="11"/>
      <c r="M2608" s="5">
        <v>100</v>
      </c>
      <c r="N2608" s="5">
        <v>380.1</v>
      </c>
      <c r="O2608" s="5">
        <v>2018</v>
      </c>
      <c r="P2608" s="5">
        <v>10</v>
      </c>
      <c r="Q2608" s="15">
        <v>0.34054231384275224</v>
      </c>
      <c r="R2608" s="15">
        <v>119.33500920810312</v>
      </c>
      <c r="S2608" s="6" t="s">
        <v>7</v>
      </c>
      <c r="T2608" s="7" t="s">
        <v>14</v>
      </c>
      <c r="U2608" s="15">
        <v>346.0457686157248</v>
      </c>
      <c r="V2608" s="15">
        <v>139.9344271029419</v>
      </c>
      <c r="W2608" s="15">
        <v>34.054231384275226</v>
      </c>
      <c r="X2608" s="6" t="s">
        <v>168</v>
      </c>
    </row>
    <row r="2609" spans="1:24" ht="28.8" x14ac:dyDescent="0.3">
      <c r="A2609" s="6" t="s">
        <v>25</v>
      </c>
      <c r="B2609" s="6" t="s">
        <v>414</v>
      </c>
      <c r="C2609" s="13"/>
      <c r="D2609" s="14" t="s">
        <v>3185</v>
      </c>
      <c r="E2609" s="14" t="s">
        <v>3186</v>
      </c>
      <c r="F2609" s="5">
        <v>28</v>
      </c>
      <c r="G2609" s="10">
        <v>76</v>
      </c>
      <c r="H2609" s="6" t="s">
        <v>172</v>
      </c>
      <c r="I2609" s="13"/>
      <c r="J2609" s="13"/>
      <c r="K2609" s="13"/>
      <c r="L2609" s="5">
        <v>287.60000000000002</v>
      </c>
      <c r="M2609" s="5">
        <v>100</v>
      </c>
      <c r="N2609" s="5">
        <v>287.60000000000002</v>
      </c>
      <c r="O2609" s="5">
        <v>1991</v>
      </c>
      <c r="P2609" s="5">
        <v>6</v>
      </c>
      <c r="Q2609" s="15">
        <v>0.34036486930111409</v>
      </c>
      <c r="R2609" s="15">
        <v>157.71640125173852</v>
      </c>
      <c r="S2609" s="6" t="s">
        <v>6</v>
      </c>
      <c r="T2609" s="7" t="s">
        <v>13</v>
      </c>
      <c r="U2609" s="15">
        <v>253.56351306988861</v>
      </c>
      <c r="V2609" s="15">
        <v>192.66865157133807</v>
      </c>
      <c r="W2609" s="15">
        <v>34.036486930111408</v>
      </c>
      <c r="X2609" s="6" t="s">
        <v>162</v>
      </c>
    </row>
    <row r="2610" spans="1:24" ht="28.8" x14ac:dyDescent="0.3">
      <c r="A2610" s="6" t="s">
        <v>25</v>
      </c>
      <c r="B2610" s="6" t="s">
        <v>372</v>
      </c>
      <c r="C2610" s="13"/>
      <c r="D2610" s="14" t="s">
        <v>1660</v>
      </c>
      <c r="E2610" s="14" t="s">
        <v>1661</v>
      </c>
      <c r="F2610" s="5">
        <v>19</v>
      </c>
      <c r="G2610" s="10">
        <v>62</v>
      </c>
      <c r="H2610" s="6" t="s">
        <v>161</v>
      </c>
      <c r="I2610" s="8"/>
      <c r="J2610" s="8"/>
      <c r="K2610" s="8"/>
      <c r="L2610" s="5">
        <v>597.5</v>
      </c>
      <c r="M2610" s="5">
        <v>109</v>
      </c>
      <c r="N2610" s="5">
        <v>597.5</v>
      </c>
      <c r="O2610" s="5">
        <v>1994</v>
      </c>
      <c r="P2610" s="5">
        <v>8</v>
      </c>
      <c r="Q2610" s="15">
        <v>0.34035148131226833</v>
      </c>
      <c r="R2610" s="15">
        <v>82.747394694560668</v>
      </c>
      <c r="S2610" s="6" t="s">
        <v>7</v>
      </c>
      <c r="T2610" s="7" t="s">
        <v>14</v>
      </c>
      <c r="U2610" s="15">
        <v>560.40168853696275</v>
      </c>
      <c r="V2610" s="15">
        <v>93.182148465169533</v>
      </c>
      <c r="W2610" s="15">
        <v>37.098311463037248</v>
      </c>
      <c r="X2610" s="6" t="s">
        <v>162</v>
      </c>
    </row>
    <row r="2611" spans="1:24" ht="28.8" x14ac:dyDescent="0.3">
      <c r="A2611" s="6" t="s">
        <v>25</v>
      </c>
      <c r="B2611" s="6" t="s">
        <v>3187</v>
      </c>
      <c r="C2611" s="13"/>
      <c r="D2611" s="14" t="s">
        <v>1299</v>
      </c>
      <c r="E2611" s="14" t="s">
        <v>1966</v>
      </c>
      <c r="F2611" s="5">
        <v>30</v>
      </c>
      <c r="G2611" s="5">
        <v>60</v>
      </c>
      <c r="H2611" s="6" t="s">
        <v>172</v>
      </c>
      <c r="I2611" s="13"/>
      <c r="J2611" s="13"/>
      <c r="K2611" s="13"/>
      <c r="L2611" s="5">
        <v>428</v>
      </c>
      <c r="M2611" s="5">
        <v>101</v>
      </c>
      <c r="N2611" s="5">
        <v>428</v>
      </c>
      <c r="O2611" s="5">
        <v>1987</v>
      </c>
      <c r="P2611" s="5">
        <v>10</v>
      </c>
      <c r="Q2611" s="15">
        <v>0.34024078087931608</v>
      </c>
      <c r="R2611" s="15">
        <v>107.03932095794391</v>
      </c>
      <c r="S2611" s="6" t="s">
        <v>6</v>
      </c>
      <c r="T2611" s="6"/>
      <c r="U2611" s="15">
        <v>393.63568113118907</v>
      </c>
      <c r="V2611" s="15">
        <v>123.99069369265577</v>
      </c>
      <c r="W2611" s="15">
        <v>34.364318868810926</v>
      </c>
      <c r="X2611" s="6" t="s">
        <v>162</v>
      </c>
    </row>
    <row r="2612" spans="1:24" ht="28.8" x14ac:dyDescent="0.3">
      <c r="A2612" s="6" t="s">
        <v>25</v>
      </c>
      <c r="B2612" s="6" t="s">
        <v>3188</v>
      </c>
      <c r="C2612" s="13"/>
      <c r="D2612" s="14" t="s">
        <v>3189</v>
      </c>
      <c r="E2612" s="14" t="s">
        <v>3190</v>
      </c>
      <c r="F2612" s="5">
        <v>22</v>
      </c>
      <c r="G2612" s="5">
        <v>59</v>
      </c>
      <c r="H2612" s="6" t="s">
        <v>161</v>
      </c>
      <c r="I2612" s="8"/>
      <c r="J2612" s="8"/>
      <c r="K2612" s="8"/>
      <c r="L2612" s="5">
        <v>669</v>
      </c>
      <c r="M2612" s="5">
        <v>212</v>
      </c>
      <c r="N2612" s="5">
        <v>669</v>
      </c>
      <c r="O2612" s="5">
        <v>1982</v>
      </c>
      <c r="P2612" s="5">
        <v>7</v>
      </c>
      <c r="Q2612" s="15">
        <v>0.3401580267346726</v>
      </c>
      <c r="R2612" s="15">
        <v>143.73928615844542</v>
      </c>
      <c r="S2612" s="6" t="s">
        <v>7</v>
      </c>
      <c r="T2612" s="7" t="s">
        <v>14</v>
      </c>
      <c r="U2612" s="15">
        <v>596.8864983322494</v>
      </c>
      <c r="V2612" s="15">
        <v>173.42348692616301</v>
      </c>
      <c r="W2612" s="15">
        <v>72.113501667750597</v>
      </c>
      <c r="X2612" s="6" t="s">
        <v>162</v>
      </c>
    </row>
    <row r="2613" spans="1:24" ht="28.8" x14ac:dyDescent="0.3">
      <c r="A2613" s="6" t="s">
        <v>25</v>
      </c>
      <c r="B2613" s="6" t="s">
        <v>1766</v>
      </c>
      <c r="C2613" s="13"/>
      <c r="D2613" s="14" t="s">
        <v>595</v>
      </c>
      <c r="E2613" s="14" t="s">
        <v>596</v>
      </c>
      <c r="F2613" s="5">
        <v>28</v>
      </c>
      <c r="G2613" s="10">
        <v>54</v>
      </c>
      <c r="H2613" s="6" t="s">
        <v>172</v>
      </c>
      <c r="I2613" s="13"/>
      <c r="J2613" s="13"/>
      <c r="K2613" s="13"/>
      <c r="L2613" s="5">
        <v>420.3</v>
      </c>
      <c r="M2613" s="5">
        <v>101</v>
      </c>
      <c r="N2613" s="5">
        <v>420.3</v>
      </c>
      <c r="O2613" s="5">
        <v>1981</v>
      </c>
      <c r="P2613" s="5">
        <v>6</v>
      </c>
      <c r="Q2613" s="15">
        <v>0.34012117185917962</v>
      </c>
      <c r="R2613" s="15">
        <v>109.00030780394955</v>
      </c>
      <c r="S2613" s="6" t="s">
        <v>6</v>
      </c>
      <c r="T2613" s="7" t="s">
        <v>13</v>
      </c>
      <c r="U2613" s="15">
        <v>385.94776164222287</v>
      </c>
      <c r="V2613" s="15">
        <v>126.39943952973265</v>
      </c>
      <c r="W2613" s="15">
        <v>34.352238357777139</v>
      </c>
      <c r="X2613" s="6" t="s">
        <v>162</v>
      </c>
    </row>
    <row r="2614" spans="1:24" ht="28.8" x14ac:dyDescent="0.3">
      <c r="A2614" s="6" t="s">
        <v>25</v>
      </c>
      <c r="B2614" s="6" t="s">
        <v>233</v>
      </c>
      <c r="C2614" s="13"/>
      <c r="D2614" s="14" t="s">
        <v>1463</v>
      </c>
      <c r="E2614" s="14" t="s">
        <v>1494</v>
      </c>
      <c r="F2614" s="5">
        <v>24</v>
      </c>
      <c r="G2614" s="10">
        <v>124</v>
      </c>
      <c r="H2614" s="6" t="s">
        <v>172</v>
      </c>
      <c r="I2614" s="8"/>
      <c r="J2614" s="8"/>
      <c r="K2614" s="8"/>
      <c r="L2614" s="5">
        <v>387.9</v>
      </c>
      <c r="M2614" s="5">
        <v>101</v>
      </c>
      <c r="N2614" s="5">
        <v>387.9</v>
      </c>
      <c r="O2614" s="5">
        <v>1989</v>
      </c>
      <c r="P2614" s="5">
        <v>10</v>
      </c>
      <c r="Q2614" s="15">
        <v>0.34001797862697908</v>
      </c>
      <c r="R2614" s="15">
        <v>118.10474186646043</v>
      </c>
      <c r="S2614" s="6" t="s">
        <v>6</v>
      </c>
      <c r="T2614" s="7" t="s">
        <v>13</v>
      </c>
      <c r="U2614" s="15">
        <v>353.55818415867509</v>
      </c>
      <c r="V2614" s="15">
        <v>138.49360662820996</v>
      </c>
      <c r="W2614" s="15">
        <v>34.341815841324888</v>
      </c>
      <c r="X2614" s="6" t="s">
        <v>162</v>
      </c>
    </row>
    <row r="2615" spans="1:24" ht="28.8" x14ac:dyDescent="0.3">
      <c r="A2615" s="6" t="s">
        <v>25</v>
      </c>
      <c r="B2615" s="6" t="s">
        <v>669</v>
      </c>
      <c r="C2615" s="13"/>
      <c r="D2615" s="14" t="s">
        <v>3191</v>
      </c>
      <c r="E2615" s="14" t="s">
        <v>2060</v>
      </c>
      <c r="F2615" s="5">
        <v>26</v>
      </c>
      <c r="G2615" s="11"/>
      <c r="H2615" s="6" t="s">
        <v>194</v>
      </c>
      <c r="I2615" s="8"/>
      <c r="J2615" s="8"/>
      <c r="K2615" s="8"/>
      <c r="L2615" s="5">
        <v>337.5</v>
      </c>
      <c r="M2615" s="5">
        <v>100</v>
      </c>
      <c r="N2615" s="5">
        <v>337.5</v>
      </c>
      <c r="O2615" s="5">
        <v>1999</v>
      </c>
      <c r="P2615" s="5">
        <v>7</v>
      </c>
      <c r="Q2615" s="15">
        <v>0.33995516781809781</v>
      </c>
      <c r="R2615" s="15">
        <v>134.39773925925925</v>
      </c>
      <c r="S2615" s="6" t="s">
        <v>6</v>
      </c>
      <c r="T2615" s="7" t="s">
        <v>13</v>
      </c>
      <c r="U2615" s="15">
        <v>303.50448321819022</v>
      </c>
      <c r="V2615" s="15">
        <v>160.43864175073446</v>
      </c>
      <c r="W2615" s="15">
        <v>33.995516781809783</v>
      </c>
      <c r="X2615" s="6" t="s">
        <v>162</v>
      </c>
    </row>
    <row r="2616" spans="1:24" ht="28.8" x14ac:dyDescent="0.3">
      <c r="A2616" s="6" t="s">
        <v>178</v>
      </c>
      <c r="B2616" s="6" t="s">
        <v>3192</v>
      </c>
      <c r="C2616" s="10">
        <v>50039540</v>
      </c>
      <c r="D2616" s="14" t="s">
        <v>2543</v>
      </c>
      <c r="E2616" s="14" t="s">
        <v>2544</v>
      </c>
      <c r="F2616" s="5">
        <v>26</v>
      </c>
      <c r="G2616" s="10">
        <v>105</v>
      </c>
      <c r="H2616" s="6" t="s">
        <v>186</v>
      </c>
      <c r="I2616" s="8"/>
      <c r="J2616" s="8"/>
      <c r="K2616" s="8"/>
      <c r="L2616" s="5">
        <v>355.1</v>
      </c>
      <c r="M2616" s="5">
        <v>100</v>
      </c>
      <c r="N2616" s="5">
        <v>355.1</v>
      </c>
      <c r="O2616" s="5">
        <v>2019</v>
      </c>
      <c r="P2616" s="5">
        <v>6</v>
      </c>
      <c r="Q2616" s="15">
        <v>0.33985253650427638</v>
      </c>
      <c r="R2616" s="15">
        <v>127.7365164742326</v>
      </c>
      <c r="S2616" s="6" t="s">
        <v>6</v>
      </c>
      <c r="T2616" s="7" t="s">
        <v>13</v>
      </c>
      <c r="U2616" s="15">
        <v>321.11474634957239</v>
      </c>
      <c r="V2616" s="15">
        <v>151.25525527494088</v>
      </c>
      <c r="W2616" s="15">
        <v>33.985253650427637</v>
      </c>
      <c r="X2616" s="6" t="s">
        <v>168</v>
      </c>
    </row>
    <row r="2617" spans="1:24" ht="28.8" x14ac:dyDescent="0.3">
      <c r="A2617" s="6" t="s">
        <v>251</v>
      </c>
      <c r="B2617" s="6" t="s">
        <v>208</v>
      </c>
      <c r="C2617" s="13"/>
      <c r="D2617" s="14" t="s">
        <v>3193</v>
      </c>
      <c r="E2617" s="14" t="s">
        <v>2035</v>
      </c>
      <c r="F2617" s="5">
        <v>22</v>
      </c>
      <c r="G2617" s="11"/>
      <c r="H2617" s="6" t="s">
        <v>194</v>
      </c>
      <c r="I2617" s="8"/>
      <c r="J2617" s="8"/>
      <c r="K2617" s="8"/>
      <c r="L2617" s="5">
        <v>373.5</v>
      </c>
      <c r="M2617" s="5">
        <v>100</v>
      </c>
      <c r="N2617" s="5">
        <v>373.5</v>
      </c>
      <c r="O2617" s="5">
        <v>2008</v>
      </c>
      <c r="P2617" s="5">
        <v>8</v>
      </c>
      <c r="Q2617" s="15">
        <v>0.33976297544641398</v>
      </c>
      <c r="R2617" s="15">
        <v>121.44374029451139</v>
      </c>
      <c r="S2617" s="6" t="s">
        <v>7</v>
      </c>
      <c r="T2617" s="7" t="s">
        <v>14</v>
      </c>
      <c r="U2617" s="15">
        <v>339.5237024553586</v>
      </c>
      <c r="V2617" s="15">
        <v>142.91885155748122</v>
      </c>
      <c r="W2617" s="15">
        <v>33.976297544641398</v>
      </c>
      <c r="X2617" s="6" t="s">
        <v>162</v>
      </c>
    </row>
    <row r="2618" spans="1:24" ht="28.8" x14ac:dyDescent="0.3">
      <c r="A2618" s="6" t="s">
        <v>25</v>
      </c>
      <c r="B2618" s="6" t="s">
        <v>3066</v>
      </c>
      <c r="C2618" s="13"/>
      <c r="D2618" s="14" t="s">
        <v>3005</v>
      </c>
      <c r="E2618" s="14" t="s">
        <v>3194</v>
      </c>
      <c r="F2618" s="5">
        <v>22</v>
      </c>
      <c r="G2618" s="11"/>
      <c r="H2618" s="6" t="s">
        <v>194</v>
      </c>
      <c r="I2618" s="11"/>
      <c r="J2618" s="11"/>
      <c r="K2618" s="11"/>
      <c r="L2618" s="10">
        <v>693</v>
      </c>
      <c r="M2618" s="5">
        <v>200</v>
      </c>
      <c r="N2618" s="5">
        <v>693</v>
      </c>
      <c r="O2618" s="5">
        <v>1997</v>
      </c>
      <c r="P2618" s="5">
        <v>6</v>
      </c>
      <c r="Q2618" s="15">
        <v>0.33971489732846183</v>
      </c>
      <c r="R2618" s="15">
        <v>130.90688888888889</v>
      </c>
      <c r="S2618" s="6" t="s">
        <v>7</v>
      </c>
      <c r="T2618" s="7" t="s">
        <v>14</v>
      </c>
      <c r="U2618" s="15">
        <v>625.05702053430764</v>
      </c>
      <c r="V2618" s="15">
        <v>155.68676730302127</v>
      </c>
      <c r="W2618" s="15">
        <v>67.94297946569236</v>
      </c>
      <c r="X2618" s="6" t="s">
        <v>162</v>
      </c>
    </row>
    <row r="2619" spans="1:24" ht="28.8" x14ac:dyDescent="0.3">
      <c r="A2619" s="6" t="s">
        <v>25</v>
      </c>
      <c r="B2619" s="6" t="s">
        <v>285</v>
      </c>
      <c r="C2619" s="13"/>
      <c r="D2619" s="14" t="s">
        <v>1245</v>
      </c>
      <c r="E2619" s="14" t="s">
        <v>2628</v>
      </c>
      <c r="F2619" s="5">
        <v>20</v>
      </c>
      <c r="G2619" s="10">
        <v>66</v>
      </c>
      <c r="H2619" s="6" t="s">
        <v>190</v>
      </c>
      <c r="I2619" s="8"/>
      <c r="J2619" s="8"/>
      <c r="K2619" s="8"/>
      <c r="L2619" s="5">
        <v>348.9</v>
      </c>
      <c r="M2619" s="5">
        <v>100</v>
      </c>
      <c r="N2619" s="5">
        <v>348.9</v>
      </c>
      <c r="O2619" s="5">
        <v>1995</v>
      </c>
      <c r="P2619" s="5">
        <v>5</v>
      </c>
      <c r="Q2619" s="15">
        <v>0.33970538522851712</v>
      </c>
      <c r="R2619" s="15">
        <v>130.00641157924906</v>
      </c>
      <c r="S2619" s="6" t="s">
        <v>7</v>
      </c>
      <c r="T2619" s="7" t="s">
        <v>14</v>
      </c>
      <c r="U2619" s="15">
        <v>314.92946147714827</v>
      </c>
      <c r="V2619" s="15">
        <v>154.36194395644429</v>
      </c>
      <c r="W2619" s="15">
        <v>33.970538522851712</v>
      </c>
      <c r="X2619" s="6" t="s">
        <v>162</v>
      </c>
    </row>
    <row r="2620" spans="1:24" ht="28.8" x14ac:dyDescent="0.3">
      <c r="A2620" s="6" t="s">
        <v>25</v>
      </c>
      <c r="B2620" s="6" t="s">
        <v>3195</v>
      </c>
      <c r="C2620" s="13"/>
      <c r="D2620" s="14" t="s">
        <v>393</v>
      </c>
      <c r="E2620" s="14" t="s">
        <v>394</v>
      </c>
      <c r="F2620" s="5">
        <v>26</v>
      </c>
      <c r="G2620" s="5">
        <v>109</v>
      </c>
      <c r="H2620" s="6" t="s">
        <v>492</v>
      </c>
      <c r="I2620" s="13"/>
      <c r="J2620" s="13"/>
      <c r="K2620" s="13"/>
      <c r="L2620" s="5">
        <v>306.5</v>
      </c>
      <c r="M2620" s="5">
        <v>99</v>
      </c>
      <c r="N2620" s="5">
        <v>306.5</v>
      </c>
      <c r="O2620" s="5">
        <v>1987</v>
      </c>
      <c r="P2620" s="5">
        <v>6</v>
      </c>
      <c r="Q2620" s="15">
        <v>0.3396668254309213</v>
      </c>
      <c r="R2620" s="15">
        <v>146.51107546492659</v>
      </c>
      <c r="S2620" s="6" t="s">
        <v>6</v>
      </c>
      <c r="T2620" s="7" t="s">
        <v>13</v>
      </c>
      <c r="U2620" s="15">
        <v>272.87298428233879</v>
      </c>
      <c r="V2620" s="15">
        <v>176.79744572902479</v>
      </c>
      <c r="W2620" s="15">
        <v>33.627015717661209</v>
      </c>
      <c r="X2620" s="6" t="s">
        <v>162</v>
      </c>
    </row>
    <row r="2621" spans="1:24" ht="28.8" x14ac:dyDescent="0.3">
      <c r="A2621" s="6" t="s">
        <v>25</v>
      </c>
      <c r="B2621" s="6" t="s">
        <v>669</v>
      </c>
      <c r="C2621" s="13"/>
      <c r="D2621" s="14" t="s">
        <v>2106</v>
      </c>
      <c r="E2621" s="14" t="s">
        <v>2252</v>
      </c>
      <c r="F2621" s="5">
        <v>24</v>
      </c>
      <c r="G2621" s="13"/>
      <c r="H2621" s="6" t="s">
        <v>194</v>
      </c>
      <c r="I2621" s="8"/>
      <c r="J2621" s="8"/>
      <c r="K2621" s="8"/>
      <c r="L2621" s="5">
        <v>289</v>
      </c>
      <c r="M2621" s="5">
        <v>102</v>
      </c>
      <c r="N2621" s="5">
        <v>289</v>
      </c>
      <c r="O2621" s="5">
        <v>1991</v>
      </c>
      <c r="P2621" s="5">
        <v>6</v>
      </c>
      <c r="Q2621" s="15">
        <v>0.33958860763380183</v>
      </c>
      <c r="R2621" s="15">
        <v>160.09142470588233</v>
      </c>
      <c r="S2621" s="6" t="s">
        <v>6</v>
      </c>
      <c r="T2621" s="7" t="s">
        <v>13</v>
      </c>
      <c r="U2621" s="15">
        <v>254.36196202135221</v>
      </c>
      <c r="V2621" s="15">
        <v>195.97642933462183</v>
      </c>
      <c r="W2621" s="15">
        <v>34.638037978647787</v>
      </c>
      <c r="X2621" s="6" t="s">
        <v>162</v>
      </c>
    </row>
    <row r="2622" spans="1:24" ht="28.8" x14ac:dyDescent="0.3">
      <c r="A2622" s="6" t="s">
        <v>25</v>
      </c>
      <c r="B2622" s="6" t="s">
        <v>502</v>
      </c>
      <c r="C2622" s="13"/>
      <c r="D2622" s="14" t="s">
        <v>2796</v>
      </c>
      <c r="E2622" s="14" t="s">
        <v>2797</v>
      </c>
      <c r="F2622" s="5">
        <v>24</v>
      </c>
      <c r="G2622" s="13"/>
      <c r="H2622" s="6" t="s">
        <v>194</v>
      </c>
      <c r="I2622" s="11"/>
      <c r="J2622" s="11"/>
      <c r="K2622" s="11"/>
      <c r="L2622" s="10">
        <v>332</v>
      </c>
      <c r="M2622" s="5">
        <v>100</v>
      </c>
      <c r="N2622" s="5">
        <v>332</v>
      </c>
      <c r="O2622" s="5">
        <v>2001</v>
      </c>
      <c r="P2622" s="5">
        <v>5</v>
      </c>
      <c r="Q2622" s="15">
        <v>0.33950012369569321</v>
      </c>
      <c r="R2622" s="15">
        <v>136.62420783132529</v>
      </c>
      <c r="S2622" s="6" t="s">
        <v>6</v>
      </c>
      <c r="T2622" s="7" t="s">
        <v>13</v>
      </c>
      <c r="U2622" s="15">
        <v>298.04998763043068</v>
      </c>
      <c r="V2622" s="15">
        <v>163.11010866317594</v>
      </c>
      <c r="W2622" s="15">
        <v>33.950012369569322</v>
      </c>
      <c r="X2622" s="6" t="s">
        <v>162</v>
      </c>
    </row>
    <row r="2623" spans="1:24" ht="28.8" x14ac:dyDescent="0.3">
      <c r="A2623" s="6" t="s">
        <v>25</v>
      </c>
      <c r="B2623" s="6" t="s">
        <v>321</v>
      </c>
      <c r="C2623" s="13"/>
      <c r="D2623" s="14" t="s">
        <v>432</v>
      </c>
      <c r="E2623" s="14" t="s">
        <v>433</v>
      </c>
      <c r="F2623" s="5">
        <v>0</v>
      </c>
      <c r="G2623" s="13"/>
      <c r="H2623" s="6" t="s">
        <v>194</v>
      </c>
      <c r="I2623" s="11"/>
      <c r="J2623" s="11"/>
      <c r="K2623" s="11"/>
      <c r="L2623" s="10">
        <v>335</v>
      </c>
      <c r="M2623" s="5">
        <v>101</v>
      </c>
      <c r="N2623" s="5">
        <v>335</v>
      </c>
      <c r="O2623" s="5">
        <v>1999</v>
      </c>
      <c r="P2623" s="5">
        <v>7</v>
      </c>
      <c r="Q2623" s="15">
        <v>0.33946710359043775</v>
      </c>
      <c r="R2623" s="15">
        <v>136.75471453731342</v>
      </c>
      <c r="S2623" s="6" t="s">
        <v>25</v>
      </c>
      <c r="T2623" s="6"/>
      <c r="U2623" s="15">
        <v>300.71382253736579</v>
      </c>
      <c r="V2623" s="15">
        <v>163.74894955184348</v>
      </c>
      <c r="W2623" s="15">
        <v>34.286177462634214</v>
      </c>
      <c r="X2623" s="6" t="s">
        <v>162</v>
      </c>
    </row>
    <row r="2624" spans="1:24" ht="28.8" x14ac:dyDescent="0.3">
      <c r="A2624" s="6" t="s">
        <v>25</v>
      </c>
      <c r="B2624" s="6" t="s">
        <v>258</v>
      </c>
      <c r="C2624" s="13"/>
      <c r="D2624" s="14" t="s">
        <v>1313</v>
      </c>
      <c r="E2624" s="14" t="s">
        <v>1430</v>
      </c>
      <c r="F2624" s="5">
        <v>20</v>
      </c>
      <c r="G2624" s="5">
        <v>65</v>
      </c>
      <c r="H2624" s="6" t="s">
        <v>161</v>
      </c>
      <c r="I2624" s="8"/>
      <c r="J2624" s="8"/>
      <c r="K2624" s="8"/>
      <c r="L2624" s="5">
        <v>370.8</v>
      </c>
      <c r="M2624" s="5">
        <v>110</v>
      </c>
      <c r="N2624" s="5">
        <v>370.8</v>
      </c>
      <c r="O2624" s="5">
        <v>1994</v>
      </c>
      <c r="P2624" s="5">
        <v>8</v>
      </c>
      <c r="Q2624" s="15">
        <v>0.33925719798632487</v>
      </c>
      <c r="R2624" s="15">
        <v>134.56084331175836</v>
      </c>
      <c r="S2624" s="6" t="s">
        <v>7</v>
      </c>
      <c r="T2624" s="7" t="s">
        <v>14</v>
      </c>
      <c r="U2624" s="15">
        <v>333.48170822150428</v>
      </c>
      <c r="V2624" s="15">
        <v>160.77299473491678</v>
      </c>
      <c r="W2624" s="15">
        <v>37.318291778495734</v>
      </c>
      <c r="X2624" s="6" t="s">
        <v>162</v>
      </c>
    </row>
    <row r="2625" spans="1:24" ht="28.8" x14ac:dyDescent="0.3">
      <c r="A2625" s="6" t="s">
        <v>25</v>
      </c>
      <c r="B2625" s="6" t="s">
        <v>1133</v>
      </c>
      <c r="C2625" s="13"/>
      <c r="D2625" s="14" t="s">
        <v>3196</v>
      </c>
      <c r="E2625" s="14" t="s">
        <v>3197</v>
      </c>
      <c r="F2625" s="5">
        <v>30</v>
      </c>
      <c r="G2625" s="10">
        <v>65</v>
      </c>
      <c r="H2625" s="6" t="s">
        <v>172</v>
      </c>
      <c r="I2625" s="10">
        <v>126.8</v>
      </c>
      <c r="J2625" s="10">
        <v>63.9</v>
      </c>
      <c r="K2625" s="10">
        <v>206.4</v>
      </c>
      <c r="L2625" s="11"/>
      <c r="M2625" s="5">
        <v>100</v>
      </c>
      <c r="N2625" s="5">
        <v>397.1</v>
      </c>
      <c r="O2625" s="5">
        <v>1994</v>
      </c>
      <c r="P2625" s="5">
        <v>4</v>
      </c>
      <c r="Q2625" s="15">
        <v>0.33922639390790038</v>
      </c>
      <c r="R2625" s="15">
        <v>114.22623268698061</v>
      </c>
      <c r="S2625" s="6" t="s">
        <v>6</v>
      </c>
      <c r="T2625" s="6"/>
      <c r="U2625" s="15">
        <v>363.17736060920998</v>
      </c>
      <c r="V2625" s="15">
        <v>133.09397865465684</v>
      </c>
      <c r="W2625" s="15">
        <v>33.922639390790039</v>
      </c>
      <c r="X2625" s="6" t="s">
        <v>162</v>
      </c>
    </row>
    <row r="2626" spans="1:24" ht="28.8" x14ac:dyDescent="0.3">
      <c r="A2626" s="6" t="s">
        <v>25</v>
      </c>
      <c r="B2626" s="6" t="s">
        <v>454</v>
      </c>
      <c r="C2626" s="13"/>
      <c r="D2626" s="14" t="s">
        <v>2475</v>
      </c>
      <c r="E2626" s="14" t="s">
        <v>1342</v>
      </c>
      <c r="F2626" s="5">
        <v>26</v>
      </c>
      <c r="G2626" s="11"/>
      <c r="H2626" s="6" t="s">
        <v>194</v>
      </c>
      <c r="I2626" s="8"/>
      <c r="J2626" s="8"/>
      <c r="K2626" s="8"/>
      <c r="L2626" s="5">
        <v>312</v>
      </c>
      <c r="M2626" s="5">
        <v>100</v>
      </c>
      <c r="N2626" s="5">
        <v>312</v>
      </c>
      <c r="O2626" s="5">
        <v>2000</v>
      </c>
      <c r="P2626" s="5">
        <v>6</v>
      </c>
      <c r="Q2626" s="15">
        <v>0.33918192746779707</v>
      </c>
      <c r="R2626" s="15">
        <v>145.38216987179484</v>
      </c>
      <c r="S2626" s="6" t="s">
        <v>6</v>
      </c>
      <c r="T2626" s="7" t="s">
        <v>13</v>
      </c>
      <c r="U2626" s="15">
        <v>278.08180725322029</v>
      </c>
      <c r="V2626" s="15">
        <v>175.45320236450172</v>
      </c>
      <c r="W2626" s="15">
        <v>33.91819274677971</v>
      </c>
      <c r="X2626" s="6" t="s">
        <v>162</v>
      </c>
    </row>
    <row r="2627" spans="1:24" ht="28.8" x14ac:dyDescent="0.3">
      <c r="A2627" s="6" t="s">
        <v>25</v>
      </c>
      <c r="B2627" s="6" t="s">
        <v>360</v>
      </c>
      <c r="C2627" s="13"/>
      <c r="D2627" s="14" t="s">
        <v>3198</v>
      </c>
      <c r="E2627" s="14" t="s">
        <v>1797</v>
      </c>
      <c r="F2627" s="5">
        <v>28</v>
      </c>
      <c r="G2627" s="11"/>
      <c r="H2627" s="6" t="s">
        <v>194</v>
      </c>
      <c r="I2627" s="10">
        <v>127.5</v>
      </c>
      <c r="J2627" s="10">
        <v>68</v>
      </c>
      <c r="K2627" s="10">
        <v>128.5</v>
      </c>
      <c r="L2627" s="11"/>
      <c r="M2627" s="5">
        <v>101</v>
      </c>
      <c r="N2627" s="5">
        <v>324</v>
      </c>
      <c r="O2627" s="5">
        <v>1997</v>
      </c>
      <c r="P2627" s="5">
        <v>4</v>
      </c>
      <c r="Q2627" s="15">
        <v>0.33901522406408291</v>
      </c>
      <c r="R2627" s="15">
        <v>141.39762151234567</v>
      </c>
      <c r="S2627" s="6" t="s">
        <v>6</v>
      </c>
      <c r="T2627" s="7" t="s">
        <v>13</v>
      </c>
      <c r="U2627" s="15">
        <v>289.75946236952763</v>
      </c>
      <c r="V2627" s="15">
        <v>169.55417418775335</v>
      </c>
      <c r="W2627" s="15">
        <v>34.240537630472375</v>
      </c>
      <c r="X2627" s="6" t="s">
        <v>162</v>
      </c>
    </row>
    <row r="2628" spans="1:24" ht="28.8" x14ac:dyDescent="0.3">
      <c r="A2628" s="6" t="s">
        <v>200</v>
      </c>
      <c r="B2628" s="6" t="s">
        <v>164</v>
      </c>
      <c r="C2628" s="10">
        <v>3327290</v>
      </c>
      <c r="D2628" s="14" t="s">
        <v>3199</v>
      </c>
      <c r="E2628" s="14" t="s">
        <v>3200</v>
      </c>
      <c r="F2628" s="5">
        <v>24</v>
      </c>
      <c r="G2628" s="13"/>
      <c r="H2628" s="6" t="s">
        <v>167</v>
      </c>
      <c r="I2628" s="10">
        <v>50.5</v>
      </c>
      <c r="J2628" s="10">
        <v>5.8</v>
      </c>
      <c r="K2628" s="10">
        <v>194.8</v>
      </c>
      <c r="L2628" s="11"/>
      <c r="M2628" s="5">
        <v>62</v>
      </c>
      <c r="N2628" s="5">
        <v>251.10000000000002</v>
      </c>
      <c r="O2628" s="5">
        <v>2004</v>
      </c>
      <c r="P2628" s="5">
        <v>10</v>
      </c>
      <c r="Q2628" s="15">
        <v>0.33897993360796869</v>
      </c>
      <c r="R2628" s="15">
        <v>111.99811604938272</v>
      </c>
      <c r="S2628" s="6" t="s">
        <v>6</v>
      </c>
      <c r="T2628" s="7" t="s">
        <v>13</v>
      </c>
      <c r="U2628" s="15">
        <v>230.08324411630596</v>
      </c>
      <c r="V2628" s="15">
        <v>129.48915668891729</v>
      </c>
      <c r="W2628" s="15">
        <v>21.01675588369406</v>
      </c>
      <c r="X2628" s="6" t="s">
        <v>162</v>
      </c>
    </row>
    <row r="2629" spans="1:24" ht="28.8" x14ac:dyDescent="0.3">
      <c r="A2629" s="6" t="s">
        <v>25</v>
      </c>
      <c r="B2629" s="6" t="s">
        <v>1495</v>
      </c>
      <c r="C2629" s="13"/>
      <c r="D2629" s="14" t="s">
        <v>2504</v>
      </c>
      <c r="E2629" s="14" t="s">
        <v>2505</v>
      </c>
      <c r="F2629" s="5">
        <v>26</v>
      </c>
      <c r="G2629" s="5">
        <v>102</v>
      </c>
      <c r="H2629" s="6" t="s">
        <v>172</v>
      </c>
      <c r="I2629" s="10">
        <v>153</v>
      </c>
      <c r="J2629" s="10">
        <v>45.3</v>
      </c>
      <c r="K2629" s="10">
        <v>122.80000000000001</v>
      </c>
      <c r="L2629" s="11"/>
      <c r="M2629" s="5">
        <v>98</v>
      </c>
      <c r="N2629" s="5">
        <v>321.10000000000002</v>
      </c>
      <c r="O2629" s="5">
        <v>1991</v>
      </c>
      <c r="P2629" s="5">
        <v>4</v>
      </c>
      <c r="Q2629" s="15">
        <v>0.33871852511852268</v>
      </c>
      <c r="R2629" s="15">
        <v>138.43678685767674</v>
      </c>
      <c r="S2629" s="6" t="s">
        <v>6</v>
      </c>
      <c r="T2629" s="7" t="s">
        <v>13</v>
      </c>
      <c r="U2629" s="15">
        <v>287.9055845383848</v>
      </c>
      <c r="V2629" s="15">
        <v>165.26935585557169</v>
      </c>
      <c r="W2629" s="15">
        <v>33.194415461615222</v>
      </c>
      <c r="X2629" s="6" t="s">
        <v>162</v>
      </c>
    </row>
    <row r="2630" spans="1:24" ht="28.8" x14ac:dyDescent="0.3">
      <c r="A2630" s="6" t="s">
        <v>25</v>
      </c>
      <c r="B2630" s="6" t="s">
        <v>829</v>
      </c>
      <c r="C2630" s="13"/>
      <c r="D2630" s="14" t="s">
        <v>3201</v>
      </c>
      <c r="E2630" s="14" t="s">
        <v>3202</v>
      </c>
      <c r="F2630" s="5">
        <v>26</v>
      </c>
      <c r="G2630" s="11"/>
      <c r="H2630" s="6" t="s">
        <v>194</v>
      </c>
      <c r="I2630" s="13"/>
      <c r="J2630" s="8"/>
      <c r="K2630" s="13"/>
      <c r="L2630" s="5">
        <v>825</v>
      </c>
      <c r="M2630" s="5">
        <v>205</v>
      </c>
      <c r="N2630" s="5">
        <v>825</v>
      </c>
      <c r="O2630" s="5">
        <v>1996</v>
      </c>
      <c r="P2630" s="5">
        <v>8</v>
      </c>
      <c r="Q2630" s="15">
        <v>0.33853543851590562</v>
      </c>
      <c r="R2630" s="15">
        <v>112.71083133333333</v>
      </c>
      <c r="S2630" s="6" t="s">
        <v>6</v>
      </c>
      <c r="T2630" s="7" t="s">
        <v>13</v>
      </c>
      <c r="U2630" s="15">
        <v>755.60023510423935</v>
      </c>
      <c r="V2630" s="15">
        <v>131.14220130363185</v>
      </c>
      <c r="W2630" s="15">
        <v>69.399764895760654</v>
      </c>
      <c r="X2630" s="6" t="s">
        <v>162</v>
      </c>
    </row>
    <row r="2631" spans="1:24" ht="28.8" x14ac:dyDescent="0.3">
      <c r="A2631" s="6" t="s">
        <v>200</v>
      </c>
      <c r="B2631" s="6" t="s">
        <v>2673</v>
      </c>
      <c r="C2631" s="10">
        <v>3371555</v>
      </c>
      <c r="D2631" s="14" t="s">
        <v>3149</v>
      </c>
      <c r="E2631" s="14" t="s">
        <v>3150</v>
      </c>
      <c r="F2631" s="5">
        <v>18</v>
      </c>
      <c r="G2631" s="11"/>
      <c r="H2631" s="6" t="s">
        <v>445</v>
      </c>
      <c r="I2631" s="13"/>
      <c r="J2631" s="13"/>
      <c r="K2631" s="13"/>
      <c r="L2631" s="10">
        <v>508.6</v>
      </c>
      <c r="M2631" s="5">
        <v>100</v>
      </c>
      <c r="N2631" s="5">
        <v>508.6</v>
      </c>
      <c r="O2631" s="5">
        <v>2015</v>
      </c>
      <c r="P2631" s="5">
        <v>8</v>
      </c>
      <c r="Q2631" s="15">
        <v>0.33836890260756319</v>
      </c>
      <c r="R2631" s="16">
        <v>89.184500589854494</v>
      </c>
      <c r="S2631" s="6" t="s">
        <v>7</v>
      </c>
      <c r="T2631" s="7" t="s">
        <v>14</v>
      </c>
      <c r="U2631" s="15">
        <v>474.7631097392437</v>
      </c>
      <c r="V2631" s="15">
        <v>101.22267697654306</v>
      </c>
      <c r="W2631" s="15">
        <v>33.83689026075632</v>
      </c>
      <c r="X2631" s="6" t="s">
        <v>168</v>
      </c>
    </row>
    <row r="2632" spans="1:24" ht="28.8" x14ac:dyDescent="0.3">
      <c r="A2632" s="6" t="s">
        <v>25</v>
      </c>
      <c r="B2632" s="6" t="s">
        <v>837</v>
      </c>
      <c r="C2632" s="13"/>
      <c r="D2632" s="14" t="s">
        <v>3203</v>
      </c>
      <c r="E2632" s="14" t="s">
        <v>3203</v>
      </c>
      <c r="F2632" s="5">
        <v>30</v>
      </c>
      <c r="G2632" s="5">
        <v>78</v>
      </c>
      <c r="H2632" s="6" t="s">
        <v>172</v>
      </c>
      <c r="I2632" s="8"/>
      <c r="J2632" s="8"/>
      <c r="K2632" s="8"/>
      <c r="L2632" s="5">
        <v>756.7</v>
      </c>
      <c r="M2632" s="5">
        <v>201</v>
      </c>
      <c r="N2632" s="5">
        <v>756.7</v>
      </c>
      <c r="O2632" s="5">
        <v>1997</v>
      </c>
      <c r="P2632" s="5">
        <v>7</v>
      </c>
      <c r="Q2632" s="15">
        <v>0.33820591563185481</v>
      </c>
      <c r="R2632" s="15">
        <v>120.48640989824237</v>
      </c>
      <c r="S2632" s="6" t="s">
        <v>6</v>
      </c>
      <c r="T2632" s="6"/>
      <c r="U2632" s="15">
        <v>688.72061095799722</v>
      </c>
      <c r="V2632" s="15">
        <v>141.45406211751896</v>
      </c>
      <c r="W2632" s="15">
        <v>67.979389042002822</v>
      </c>
      <c r="X2632" s="6" t="s">
        <v>162</v>
      </c>
    </row>
    <row r="2633" spans="1:24" ht="28.8" x14ac:dyDescent="0.3">
      <c r="A2633" s="6" t="s">
        <v>25</v>
      </c>
      <c r="B2633" s="6" t="s">
        <v>387</v>
      </c>
      <c r="C2633" s="13"/>
      <c r="D2633" s="14" t="s">
        <v>3204</v>
      </c>
      <c r="E2633" s="14" t="s">
        <v>3205</v>
      </c>
      <c r="F2633" s="5">
        <v>21</v>
      </c>
      <c r="G2633" s="5">
        <v>99</v>
      </c>
      <c r="H2633" s="6" t="s">
        <v>161</v>
      </c>
      <c r="I2633" s="13"/>
      <c r="J2633" s="13"/>
      <c r="K2633" s="13"/>
      <c r="L2633" s="5">
        <v>359.3</v>
      </c>
      <c r="M2633" s="5">
        <v>99</v>
      </c>
      <c r="N2633" s="5">
        <v>359.3</v>
      </c>
      <c r="O2633" s="5">
        <v>1988</v>
      </c>
      <c r="P2633" s="5">
        <v>6</v>
      </c>
      <c r="Q2633" s="15">
        <v>0.33817401469114067</v>
      </c>
      <c r="R2633" s="15">
        <v>124.98092020595602</v>
      </c>
      <c r="S2633" s="6" t="s">
        <v>7</v>
      </c>
      <c r="T2633" s="7" t="s">
        <v>14</v>
      </c>
      <c r="U2633" s="15">
        <v>325.82077254557709</v>
      </c>
      <c r="V2633" s="15">
        <v>147.51795253255185</v>
      </c>
      <c r="W2633" s="15">
        <v>33.479227454422926</v>
      </c>
      <c r="X2633" s="6" t="s">
        <v>162</v>
      </c>
    </row>
    <row r="2634" spans="1:24" ht="28.8" x14ac:dyDescent="0.3">
      <c r="A2634" s="6" t="s">
        <v>217</v>
      </c>
      <c r="B2634" s="6" t="s">
        <v>1213</v>
      </c>
      <c r="C2634" s="10">
        <v>50009920</v>
      </c>
      <c r="D2634" s="14" t="s">
        <v>2721</v>
      </c>
      <c r="E2634" s="14" t="s">
        <v>3085</v>
      </c>
      <c r="F2634" s="5">
        <v>18</v>
      </c>
      <c r="G2634" s="10">
        <v>71</v>
      </c>
      <c r="H2634" s="6" t="s">
        <v>204</v>
      </c>
      <c r="I2634" s="13"/>
      <c r="J2634" s="13"/>
      <c r="K2634" s="13"/>
      <c r="L2634" s="5">
        <v>371</v>
      </c>
      <c r="M2634" s="5">
        <v>100</v>
      </c>
      <c r="N2634" s="5">
        <v>371</v>
      </c>
      <c r="O2634" s="5">
        <v>2017</v>
      </c>
      <c r="P2634" s="5">
        <v>8</v>
      </c>
      <c r="Q2634" s="15">
        <v>0.33805527322976731</v>
      </c>
      <c r="R2634" s="15">
        <v>122.26209433962265</v>
      </c>
      <c r="S2634" s="6" t="s">
        <v>7</v>
      </c>
      <c r="T2634" s="7" t="s">
        <v>14</v>
      </c>
      <c r="U2634" s="15">
        <v>337.19447267702327</v>
      </c>
      <c r="V2634" s="15">
        <v>144.10528871569656</v>
      </c>
      <c r="W2634" s="15">
        <v>33.805527322976729</v>
      </c>
      <c r="X2634" s="6" t="s">
        <v>168</v>
      </c>
    </row>
    <row r="2635" spans="1:24" ht="28.8" x14ac:dyDescent="0.3">
      <c r="A2635" s="6" t="s">
        <v>251</v>
      </c>
      <c r="B2635" s="6" t="s">
        <v>617</v>
      </c>
      <c r="C2635" s="13"/>
      <c r="D2635" s="14" t="s">
        <v>2489</v>
      </c>
      <c r="E2635" s="14" t="s">
        <v>3206</v>
      </c>
      <c r="F2635" s="5">
        <v>26</v>
      </c>
      <c r="G2635" s="13"/>
      <c r="H2635" s="6" t="s">
        <v>194</v>
      </c>
      <c r="I2635" s="10">
        <v>180.6</v>
      </c>
      <c r="J2635" s="10">
        <v>68.3</v>
      </c>
      <c r="K2635" s="10">
        <v>84.5</v>
      </c>
      <c r="L2635" s="11"/>
      <c r="M2635" s="5">
        <v>106</v>
      </c>
      <c r="N2635" s="5">
        <v>333.4</v>
      </c>
      <c r="O2635" s="5">
        <v>2005</v>
      </c>
      <c r="P2635" s="5">
        <v>9</v>
      </c>
      <c r="Q2635" s="15">
        <v>0.33803409638505855</v>
      </c>
      <c r="R2635" s="15">
        <v>144.21353095380923</v>
      </c>
      <c r="S2635" s="6" t="s">
        <v>6</v>
      </c>
      <c r="T2635" s="7" t="s">
        <v>13</v>
      </c>
      <c r="U2635" s="15">
        <v>297.56838578318377</v>
      </c>
      <c r="V2635" s="15">
        <v>173.95558731238879</v>
      </c>
      <c r="W2635" s="15">
        <v>35.831614216816206</v>
      </c>
      <c r="X2635" s="6" t="s">
        <v>162</v>
      </c>
    </row>
    <row r="2636" spans="1:24" ht="28.8" x14ac:dyDescent="0.3">
      <c r="A2636" s="6" t="s">
        <v>25</v>
      </c>
      <c r="B2636" s="6" t="s">
        <v>2907</v>
      </c>
      <c r="C2636" s="13"/>
      <c r="D2636" s="14" t="s">
        <v>209</v>
      </c>
      <c r="E2636" s="14" t="s">
        <v>467</v>
      </c>
      <c r="F2636" s="5">
        <v>24</v>
      </c>
      <c r="G2636" s="13"/>
      <c r="H2636" s="6" t="s">
        <v>167</v>
      </c>
      <c r="I2636" s="10">
        <v>141</v>
      </c>
      <c r="J2636" s="10">
        <v>199</v>
      </c>
      <c r="K2636" s="10">
        <v>351</v>
      </c>
      <c r="L2636" s="11"/>
      <c r="M2636" s="5">
        <v>100</v>
      </c>
      <c r="N2636" s="5">
        <v>691</v>
      </c>
      <c r="O2636" s="5">
        <v>1991</v>
      </c>
      <c r="P2636" s="5">
        <v>4</v>
      </c>
      <c r="Q2636" s="15">
        <v>0.33799676748280488</v>
      </c>
      <c r="R2636" s="15">
        <v>65.642890014471774</v>
      </c>
      <c r="S2636" s="6" t="s">
        <v>6</v>
      </c>
      <c r="T2636" s="7" t="s">
        <v>13</v>
      </c>
      <c r="U2636" s="15">
        <v>657.20032325171951</v>
      </c>
      <c r="V2636" s="15">
        <v>72.53482988528522</v>
      </c>
      <c r="W2636" s="15">
        <v>33.79967674828049</v>
      </c>
      <c r="X2636" s="6" t="s">
        <v>162</v>
      </c>
    </row>
    <row r="2637" spans="1:24" ht="28.8" x14ac:dyDescent="0.3">
      <c r="A2637" s="6" t="s">
        <v>25</v>
      </c>
      <c r="B2637" s="6" t="s">
        <v>375</v>
      </c>
      <c r="C2637" s="13"/>
      <c r="D2637" s="14" t="s">
        <v>3207</v>
      </c>
      <c r="E2637" s="14" t="s">
        <v>3208</v>
      </c>
      <c r="F2637" s="5">
        <v>24</v>
      </c>
      <c r="G2637" s="11"/>
      <c r="H2637" s="6" t="s">
        <v>194</v>
      </c>
      <c r="I2637" s="8"/>
      <c r="J2637" s="13"/>
      <c r="K2637" s="13"/>
      <c r="L2637" s="5">
        <v>444</v>
      </c>
      <c r="M2637" s="5">
        <v>100</v>
      </c>
      <c r="N2637" s="5">
        <v>444</v>
      </c>
      <c r="O2637" s="5">
        <v>1985</v>
      </c>
      <c r="P2637" s="5">
        <v>8</v>
      </c>
      <c r="Q2637" s="15">
        <v>0.33799016017291761</v>
      </c>
      <c r="R2637" s="15">
        <v>102.16044369369369</v>
      </c>
      <c r="S2637" s="6" t="s">
        <v>6</v>
      </c>
      <c r="T2637" s="7" t="s">
        <v>13</v>
      </c>
      <c r="U2637" s="15">
        <v>410.20098398270824</v>
      </c>
      <c r="V2637" s="15">
        <v>117.69780382801383</v>
      </c>
      <c r="W2637" s="15">
        <v>33.799016017291763</v>
      </c>
      <c r="X2637" s="6" t="s">
        <v>162</v>
      </c>
    </row>
    <row r="2638" spans="1:24" ht="28.8" x14ac:dyDescent="0.3">
      <c r="A2638" s="6" t="s">
        <v>178</v>
      </c>
      <c r="B2638" s="6" t="s">
        <v>550</v>
      </c>
      <c r="C2638" s="10">
        <v>3952960</v>
      </c>
      <c r="D2638" s="14" t="s">
        <v>3209</v>
      </c>
      <c r="E2638" s="14" t="s">
        <v>3210</v>
      </c>
      <c r="F2638" s="5">
        <v>24</v>
      </c>
      <c r="G2638" s="5">
        <v>98</v>
      </c>
      <c r="H2638" s="6" t="s">
        <v>186</v>
      </c>
      <c r="I2638" s="10">
        <v>114.6</v>
      </c>
      <c r="J2638" s="10">
        <v>0</v>
      </c>
      <c r="K2638" s="10">
        <v>532.6</v>
      </c>
      <c r="L2638" s="11"/>
      <c r="M2638" s="5">
        <v>100</v>
      </c>
      <c r="N2638" s="5">
        <v>647.20000000000005</v>
      </c>
      <c r="O2638" s="5">
        <v>2013</v>
      </c>
      <c r="P2638" s="5">
        <v>9</v>
      </c>
      <c r="Q2638" s="15">
        <v>0.33787758058174178</v>
      </c>
      <c r="R2638" s="15">
        <v>70.0853476514215</v>
      </c>
      <c r="S2638" s="6" t="s">
        <v>6</v>
      </c>
      <c r="T2638" s="7" t="s">
        <v>13</v>
      </c>
      <c r="U2638" s="15">
        <v>613.41224194182587</v>
      </c>
      <c r="V2638" s="15">
        <v>77.827614227920463</v>
      </c>
      <c r="W2638" s="15">
        <v>33.787758058174177</v>
      </c>
      <c r="X2638" s="6" t="s">
        <v>162</v>
      </c>
    </row>
    <row r="2639" spans="1:24" ht="28.8" x14ac:dyDescent="0.3">
      <c r="A2639" s="6" t="s">
        <v>25</v>
      </c>
      <c r="B2639" s="6" t="s">
        <v>804</v>
      </c>
      <c r="C2639" s="13"/>
      <c r="D2639" s="14" t="s">
        <v>2106</v>
      </c>
      <c r="E2639" s="14" t="s">
        <v>2999</v>
      </c>
      <c r="F2639" s="5">
        <v>26</v>
      </c>
      <c r="G2639" s="5">
        <v>80</v>
      </c>
      <c r="H2639" s="6" t="s">
        <v>172</v>
      </c>
      <c r="I2639" s="11"/>
      <c r="J2639" s="11"/>
      <c r="K2639" s="11"/>
      <c r="L2639" s="10">
        <v>265.60000000000002</v>
      </c>
      <c r="M2639" s="5">
        <v>94</v>
      </c>
      <c r="N2639" s="5">
        <v>265.60000000000002</v>
      </c>
      <c r="O2639" s="5">
        <v>1991</v>
      </c>
      <c r="P2639" s="5">
        <v>6</v>
      </c>
      <c r="Q2639" s="15">
        <v>0.33781219813487379</v>
      </c>
      <c r="R2639" s="15">
        <v>160.53344420180721</v>
      </c>
      <c r="S2639" s="6" t="s">
        <v>6</v>
      </c>
      <c r="T2639" s="7" t="s">
        <v>13</v>
      </c>
      <c r="U2639" s="15">
        <v>233.84565337532189</v>
      </c>
      <c r="V2639" s="15">
        <v>196.71747303255765</v>
      </c>
      <c r="W2639" s="15">
        <v>31.754346624678135</v>
      </c>
      <c r="X2639" s="6" t="s">
        <v>162</v>
      </c>
    </row>
    <row r="2640" spans="1:24" ht="28.8" x14ac:dyDescent="0.3">
      <c r="A2640" s="6" t="s">
        <v>25</v>
      </c>
      <c r="B2640" s="6" t="s">
        <v>375</v>
      </c>
      <c r="C2640" s="13"/>
      <c r="D2640" s="14" t="s">
        <v>2233</v>
      </c>
      <c r="E2640" s="14" t="s">
        <v>3211</v>
      </c>
      <c r="F2640" s="5">
        <v>24</v>
      </c>
      <c r="G2640" s="11"/>
      <c r="H2640" s="6" t="s">
        <v>194</v>
      </c>
      <c r="I2640" s="11"/>
      <c r="J2640" s="11"/>
      <c r="K2640" s="11"/>
      <c r="L2640" s="10">
        <v>395</v>
      </c>
      <c r="M2640" s="5">
        <v>100</v>
      </c>
      <c r="N2640" s="5">
        <v>395</v>
      </c>
      <c r="O2640" s="5">
        <v>1989</v>
      </c>
      <c r="P2640" s="5">
        <v>10</v>
      </c>
      <c r="Q2640" s="15">
        <v>0.33775836517254959</v>
      </c>
      <c r="R2640" s="15">
        <v>114.83351139240506</v>
      </c>
      <c r="S2640" s="6" t="s">
        <v>6</v>
      </c>
      <c r="T2640" s="7" t="s">
        <v>13</v>
      </c>
      <c r="U2640" s="15">
        <v>361.22416348274504</v>
      </c>
      <c r="V2640" s="15">
        <v>134.04502165497647</v>
      </c>
      <c r="W2640" s="15">
        <v>33.775836517254959</v>
      </c>
      <c r="X2640" s="6" t="s">
        <v>162</v>
      </c>
    </row>
    <row r="2641" spans="1:24" ht="28.8" x14ac:dyDescent="0.3">
      <c r="A2641" s="6" t="s">
        <v>251</v>
      </c>
      <c r="B2641" s="6" t="s">
        <v>414</v>
      </c>
      <c r="C2641" s="13"/>
      <c r="D2641" s="14" t="s">
        <v>1447</v>
      </c>
      <c r="E2641" s="14" t="s">
        <v>3167</v>
      </c>
      <c r="F2641" s="5">
        <v>24</v>
      </c>
      <c r="G2641" s="11"/>
      <c r="H2641" s="6" t="s">
        <v>194</v>
      </c>
      <c r="I2641" s="10">
        <v>133.4</v>
      </c>
      <c r="J2641" s="10">
        <v>11.5</v>
      </c>
      <c r="K2641" s="10">
        <v>199.8</v>
      </c>
      <c r="L2641" s="11"/>
      <c r="M2641" s="5">
        <v>100</v>
      </c>
      <c r="N2641" s="5">
        <v>344.70000000000005</v>
      </c>
      <c r="O2641" s="5">
        <v>2006</v>
      </c>
      <c r="P2641" s="5">
        <v>4</v>
      </c>
      <c r="Q2641" s="15">
        <v>0.33765194595996034</v>
      </c>
      <c r="R2641" s="15">
        <v>131.59047577603712</v>
      </c>
      <c r="S2641" s="6" t="s">
        <v>6</v>
      </c>
      <c r="T2641" s="7" t="s">
        <v>13</v>
      </c>
      <c r="U2641" s="15">
        <v>310.93480540400401</v>
      </c>
      <c r="V2641" s="15">
        <v>156.57290616933497</v>
      </c>
      <c r="W2641" s="15">
        <v>33.765194595996036</v>
      </c>
      <c r="X2641" s="6" t="s">
        <v>162</v>
      </c>
    </row>
    <row r="2642" spans="1:24" ht="28.8" x14ac:dyDescent="0.3">
      <c r="A2642" s="6" t="s">
        <v>178</v>
      </c>
      <c r="B2642" s="6" t="s">
        <v>407</v>
      </c>
      <c r="C2642" s="10">
        <v>50042522</v>
      </c>
      <c r="D2642" s="14" t="s">
        <v>3212</v>
      </c>
      <c r="E2642" s="14" t="s">
        <v>1045</v>
      </c>
      <c r="F2642" s="5">
        <v>26</v>
      </c>
      <c r="G2642" s="5">
        <v>113</v>
      </c>
      <c r="H2642" s="6" t="s">
        <v>186</v>
      </c>
      <c r="I2642" s="13"/>
      <c r="J2642" s="13"/>
      <c r="K2642" s="13"/>
      <c r="L2642" s="5">
        <v>440.3</v>
      </c>
      <c r="M2642" s="5">
        <v>100</v>
      </c>
      <c r="N2642" s="5">
        <v>440.3</v>
      </c>
      <c r="O2642" s="5">
        <v>2019</v>
      </c>
      <c r="P2642" s="5">
        <v>8</v>
      </c>
      <c r="Q2642" s="15">
        <v>0.3375065671768806</v>
      </c>
      <c r="R2642" s="15">
        <v>103.01893481717011</v>
      </c>
      <c r="S2642" s="6" t="s">
        <v>6</v>
      </c>
      <c r="T2642" s="7" t="s">
        <v>13</v>
      </c>
      <c r="U2642" s="15">
        <v>406.54934328231195</v>
      </c>
      <c r="V2642" s="15">
        <v>118.73121801834372</v>
      </c>
      <c r="W2642" s="15">
        <v>33.750656717688059</v>
      </c>
      <c r="X2642" s="6" t="s">
        <v>168</v>
      </c>
    </row>
    <row r="2643" spans="1:24" ht="28.8" x14ac:dyDescent="0.3">
      <c r="A2643" s="6" t="s">
        <v>25</v>
      </c>
      <c r="B2643" s="6" t="s">
        <v>829</v>
      </c>
      <c r="C2643" s="13"/>
      <c r="D2643" s="14" t="s">
        <v>1508</v>
      </c>
      <c r="E2643" s="14" t="s">
        <v>1605</v>
      </c>
      <c r="F2643" s="5">
        <v>26</v>
      </c>
      <c r="G2643" s="13"/>
      <c r="H2643" s="6" t="s">
        <v>194</v>
      </c>
      <c r="I2643" s="11"/>
      <c r="J2643" s="11"/>
      <c r="K2643" s="11"/>
      <c r="L2643" s="10">
        <v>428</v>
      </c>
      <c r="M2643" s="5">
        <v>99</v>
      </c>
      <c r="N2643" s="5">
        <v>428</v>
      </c>
      <c r="O2643" s="5">
        <v>2002</v>
      </c>
      <c r="P2643" s="5">
        <v>8</v>
      </c>
      <c r="Q2643" s="15">
        <v>0.33747094874522165</v>
      </c>
      <c r="R2643" s="15">
        <v>104.91973044392523</v>
      </c>
      <c r="S2643" s="6" t="s">
        <v>6</v>
      </c>
      <c r="T2643" s="7" t="s">
        <v>13</v>
      </c>
      <c r="U2643" s="15">
        <v>394.59037607422306</v>
      </c>
      <c r="V2643" s="15">
        <v>121.11761355198463</v>
      </c>
      <c r="W2643" s="15">
        <v>33.409623925776941</v>
      </c>
      <c r="X2643" s="6" t="s">
        <v>162</v>
      </c>
    </row>
    <row r="2644" spans="1:24" ht="28.8" x14ac:dyDescent="0.3">
      <c r="A2644" s="6" t="s">
        <v>251</v>
      </c>
      <c r="B2644" s="6" t="s">
        <v>233</v>
      </c>
      <c r="C2644" s="13"/>
      <c r="D2644" s="14" t="s">
        <v>1849</v>
      </c>
      <c r="E2644" s="14" t="s">
        <v>376</v>
      </c>
      <c r="F2644" s="5">
        <v>24</v>
      </c>
      <c r="G2644" s="13"/>
      <c r="H2644" s="6" t="s">
        <v>194</v>
      </c>
      <c r="I2644" s="11"/>
      <c r="J2644" s="11"/>
      <c r="K2644" s="11"/>
      <c r="L2644" s="10">
        <v>934.2</v>
      </c>
      <c r="M2644" s="5">
        <v>201</v>
      </c>
      <c r="N2644" s="5">
        <v>934.2</v>
      </c>
      <c r="O2644" s="5">
        <v>2006</v>
      </c>
      <c r="P2644" s="5">
        <v>8</v>
      </c>
      <c r="Q2644" s="15">
        <v>0.33733403995837474</v>
      </c>
      <c r="R2644" s="15">
        <v>97.593734071933198</v>
      </c>
      <c r="S2644" s="6" t="s">
        <v>6</v>
      </c>
      <c r="T2644" s="7" t="s">
        <v>13</v>
      </c>
      <c r="U2644" s="15">
        <v>866.39585796836673</v>
      </c>
      <c r="V2644" s="15">
        <v>111.91604111787326</v>
      </c>
      <c r="W2644" s="15">
        <v>67.804142031633319</v>
      </c>
      <c r="X2644" s="6" t="s">
        <v>162</v>
      </c>
    </row>
    <row r="2645" spans="1:24" ht="28.8" x14ac:dyDescent="0.3">
      <c r="A2645" s="6" t="s">
        <v>178</v>
      </c>
      <c r="B2645" s="6" t="s">
        <v>375</v>
      </c>
      <c r="C2645" s="13"/>
      <c r="D2645" s="14" t="s">
        <v>3051</v>
      </c>
      <c r="E2645" s="14" t="s">
        <v>3213</v>
      </c>
      <c r="F2645" s="5">
        <v>28</v>
      </c>
      <c r="G2645" s="10">
        <v>78</v>
      </c>
      <c r="H2645" s="6" t="s">
        <v>172</v>
      </c>
      <c r="I2645" s="11"/>
      <c r="J2645" s="11"/>
      <c r="K2645" s="11"/>
      <c r="L2645" s="10">
        <v>835.7</v>
      </c>
      <c r="M2645" s="5">
        <v>199</v>
      </c>
      <c r="N2645" s="5">
        <v>835.7</v>
      </c>
      <c r="O2645" s="5">
        <v>2006</v>
      </c>
      <c r="P2645" s="5">
        <v>6</v>
      </c>
      <c r="Q2645" s="15">
        <v>0.33732509271321154</v>
      </c>
      <c r="R2645" s="15">
        <v>108.01110641378483</v>
      </c>
      <c r="S2645" s="6" t="s">
        <v>6</v>
      </c>
      <c r="T2645" s="7" t="s">
        <v>13</v>
      </c>
      <c r="U2645" s="15">
        <v>768.57230655007095</v>
      </c>
      <c r="V2645" s="15">
        <v>125.24970218860373</v>
      </c>
      <c r="W2645" s="15">
        <v>67.127693449929097</v>
      </c>
      <c r="X2645" s="6" t="s">
        <v>162</v>
      </c>
    </row>
    <row r="2646" spans="1:24" ht="28.8" x14ac:dyDescent="0.3">
      <c r="A2646" s="6" t="s">
        <v>25</v>
      </c>
      <c r="B2646" s="6" t="s">
        <v>1562</v>
      </c>
      <c r="C2646" s="13"/>
      <c r="D2646" s="14" t="s">
        <v>3214</v>
      </c>
      <c r="E2646" s="14" t="s">
        <v>3214</v>
      </c>
      <c r="F2646" s="5">
        <v>26</v>
      </c>
      <c r="G2646" s="10">
        <v>90</v>
      </c>
      <c r="H2646" s="6" t="s">
        <v>161</v>
      </c>
      <c r="I2646" s="11"/>
      <c r="J2646" s="11"/>
      <c r="K2646" s="11"/>
      <c r="L2646" s="10">
        <v>450</v>
      </c>
      <c r="M2646" s="5">
        <v>104</v>
      </c>
      <c r="N2646" s="5">
        <v>450</v>
      </c>
      <c r="O2646" s="5">
        <v>1999</v>
      </c>
      <c r="P2646" s="5">
        <v>9</v>
      </c>
      <c r="Q2646" s="15">
        <v>0.33709567851312217</v>
      </c>
      <c r="R2646" s="15">
        <v>104.83023662222222</v>
      </c>
      <c r="S2646" s="6" t="s">
        <v>6</v>
      </c>
      <c r="T2646" s="7" t="s">
        <v>13</v>
      </c>
      <c r="U2646" s="15">
        <v>414.94204943463529</v>
      </c>
      <c r="V2646" s="15">
        <v>121.18176632763226</v>
      </c>
      <c r="W2646" s="15">
        <v>35.057950565364706</v>
      </c>
      <c r="X2646" s="6" t="s">
        <v>162</v>
      </c>
    </row>
    <row r="2647" spans="1:24" ht="28.8" x14ac:dyDescent="0.3">
      <c r="A2647" s="6" t="s">
        <v>25</v>
      </c>
      <c r="B2647" s="6" t="s">
        <v>240</v>
      </c>
      <c r="C2647" s="13"/>
      <c r="D2647" s="14" t="s">
        <v>2562</v>
      </c>
      <c r="E2647" s="14" t="s">
        <v>3215</v>
      </c>
      <c r="F2647" s="5">
        <v>22</v>
      </c>
      <c r="G2647" s="5">
        <v>107</v>
      </c>
      <c r="H2647" s="6" t="s">
        <v>161</v>
      </c>
      <c r="I2647" s="11"/>
      <c r="J2647" s="11"/>
      <c r="K2647" s="11"/>
      <c r="L2647" s="10">
        <v>258.89999999999998</v>
      </c>
      <c r="M2647" s="5">
        <v>100</v>
      </c>
      <c r="N2647" s="5">
        <v>258.89999999999998</v>
      </c>
      <c r="O2647" s="5">
        <v>2001</v>
      </c>
      <c r="P2647" s="5">
        <v>5</v>
      </c>
      <c r="Q2647" s="15">
        <v>0.33703016665341179</v>
      </c>
      <c r="R2647" s="15">
        <v>175.19983391270759</v>
      </c>
      <c r="S2647" s="6" t="s">
        <v>7</v>
      </c>
      <c r="T2647" s="7" t="s">
        <v>14</v>
      </c>
      <c r="U2647" s="15">
        <v>225.1969833346588</v>
      </c>
      <c r="V2647" s="15">
        <v>218.1188763450227</v>
      </c>
      <c r="W2647" s="15">
        <v>33.703016665341181</v>
      </c>
      <c r="X2647" s="6" t="s">
        <v>162</v>
      </c>
    </row>
    <row r="2648" spans="1:24" ht="28.8" x14ac:dyDescent="0.3">
      <c r="A2648" s="6" t="s">
        <v>25</v>
      </c>
      <c r="B2648" s="6" t="s">
        <v>205</v>
      </c>
      <c r="C2648" s="13"/>
      <c r="D2648" s="14" t="s">
        <v>1907</v>
      </c>
      <c r="E2648" s="14" t="s">
        <v>1908</v>
      </c>
      <c r="F2648" s="5">
        <v>21</v>
      </c>
      <c r="G2648" s="11"/>
      <c r="H2648" s="6" t="s">
        <v>161</v>
      </c>
      <c r="I2648" s="11"/>
      <c r="J2648" s="11"/>
      <c r="K2648" s="11"/>
      <c r="L2648" s="10">
        <v>377.3</v>
      </c>
      <c r="M2648" s="5">
        <v>105</v>
      </c>
      <c r="N2648" s="5">
        <v>377.3</v>
      </c>
      <c r="O2648" s="5">
        <v>1991</v>
      </c>
      <c r="P2648" s="5">
        <v>9</v>
      </c>
      <c r="Q2648" s="15">
        <v>0.33695868646219163</v>
      </c>
      <c r="R2648" s="15">
        <v>126.23164285714284</v>
      </c>
      <c r="S2648" s="6" t="s">
        <v>7</v>
      </c>
      <c r="T2648" s="7" t="s">
        <v>14</v>
      </c>
      <c r="U2648" s="15">
        <v>341.91933792146989</v>
      </c>
      <c r="V2648" s="15">
        <v>149.17505344062531</v>
      </c>
      <c r="W2648" s="15">
        <v>35.380662078530122</v>
      </c>
      <c r="X2648" s="6" t="s">
        <v>162</v>
      </c>
    </row>
    <row r="2649" spans="1:24" ht="28.8" x14ac:dyDescent="0.3">
      <c r="A2649" s="6" t="s">
        <v>25</v>
      </c>
      <c r="B2649" s="6" t="s">
        <v>230</v>
      </c>
      <c r="C2649" s="13"/>
      <c r="D2649" s="14" t="s">
        <v>2556</v>
      </c>
      <c r="E2649" s="14" t="s">
        <v>3039</v>
      </c>
      <c r="F2649" s="5">
        <v>22</v>
      </c>
      <c r="G2649" s="11"/>
      <c r="H2649" s="6" t="s">
        <v>194</v>
      </c>
      <c r="I2649" s="11"/>
      <c r="J2649" s="11"/>
      <c r="K2649" s="11"/>
      <c r="L2649" s="10">
        <v>414</v>
      </c>
      <c r="M2649" s="5">
        <v>100</v>
      </c>
      <c r="N2649" s="5">
        <v>414</v>
      </c>
      <c r="O2649" s="5">
        <v>1992</v>
      </c>
      <c r="P2649" s="5">
        <v>8</v>
      </c>
      <c r="Q2649" s="15">
        <v>0.336918954244876</v>
      </c>
      <c r="R2649" s="15">
        <v>109.56337439613526</v>
      </c>
      <c r="S2649" s="6" t="s">
        <v>7</v>
      </c>
      <c r="T2649" s="7" t="s">
        <v>14</v>
      </c>
      <c r="U2649" s="15">
        <v>380.3081045755124</v>
      </c>
      <c r="V2649" s="15">
        <v>127.21330842613747</v>
      </c>
      <c r="W2649" s="15">
        <v>33.691895424487598</v>
      </c>
      <c r="X2649" s="6" t="s">
        <v>162</v>
      </c>
    </row>
    <row r="2650" spans="1:24" ht="28.8" x14ac:dyDescent="0.3">
      <c r="A2650" s="6" t="s">
        <v>25</v>
      </c>
      <c r="B2650" s="6" t="s">
        <v>588</v>
      </c>
      <c r="C2650" s="13"/>
      <c r="D2650" s="14" t="s">
        <v>3191</v>
      </c>
      <c r="E2650" s="14" t="s">
        <v>2060</v>
      </c>
      <c r="F2650" s="5">
        <v>26</v>
      </c>
      <c r="G2650" s="13"/>
      <c r="H2650" s="6" t="s">
        <v>194</v>
      </c>
      <c r="I2650" s="11"/>
      <c r="J2650" s="11"/>
      <c r="K2650" s="11"/>
      <c r="L2650" s="10">
        <v>332</v>
      </c>
      <c r="M2650" s="5">
        <v>100</v>
      </c>
      <c r="N2650" s="5">
        <v>332</v>
      </c>
      <c r="O2650" s="5">
        <v>1999</v>
      </c>
      <c r="P2650" s="5">
        <v>7</v>
      </c>
      <c r="Q2650" s="15">
        <v>0.33668372756530573</v>
      </c>
      <c r="R2650" s="15">
        <v>136.62420783132529</v>
      </c>
      <c r="S2650" s="6" t="s">
        <v>6</v>
      </c>
      <c r="T2650" s="7" t="s">
        <v>13</v>
      </c>
      <c r="U2650" s="15">
        <v>298.33162724346943</v>
      </c>
      <c r="V2650" s="15">
        <v>163.2956842691602</v>
      </c>
      <c r="W2650" s="15">
        <v>33.668372756530573</v>
      </c>
      <c r="X2650" s="6" t="s">
        <v>162</v>
      </c>
    </row>
    <row r="2651" spans="1:24" ht="28.8" x14ac:dyDescent="0.3">
      <c r="A2651" s="6" t="s">
        <v>25</v>
      </c>
      <c r="B2651" s="6" t="s">
        <v>520</v>
      </c>
      <c r="C2651" s="13"/>
      <c r="D2651" s="14" t="s">
        <v>2063</v>
      </c>
      <c r="E2651" s="14" t="s">
        <v>2981</v>
      </c>
      <c r="F2651" s="5">
        <v>22</v>
      </c>
      <c r="G2651" s="13"/>
      <c r="H2651" s="6" t="s">
        <v>194</v>
      </c>
      <c r="I2651" s="13"/>
      <c r="J2651" s="13"/>
      <c r="K2651" s="13"/>
      <c r="L2651" s="5">
        <v>326</v>
      </c>
      <c r="M2651" s="5">
        <v>106</v>
      </c>
      <c r="N2651" s="5">
        <v>326</v>
      </c>
      <c r="O2651" s="5">
        <v>1981</v>
      </c>
      <c r="P2651" s="5">
        <v>4</v>
      </c>
      <c r="Q2651" s="15">
        <v>0.33661879875828637</v>
      </c>
      <c r="R2651" s="15">
        <v>147.48708963190182</v>
      </c>
      <c r="S2651" s="6" t="s">
        <v>7</v>
      </c>
      <c r="T2651" s="7" t="s">
        <v>14</v>
      </c>
      <c r="U2651" s="15">
        <v>290.31840733162164</v>
      </c>
      <c r="V2651" s="15">
        <v>178.02378146604505</v>
      </c>
      <c r="W2651" s="15">
        <v>35.681592668378357</v>
      </c>
      <c r="X2651" s="6" t="s">
        <v>162</v>
      </c>
    </row>
    <row r="2652" spans="1:24" ht="28.8" x14ac:dyDescent="0.3">
      <c r="A2652" s="6" t="s">
        <v>25</v>
      </c>
      <c r="B2652" s="6" t="s">
        <v>321</v>
      </c>
      <c r="C2652" s="8"/>
      <c r="D2652" s="14" t="s">
        <v>357</v>
      </c>
      <c r="E2652" s="14" t="s">
        <v>2259</v>
      </c>
      <c r="F2652" s="5">
        <v>28</v>
      </c>
      <c r="G2652" s="13"/>
      <c r="H2652" s="6" t="s">
        <v>194</v>
      </c>
      <c r="I2652" s="11"/>
      <c r="J2652" s="11"/>
      <c r="K2652" s="11"/>
      <c r="L2652" s="10">
        <v>605</v>
      </c>
      <c r="M2652" s="5">
        <v>199</v>
      </c>
      <c r="N2652" s="5">
        <v>605</v>
      </c>
      <c r="O2652" s="5">
        <v>1995</v>
      </c>
      <c r="P2652" s="5">
        <v>7</v>
      </c>
      <c r="Q2652" s="15">
        <v>0.33655758399327479</v>
      </c>
      <c r="R2652" s="15">
        <v>149.19815145454544</v>
      </c>
      <c r="S2652" s="6" t="s">
        <v>6</v>
      </c>
      <c r="T2652" s="7" t="s">
        <v>13</v>
      </c>
      <c r="U2652" s="15">
        <v>538.02504078533832</v>
      </c>
      <c r="V2652" s="15">
        <v>180.80587152350515</v>
      </c>
      <c r="W2652" s="15">
        <v>66.974959214661681</v>
      </c>
      <c r="X2652" s="6" t="s">
        <v>162</v>
      </c>
    </row>
    <row r="2653" spans="1:24" ht="28.8" x14ac:dyDescent="0.3">
      <c r="A2653" s="6" t="s">
        <v>200</v>
      </c>
      <c r="B2653" s="6" t="s">
        <v>1555</v>
      </c>
      <c r="C2653" s="10">
        <v>3948104</v>
      </c>
      <c r="D2653" s="14" t="s">
        <v>185</v>
      </c>
      <c r="E2653" s="14" t="s">
        <v>3216</v>
      </c>
      <c r="F2653" s="5">
        <v>20</v>
      </c>
      <c r="G2653" s="5">
        <v>70</v>
      </c>
      <c r="H2653" s="6" t="s">
        <v>204</v>
      </c>
      <c r="I2653" s="13"/>
      <c r="J2653" s="13"/>
      <c r="K2653" s="13"/>
      <c r="L2653" s="5">
        <v>426.8</v>
      </c>
      <c r="M2653" s="5">
        <v>100</v>
      </c>
      <c r="N2653" s="5">
        <v>426.8</v>
      </c>
      <c r="O2653" s="5">
        <v>2009</v>
      </c>
      <c r="P2653" s="5">
        <v>9</v>
      </c>
      <c r="Q2653" s="15">
        <v>0.3365156166844781</v>
      </c>
      <c r="R2653" s="15">
        <v>106.2775</v>
      </c>
      <c r="S2653" s="6" t="s">
        <v>7</v>
      </c>
      <c r="T2653" s="7" t="s">
        <v>14</v>
      </c>
      <c r="U2653" s="15">
        <v>393.1484383315522</v>
      </c>
      <c r="V2653" s="15">
        <v>122.88756906861101</v>
      </c>
      <c r="W2653" s="15">
        <v>33.651561668447812</v>
      </c>
      <c r="X2653" s="6" t="s">
        <v>162</v>
      </c>
    </row>
    <row r="2654" spans="1:24" ht="28.8" x14ac:dyDescent="0.3">
      <c r="A2654" s="6" t="s">
        <v>25</v>
      </c>
      <c r="B2654" s="6" t="s">
        <v>169</v>
      </c>
      <c r="C2654" s="13"/>
      <c r="D2654" s="14" t="s">
        <v>2875</v>
      </c>
      <c r="E2654" s="14" t="s">
        <v>2876</v>
      </c>
      <c r="F2654" s="5">
        <v>26</v>
      </c>
      <c r="G2654" s="11"/>
      <c r="H2654" s="6" t="s">
        <v>194</v>
      </c>
      <c r="I2654" s="11"/>
      <c r="J2654" s="11"/>
      <c r="K2654" s="11"/>
      <c r="L2654" s="10">
        <v>450</v>
      </c>
      <c r="M2654" s="5">
        <v>100</v>
      </c>
      <c r="N2654" s="5">
        <v>450</v>
      </c>
      <c r="O2654" s="5">
        <v>1989</v>
      </c>
      <c r="P2654" s="5">
        <v>8</v>
      </c>
      <c r="Q2654" s="15">
        <v>0.33649821560313908</v>
      </c>
      <c r="R2654" s="15">
        <v>100.79830444444443</v>
      </c>
      <c r="S2654" s="6" t="s">
        <v>6</v>
      </c>
      <c r="T2654" s="7" t="s">
        <v>13</v>
      </c>
      <c r="U2654" s="15">
        <v>416.35017843968609</v>
      </c>
      <c r="V2654" s="15">
        <v>115.75271751938013</v>
      </c>
      <c r="W2654" s="15">
        <v>33.64982156031391</v>
      </c>
      <c r="X2654" s="6" t="s">
        <v>162</v>
      </c>
    </row>
    <row r="2655" spans="1:24" ht="28.8" x14ac:dyDescent="0.3">
      <c r="A2655" s="6" t="s">
        <v>25</v>
      </c>
      <c r="B2655" s="6" t="s">
        <v>2260</v>
      </c>
      <c r="C2655" s="13"/>
      <c r="D2655" s="14" t="s">
        <v>2749</v>
      </c>
      <c r="E2655" s="14" t="s">
        <v>1663</v>
      </c>
      <c r="F2655" s="5">
        <v>28</v>
      </c>
      <c r="G2655" s="5">
        <v>77</v>
      </c>
      <c r="H2655" s="6" t="s">
        <v>172</v>
      </c>
      <c r="I2655" s="11"/>
      <c r="J2655" s="11"/>
      <c r="K2655" s="11"/>
      <c r="L2655" s="10">
        <v>361.1</v>
      </c>
      <c r="M2655" s="5">
        <v>101</v>
      </c>
      <c r="N2655" s="5">
        <v>361.1</v>
      </c>
      <c r="O2655" s="5">
        <v>1992</v>
      </c>
      <c r="P2655" s="5">
        <v>7</v>
      </c>
      <c r="Q2655" s="15">
        <v>0.33647901645990613</v>
      </c>
      <c r="R2655" s="15">
        <v>126.87020041539741</v>
      </c>
      <c r="S2655" s="6" t="s">
        <v>6</v>
      </c>
      <c r="T2655" s="7" t="s">
        <v>13</v>
      </c>
      <c r="U2655" s="15">
        <v>327.1156193375495</v>
      </c>
      <c r="V2655" s="15">
        <v>149.93958841630851</v>
      </c>
      <c r="W2655" s="15">
        <v>33.984380662450519</v>
      </c>
      <c r="X2655" s="6" t="s">
        <v>162</v>
      </c>
    </row>
    <row r="2656" spans="1:24" ht="28.8" x14ac:dyDescent="0.3">
      <c r="A2656" s="6" t="s">
        <v>25</v>
      </c>
      <c r="B2656" s="6" t="s">
        <v>187</v>
      </c>
      <c r="C2656" s="13"/>
      <c r="D2656" s="14" t="s">
        <v>3118</v>
      </c>
      <c r="E2656" s="14" t="s">
        <v>3119</v>
      </c>
      <c r="F2656" s="5">
        <v>22</v>
      </c>
      <c r="G2656" s="11"/>
      <c r="H2656" s="6" t="s">
        <v>161</v>
      </c>
      <c r="I2656" s="11"/>
      <c r="J2656" s="11"/>
      <c r="K2656" s="11"/>
      <c r="L2656" s="10">
        <v>333.8</v>
      </c>
      <c r="M2656" s="5">
        <v>103</v>
      </c>
      <c r="N2656" s="5">
        <v>333.8</v>
      </c>
      <c r="O2656" s="5">
        <v>1987</v>
      </c>
      <c r="P2656" s="5">
        <v>5</v>
      </c>
      <c r="Q2656" s="15">
        <v>0.33639661846300012</v>
      </c>
      <c r="R2656" s="15">
        <v>139.96409260035949</v>
      </c>
      <c r="S2656" s="6" t="s">
        <v>7</v>
      </c>
      <c r="T2656" s="7" t="s">
        <v>14</v>
      </c>
      <c r="U2656" s="15">
        <v>299.151148298311</v>
      </c>
      <c r="V2656" s="15">
        <v>167.60588994916924</v>
      </c>
      <c r="W2656" s="15">
        <v>34.648851701689011</v>
      </c>
      <c r="X2656" s="6" t="s">
        <v>162</v>
      </c>
    </row>
    <row r="2657" spans="1:24" ht="28.8" x14ac:dyDescent="0.3">
      <c r="A2657" s="6" t="s">
        <v>200</v>
      </c>
      <c r="B2657" s="6" t="s">
        <v>1005</v>
      </c>
      <c r="C2657" s="10">
        <v>3945140</v>
      </c>
      <c r="D2657" s="14" t="s">
        <v>1856</v>
      </c>
      <c r="E2657" s="14" t="s">
        <v>1857</v>
      </c>
      <c r="F2657" s="5">
        <v>18</v>
      </c>
      <c r="G2657" s="5">
        <v>63</v>
      </c>
      <c r="H2657" s="6" t="s">
        <v>445</v>
      </c>
      <c r="I2657" s="11"/>
      <c r="J2657" s="11"/>
      <c r="K2657" s="11"/>
      <c r="L2657" s="10">
        <v>937</v>
      </c>
      <c r="M2657" s="5">
        <v>201</v>
      </c>
      <c r="N2657" s="5">
        <v>937</v>
      </c>
      <c r="O2657" s="5">
        <v>2009</v>
      </c>
      <c r="P2657" s="5">
        <v>8</v>
      </c>
      <c r="Q2657" s="15">
        <v>0.33628114759052602</v>
      </c>
      <c r="R2657" s="15">
        <v>97.302098580576299</v>
      </c>
      <c r="S2657" s="6" t="s">
        <v>7</v>
      </c>
      <c r="T2657" s="7" t="s">
        <v>14</v>
      </c>
      <c r="U2657" s="15">
        <v>869.40748933430427</v>
      </c>
      <c r="V2657" s="15">
        <v>111.4292792550426</v>
      </c>
      <c r="W2657" s="15">
        <v>67.592510665695727</v>
      </c>
      <c r="X2657" s="6" t="s">
        <v>162</v>
      </c>
    </row>
    <row r="2658" spans="1:24" ht="28.8" x14ac:dyDescent="0.3">
      <c r="A2658" s="6" t="s">
        <v>25</v>
      </c>
      <c r="B2658" s="6" t="s">
        <v>366</v>
      </c>
      <c r="C2658" s="8"/>
      <c r="D2658" s="14" t="s">
        <v>3217</v>
      </c>
      <c r="E2658" s="14" t="s">
        <v>1641</v>
      </c>
      <c r="F2658" s="5">
        <v>20</v>
      </c>
      <c r="G2658" s="5">
        <v>52</v>
      </c>
      <c r="H2658" s="6" t="s">
        <v>161</v>
      </c>
      <c r="I2658" s="11"/>
      <c r="J2658" s="11"/>
      <c r="K2658" s="11"/>
      <c r="L2658" s="10">
        <v>411.4</v>
      </c>
      <c r="M2658" s="5">
        <v>113</v>
      </c>
      <c r="N2658" s="5">
        <v>411.4</v>
      </c>
      <c r="O2658" s="5">
        <v>1993</v>
      </c>
      <c r="P2658" s="5">
        <v>4</v>
      </c>
      <c r="Q2658" s="15">
        <v>0.33598362900830875</v>
      </c>
      <c r="R2658" s="15">
        <v>124.58905641711229</v>
      </c>
      <c r="S2658" s="6" t="s">
        <v>7</v>
      </c>
      <c r="T2658" s="7" t="s">
        <v>14</v>
      </c>
      <c r="U2658" s="15">
        <v>373.43384992206109</v>
      </c>
      <c r="V2658" s="15">
        <v>146.88092521876541</v>
      </c>
      <c r="W2658" s="15">
        <v>37.966150077938892</v>
      </c>
      <c r="X2658" s="6" t="s">
        <v>162</v>
      </c>
    </row>
    <row r="2659" spans="1:24" ht="28.8" x14ac:dyDescent="0.3">
      <c r="A2659" s="6" t="s">
        <v>25</v>
      </c>
      <c r="B2659" s="6" t="s">
        <v>525</v>
      </c>
      <c r="C2659" s="13"/>
      <c r="D2659" s="14" t="s">
        <v>467</v>
      </c>
      <c r="E2659" s="14" t="s">
        <v>1977</v>
      </c>
      <c r="F2659" s="5">
        <v>26</v>
      </c>
      <c r="G2659" s="11"/>
      <c r="H2659" s="6" t="s">
        <v>492</v>
      </c>
      <c r="I2659" s="10">
        <v>31.4</v>
      </c>
      <c r="J2659" s="10">
        <v>185.29999999999998</v>
      </c>
      <c r="K2659" s="10">
        <v>511.70000000000005</v>
      </c>
      <c r="L2659" s="11"/>
      <c r="M2659" s="5">
        <v>102</v>
      </c>
      <c r="N2659" s="5">
        <v>728.40000000000009</v>
      </c>
      <c r="O2659" s="5">
        <v>1991</v>
      </c>
      <c r="P2659" s="5">
        <v>4</v>
      </c>
      <c r="Q2659" s="15">
        <v>0.33588256694042906</v>
      </c>
      <c r="R2659" s="15">
        <v>63.517877182866556</v>
      </c>
      <c r="S2659" s="6" t="s">
        <v>6</v>
      </c>
      <c r="T2659" s="7" t="s">
        <v>13</v>
      </c>
      <c r="U2659" s="15">
        <v>694.13997817207633</v>
      </c>
      <c r="V2659" s="15">
        <v>69.98048019339106</v>
      </c>
      <c r="W2659" s="15">
        <v>34.260021827923765</v>
      </c>
      <c r="X2659" s="6" t="s">
        <v>162</v>
      </c>
    </row>
    <row r="2660" spans="1:24" x14ac:dyDescent="0.3">
      <c r="A2660" s="6" t="s">
        <v>25</v>
      </c>
      <c r="B2660" s="6" t="s">
        <v>713</v>
      </c>
      <c r="C2660" s="8"/>
      <c r="D2660" s="14" t="s">
        <v>2408</v>
      </c>
      <c r="E2660" s="14" t="s">
        <v>3218</v>
      </c>
      <c r="F2660" s="5">
        <v>28</v>
      </c>
      <c r="G2660" s="5">
        <v>83</v>
      </c>
      <c r="H2660" s="6" t="s">
        <v>172</v>
      </c>
      <c r="I2660" s="13"/>
      <c r="J2660" s="13"/>
      <c r="K2660" s="13"/>
      <c r="L2660" s="5">
        <v>375.2</v>
      </c>
      <c r="M2660" s="5">
        <v>101</v>
      </c>
      <c r="N2660" s="5">
        <v>375.2</v>
      </c>
      <c r="O2660" s="5">
        <v>2000</v>
      </c>
      <c r="P2660" s="5">
        <v>8</v>
      </c>
      <c r="Q2660" s="15">
        <v>0.33577320623618168</v>
      </c>
      <c r="R2660" s="15">
        <v>122.10242369402984</v>
      </c>
      <c r="S2660" s="6" t="s">
        <v>6</v>
      </c>
      <c r="T2660" s="7" t="s">
        <v>13</v>
      </c>
      <c r="U2660" s="15">
        <v>341.28690617014564</v>
      </c>
      <c r="V2660" s="15">
        <v>143.6582893465368</v>
      </c>
      <c r="W2660" s="15">
        <v>33.913093829854347</v>
      </c>
      <c r="X2660" s="6" t="s">
        <v>162</v>
      </c>
    </row>
    <row r="2661" spans="1:24" ht="28.8" x14ac:dyDescent="0.3">
      <c r="A2661" s="6" t="s">
        <v>25</v>
      </c>
      <c r="B2661" s="6" t="s">
        <v>307</v>
      </c>
      <c r="C2661" s="13"/>
      <c r="D2661" s="14" t="s">
        <v>396</v>
      </c>
      <c r="E2661" s="14" t="s">
        <v>1041</v>
      </c>
      <c r="F2661" s="5">
        <v>21</v>
      </c>
      <c r="G2661" s="5">
        <v>78</v>
      </c>
      <c r="H2661" s="6" t="s">
        <v>161</v>
      </c>
      <c r="I2661" s="13"/>
      <c r="J2661" s="13"/>
      <c r="K2661" s="13"/>
      <c r="L2661" s="5">
        <v>563</v>
      </c>
      <c r="M2661" s="5">
        <v>110</v>
      </c>
      <c r="N2661" s="5">
        <v>563</v>
      </c>
      <c r="O2661" s="5">
        <v>1994</v>
      </c>
      <c r="P2661" s="5">
        <v>10</v>
      </c>
      <c r="Q2661" s="15">
        <v>0.33574390075682664</v>
      </c>
      <c r="R2661" s="15">
        <v>88.623731261101241</v>
      </c>
      <c r="S2661" s="6" t="s">
        <v>7</v>
      </c>
      <c r="T2661" s="7" t="s">
        <v>14</v>
      </c>
      <c r="U2661" s="15">
        <v>526.06817091674907</v>
      </c>
      <c r="V2661" s="15">
        <v>100.49370464069564</v>
      </c>
      <c r="W2661" s="15">
        <v>36.931829083250932</v>
      </c>
      <c r="X2661" s="6" t="s">
        <v>162</v>
      </c>
    </row>
    <row r="2662" spans="1:24" ht="28.8" x14ac:dyDescent="0.3">
      <c r="A2662" s="6" t="s">
        <v>25</v>
      </c>
      <c r="B2662" s="6" t="s">
        <v>414</v>
      </c>
      <c r="C2662" s="13"/>
      <c r="D2662" s="14" t="s">
        <v>3219</v>
      </c>
      <c r="E2662" s="14" t="s">
        <v>3220</v>
      </c>
      <c r="F2662" s="5">
        <v>30</v>
      </c>
      <c r="G2662" s="5">
        <v>57</v>
      </c>
      <c r="H2662" s="6" t="s">
        <v>172</v>
      </c>
      <c r="I2662" s="13"/>
      <c r="J2662" s="13"/>
      <c r="K2662" s="13"/>
      <c r="L2662" s="5">
        <v>247.8</v>
      </c>
      <c r="M2662" s="5">
        <v>102</v>
      </c>
      <c r="N2662" s="5">
        <v>247.8</v>
      </c>
      <c r="O2662" s="5">
        <v>1991</v>
      </c>
      <c r="P2662" s="5">
        <v>5</v>
      </c>
      <c r="Q2662" s="15">
        <v>0.33570892087587395</v>
      </c>
      <c r="R2662" s="15">
        <v>186.70872372881354</v>
      </c>
      <c r="S2662" s="6" t="s">
        <v>6</v>
      </c>
      <c r="T2662" s="6"/>
      <c r="U2662" s="15">
        <v>213.55769007066087</v>
      </c>
      <c r="V2662" s="15">
        <v>234.88239093755075</v>
      </c>
      <c r="W2662" s="15">
        <v>34.242309929339143</v>
      </c>
      <c r="X2662" s="6" t="s">
        <v>162</v>
      </c>
    </row>
    <row r="2663" spans="1:24" ht="28.8" x14ac:dyDescent="0.3">
      <c r="A2663" s="6" t="s">
        <v>25</v>
      </c>
      <c r="B2663" s="6" t="s">
        <v>732</v>
      </c>
      <c r="C2663" s="13"/>
      <c r="D2663" s="14" t="s">
        <v>3221</v>
      </c>
      <c r="E2663" s="14" t="s">
        <v>3222</v>
      </c>
      <c r="F2663" s="5">
        <v>20</v>
      </c>
      <c r="G2663" s="10">
        <v>57</v>
      </c>
      <c r="H2663" s="6" t="s">
        <v>161</v>
      </c>
      <c r="I2663" s="13"/>
      <c r="J2663" s="8"/>
      <c r="K2663" s="13"/>
      <c r="L2663" s="5">
        <v>321.3</v>
      </c>
      <c r="M2663" s="5">
        <v>111</v>
      </c>
      <c r="N2663" s="5">
        <v>321.3</v>
      </c>
      <c r="O2663" s="5">
        <v>1997</v>
      </c>
      <c r="P2663" s="5">
        <v>4</v>
      </c>
      <c r="Q2663" s="15">
        <v>0.33568490151891656</v>
      </c>
      <c r="R2663" s="15">
        <v>156.70324640522875</v>
      </c>
      <c r="S2663" s="6" t="s">
        <v>7</v>
      </c>
      <c r="T2663" s="7" t="s">
        <v>14</v>
      </c>
      <c r="U2663" s="15">
        <v>284.03897593140027</v>
      </c>
      <c r="V2663" s="15">
        <v>191.28835288330032</v>
      </c>
      <c r="W2663" s="15">
        <v>37.261024068599738</v>
      </c>
      <c r="X2663" s="6" t="s">
        <v>162</v>
      </c>
    </row>
    <row r="2664" spans="1:24" ht="28.8" x14ac:dyDescent="0.3">
      <c r="A2664" s="6" t="s">
        <v>1958</v>
      </c>
      <c r="B2664" s="6" t="s">
        <v>158</v>
      </c>
      <c r="C2664" s="13"/>
      <c r="D2664" s="14" t="s">
        <v>3223</v>
      </c>
      <c r="E2664" s="14" t="s">
        <v>3224</v>
      </c>
      <c r="F2664" s="5">
        <v>32</v>
      </c>
      <c r="G2664" s="11"/>
      <c r="H2664" s="6" t="s">
        <v>2281</v>
      </c>
      <c r="I2664" s="13"/>
      <c r="J2664" s="13"/>
      <c r="K2664" s="13"/>
      <c r="L2664" s="5">
        <v>309.39999999999998</v>
      </c>
      <c r="M2664" s="5">
        <v>100</v>
      </c>
      <c r="N2664" s="5">
        <v>309.39999999999998</v>
      </c>
      <c r="O2664" s="5">
        <v>2020</v>
      </c>
      <c r="P2664" s="5">
        <v>7</v>
      </c>
      <c r="Q2664" s="15">
        <v>0.33538668888000134</v>
      </c>
      <c r="R2664" s="15">
        <v>146.60386877828054</v>
      </c>
      <c r="S2664" s="6" t="s">
        <v>6</v>
      </c>
      <c r="T2664" s="6"/>
      <c r="U2664" s="15">
        <v>275.86133111199985</v>
      </c>
      <c r="V2664" s="15">
        <v>176.95415716949941</v>
      </c>
      <c r="W2664" s="15">
        <v>33.538668888000132</v>
      </c>
      <c r="X2664" s="6" t="s">
        <v>168</v>
      </c>
    </row>
    <row r="2665" spans="1:24" ht="28.8" x14ac:dyDescent="0.3">
      <c r="A2665" s="6" t="s">
        <v>25</v>
      </c>
      <c r="B2665" s="6" t="s">
        <v>294</v>
      </c>
      <c r="C2665" s="13"/>
      <c r="D2665" s="14" t="s">
        <v>2252</v>
      </c>
      <c r="E2665" s="14" t="s">
        <v>2253</v>
      </c>
      <c r="F2665" s="5">
        <v>20</v>
      </c>
      <c r="G2665" s="5">
        <v>60</v>
      </c>
      <c r="H2665" s="6" t="s">
        <v>161</v>
      </c>
      <c r="I2665" s="13"/>
      <c r="J2665" s="13"/>
      <c r="K2665" s="13"/>
      <c r="L2665" s="5">
        <v>292.7</v>
      </c>
      <c r="M2665" s="5">
        <v>102</v>
      </c>
      <c r="N2665" s="5">
        <v>292.7</v>
      </c>
      <c r="O2665" s="5">
        <v>1991</v>
      </c>
      <c r="P2665" s="5">
        <v>6</v>
      </c>
      <c r="Q2665" s="15">
        <v>0.33532904211964243</v>
      </c>
      <c r="R2665" s="15">
        <v>158.06772032798085</v>
      </c>
      <c r="S2665" s="6" t="s">
        <v>7</v>
      </c>
      <c r="T2665" s="7" t="s">
        <v>14</v>
      </c>
      <c r="U2665" s="15">
        <v>258.49643770379646</v>
      </c>
      <c r="V2665" s="15">
        <v>193.20513174443104</v>
      </c>
      <c r="W2665" s="15">
        <v>34.203562296203529</v>
      </c>
      <c r="X2665" s="6" t="s">
        <v>162</v>
      </c>
    </row>
    <row r="2666" spans="1:24" ht="28.8" x14ac:dyDescent="0.3">
      <c r="A2666" s="6" t="s">
        <v>251</v>
      </c>
      <c r="B2666" s="6" t="s">
        <v>454</v>
      </c>
      <c r="C2666" s="8"/>
      <c r="D2666" s="14" t="s">
        <v>3225</v>
      </c>
      <c r="E2666" s="14" t="s">
        <v>1572</v>
      </c>
      <c r="F2666" s="5">
        <v>26</v>
      </c>
      <c r="G2666" s="13"/>
      <c r="H2666" s="6" t="s">
        <v>194</v>
      </c>
      <c r="I2666" s="10">
        <v>376.8</v>
      </c>
      <c r="J2666" s="10">
        <v>0</v>
      </c>
      <c r="K2666" s="10">
        <v>450.5</v>
      </c>
      <c r="L2666" s="11"/>
      <c r="M2666" s="5">
        <v>201</v>
      </c>
      <c r="N2666" s="5">
        <v>827.3</v>
      </c>
      <c r="O2666" s="5">
        <v>2006</v>
      </c>
      <c r="P2666" s="5">
        <v>10</v>
      </c>
      <c r="Q2666" s="15">
        <v>0.33514485712805425</v>
      </c>
      <c r="R2666" s="15">
        <v>110.20435920464161</v>
      </c>
      <c r="S2666" s="6" t="s">
        <v>6</v>
      </c>
      <c r="T2666" s="7" t="s">
        <v>13</v>
      </c>
      <c r="U2666" s="15">
        <v>759.93588371726105</v>
      </c>
      <c r="V2666" s="15">
        <v>127.46137896905179</v>
      </c>
      <c r="W2666" s="15">
        <v>67.364116282738905</v>
      </c>
      <c r="X2666" s="6" t="s">
        <v>162</v>
      </c>
    </row>
    <row r="2667" spans="1:24" ht="28.8" x14ac:dyDescent="0.3">
      <c r="A2667" s="6" t="s">
        <v>25</v>
      </c>
      <c r="B2667" s="6" t="s">
        <v>473</v>
      </c>
      <c r="C2667" s="8"/>
      <c r="D2667" s="14" t="s">
        <v>3226</v>
      </c>
      <c r="E2667" s="14" t="s">
        <v>1456</v>
      </c>
      <c r="F2667" s="5">
        <v>21</v>
      </c>
      <c r="G2667" s="10">
        <v>95</v>
      </c>
      <c r="H2667" s="6" t="s">
        <v>161</v>
      </c>
      <c r="I2667" s="13"/>
      <c r="J2667" s="13"/>
      <c r="K2667" s="13"/>
      <c r="L2667" s="5">
        <v>413.6</v>
      </c>
      <c r="M2667" s="5">
        <v>99</v>
      </c>
      <c r="N2667" s="5">
        <v>413.6</v>
      </c>
      <c r="O2667" s="5">
        <v>1981</v>
      </c>
      <c r="P2667" s="5">
        <v>8</v>
      </c>
      <c r="Q2667" s="15">
        <v>0.33510340048136733</v>
      </c>
      <c r="R2667" s="15">
        <v>108.57264175531914</v>
      </c>
      <c r="S2667" s="6" t="s">
        <v>7</v>
      </c>
      <c r="T2667" s="7" t="s">
        <v>14</v>
      </c>
      <c r="U2667" s="15">
        <v>380.42476335234466</v>
      </c>
      <c r="V2667" s="15">
        <v>125.83592916486643</v>
      </c>
      <c r="W2667" s="15">
        <v>33.175236647655368</v>
      </c>
      <c r="X2667" s="6" t="s">
        <v>162</v>
      </c>
    </row>
    <row r="2668" spans="1:24" ht="28.8" x14ac:dyDescent="0.3">
      <c r="A2668" s="6" t="s">
        <v>25</v>
      </c>
      <c r="B2668" s="6" t="s">
        <v>230</v>
      </c>
      <c r="C2668" s="8"/>
      <c r="D2668" s="14" t="s">
        <v>3005</v>
      </c>
      <c r="E2668" s="14" t="s">
        <v>3194</v>
      </c>
      <c r="F2668" s="5">
        <v>0</v>
      </c>
      <c r="G2668" s="13"/>
      <c r="H2668" s="6" t="s">
        <v>194</v>
      </c>
      <c r="I2668" s="13"/>
      <c r="J2668" s="8"/>
      <c r="K2668" s="13"/>
      <c r="L2668" s="5">
        <v>325.5</v>
      </c>
      <c r="M2668" s="5">
        <v>100</v>
      </c>
      <c r="N2668" s="5">
        <v>325.5</v>
      </c>
      <c r="O2668" s="5">
        <v>1997</v>
      </c>
      <c r="P2668" s="5">
        <v>6</v>
      </c>
      <c r="Q2668" s="15">
        <v>0.3351012394015157</v>
      </c>
      <c r="R2668" s="15">
        <v>139.3524946236559</v>
      </c>
      <c r="S2668" s="6" t="s">
        <v>25</v>
      </c>
      <c r="T2668" s="6"/>
      <c r="U2668" s="15">
        <v>291.98987605984843</v>
      </c>
      <c r="V2668" s="15">
        <v>167.06969479534206</v>
      </c>
      <c r="W2668" s="15">
        <v>33.510123940151573</v>
      </c>
      <c r="X2668" s="6" t="s">
        <v>162</v>
      </c>
    </row>
    <row r="2669" spans="1:24" ht="28.8" x14ac:dyDescent="0.3">
      <c r="A2669" s="6" t="s">
        <v>25</v>
      </c>
      <c r="B2669" s="6" t="s">
        <v>258</v>
      </c>
      <c r="C2669" s="8"/>
      <c r="D2669" s="14" t="s">
        <v>866</v>
      </c>
      <c r="E2669" s="14" t="s">
        <v>2930</v>
      </c>
      <c r="F2669" s="5">
        <v>22</v>
      </c>
      <c r="G2669" s="13"/>
      <c r="H2669" s="6" t="s">
        <v>161</v>
      </c>
      <c r="I2669" s="13"/>
      <c r="J2669" s="13"/>
      <c r="K2669" s="13"/>
      <c r="L2669" s="5">
        <v>340.1</v>
      </c>
      <c r="M2669" s="5">
        <v>111</v>
      </c>
      <c r="N2669" s="5">
        <v>340.1</v>
      </c>
      <c r="O2669" s="5">
        <v>2000</v>
      </c>
      <c r="P2669" s="5">
        <v>6</v>
      </c>
      <c r="Q2669" s="15">
        <v>0.3350199652794183</v>
      </c>
      <c r="R2669" s="15">
        <v>148.0410263745957</v>
      </c>
      <c r="S2669" s="6" t="s">
        <v>7</v>
      </c>
      <c r="T2669" s="7" t="s">
        <v>14</v>
      </c>
      <c r="U2669" s="15">
        <v>302.91278385398459</v>
      </c>
      <c r="V2669" s="15">
        <v>178.95323528249025</v>
      </c>
      <c r="W2669" s="15">
        <v>37.18721614601543</v>
      </c>
      <c r="X2669" s="6" t="s">
        <v>162</v>
      </c>
    </row>
    <row r="2670" spans="1:24" ht="28.8" x14ac:dyDescent="0.3">
      <c r="A2670" s="6" t="s">
        <v>25</v>
      </c>
      <c r="B2670" s="6" t="s">
        <v>439</v>
      </c>
      <c r="C2670" s="13"/>
      <c r="D2670" s="14" t="s">
        <v>1386</v>
      </c>
      <c r="E2670" s="14" t="s">
        <v>1264</v>
      </c>
      <c r="F2670" s="5">
        <v>19</v>
      </c>
      <c r="G2670" s="11"/>
      <c r="H2670" s="6" t="s">
        <v>190</v>
      </c>
      <c r="I2670" s="13"/>
      <c r="J2670" s="13"/>
      <c r="K2670" s="13"/>
      <c r="L2670" s="5">
        <v>497.9</v>
      </c>
      <c r="M2670" s="5">
        <v>110</v>
      </c>
      <c r="N2670" s="5">
        <v>497.9</v>
      </c>
      <c r="O2670" s="5">
        <v>1991</v>
      </c>
      <c r="P2670" s="5">
        <v>10</v>
      </c>
      <c r="Q2670" s="15">
        <v>0.33493868854272363</v>
      </c>
      <c r="R2670" s="15">
        <v>100.2112084755975</v>
      </c>
      <c r="S2670" s="6" t="s">
        <v>7</v>
      </c>
      <c r="T2670" s="7" t="s">
        <v>14</v>
      </c>
      <c r="U2670" s="15">
        <v>461.05674426030038</v>
      </c>
      <c r="V2670" s="15">
        <v>114.73022802658254</v>
      </c>
      <c r="W2670" s="15">
        <v>36.8432557396996</v>
      </c>
      <c r="X2670" s="6" t="s">
        <v>162</v>
      </c>
    </row>
    <row r="2671" spans="1:24" ht="28.8" x14ac:dyDescent="0.3">
      <c r="A2671" s="6" t="s">
        <v>25</v>
      </c>
      <c r="B2671" s="6" t="s">
        <v>669</v>
      </c>
      <c r="C2671" s="13"/>
      <c r="D2671" s="14" t="s">
        <v>739</v>
      </c>
      <c r="E2671" s="14" t="s">
        <v>2756</v>
      </c>
      <c r="F2671" s="5">
        <v>24</v>
      </c>
      <c r="G2671" s="11"/>
      <c r="H2671" s="6" t="s">
        <v>194</v>
      </c>
      <c r="I2671" s="13"/>
      <c r="J2671" s="13"/>
      <c r="K2671" s="13"/>
      <c r="L2671" s="5">
        <v>349.5</v>
      </c>
      <c r="M2671" s="5">
        <v>101</v>
      </c>
      <c r="N2671" s="5">
        <v>349.5</v>
      </c>
      <c r="O2671" s="5">
        <v>1992</v>
      </c>
      <c r="P2671" s="5">
        <v>6</v>
      </c>
      <c r="Q2671" s="15">
        <v>0.33483009886900184</v>
      </c>
      <c r="R2671" s="15">
        <v>131.08105685264664</v>
      </c>
      <c r="S2671" s="6" t="s">
        <v>6</v>
      </c>
      <c r="T2671" s="7" t="s">
        <v>13</v>
      </c>
      <c r="U2671" s="15">
        <v>315.68216001423082</v>
      </c>
      <c r="V2671" s="15">
        <v>155.50566255837879</v>
      </c>
      <c r="W2671" s="15">
        <v>33.817839985769183</v>
      </c>
      <c r="X2671" s="6" t="s">
        <v>162</v>
      </c>
    </row>
    <row r="2672" spans="1:24" ht="28.8" x14ac:dyDescent="0.3">
      <c r="A2672" s="6" t="s">
        <v>25</v>
      </c>
      <c r="B2672" s="6" t="s">
        <v>2295</v>
      </c>
      <c r="C2672" s="13"/>
      <c r="D2672" s="14" t="s">
        <v>3227</v>
      </c>
      <c r="E2672" s="14" t="s">
        <v>2648</v>
      </c>
      <c r="F2672" s="5">
        <v>26</v>
      </c>
      <c r="G2672" s="13"/>
      <c r="H2672" s="6" t="s">
        <v>194</v>
      </c>
      <c r="I2672" s="13"/>
      <c r="J2672" s="13"/>
      <c r="K2672" s="13"/>
      <c r="L2672" s="5">
        <v>369.5</v>
      </c>
      <c r="M2672" s="5">
        <v>100</v>
      </c>
      <c r="N2672" s="5">
        <v>369.5</v>
      </c>
      <c r="O2672" s="5">
        <v>1999</v>
      </c>
      <c r="P2672" s="5">
        <v>8</v>
      </c>
      <c r="Q2672" s="15">
        <v>0.33433242252868356</v>
      </c>
      <c r="R2672" s="15">
        <v>122.75842219215156</v>
      </c>
      <c r="S2672" s="6" t="s">
        <v>6</v>
      </c>
      <c r="T2672" s="7" t="s">
        <v>13</v>
      </c>
      <c r="U2672" s="15">
        <v>336.06675774713165</v>
      </c>
      <c r="V2672" s="15">
        <v>144.58437690543897</v>
      </c>
      <c r="W2672" s="15">
        <v>33.433242252868354</v>
      </c>
      <c r="X2672" s="6" t="s">
        <v>162</v>
      </c>
    </row>
    <row r="2673" spans="1:24" ht="28.8" x14ac:dyDescent="0.3">
      <c r="A2673" s="6" t="s">
        <v>25</v>
      </c>
      <c r="B2673" s="6" t="s">
        <v>447</v>
      </c>
      <c r="C2673" s="8"/>
      <c r="D2673" s="14" t="s">
        <v>3228</v>
      </c>
      <c r="E2673" s="14" t="s">
        <v>3229</v>
      </c>
      <c r="F2673" s="5">
        <v>21</v>
      </c>
      <c r="G2673" s="11"/>
      <c r="H2673" s="6" t="s">
        <v>161</v>
      </c>
      <c r="I2673" s="13"/>
      <c r="J2673" s="13"/>
      <c r="K2673" s="13"/>
      <c r="L2673" s="5">
        <v>324.89999999999998</v>
      </c>
      <c r="M2673" s="5">
        <v>111</v>
      </c>
      <c r="N2673" s="5">
        <v>324.89999999999998</v>
      </c>
      <c r="O2673" s="5">
        <v>2000</v>
      </c>
      <c r="P2673" s="5">
        <v>5</v>
      </c>
      <c r="Q2673" s="15">
        <v>0.33431331342983578</v>
      </c>
      <c r="R2673" s="15">
        <v>154.966922345337</v>
      </c>
      <c r="S2673" s="6" t="s">
        <v>7</v>
      </c>
      <c r="T2673" s="7" t="s">
        <v>14</v>
      </c>
      <c r="U2673" s="15">
        <v>287.79122220928821</v>
      </c>
      <c r="V2673" s="15">
        <v>188.53739520115556</v>
      </c>
      <c r="W2673" s="15">
        <v>37.10877779071177</v>
      </c>
      <c r="X2673" s="6" t="s">
        <v>162</v>
      </c>
    </row>
    <row r="2674" spans="1:24" ht="28.8" x14ac:dyDescent="0.3">
      <c r="A2674" s="6" t="s">
        <v>25</v>
      </c>
      <c r="B2674" s="6" t="s">
        <v>1237</v>
      </c>
      <c r="C2674" s="13"/>
      <c r="D2674" s="14" t="s">
        <v>3230</v>
      </c>
      <c r="E2674" s="14" t="s">
        <v>3038</v>
      </c>
      <c r="F2674" s="5">
        <v>19</v>
      </c>
      <c r="G2674" s="10">
        <v>76</v>
      </c>
      <c r="H2674" s="6" t="s">
        <v>190</v>
      </c>
      <c r="I2674" s="13"/>
      <c r="J2674" s="13"/>
      <c r="K2674" s="13"/>
      <c r="L2674" s="5">
        <v>553.29999999999995</v>
      </c>
      <c r="M2674" s="5">
        <v>111</v>
      </c>
      <c r="N2674" s="5">
        <v>553.29999999999995</v>
      </c>
      <c r="O2674" s="5">
        <v>1994</v>
      </c>
      <c r="P2674" s="5">
        <v>4</v>
      </c>
      <c r="Q2674" s="15">
        <v>0.33430229921785454</v>
      </c>
      <c r="R2674" s="15">
        <v>90.997204174950298</v>
      </c>
      <c r="S2674" s="6" t="s">
        <v>7</v>
      </c>
      <c r="T2674" s="7" t="s">
        <v>14</v>
      </c>
      <c r="U2674" s="15">
        <v>516.1924447868181</v>
      </c>
      <c r="V2674" s="15">
        <v>103.18590223088351</v>
      </c>
      <c r="W2674" s="15">
        <v>37.107555213181854</v>
      </c>
      <c r="X2674" s="6" t="s">
        <v>162</v>
      </c>
    </row>
    <row r="2675" spans="1:24" ht="28.8" x14ac:dyDescent="0.3">
      <c r="A2675" s="6" t="s">
        <v>251</v>
      </c>
      <c r="B2675" s="6" t="s">
        <v>252</v>
      </c>
      <c r="C2675" s="10">
        <v>3965389</v>
      </c>
      <c r="D2675" s="14" t="s">
        <v>3231</v>
      </c>
      <c r="E2675" s="14" t="s">
        <v>3232</v>
      </c>
      <c r="F2675" s="5">
        <v>26</v>
      </c>
      <c r="G2675" s="13"/>
      <c r="H2675" s="6" t="s">
        <v>167</v>
      </c>
      <c r="I2675" s="13"/>
      <c r="J2675" s="13"/>
      <c r="K2675" s="13"/>
      <c r="L2675" s="5">
        <v>450.3</v>
      </c>
      <c r="M2675" s="5">
        <v>100</v>
      </c>
      <c r="N2675" s="5">
        <v>450.3</v>
      </c>
      <c r="O2675" s="5">
        <v>2015</v>
      </c>
      <c r="P2675" s="5">
        <v>5</v>
      </c>
      <c r="Q2675" s="15">
        <v>0.33410642790792677</v>
      </c>
      <c r="R2675" s="15">
        <v>100.73115034421495</v>
      </c>
      <c r="S2675" s="6" t="s">
        <v>6</v>
      </c>
      <c r="T2675" s="7" t="s">
        <v>13</v>
      </c>
      <c r="U2675" s="15">
        <v>416.88935720920733</v>
      </c>
      <c r="V2675" s="15">
        <v>115.76171745347719</v>
      </c>
      <c r="W2675" s="15">
        <v>33.410642790792679</v>
      </c>
      <c r="X2675" s="6" t="s">
        <v>162</v>
      </c>
    </row>
    <row r="2676" spans="1:24" ht="28.8" x14ac:dyDescent="0.3">
      <c r="A2676" s="6" t="s">
        <v>2187</v>
      </c>
      <c r="B2676" s="6" t="s">
        <v>510</v>
      </c>
      <c r="C2676" s="10">
        <v>50030706</v>
      </c>
      <c r="D2676" s="14" t="s">
        <v>3233</v>
      </c>
      <c r="E2676" s="14" t="s">
        <v>2863</v>
      </c>
      <c r="F2676" s="5">
        <v>18</v>
      </c>
      <c r="G2676" s="5">
        <v>58</v>
      </c>
      <c r="H2676" s="6" t="s">
        <v>167</v>
      </c>
      <c r="I2676" s="10">
        <v>171.2</v>
      </c>
      <c r="J2676" s="10">
        <v>0</v>
      </c>
      <c r="K2676" s="10">
        <v>293.3</v>
      </c>
      <c r="L2676" s="11"/>
      <c r="M2676" s="5">
        <v>100</v>
      </c>
      <c r="N2676" s="5">
        <v>464.5</v>
      </c>
      <c r="O2676" s="5">
        <v>2018</v>
      </c>
      <c r="P2676" s="5">
        <v>10</v>
      </c>
      <c r="Q2676" s="15">
        <v>0.33408933199034435</v>
      </c>
      <c r="R2676" s="15">
        <v>97.651748116254026</v>
      </c>
      <c r="S2676" s="6" t="s">
        <v>7</v>
      </c>
      <c r="T2676" s="7" t="s">
        <v>14</v>
      </c>
      <c r="U2676" s="15">
        <v>431.09106680096556</v>
      </c>
      <c r="V2676" s="15">
        <v>111.70127154211897</v>
      </c>
      <c r="W2676" s="15">
        <v>33.408933199034436</v>
      </c>
      <c r="X2676" s="6" t="s">
        <v>168</v>
      </c>
    </row>
    <row r="2677" spans="1:24" ht="28.8" x14ac:dyDescent="0.3">
      <c r="A2677" s="6" t="s">
        <v>25</v>
      </c>
      <c r="B2677" s="6" t="s">
        <v>1583</v>
      </c>
      <c r="C2677" s="8"/>
      <c r="D2677" s="14" t="s">
        <v>2020</v>
      </c>
      <c r="E2677" s="14" t="s">
        <v>3152</v>
      </c>
      <c r="F2677" s="5">
        <v>26</v>
      </c>
      <c r="G2677" s="13"/>
      <c r="H2677" s="6" t="s">
        <v>194</v>
      </c>
      <c r="I2677" s="13"/>
      <c r="J2677" s="13"/>
      <c r="K2677" s="13"/>
      <c r="L2677" s="5">
        <v>401</v>
      </c>
      <c r="M2677" s="5">
        <v>100</v>
      </c>
      <c r="N2677" s="5">
        <v>401</v>
      </c>
      <c r="O2677" s="5">
        <v>1989</v>
      </c>
      <c r="P2677" s="5">
        <v>6</v>
      </c>
      <c r="Q2677" s="15">
        <v>0.33408070802797568</v>
      </c>
      <c r="R2677" s="15">
        <v>113.11530423940148</v>
      </c>
      <c r="S2677" s="6" t="s">
        <v>6</v>
      </c>
      <c r="T2677" s="7" t="s">
        <v>13</v>
      </c>
      <c r="U2677" s="15">
        <v>367.59192919720243</v>
      </c>
      <c r="V2677" s="15">
        <v>131.58272640255836</v>
      </c>
      <c r="W2677" s="15">
        <v>33.408070802797567</v>
      </c>
      <c r="X2677" s="6" t="s">
        <v>162</v>
      </c>
    </row>
    <row r="2678" spans="1:24" ht="28.8" x14ac:dyDescent="0.3">
      <c r="A2678" s="6" t="s">
        <v>217</v>
      </c>
      <c r="B2678" s="6" t="s">
        <v>291</v>
      </c>
      <c r="C2678" s="10">
        <v>50046460</v>
      </c>
      <c r="D2678" s="14" t="s">
        <v>3234</v>
      </c>
      <c r="E2678" s="14" t="s">
        <v>3235</v>
      </c>
      <c r="F2678" s="5">
        <v>22</v>
      </c>
      <c r="G2678" s="10">
        <v>90</v>
      </c>
      <c r="H2678" s="6" t="s">
        <v>204</v>
      </c>
      <c r="I2678" s="10">
        <v>410.4</v>
      </c>
      <c r="J2678" s="10">
        <v>133.6</v>
      </c>
      <c r="K2678" s="10">
        <v>329</v>
      </c>
      <c r="L2678" s="11"/>
      <c r="M2678" s="5">
        <v>200</v>
      </c>
      <c r="N2678" s="5">
        <v>873</v>
      </c>
      <c r="O2678" s="5">
        <v>2019</v>
      </c>
      <c r="P2678" s="5">
        <v>10</v>
      </c>
      <c r="Q2678" s="15">
        <v>0.33399220405029667</v>
      </c>
      <c r="R2678" s="15">
        <v>103.91577777777776</v>
      </c>
      <c r="S2678" s="6" t="s">
        <v>7</v>
      </c>
      <c r="T2678" s="7" t="s">
        <v>14</v>
      </c>
      <c r="U2678" s="15">
        <v>806.20155918994067</v>
      </c>
      <c r="V2678" s="15">
        <v>119.67813908602876</v>
      </c>
      <c r="W2678" s="15">
        <v>66.798440810059333</v>
      </c>
      <c r="X2678" s="6" t="s">
        <v>168</v>
      </c>
    </row>
    <row r="2679" spans="1:24" ht="28.8" x14ac:dyDescent="0.3">
      <c r="A2679" s="6" t="s">
        <v>25</v>
      </c>
      <c r="B2679" s="6" t="s">
        <v>179</v>
      </c>
      <c r="C2679" s="8"/>
      <c r="D2679" s="14" t="s">
        <v>1292</v>
      </c>
      <c r="E2679" s="14" t="s">
        <v>2535</v>
      </c>
      <c r="F2679" s="5">
        <v>30</v>
      </c>
      <c r="G2679" s="5">
        <v>74</v>
      </c>
      <c r="H2679" s="6" t="s">
        <v>172</v>
      </c>
      <c r="I2679" s="13"/>
      <c r="J2679" s="13"/>
      <c r="K2679" s="13"/>
      <c r="L2679" s="5">
        <v>356.7</v>
      </c>
      <c r="M2679" s="5">
        <v>100</v>
      </c>
      <c r="N2679" s="5">
        <v>356.7</v>
      </c>
      <c r="O2679" s="5">
        <v>1997</v>
      </c>
      <c r="P2679" s="5">
        <v>6</v>
      </c>
      <c r="Q2679" s="15">
        <v>0.33377022022788483</v>
      </c>
      <c r="R2679" s="15">
        <v>127.16354639753293</v>
      </c>
      <c r="S2679" s="6" t="s">
        <v>6</v>
      </c>
      <c r="T2679" s="6"/>
      <c r="U2679" s="15">
        <v>323.32297797721151</v>
      </c>
      <c r="V2679" s="15">
        <v>150.15334900059469</v>
      </c>
      <c r="W2679" s="15">
        <v>33.377022022788481</v>
      </c>
      <c r="X2679" s="6" t="s">
        <v>162</v>
      </c>
    </row>
    <row r="2680" spans="1:24" ht="28.8" x14ac:dyDescent="0.3">
      <c r="A2680" s="6" t="s">
        <v>25</v>
      </c>
      <c r="B2680" s="6" t="s">
        <v>243</v>
      </c>
      <c r="C2680" s="8"/>
      <c r="D2680" s="14" t="s">
        <v>3236</v>
      </c>
      <c r="E2680" s="14" t="s">
        <v>2643</v>
      </c>
      <c r="F2680" s="5">
        <v>22</v>
      </c>
      <c r="G2680" s="5">
        <v>96</v>
      </c>
      <c r="H2680" s="6" t="s">
        <v>161</v>
      </c>
      <c r="I2680" s="13"/>
      <c r="J2680" s="13"/>
      <c r="K2680" s="13"/>
      <c r="L2680" s="5">
        <v>487.8</v>
      </c>
      <c r="M2680" s="5">
        <v>137</v>
      </c>
      <c r="N2680" s="5">
        <v>487.8</v>
      </c>
      <c r="O2680" s="5">
        <v>1986</v>
      </c>
      <c r="P2680" s="5">
        <v>7</v>
      </c>
      <c r="Q2680" s="15">
        <v>0.3333745530744292</v>
      </c>
      <c r="R2680" s="15">
        <v>127.3926910414104</v>
      </c>
      <c r="S2680" s="6" t="s">
        <v>7</v>
      </c>
      <c r="T2680" s="7" t="s">
        <v>14</v>
      </c>
      <c r="U2680" s="15">
        <v>442.12768622880321</v>
      </c>
      <c r="V2680" s="15">
        <v>150.62948343087771</v>
      </c>
      <c r="W2680" s="15">
        <v>45.672313771196798</v>
      </c>
      <c r="X2680" s="6" t="s">
        <v>162</v>
      </c>
    </row>
    <row r="2681" spans="1:24" ht="28.8" x14ac:dyDescent="0.3">
      <c r="A2681" s="6" t="s">
        <v>25</v>
      </c>
      <c r="B2681" s="6" t="s">
        <v>1085</v>
      </c>
      <c r="C2681" s="8"/>
      <c r="D2681" s="14" t="s">
        <v>3237</v>
      </c>
      <c r="E2681" s="14" t="s">
        <v>1807</v>
      </c>
      <c r="F2681" s="5">
        <v>20</v>
      </c>
      <c r="G2681" s="11"/>
      <c r="H2681" s="6" t="s">
        <v>161</v>
      </c>
      <c r="I2681" s="13"/>
      <c r="J2681" s="13"/>
      <c r="K2681" s="13"/>
      <c r="L2681" s="5">
        <v>439.9</v>
      </c>
      <c r="M2681" s="5">
        <v>105</v>
      </c>
      <c r="N2681" s="5">
        <v>439.9</v>
      </c>
      <c r="O2681" s="5">
        <v>1996</v>
      </c>
      <c r="P2681" s="5">
        <v>6</v>
      </c>
      <c r="Q2681" s="15">
        <v>0.33331315591125088</v>
      </c>
      <c r="R2681" s="15">
        <v>108.26824016822005</v>
      </c>
      <c r="S2681" s="6" t="s">
        <v>7</v>
      </c>
      <c r="T2681" s="7" t="s">
        <v>14</v>
      </c>
      <c r="U2681" s="15">
        <v>404.90211862931864</v>
      </c>
      <c r="V2681" s="15">
        <v>125.20145288615143</v>
      </c>
      <c r="W2681" s="15">
        <v>34.997881370681341</v>
      </c>
      <c r="X2681" s="6" t="s">
        <v>162</v>
      </c>
    </row>
    <row r="2682" spans="1:24" ht="28.8" x14ac:dyDescent="0.3">
      <c r="A2682" s="6" t="s">
        <v>25</v>
      </c>
      <c r="B2682" s="6" t="s">
        <v>502</v>
      </c>
      <c r="C2682" s="13"/>
      <c r="D2682" s="14" t="s">
        <v>1308</v>
      </c>
      <c r="E2682" s="14" t="s">
        <v>1304</v>
      </c>
      <c r="F2682" s="5">
        <v>26</v>
      </c>
      <c r="G2682" s="11"/>
      <c r="H2682" s="6" t="s">
        <v>194</v>
      </c>
      <c r="I2682" s="13"/>
      <c r="J2682" s="8"/>
      <c r="K2682" s="13"/>
      <c r="L2682" s="5">
        <v>489</v>
      </c>
      <c r="M2682" s="5">
        <v>100</v>
      </c>
      <c r="N2682" s="5">
        <v>489</v>
      </c>
      <c r="O2682" s="5">
        <v>2001</v>
      </c>
      <c r="P2682" s="5">
        <v>6</v>
      </c>
      <c r="Q2682" s="15">
        <v>0.33324684376796143</v>
      </c>
      <c r="R2682" s="15">
        <v>92.759175869120654</v>
      </c>
      <c r="S2682" s="6" t="s">
        <v>6</v>
      </c>
      <c r="T2682" s="7" t="s">
        <v>13</v>
      </c>
      <c r="U2682" s="15">
        <v>455.67531562320386</v>
      </c>
      <c r="V2682" s="15">
        <v>105.59964921326717</v>
      </c>
      <c r="W2682" s="15">
        <v>33.324684376796142</v>
      </c>
      <c r="X2682" s="6" t="s">
        <v>162</v>
      </c>
    </row>
    <row r="2683" spans="1:24" ht="28.8" x14ac:dyDescent="0.3">
      <c r="A2683" s="6" t="s">
        <v>25</v>
      </c>
      <c r="B2683" s="6" t="s">
        <v>1085</v>
      </c>
      <c r="C2683" s="8"/>
      <c r="D2683" s="14" t="s">
        <v>905</v>
      </c>
      <c r="E2683" s="14" t="s">
        <v>3238</v>
      </c>
      <c r="F2683" s="5">
        <v>0</v>
      </c>
      <c r="G2683" s="13"/>
      <c r="H2683" s="6" t="s">
        <v>161</v>
      </c>
      <c r="I2683" s="13"/>
      <c r="J2683" s="13"/>
      <c r="K2683" s="13"/>
      <c r="L2683" s="5">
        <v>374</v>
      </c>
      <c r="M2683" s="5">
        <v>111</v>
      </c>
      <c r="N2683" s="5">
        <v>374</v>
      </c>
      <c r="O2683" s="5">
        <v>2000</v>
      </c>
      <c r="P2683" s="5">
        <v>6</v>
      </c>
      <c r="Q2683" s="15">
        <v>0.33323326294932665</v>
      </c>
      <c r="R2683" s="15">
        <v>134.62233441176471</v>
      </c>
      <c r="S2683" s="6" t="s">
        <v>25</v>
      </c>
      <c r="T2683" s="6"/>
      <c r="U2683" s="15">
        <v>337.01110781262474</v>
      </c>
      <c r="V2683" s="15">
        <v>160.3225576906346</v>
      </c>
      <c r="W2683" s="15">
        <v>36.988892187375257</v>
      </c>
      <c r="X2683" s="6" t="s">
        <v>162</v>
      </c>
    </row>
    <row r="2684" spans="1:24" ht="28.8" x14ac:dyDescent="0.3">
      <c r="A2684" s="6" t="s">
        <v>217</v>
      </c>
      <c r="B2684" s="6" t="s">
        <v>261</v>
      </c>
      <c r="C2684" s="10">
        <v>500558555</v>
      </c>
      <c r="D2684" s="14" t="s">
        <v>1965</v>
      </c>
      <c r="E2684" s="14" t="s">
        <v>3239</v>
      </c>
      <c r="F2684" s="5">
        <v>22</v>
      </c>
      <c r="G2684" s="10">
        <v>120</v>
      </c>
      <c r="H2684" s="6" t="s">
        <v>161</v>
      </c>
      <c r="I2684" s="13"/>
      <c r="J2684" s="8"/>
      <c r="K2684" s="13"/>
      <c r="L2684" s="5">
        <v>385.7</v>
      </c>
      <c r="M2684" s="5">
        <v>103</v>
      </c>
      <c r="N2684" s="5">
        <v>385.7</v>
      </c>
      <c r="O2684" s="5">
        <v>2020</v>
      </c>
      <c r="P2684" s="5">
        <v>5</v>
      </c>
      <c r="Q2684" s="15">
        <v>0.33307253814513932</v>
      </c>
      <c r="R2684" s="15">
        <v>121.13044882032668</v>
      </c>
      <c r="S2684" s="6" t="s">
        <v>7</v>
      </c>
      <c r="T2684" s="7" t="s">
        <v>14</v>
      </c>
      <c r="U2684" s="15">
        <v>351.39352857105064</v>
      </c>
      <c r="V2684" s="15">
        <v>142.2239691218077</v>
      </c>
      <c r="W2684" s="15">
        <v>34.306471428949351</v>
      </c>
      <c r="X2684" s="6" t="s">
        <v>168</v>
      </c>
    </row>
    <row r="2685" spans="1:24" ht="28.8" x14ac:dyDescent="0.3">
      <c r="A2685" s="6" t="s">
        <v>25</v>
      </c>
      <c r="B2685" s="6" t="s">
        <v>1766</v>
      </c>
      <c r="C2685" s="8"/>
      <c r="D2685" s="14" t="s">
        <v>1194</v>
      </c>
      <c r="E2685" s="14" t="s">
        <v>3240</v>
      </c>
      <c r="F2685" s="5">
        <v>30</v>
      </c>
      <c r="G2685" s="5">
        <v>79</v>
      </c>
      <c r="H2685" s="6" t="s">
        <v>172</v>
      </c>
      <c r="I2685" s="13"/>
      <c r="J2685" s="13"/>
      <c r="K2685" s="13"/>
      <c r="L2685" s="5">
        <v>545.29999999999995</v>
      </c>
      <c r="M2685" s="5">
        <v>154</v>
      </c>
      <c r="N2685" s="5">
        <v>545.29999999999995</v>
      </c>
      <c r="O2685" s="5">
        <v>1982</v>
      </c>
      <c r="P2685" s="5">
        <v>5</v>
      </c>
      <c r="Q2685" s="15">
        <v>0.3328886269300127</v>
      </c>
      <c r="R2685" s="15">
        <v>128.10054094993581</v>
      </c>
      <c r="S2685" s="6" t="s">
        <v>6</v>
      </c>
      <c r="T2685" s="6"/>
      <c r="U2685" s="15">
        <v>494.035151452778</v>
      </c>
      <c r="V2685" s="15">
        <v>151.23422459436523</v>
      </c>
      <c r="W2685" s="15">
        <v>51.264848547221959</v>
      </c>
      <c r="X2685" s="6" t="s">
        <v>162</v>
      </c>
    </row>
    <row r="2686" spans="1:24" ht="28.8" x14ac:dyDescent="0.3">
      <c r="A2686" s="6" t="s">
        <v>25</v>
      </c>
      <c r="B2686" s="6" t="s">
        <v>824</v>
      </c>
      <c r="C2686" s="8"/>
      <c r="D2686" s="14" t="s">
        <v>1163</v>
      </c>
      <c r="E2686" s="14" t="s">
        <v>1164</v>
      </c>
      <c r="F2686" s="5">
        <v>30</v>
      </c>
      <c r="G2686" s="5">
        <v>69</v>
      </c>
      <c r="H2686" s="6" t="s">
        <v>172</v>
      </c>
      <c r="I2686" s="13"/>
      <c r="J2686" s="13"/>
      <c r="K2686" s="13"/>
      <c r="L2686" s="5">
        <v>359</v>
      </c>
      <c r="M2686" s="5">
        <v>100</v>
      </c>
      <c r="N2686" s="5">
        <v>359</v>
      </c>
      <c r="O2686" s="5">
        <v>1988</v>
      </c>
      <c r="P2686" s="5">
        <v>10</v>
      </c>
      <c r="Q2686" s="15">
        <v>0.3328814233715468</v>
      </c>
      <c r="R2686" s="15">
        <v>126.3488495821727</v>
      </c>
      <c r="S2686" s="6" t="s">
        <v>6</v>
      </c>
      <c r="T2686" s="6"/>
      <c r="U2686" s="15">
        <v>325.71185766284532</v>
      </c>
      <c r="V2686" s="15">
        <v>149.20822925484168</v>
      </c>
      <c r="W2686" s="15">
        <v>33.288142337154682</v>
      </c>
      <c r="X2686" s="6" t="s">
        <v>162</v>
      </c>
    </row>
    <row r="2687" spans="1:24" ht="28.8" x14ac:dyDescent="0.3">
      <c r="A2687" s="6" t="s">
        <v>25</v>
      </c>
      <c r="B2687" s="6" t="s">
        <v>686</v>
      </c>
      <c r="C2687" s="8"/>
      <c r="D2687" s="14" t="s">
        <v>1867</v>
      </c>
      <c r="E2687" s="14" t="s">
        <v>1868</v>
      </c>
      <c r="F2687" s="5">
        <v>21</v>
      </c>
      <c r="G2687" s="13"/>
      <c r="H2687" s="6" t="s">
        <v>161</v>
      </c>
      <c r="I2687" s="13"/>
      <c r="J2687" s="13"/>
      <c r="K2687" s="13"/>
      <c r="L2687" s="5">
        <v>352.7</v>
      </c>
      <c r="M2687" s="5">
        <v>101</v>
      </c>
      <c r="N2687" s="5">
        <v>352.7</v>
      </c>
      <c r="O2687" s="5">
        <v>1989</v>
      </c>
      <c r="P2687" s="5">
        <v>9</v>
      </c>
      <c r="Q2687" s="15">
        <v>0.3327787033717311</v>
      </c>
      <c r="R2687" s="15">
        <v>129.89177592855117</v>
      </c>
      <c r="S2687" s="6" t="s">
        <v>7</v>
      </c>
      <c r="T2687" s="7" t="s">
        <v>14</v>
      </c>
      <c r="U2687" s="15">
        <v>319.08935095945515</v>
      </c>
      <c r="V2687" s="15">
        <v>154.05528218526089</v>
      </c>
      <c r="W2687" s="15">
        <v>33.610649040544843</v>
      </c>
      <c r="X2687" s="6" t="s">
        <v>162</v>
      </c>
    </row>
    <row r="2688" spans="1:24" ht="28.8" x14ac:dyDescent="0.3">
      <c r="A2688" s="6" t="s">
        <v>25</v>
      </c>
      <c r="B2688" s="6" t="s">
        <v>794</v>
      </c>
      <c r="C2688" s="8"/>
      <c r="D2688" s="14" t="s">
        <v>3241</v>
      </c>
      <c r="E2688" s="14" t="s">
        <v>959</v>
      </c>
      <c r="F2688" s="5">
        <v>24</v>
      </c>
      <c r="G2688" s="5">
        <v>110</v>
      </c>
      <c r="H2688" s="6" t="s">
        <v>194</v>
      </c>
      <c r="I2688" s="10">
        <v>381</v>
      </c>
      <c r="J2688" s="10">
        <v>138</v>
      </c>
      <c r="K2688" s="10">
        <v>189</v>
      </c>
      <c r="L2688" s="11"/>
      <c r="M2688" s="5">
        <v>199</v>
      </c>
      <c r="N2688" s="5">
        <v>708</v>
      </c>
      <c r="O2688" s="5">
        <v>2002</v>
      </c>
      <c r="P2688" s="5">
        <v>4</v>
      </c>
      <c r="Q2688" s="15">
        <v>0.33254704535457807</v>
      </c>
      <c r="R2688" s="15">
        <v>127.4927706638418</v>
      </c>
      <c r="S2688" s="6" t="s">
        <v>6</v>
      </c>
      <c r="T2688" s="7" t="s">
        <v>13</v>
      </c>
      <c r="U2688" s="15">
        <v>641.82313797443896</v>
      </c>
      <c r="V2688" s="15">
        <v>150.27067293137756</v>
      </c>
      <c r="W2688" s="15">
        <v>66.176862025561036</v>
      </c>
      <c r="X2688" s="6" t="s">
        <v>162</v>
      </c>
    </row>
    <row r="2689" spans="1:24" ht="28.8" x14ac:dyDescent="0.3">
      <c r="A2689" s="6" t="s">
        <v>178</v>
      </c>
      <c r="B2689" s="6" t="s">
        <v>550</v>
      </c>
      <c r="C2689" s="10">
        <v>3347773</v>
      </c>
      <c r="D2689" s="14" t="s">
        <v>3242</v>
      </c>
      <c r="E2689" s="14" t="s">
        <v>3243</v>
      </c>
      <c r="F2689" s="5">
        <v>26</v>
      </c>
      <c r="G2689" s="5">
        <v>93</v>
      </c>
      <c r="H2689" s="6" t="s">
        <v>186</v>
      </c>
      <c r="I2689" s="13"/>
      <c r="J2689" s="13"/>
      <c r="K2689" s="13"/>
      <c r="L2689" s="5">
        <v>509.8</v>
      </c>
      <c r="M2689" s="5">
        <v>100</v>
      </c>
      <c r="N2689" s="5">
        <v>509.8</v>
      </c>
      <c r="O2689" s="5">
        <v>2009</v>
      </c>
      <c r="P2689" s="5">
        <v>8</v>
      </c>
      <c r="Q2689" s="15">
        <v>0.33238347741792895</v>
      </c>
      <c r="R2689" s="15">
        <v>88.974572381326013</v>
      </c>
      <c r="S2689" s="6" t="s">
        <v>6</v>
      </c>
      <c r="T2689" s="7" t="s">
        <v>13</v>
      </c>
      <c r="U2689" s="15">
        <v>476.56165225820712</v>
      </c>
      <c r="V2689" s="15">
        <v>100.80341321638718</v>
      </c>
      <c r="W2689" s="15">
        <v>33.238347741792893</v>
      </c>
      <c r="X2689" s="6" t="s">
        <v>162</v>
      </c>
    </row>
    <row r="2690" spans="1:24" ht="43.2" x14ac:dyDescent="0.3">
      <c r="A2690" s="6" t="s">
        <v>25</v>
      </c>
      <c r="B2690" s="6" t="s">
        <v>499</v>
      </c>
      <c r="C2690" s="8"/>
      <c r="D2690" s="14" t="s">
        <v>1753</v>
      </c>
      <c r="E2690" s="14" t="s">
        <v>3244</v>
      </c>
      <c r="F2690" s="5">
        <v>18</v>
      </c>
      <c r="G2690" s="5">
        <v>90</v>
      </c>
      <c r="H2690" s="6" t="s">
        <v>190</v>
      </c>
      <c r="I2690" s="13"/>
      <c r="J2690" s="13"/>
      <c r="K2690" s="13"/>
      <c r="L2690" s="5">
        <v>417.8</v>
      </c>
      <c r="M2690" s="5">
        <v>123</v>
      </c>
      <c r="N2690" s="5">
        <v>417.8</v>
      </c>
      <c r="O2690" s="5">
        <v>1997</v>
      </c>
      <c r="P2690" s="5">
        <v>5</v>
      </c>
      <c r="Q2690" s="15">
        <v>0.33217067973417741</v>
      </c>
      <c r="R2690" s="15">
        <v>133.53724631402585</v>
      </c>
      <c r="S2690" s="6" t="s">
        <v>7</v>
      </c>
      <c r="T2690" s="7" t="s">
        <v>14</v>
      </c>
      <c r="U2690" s="15">
        <v>376.94300639269619</v>
      </c>
      <c r="V2690" s="15">
        <v>158.94464641602283</v>
      </c>
      <c r="W2690" s="15">
        <v>40.856993607303821</v>
      </c>
      <c r="X2690" s="6" t="s">
        <v>162</v>
      </c>
    </row>
    <row r="2691" spans="1:24" ht="28.8" x14ac:dyDescent="0.3">
      <c r="A2691" s="6" t="s">
        <v>25</v>
      </c>
      <c r="B2691" s="6" t="s">
        <v>1415</v>
      </c>
      <c r="C2691" s="8"/>
      <c r="D2691" s="14" t="s">
        <v>947</v>
      </c>
      <c r="E2691" s="14" t="s">
        <v>639</v>
      </c>
      <c r="F2691" s="5">
        <v>30</v>
      </c>
      <c r="G2691" s="5">
        <v>80</v>
      </c>
      <c r="H2691" s="6" t="s">
        <v>172</v>
      </c>
      <c r="I2691" s="13"/>
      <c r="J2691" s="8"/>
      <c r="K2691" s="13"/>
      <c r="L2691" s="5">
        <v>244.3</v>
      </c>
      <c r="M2691" s="5">
        <v>99</v>
      </c>
      <c r="N2691" s="5">
        <v>244.3</v>
      </c>
      <c r="O2691" s="5">
        <v>1996</v>
      </c>
      <c r="P2691" s="5">
        <v>5</v>
      </c>
      <c r="Q2691" s="15">
        <v>0.33203816545911669</v>
      </c>
      <c r="R2691" s="15">
        <v>183.81352693409741</v>
      </c>
      <c r="S2691" s="6" t="s">
        <v>6</v>
      </c>
      <c r="T2691" s="6"/>
      <c r="U2691" s="15">
        <v>211.42822161954746</v>
      </c>
      <c r="V2691" s="15">
        <v>229.7447602467245</v>
      </c>
      <c r="W2691" s="15">
        <v>32.871778380452554</v>
      </c>
      <c r="X2691" s="6" t="s">
        <v>162</v>
      </c>
    </row>
    <row r="2692" spans="1:24" ht="28.8" x14ac:dyDescent="0.3">
      <c r="A2692" s="6" t="s">
        <v>251</v>
      </c>
      <c r="B2692" s="6" t="s">
        <v>746</v>
      </c>
      <c r="C2692" s="10">
        <v>3337625</v>
      </c>
      <c r="D2692" s="14" t="s">
        <v>3245</v>
      </c>
      <c r="E2692" s="14" t="s">
        <v>3246</v>
      </c>
      <c r="F2692" s="5">
        <v>24</v>
      </c>
      <c r="G2692" s="11"/>
      <c r="H2692" s="6" t="s">
        <v>167</v>
      </c>
      <c r="I2692" s="13"/>
      <c r="J2692" s="13"/>
      <c r="K2692" s="13"/>
      <c r="L2692" s="5">
        <v>496.4</v>
      </c>
      <c r="M2692" s="5">
        <v>101</v>
      </c>
      <c r="N2692" s="5">
        <v>496.4</v>
      </c>
      <c r="O2692" s="5">
        <v>2007</v>
      </c>
      <c r="P2692" s="5">
        <v>5</v>
      </c>
      <c r="Q2692" s="15">
        <v>0.33182040442566874</v>
      </c>
      <c r="R2692" s="15">
        <v>92.29014780419017</v>
      </c>
      <c r="S2692" s="6" t="s">
        <v>6</v>
      </c>
      <c r="T2692" s="7" t="s">
        <v>13</v>
      </c>
      <c r="U2692" s="15">
        <v>462.88613915300743</v>
      </c>
      <c r="V2692" s="15">
        <v>104.82162712461603</v>
      </c>
      <c r="W2692" s="15">
        <v>33.513860846992543</v>
      </c>
      <c r="X2692" s="6" t="s">
        <v>162</v>
      </c>
    </row>
    <row r="2693" spans="1:24" ht="28.8" x14ac:dyDescent="0.3">
      <c r="A2693" s="6" t="s">
        <v>25</v>
      </c>
      <c r="B2693" s="6" t="s">
        <v>811</v>
      </c>
      <c r="C2693" s="13"/>
      <c r="D2693" s="14" t="s">
        <v>728</v>
      </c>
      <c r="E2693" s="14" t="s">
        <v>729</v>
      </c>
      <c r="F2693" s="5">
        <v>30</v>
      </c>
      <c r="G2693" s="5">
        <v>77</v>
      </c>
      <c r="H2693" s="6" t="s">
        <v>172</v>
      </c>
      <c r="I2693" s="13"/>
      <c r="J2693" s="8"/>
      <c r="K2693" s="13"/>
      <c r="L2693" s="5">
        <v>448.8</v>
      </c>
      <c r="M2693" s="5">
        <v>99</v>
      </c>
      <c r="N2693" s="5">
        <v>448.8</v>
      </c>
      <c r="O2693" s="5">
        <v>1993</v>
      </c>
      <c r="P2693" s="5">
        <v>8</v>
      </c>
      <c r="Q2693" s="15">
        <v>0.33166646804570082</v>
      </c>
      <c r="R2693" s="15">
        <v>100.05714044117647</v>
      </c>
      <c r="S2693" s="6" t="s">
        <v>6</v>
      </c>
      <c r="T2693" s="6"/>
      <c r="U2693" s="15">
        <v>415.96501966347563</v>
      </c>
      <c r="V2693" s="15">
        <v>114.83256273026011</v>
      </c>
      <c r="W2693" s="15">
        <v>32.834980336524382</v>
      </c>
      <c r="X2693" s="6" t="s">
        <v>162</v>
      </c>
    </row>
    <row r="2694" spans="1:24" ht="28.8" x14ac:dyDescent="0.3">
      <c r="A2694" s="6" t="s">
        <v>25</v>
      </c>
      <c r="B2694" s="6" t="s">
        <v>1209</v>
      </c>
      <c r="C2694" s="8"/>
      <c r="D2694" s="14" t="s">
        <v>2510</v>
      </c>
      <c r="E2694" s="14" t="s">
        <v>3247</v>
      </c>
      <c r="F2694" s="5">
        <v>18</v>
      </c>
      <c r="G2694" s="5">
        <v>68</v>
      </c>
      <c r="H2694" s="6" t="s">
        <v>161</v>
      </c>
      <c r="I2694" s="13"/>
      <c r="J2694" s="13"/>
      <c r="K2694" s="13"/>
      <c r="L2694" s="5">
        <v>346.3</v>
      </c>
      <c r="M2694" s="5">
        <v>101</v>
      </c>
      <c r="N2694" s="5">
        <v>346.3</v>
      </c>
      <c r="O2694" s="5">
        <v>2002</v>
      </c>
      <c r="P2694" s="5">
        <v>6</v>
      </c>
      <c r="Q2694" s="15">
        <v>0.3316347666817378</v>
      </c>
      <c r="R2694" s="15">
        <v>132.29231697949754</v>
      </c>
      <c r="S2694" s="6" t="s">
        <v>7</v>
      </c>
      <c r="T2694" s="7" t="s">
        <v>14</v>
      </c>
      <c r="U2694" s="15">
        <v>312.80488856514449</v>
      </c>
      <c r="V2694" s="15">
        <v>157.21556828527082</v>
      </c>
      <c r="W2694" s="15">
        <v>33.495111434855517</v>
      </c>
      <c r="X2694" s="6" t="s">
        <v>162</v>
      </c>
    </row>
    <row r="2695" spans="1:24" ht="28.8" x14ac:dyDescent="0.3">
      <c r="A2695" s="6" t="s">
        <v>251</v>
      </c>
      <c r="B2695" s="6" t="s">
        <v>233</v>
      </c>
      <c r="C2695" s="8"/>
      <c r="D2695" s="14" t="s">
        <v>2112</v>
      </c>
      <c r="E2695" s="14" t="s">
        <v>956</v>
      </c>
      <c r="F2695" s="5">
        <v>26</v>
      </c>
      <c r="G2695" s="13"/>
      <c r="H2695" s="6" t="s">
        <v>194</v>
      </c>
      <c r="I2695" s="13"/>
      <c r="J2695" s="13"/>
      <c r="K2695" s="13"/>
      <c r="L2695" s="5">
        <v>277.10000000000002</v>
      </c>
      <c r="M2695" s="5">
        <v>100</v>
      </c>
      <c r="N2695" s="5">
        <v>277.10000000000002</v>
      </c>
      <c r="O2695" s="5">
        <v>2005</v>
      </c>
      <c r="P2695" s="5">
        <v>6</v>
      </c>
      <c r="Q2695" s="15">
        <v>0.3316109119714673</v>
      </c>
      <c r="R2695" s="15">
        <v>163.69266329844822</v>
      </c>
      <c r="S2695" s="6" t="s">
        <v>6</v>
      </c>
      <c r="T2695" s="7" t="s">
        <v>13</v>
      </c>
      <c r="U2695" s="15">
        <v>243.93890880285329</v>
      </c>
      <c r="V2695" s="15">
        <v>200.81504277222484</v>
      </c>
      <c r="W2695" s="15">
        <v>33.161091197146732</v>
      </c>
      <c r="X2695" s="6" t="s">
        <v>162</v>
      </c>
    </row>
    <row r="2696" spans="1:24" ht="28.8" x14ac:dyDescent="0.3">
      <c r="A2696" s="6" t="s">
        <v>25</v>
      </c>
      <c r="B2696" s="6" t="s">
        <v>829</v>
      </c>
      <c r="C2696" s="8"/>
      <c r="D2696" s="14" t="s">
        <v>2381</v>
      </c>
      <c r="E2696" s="14" t="s">
        <v>560</v>
      </c>
      <c r="F2696" s="5">
        <v>28</v>
      </c>
      <c r="G2696" s="13"/>
      <c r="H2696" s="6" t="s">
        <v>194</v>
      </c>
      <c r="I2696" s="13"/>
      <c r="J2696" s="13"/>
      <c r="K2696" s="13"/>
      <c r="L2696" s="5">
        <v>715</v>
      </c>
      <c r="M2696" s="5">
        <v>200</v>
      </c>
      <c r="N2696" s="5">
        <v>715</v>
      </c>
      <c r="O2696" s="5">
        <v>1996</v>
      </c>
      <c r="P2696" s="5">
        <v>8</v>
      </c>
      <c r="Q2696" s="15">
        <v>0.33155241186859086</v>
      </c>
      <c r="R2696" s="15">
        <v>126.87898461538461</v>
      </c>
      <c r="S2696" s="6" t="s">
        <v>6</v>
      </c>
      <c r="T2696" s="7" t="s">
        <v>13</v>
      </c>
      <c r="U2696" s="15">
        <v>648.68951762628183</v>
      </c>
      <c r="V2696" s="15">
        <v>149.66633016703807</v>
      </c>
      <c r="W2696" s="15">
        <v>66.310482373718173</v>
      </c>
      <c r="X2696" s="6" t="s">
        <v>162</v>
      </c>
    </row>
    <row r="2697" spans="1:24" ht="28.8" x14ac:dyDescent="0.3">
      <c r="A2697" s="6" t="s">
        <v>251</v>
      </c>
      <c r="B2697" s="6" t="s">
        <v>230</v>
      </c>
      <c r="C2697" s="10">
        <v>3934972</v>
      </c>
      <c r="D2697" s="14" t="s">
        <v>2307</v>
      </c>
      <c r="E2697" s="14" t="s">
        <v>3248</v>
      </c>
      <c r="F2697" s="5">
        <v>24</v>
      </c>
      <c r="G2697" s="13"/>
      <c r="H2697" s="6" t="s">
        <v>167</v>
      </c>
      <c r="I2697" s="10">
        <v>116</v>
      </c>
      <c r="J2697" s="10">
        <v>114</v>
      </c>
      <c r="K2697" s="10">
        <v>250.5</v>
      </c>
      <c r="L2697" s="11"/>
      <c r="M2697" s="5">
        <v>99</v>
      </c>
      <c r="N2697" s="5">
        <v>480.5</v>
      </c>
      <c r="O2697" s="5">
        <v>2004</v>
      </c>
      <c r="P2697" s="5">
        <v>4</v>
      </c>
      <c r="Q2697" s="15">
        <v>0.33155098269329036</v>
      </c>
      <c r="R2697" s="15">
        <v>93.456076233090528</v>
      </c>
      <c r="S2697" s="6" t="s">
        <v>6</v>
      </c>
      <c r="T2697" s="7" t="s">
        <v>13</v>
      </c>
      <c r="U2697" s="15">
        <v>447.67645271336426</v>
      </c>
      <c r="V2697" s="15">
        <v>106.48212049279832</v>
      </c>
      <c r="W2697" s="15">
        <v>32.823547286635744</v>
      </c>
      <c r="X2697" s="6" t="s">
        <v>162</v>
      </c>
    </row>
    <row r="2698" spans="1:24" ht="28.8" x14ac:dyDescent="0.3">
      <c r="A2698" s="6" t="s">
        <v>25</v>
      </c>
      <c r="B2698" s="6" t="s">
        <v>414</v>
      </c>
      <c r="C2698" s="8"/>
      <c r="D2698" s="14" t="s">
        <v>2105</v>
      </c>
      <c r="E2698" s="14" t="s">
        <v>2106</v>
      </c>
      <c r="F2698" s="5">
        <v>26</v>
      </c>
      <c r="G2698" s="10">
        <v>75</v>
      </c>
      <c r="H2698" s="6" t="s">
        <v>172</v>
      </c>
      <c r="I2698" s="8"/>
      <c r="J2698" s="8"/>
      <c r="K2698" s="8"/>
      <c r="L2698" s="5">
        <v>288.8</v>
      </c>
      <c r="M2698" s="5">
        <v>98</v>
      </c>
      <c r="N2698" s="5">
        <v>288.8</v>
      </c>
      <c r="O2698" s="5">
        <v>1991</v>
      </c>
      <c r="P2698" s="5">
        <v>6</v>
      </c>
      <c r="Q2698" s="15">
        <v>0.3315042994250203</v>
      </c>
      <c r="R2698" s="15">
        <v>153.91984854570637</v>
      </c>
      <c r="S2698" s="6" t="s">
        <v>6</v>
      </c>
      <c r="T2698" s="7" t="s">
        <v>13</v>
      </c>
      <c r="U2698" s="15">
        <v>256.31257865634802</v>
      </c>
      <c r="V2698" s="15">
        <v>186.58010152345003</v>
      </c>
      <c r="W2698" s="15">
        <v>32.487421343651988</v>
      </c>
      <c r="X2698" s="6" t="s">
        <v>162</v>
      </c>
    </row>
    <row r="2699" spans="1:24" ht="43.2" x14ac:dyDescent="0.3">
      <c r="A2699" s="6" t="s">
        <v>25</v>
      </c>
      <c r="B2699" s="6" t="s">
        <v>450</v>
      </c>
      <c r="C2699" s="8"/>
      <c r="D2699" s="14" t="s">
        <v>970</v>
      </c>
      <c r="E2699" s="14" t="s">
        <v>971</v>
      </c>
      <c r="F2699" s="5">
        <v>18</v>
      </c>
      <c r="G2699" s="10">
        <v>71</v>
      </c>
      <c r="H2699" s="6" t="s">
        <v>161</v>
      </c>
      <c r="I2699" s="8"/>
      <c r="J2699" s="8"/>
      <c r="K2699" s="8"/>
      <c r="L2699" s="5">
        <v>433.3</v>
      </c>
      <c r="M2699" s="5">
        <v>106</v>
      </c>
      <c r="N2699" s="5">
        <v>433.3</v>
      </c>
      <c r="O2699" s="5">
        <v>1993</v>
      </c>
      <c r="P2699" s="5">
        <v>6</v>
      </c>
      <c r="Q2699" s="15">
        <v>0.33143377300081484</v>
      </c>
      <c r="R2699" s="15">
        <v>110.96420775444264</v>
      </c>
      <c r="S2699" s="6" t="s">
        <v>7</v>
      </c>
      <c r="T2699" s="7" t="s">
        <v>14</v>
      </c>
      <c r="U2699" s="15">
        <v>398.16802006191364</v>
      </c>
      <c r="V2699" s="15">
        <v>128.81307699918847</v>
      </c>
      <c r="W2699" s="15">
        <v>35.131979938086374</v>
      </c>
      <c r="X2699" s="6" t="s">
        <v>162</v>
      </c>
    </row>
    <row r="2700" spans="1:24" ht="28.8" x14ac:dyDescent="0.3">
      <c r="A2700" s="6" t="s">
        <v>25</v>
      </c>
      <c r="B2700" s="6" t="s">
        <v>392</v>
      </c>
      <c r="C2700" s="8"/>
      <c r="D2700" s="14" t="s">
        <v>783</v>
      </c>
      <c r="E2700" s="14" t="s">
        <v>1058</v>
      </c>
      <c r="F2700" s="5">
        <v>19</v>
      </c>
      <c r="G2700" s="5">
        <v>61</v>
      </c>
      <c r="H2700" s="6" t="s">
        <v>190</v>
      </c>
      <c r="I2700" s="8"/>
      <c r="J2700" s="8"/>
      <c r="K2700" s="8"/>
      <c r="L2700" s="5">
        <v>401</v>
      </c>
      <c r="M2700" s="5">
        <v>99</v>
      </c>
      <c r="N2700" s="5">
        <v>401</v>
      </c>
      <c r="O2700" s="5">
        <v>1986</v>
      </c>
      <c r="P2700" s="5">
        <v>10</v>
      </c>
      <c r="Q2700" s="15">
        <v>0.33140674758441196</v>
      </c>
      <c r="R2700" s="15">
        <v>111.98415119700748</v>
      </c>
      <c r="S2700" s="6" t="s">
        <v>7</v>
      </c>
      <c r="T2700" s="7" t="s">
        <v>14</v>
      </c>
      <c r="U2700" s="15">
        <v>368.19073198914322</v>
      </c>
      <c r="V2700" s="15">
        <v>129.44024339741375</v>
      </c>
      <c r="W2700" s="15">
        <v>32.809268010856783</v>
      </c>
      <c r="X2700" s="6" t="s">
        <v>162</v>
      </c>
    </row>
    <row r="2701" spans="1:24" ht="28.8" x14ac:dyDescent="0.3">
      <c r="A2701" s="6" t="s">
        <v>25</v>
      </c>
      <c r="B2701" s="6" t="s">
        <v>392</v>
      </c>
      <c r="C2701" s="8"/>
      <c r="D2701" s="14" t="s">
        <v>783</v>
      </c>
      <c r="E2701" s="14" t="s">
        <v>1058</v>
      </c>
      <c r="F2701" s="5">
        <v>19</v>
      </c>
      <c r="G2701" s="5">
        <v>62</v>
      </c>
      <c r="H2701" s="6" t="s">
        <v>190</v>
      </c>
      <c r="I2701" s="8"/>
      <c r="J2701" s="8"/>
      <c r="K2701" s="8"/>
      <c r="L2701" s="5">
        <v>401</v>
      </c>
      <c r="M2701" s="5">
        <v>99</v>
      </c>
      <c r="N2701" s="5">
        <v>401</v>
      </c>
      <c r="O2701" s="5">
        <v>1986</v>
      </c>
      <c r="P2701" s="5">
        <v>10</v>
      </c>
      <c r="Q2701" s="15">
        <v>0.33140674758441196</v>
      </c>
      <c r="R2701" s="15">
        <v>111.98415119700748</v>
      </c>
      <c r="S2701" s="6" t="s">
        <v>7</v>
      </c>
      <c r="T2701" s="7" t="s">
        <v>14</v>
      </c>
      <c r="U2701" s="15">
        <v>368.19073198914322</v>
      </c>
      <c r="V2701" s="15">
        <v>129.44024339741375</v>
      </c>
      <c r="W2701" s="15">
        <v>32.809268010856783</v>
      </c>
      <c r="X2701" s="6" t="s">
        <v>162</v>
      </c>
    </row>
    <row r="2702" spans="1:24" ht="28.8" x14ac:dyDescent="0.3">
      <c r="A2702" s="6" t="s">
        <v>25</v>
      </c>
      <c r="B2702" s="6" t="s">
        <v>191</v>
      </c>
      <c r="C2702" s="13"/>
      <c r="D2702" s="14" t="s">
        <v>2929</v>
      </c>
      <c r="E2702" s="14" t="s">
        <v>1047</v>
      </c>
      <c r="F2702" s="5">
        <v>24</v>
      </c>
      <c r="G2702" s="13"/>
      <c r="H2702" s="6" t="s">
        <v>194</v>
      </c>
      <c r="I2702" s="10">
        <v>269</v>
      </c>
      <c r="J2702" s="10">
        <v>62</v>
      </c>
      <c r="K2702" s="10">
        <v>257.5</v>
      </c>
      <c r="L2702" s="11"/>
      <c r="M2702" s="5">
        <v>102</v>
      </c>
      <c r="N2702" s="5">
        <v>588.5</v>
      </c>
      <c r="O2702" s="5">
        <v>1991</v>
      </c>
      <c r="P2702" s="5">
        <v>4</v>
      </c>
      <c r="Q2702" s="15">
        <v>0.33135892319506421</v>
      </c>
      <c r="R2702" s="15">
        <v>78.617539065420559</v>
      </c>
      <c r="S2702" s="6" t="s">
        <v>6</v>
      </c>
      <c r="T2702" s="7" t="s">
        <v>13</v>
      </c>
      <c r="U2702" s="15">
        <v>554.70138983410345</v>
      </c>
      <c r="V2702" s="15">
        <v>87.991872848276245</v>
      </c>
      <c r="W2702" s="15">
        <v>33.798610165896548</v>
      </c>
      <c r="X2702" s="6" t="s">
        <v>162</v>
      </c>
    </row>
    <row r="2703" spans="1:24" ht="28.8" x14ac:dyDescent="0.3">
      <c r="A2703" s="6" t="s">
        <v>25</v>
      </c>
      <c r="B2703" s="6" t="s">
        <v>468</v>
      </c>
      <c r="C2703" s="13"/>
      <c r="D2703" s="14" t="s">
        <v>3249</v>
      </c>
      <c r="E2703" s="14" t="s">
        <v>3250</v>
      </c>
      <c r="F2703" s="5">
        <v>26</v>
      </c>
      <c r="G2703" s="11"/>
      <c r="H2703" s="6" t="s">
        <v>194</v>
      </c>
      <c r="I2703" s="10">
        <v>143.5</v>
      </c>
      <c r="J2703" s="10">
        <v>25.5</v>
      </c>
      <c r="K2703" s="10">
        <v>337</v>
      </c>
      <c r="L2703" s="11"/>
      <c r="M2703" s="5">
        <v>100</v>
      </c>
      <c r="N2703" s="5">
        <v>506</v>
      </c>
      <c r="O2703" s="5">
        <v>2000</v>
      </c>
      <c r="P2703" s="5">
        <v>10</v>
      </c>
      <c r="Q2703" s="15">
        <v>0.33134329176980371</v>
      </c>
      <c r="R2703" s="15">
        <v>89.642760869565208</v>
      </c>
      <c r="S2703" s="6" t="s">
        <v>6</v>
      </c>
      <c r="T2703" s="7" t="s">
        <v>13</v>
      </c>
      <c r="U2703" s="15">
        <v>472.86567082301963</v>
      </c>
      <c r="V2703" s="15">
        <v>101.64523875727615</v>
      </c>
      <c r="W2703" s="15">
        <v>33.134329176980373</v>
      </c>
      <c r="X2703" s="6" t="s">
        <v>162</v>
      </c>
    </row>
    <row r="2704" spans="1:24" ht="28.8" x14ac:dyDescent="0.3">
      <c r="A2704" s="6" t="s">
        <v>25</v>
      </c>
      <c r="B2704" s="6" t="s">
        <v>191</v>
      </c>
      <c r="C2704" s="8"/>
      <c r="D2704" s="14" t="s">
        <v>3251</v>
      </c>
      <c r="E2704" s="14" t="s">
        <v>3252</v>
      </c>
      <c r="F2704" s="5">
        <v>26</v>
      </c>
      <c r="G2704" s="11"/>
      <c r="H2704" s="6" t="s">
        <v>194</v>
      </c>
      <c r="I2704" s="8"/>
      <c r="J2704" s="8"/>
      <c r="K2704" s="8"/>
      <c r="L2704" s="5">
        <v>278.5</v>
      </c>
      <c r="M2704" s="5">
        <v>100</v>
      </c>
      <c r="N2704" s="5">
        <v>278.5</v>
      </c>
      <c r="O2704" s="5">
        <v>1982</v>
      </c>
      <c r="P2704" s="5">
        <v>6</v>
      </c>
      <c r="Q2704" s="15">
        <v>0.33131453737519023</v>
      </c>
      <c r="R2704" s="15">
        <v>162.86979174147217</v>
      </c>
      <c r="S2704" s="6" t="s">
        <v>6</v>
      </c>
      <c r="T2704" s="7" t="s">
        <v>13</v>
      </c>
      <c r="U2704" s="15">
        <v>245.36854626248098</v>
      </c>
      <c r="V2704" s="15">
        <v>199.67671501184503</v>
      </c>
      <c r="W2704" s="15">
        <v>33.131453737519024</v>
      </c>
      <c r="X2704" s="6" t="s">
        <v>162</v>
      </c>
    </row>
    <row r="2705" spans="1:24" ht="28.8" x14ac:dyDescent="0.3">
      <c r="A2705" s="6" t="s">
        <v>200</v>
      </c>
      <c r="B2705" s="6" t="s">
        <v>1555</v>
      </c>
      <c r="C2705" s="10">
        <v>3971783</v>
      </c>
      <c r="D2705" s="14" t="s">
        <v>3253</v>
      </c>
      <c r="E2705" s="14" t="s">
        <v>3254</v>
      </c>
      <c r="F2705" s="5">
        <v>22</v>
      </c>
      <c r="G2705" s="5">
        <v>78</v>
      </c>
      <c r="H2705" s="6" t="s">
        <v>204</v>
      </c>
      <c r="I2705" s="10">
        <v>132.69999999999999</v>
      </c>
      <c r="J2705" s="10">
        <v>4.4000000000000004</v>
      </c>
      <c r="K2705" s="10">
        <v>239.6</v>
      </c>
      <c r="L2705" s="11"/>
      <c r="M2705" s="5">
        <v>100</v>
      </c>
      <c r="N2705" s="5">
        <v>376.7</v>
      </c>
      <c r="O2705" s="5">
        <v>2016</v>
      </c>
      <c r="P2705" s="5">
        <v>10</v>
      </c>
      <c r="Q2705" s="15">
        <v>0.33124908693553662</v>
      </c>
      <c r="R2705" s="15">
        <v>120.41209715954339</v>
      </c>
      <c r="S2705" s="6" t="s">
        <v>7</v>
      </c>
      <c r="T2705" s="7" t="s">
        <v>14</v>
      </c>
      <c r="U2705" s="15">
        <v>343.57509130644632</v>
      </c>
      <c r="V2705" s="15">
        <v>141.22094380115669</v>
      </c>
      <c r="W2705" s="15">
        <v>33.124908693553664</v>
      </c>
      <c r="X2705" s="6" t="s">
        <v>168</v>
      </c>
    </row>
    <row r="2706" spans="1:24" ht="28.8" x14ac:dyDescent="0.3">
      <c r="A2706" s="6" t="s">
        <v>25</v>
      </c>
      <c r="B2706" s="6" t="s">
        <v>211</v>
      </c>
      <c r="C2706" s="8"/>
      <c r="D2706" s="14" t="s">
        <v>711</v>
      </c>
      <c r="E2706" s="14" t="s">
        <v>712</v>
      </c>
      <c r="F2706" s="5">
        <v>22</v>
      </c>
      <c r="G2706" s="5">
        <v>97</v>
      </c>
      <c r="H2706" s="6" t="s">
        <v>161</v>
      </c>
      <c r="I2706" s="8"/>
      <c r="J2706" s="8"/>
      <c r="K2706" s="8"/>
      <c r="L2706" s="5">
        <v>355</v>
      </c>
      <c r="M2706" s="5">
        <v>101</v>
      </c>
      <c r="N2706" s="5">
        <v>355</v>
      </c>
      <c r="O2706" s="5">
        <v>2003</v>
      </c>
      <c r="P2706" s="5">
        <v>6</v>
      </c>
      <c r="Q2706" s="15">
        <v>0.33112657516913896</v>
      </c>
      <c r="R2706" s="15">
        <v>129.05022357746481</v>
      </c>
      <c r="S2706" s="6" t="s">
        <v>7</v>
      </c>
      <c r="T2706" s="7" t="s">
        <v>14</v>
      </c>
      <c r="U2706" s="15">
        <v>321.55621590791696</v>
      </c>
      <c r="V2706" s="15">
        <v>152.61536153027038</v>
      </c>
      <c r="W2706" s="15">
        <v>33.443784092083035</v>
      </c>
      <c r="X2706" s="6" t="s">
        <v>162</v>
      </c>
    </row>
    <row r="2707" spans="1:24" ht="28.8" x14ac:dyDescent="0.3">
      <c r="A2707" s="6" t="s">
        <v>25</v>
      </c>
      <c r="B2707" s="6" t="s">
        <v>315</v>
      </c>
      <c r="C2707" s="13"/>
      <c r="D2707" s="14" t="s">
        <v>2993</v>
      </c>
      <c r="E2707" s="14" t="s">
        <v>1624</v>
      </c>
      <c r="F2707" s="5">
        <v>19</v>
      </c>
      <c r="G2707" s="5">
        <v>70</v>
      </c>
      <c r="H2707" s="6" t="s">
        <v>190</v>
      </c>
      <c r="I2707" s="13"/>
      <c r="J2707" s="13"/>
      <c r="K2707" s="13"/>
      <c r="L2707" s="5">
        <v>492.7</v>
      </c>
      <c r="M2707" s="5">
        <v>100</v>
      </c>
      <c r="N2707" s="5">
        <v>492.7</v>
      </c>
      <c r="O2707" s="5">
        <v>1989</v>
      </c>
      <c r="P2707" s="5">
        <v>4</v>
      </c>
      <c r="Q2707" s="15">
        <v>0.33107106193077018</v>
      </c>
      <c r="R2707" s="15">
        <v>92.062587781611526</v>
      </c>
      <c r="S2707" s="6" t="s">
        <v>7</v>
      </c>
      <c r="T2707" s="7" t="s">
        <v>14</v>
      </c>
      <c r="U2707" s="15">
        <v>459.59289380692297</v>
      </c>
      <c r="V2707" s="15">
        <v>104.59643720517397</v>
      </c>
      <c r="W2707" s="15">
        <v>33.107106193077016</v>
      </c>
      <c r="X2707" s="6" t="s">
        <v>162</v>
      </c>
    </row>
    <row r="2708" spans="1:24" x14ac:dyDescent="0.3">
      <c r="A2708" s="6" t="s">
        <v>25</v>
      </c>
      <c r="B2708" s="6" t="s">
        <v>1415</v>
      </c>
      <c r="C2708" s="13"/>
      <c r="D2708" s="14" t="s">
        <v>209</v>
      </c>
      <c r="E2708" s="14" t="s">
        <v>467</v>
      </c>
      <c r="F2708" s="5">
        <v>30</v>
      </c>
      <c r="G2708" s="5">
        <v>73</v>
      </c>
      <c r="H2708" s="6" t="s">
        <v>172</v>
      </c>
      <c r="I2708" s="10">
        <v>19.200000000000003</v>
      </c>
      <c r="J2708" s="10">
        <v>210.39999999999995</v>
      </c>
      <c r="K2708" s="10">
        <v>331.1</v>
      </c>
      <c r="L2708" s="11"/>
      <c r="M2708" s="5">
        <v>99</v>
      </c>
      <c r="N2708" s="5">
        <v>560.70000000000005</v>
      </c>
      <c r="O2708" s="5">
        <v>1991</v>
      </c>
      <c r="P2708" s="5">
        <v>4</v>
      </c>
      <c r="Q2708" s="15">
        <v>0.3310645184349566</v>
      </c>
      <c r="R2708" s="15">
        <v>80.088540449438199</v>
      </c>
      <c r="S2708" s="6" t="s">
        <v>6</v>
      </c>
      <c r="T2708" s="6"/>
      <c r="U2708" s="15">
        <v>527.92461267493934</v>
      </c>
      <c r="V2708" s="15">
        <v>89.932523138302201</v>
      </c>
      <c r="W2708" s="15">
        <v>32.775387325060706</v>
      </c>
      <c r="X2708" s="6" t="s">
        <v>162</v>
      </c>
    </row>
    <row r="2709" spans="1:24" ht="28.8" x14ac:dyDescent="0.3">
      <c r="A2709" s="6" t="s">
        <v>25</v>
      </c>
      <c r="B2709" s="6" t="s">
        <v>264</v>
      </c>
      <c r="C2709" s="8"/>
      <c r="D2709" s="14" t="s">
        <v>1344</v>
      </c>
      <c r="E2709" s="14" t="s">
        <v>2694</v>
      </c>
      <c r="F2709" s="5">
        <v>0</v>
      </c>
      <c r="G2709" s="13"/>
      <c r="H2709" s="6" t="s">
        <v>161</v>
      </c>
      <c r="I2709" s="8"/>
      <c r="J2709" s="8"/>
      <c r="K2709" s="8"/>
      <c r="L2709" s="5">
        <v>426.3</v>
      </c>
      <c r="M2709" s="5">
        <v>111</v>
      </c>
      <c r="N2709" s="5">
        <v>426.3</v>
      </c>
      <c r="O2709" s="5">
        <v>1996</v>
      </c>
      <c r="P2709" s="5">
        <v>4</v>
      </c>
      <c r="Q2709" s="15">
        <v>0.33103657456546071</v>
      </c>
      <c r="R2709" s="15">
        <v>118.10638768472906</v>
      </c>
      <c r="S2709" s="6" t="s">
        <v>25</v>
      </c>
      <c r="T2709" s="6"/>
      <c r="U2709" s="15">
        <v>389.55494022323387</v>
      </c>
      <c r="V2709" s="15">
        <v>137.52058758712801</v>
      </c>
      <c r="W2709" s="15">
        <v>36.745059776766141</v>
      </c>
      <c r="X2709" s="6" t="s">
        <v>162</v>
      </c>
    </row>
    <row r="2710" spans="1:24" ht="28.8" x14ac:dyDescent="0.3">
      <c r="A2710" s="6" t="s">
        <v>25</v>
      </c>
      <c r="B2710" s="6" t="s">
        <v>588</v>
      </c>
      <c r="C2710" s="8"/>
      <c r="D2710" s="14" t="s">
        <v>3115</v>
      </c>
      <c r="E2710" s="14" t="s">
        <v>3255</v>
      </c>
      <c r="F2710" s="5">
        <v>26</v>
      </c>
      <c r="G2710" s="13"/>
      <c r="H2710" s="6" t="s">
        <v>194</v>
      </c>
      <c r="I2710" s="8"/>
      <c r="J2710" s="8"/>
      <c r="K2710" s="8"/>
      <c r="L2710" s="5">
        <v>266.5</v>
      </c>
      <c r="M2710" s="5">
        <v>100</v>
      </c>
      <c r="N2710" s="5">
        <v>266.5</v>
      </c>
      <c r="O2710" s="5">
        <v>1982</v>
      </c>
      <c r="P2710" s="5">
        <v>6</v>
      </c>
      <c r="Q2710" s="15">
        <v>0.33098996662565783</v>
      </c>
      <c r="R2710" s="15">
        <v>170.20351594746717</v>
      </c>
      <c r="S2710" s="6" t="s">
        <v>6</v>
      </c>
      <c r="T2710" s="7" t="s">
        <v>13</v>
      </c>
      <c r="U2710" s="15">
        <v>233.40100333743422</v>
      </c>
      <c r="V2710" s="15">
        <v>210.36433837799834</v>
      </c>
      <c r="W2710" s="15">
        <v>33.098996662565781</v>
      </c>
      <c r="X2710" s="6" t="s">
        <v>162</v>
      </c>
    </row>
    <row r="2711" spans="1:24" ht="28.8" x14ac:dyDescent="0.3">
      <c r="A2711" s="6" t="s">
        <v>25</v>
      </c>
      <c r="B2711" s="6" t="s">
        <v>3256</v>
      </c>
      <c r="C2711" s="8"/>
      <c r="D2711" s="14" t="s">
        <v>3257</v>
      </c>
      <c r="E2711" s="14" t="s">
        <v>3258</v>
      </c>
      <c r="F2711" s="5">
        <v>26</v>
      </c>
      <c r="G2711" s="13"/>
      <c r="H2711" s="6" t="s">
        <v>194</v>
      </c>
      <c r="I2711" s="8"/>
      <c r="J2711" s="8"/>
      <c r="K2711" s="8"/>
      <c r="L2711" s="5">
        <v>334</v>
      </c>
      <c r="M2711" s="5">
        <v>100</v>
      </c>
      <c r="N2711" s="5">
        <v>334</v>
      </c>
      <c r="O2711" s="5">
        <v>1991</v>
      </c>
      <c r="P2711" s="5">
        <v>7</v>
      </c>
      <c r="Q2711" s="15">
        <v>0.33076530501698814</v>
      </c>
      <c r="R2711" s="15">
        <v>135.80609880239521</v>
      </c>
      <c r="S2711" s="6" t="s">
        <v>6</v>
      </c>
      <c r="T2711" s="7" t="s">
        <v>13</v>
      </c>
      <c r="U2711" s="15">
        <v>300.92346949830119</v>
      </c>
      <c r="V2711" s="15">
        <v>161.56828777310307</v>
      </c>
      <c r="W2711" s="15">
        <v>33.076530501698812</v>
      </c>
      <c r="X2711" s="6" t="s">
        <v>162</v>
      </c>
    </row>
    <row r="2712" spans="1:24" ht="28.8" x14ac:dyDescent="0.3">
      <c r="A2712" s="6" t="s">
        <v>25</v>
      </c>
      <c r="B2712" s="6" t="s">
        <v>502</v>
      </c>
      <c r="C2712" s="8"/>
      <c r="D2712" s="14" t="s">
        <v>1924</v>
      </c>
      <c r="E2712" s="14" t="s">
        <v>3259</v>
      </c>
      <c r="F2712" s="5">
        <v>24</v>
      </c>
      <c r="G2712" s="13"/>
      <c r="H2712" s="6" t="s">
        <v>194</v>
      </c>
      <c r="I2712" s="8"/>
      <c r="J2712" s="8"/>
      <c r="K2712" s="8"/>
      <c r="L2712" s="5">
        <v>298.5</v>
      </c>
      <c r="M2712" s="5">
        <v>100</v>
      </c>
      <c r="N2712" s="5">
        <v>298.5</v>
      </c>
      <c r="O2712" s="5">
        <v>2002</v>
      </c>
      <c r="P2712" s="5">
        <v>6</v>
      </c>
      <c r="Q2712" s="15">
        <v>0.33071454261158695</v>
      </c>
      <c r="R2712" s="15">
        <v>151.95724288107201</v>
      </c>
      <c r="S2712" s="6" t="s">
        <v>6</v>
      </c>
      <c r="T2712" s="7" t="s">
        <v>13</v>
      </c>
      <c r="U2712" s="15">
        <v>265.42854573884131</v>
      </c>
      <c r="V2712" s="15">
        <v>184.31631804144749</v>
      </c>
      <c r="W2712" s="15">
        <v>33.071454261158692</v>
      </c>
      <c r="X2712" s="6" t="s">
        <v>162</v>
      </c>
    </row>
    <row r="2713" spans="1:24" ht="28.8" x14ac:dyDescent="0.3">
      <c r="A2713" s="6" t="s">
        <v>178</v>
      </c>
      <c r="B2713" s="6" t="s">
        <v>550</v>
      </c>
      <c r="C2713" s="13"/>
      <c r="D2713" s="14" t="s">
        <v>3260</v>
      </c>
      <c r="E2713" s="14" t="s">
        <v>3045</v>
      </c>
      <c r="F2713" s="5">
        <v>24</v>
      </c>
      <c r="G2713" s="10">
        <v>108</v>
      </c>
      <c r="H2713" s="6" t="s">
        <v>172</v>
      </c>
      <c r="I2713" s="13"/>
      <c r="J2713" s="13"/>
      <c r="K2713" s="13"/>
      <c r="L2713" s="5">
        <v>599.9</v>
      </c>
      <c r="M2713" s="5">
        <v>102</v>
      </c>
      <c r="N2713" s="5">
        <v>599.9</v>
      </c>
      <c r="O2713" s="5">
        <v>2007</v>
      </c>
      <c r="P2713" s="5">
        <v>6</v>
      </c>
      <c r="Q2713" s="15">
        <v>0.3306428727251155</v>
      </c>
      <c r="R2713" s="15">
        <v>77.123556826137687</v>
      </c>
      <c r="S2713" s="6" t="s">
        <v>6</v>
      </c>
      <c r="T2713" s="7" t="s">
        <v>13</v>
      </c>
      <c r="U2713" s="15">
        <v>566.1744269820382</v>
      </c>
      <c r="V2713" s="15">
        <v>86.181386473151932</v>
      </c>
      <c r="W2713" s="15">
        <v>33.725573017961779</v>
      </c>
      <c r="X2713" s="6" t="s">
        <v>162</v>
      </c>
    </row>
    <row r="2714" spans="1:24" ht="28.8" x14ac:dyDescent="0.3">
      <c r="A2714" s="6" t="s">
        <v>200</v>
      </c>
      <c r="B2714" s="6" t="s">
        <v>1072</v>
      </c>
      <c r="C2714" s="13"/>
      <c r="D2714" s="14" t="s">
        <v>3261</v>
      </c>
      <c r="E2714" s="14" t="s">
        <v>262</v>
      </c>
      <c r="F2714" s="5">
        <v>22</v>
      </c>
      <c r="G2714" s="10">
        <v>105</v>
      </c>
      <c r="H2714" s="6" t="s">
        <v>2051</v>
      </c>
      <c r="I2714" s="13"/>
      <c r="J2714" s="13"/>
      <c r="K2714" s="13"/>
      <c r="L2714" s="5">
        <v>525</v>
      </c>
      <c r="M2714" s="5">
        <v>100</v>
      </c>
      <c r="N2714" s="5">
        <v>525</v>
      </c>
      <c r="O2714" s="5">
        <v>2008</v>
      </c>
      <c r="P2714" s="5">
        <v>6</v>
      </c>
      <c r="Q2714" s="15">
        <v>0.33044821904723903</v>
      </c>
      <c r="R2714" s="15">
        <v>86.398546666666661</v>
      </c>
      <c r="S2714" s="6" t="s">
        <v>7</v>
      </c>
      <c r="T2714" s="7" t="s">
        <v>14</v>
      </c>
      <c r="U2714" s="15">
        <v>491.9551780952761</v>
      </c>
      <c r="V2714" s="15">
        <v>97.609837548854443</v>
      </c>
      <c r="W2714" s="15">
        <v>33.044821904723904</v>
      </c>
      <c r="X2714" s="6" t="s">
        <v>162</v>
      </c>
    </row>
    <row r="2715" spans="1:24" ht="43.2" x14ac:dyDescent="0.3">
      <c r="A2715" s="6" t="s">
        <v>200</v>
      </c>
      <c r="B2715" s="6" t="s">
        <v>450</v>
      </c>
      <c r="C2715" s="10">
        <v>3971739</v>
      </c>
      <c r="D2715" s="14" t="s">
        <v>3262</v>
      </c>
      <c r="E2715" s="14" t="s">
        <v>1757</v>
      </c>
      <c r="F2715" s="5">
        <v>21</v>
      </c>
      <c r="G2715" s="10">
        <v>50</v>
      </c>
      <c r="H2715" s="6" t="s">
        <v>204</v>
      </c>
      <c r="I2715" s="10">
        <v>131</v>
      </c>
      <c r="J2715" s="10">
        <v>21</v>
      </c>
      <c r="K2715" s="10">
        <v>200</v>
      </c>
      <c r="L2715" s="11"/>
      <c r="M2715" s="5">
        <v>100</v>
      </c>
      <c r="N2715" s="5">
        <v>352</v>
      </c>
      <c r="O2715" s="5">
        <v>2016</v>
      </c>
      <c r="P2715" s="5">
        <v>9</v>
      </c>
      <c r="Q2715" s="15">
        <v>0.3301384844823872</v>
      </c>
      <c r="R2715" s="15">
        <v>128.86146875</v>
      </c>
      <c r="S2715" s="6" t="s">
        <v>7</v>
      </c>
      <c r="T2715" s="7" t="s">
        <v>14</v>
      </c>
      <c r="U2715" s="15">
        <v>318.98615155176128</v>
      </c>
      <c r="V2715" s="15">
        <v>152.39027374206799</v>
      </c>
      <c r="W2715" s="15">
        <v>33.013848448238718</v>
      </c>
      <c r="X2715" s="6" t="s">
        <v>168</v>
      </c>
    </row>
    <row r="2716" spans="1:24" ht="28.8" x14ac:dyDescent="0.3">
      <c r="A2716" s="6" t="s">
        <v>25</v>
      </c>
      <c r="B2716" s="6" t="s">
        <v>669</v>
      </c>
      <c r="C2716" s="8"/>
      <c r="D2716" s="14" t="s">
        <v>2106</v>
      </c>
      <c r="E2716" s="14" t="s">
        <v>2252</v>
      </c>
      <c r="F2716" s="5">
        <v>22</v>
      </c>
      <c r="G2716" s="11"/>
      <c r="H2716" s="6" t="s">
        <v>194</v>
      </c>
      <c r="I2716" s="8"/>
      <c r="J2716" s="8"/>
      <c r="K2716" s="8"/>
      <c r="L2716" s="5">
        <v>291.5</v>
      </c>
      <c r="M2716" s="5">
        <v>101</v>
      </c>
      <c r="N2716" s="5">
        <v>291.5</v>
      </c>
      <c r="O2716" s="5">
        <v>1991</v>
      </c>
      <c r="P2716" s="5">
        <v>6</v>
      </c>
      <c r="Q2716" s="15">
        <v>0.33001473201021286</v>
      </c>
      <c r="R2716" s="15">
        <v>157.16236490566035</v>
      </c>
      <c r="S2716" s="6" t="s">
        <v>7</v>
      </c>
      <c r="T2716" s="7" t="s">
        <v>14</v>
      </c>
      <c r="U2716" s="15">
        <v>258.1685120669685</v>
      </c>
      <c r="V2716" s="15">
        <v>190.96155245409275</v>
      </c>
      <c r="W2716" s="15">
        <v>33.331487933031497</v>
      </c>
      <c r="X2716" s="6" t="s">
        <v>162</v>
      </c>
    </row>
    <row r="2717" spans="1:24" ht="28.8" x14ac:dyDescent="0.3">
      <c r="A2717" s="6" t="s">
        <v>25</v>
      </c>
      <c r="B2717" s="6" t="s">
        <v>550</v>
      </c>
      <c r="C2717" s="10">
        <v>3286518</v>
      </c>
      <c r="D2717" s="14" t="s">
        <v>3263</v>
      </c>
      <c r="E2717" s="14" t="s">
        <v>2761</v>
      </c>
      <c r="F2717" s="5">
        <v>26</v>
      </c>
      <c r="G2717" s="10">
        <v>75</v>
      </c>
      <c r="H2717" s="6" t="s">
        <v>172</v>
      </c>
      <c r="I2717" s="10">
        <v>174</v>
      </c>
      <c r="J2717" s="10">
        <v>39.1</v>
      </c>
      <c r="K2717" s="10">
        <v>145</v>
      </c>
      <c r="L2717" s="11"/>
      <c r="M2717" s="5">
        <v>100</v>
      </c>
      <c r="N2717" s="5">
        <v>358.1</v>
      </c>
      <c r="O2717" s="5">
        <v>1999</v>
      </c>
      <c r="P2717" s="5">
        <v>9</v>
      </c>
      <c r="Q2717" s="15">
        <v>0.32998742112700996</v>
      </c>
      <c r="R2717" s="15">
        <v>126.66639765428651</v>
      </c>
      <c r="S2717" s="6" t="s">
        <v>6</v>
      </c>
      <c r="T2717" s="7" t="s">
        <v>13</v>
      </c>
      <c r="U2717" s="15">
        <v>325.10125788729903</v>
      </c>
      <c r="V2717" s="15">
        <v>149.63560645849364</v>
      </c>
      <c r="W2717" s="15">
        <v>32.998742112700995</v>
      </c>
      <c r="X2717" s="6" t="s">
        <v>162</v>
      </c>
    </row>
    <row r="2718" spans="1:24" ht="28.8" x14ac:dyDescent="0.3">
      <c r="A2718" s="6" t="s">
        <v>25</v>
      </c>
      <c r="B2718" s="6" t="s">
        <v>1283</v>
      </c>
      <c r="C2718" s="8"/>
      <c r="D2718" s="14" t="s">
        <v>3264</v>
      </c>
      <c r="E2718" s="14" t="s">
        <v>3265</v>
      </c>
      <c r="F2718" s="5">
        <v>30</v>
      </c>
      <c r="G2718" s="5">
        <v>74</v>
      </c>
      <c r="H2718" s="6" t="s">
        <v>172</v>
      </c>
      <c r="I2718" s="8"/>
      <c r="J2718" s="8"/>
      <c r="K2718" s="8"/>
      <c r="L2718" s="5">
        <v>659.4</v>
      </c>
      <c r="M2718" s="5">
        <v>199</v>
      </c>
      <c r="N2718" s="5">
        <v>659.4</v>
      </c>
      <c r="O2718" s="5">
        <v>2000</v>
      </c>
      <c r="P2718" s="5">
        <v>7</v>
      </c>
      <c r="Q2718" s="15">
        <v>0.32968240949660743</v>
      </c>
      <c r="R2718" s="15">
        <v>136.88941709129512</v>
      </c>
      <c r="S2718" s="6" t="s">
        <v>6</v>
      </c>
      <c r="T2718" s="6"/>
      <c r="U2718" s="15">
        <v>593.7932005101751</v>
      </c>
      <c r="V2718" s="15">
        <v>163.08720145614666</v>
      </c>
      <c r="W2718" s="15">
        <v>65.60679948982488</v>
      </c>
      <c r="X2718" s="6" t="s">
        <v>162</v>
      </c>
    </row>
    <row r="2719" spans="1:24" ht="28.8" x14ac:dyDescent="0.3">
      <c r="A2719" s="6" t="s">
        <v>25</v>
      </c>
      <c r="B2719" s="6" t="s">
        <v>414</v>
      </c>
      <c r="C2719" s="8"/>
      <c r="D2719" s="14" t="s">
        <v>3266</v>
      </c>
      <c r="E2719" s="14" t="s">
        <v>3267</v>
      </c>
      <c r="F2719" s="5">
        <v>26</v>
      </c>
      <c r="G2719" s="5">
        <v>78</v>
      </c>
      <c r="H2719" s="6" t="s">
        <v>172</v>
      </c>
      <c r="I2719" s="13"/>
      <c r="J2719" s="13"/>
      <c r="K2719" s="13"/>
      <c r="L2719" s="5">
        <v>436</v>
      </c>
      <c r="M2719" s="5">
        <v>101</v>
      </c>
      <c r="N2719" s="5">
        <v>436</v>
      </c>
      <c r="O2719" s="5">
        <v>1989</v>
      </c>
      <c r="P2719" s="5">
        <v>7</v>
      </c>
      <c r="Q2719" s="15">
        <v>0.3295223077017142</v>
      </c>
      <c r="R2719" s="15">
        <v>105.07529672018347</v>
      </c>
      <c r="S2719" s="6" t="s">
        <v>6</v>
      </c>
      <c r="T2719" s="7" t="s">
        <v>13</v>
      </c>
      <c r="U2719" s="15">
        <v>402.71824692212687</v>
      </c>
      <c r="V2719" s="15">
        <v>121.02904695755852</v>
      </c>
      <c r="W2719" s="15">
        <v>33.281753077873134</v>
      </c>
      <c r="X2719" s="6" t="s">
        <v>162</v>
      </c>
    </row>
    <row r="2720" spans="1:24" ht="28.8" x14ac:dyDescent="0.3">
      <c r="A2720" s="6" t="s">
        <v>25</v>
      </c>
      <c r="B2720" s="6" t="s">
        <v>1662</v>
      </c>
      <c r="C2720" s="8"/>
      <c r="D2720" s="14" t="s">
        <v>3268</v>
      </c>
      <c r="E2720" s="14" t="s">
        <v>3269</v>
      </c>
      <c r="F2720" s="5">
        <v>22</v>
      </c>
      <c r="G2720" s="10">
        <v>86</v>
      </c>
      <c r="H2720" s="6" t="s">
        <v>194</v>
      </c>
      <c r="I2720" s="8"/>
      <c r="J2720" s="8"/>
      <c r="K2720" s="8"/>
      <c r="L2720" s="5">
        <v>361</v>
      </c>
      <c r="M2720" s="5">
        <v>100</v>
      </c>
      <c r="N2720" s="5">
        <v>361</v>
      </c>
      <c r="O2720" s="5">
        <v>1986</v>
      </c>
      <c r="P2720" s="5">
        <v>7</v>
      </c>
      <c r="Q2720" s="15">
        <v>0.32951932773900866</v>
      </c>
      <c r="R2720" s="15">
        <v>125.64885595567867</v>
      </c>
      <c r="S2720" s="6" t="s">
        <v>7</v>
      </c>
      <c r="T2720" s="7" t="s">
        <v>14</v>
      </c>
      <c r="U2720" s="15">
        <v>328.04806722609914</v>
      </c>
      <c r="V2720" s="15">
        <v>148.13319898501794</v>
      </c>
      <c r="W2720" s="15">
        <v>32.951932773900865</v>
      </c>
      <c r="X2720" s="6" t="s">
        <v>162</v>
      </c>
    </row>
    <row r="2721" spans="1:24" ht="28.8" x14ac:dyDescent="0.3">
      <c r="A2721" s="6" t="s">
        <v>251</v>
      </c>
      <c r="B2721" s="6" t="s">
        <v>414</v>
      </c>
      <c r="C2721" s="8"/>
      <c r="D2721" s="14" t="s">
        <v>1189</v>
      </c>
      <c r="E2721" s="14" t="s">
        <v>3270</v>
      </c>
      <c r="F2721" s="5">
        <v>26</v>
      </c>
      <c r="G2721" s="13"/>
      <c r="H2721" s="6" t="s">
        <v>194</v>
      </c>
      <c r="I2721" s="8"/>
      <c r="J2721" s="8"/>
      <c r="K2721" s="8"/>
      <c r="L2721" s="5">
        <v>643.29999999999995</v>
      </c>
      <c r="M2721" s="5">
        <v>200</v>
      </c>
      <c r="N2721" s="5">
        <v>643.29999999999995</v>
      </c>
      <c r="O2721" s="5">
        <v>2005</v>
      </c>
      <c r="P2721" s="5">
        <v>8</v>
      </c>
      <c r="Q2721" s="15">
        <v>0.32943780006351348</v>
      </c>
      <c r="R2721" s="15">
        <v>141.020478781284</v>
      </c>
      <c r="S2721" s="6" t="s">
        <v>6</v>
      </c>
      <c r="T2721" s="7" t="s">
        <v>13</v>
      </c>
      <c r="U2721" s="15">
        <v>577.41243998729726</v>
      </c>
      <c r="V2721" s="15">
        <v>168.98585051165603</v>
      </c>
      <c r="W2721" s="15">
        <v>65.887560012702693</v>
      </c>
      <c r="X2721" s="6" t="s">
        <v>162</v>
      </c>
    </row>
    <row r="2722" spans="1:24" ht="28.8" x14ac:dyDescent="0.3">
      <c r="A2722" s="6" t="s">
        <v>25</v>
      </c>
      <c r="B2722" s="6" t="s">
        <v>315</v>
      </c>
      <c r="C2722" s="8"/>
      <c r="D2722" s="14" t="s">
        <v>3091</v>
      </c>
      <c r="E2722" s="14" t="s">
        <v>3092</v>
      </c>
      <c r="F2722" s="5">
        <v>22</v>
      </c>
      <c r="G2722" s="5">
        <v>59</v>
      </c>
      <c r="H2722" s="6" t="s">
        <v>161</v>
      </c>
      <c r="I2722" s="8"/>
      <c r="J2722" s="8"/>
      <c r="K2722" s="8"/>
      <c r="L2722" s="5">
        <v>431.8</v>
      </c>
      <c r="M2722" s="5">
        <v>150</v>
      </c>
      <c r="N2722" s="5">
        <v>431.8</v>
      </c>
      <c r="O2722" s="5">
        <v>1982</v>
      </c>
      <c r="P2722" s="5">
        <v>6</v>
      </c>
      <c r="Q2722" s="15">
        <v>0.32923396032520563</v>
      </c>
      <c r="R2722" s="15">
        <v>157.5702999073645</v>
      </c>
      <c r="S2722" s="6" t="s">
        <v>7</v>
      </c>
      <c r="T2722" s="7" t="s">
        <v>14</v>
      </c>
      <c r="U2722" s="15">
        <v>382.41490595121917</v>
      </c>
      <c r="V2722" s="15">
        <v>191.85416859552214</v>
      </c>
      <c r="W2722" s="15">
        <v>49.385094048780843</v>
      </c>
      <c r="X2722" s="6" t="s">
        <v>162</v>
      </c>
    </row>
    <row r="2723" spans="1:24" ht="43.2" x14ac:dyDescent="0.3">
      <c r="A2723" s="6" t="s">
        <v>25</v>
      </c>
      <c r="B2723" s="6" t="s">
        <v>214</v>
      </c>
      <c r="C2723" s="8"/>
      <c r="D2723" s="14" t="s">
        <v>3271</v>
      </c>
      <c r="E2723" s="14" t="s">
        <v>417</v>
      </c>
      <c r="F2723" s="5">
        <v>21</v>
      </c>
      <c r="G2723" s="8"/>
      <c r="H2723" s="6" t="s">
        <v>161</v>
      </c>
      <c r="I2723" s="8"/>
      <c r="J2723" s="8"/>
      <c r="K2723" s="8"/>
      <c r="L2723" s="5">
        <v>423.1</v>
      </c>
      <c r="M2723" s="5">
        <v>100</v>
      </c>
      <c r="N2723" s="5">
        <v>423.1</v>
      </c>
      <c r="O2723" s="5">
        <v>1988</v>
      </c>
      <c r="P2723" s="5">
        <v>4</v>
      </c>
      <c r="Q2723" s="15">
        <v>0.32916873579049083</v>
      </c>
      <c r="R2723" s="15">
        <v>107.2068943512172</v>
      </c>
      <c r="S2723" s="6" t="s">
        <v>7</v>
      </c>
      <c r="T2723" s="7" t="s">
        <v>14</v>
      </c>
      <c r="U2723" s="15">
        <v>390.18312642095094</v>
      </c>
      <c r="V2723" s="15">
        <v>123.58826845647644</v>
      </c>
      <c r="W2723" s="15">
        <v>32.916873579049081</v>
      </c>
      <c r="X2723" s="6" t="s">
        <v>162</v>
      </c>
    </row>
    <row r="2724" spans="1:24" ht="28.8" x14ac:dyDescent="0.3">
      <c r="A2724" s="6" t="s">
        <v>25</v>
      </c>
      <c r="B2724" s="6" t="s">
        <v>1133</v>
      </c>
      <c r="C2724" s="8"/>
      <c r="D2724" s="14" t="s">
        <v>2309</v>
      </c>
      <c r="E2724" s="14" t="s">
        <v>2310</v>
      </c>
      <c r="F2724" s="5">
        <v>26</v>
      </c>
      <c r="G2724" s="10">
        <v>112</v>
      </c>
      <c r="H2724" s="6" t="s">
        <v>172</v>
      </c>
      <c r="I2724" s="13"/>
      <c r="J2724" s="13"/>
      <c r="K2724" s="13"/>
      <c r="L2724" s="5">
        <v>389.3</v>
      </c>
      <c r="M2724" s="5">
        <v>100</v>
      </c>
      <c r="N2724" s="5">
        <v>389.3</v>
      </c>
      <c r="O2724" s="5">
        <v>1989</v>
      </c>
      <c r="P2724" s="5">
        <v>10</v>
      </c>
      <c r="Q2724" s="15">
        <v>0.32891161562255661</v>
      </c>
      <c r="R2724" s="15">
        <v>116.51486514256358</v>
      </c>
      <c r="S2724" s="6" t="s">
        <v>6</v>
      </c>
      <c r="T2724" s="7" t="s">
        <v>13</v>
      </c>
      <c r="U2724" s="15">
        <v>356.40883843774435</v>
      </c>
      <c r="V2724" s="15">
        <v>135.92008515212575</v>
      </c>
      <c r="W2724" s="15">
        <v>32.891161562255661</v>
      </c>
      <c r="X2724" s="6" t="s">
        <v>162</v>
      </c>
    </row>
    <row r="2725" spans="1:24" ht="28.8" x14ac:dyDescent="0.3">
      <c r="A2725" s="6" t="s">
        <v>251</v>
      </c>
      <c r="B2725" s="6" t="s">
        <v>468</v>
      </c>
      <c r="C2725" s="8"/>
      <c r="D2725" s="14" t="s">
        <v>2231</v>
      </c>
      <c r="E2725" s="14" t="s">
        <v>2232</v>
      </c>
      <c r="F2725" s="5">
        <v>21</v>
      </c>
      <c r="G2725" s="11"/>
      <c r="H2725" s="6" t="s">
        <v>194</v>
      </c>
      <c r="I2725" s="10">
        <v>171.39999999999998</v>
      </c>
      <c r="J2725" s="10">
        <v>45.8</v>
      </c>
      <c r="K2725" s="10">
        <v>184.5</v>
      </c>
      <c r="L2725" s="11"/>
      <c r="M2725" s="5">
        <v>100</v>
      </c>
      <c r="N2725" s="5">
        <v>401.7</v>
      </c>
      <c r="O2725" s="5">
        <v>2005</v>
      </c>
      <c r="P2725" s="5">
        <v>4</v>
      </c>
      <c r="Q2725" s="15">
        <v>0.32882946264853785</v>
      </c>
      <c r="R2725" s="15">
        <v>112.91819019168533</v>
      </c>
      <c r="S2725" s="6" t="s">
        <v>7</v>
      </c>
      <c r="T2725" s="7" t="s">
        <v>14</v>
      </c>
      <c r="U2725" s="15">
        <v>368.8170537351462</v>
      </c>
      <c r="V2725" s="15">
        <v>131.08425159956283</v>
      </c>
      <c r="W2725" s="15">
        <v>32.882946264853786</v>
      </c>
      <c r="X2725" s="6" t="s">
        <v>162</v>
      </c>
    </row>
    <row r="2726" spans="1:24" ht="28.8" x14ac:dyDescent="0.3">
      <c r="A2726" s="6" t="s">
        <v>25</v>
      </c>
      <c r="B2726" s="6" t="s">
        <v>208</v>
      </c>
      <c r="C2726" s="13"/>
      <c r="D2726" s="14" t="s">
        <v>426</v>
      </c>
      <c r="E2726" s="14" t="s">
        <v>427</v>
      </c>
      <c r="F2726" s="5">
        <v>18</v>
      </c>
      <c r="G2726" s="11"/>
      <c r="H2726" s="6" t="s">
        <v>190</v>
      </c>
      <c r="I2726" s="8"/>
      <c r="J2726" s="8"/>
      <c r="K2726" s="8"/>
      <c r="L2726" s="5">
        <v>670</v>
      </c>
      <c r="M2726" s="5">
        <v>109</v>
      </c>
      <c r="N2726" s="5">
        <v>670</v>
      </c>
      <c r="O2726" s="5">
        <v>1997</v>
      </c>
      <c r="P2726" s="5">
        <v>10</v>
      </c>
      <c r="Q2726" s="15">
        <v>0.32882393590332643</v>
      </c>
      <c r="R2726" s="15">
        <v>73.793385567164179</v>
      </c>
      <c r="S2726" s="6" t="s">
        <v>7</v>
      </c>
      <c r="T2726" s="7" t="s">
        <v>14</v>
      </c>
      <c r="U2726" s="15">
        <v>634.15819098653742</v>
      </c>
      <c r="V2726" s="15">
        <v>82.161631814883933</v>
      </c>
      <c r="W2726" s="15">
        <v>35.84180901346258</v>
      </c>
      <c r="X2726" s="6" t="s">
        <v>162</v>
      </c>
    </row>
    <row r="2727" spans="1:24" ht="28.8" x14ac:dyDescent="0.3">
      <c r="A2727" s="6" t="s">
        <v>25</v>
      </c>
      <c r="B2727" s="6" t="s">
        <v>399</v>
      </c>
      <c r="C2727" s="8"/>
      <c r="D2727" s="14" t="s">
        <v>3272</v>
      </c>
      <c r="E2727" s="14" t="s">
        <v>3096</v>
      </c>
      <c r="F2727" s="5">
        <v>21</v>
      </c>
      <c r="G2727" s="5">
        <v>70</v>
      </c>
      <c r="H2727" s="6" t="s">
        <v>161</v>
      </c>
      <c r="I2727" s="8"/>
      <c r="J2727" s="8"/>
      <c r="K2727" s="8"/>
      <c r="L2727" s="5">
        <v>318.39999999999998</v>
      </c>
      <c r="M2727" s="5">
        <v>110</v>
      </c>
      <c r="N2727" s="5">
        <v>318.39999999999998</v>
      </c>
      <c r="O2727" s="5">
        <v>1986</v>
      </c>
      <c r="P2727" s="5">
        <v>5</v>
      </c>
      <c r="Q2727" s="15">
        <v>0.32876471045838118</v>
      </c>
      <c r="R2727" s="15">
        <v>156.70590672110552</v>
      </c>
      <c r="S2727" s="6" t="s">
        <v>7</v>
      </c>
      <c r="T2727" s="7" t="s">
        <v>14</v>
      </c>
      <c r="U2727" s="15">
        <v>282.23588184957805</v>
      </c>
      <c r="V2727" s="15">
        <v>190.58534129296541</v>
      </c>
      <c r="W2727" s="15">
        <v>36.164118150421928</v>
      </c>
      <c r="X2727" s="6" t="s">
        <v>162</v>
      </c>
    </row>
    <row r="2728" spans="1:24" ht="28.8" x14ac:dyDescent="0.3">
      <c r="A2728" s="6" t="s">
        <v>200</v>
      </c>
      <c r="B2728" s="6" t="s">
        <v>1380</v>
      </c>
      <c r="C2728" s="10">
        <v>3971743</v>
      </c>
      <c r="D2728" s="14" t="s">
        <v>1757</v>
      </c>
      <c r="E2728" s="14" t="s">
        <v>3273</v>
      </c>
      <c r="F2728" s="5">
        <v>21</v>
      </c>
      <c r="G2728" s="5">
        <v>52</v>
      </c>
      <c r="H2728" s="6" t="s">
        <v>204</v>
      </c>
      <c r="I2728" s="10">
        <v>153.6</v>
      </c>
      <c r="J2728" s="10">
        <v>4.0999999999999996</v>
      </c>
      <c r="K2728" s="10">
        <v>167.5</v>
      </c>
      <c r="L2728" s="11"/>
      <c r="M2728" s="5">
        <v>100</v>
      </c>
      <c r="N2728" s="5">
        <v>325.2</v>
      </c>
      <c r="O2728" s="5">
        <v>2016</v>
      </c>
      <c r="P2728" s="5">
        <v>9</v>
      </c>
      <c r="Q2728" s="15">
        <v>0.32875292961903368</v>
      </c>
      <c r="R2728" s="15">
        <v>139.48104858548587</v>
      </c>
      <c r="S2728" s="6" t="s">
        <v>7</v>
      </c>
      <c r="T2728" s="7" t="s">
        <v>14</v>
      </c>
      <c r="U2728" s="15">
        <v>292.32470703809662</v>
      </c>
      <c r="V2728" s="15">
        <v>166.87826106322544</v>
      </c>
      <c r="W2728" s="15">
        <v>32.875292961903369</v>
      </c>
      <c r="X2728" s="6" t="s">
        <v>168</v>
      </c>
    </row>
    <row r="2729" spans="1:24" ht="28.8" x14ac:dyDescent="0.3">
      <c r="A2729" s="6" t="s">
        <v>251</v>
      </c>
      <c r="B2729" s="6" t="s">
        <v>842</v>
      </c>
      <c r="C2729" s="8"/>
      <c r="D2729" s="14" t="s">
        <v>3274</v>
      </c>
      <c r="E2729" s="14" t="s">
        <v>1188</v>
      </c>
      <c r="F2729" s="5">
        <v>26</v>
      </c>
      <c r="G2729" s="11"/>
      <c r="H2729" s="6" t="s">
        <v>194</v>
      </c>
      <c r="I2729" s="8"/>
      <c r="J2729" s="8"/>
      <c r="K2729" s="8"/>
      <c r="L2729" s="5">
        <v>638.6</v>
      </c>
      <c r="M2729" s="5">
        <v>200</v>
      </c>
      <c r="N2729" s="5">
        <v>638.6</v>
      </c>
      <c r="O2729" s="5">
        <v>2005</v>
      </c>
      <c r="P2729" s="5">
        <v>8</v>
      </c>
      <c r="Q2729" s="15">
        <v>0.32874970796134279</v>
      </c>
      <c r="R2729" s="15">
        <v>142.05836830566864</v>
      </c>
      <c r="S2729" s="6" t="s">
        <v>6</v>
      </c>
      <c r="T2729" s="7" t="s">
        <v>13</v>
      </c>
      <c r="U2729" s="15">
        <v>572.85005840773147</v>
      </c>
      <c r="V2729" s="15">
        <v>170.35563696522783</v>
      </c>
      <c r="W2729" s="15">
        <v>65.749941592268556</v>
      </c>
      <c r="X2729" s="6" t="s">
        <v>162</v>
      </c>
    </row>
    <row r="2730" spans="1:24" ht="28.8" x14ac:dyDescent="0.3">
      <c r="A2730" s="6" t="s">
        <v>25</v>
      </c>
      <c r="B2730" s="6" t="s">
        <v>550</v>
      </c>
      <c r="C2730" s="8"/>
      <c r="D2730" s="14" t="s">
        <v>2110</v>
      </c>
      <c r="E2730" s="14" t="s">
        <v>2163</v>
      </c>
      <c r="F2730" s="5">
        <v>28</v>
      </c>
      <c r="G2730" s="5">
        <v>82</v>
      </c>
      <c r="H2730" s="6" t="s">
        <v>172</v>
      </c>
      <c r="I2730" s="13"/>
      <c r="J2730" s="13"/>
      <c r="K2730" s="13"/>
      <c r="L2730" s="5">
        <v>396.3</v>
      </c>
      <c r="M2730" s="5">
        <v>100</v>
      </c>
      <c r="N2730" s="5">
        <v>396.3</v>
      </c>
      <c r="O2730" s="5">
        <v>1998</v>
      </c>
      <c r="P2730" s="5">
        <v>5</v>
      </c>
      <c r="Q2730" s="15">
        <v>0.32870853972609781</v>
      </c>
      <c r="R2730" s="15">
        <v>114.45681806712086</v>
      </c>
      <c r="S2730" s="6" t="s">
        <v>6</v>
      </c>
      <c r="T2730" s="7" t="s">
        <v>13</v>
      </c>
      <c r="U2730" s="15">
        <v>363.42914602739023</v>
      </c>
      <c r="V2730" s="15">
        <v>133.04939769380076</v>
      </c>
      <c r="W2730" s="15">
        <v>32.87085397260978</v>
      </c>
      <c r="X2730" s="6" t="s">
        <v>162</v>
      </c>
    </row>
    <row r="2731" spans="1:24" ht="28.8" x14ac:dyDescent="0.3">
      <c r="A2731" s="6" t="s">
        <v>25</v>
      </c>
      <c r="B2731" s="6" t="s">
        <v>811</v>
      </c>
      <c r="C2731" s="8"/>
      <c r="D2731" s="14" t="s">
        <v>3275</v>
      </c>
      <c r="E2731" s="14" t="s">
        <v>2825</v>
      </c>
      <c r="F2731" s="5">
        <v>32</v>
      </c>
      <c r="G2731" s="10">
        <v>71</v>
      </c>
      <c r="H2731" s="6" t="s">
        <v>172</v>
      </c>
      <c r="I2731" s="8"/>
      <c r="J2731" s="8"/>
      <c r="K2731" s="8"/>
      <c r="L2731" s="5">
        <v>373.4</v>
      </c>
      <c r="M2731" s="5">
        <v>100</v>
      </c>
      <c r="N2731" s="5">
        <v>373.4</v>
      </c>
      <c r="O2731" s="5">
        <v>1996</v>
      </c>
      <c r="P2731" s="5">
        <v>7</v>
      </c>
      <c r="Q2731" s="15">
        <v>0.32847176130466438</v>
      </c>
      <c r="R2731" s="15">
        <v>121.47626405998929</v>
      </c>
      <c r="S2731" s="6" t="s">
        <v>6</v>
      </c>
      <c r="T2731" s="6"/>
      <c r="U2731" s="15">
        <v>340.55282386953354</v>
      </c>
      <c r="V2731" s="15">
        <v>142.19372659364333</v>
      </c>
      <c r="W2731" s="15">
        <v>32.847176130466437</v>
      </c>
      <c r="X2731" s="6" t="s">
        <v>162</v>
      </c>
    </row>
    <row r="2732" spans="1:24" ht="28.8" x14ac:dyDescent="0.3">
      <c r="A2732" s="6" t="s">
        <v>217</v>
      </c>
      <c r="B2732" s="6" t="s">
        <v>3102</v>
      </c>
      <c r="C2732" s="10">
        <v>50006933</v>
      </c>
      <c r="D2732" s="14" t="s">
        <v>2787</v>
      </c>
      <c r="E2732" s="14" t="s">
        <v>3276</v>
      </c>
      <c r="F2732" s="5">
        <v>18</v>
      </c>
      <c r="G2732" s="5">
        <v>70</v>
      </c>
      <c r="H2732" s="6" t="s">
        <v>445</v>
      </c>
      <c r="I2732" s="8"/>
      <c r="J2732" s="8"/>
      <c r="K2732" s="8"/>
      <c r="L2732" s="5">
        <v>324.2</v>
      </c>
      <c r="M2732" s="5">
        <v>100</v>
      </c>
      <c r="N2732" s="5">
        <v>324.2</v>
      </c>
      <c r="O2732" s="5">
        <v>2017</v>
      </c>
      <c r="P2732" s="5">
        <v>6</v>
      </c>
      <c r="Q2732" s="15">
        <v>0.32845023286074648</v>
      </c>
      <c r="R2732" s="15">
        <v>139.91128007402835</v>
      </c>
      <c r="S2732" s="6" t="s">
        <v>7</v>
      </c>
      <c r="T2732" s="7" t="s">
        <v>14</v>
      </c>
      <c r="U2732" s="15">
        <v>291.35497671392534</v>
      </c>
      <c r="V2732" s="15">
        <v>167.45260619659749</v>
      </c>
      <c r="W2732" s="15">
        <v>32.84502328607465</v>
      </c>
      <c r="X2732" s="6" t="s">
        <v>168</v>
      </c>
    </row>
    <row r="2733" spans="1:24" ht="28.8" x14ac:dyDescent="0.3">
      <c r="A2733" s="6" t="s">
        <v>25</v>
      </c>
      <c r="B2733" s="6" t="s">
        <v>811</v>
      </c>
      <c r="C2733" s="8"/>
      <c r="D2733" s="14" t="s">
        <v>3277</v>
      </c>
      <c r="E2733" s="14" t="s">
        <v>2619</v>
      </c>
      <c r="F2733" s="5">
        <v>32</v>
      </c>
      <c r="G2733" s="5">
        <v>75</v>
      </c>
      <c r="H2733" s="6" t="s">
        <v>172</v>
      </c>
      <c r="I2733" s="8"/>
      <c r="J2733" s="8"/>
      <c r="K2733" s="8"/>
      <c r="L2733" s="5">
        <v>397.5</v>
      </c>
      <c r="M2733" s="5">
        <v>103</v>
      </c>
      <c r="N2733" s="5">
        <v>397.5</v>
      </c>
      <c r="O2733" s="5">
        <v>1984</v>
      </c>
      <c r="P2733" s="5">
        <v>8</v>
      </c>
      <c r="Q2733" s="15">
        <v>0.32838188671599244</v>
      </c>
      <c r="R2733" s="15">
        <v>117.53462669182389</v>
      </c>
      <c r="S2733" s="6" t="s">
        <v>6</v>
      </c>
      <c r="T2733" s="6"/>
      <c r="U2733" s="15">
        <v>363.67666566825278</v>
      </c>
      <c r="V2733" s="15">
        <v>137.19275251836331</v>
      </c>
      <c r="W2733" s="15">
        <v>33.823334331747219</v>
      </c>
      <c r="X2733" s="6" t="s">
        <v>162</v>
      </c>
    </row>
    <row r="2734" spans="1:24" ht="28.8" x14ac:dyDescent="0.3">
      <c r="A2734" s="6" t="s">
        <v>25</v>
      </c>
      <c r="B2734" s="6" t="s">
        <v>842</v>
      </c>
      <c r="C2734" s="8"/>
      <c r="D2734" s="14" t="s">
        <v>1200</v>
      </c>
      <c r="E2734" s="14" t="s">
        <v>1325</v>
      </c>
      <c r="F2734" s="5">
        <v>28</v>
      </c>
      <c r="G2734" s="11"/>
      <c r="H2734" s="6" t="s">
        <v>194</v>
      </c>
      <c r="I2734" s="8"/>
      <c r="J2734" s="8"/>
      <c r="K2734" s="8"/>
      <c r="L2734" s="5">
        <v>335.5</v>
      </c>
      <c r="M2734" s="5">
        <v>100</v>
      </c>
      <c r="N2734" s="5">
        <v>335.5</v>
      </c>
      <c r="O2734" s="5">
        <v>1995</v>
      </c>
      <c r="P2734" s="5">
        <v>7</v>
      </c>
      <c r="Q2734" s="15">
        <v>0.32835938573481427</v>
      </c>
      <c r="R2734" s="15">
        <v>135.19891803278688</v>
      </c>
      <c r="S2734" s="6" t="s">
        <v>6</v>
      </c>
      <c r="T2734" s="7" t="s">
        <v>13</v>
      </c>
      <c r="U2734" s="15">
        <v>302.66406142651857</v>
      </c>
      <c r="V2734" s="15">
        <v>160.80793108577853</v>
      </c>
      <c r="W2734" s="15">
        <v>32.835938573481428</v>
      </c>
      <c r="X2734" s="6" t="s">
        <v>162</v>
      </c>
    </row>
    <row r="2735" spans="1:24" ht="28.8" x14ac:dyDescent="0.3">
      <c r="A2735" s="6" t="s">
        <v>25</v>
      </c>
      <c r="B2735" s="6" t="s">
        <v>794</v>
      </c>
      <c r="C2735" s="8"/>
      <c r="D2735" s="14" t="s">
        <v>1735</v>
      </c>
      <c r="E2735" s="14" t="s">
        <v>1542</v>
      </c>
      <c r="F2735" s="5">
        <v>26</v>
      </c>
      <c r="G2735" s="11"/>
      <c r="H2735" s="6" t="s">
        <v>194</v>
      </c>
      <c r="I2735" s="8"/>
      <c r="J2735" s="8"/>
      <c r="K2735" s="8"/>
      <c r="L2735" s="5">
        <v>310</v>
      </c>
      <c r="M2735" s="5">
        <v>100</v>
      </c>
      <c r="N2735" s="5">
        <v>310</v>
      </c>
      <c r="O2735" s="5">
        <v>1999</v>
      </c>
      <c r="P2735" s="5">
        <v>6</v>
      </c>
      <c r="Q2735" s="15">
        <v>0.32835490301094922</v>
      </c>
      <c r="R2735" s="15">
        <v>146.32011935483871</v>
      </c>
      <c r="S2735" s="6" t="s">
        <v>6</v>
      </c>
      <c r="T2735" s="7" t="s">
        <v>13</v>
      </c>
      <c r="U2735" s="15">
        <v>277.16450969890508</v>
      </c>
      <c r="V2735" s="15">
        <v>176.22846573833252</v>
      </c>
      <c r="W2735" s="15">
        <v>32.835490301094922</v>
      </c>
      <c r="X2735" s="6" t="s">
        <v>162</v>
      </c>
    </row>
    <row r="2736" spans="1:24" ht="28.8" x14ac:dyDescent="0.3">
      <c r="A2736" s="6" t="s">
        <v>251</v>
      </c>
      <c r="B2736" s="6" t="s">
        <v>164</v>
      </c>
      <c r="C2736" s="10">
        <v>3370214</v>
      </c>
      <c r="D2736" s="14" t="s">
        <v>3278</v>
      </c>
      <c r="E2736" s="14" t="s">
        <v>3279</v>
      </c>
      <c r="F2736" s="5">
        <v>32</v>
      </c>
      <c r="G2736" s="11"/>
      <c r="H2736" s="6" t="s">
        <v>167</v>
      </c>
      <c r="I2736" s="8"/>
      <c r="J2736" s="8"/>
      <c r="K2736" s="8"/>
      <c r="L2736" s="5">
        <v>461.2</v>
      </c>
      <c r="M2736" s="5">
        <v>100</v>
      </c>
      <c r="N2736" s="5">
        <v>461.2</v>
      </c>
      <c r="O2736" s="5">
        <v>2015</v>
      </c>
      <c r="P2736" s="5">
        <v>8</v>
      </c>
      <c r="Q2736" s="15">
        <v>0.32815122636593003</v>
      </c>
      <c r="R2736" s="15">
        <v>98.350470511708579</v>
      </c>
      <c r="S2736" s="6" t="s">
        <v>6</v>
      </c>
      <c r="T2736" s="6"/>
      <c r="U2736" s="15">
        <v>428.38487736340699</v>
      </c>
      <c r="V2736" s="15">
        <v>112.52937607520907</v>
      </c>
      <c r="W2736" s="15">
        <v>32.815122636593003</v>
      </c>
      <c r="X2736" s="6" t="s">
        <v>162</v>
      </c>
    </row>
    <row r="2737" spans="1:24" ht="28.8" x14ac:dyDescent="0.3">
      <c r="A2737" s="6" t="s">
        <v>200</v>
      </c>
      <c r="B2737" s="6" t="s">
        <v>291</v>
      </c>
      <c r="C2737" s="10">
        <v>3971741</v>
      </c>
      <c r="D2737" s="14" t="s">
        <v>3280</v>
      </c>
      <c r="E2737" s="14" t="s">
        <v>3281</v>
      </c>
      <c r="F2737" s="5">
        <v>21</v>
      </c>
      <c r="G2737" s="5">
        <v>47</v>
      </c>
      <c r="H2737" s="6" t="s">
        <v>204</v>
      </c>
      <c r="I2737" s="10">
        <v>134.4</v>
      </c>
      <c r="J2737" s="10">
        <v>7.4</v>
      </c>
      <c r="K2737" s="10">
        <v>245.1</v>
      </c>
      <c r="L2737" s="11"/>
      <c r="M2737" s="5">
        <v>100</v>
      </c>
      <c r="N2737" s="5">
        <v>386.9</v>
      </c>
      <c r="O2737" s="5">
        <v>2016</v>
      </c>
      <c r="P2737" s="5">
        <v>9</v>
      </c>
      <c r="Q2737" s="15">
        <v>0.32814380564100532</v>
      </c>
      <c r="R2737" s="15">
        <v>117.23762470922718</v>
      </c>
      <c r="S2737" s="6" t="s">
        <v>7</v>
      </c>
      <c r="T2737" s="7" t="s">
        <v>14</v>
      </c>
      <c r="U2737" s="15">
        <v>354.08561943589945</v>
      </c>
      <c r="V2737" s="15">
        <v>136.97424694196454</v>
      </c>
      <c r="W2737" s="15">
        <v>32.814380564100532</v>
      </c>
      <c r="X2737" s="6" t="s">
        <v>168</v>
      </c>
    </row>
    <row r="2738" spans="1:24" ht="28.8" x14ac:dyDescent="0.3">
      <c r="A2738" s="6" t="s">
        <v>25</v>
      </c>
      <c r="B2738" s="6" t="s">
        <v>2274</v>
      </c>
      <c r="C2738" s="13"/>
      <c r="D2738" s="14" t="s">
        <v>2386</v>
      </c>
      <c r="E2738" s="14" t="s">
        <v>2387</v>
      </c>
      <c r="F2738" s="5">
        <v>21</v>
      </c>
      <c r="G2738" s="11"/>
      <c r="H2738" s="6" t="s">
        <v>161</v>
      </c>
      <c r="I2738" s="13"/>
      <c r="J2738" s="13"/>
      <c r="K2738" s="13"/>
      <c r="L2738" s="5">
        <v>465.6</v>
      </c>
      <c r="M2738" s="5">
        <v>100</v>
      </c>
      <c r="N2738" s="5">
        <v>465.6</v>
      </c>
      <c r="O2738" s="5">
        <v>1986</v>
      </c>
      <c r="P2738" s="5">
        <v>5</v>
      </c>
      <c r="Q2738" s="15">
        <v>0.32810695464686207</v>
      </c>
      <c r="R2738" s="15">
        <v>97.421041666666667</v>
      </c>
      <c r="S2738" s="6" t="s">
        <v>7</v>
      </c>
      <c r="T2738" s="7" t="s">
        <v>14</v>
      </c>
      <c r="U2738" s="15">
        <v>432.78930453531382</v>
      </c>
      <c r="V2738" s="15">
        <v>111.19666446369013</v>
      </c>
      <c r="W2738" s="15">
        <v>32.810695464686205</v>
      </c>
      <c r="X2738" s="6" t="s">
        <v>162</v>
      </c>
    </row>
    <row r="2739" spans="1:24" ht="28.8" x14ac:dyDescent="0.3">
      <c r="A2739" s="6" t="s">
        <v>25</v>
      </c>
      <c r="B2739" s="6" t="s">
        <v>442</v>
      </c>
      <c r="C2739" s="8"/>
      <c r="D2739" s="14" t="s">
        <v>2590</v>
      </c>
      <c r="E2739" s="14" t="s">
        <v>2743</v>
      </c>
      <c r="F2739" s="5">
        <v>24</v>
      </c>
      <c r="G2739" s="5">
        <v>115</v>
      </c>
      <c r="H2739" s="6" t="s">
        <v>161</v>
      </c>
      <c r="I2739" s="13"/>
      <c r="J2739" s="13"/>
      <c r="K2739" s="13"/>
      <c r="L2739" s="5">
        <v>385.3</v>
      </c>
      <c r="M2739" s="5">
        <v>101</v>
      </c>
      <c r="N2739" s="5">
        <v>385.3</v>
      </c>
      <c r="O2739" s="5">
        <v>2002</v>
      </c>
      <c r="P2739" s="5">
        <v>7</v>
      </c>
      <c r="Q2739" s="15">
        <v>0.32808059621624008</v>
      </c>
      <c r="R2739" s="15">
        <v>118.90171131585778</v>
      </c>
      <c r="S2739" s="6" t="s">
        <v>6</v>
      </c>
      <c r="T2739" s="7" t="s">
        <v>13</v>
      </c>
      <c r="U2739" s="15">
        <v>352.16385978215976</v>
      </c>
      <c r="V2739" s="15">
        <v>139.08922621644203</v>
      </c>
      <c r="W2739" s="15">
        <v>33.13614021784025</v>
      </c>
      <c r="X2739" s="6" t="s">
        <v>162</v>
      </c>
    </row>
    <row r="2740" spans="1:24" ht="28.8" x14ac:dyDescent="0.3">
      <c r="A2740" s="6" t="s">
        <v>25</v>
      </c>
      <c r="B2740" s="6" t="s">
        <v>1072</v>
      </c>
      <c r="C2740" s="8"/>
      <c r="D2740" s="14" t="s">
        <v>3282</v>
      </c>
      <c r="E2740" s="14" t="s">
        <v>1976</v>
      </c>
      <c r="F2740" s="5">
        <v>22</v>
      </c>
      <c r="G2740" s="5">
        <v>67</v>
      </c>
      <c r="H2740" s="6" t="s">
        <v>190</v>
      </c>
      <c r="I2740" s="8"/>
      <c r="J2740" s="8"/>
      <c r="K2740" s="8"/>
      <c r="L2740" s="5">
        <v>403.3</v>
      </c>
      <c r="M2740" s="5">
        <v>100</v>
      </c>
      <c r="N2740" s="5">
        <v>403.3</v>
      </c>
      <c r="O2740" s="5">
        <v>2001</v>
      </c>
      <c r="P2740" s="5">
        <v>10</v>
      </c>
      <c r="Q2740" s="15">
        <v>0.32806620519174146</v>
      </c>
      <c r="R2740" s="15">
        <v>112.47021324076368</v>
      </c>
      <c r="S2740" s="6" t="s">
        <v>7</v>
      </c>
      <c r="T2740" s="7" t="s">
        <v>14</v>
      </c>
      <c r="U2740" s="15">
        <v>370.49337948082587</v>
      </c>
      <c r="V2740" s="15">
        <v>130.68697299126231</v>
      </c>
      <c r="W2740" s="15">
        <v>32.806620519174146</v>
      </c>
      <c r="X2740" s="6" t="s">
        <v>162</v>
      </c>
    </row>
    <row r="2741" spans="1:24" ht="28.8" x14ac:dyDescent="0.3">
      <c r="A2741" s="6" t="s">
        <v>25</v>
      </c>
      <c r="B2741" s="6" t="s">
        <v>360</v>
      </c>
      <c r="C2741" s="8"/>
      <c r="D2741" s="14" t="s">
        <v>2038</v>
      </c>
      <c r="E2741" s="14" t="s">
        <v>3283</v>
      </c>
      <c r="F2741" s="5">
        <v>28</v>
      </c>
      <c r="G2741" s="11"/>
      <c r="H2741" s="6" t="s">
        <v>194</v>
      </c>
      <c r="I2741" s="8"/>
      <c r="J2741" s="8"/>
      <c r="K2741" s="8"/>
      <c r="L2741" s="5">
        <v>313.5</v>
      </c>
      <c r="M2741" s="5">
        <v>100</v>
      </c>
      <c r="N2741" s="5">
        <v>313.5</v>
      </c>
      <c r="O2741" s="5">
        <v>2001</v>
      </c>
      <c r="P2741" s="5">
        <v>6</v>
      </c>
      <c r="Q2741" s="15">
        <v>0.3279477417601282</v>
      </c>
      <c r="R2741" s="15">
        <v>144.68656140350876</v>
      </c>
      <c r="S2741" s="6" t="s">
        <v>6</v>
      </c>
      <c r="T2741" s="7" t="s">
        <v>13</v>
      </c>
      <c r="U2741" s="15">
        <v>280.70522582398718</v>
      </c>
      <c r="V2741" s="15">
        <v>173.62004957055984</v>
      </c>
      <c r="W2741" s="15">
        <v>32.794774176012822</v>
      </c>
      <c r="X2741" s="6" t="s">
        <v>162</v>
      </c>
    </row>
    <row r="2742" spans="1:24" ht="28.8" x14ac:dyDescent="0.3">
      <c r="A2742" s="6" t="s">
        <v>1958</v>
      </c>
      <c r="B2742" s="6" t="s">
        <v>2753</v>
      </c>
      <c r="C2742" s="8"/>
      <c r="D2742" s="14" t="s">
        <v>2279</v>
      </c>
      <c r="E2742" s="14" t="s">
        <v>2280</v>
      </c>
      <c r="F2742" s="5">
        <v>32</v>
      </c>
      <c r="G2742" s="11"/>
      <c r="H2742" s="6" t="s">
        <v>2281</v>
      </c>
      <c r="I2742" s="8"/>
      <c r="J2742" s="8"/>
      <c r="K2742" s="8"/>
      <c r="L2742" s="5">
        <v>364.9</v>
      </c>
      <c r="M2742" s="5">
        <v>100</v>
      </c>
      <c r="N2742" s="5">
        <v>364.9</v>
      </c>
      <c r="O2742" s="5">
        <v>2020</v>
      </c>
      <c r="P2742" s="5">
        <v>8</v>
      </c>
      <c r="Q2742" s="15">
        <v>0.32794106253947575</v>
      </c>
      <c r="R2742" s="15">
        <v>124.30593861331872</v>
      </c>
      <c r="S2742" s="6" t="s">
        <v>6</v>
      </c>
      <c r="T2742" s="6"/>
      <c r="U2742" s="15">
        <v>332.1058937460524</v>
      </c>
      <c r="V2742" s="15">
        <v>146.24501986800917</v>
      </c>
      <c r="W2742" s="15">
        <v>32.794106253947575</v>
      </c>
      <c r="X2742" s="6" t="s">
        <v>168</v>
      </c>
    </row>
    <row r="2743" spans="1:24" ht="28.8" x14ac:dyDescent="0.3">
      <c r="A2743" s="6" t="s">
        <v>25</v>
      </c>
      <c r="B2743" s="6" t="s">
        <v>372</v>
      </c>
      <c r="C2743" s="8"/>
      <c r="D2743" s="14" t="s">
        <v>2600</v>
      </c>
      <c r="E2743" s="14" t="s">
        <v>2601</v>
      </c>
      <c r="F2743" s="5">
        <v>21</v>
      </c>
      <c r="G2743" s="5">
        <v>86</v>
      </c>
      <c r="H2743" s="6" t="s">
        <v>161</v>
      </c>
      <c r="I2743" s="8"/>
      <c r="J2743" s="8"/>
      <c r="K2743" s="8"/>
      <c r="L2743" s="5">
        <v>395.8</v>
      </c>
      <c r="M2743" s="5">
        <v>108</v>
      </c>
      <c r="N2743" s="5">
        <v>395.8</v>
      </c>
      <c r="O2743" s="5">
        <v>1996</v>
      </c>
      <c r="P2743" s="5">
        <v>6</v>
      </c>
      <c r="Q2743" s="15">
        <v>0.3279120774326319</v>
      </c>
      <c r="R2743" s="15">
        <v>123.7695198585144</v>
      </c>
      <c r="S2743" s="6" t="s">
        <v>7</v>
      </c>
      <c r="T2743" s="7" t="s">
        <v>14</v>
      </c>
      <c r="U2743" s="15">
        <v>360.38549563727577</v>
      </c>
      <c r="V2743" s="15">
        <v>145.36113466869125</v>
      </c>
      <c r="W2743" s="15">
        <v>35.414504362724244</v>
      </c>
      <c r="X2743" s="6" t="s">
        <v>162</v>
      </c>
    </row>
    <row r="2744" spans="1:24" ht="28.8" x14ac:dyDescent="0.3">
      <c r="A2744" s="6" t="s">
        <v>217</v>
      </c>
      <c r="B2744" s="6" t="s">
        <v>1621</v>
      </c>
      <c r="C2744" s="10">
        <v>50006564</v>
      </c>
      <c r="D2744" s="14" t="s">
        <v>2412</v>
      </c>
      <c r="E2744" s="14" t="s">
        <v>3284</v>
      </c>
      <c r="F2744" s="5">
        <v>21</v>
      </c>
      <c r="G2744" s="5">
        <v>80</v>
      </c>
      <c r="H2744" s="6" t="s">
        <v>204</v>
      </c>
      <c r="I2744" s="13"/>
      <c r="J2744" s="13"/>
      <c r="K2744" s="13"/>
      <c r="L2744" s="5">
        <v>360.4</v>
      </c>
      <c r="M2744" s="5">
        <v>100</v>
      </c>
      <c r="N2744" s="5">
        <v>360.4</v>
      </c>
      <c r="O2744" s="5">
        <v>2017</v>
      </c>
      <c r="P2744" s="5">
        <v>6</v>
      </c>
      <c r="Q2744" s="15">
        <v>0.32790684217646743</v>
      </c>
      <c r="R2744" s="15">
        <v>125.858038290788</v>
      </c>
      <c r="S2744" s="6" t="s">
        <v>7</v>
      </c>
      <c r="T2744" s="7" t="s">
        <v>14</v>
      </c>
      <c r="U2744" s="15">
        <v>327.60931578235324</v>
      </c>
      <c r="V2744" s="15">
        <v>148.29343577724916</v>
      </c>
      <c r="W2744" s="15">
        <v>32.790684217646742</v>
      </c>
      <c r="X2744" s="6" t="s">
        <v>168</v>
      </c>
    </row>
    <row r="2745" spans="1:24" ht="28.8" x14ac:dyDescent="0.3">
      <c r="A2745" s="6" t="s">
        <v>217</v>
      </c>
      <c r="B2745" s="6" t="s">
        <v>1621</v>
      </c>
      <c r="C2745" s="10">
        <v>50006564</v>
      </c>
      <c r="D2745" s="14" t="s">
        <v>2412</v>
      </c>
      <c r="E2745" s="14" t="s">
        <v>3284</v>
      </c>
      <c r="F2745" s="5">
        <v>21</v>
      </c>
      <c r="G2745" s="10">
        <v>80</v>
      </c>
      <c r="H2745" s="6" t="s">
        <v>204</v>
      </c>
      <c r="I2745" s="13"/>
      <c r="J2745" s="13"/>
      <c r="K2745" s="13"/>
      <c r="L2745" s="5">
        <v>360.4</v>
      </c>
      <c r="M2745" s="5">
        <v>100</v>
      </c>
      <c r="N2745" s="5">
        <v>360.4</v>
      </c>
      <c r="O2745" s="5">
        <v>2017</v>
      </c>
      <c r="P2745" s="5">
        <v>6</v>
      </c>
      <c r="Q2745" s="15">
        <v>0.32790684217646743</v>
      </c>
      <c r="R2745" s="15">
        <v>125.858038290788</v>
      </c>
      <c r="S2745" s="6" t="s">
        <v>7</v>
      </c>
      <c r="T2745" s="7" t="s">
        <v>14</v>
      </c>
      <c r="U2745" s="15">
        <v>327.60931578235324</v>
      </c>
      <c r="V2745" s="15">
        <v>148.29343577724916</v>
      </c>
      <c r="W2745" s="15">
        <v>32.790684217646742</v>
      </c>
      <c r="X2745" s="6" t="s">
        <v>168</v>
      </c>
    </row>
    <row r="2746" spans="1:24" ht="28.8" x14ac:dyDescent="0.3">
      <c r="A2746" s="6" t="s">
        <v>178</v>
      </c>
      <c r="B2746" s="6" t="s">
        <v>2897</v>
      </c>
      <c r="C2746" s="10">
        <v>50042879</v>
      </c>
      <c r="D2746" s="14" t="s">
        <v>3285</v>
      </c>
      <c r="E2746" s="14" t="s">
        <v>3286</v>
      </c>
      <c r="F2746" s="5">
        <v>26</v>
      </c>
      <c r="G2746" s="5">
        <v>125</v>
      </c>
      <c r="H2746" s="6" t="s">
        <v>186</v>
      </c>
      <c r="I2746" s="8"/>
      <c r="J2746" s="8"/>
      <c r="K2746" s="8"/>
      <c r="L2746" s="5">
        <v>513</v>
      </c>
      <c r="M2746" s="5">
        <v>100</v>
      </c>
      <c r="N2746" s="5">
        <v>513</v>
      </c>
      <c r="O2746" s="5">
        <v>2019</v>
      </c>
      <c r="P2746" s="5">
        <v>8</v>
      </c>
      <c r="Q2746" s="15">
        <v>0.32790234410823926</v>
      </c>
      <c r="R2746" s="15">
        <v>88.419565302144235</v>
      </c>
      <c r="S2746" s="6" t="s">
        <v>6</v>
      </c>
      <c r="T2746" s="7" t="s">
        <v>13</v>
      </c>
      <c r="U2746" s="15">
        <v>480.20976558917607</v>
      </c>
      <c r="V2746" s="15">
        <v>99.994489101756258</v>
      </c>
      <c r="W2746" s="15">
        <v>32.790234410823928</v>
      </c>
      <c r="X2746" s="6" t="s">
        <v>168</v>
      </c>
    </row>
    <row r="2747" spans="1:24" ht="28.8" x14ac:dyDescent="0.3">
      <c r="A2747" s="6" t="s">
        <v>25</v>
      </c>
      <c r="B2747" s="6" t="s">
        <v>191</v>
      </c>
      <c r="C2747" s="8"/>
      <c r="D2747" s="14" t="s">
        <v>1463</v>
      </c>
      <c r="E2747" s="14" t="s">
        <v>2058</v>
      </c>
      <c r="F2747" s="5">
        <v>24</v>
      </c>
      <c r="G2747" s="13"/>
      <c r="H2747" s="6" t="s">
        <v>194</v>
      </c>
      <c r="I2747" s="13"/>
      <c r="J2747" s="13"/>
      <c r="K2747" s="13"/>
      <c r="L2747" s="5">
        <v>367</v>
      </c>
      <c r="M2747" s="5">
        <v>100</v>
      </c>
      <c r="N2747" s="5">
        <v>367</v>
      </c>
      <c r="O2747" s="5">
        <v>1989</v>
      </c>
      <c r="P2747" s="5">
        <v>10</v>
      </c>
      <c r="Q2747" s="15">
        <v>0.32785277261539364</v>
      </c>
      <c r="R2747" s="15">
        <v>123.59465122615802</v>
      </c>
      <c r="S2747" s="6" t="s">
        <v>6</v>
      </c>
      <c r="T2747" s="7" t="s">
        <v>13</v>
      </c>
      <c r="U2747" s="15">
        <v>334.21472273846064</v>
      </c>
      <c r="V2747" s="15">
        <v>145.2221805019712</v>
      </c>
      <c r="W2747" s="15">
        <v>32.785277261539363</v>
      </c>
      <c r="X2747" s="6" t="s">
        <v>162</v>
      </c>
    </row>
    <row r="2748" spans="1:24" ht="28.8" x14ac:dyDescent="0.3">
      <c r="A2748" s="6" t="s">
        <v>217</v>
      </c>
      <c r="B2748" s="6" t="s">
        <v>1213</v>
      </c>
      <c r="C2748" s="10">
        <v>50008760</v>
      </c>
      <c r="D2748" s="14" t="s">
        <v>2729</v>
      </c>
      <c r="E2748" s="14" t="s">
        <v>3287</v>
      </c>
      <c r="F2748" s="5">
        <v>18</v>
      </c>
      <c r="G2748" s="5">
        <v>55</v>
      </c>
      <c r="H2748" s="6" t="s">
        <v>204</v>
      </c>
      <c r="I2748" s="8"/>
      <c r="J2748" s="8"/>
      <c r="K2748" s="8"/>
      <c r="L2748" s="5">
        <v>331.8</v>
      </c>
      <c r="M2748" s="5">
        <v>101</v>
      </c>
      <c r="N2748" s="5">
        <v>331.8</v>
      </c>
      <c r="O2748" s="5">
        <v>2017</v>
      </c>
      <c r="P2748" s="5">
        <v>7</v>
      </c>
      <c r="Q2748" s="15">
        <v>0.32785027802320554</v>
      </c>
      <c r="R2748" s="15">
        <v>138.07362679324893</v>
      </c>
      <c r="S2748" s="6" t="s">
        <v>7</v>
      </c>
      <c r="T2748" s="7" t="s">
        <v>14</v>
      </c>
      <c r="U2748" s="15">
        <v>298.68712191965625</v>
      </c>
      <c r="V2748" s="15">
        <v>164.91499568577032</v>
      </c>
      <c r="W2748" s="15">
        <v>33.112878080343762</v>
      </c>
      <c r="X2748" s="6" t="s">
        <v>168</v>
      </c>
    </row>
    <row r="2749" spans="1:24" ht="28.8" x14ac:dyDescent="0.3">
      <c r="A2749" s="6" t="s">
        <v>251</v>
      </c>
      <c r="B2749" s="6" t="s">
        <v>411</v>
      </c>
      <c r="C2749" s="13"/>
      <c r="D2749" s="14" t="s">
        <v>1329</v>
      </c>
      <c r="E2749" s="14" t="s">
        <v>1330</v>
      </c>
      <c r="F2749" s="5">
        <v>26</v>
      </c>
      <c r="G2749" s="11"/>
      <c r="H2749" s="6" t="s">
        <v>194</v>
      </c>
      <c r="I2749" s="10">
        <v>484.8</v>
      </c>
      <c r="J2749" s="10">
        <v>60.8</v>
      </c>
      <c r="K2749" s="10">
        <v>371.6</v>
      </c>
      <c r="L2749" s="11"/>
      <c r="M2749" s="5">
        <v>199</v>
      </c>
      <c r="N2749" s="5">
        <v>917.2</v>
      </c>
      <c r="O2749" s="5">
        <v>2006</v>
      </c>
      <c r="P2749" s="5">
        <v>9</v>
      </c>
      <c r="Q2749" s="15">
        <v>0.32781655753914568</v>
      </c>
      <c r="R2749" s="15">
        <v>98.413521184038373</v>
      </c>
      <c r="S2749" s="6" t="s">
        <v>6</v>
      </c>
      <c r="T2749" s="7" t="s">
        <v>13</v>
      </c>
      <c r="U2749" s="15">
        <v>851.96450504971006</v>
      </c>
      <c r="V2749" s="15">
        <v>112.66569593013358</v>
      </c>
      <c r="W2749" s="15">
        <v>65.23549495028999</v>
      </c>
      <c r="X2749" s="6" t="s">
        <v>162</v>
      </c>
    </row>
    <row r="2750" spans="1:24" ht="28.8" x14ac:dyDescent="0.3">
      <c r="A2750" s="6" t="s">
        <v>25</v>
      </c>
      <c r="B2750" s="6" t="s">
        <v>496</v>
      </c>
      <c r="C2750" s="8"/>
      <c r="D2750" s="14" t="s">
        <v>3288</v>
      </c>
      <c r="E2750" s="14" t="s">
        <v>1636</v>
      </c>
      <c r="F2750" s="5">
        <v>20</v>
      </c>
      <c r="G2750" s="5">
        <v>73</v>
      </c>
      <c r="H2750" s="6" t="s">
        <v>161</v>
      </c>
      <c r="I2750" s="8"/>
      <c r="J2750" s="8"/>
      <c r="K2750" s="8"/>
      <c r="L2750" s="5">
        <v>308.5</v>
      </c>
      <c r="M2750" s="5">
        <v>115</v>
      </c>
      <c r="N2750" s="5">
        <v>308.5</v>
      </c>
      <c r="O2750" s="5">
        <v>1994</v>
      </c>
      <c r="P2750" s="5">
        <v>5</v>
      </c>
      <c r="Q2750" s="15">
        <v>0.32777521394115727</v>
      </c>
      <c r="R2750" s="15">
        <v>169.08629675850889</v>
      </c>
      <c r="S2750" s="6" t="s">
        <v>7</v>
      </c>
      <c r="T2750" s="7" t="s">
        <v>14</v>
      </c>
      <c r="U2750" s="15">
        <v>270.80585039676691</v>
      </c>
      <c r="V2750" s="15">
        <v>208.15910560946051</v>
      </c>
      <c r="W2750" s="15">
        <v>37.694149603233086</v>
      </c>
      <c r="X2750" s="6" t="s">
        <v>162</v>
      </c>
    </row>
    <row r="2751" spans="1:24" ht="28.8" x14ac:dyDescent="0.3">
      <c r="A2751" s="6" t="s">
        <v>251</v>
      </c>
      <c r="B2751" s="6" t="s">
        <v>502</v>
      </c>
      <c r="C2751" s="13"/>
      <c r="D2751" s="14" t="s">
        <v>2231</v>
      </c>
      <c r="E2751" s="14" t="s">
        <v>2232</v>
      </c>
      <c r="F2751" s="5">
        <v>24</v>
      </c>
      <c r="G2751" s="11"/>
      <c r="H2751" s="6" t="s">
        <v>194</v>
      </c>
      <c r="I2751" s="10">
        <v>103.6</v>
      </c>
      <c r="J2751" s="10">
        <v>187.5</v>
      </c>
      <c r="K2751" s="10">
        <v>239.39999999999998</v>
      </c>
      <c r="L2751" s="11"/>
      <c r="M2751" s="5">
        <v>100</v>
      </c>
      <c r="N2751" s="5">
        <v>530.5</v>
      </c>
      <c r="O2751" s="5">
        <v>2005</v>
      </c>
      <c r="P2751" s="5">
        <v>4</v>
      </c>
      <c r="Q2751" s="15">
        <v>0.32759139128917186</v>
      </c>
      <c r="R2751" s="15">
        <v>85.502803016022611</v>
      </c>
      <c r="S2751" s="6" t="s">
        <v>6</v>
      </c>
      <c r="T2751" s="7" t="s">
        <v>13</v>
      </c>
      <c r="U2751" s="15">
        <v>497.74086087108282</v>
      </c>
      <c r="V2751" s="15">
        <v>96.396360617008341</v>
      </c>
      <c r="W2751" s="15">
        <v>32.759139128917184</v>
      </c>
      <c r="X2751" s="6" t="s">
        <v>162</v>
      </c>
    </row>
    <row r="2752" spans="1:24" ht="43.2" x14ac:dyDescent="0.3">
      <c r="A2752" s="6" t="s">
        <v>25</v>
      </c>
      <c r="B2752" s="6" t="s">
        <v>493</v>
      </c>
      <c r="C2752" s="8"/>
      <c r="D2752" s="14" t="s">
        <v>1210</v>
      </c>
      <c r="E2752" s="14" t="s">
        <v>1211</v>
      </c>
      <c r="F2752" s="5">
        <v>22</v>
      </c>
      <c r="G2752" s="10">
        <v>107</v>
      </c>
      <c r="H2752" s="6" t="s">
        <v>161</v>
      </c>
      <c r="I2752" s="8"/>
      <c r="J2752" s="8"/>
      <c r="K2752" s="8"/>
      <c r="L2752" s="5">
        <v>424</v>
      </c>
      <c r="M2752" s="5">
        <v>104</v>
      </c>
      <c r="N2752" s="5">
        <v>424</v>
      </c>
      <c r="O2752" s="5">
        <v>2000</v>
      </c>
      <c r="P2752" s="5">
        <v>8</v>
      </c>
      <c r="Q2752" s="15">
        <v>0.32745284507770178</v>
      </c>
      <c r="R2752" s="15">
        <v>111.25850584905659</v>
      </c>
      <c r="S2752" s="6" t="s">
        <v>7</v>
      </c>
      <c r="T2752" s="7" t="s">
        <v>14</v>
      </c>
      <c r="U2752" s="15">
        <v>389.94490411191902</v>
      </c>
      <c r="V2752" s="15">
        <v>129.05848255358512</v>
      </c>
      <c r="W2752" s="15">
        <v>34.055095888080984</v>
      </c>
      <c r="X2752" s="6" t="s">
        <v>162</v>
      </c>
    </row>
    <row r="2753" spans="1:24" ht="28.8" x14ac:dyDescent="0.3">
      <c r="A2753" s="6" t="s">
        <v>25</v>
      </c>
      <c r="B2753" s="6" t="s">
        <v>197</v>
      </c>
      <c r="C2753" s="8"/>
      <c r="D2753" s="14" t="s">
        <v>3289</v>
      </c>
      <c r="E2753" s="14" t="s">
        <v>3290</v>
      </c>
      <c r="F2753" s="5">
        <v>22</v>
      </c>
      <c r="G2753" s="13"/>
      <c r="H2753" s="6" t="s">
        <v>194</v>
      </c>
      <c r="I2753" s="8"/>
      <c r="J2753" s="8"/>
      <c r="K2753" s="8"/>
      <c r="L2753" s="5">
        <v>327</v>
      </c>
      <c r="M2753" s="5">
        <v>101</v>
      </c>
      <c r="N2753" s="5">
        <v>327</v>
      </c>
      <c r="O2753" s="5">
        <v>1996</v>
      </c>
      <c r="P2753" s="5">
        <v>5</v>
      </c>
      <c r="Q2753" s="15">
        <v>0.32724885957228728</v>
      </c>
      <c r="R2753" s="15">
        <v>140.10039562691131</v>
      </c>
      <c r="S2753" s="6" t="s">
        <v>7</v>
      </c>
      <c r="T2753" s="7" t="s">
        <v>14</v>
      </c>
      <c r="U2753" s="15">
        <v>293.94786518319899</v>
      </c>
      <c r="V2753" s="15">
        <v>166.9797279658909</v>
      </c>
      <c r="W2753" s="15">
        <v>33.052134816801015</v>
      </c>
      <c r="X2753" s="6" t="s">
        <v>162</v>
      </c>
    </row>
    <row r="2754" spans="1:24" ht="28.8" x14ac:dyDescent="0.3">
      <c r="A2754" s="6" t="s">
        <v>25</v>
      </c>
      <c r="B2754" s="6" t="s">
        <v>496</v>
      </c>
      <c r="C2754" s="13"/>
      <c r="D2754" s="14" t="s">
        <v>329</v>
      </c>
      <c r="E2754" s="14" t="s">
        <v>3291</v>
      </c>
      <c r="F2754" s="5">
        <v>28</v>
      </c>
      <c r="G2754" s="10">
        <v>60</v>
      </c>
      <c r="H2754" s="6" t="s">
        <v>172</v>
      </c>
      <c r="I2754" s="13"/>
      <c r="J2754" s="13"/>
      <c r="K2754" s="13"/>
      <c r="L2754" s="5">
        <v>395.6</v>
      </c>
      <c r="M2754" s="5">
        <v>80</v>
      </c>
      <c r="N2754" s="5">
        <v>395.6</v>
      </c>
      <c r="O2754" s="5">
        <v>1981</v>
      </c>
      <c r="P2754" s="5">
        <v>5</v>
      </c>
      <c r="Q2754" s="15">
        <v>0.32720640711395177</v>
      </c>
      <c r="R2754" s="15">
        <v>91.727476238624874</v>
      </c>
      <c r="S2754" s="6" t="s">
        <v>6</v>
      </c>
      <c r="T2754" s="7" t="s">
        <v>13</v>
      </c>
      <c r="U2754" s="15">
        <v>369.42348743088388</v>
      </c>
      <c r="V2754" s="15">
        <v>104.23406402229115</v>
      </c>
      <c r="W2754" s="15">
        <v>26.176512569116142</v>
      </c>
      <c r="X2754" s="6" t="s">
        <v>162</v>
      </c>
    </row>
    <row r="2755" spans="1:24" ht="28.8" x14ac:dyDescent="0.3">
      <c r="A2755" s="6" t="s">
        <v>25</v>
      </c>
      <c r="B2755" s="6" t="s">
        <v>3292</v>
      </c>
      <c r="C2755" s="13"/>
      <c r="D2755" s="14" t="s">
        <v>2929</v>
      </c>
      <c r="E2755" s="14" t="s">
        <v>2504</v>
      </c>
      <c r="F2755" s="5">
        <v>26</v>
      </c>
      <c r="G2755" s="10">
        <v>91</v>
      </c>
      <c r="H2755" s="6" t="s">
        <v>172</v>
      </c>
      <c r="I2755" s="10">
        <v>48.9</v>
      </c>
      <c r="J2755" s="10">
        <v>241.8</v>
      </c>
      <c r="K2755" s="10">
        <v>230.39999999999998</v>
      </c>
      <c r="L2755" s="11"/>
      <c r="M2755" s="5">
        <v>95</v>
      </c>
      <c r="N2755" s="5">
        <v>521.09999999999991</v>
      </c>
      <c r="O2755" s="5">
        <v>1991</v>
      </c>
      <c r="P2755" s="5">
        <v>4</v>
      </c>
      <c r="Q2755" s="15">
        <v>0.32715108222613004</v>
      </c>
      <c r="R2755" s="15">
        <v>82.692909518326616</v>
      </c>
      <c r="S2755" s="6" t="s">
        <v>6</v>
      </c>
      <c r="T2755" s="7" t="s">
        <v>13</v>
      </c>
      <c r="U2755" s="15">
        <v>490.02064718851756</v>
      </c>
      <c r="V2755" s="15">
        <v>92.744552404328914</v>
      </c>
      <c r="W2755" s="15">
        <v>31.079352811482352</v>
      </c>
      <c r="X2755" s="6" t="s">
        <v>162</v>
      </c>
    </row>
    <row r="2756" spans="1:24" ht="28.8" x14ac:dyDescent="0.3">
      <c r="A2756" s="6" t="s">
        <v>217</v>
      </c>
      <c r="B2756" s="6" t="s">
        <v>1555</v>
      </c>
      <c r="C2756" s="10">
        <v>50010146</v>
      </c>
      <c r="D2756" s="14" t="s">
        <v>3293</v>
      </c>
      <c r="E2756" s="14" t="s">
        <v>3294</v>
      </c>
      <c r="F2756" s="5">
        <v>22</v>
      </c>
      <c r="G2756" s="5">
        <v>95</v>
      </c>
      <c r="H2756" s="6" t="s">
        <v>204</v>
      </c>
      <c r="I2756" s="8"/>
      <c r="J2756" s="8"/>
      <c r="K2756" s="8"/>
      <c r="L2756" s="5">
        <v>413.3</v>
      </c>
      <c r="M2756" s="5">
        <v>100</v>
      </c>
      <c r="N2756" s="5">
        <v>413.3</v>
      </c>
      <c r="O2756" s="5">
        <v>2017</v>
      </c>
      <c r="P2756" s="5">
        <v>8</v>
      </c>
      <c r="Q2756" s="15">
        <v>0.32711237851660369</v>
      </c>
      <c r="R2756" s="15">
        <v>109.74894023711589</v>
      </c>
      <c r="S2756" s="6" t="s">
        <v>7</v>
      </c>
      <c r="T2756" s="7" t="s">
        <v>14</v>
      </c>
      <c r="U2756" s="15">
        <v>380.58876214833964</v>
      </c>
      <c r="V2756" s="15">
        <v>127.12777659301774</v>
      </c>
      <c r="W2756" s="15">
        <v>32.711237851660371</v>
      </c>
      <c r="X2756" s="6" t="s">
        <v>168</v>
      </c>
    </row>
    <row r="2757" spans="1:24" ht="28.8" x14ac:dyDescent="0.3">
      <c r="A2757" s="6" t="s">
        <v>25</v>
      </c>
      <c r="B2757" s="6" t="s">
        <v>2260</v>
      </c>
      <c r="C2757" s="8"/>
      <c r="D2757" s="14" t="s">
        <v>511</v>
      </c>
      <c r="E2757" s="14" t="s">
        <v>512</v>
      </c>
      <c r="F2757" s="5">
        <v>28</v>
      </c>
      <c r="G2757" s="5">
        <v>77</v>
      </c>
      <c r="H2757" s="6" t="s">
        <v>172</v>
      </c>
      <c r="I2757" s="8"/>
      <c r="J2757" s="8"/>
      <c r="K2757" s="8"/>
      <c r="L2757" s="5">
        <v>428</v>
      </c>
      <c r="M2757" s="5">
        <v>101</v>
      </c>
      <c r="N2757" s="5">
        <v>428</v>
      </c>
      <c r="O2757" s="5">
        <v>1988</v>
      </c>
      <c r="P2757" s="5">
        <v>10</v>
      </c>
      <c r="Q2757" s="15">
        <v>0.32706975255844539</v>
      </c>
      <c r="R2757" s="15">
        <v>107.03932095794393</v>
      </c>
      <c r="S2757" s="6" t="s">
        <v>6</v>
      </c>
      <c r="T2757" s="7" t="s">
        <v>13</v>
      </c>
      <c r="U2757" s="15">
        <v>394.96595499159702</v>
      </c>
      <c r="V2757" s="15">
        <v>123.62551921282906</v>
      </c>
      <c r="W2757" s="15">
        <v>33.034045008402984</v>
      </c>
      <c r="X2757" s="6" t="s">
        <v>162</v>
      </c>
    </row>
    <row r="2758" spans="1:24" ht="28.8" x14ac:dyDescent="0.3">
      <c r="A2758" s="6" t="s">
        <v>25</v>
      </c>
      <c r="B2758" s="6" t="s">
        <v>173</v>
      </c>
      <c r="C2758" s="8"/>
      <c r="D2758" s="14" t="s">
        <v>1163</v>
      </c>
      <c r="E2758" s="14" t="s">
        <v>1164</v>
      </c>
      <c r="F2758" s="5">
        <v>30</v>
      </c>
      <c r="G2758" s="5">
        <v>77</v>
      </c>
      <c r="H2758" s="6" t="s">
        <v>172</v>
      </c>
      <c r="I2758" s="8"/>
      <c r="J2758" s="8"/>
      <c r="K2758" s="8"/>
      <c r="L2758" s="5">
        <v>365</v>
      </c>
      <c r="M2758" s="5">
        <v>100</v>
      </c>
      <c r="N2758" s="5">
        <v>365</v>
      </c>
      <c r="O2758" s="5">
        <v>1988</v>
      </c>
      <c r="P2758" s="5">
        <v>10</v>
      </c>
      <c r="Q2758" s="15">
        <v>0.32699425160845746</v>
      </c>
      <c r="R2758" s="15">
        <v>124.27188219178083</v>
      </c>
      <c r="S2758" s="6" t="s">
        <v>6</v>
      </c>
      <c r="T2758" s="6"/>
      <c r="U2758" s="15">
        <v>332.30057483915425</v>
      </c>
      <c r="V2758" s="15">
        <v>146.11709018397465</v>
      </c>
      <c r="W2758" s="15">
        <v>32.699425160845749</v>
      </c>
      <c r="X2758" s="6" t="s">
        <v>162</v>
      </c>
    </row>
    <row r="2759" spans="1:24" ht="28.8" x14ac:dyDescent="0.3">
      <c r="A2759" s="6" t="s">
        <v>25</v>
      </c>
      <c r="B2759" s="6" t="s">
        <v>1415</v>
      </c>
      <c r="C2759" s="8"/>
      <c r="D2759" s="14" t="s">
        <v>2628</v>
      </c>
      <c r="E2759" s="14" t="s">
        <v>1568</v>
      </c>
      <c r="F2759" s="5">
        <v>30</v>
      </c>
      <c r="G2759" s="10">
        <v>61</v>
      </c>
      <c r="H2759" s="6" t="s">
        <v>172</v>
      </c>
      <c r="I2759" s="8"/>
      <c r="J2759" s="8"/>
      <c r="K2759" s="8"/>
      <c r="L2759" s="5">
        <v>337.1</v>
      </c>
      <c r="M2759" s="5">
        <v>100</v>
      </c>
      <c r="N2759" s="5">
        <v>337.1</v>
      </c>
      <c r="O2759" s="5">
        <v>1995</v>
      </c>
      <c r="P2759" s="5">
        <v>5</v>
      </c>
      <c r="Q2759" s="15">
        <v>0.32693081321810669</v>
      </c>
      <c r="R2759" s="15">
        <v>134.55721447641648</v>
      </c>
      <c r="S2759" s="6" t="s">
        <v>6</v>
      </c>
      <c r="T2759" s="6"/>
      <c r="U2759" s="15">
        <v>304.40691867818936</v>
      </c>
      <c r="V2759" s="15">
        <v>159.5379936840275</v>
      </c>
      <c r="W2759" s="15">
        <v>32.693081321810666</v>
      </c>
      <c r="X2759" s="6" t="s">
        <v>162</v>
      </c>
    </row>
    <row r="2760" spans="1:24" ht="43.2" x14ac:dyDescent="0.3">
      <c r="A2760" s="6" t="s">
        <v>25</v>
      </c>
      <c r="B2760" s="6" t="s">
        <v>1113</v>
      </c>
      <c r="C2760" s="8"/>
      <c r="D2760" s="14" t="s">
        <v>3237</v>
      </c>
      <c r="E2760" s="14" t="s">
        <v>1807</v>
      </c>
      <c r="F2760" s="5">
        <v>26</v>
      </c>
      <c r="G2760" s="10">
        <v>91</v>
      </c>
      <c r="H2760" s="6" t="s">
        <v>492</v>
      </c>
      <c r="I2760" s="13"/>
      <c r="J2760" s="13"/>
      <c r="K2760" s="13"/>
      <c r="L2760" s="5">
        <v>362.9</v>
      </c>
      <c r="M2760" s="5">
        <v>105</v>
      </c>
      <c r="N2760" s="5">
        <v>362.9</v>
      </c>
      <c r="O2760" s="5">
        <v>1996</v>
      </c>
      <c r="P2760" s="5">
        <v>6</v>
      </c>
      <c r="Q2760" s="15">
        <v>0.3266344349772442</v>
      </c>
      <c r="R2760" s="15">
        <v>131.24055896941306</v>
      </c>
      <c r="S2760" s="6" t="s">
        <v>6</v>
      </c>
      <c r="T2760" s="7" t="s">
        <v>13</v>
      </c>
      <c r="U2760" s="15">
        <v>328.60338432738934</v>
      </c>
      <c r="V2760" s="15">
        <v>155.08970911246251</v>
      </c>
      <c r="W2760" s="15">
        <v>34.296615672610642</v>
      </c>
      <c r="X2760" s="6" t="s">
        <v>162</v>
      </c>
    </row>
    <row r="2761" spans="1:24" ht="28.8" x14ac:dyDescent="0.3">
      <c r="A2761" s="6" t="s">
        <v>25</v>
      </c>
      <c r="B2761" s="6" t="s">
        <v>1070</v>
      </c>
      <c r="C2761" s="10">
        <v>3276916</v>
      </c>
      <c r="D2761" s="14" t="s">
        <v>1467</v>
      </c>
      <c r="E2761" s="14" t="s">
        <v>1229</v>
      </c>
      <c r="F2761" s="5">
        <v>28</v>
      </c>
      <c r="G2761" s="10">
        <v>73</v>
      </c>
      <c r="H2761" s="6" t="s">
        <v>172</v>
      </c>
      <c r="I2761" s="10">
        <v>303.3</v>
      </c>
      <c r="J2761" s="10">
        <v>49.2</v>
      </c>
      <c r="K2761" s="10">
        <v>174.9</v>
      </c>
      <c r="L2761" s="11"/>
      <c r="M2761" s="5">
        <v>200</v>
      </c>
      <c r="N2761" s="5">
        <v>527.4</v>
      </c>
      <c r="O2761" s="5">
        <v>1999</v>
      </c>
      <c r="P2761" s="5">
        <v>4</v>
      </c>
      <c r="Q2761" s="15">
        <v>0.32661057511167824</v>
      </c>
      <c r="R2761" s="15">
        <v>172.01075843761851</v>
      </c>
      <c r="S2761" s="6" t="s">
        <v>6</v>
      </c>
      <c r="T2761" s="7" t="s">
        <v>13</v>
      </c>
      <c r="U2761" s="15">
        <v>462.07788497766433</v>
      </c>
      <c r="V2761" s="15">
        <v>211.56617452443487</v>
      </c>
      <c r="W2761" s="15">
        <v>65.322115022335652</v>
      </c>
      <c r="X2761" s="6" t="s">
        <v>162</v>
      </c>
    </row>
    <row r="2762" spans="1:24" ht="28.8" x14ac:dyDescent="0.3">
      <c r="A2762" s="6" t="s">
        <v>217</v>
      </c>
      <c r="B2762" s="6" t="s">
        <v>2002</v>
      </c>
      <c r="C2762" s="10">
        <v>3373126</v>
      </c>
      <c r="D2762" s="14" t="s">
        <v>3139</v>
      </c>
      <c r="E2762" s="14" t="s">
        <v>2861</v>
      </c>
      <c r="F2762" s="5">
        <v>21</v>
      </c>
      <c r="G2762" s="10">
        <v>88</v>
      </c>
      <c r="H2762" s="6" t="s">
        <v>204</v>
      </c>
      <c r="I2762" s="10">
        <v>145.80000000000001</v>
      </c>
      <c r="J2762" s="10">
        <v>70.400000000000006</v>
      </c>
      <c r="K2762" s="10">
        <v>80.3</v>
      </c>
      <c r="L2762" s="11"/>
      <c r="M2762" s="5">
        <v>100</v>
      </c>
      <c r="N2762" s="5">
        <v>296.5</v>
      </c>
      <c r="O2762" s="5">
        <v>2019</v>
      </c>
      <c r="P2762" s="5">
        <v>5</v>
      </c>
      <c r="Q2762" s="15">
        <v>0.32652118310285799</v>
      </c>
      <c r="R2762" s="15">
        <v>152.98224957841481</v>
      </c>
      <c r="S2762" s="6" t="s">
        <v>7</v>
      </c>
      <c r="T2762" s="7" t="s">
        <v>14</v>
      </c>
      <c r="U2762" s="15">
        <v>263.8478816897142</v>
      </c>
      <c r="V2762" s="15">
        <v>184.89212482380862</v>
      </c>
      <c r="W2762" s="15">
        <v>32.6521183102858</v>
      </c>
      <c r="X2762" s="6" t="s">
        <v>168</v>
      </c>
    </row>
    <row r="2763" spans="1:24" ht="28.8" x14ac:dyDescent="0.3">
      <c r="A2763" s="6" t="s">
        <v>25</v>
      </c>
      <c r="B2763" s="6" t="s">
        <v>669</v>
      </c>
      <c r="C2763" s="8"/>
      <c r="D2763" s="14" t="s">
        <v>3295</v>
      </c>
      <c r="E2763" s="14" t="s">
        <v>1609</v>
      </c>
      <c r="F2763" s="5">
        <v>0</v>
      </c>
      <c r="G2763" s="11"/>
      <c r="H2763" s="6" t="s">
        <v>161</v>
      </c>
      <c r="I2763" s="10">
        <v>0</v>
      </c>
      <c r="J2763" s="10">
        <v>0</v>
      </c>
      <c r="K2763" s="10">
        <v>395.2</v>
      </c>
      <c r="L2763" s="11"/>
      <c r="M2763" s="5">
        <v>102</v>
      </c>
      <c r="N2763" s="5">
        <v>395.2</v>
      </c>
      <c r="O2763" s="5">
        <v>2001</v>
      </c>
      <c r="P2763" s="5">
        <v>4</v>
      </c>
      <c r="Q2763" s="15">
        <v>0.326485887656567</v>
      </c>
      <c r="R2763" s="15">
        <v>117.0709052125506</v>
      </c>
      <c r="S2763" s="6" t="s">
        <v>25</v>
      </c>
      <c r="T2763" s="6"/>
      <c r="U2763" s="15">
        <v>361.89843945903016</v>
      </c>
      <c r="V2763" s="15">
        <v>136.41700346404522</v>
      </c>
      <c r="W2763" s="15">
        <v>33.301560540969831</v>
      </c>
      <c r="X2763" s="6" t="s">
        <v>162</v>
      </c>
    </row>
    <row r="2764" spans="1:24" ht="28.8" x14ac:dyDescent="0.3">
      <c r="A2764" s="6" t="s">
        <v>25</v>
      </c>
      <c r="B2764" s="6" t="s">
        <v>375</v>
      </c>
      <c r="C2764" s="13"/>
      <c r="D2764" s="14" t="s">
        <v>2630</v>
      </c>
      <c r="E2764" s="14" t="s">
        <v>2631</v>
      </c>
      <c r="F2764" s="5">
        <v>22</v>
      </c>
      <c r="G2764" s="11"/>
      <c r="H2764" s="6" t="s">
        <v>194</v>
      </c>
      <c r="I2764" s="10">
        <v>127</v>
      </c>
      <c r="J2764" s="10">
        <v>25.5</v>
      </c>
      <c r="K2764" s="10">
        <v>341</v>
      </c>
      <c r="L2764" s="11"/>
      <c r="M2764" s="5">
        <v>100</v>
      </c>
      <c r="N2764" s="5">
        <v>493.5</v>
      </c>
      <c r="O2764" s="5">
        <v>1992</v>
      </c>
      <c r="P2764" s="5">
        <v>10</v>
      </c>
      <c r="Q2764" s="15">
        <v>0.32627749622538432</v>
      </c>
      <c r="R2764" s="15">
        <v>91.913347517730486</v>
      </c>
      <c r="S2764" s="6" t="s">
        <v>7</v>
      </c>
      <c r="T2764" s="7" t="s">
        <v>14</v>
      </c>
      <c r="U2764" s="15">
        <v>460.87225037746157</v>
      </c>
      <c r="V2764" s="15">
        <v>104.4155792599429</v>
      </c>
      <c r="W2764" s="15">
        <v>32.627749622538431</v>
      </c>
      <c r="X2764" s="6" t="s">
        <v>162</v>
      </c>
    </row>
    <row r="2765" spans="1:24" ht="28.8" x14ac:dyDescent="0.3">
      <c r="A2765" s="6" t="s">
        <v>25</v>
      </c>
      <c r="B2765" s="6" t="s">
        <v>446</v>
      </c>
      <c r="C2765" s="8"/>
      <c r="D2765" s="14" t="s">
        <v>1359</v>
      </c>
      <c r="E2765" s="14" t="s">
        <v>1360</v>
      </c>
      <c r="F2765" s="5">
        <v>21</v>
      </c>
      <c r="G2765" s="11"/>
      <c r="H2765" s="6" t="s">
        <v>723</v>
      </c>
      <c r="I2765" s="8"/>
      <c r="J2765" s="8"/>
      <c r="K2765" s="8"/>
      <c r="L2765" s="5">
        <v>437.7</v>
      </c>
      <c r="M2765" s="5">
        <v>100</v>
      </c>
      <c r="N2765" s="5">
        <v>437.7</v>
      </c>
      <c r="O2765" s="5">
        <v>1987</v>
      </c>
      <c r="P2765" s="5">
        <v>8</v>
      </c>
      <c r="Q2765" s="15">
        <v>0.32622317566941378</v>
      </c>
      <c r="R2765" s="15">
        <v>103.63088188256796</v>
      </c>
      <c r="S2765" s="6" t="s">
        <v>7</v>
      </c>
      <c r="T2765" s="7" t="s">
        <v>14</v>
      </c>
      <c r="U2765" s="15">
        <v>405.07768243305861</v>
      </c>
      <c r="V2765" s="15">
        <v>119.19900646475429</v>
      </c>
      <c r="W2765" s="15">
        <v>32.622317566941376</v>
      </c>
      <c r="X2765" s="6" t="s">
        <v>162</v>
      </c>
    </row>
    <row r="2766" spans="1:24" ht="28.8" x14ac:dyDescent="0.3">
      <c r="A2766" s="6" t="s">
        <v>25</v>
      </c>
      <c r="B2766" s="6" t="s">
        <v>378</v>
      </c>
      <c r="C2766" s="8"/>
      <c r="D2766" s="14" t="s">
        <v>3296</v>
      </c>
      <c r="E2766" s="14" t="s">
        <v>2154</v>
      </c>
      <c r="F2766" s="5">
        <v>22</v>
      </c>
      <c r="G2766" s="13"/>
      <c r="H2766" s="6" t="s">
        <v>161</v>
      </c>
      <c r="I2766" s="11"/>
      <c r="J2766" s="11"/>
      <c r="K2766" s="11"/>
      <c r="L2766" s="5">
        <v>426.6</v>
      </c>
      <c r="M2766" s="5">
        <v>109</v>
      </c>
      <c r="N2766" s="5">
        <v>426.6</v>
      </c>
      <c r="O2766" s="5">
        <v>1995</v>
      </c>
      <c r="P2766" s="5">
        <v>5</v>
      </c>
      <c r="Q2766" s="15">
        <v>0.32613606441881948</v>
      </c>
      <c r="R2766" s="15">
        <v>115.89678464603844</v>
      </c>
      <c r="S2766" s="6" t="s">
        <v>7</v>
      </c>
      <c r="T2766" s="7" t="s">
        <v>14</v>
      </c>
      <c r="U2766" s="15">
        <v>391.0511689783487</v>
      </c>
      <c r="V2766" s="15">
        <v>134.89613376989732</v>
      </c>
      <c r="W2766" s="15">
        <v>35.548831021651324</v>
      </c>
      <c r="X2766" s="6" t="s">
        <v>162</v>
      </c>
    </row>
    <row r="2767" spans="1:24" ht="28.8" x14ac:dyDescent="0.3">
      <c r="A2767" s="6" t="s">
        <v>217</v>
      </c>
      <c r="B2767" s="6" t="s">
        <v>2002</v>
      </c>
      <c r="C2767" s="10">
        <v>3372772</v>
      </c>
      <c r="D2767" s="14" t="s">
        <v>2413</v>
      </c>
      <c r="E2767" s="14" t="s">
        <v>2810</v>
      </c>
      <c r="F2767" s="5">
        <v>22</v>
      </c>
      <c r="G2767" s="5">
        <v>105</v>
      </c>
      <c r="H2767" s="6" t="s">
        <v>204</v>
      </c>
      <c r="I2767" s="8"/>
      <c r="J2767" s="8"/>
      <c r="K2767" s="8"/>
      <c r="L2767" s="5">
        <v>323.3</v>
      </c>
      <c r="M2767" s="5">
        <v>100</v>
      </c>
      <c r="N2767" s="5">
        <v>323.3</v>
      </c>
      <c r="O2767" s="5">
        <v>2017</v>
      </c>
      <c r="P2767" s="5">
        <v>6</v>
      </c>
      <c r="Q2767" s="15">
        <v>0.32594202290564511</v>
      </c>
      <c r="R2767" s="15">
        <v>140.30076399628828</v>
      </c>
      <c r="S2767" s="6" t="s">
        <v>7</v>
      </c>
      <c r="T2767" s="7" t="s">
        <v>14</v>
      </c>
      <c r="U2767" s="15">
        <v>290.7057977094355</v>
      </c>
      <c r="V2767" s="15">
        <v>167.65007556545274</v>
      </c>
      <c r="W2767" s="15">
        <v>32.59420229056451</v>
      </c>
      <c r="X2767" s="6" t="s">
        <v>168</v>
      </c>
    </row>
    <row r="2768" spans="1:24" ht="28.8" x14ac:dyDescent="0.3">
      <c r="A2768" s="6" t="s">
        <v>217</v>
      </c>
      <c r="B2768" s="6" t="s">
        <v>1375</v>
      </c>
      <c r="C2768" s="10">
        <v>50030609</v>
      </c>
      <c r="D2768" s="14" t="s">
        <v>3184</v>
      </c>
      <c r="E2768" s="14" t="s">
        <v>2030</v>
      </c>
      <c r="F2768" s="5">
        <v>19</v>
      </c>
      <c r="G2768" s="11"/>
      <c r="H2768" s="6" t="s">
        <v>204</v>
      </c>
      <c r="I2768" s="10">
        <v>145.80000000000001</v>
      </c>
      <c r="J2768" s="10">
        <v>55.3</v>
      </c>
      <c r="K2768" s="10">
        <v>234.3</v>
      </c>
      <c r="L2768" s="11"/>
      <c r="M2768" s="5">
        <v>100</v>
      </c>
      <c r="N2768" s="5">
        <v>435.40000000000003</v>
      </c>
      <c r="O2768" s="5">
        <v>2018</v>
      </c>
      <c r="P2768" s="5">
        <v>10</v>
      </c>
      <c r="Q2768" s="15">
        <v>0.32592417842932547</v>
      </c>
      <c r="R2768" s="15">
        <v>104.1783118971061</v>
      </c>
      <c r="S2768" s="6" t="s">
        <v>7</v>
      </c>
      <c r="T2768" s="7" t="s">
        <v>14</v>
      </c>
      <c r="U2768" s="15">
        <v>402.80758215706749</v>
      </c>
      <c r="V2768" s="15">
        <v>119.98118874138916</v>
      </c>
      <c r="W2768" s="15">
        <v>32.592417842932548</v>
      </c>
      <c r="X2768" s="6" t="s">
        <v>168</v>
      </c>
    </row>
    <row r="2769" spans="1:24" ht="28.8" x14ac:dyDescent="0.3">
      <c r="A2769" s="6" t="s">
        <v>25</v>
      </c>
      <c r="B2769" s="6" t="s">
        <v>2202</v>
      </c>
      <c r="C2769" s="8"/>
      <c r="D2769" s="14" t="s">
        <v>3297</v>
      </c>
      <c r="E2769" s="14" t="s">
        <v>3297</v>
      </c>
      <c r="F2769" s="5">
        <v>24</v>
      </c>
      <c r="G2769" s="10">
        <v>129</v>
      </c>
      <c r="H2769" s="6" t="s">
        <v>492</v>
      </c>
      <c r="I2769" s="5">
        <v>45.9</v>
      </c>
      <c r="J2769" s="5">
        <v>293.89999999999998</v>
      </c>
      <c r="K2769" s="5">
        <v>72.7</v>
      </c>
      <c r="L2769" s="13"/>
      <c r="M2769" s="5">
        <v>100</v>
      </c>
      <c r="N2769" s="5">
        <v>412.49999999999994</v>
      </c>
      <c r="O2769" s="5">
        <v>2000</v>
      </c>
      <c r="P2769" s="5">
        <v>4</v>
      </c>
      <c r="Q2769" s="15">
        <v>0.32577718609065753</v>
      </c>
      <c r="R2769" s="15">
        <v>109.96178666666667</v>
      </c>
      <c r="S2769" s="6" t="s">
        <v>6</v>
      </c>
      <c r="T2769" s="7" t="s">
        <v>13</v>
      </c>
      <c r="U2769" s="15">
        <v>379.92228139093419</v>
      </c>
      <c r="V2769" s="15">
        <v>127.36218709044218</v>
      </c>
      <c r="W2769" s="15">
        <v>32.577718609065755</v>
      </c>
      <c r="X2769" s="6" t="s">
        <v>162</v>
      </c>
    </row>
    <row r="2770" spans="1:24" ht="28.8" x14ac:dyDescent="0.3">
      <c r="A2770" s="6" t="s">
        <v>25</v>
      </c>
      <c r="B2770" s="6" t="s">
        <v>811</v>
      </c>
      <c r="C2770" s="8"/>
      <c r="D2770" s="14" t="s">
        <v>1659</v>
      </c>
      <c r="E2770" s="14" t="s">
        <v>1600</v>
      </c>
      <c r="F2770" s="5">
        <v>28</v>
      </c>
      <c r="G2770" s="5">
        <v>90</v>
      </c>
      <c r="H2770" s="6" t="s">
        <v>172</v>
      </c>
      <c r="I2770" s="8"/>
      <c r="J2770" s="8"/>
      <c r="K2770" s="8"/>
      <c r="L2770" s="5">
        <v>319.7</v>
      </c>
      <c r="M2770" s="5">
        <v>103</v>
      </c>
      <c r="N2770" s="5">
        <v>319.7</v>
      </c>
      <c r="O2770" s="5">
        <v>1999</v>
      </c>
      <c r="P2770" s="5">
        <v>5</v>
      </c>
      <c r="Q2770" s="15">
        <v>0.32558512886613766</v>
      </c>
      <c r="R2770" s="15">
        <v>146.13704757585234</v>
      </c>
      <c r="S2770" s="6" t="s">
        <v>6</v>
      </c>
      <c r="T2770" s="7" t="s">
        <v>13</v>
      </c>
      <c r="U2770" s="15">
        <v>286.16473172678781</v>
      </c>
      <c r="V2770" s="15">
        <v>175.50475978204582</v>
      </c>
      <c r="W2770" s="15">
        <v>33.535268273212182</v>
      </c>
      <c r="X2770" s="6" t="s">
        <v>162</v>
      </c>
    </row>
    <row r="2771" spans="1:24" ht="28.8" x14ac:dyDescent="0.3">
      <c r="A2771" s="6" t="s">
        <v>25</v>
      </c>
      <c r="B2771" s="6" t="s">
        <v>709</v>
      </c>
      <c r="C2771" s="8"/>
      <c r="D2771" s="14" t="s">
        <v>773</v>
      </c>
      <c r="E2771" s="14" t="s">
        <v>1580</v>
      </c>
      <c r="F2771" s="5">
        <v>19</v>
      </c>
      <c r="G2771" s="5">
        <v>72</v>
      </c>
      <c r="H2771" s="6" t="s">
        <v>190</v>
      </c>
      <c r="I2771" s="13"/>
      <c r="J2771" s="13"/>
      <c r="K2771" s="13"/>
      <c r="L2771" s="5">
        <v>433.3</v>
      </c>
      <c r="M2771" s="5">
        <v>102</v>
      </c>
      <c r="N2771" s="5">
        <v>433.3</v>
      </c>
      <c r="O2771" s="5">
        <v>1988</v>
      </c>
      <c r="P2771" s="5">
        <v>10</v>
      </c>
      <c r="Q2771" s="15">
        <v>0.32545802263314327</v>
      </c>
      <c r="R2771" s="15">
        <v>106.77687915993538</v>
      </c>
      <c r="S2771" s="6" t="s">
        <v>7</v>
      </c>
      <c r="T2771" s="7" t="s">
        <v>14</v>
      </c>
      <c r="U2771" s="15">
        <v>400.1032816914194</v>
      </c>
      <c r="V2771" s="15">
        <v>122.76918894519932</v>
      </c>
      <c r="W2771" s="15">
        <v>33.196718308580614</v>
      </c>
      <c r="X2771" s="6" t="s">
        <v>162</v>
      </c>
    </row>
    <row r="2772" spans="1:24" ht="28.8" x14ac:dyDescent="0.3">
      <c r="A2772" s="6" t="s">
        <v>25</v>
      </c>
      <c r="B2772" s="6" t="s">
        <v>3298</v>
      </c>
      <c r="C2772" s="8"/>
      <c r="D2772" s="14" t="s">
        <v>3299</v>
      </c>
      <c r="E2772" s="14" t="s">
        <v>3300</v>
      </c>
      <c r="F2772" s="5">
        <v>21</v>
      </c>
      <c r="G2772" s="5">
        <v>110</v>
      </c>
      <c r="H2772" s="6" t="s">
        <v>161</v>
      </c>
      <c r="I2772" s="13"/>
      <c r="J2772" s="13"/>
      <c r="K2772" s="13"/>
      <c r="L2772" s="5">
        <v>329.6</v>
      </c>
      <c r="M2772" s="5">
        <v>98</v>
      </c>
      <c r="N2772" s="5">
        <v>329.6</v>
      </c>
      <c r="O2772" s="5">
        <v>1981</v>
      </c>
      <c r="P2772" s="5">
        <v>5</v>
      </c>
      <c r="Q2772" s="15">
        <v>0.32533510469035465</v>
      </c>
      <c r="R2772" s="15">
        <v>134.86666341019418</v>
      </c>
      <c r="S2772" s="6" t="s">
        <v>7</v>
      </c>
      <c r="T2772" s="7" t="s">
        <v>14</v>
      </c>
      <c r="U2772" s="15">
        <v>297.71715974034527</v>
      </c>
      <c r="V2772" s="15">
        <v>160.18712530853611</v>
      </c>
      <c r="W2772" s="15">
        <v>31.882840259654756</v>
      </c>
      <c r="X2772" s="6" t="s">
        <v>162</v>
      </c>
    </row>
    <row r="2773" spans="1:24" ht="28.8" x14ac:dyDescent="0.3">
      <c r="A2773" s="6" t="s">
        <v>25</v>
      </c>
      <c r="B2773" s="6" t="s">
        <v>510</v>
      </c>
      <c r="C2773" s="8"/>
      <c r="D2773" s="14" t="s">
        <v>3301</v>
      </c>
      <c r="E2773" s="14" t="s">
        <v>2177</v>
      </c>
      <c r="F2773" s="5">
        <v>21</v>
      </c>
      <c r="G2773" s="11"/>
      <c r="H2773" s="6" t="s">
        <v>161</v>
      </c>
      <c r="I2773" s="8"/>
      <c r="J2773" s="8"/>
      <c r="K2773" s="8"/>
      <c r="L2773" s="5">
        <v>349.9</v>
      </c>
      <c r="M2773" s="5">
        <v>107</v>
      </c>
      <c r="N2773" s="5">
        <v>349.9</v>
      </c>
      <c r="O2773" s="5">
        <v>1986</v>
      </c>
      <c r="P2773" s="5">
        <v>6</v>
      </c>
      <c r="Q2773" s="15">
        <v>0.3252846417975353</v>
      </c>
      <c r="R2773" s="15">
        <v>138.70929862817948</v>
      </c>
      <c r="S2773" s="6" t="s">
        <v>7</v>
      </c>
      <c r="T2773" s="7" t="s">
        <v>14</v>
      </c>
      <c r="U2773" s="15">
        <v>315.0945433276637</v>
      </c>
      <c r="V2773" s="15">
        <v>165.37981579525228</v>
      </c>
      <c r="W2773" s="15">
        <v>34.805456672336277</v>
      </c>
      <c r="X2773" s="6" t="s">
        <v>162</v>
      </c>
    </row>
    <row r="2774" spans="1:24" ht="28.8" x14ac:dyDescent="0.3">
      <c r="A2774" s="6" t="s">
        <v>25</v>
      </c>
      <c r="B2774" s="6" t="s">
        <v>3302</v>
      </c>
      <c r="C2774" s="8"/>
      <c r="D2774" s="14" t="s">
        <v>3303</v>
      </c>
      <c r="E2774" s="14" t="s">
        <v>3304</v>
      </c>
      <c r="F2774" s="5">
        <v>32</v>
      </c>
      <c r="G2774" s="5">
        <v>100</v>
      </c>
      <c r="H2774" s="6" t="s">
        <v>172</v>
      </c>
      <c r="I2774" s="8"/>
      <c r="J2774" s="8"/>
      <c r="K2774" s="8"/>
      <c r="L2774" s="5">
        <v>271.3</v>
      </c>
      <c r="M2774" s="5">
        <v>75</v>
      </c>
      <c r="N2774" s="5">
        <v>271.3</v>
      </c>
      <c r="O2774" s="5">
        <v>1982</v>
      </c>
      <c r="P2774" s="5">
        <v>3</v>
      </c>
      <c r="Q2774" s="15">
        <v>0.32520951663875963</v>
      </c>
      <c r="R2774" s="15">
        <v>125.39413103575377</v>
      </c>
      <c r="S2774" s="6" t="s">
        <v>6</v>
      </c>
      <c r="T2774" s="6"/>
      <c r="U2774" s="15">
        <v>246.90928625209304</v>
      </c>
      <c r="V2774" s="15">
        <v>147.5784691824077</v>
      </c>
      <c r="W2774" s="15">
        <v>24.390713747906972</v>
      </c>
      <c r="X2774" s="6" t="s">
        <v>162</v>
      </c>
    </row>
    <row r="2775" spans="1:24" ht="28.8" x14ac:dyDescent="0.3">
      <c r="A2775" s="6" t="s">
        <v>217</v>
      </c>
      <c r="B2775" s="6" t="s">
        <v>201</v>
      </c>
      <c r="C2775" s="10">
        <v>3372932</v>
      </c>
      <c r="D2775" s="14" t="s">
        <v>495</v>
      </c>
      <c r="E2775" s="14" t="s">
        <v>2006</v>
      </c>
      <c r="F2775" s="5">
        <v>21</v>
      </c>
      <c r="G2775" s="5">
        <v>90</v>
      </c>
      <c r="H2775" s="6" t="s">
        <v>204</v>
      </c>
      <c r="I2775" s="11"/>
      <c r="J2775" s="11"/>
      <c r="K2775" s="11"/>
      <c r="L2775" s="10">
        <v>365</v>
      </c>
      <c r="M2775" s="5">
        <v>100</v>
      </c>
      <c r="N2775" s="5">
        <v>365</v>
      </c>
      <c r="O2775" s="5">
        <v>2017</v>
      </c>
      <c r="P2775" s="5">
        <v>7</v>
      </c>
      <c r="Q2775" s="15">
        <v>0.32519489303717136</v>
      </c>
      <c r="R2775" s="15">
        <v>124.27188219178083</v>
      </c>
      <c r="S2775" s="6" t="s">
        <v>7</v>
      </c>
      <c r="T2775" s="7" t="s">
        <v>14</v>
      </c>
      <c r="U2775" s="15">
        <v>332.48051069628286</v>
      </c>
      <c r="V2775" s="15">
        <v>146.09960016533029</v>
      </c>
      <c r="W2775" s="15">
        <v>32.519489303717137</v>
      </c>
      <c r="X2775" s="6" t="s">
        <v>168</v>
      </c>
    </row>
    <row r="2776" spans="1:24" ht="28.8" x14ac:dyDescent="0.3">
      <c r="A2776" s="6" t="s">
        <v>251</v>
      </c>
      <c r="B2776" s="6" t="s">
        <v>233</v>
      </c>
      <c r="C2776" s="8"/>
      <c r="D2776" s="14" t="s">
        <v>1578</v>
      </c>
      <c r="E2776" s="14" t="s">
        <v>1579</v>
      </c>
      <c r="F2776" s="5">
        <v>26</v>
      </c>
      <c r="G2776" s="8"/>
      <c r="H2776" s="6" t="s">
        <v>194</v>
      </c>
      <c r="I2776" s="8"/>
      <c r="J2776" s="8"/>
      <c r="K2776" s="8"/>
      <c r="L2776" s="5">
        <v>278.7</v>
      </c>
      <c r="M2776" s="5">
        <v>100</v>
      </c>
      <c r="N2776" s="5">
        <v>278.7</v>
      </c>
      <c r="O2776" s="5">
        <v>2005</v>
      </c>
      <c r="P2776" s="5">
        <v>7</v>
      </c>
      <c r="Q2776" s="15">
        <v>0.32516880439677237</v>
      </c>
      <c r="R2776" s="15">
        <v>162.75291352709007</v>
      </c>
      <c r="S2776" s="6" t="s">
        <v>6</v>
      </c>
      <c r="T2776" s="7" t="s">
        <v>13</v>
      </c>
      <c r="U2776" s="15">
        <v>246.18311956032275</v>
      </c>
      <c r="V2776" s="15">
        <v>198.99162287001013</v>
      </c>
      <c r="W2776" s="15">
        <v>32.516880439677237</v>
      </c>
      <c r="X2776" s="6" t="s">
        <v>162</v>
      </c>
    </row>
    <row r="2777" spans="1:24" ht="28.8" x14ac:dyDescent="0.3">
      <c r="A2777" s="6" t="s">
        <v>217</v>
      </c>
      <c r="B2777" s="6" t="s">
        <v>291</v>
      </c>
      <c r="C2777" s="10">
        <v>500448893</v>
      </c>
      <c r="D2777" s="14" t="s">
        <v>2577</v>
      </c>
      <c r="E2777" s="14" t="s">
        <v>3305</v>
      </c>
      <c r="F2777" s="5">
        <v>18</v>
      </c>
      <c r="G2777" s="5">
        <v>66</v>
      </c>
      <c r="H2777" s="6" t="s">
        <v>204</v>
      </c>
      <c r="I2777" s="10">
        <v>175.8</v>
      </c>
      <c r="J2777" s="10">
        <v>118.6</v>
      </c>
      <c r="K2777" s="10">
        <v>131.9</v>
      </c>
      <c r="L2777" s="11"/>
      <c r="M2777" s="5">
        <v>100</v>
      </c>
      <c r="N2777" s="5">
        <v>426.29999999999995</v>
      </c>
      <c r="O2777" s="5">
        <v>2019</v>
      </c>
      <c r="P2777" s="5">
        <v>9</v>
      </c>
      <c r="Q2777" s="15">
        <v>0.32514471049415988</v>
      </c>
      <c r="R2777" s="15">
        <v>106.40215106732347</v>
      </c>
      <c r="S2777" s="6" t="s">
        <v>7</v>
      </c>
      <c r="T2777" s="7" t="s">
        <v>14</v>
      </c>
      <c r="U2777" s="15">
        <v>393.78552895058397</v>
      </c>
      <c r="V2777" s="15">
        <v>122.73145707632807</v>
      </c>
      <c r="W2777" s="15">
        <v>32.514471049415988</v>
      </c>
      <c r="X2777" s="6" t="s">
        <v>168</v>
      </c>
    </row>
    <row r="2778" spans="1:24" ht="28.8" x14ac:dyDescent="0.3">
      <c r="A2778" s="6" t="s">
        <v>25</v>
      </c>
      <c r="B2778" s="6" t="s">
        <v>502</v>
      </c>
      <c r="C2778" s="8"/>
      <c r="D2778" s="14" t="s">
        <v>3306</v>
      </c>
      <c r="E2778" s="14" t="s">
        <v>3307</v>
      </c>
      <c r="F2778" s="5">
        <v>24</v>
      </c>
      <c r="G2778" s="8"/>
      <c r="H2778" s="6" t="s">
        <v>194</v>
      </c>
      <c r="I2778" s="11"/>
      <c r="J2778" s="11"/>
      <c r="K2778" s="11"/>
      <c r="L2778" s="10">
        <v>323</v>
      </c>
      <c r="M2778" s="5">
        <v>100</v>
      </c>
      <c r="N2778" s="5">
        <v>323</v>
      </c>
      <c r="O2778" s="5">
        <v>2002</v>
      </c>
      <c r="P2778" s="5">
        <v>6</v>
      </c>
      <c r="Q2778" s="15">
        <v>0.32510057460921643</v>
      </c>
      <c r="R2778" s="15">
        <v>140.43107430340558</v>
      </c>
      <c r="S2778" s="6" t="s">
        <v>6</v>
      </c>
      <c r="T2778" s="7" t="s">
        <v>13</v>
      </c>
      <c r="U2778" s="15">
        <v>290.48994253907836</v>
      </c>
      <c r="V2778" s="15">
        <v>167.93654941932564</v>
      </c>
      <c r="W2778" s="15">
        <v>32.510057460921644</v>
      </c>
      <c r="X2778" s="6" t="s">
        <v>162</v>
      </c>
    </row>
    <row r="2779" spans="1:24" ht="28.8" x14ac:dyDescent="0.3">
      <c r="A2779" s="6" t="s">
        <v>25</v>
      </c>
      <c r="B2779" s="6" t="s">
        <v>804</v>
      </c>
      <c r="C2779" s="8"/>
      <c r="D2779" s="14" t="s">
        <v>3308</v>
      </c>
      <c r="E2779" s="14" t="s">
        <v>1708</v>
      </c>
      <c r="F2779" s="5">
        <v>24</v>
      </c>
      <c r="G2779" s="10">
        <v>90</v>
      </c>
      <c r="H2779" s="6" t="s">
        <v>172</v>
      </c>
      <c r="I2779" s="8"/>
      <c r="J2779" s="8"/>
      <c r="K2779" s="8"/>
      <c r="L2779" s="5">
        <v>360.5</v>
      </c>
      <c r="M2779" s="5">
        <v>101</v>
      </c>
      <c r="N2779" s="5">
        <v>360.5</v>
      </c>
      <c r="O2779" s="5">
        <v>1992</v>
      </c>
      <c r="P2779" s="5">
        <v>6</v>
      </c>
      <c r="Q2779" s="15">
        <v>0.32495891553805722</v>
      </c>
      <c r="R2779" s="15">
        <v>127.08135747572815</v>
      </c>
      <c r="S2779" s="6" t="s">
        <v>6</v>
      </c>
      <c r="T2779" s="7" t="s">
        <v>13</v>
      </c>
      <c r="U2779" s="15">
        <v>327.67914953065622</v>
      </c>
      <c r="V2779" s="15">
        <v>149.65997809784264</v>
      </c>
      <c r="W2779" s="15">
        <v>32.820850469343782</v>
      </c>
      <c r="X2779" s="6" t="s">
        <v>162</v>
      </c>
    </row>
    <row r="2780" spans="1:24" ht="28.8" x14ac:dyDescent="0.3">
      <c r="A2780" s="6" t="s">
        <v>25</v>
      </c>
      <c r="B2780" s="6" t="s">
        <v>505</v>
      </c>
      <c r="C2780" s="8"/>
      <c r="D2780" s="14" t="s">
        <v>559</v>
      </c>
      <c r="E2780" s="14" t="s">
        <v>1255</v>
      </c>
      <c r="F2780" s="5">
        <v>21</v>
      </c>
      <c r="G2780" s="8"/>
      <c r="H2780" s="6" t="s">
        <v>161</v>
      </c>
      <c r="I2780" s="8"/>
      <c r="J2780" s="8"/>
      <c r="K2780" s="8"/>
      <c r="L2780" s="5">
        <v>450.3</v>
      </c>
      <c r="M2780" s="5">
        <v>108</v>
      </c>
      <c r="N2780" s="5">
        <v>450.3</v>
      </c>
      <c r="O2780" s="5">
        <v>1996</v>
      </c>
      <c r="P2780" s="5">
        <v>8</v>
      </c>
      <c r="Q2780" s="15">
        <v>0.32478277915988363</v>
      </c>
      <c r="R2780" s="15">
        <v>108.78964237175217</v>
      </c>
      <c r="S2780" s="6" t="s">
        <v>7</v>
      </c>
      <c r="T2780" s="7" t="s">
        <v>14</v>
      </c>
      <c r="U2780" s="15">
        <v>415.22345985073258</v>
      </c>
      <c r="V2780" s="15">
        <v>125.69241262081691</v>
      </c>
      <c r="W2780" s="15">
        <v>35.07654014926743</v>
      </c>
      <c r="X2780" s="6" t="s">
        <v>162</v>
      </c>
    </row>
    <row r="2781" spans="1:24" ht="28.8" x14ac:dyDescent="0.3">
      <c r="A2781" s="6" t="s">
        <v>25</v>
      </c>
      <c r="B2781" s="6" t="s">
        <v>1433</v>
      </c>
      <c r="C2781" s="8"/>
      <c r="D2781" s="14" t="s">
        <v>1093</v>
      </c>
      <c r="E2781" s="14" t="s">
        <v>3113</v>
      </c>
      <c r="F2781" s="5">
        <v>24</v>
      </c>
      <c r="G2781" s="11"/>
      <c r="H2781" s="6" t="s">
        <v>194</v>
      </c>
      <c r="I2781" s="10">
        <v>263</v>
      </c>
      <c r="J2781" s="10">
        <v>35</v>
      </c>
      <c r="K2781" s="10">
        <v>301</v>
      </c>
      <c r="L2781" s="11"/>
      <c r="M2781" s="5">
        <v>100</v>
      </c>
      <c r="N2781" s="5">
        <v>599</v>
      </c>
      <c r="O2781" s="5">
        <v>1990</v>
      </c>
      <c r="P2781" s="5">
        <v>9</v>
      </c>
      <c r="Q2781" s="15">
        <v>0.3247742827387276</v>
      </c>
      <c r="R2781" s="15">
        <v>75.724936560934893</v>
      </c>
      <c r="S2781" s="6" t="s">
        <v>6</v>
      </c>
      <c r="T2781" s="7" t="s">
        <v>13</v>
      </c>
      <c r="U2781" s="15">
        <v>566.52257172612724</v>
      </c>
      <c r="V2781" s="15">
        <v>84.467163751897829</v>
      </c>
      <c r="W2781" s="15">
        <v>32.477428273872761</v>
      </c>
      <c r="X2781" s="6" t="s">
        <v>162</v>
      </c>
    </row>
    <row r="2782" spans="1:24" ht="28.8" x14ac:dyDescent="0.3">
      <c r="A2782" s="6" t="s">
        <v>25</v>
      </c>
      <c r="B2782" s="6" t="s">
        <v>1001</v>
      </c>
      <c r="C2782" s="13"/>
      <c r="D2782" s="14" t="s">
        <v>1051</v>
      </c>
      <c r="E2782" s="14" t="s">
        <v>701</v>
      </c>
      <c r="F2782" s="5">
        <v>28</v>
      </c>
      <c r="G2782" s="10">
        <v>84</v>
      </c>
      <c r="H2782" s="6" t="s">
        <v>172</v>
      </c>
      <c r="I2782" s="8"/>
      <c r="J2782" s="8"/>
      <c r="K2782" s="8"/>
      <c r="L2782" s="5">
        <v>776.2</v>
      </c>
      <c r="M2782" s="5">
        <v>145</v>
      </c>
      <c r="N2782" s="5">
        <v>776.2</v>
      </c>
      <c r="O2782" s="5">
        <v>1993</v>
      </c>
      <c r="P2782" s="5">
        <v>9</v>
      </c>
      <c r="Q2782" s="15">
        <v>0.32460675581094711</v>
      </c>
      <c r="R2782" s="15">
        <v>84.734467469724294</v>
      </c>
      <c r="S2782" s="6" t="s">
        <v>6</v>
      </c>
      <c r="T2782" s="7" t="s">
        <v>13</v>
      </c>
      <c r="U2782" s="15">
        <v>729.13202040741271</v>
      </c>
      <c r="V2782" s="15">
        <v>95.462902630546978</v>
      </c>
      <c r="W2782" s="15">
        <v>47.067979592587335</v>
      </c>
      <c r="X2782" s="6" t="s">
        <v>162</v>
      </c>
    </row>
    <row r="2783" spans="1:24" ht="28.8" x14ac:dyDescent="0.3">
      <c r="A2783" s="6" t="s">
        <v>25</v>
      </c>
      <c r="B2783" s="6" t="s">
        <v>387</v>
      </c>
      <c r="C2783" s="8"/>
      <c r="D2783" s="14" t="s">
        <v>1176</v>
      </c>
      <c r="E2783" s="14" t="s">
        <v>1177</v>
      </c>
      <c r="F2783" s="5">
        <v>0</v>
      </c>
      <c r="G2783" s="13"/>
      <c r="H2783" s="6" t="s">
        <v>161</v>
      </c>
      <c r="I2783" s="13"/>
      <c r="J2783" s="13"/>
      <c r="K2783" s="13"/>
      <c r="L2783" s="5">
        <v>373.3</v>
      </c>
      <c r="M2783" s="5">
        <v>102</v>
      </c>
      <c r="N2783" s="5">
        <v>373.3</v>
      </c>
      <c r="O2783" s="5">
        <v>2001</v>
      </c>
      <c r="P2783" s="5">
        <v>8</v>
      </c>
      <c r="Q2783" s="15">
        <v>0.32450856317547383</v>
      </c>
      <c r="R2783" s="15">
        <v>123.93898135547815</v>
      </c>
      <c r="S2783" s="6" t="s">
        <v>25</v>
      </c>
      <c r="T2783" s="6"/>
      <c r="U2783" s="15">
        <v>340.20012655610168</v>
      </c>
      <c r="V2783" s="15">
        <v>145.61476832291032</v>
      </c>
      <c r="W2783" s="15">
        <v>33.099873443898332</v>
      </c>
      <c r="X2783" s="6" t="s">
        <v>162</v>
      </c>
    </row>
    <row r="2784" spans="1:24" ht="28.8" x14ac:dyDescent="0.3">
      <c r="A2784" s="6" t="s">
        <v>251</v>
      </c>
      <c r="B2784" s="6" t="s">
        <v>842</v>
      </c>
      <c r="C2784" s="8"/>
      <c r="D2784" s="14" t="s">
        <v>2848</v>
      </c>
      <c r="E2784" s="14" t="s">
        <v>2092</v>
      </c>
      <c r="F2784" s="5">
        <v>24</v>
      </c>
      <c r="G2784" s="11"/>
      <c r="H2784" s="6" t="s">
        <v>194</v>
      </c>
      <c r="I2784" s="8"/>
      <c r="J2784" s="8"/>
      <c r="K2784" s="8"/>
      <c r="L2784" s="5">
        <v>271.7</v>
      </c>
      <c r="M2784" s="5">
        <v>99</v>
      </c>
      <c r="N2784" s="5">
        <v>271.7</v>
      </c>
      <c r="O2784" s="5">
        <v>2005</v>
      </c>
      <c r="P2784" s="5">
        <v>5</v>
      </c>
      <c r="Q2784" s="15">
        <v>0.32439605660724885</v>
      </c>
      <c r="R2784" s="15">
        <v>165.27657206477733</v>
      </c>
      <c r="S2784" s="6" t="s">
        <v>6</v>
      </c>
      <c r="T2784" s="7" t="s">
        <v>13</v>
      </c>
      <c r="U2784" s="15">
        <v>239.58479039588235</v>
      </c>
      <c r="V2784" s="15">
        <v>202.5050788166931</v>
      </c>
      <c r="W2784" s="15">
        <v>32.115209604117638</v>
      </c>
      <c r="X2784" s="6" t="s">
        <v>162</v>
      </c>
    </row>
    <row r="2785" spans="1:24" ht="28.8" x14ac:dyDescent="0.3">
      <c r="A2785" s="6" t="s">
        <v>178</v>
      </c>
      <c r="B2785" s="6" t="s">
        <v>2202</v>
      </c>
      <c r="C2785" s="8"/>
      <c r="D2785" s="14" t="s">
        <v>3309</v>
      </c>
      <c r="E2785" s="14" t="s">
        <v>3310</v>
      </c>
      <c r="F2785" s="5">
        <v>26</v>
      </c>
      <c r="G2785" s="5">
        <v>86</v>
      </c>
      <c r="H2785" s="6" t="s">
        <v>172</v>
      </c>
      <c r="I2785" s="11"/>
      <c r="J2785" s="11"/>
      <c r="K2785" s="11"/>
      <c r="L2785" s="10">
        <v>410</v>
      </c>
      <c r="M2785" s="5">
        <v>100</v>
      </c>
      <c r="N2785" s="5">
        <v>410</v>
      </c>
      <c r="O2785" s="5">
        <v>2013</v>
      </c>
      <c r="P2785" s="5">
        <v>6</v>
      </c>
      <c r="Q2785" s="15">
        <v>0.32420449023985443</v>
      </c>
      <c r="R2785" s="15">
        <v>110.63228536585365</v>
      </c>
      <c r="S2785" s="6" t="s">
        <v>6</v>
      </c>
      <c r="T2785" s="7" t="s">
        <v>13</v>
      </c>
      <c r="U2785" s="15">
        <v>377.57955097601456</v>
      </c>
      <c r="V2785" s="15">
        <v>127.98042636487094</v>
      </c>
      <c r="W2785" s="15">
        <v>32.420449023985441</v>
      </c>
      <c r="X2785" s="6" t="s">
        <v>162</v>
      </c>
    </row>
    <row r="2786" spans="1:24" ht="28.8" x14ac:dyDescent="0.3">
      <c r="A2786" s="6" t="s">
        <v>25</v>
      </c>
      <c r="B2786" s="6" t="s">
        <v>446</v>
      </c>
      <c r="C2786" s="8"/>
      <c r="D2786" s="14" t="s">
        <v>3159</v>
      </c>
      <c r="E2786" s="14" t="s">
        <v>2237</v>
      </c>
      <c r="F2786" s="5">
        <v>22</v>
      </c>
      <c r="G2786" s="10">
        <v>80</v>
      </c>
      <c r="H2786" s="6" t="s">
        <v>161</v>
      </c>
      <c r="I2786" s="8"/>
      <c r="J2786" s="8"/>
      <c r="K2786" s="8"/>
      <c r="L2786" s="5">
        <v>406.3</v>
      </c>
      <c r="M2786" s="5">
        <v>110</v>
      </c>
      <c r="N2786" s="5">
        <v>406.3</v>
      </c>
      <c r="O2786" s="5">
        <v>1992</v>
      </c>
      <c r="P2786" s="5">
        <v>7</v>
      </c>
      <c r="Q2786" s="15">
        <v>0.32381854373853375</v>
      </c>
      <c r="R2786" s="15">
        <v>122.80374280088604</v>
      </c>
      <c r="S2786" s="6" t="s">
        <v>7</v>
      </c>
      <c r="T2786" s="7" t="s">
        <v>14</v>
      </c>
      <c r="U2786" s="15">
        <v>370.6799601887613</v>
      </c>
      <c r="V2786" s="15">
        <v>144.15539514541319</v>
      </c>
      <c r="W2786" s="15">
        <v>35.620039811238712</v>
      </c>
      <c r="X2786" s="6" t="s">
        <v>162</v>
      </c>
    </row>
    <row r="2787" spans="1:24" ht="28.8" x14ac:dyDescent="0.3">
      <c r="A2787" s="6" t="s">
        <v>25</v>
      </c>
      <c r="B2787" s="6" t="s">
        <v>1133</v>
      </c>
      <c r="C2787" s="8"/>
      <c r="D2787" s="14" t="s">
        <v>3151</v>
      </c>
      <c r="E2787" s="14" t="s">
        <v>1738</v>
      </c>
      <c r="F2787" s="5">
        <v>32</v>
      </c>
      <c r="G2787" s="5">
        <v>68</v>
      </c>
      <c r="H2787" s="6" t="s">
        <v>172</v>
      </c>
      <c r="I2787" s="11"/>
      <c r="J2787" s="11"/>
      <c r="K2787" s="11"/>
      <c r="L2787" s="10">
        <v>310</v>
      </c>
      <c r="M2787" s="5">
        <v>100</v>
      </c>
      <c r="N2787" s="5">
        <v>310</v>
      </c>
      <c r="O2787" s="5">
        <v>1994</v>
      </c>
      <c r="P2787" s="5">
        <v>7</v>
      </c>
      <c r="Q2787" s="15">
        <v>0.32358375890232194</v>
      </c>
      <c r="R2787" s="15">
        <v>146.32011935483871</v>
      </c>
      <c r="S2787" s="6" t="s">
        <v>6</v>
      </c>
      <c r="T2787" s="6"/>
      <c r="U2787" s="15">
        <v>277.6416241097678</v>
      </c>
      <c r="V2787" s="15">
        <v>175.69178264024009</v>
      </c>
      <c r="W2787" s="15">
        <v>32.358375890232196</v>
      </c>
      <c r="X2787" s="6" t="s">
        <v>162</v>
      </c>
    </row>
    <row r="2788" spans="1:24" ht="28.8" x14ac:dyDescent="0.3">
      <c r="A2788" s="6" t="s">
        <v>25</v>
      </c>
      <c r="B2788" s="6" t="s">
        <v>414</v>
      </c>
      <c r="C2788" s="8"/>
      <c r="D2788" s="14" t="s">
        <v>3311</v>
      </c>
      <c r="E2788" s="14" t="s">
        <v>2849</v>
      </c>
      <c r="F2788" s="5">
        <v>24</v>
      </c>
      <c r="G2788" s="10">
        <v>108</v>
      </c>
      <c r="H2788" s="6" t="s">
        <v>194</v>
      </c>
      <c r="I2788" s="10">
        <v>202</v>
      </c>
      <c r="J2788" s="10">
        <v>41</v>
      </c>
      <c r="K2788" s="10">
        <v>83.5</v>
      </c>
      <c r="L2788" s="11"/>
      <c r="M2788" s="5">
        <v>101</v>
      </c>
      <c r="N2788" s="5">
        <v>326.5</v>
      </c>
      <c r="O2788" s="5">
        <v>2002</v>
      </c>
      <c r="P2788" s="5">
        <v>4</v>
      </c>
      <c r="Q2788" s="15">
        <v>0.32356468055132276</v>
      </c>
      <c r="R2788" s="15">
        <v>140.31494447166921</v>
      </c>
      <c r="S2788" s="6" t="s">
        <v>6</v>
      </c>
      <c r="T2788" s="7" t="s">
        <v>13</v>
      </c>
      <c r="U2788" s="15">
        <v>293.8199672643164</v>
      </c>
      <c r="V2788" s="15">
        <v>167.19684229101915</v>
      </c>
      <c r="W2788" s="15">
        <v>32.680032735683596</v>
      </c>
      <c r="X2788" s="6" t="s">
        <v>162</v>
      </c>
    </row>
    <row r="2789" spans="1:24" ht="28.8" x14ac:dyDescent="0.3">
      <c r="A2789" s="6" t="s">
        <v>25</v>
      </c>
      <c r="B2789" s="6" t="s">
        <v>1962</v>
      </c>
      <c r="C2789" s="8"/>
      <c r="D2789" s="14" t="s">
        <v>2372</v>
      </c>
      <c r="E2789" s="14" t="s">
        <v>2373</v>
      </c>
      <c r="F2789" s="5">
        <v>32</v>
      </c>
      <c r="G2789" s="10">
        <v>74</v>
      </c>
      <c r="H2789" s="6" t="s">
        <v>172</v>
      </c>
      <c r="I2789" s="13"/>
      <c r="J2789" s="13"/>
      <c r="K2789" s="13"/>
      <c r="L2789" s="5">
        <v>278.2</v>
      </c>
      <c r="M2789" s="5">
        <v>81</v>
      </c>
      <c r="N2789" s="5">
        <v>278.2</v>
      </c>
      <c r="O2789" s="5">
        <v>1991</v>
      </c>
      <c r="P2789" s="5">
        <v>5</v>
      </c>
      <c r="Q2789" s="15">
        <v>0.32325865474861271</v>
      </c>
      <c r="R2789" s="15">
        <v>132.06679356578002</v>
      </c>
      <c r="S2789" s="6" t="s">
        <v>6</v>
      </c>
      <c r="T2789" s="6"/>
      <c r="U2789" s="15">
        <v>252.01604896536236</v>
      </c>
      <c r="V2789" s="15">
        <v>155.82336305008269</v>
      </c>
      <c r="W2789" s="15">
        <v>26.18395103463763</v>
      </c>
      <c r="X2789" s="6" t="s">
        <v>162</v>
      </c>
    </row>
    <row r="2790" spans="1:24" x14ac:dyDescent="0.3">
      <c r="A2790" s="6" t="s">
        <v>25</v>
      </c>
      <c r="B2790" s="6" t="s">
        <v>2877</v>
      </c>
      <c r="C2790" s="13"/>
      <c r="D2790" s="14" t="s">
        <v>2920</v>
      </c>
      <c r="E2790" s="14" t="s">
        <v>1802</v>
      </c>
      <c r="F2790" s="5">
        <v>30</v>
      </c>
      <c r="G2790" s="10">
        <v>64</v>
      </c>
      <c r="H2790" s="6" t="s">
        <v>172</v>
      </c>
      <c r="I2790" s="11"/>
      <c r="J2790" s="11"/>
      <c r="K2790" s="11"/>
      <c r="L2790" s="10">
        <v>468.7</v>
      </c>
      <c r="M2790" s="5">
        <v>99</v>
      </c>
      <c r="N2790" s="5">
        <v>468.7</v>
      </c>
      <c r="O2790" s="5">
        <v>1990</v>
      </c>
      <c r="P2790" s="5">
        <v>7</v>
      </c>
      <c r="Q2790" s="15">
        <v>0.32325212844149764</v>
      </c>
      <c r="R2790" s="15">
        <v>95.808928163004055</v>
      </c>
      <c r="S2790" s="6" t="s">
        <v>6</v>
      </c>
      <c r="T2790" s="6"/>
      <c r="U2790" s="15">
        <v>436.69803928429172</v>
      </c>
      <c r="V2790" s="15">
        <v>109.18782254795715</v>
      </c>
      <c r="W2790" s="15">
        <v>32.001960715708265</v>
      </c>
      <c r="X2790" s="6" t="s">
        <v>162</v>
      </c>
    </row>
    <row r="2791" spans="1:24" ht="28.8" x14ac:dyDescent="0.3">
      <c r="A2791" s="6" t="s">
        <v>25</v>
      </c>
      <c r="B2791" s="6" t="s">
        <v>468</v>
      </c>
      <c r="C2791" s="8"/>
      <c r="D2791" s="14" t="s">
        <v>1708</v>
      </c>
      <c r="E2791" s="14" t="s">
        <v>1709</v>
      </c>
      <c r="F2791" s="5">
        <v>24</v>
      </c>
      <c r="G2791" s="11"/>
      <c r="H2791" s="6" t="s">
        <v>194</v>
      </c>
      <c r="I2791" s="8"/>
      <c r="J2791" s="8"/>
      <c r="K2791" s="8"/>
      <c r="L2791" s="5">
        <v>309</v>
      </c>
      <c r="M2791" s="5">
        <v>100</v>
      </c>
      <c r="N2791" s="5">
        <v>309</v>
      </c>
      <c r="O2791" s="5">
        <v>1992</v>
      </c>
      <c r="P2791" s="5">
        <v>6</v>
      </c>
      <c r="Q2791" s="15">
        <v>0.32317717565955434</v>
      </c>
      <c r="R2791" s="15">
        <v>146.79364724919094</v>
      </c>
      <c r="S2791" s="6" t="s">
        <v>6</v>
      </c>
      <c r="T2791" s="7" t="s">
        <v>13</v>
      </c>
      <c r="U2791" s="15">
        <v>276.68228243404457</v>
      </c>
      <c r="V2791" s="15">
        <v>176.46779266735533</v>
      </c>
      <c r="W2791" s="15">
        <v>32.317717565955434</v>
      </c>
      <c r="X2791" s="6" t="s">
        <v>162</v>
      </c>
    </row>
    <row r="2792" spans="1:24" ht="28.8" x14ac:dyDescent="0.3">
      <c r="A2792" s="6" t="s">
        <v>25</v>
      </c>
      <c r="B2792" s="6" t="s">
        <v>197</v>
      </c>
      <c r="C2792" s="13"/>
      <c r="D2792" s="14" t="s">
        <v>2128</v>
      </c>
      <c r="E2792" s="14" t="s">
        <v>2129</v>
      </c>
      <c r="F2792" s="5">
        <v>26</v>
      </c>
      <c r="G2792" s="11"/>
      <c r="H2792" s="6" t="s">
        <v>194</v>
      </c>
      <c r="I2792" s="13"/>
      <c r="J2792" s="13"/>
      <c r="K2792" s="13"/>
      <c r="L2792" s="5">
        <v>442</v>
      </c>
      <c r="M2792" s="5">
        <v>100</v>
      </c>
      <c r="N2792" s="5">
        <v>442</v>
      </c>
      <c r="O2792" s="5">
        <v>1988</v>
      </c>
      <c r="P2792" s="5">
        <v>9</v>
      </c>
      <c r="Q2792" s="15">
        <v>0.32313859410797818</v>
      </c>
      <c r="R2792" s="15">
        <v>102.62270814479638</v>
      </c>
      <c r="S2792" s="6" t="s">
        <v>6</v>
      </c>
      <c r="T2792" s="7" t="s">
        <v>13</v>
      </c>
      <c r="U2792" s="15">
        <v>409.68614058920218</v>
      </c>
      <c r="V2792" s="15">
        <v>117.79936887600657</v>
      </c>
      <c r="W2792" s="15">
        <v>32.313859410797818</v>
      </c>
      <c r="X2792" s="6" t="s">
        <v>162</v>
      </c>
    </row>
    <row r="2793" spans="1:24" x14ac:dyDescent="0.3">
      <c r="A2793" s="6" t="s">
        <v>25</v>
      </c>
      <c r="B2793" s="6" t="s">
        <v>3312</v>
      </c>
      <c r="C2793" s="8"/>
      <c r="D2793" s="14" t="s">
        <v>3015</v>
      </c>
      <c r="E2793" s="14" t="s">
        <v>3016</v>
      </c>
      <c r="F2793" s="5">
        <v>24</v>
      </c>
      <c r="G2793" s="13"/>
      <c r="H2793" s="6" t="s">
        <v>194</v>
      </c>
      <c r="I2793" s="10">
        <v>165.5</v>
      </c>
      <c r="J2793" s="10">
        <v>103</v>
      </c>
      <c r="K2793" s="10">
        <v>23.5</v>
      </c>
      <c r="L2793" s="11"/>
      <c r="M2793" s="5">
        <v>100</v>
      </c>
      <c r="N2793" s="5">
        <v>292</v>
      </c>
      <c r="O2793" s="5">
        <v>1992</v>
      </c>
      <c r="P2793" s="5">
        <v>4</v>
      </c>
      <c r="Q2793" s="15">
        <v>0.32305112142043074</v>
      </c>
      <c r="R2793" s="15">
        <v>155.33985273972601</v>
      </c>
      <c r="S2793" s="6" t="s">
        <v>25</v>
      </c>
      <c r="T2793" s="7" t="s">
        <v>13</v>
      </c>
      <c r="U2793" s="15">
        <v>259.69488785795693</v>
      </c>
      <c r="V2793" s="15">
        <v>187.83662999454549</v>
      </c>
      <c r="W2793" s="15">
        <v>32.305112142043072</v>
      </c>
      <c r="X2793" s="6" t="s">
        <v>162</v>
      </c>
    </row>
    <row r="2794" spans="1:24" ht="28.8" x14ac:dyDescent="0.3">
      <c r="A2794" s="6" t="s">
        <v>25</v>
      </c>
      <c r="B2794" s="6" t="s">
        <v>399</v>
      </c>
      <c r="C2794" s="8"/>
      <c r="D2794" s="14" t="s">
        <v>1033</v>
      </c>
      <c r="E2794" s="14" t="s">
        <v>772</v>
      </c>
      <c r="F2794" s="5">
        <v>21</v>
      </c>
      <c r="G2794" s="13"/>
      <c r="H2794" s="6" t="s">
        <v>161</v>
      </c>
      <c r="I2794" s="11"/>
      <c r="J2794" s="11"/>
      <c r="K2794" s="11"/>
      <c r="L2794" s="10">
        <v>416</v>
      </c>
      <c r="M2794" s="5">
        <v>102</v>
      </c>
      <c r="N2794" s="5">
        <v>416</v>
      </c>
      <c r="O2794" s="5">
        <v>1988</v>
      </c>
      <c r="P2794" s="5">
        <v>10</v>
      </c>
      <c r="Q2794" s="15">
        <v>0.32272630319754642</v>
      </c>
      <c r="R2794" s="15">
        <v>111.21735995192309</v>
      </c>
      <c r="S2794" s="6" t="s">
        <v>7</v>
      </c>
      <c r="T2794" s="7" t="s">
        <v>14</v>
      </c>
      <c r="U2794" s="15">
        <v>383.08191707385026</v>
      </c>
      <c r="V2794" s="15">
        <v>128.63205836716216</v>
      </c>
      <c r="W2794" s="15">
        <v>32.918082926149737</v>
      </c>
      <c r="X2794" s="6" t="s">
        <v>162</v>
      </c>
    </row>
    <row r="2795" spans="1:24" ht="43.2" x14ac:dyDescent="0.3">
      <c r="A2795" s="6" t="s">
        <v>200</v>
      </c>
      <c r="B2795" s="6" t="s">
        <v>493</v>
      </c>
      <c r="C2795" s="10">
        <v>3971772</v>
      </c>
      <c r="D2795" s="14" t="s">
        <v>1291</v>
      </c>
      <c r="E2795" s="14" t="s">
        <v>3313</v>
      </c>
      <c r="F2795" s="5">
        <v>21</v>
      </c>
      <c r="G2795" s="5">
        <v>78</v>
      </c>
      <c r="H2795" s="6" t="s">
        <v>204</v>
      </c>
      <c r="I2795" s="10">
        <v>166.7</v>
      </c>
      <c r="J2795" s="10">
        <v>3.4</v>
      </c>
      <c r="K2795" s="10">
        <v>204.8</v>
      </c>
      <c r="L2795" s="11"/>
      <c r="M2795" s="5">
        <v>100</v>
      </c>
      <c r="N2795" s="5">
        <v>374.9</v>
      </c>
      <c r="O2795" s="5">
        <v>2016</v>
      </c>
      <c r="P2795" s="5">
        <v>10</v>
      </c>
      <c r="Q2795" s="15">
        <v>0.32269815406880753</v>
      </c>
      <c r="R2795" s="15">
        <v>120.99022939450519</v>
      </c>
      <c r="S2795" s="6" t="s">
        <v>7</v>
      </c>
      <c r="T2795" s="7" t="s">
        <v>14</v>
      </c>
      <c r="U2795" s="15">
        <v>342.63018459311922</v>
      </c>
      <c r="V2795" s="15">
        <v>141.6918395137053</v>
      </c>
      <c r="W2795" s="15">
        <v>32.269815406880753</v>
      </c>
      <c r="X2795" s="6" t="s">
        <v>168</v>
      </c>
    </row>
    <row r="2796" spans="1:24" ht="28.8" x14ac:dyDescent="0.3">
      <c r="A2796" s="6" t="s">
        <v>25</v>
      </c>
      <c r="B2796" s="6" t="s">
        <v>197</v>
      </c>
      <c r="C2796" s="13"/>
      <c r="D2796" s="14" t="s">
        <v>2707</v>
      </c>
      <c r="E2796" s="14" t="s">
        <v>3314</v>
      </c>
      <c r="F2796" s="5">
        <v>26</v>
      </c>
      <c r="G2796" s="11"/>
      <c r="H2796" s="6" t="s">
        <v>194</v>
      </c>
      <c r="I2796" s="10">
        <v>257</v>
      </c>
      <c r="J2796" s="10">
        <v>84</v>
      </c>
      <c r="K2796" s="10">
        <v>321</v>
      </c>
      <c r="L2796" s="11"/>
      <c r="M2796" s="5">
        <v>100</v>
      </c>
      <c r="N2796" s="5">
        <v>662</v>
      </c>
      <c r="O2796" s="5">
        <v>1991</v>
      </c>
      <c r="P2796" s="5">
        <v>4</v>
      </c>
      <c r="Q2796" s="15">
        <v>0.32250406118164959</v>
      </c>
      <c r="R2796" s="15">
        <v>68.518484894259814</v>
      </c>
      <c r="S2796" s="6" t="s">
        <v>6</v>
      </c>
      <c r="T2796" s="7" t="s">
        <v>13</v>
      </c>
      <c r="U2796" s="15">
        <v>629.74959388183504</v>
      </c>
      <c r="V2796" s="15">
        <v>75.75789808077819</v>
      </c>
      <c r="W2796" s="15">
        <v>32.25040611816496</v>
      </c>
      <c r="X2796" s="6" t="s">
        <v>162</v>
      </c>
    </row>
    <row r="2797" spans="1:24" ht="28.8" x14ac:dyDescent="0.3">
      <c r="A2797" s="6" t="s">
        <v>25</v>
      </c>
      <c r="B2797" s="6" t="s">
        <v>2234</v>
      </c>
      <c r="C2797" s="13"/>
      <c r="D2797" s="14" t="s">
        <v>1918</v>
      </c>
      <c r="E2797" s="14" t="s">
        <v>1919</v>
      </c>
      <c r="F2797" s="5">
        <v>26</v>
      </c>
      <c r="G2797" s="5">
        <v>92</v>
      </c>
      <c r="H2797" s="6" t="s">
        <v>194</v>
      </c>
      <c r="I2797" s="13"/>
      <c r="J2797" s="13"/>
      <c r="K2797" s="13"/>
      <c r="L2797" s="5">
        <v>466.5</v>
      </c>
      <c r="M2797" s="5">
        <v>100</v>
      </c>
      <c r="N2797" s="5">
        <v>466.5</v>
      </c>
      <c r="O2797" s="5">
        <v>1985</v>
      </c>
      <c r="P2797" s="5">
        <v>4</v>
      </c>
      <c r="Q2797" s="15">
        <v>0.32244285965827829</v>
      </c>
      <c r="R2797" s="15">
        <v>97.233091103965691</v>
      </c>
      <c r="S2797" s="6" t="s">
        <v>6</v>
      </c>
      <c r="T2797" s="7" t="s">
        <v>13</v>
      </c>
      <c r="U2797" s="15">
        <v>434.25571403417217</v>
      </c>
      <c r="V2797" s="15">
        <v>110.79133174077762</v>
      </c>
      <c r="W2797" s="15">
        <v>32.244285965827828</v>
      </c>
      <c r="X2797" s="6" t="s">
        <v>162</v>
      </c>
    </row>
    <row r="2798" spans="1:24" ht="28.8" x14ac:dyDescent="0.3">
      <c r="A2798" s="6" t="s">
        <v>200</v>
      </c>
      <c r="B2798" s="6" t="s">
        <v>1599</v>
      </c>
      <c r="C2798" s="13"/>
      <c r="D2798" s="14" t="s">
        <v>2541</v>
      </c>
      <c r="E2798" s="14" t="s">
        <v>3315</v>
      </c>
      <c r="F2798" s="5">
        <v>20</v>
      </c>
      <c r="G2798" s="10">
        <v>60</v>
      </c>
      <c r="H2798" s="6" t="s">
        <v>161</v>
      </c>
      <c r="I2798" s="5">
        <v>111.9</v>
      </c>
      <c r="J2798" s="5">
        <v>111.7</v>
      </c>
      <c r="K2798" s="5">
        <v>178</v>
      </c>
      <c r="L2798" s="13"/>
      <c r="M2798" s="5">
        <v>100</v>
      </c>
      <c r="N2798" s="5">
        <v>401.6</v>
      </c>
      <c r="O2798" s="5">
        <v>2007</v>
      </c>
      <c r="P2798" s="5">
        <v>9</v>
      </c>
      <c r="Q2798" s="15">
        <v>0.32243850706178306</v>
      </c>
      <c r="R2798" s="15">
        <v>112.94630727091632</v>
      </c>
      <c r="S2798" s="6" t="s">
        <v>7</v>
      </c>
      <c r="T2798" s="7" t="s">
        <v>14</v>
      </c>
      <c r="U2798" s="15">
        <v>369.35614929382172</v>
      </c>
      <c r="V2798" s="15">
        <v>131.05611946947766</v>
      </c>
      <c r="W2798" s="15">
        <v>32.243850706178307</v>
      </c>
      <c r="X2798" s="6" t="s">
        <v>162</v>
      </c>
    </row>
    <row r="2799" spans="1:24" ht="28.8" x14ac:dyDescent="0.3">
      <c r="A2799" s="6" t="s">
        <v>251</v>
      </c>
      <c r="B2799" s="6" t="s">
        <v>822</v>
      </c>
      <c r="C2799" s="13"/>
      <c r="D2799" s="14" t="s">
        <v>449</v>
      </c>
      <c r="E2799" s="14" t="s">
        <v>1224</v>
      </c>
      <c r="F2799" s="5">
        <v>26</v>
      </c>
      <c r="G2799" s="13"/>
      <c r="H2799" s="6" t="s">
        <v>194</v>
      </c>
      <c r="I2799" s="11"/>
      <c r="J2799" s="11"/>
      <c r="K2799" s="11"/>
      <c r="L2799" s="10">
        <v>859.8</v>
      </c>
      <c r="M2799" s="5">
        <v>198</v>
      </c>
      <c r="N2799" s="5">
        <v>859.8</v>
      </c>
      <c r="O2799" s="5">
        <v>2006</v>
      </c>
      <c r="P2799" s="5">
        <v>7</v>
      </c>
      <c r="Q2799" s="15">
        <v>0.32230428917409709</v>
      </c>
      <c r="R2799" s="15">
        <v>104.45602379623166</v>
      </c>
      <c r="S2799" s="6" t="s">
        <v>6</v>
      </c>
      <c r="T2799" s="7" t="s">
        <v>13</v>
      </c>
      <c r="U2799" s="15">
        <v>795.98375074352873</v>
      </c>
      <c r="V2799" s="15">
        <v>120.20730060825308</v>
      </c>
      <c r="W2799" s="15">
        <v>63.816249256471224</v>
      </c>
      <c r="X2799" s="6" t="s">
        <v>162</v>
      </c>
    </row>
    <row r="2800" spans="1:24" ht="28.8" x14ac:dyDescent="0.3">
      <c r="A2800" s="6" t="s">
        <v>25</v>
      </c>
      <c r="B2800" s="6" t="s">
        <v>269</v>
      </c>
      <c r="C2800" s="13"/>
      <c r="D2800" s="14" t="s">
        <v>2500</v>
      </c>
      <c r="E2800" s="14" t="s">
        <v>2344</v>
      </c>
      <c r="F2800" s="5">
        <v>26</v>
      </c>
      <c r="G2800" s="5">
        <v>93</v>
      </c>
      <c r="H2800" s="6" t="s">
        <v>172</v>
      </c>
      <c r="I2800" s="8"/>
      <c r="J2800" s="8"/>
      <c r="K2800" s="8"/>
      <c r="L2800" s="5">
        <v>404.8</v>
      </c>
      <c r="M2800" s="5">
        <v>100</v>
      </c>
      <c r="N2800" s="5">
        <v>404.8</v>
      </c>
      <c r="O2800" s="5">
        <v>1992</v>
      </c>
      <c r="P2800" s="5">
        <v>5</v>
      </c>
      <c r="Q2800" s="15">
        <v>0.32222300751020894</v>
      </c>
      <c r="R2800" s="15">
        <v>112.05345108695651</v>
      </c>
      <c r="S2800" s="6" t="s">
        <v>6</v>
      </c>
      <c r="T2800" s="7" t="s">
        <v>13</v>
      </c>
      <c r="U2800" s="15">
        <v>372.57769924897912</v>
      </c>
      <c r="V2800" s="15">
        <v>129.76424345113188</v>
      </c>
      <c r="W2800" s="15">
        <v>32.222300751020896</v>
      </c>
      <c r="X2800" s="6" t="s">
        <v>162</v>
      </c>
    </row>
    <row r="2801" spans="1:24" ht="28.8" x14ac:dyDescent="0.3">
      <c r="A2801" s="6" t="s">
        <v>25</v>
      </c>
      <c r="B2801" s="6" t="s">
        <v>709</v>
      </c>
      <c r="C2801" s="13"/>
      <c r="D2801" s="14" t="s">
        <v>431</v>
      </c>
      <c r="E2801" s="14" t="s">
        <v>215</v>
      </c>
      <c r="F2801" s="5">
        <v>19</v>
      </c>
      <c r="G2801" s="5">
        <v>60</v>
      </c>
      <c r="H2801" s="6" t="s">
        <v>190</v>
      </c>
      <c r="I2801" s="8"/>
      <c r="J2801" s="8"/>
      <c r="K2801" s="8"/>
      <c r="L2801" s="5">
        <v>631.1</v>
      </c>
      <c r="M2801" s="5">
        <v>156</v>
      </c>
      <c r="N2801" s="5">
        <v>631.1</v>
      </c>
      <c r="O2801" s="5">
        <v>1986</v>
      </c>
      <c r="P2801" s="5">
        <v>9</v>
      </c>
      <c r="Q2801" s="15">
        <v>0.3221404734909703</v>
      </c>
      <c r="R2801" s="15">
        <v>112.12234149897004</v>
      </c>
      <c r="S2801" s="6" t="s">
        <v>7</v>
      </c>
      <c r="T2801" s="7" t="s">
        <v>14</v>
      </c>
      <c r="U2801" s="15">
        <v>580.84608613540865</v>
      </c>
      <c r="V2801" s="15">
        <v>129.86235988251221</v>
      </c>
      <c r="W2801" s="15">
        <v>50.253913864591368</v>
      </c>
      <c r="X2801" s="6" t="s">
        <v>162</v>
      </c>
    </row>
    <row r="2802" spans="1:24" ht="28.8" x14ac:dyDescent="0.3">
      <c r="A2802" s="6" t="s">
        <v>25</v>
      </c>
      <c r="B2802" s="6" t="s">
        <v>1085</v>
      </c>
      <c r="C2802" s="13"/>
      <c r="D2802" s="14" t="s">
        <v>3229</v>
      </c>
      <c r="E2802" s="14" t="s">
        <v>3316</v>
      </c>
      <c r="F2802" s="5">
        <v>21</v>
      </c>
      <c r="G2802" s="13"/>
      <c r="H2802" s="6" t="s">
        <v>25</v>
      </c>
      <c r="I2802" s="8"/>
      <c r="J2802" s="8"/>
      <c r="K2802" s="8"/>
      <c r="L2802" s="5">
        <v>345.8</v>
      </c>
      <c r="M2802" s="5">
        <v>111</v>
      </c>
      <c r="N2802" s="5">
        <v>345.8</v>
      </c>
      <c r="O2802" s="5">
        <v>2000</v>
      </c>
      <c r="P2802" s="5">
        <v>5</v>
      </c>
      <c r="Q2802" s="15">
        <v>0.32210768561531872</v>
      </c>
      <c r="R2802" s="15">
        <v>145.60078967611335</v>
      </c>
      <c r="S2802" s="6" t="s">
        <v>7</v>
      </c>
      <c r="T2802" s="7" t="s">
        <v>14</v>
      </c>
      <c r="U2802" s="15">
        <v>310.04604689669964</v>
      </c>
      <c r="V2802" s="15">
        <v>174.81049450398714</v>
      </c>
      <c r="W2802" s="15">
        <v>35.753953103300375</v>
      </c>
      <c r="X2802" s="6" t="s">
        <v>162</v>
      </c>
    </row>
    <row r="2803" spans="1:24" ht="28.8" x14ac:dyDescent="0.3">
      <c r="A2803" s="6" t="s">
        <v>25</v>
      </c>
      <c r="B2803" s="6" t="s">
        <v>2467</v>
      </c>
      <c r="C2803" s="13"/>
      <c r="D2803" s="14" t="s">
        <v>935</v>
      </c>
      <c r="E2803" s="14" t="s">
        <v>855</v>
      </c>
      <c r="F2803" s="5">
        <v>30</v>
      </c>
      <c r="G2803" s="5">
        <v>75</v>
      </c>
      <c r="H2803" s="6" t="s">
        <v>172</v>
      </c>
      <c r="I2803" s="8"/>
      <c r="J2803" s="8"/>
      <c r="K2803" s="8"/>
      <c r="L2803" s="5">
        <v>822.7</v>
      </c>
      <c r="M2803" s="5">
        <v>201</v>
      </c>
      <c r="N2803" s="5">
        <v>822.7</v>
      </c>
      <c r="O2803" s="5">
        <v>1993</v>
      </c>
      <c r="P2803" s="5">
        <v>7</v>
      </c>
      <c r="Q2803" s="15">
        <v>0.32210105322658694</v>
      </c>
      <c r="R2803" s="15">
        <v>110.82054986021635</v>
      </c>
      <c r="S2803" s="6" t="s">
        <v>6</v>
      </c>
      <c r="T2803" s="6"/>
      <c r="U2803" s="15">
        <v>757.95768830145607</v>
      </c>
      <c r="V2803" s="15">
        <v>128.2848969179546</v>
      </c>
      <c r="W2803" s="15">
        <v>64.742311698543972</v>
      </c>
      <c r="X2803" s="6" t="s">
        <v>162</v>
      </c>
    </row>
    <row r="2804" spans="1:24" ht="28.8" x14ac:dyDescent="0.3">
      <c r="A2804" s="6" t="s">
        <v>25</v>
      </c>
      <c r="B2804" s="6" t="s">
        <v>230</v>
      </c>
      <c r="C2804" s="13"/>
      <c r="D2804" s="14" t="s">
        <v>1088</v>
      </c>
      <c r="E2804" s="14" t="s">
        <v>1089</v>
      </c>
      <c r="F2804" s="5">
        <v>20</v>
      </c>
      <c r="G2804" s="11"/>
      <c r="H2804" s="6" t="s">
        <v>194</v>
      </c>
      <c r="I2804" s="8"/>
      <c r="J2804" s="8"/>
      <c r="K2804" s="8"/>
      <c r="L2804" s="5">
        <v>564.5</v>
      </c>
      <c r="M2804" s="5">
        <v>200</v>
      </c>
      <c r="N2804" s="5">
        <v>564.5</v>
      </c>
      <c r="O2804" s="5">
        <v>1994</v>
      </c>
      <c r="P2804" s="5">
        <v>6</v>
      </c>
      <c r="Q2804" s="15">
        <v>0.32204413098122187</v>
      </c>
      <c r="R2804" s="15">
        <v>160.70588839681133</v>
      </c>
      <c r="S2804" s="6" t="s">
        <v>7</v>
      </c>
      <c r="T2804" s="7" t="s">
        <v>14</v>
      </c>
      <c r="U2804" s="15">
        <v>500.09117380375562</v>
      </c>
      <c r="V2804" s="15">
        <v>195.78803627169174</v>
      </c>
      <c r="W2804" s="15">
        <v>64.408826196244377</v>
      </c>
      <c r="X2804" s="6" t="s">
        <v>162</v>
      </c>
    </row>
    <row r="2805" spans="1:24" ht="28.8" x14ac:dyDescent="0.3">
      <c r="A2805" s="6" t="s">
        <v>178</v>
      </c>
      <c r="B2805" s="6" t="s">
        <v>550</v>
      </c>
      <c r="C2805" s="10">
        <v>3952959</v>
      </c>
      <c r="D2805" s="14" t="s">
        <v>3155</v>
      </c>
      <c r="E2805" s="14" t="s">
        <v>3317</v>
      </c>
      <c r="F2805" s="5">
        <v>26</v>
      </c>
      <c r="G2805" s="5">
        <v>94</v>
      </c>
      <c r="H2805" s="6" t="s">
        <v>186</v>
      </c>
      <c r="I2805" s="10">
        <v>406.9</v>
      </c>
      <c r="J2805" s="10">
        <v>2.8</v>
      </c>
      <c r="K2805" s="10">
        <v>598.4</v>
      </c>
      <c r="L2805" s="11"/>
      <c r="M2805" s="5">
        <v>199</v>
      </c>
      <c r="N2805" s="5">
        <v>1008.0999999999999</v>
      </c>
      <c r="O2805" s="5">
        <v>2013</v>
      </c>
      <c r="P2805" s="5">
        <v>9</v>
      </c>
      <c r="Q2805" s="15">
        <v>0.32203470823364611</v>
      </c>
      <c r="R2805" s="15">
        <v>89.539610782660446</v>
      </c>
      <c r="S2805" s="6" t="s">
        <v>6</v>
      </c>
      <c r="T2805" s="7" t="s">
        <v>13</v>
      </c>
      <c r="U2805" s="15">
        <v>944.01509306150433</v>
      </c>
      <c r="V2805" s="15">
        <v>101.31224502709082</v>
      </c>
      <c r="W2805" s="15">
        <v>64.084906938495578</v>
      </c>
      <c r="X2805" s="6" t="s">
        <v>162</v>
      </c>
    </row>
    <row r="2806" spans="1:24" ht="28.8" x14ac:dyDescent="0.3">
      <c r="A2806" s="6" t="s">
        <v>251</v>
      </c>
      <c r="B2806" s="6" t="s">
        <v>502</v>
      </c>
      <c r="C2806" s="13"/>
      <c r="D2806" s="14" t="s">
        <v>3145</v>
      </c>
      <c r="E2806" s="14" t="s">
        <v>421</v>
      </c>
      <c r="F2806" s="5">
        <v>28</v>
      </c>
      <c r="G2806" s="13"/>
      <c r="H2806" s="6" t="s">
        <v>194</v>
      </c>
      <c r="I2806" s="13"/>
      <c r="J2806" s="13"/>
      <c r="K2806" s="13"/>
      <c r="L2806" s="5">
        <v>391.3</v>
      </c>
      <c r="M2806" s="5">
        <v>100</v>
      </c>
      <c r="N2806" s="5">
        <v>391.3</v>
      </c>
      <c r="O2806" s="5">
        <v>2006</v>
      </c>
      <c r="P2806" s="5">
        <v>6</v>
      </c>
      <c r="Q2806" s="15">
        <v>0.32190905145695581</v>
      </c>
      <c r="R2806" s="15">
        <v>115.9193381037567</v>
      </c>
      <c r="S2806" s="6" t="s">
        <v>6</v>
      </c>
      <c r="T2806" s="7" t="s">
        <v>13</v>
      </c>
      <c r="U2806" s="15">
        <v>359.10909485430443</v>
      </c>
      <c r="V2806" s="15">
        <v>134.96805787425154</v>
      </c>
      <c r="W2806" s="15">
        <v>32.190905145695581</v>
      </c>
      <c r="X2806" s="6" t="s">
        <v>162</v>
      </c>
    </row>
    <row r="2807" spans="1:24" ht="28.8" x14ac:dyDescent="0.3">
      <c r="A2807" s="6" t="s">
        <v>25</v>
      </c>
      <c r="B2807" s="6" t="s">
        <v>330</v>
      </c>
      <c r="C2807" s="13"/>
      <c r="D2807" s="14" t="s">
        <v>3251</v>
      </c>
      <c r="E2807" s="14" t="s">
        <v>3252</v>
      </c>
      <c r="F2807" s="5">
        <v>28</v>
      </c>
      <c r="G2807" s="11"/>
      <c r="H2807" s="6" t="s">
        <v>3318</v>
      </c>
      <c r="I2807" s="13"/>
      <c r="J2807" s="13"/>
      <c r="K2807" s="13"/>
      <c r="L2807" s="5">
        <v>612.79999999999995</v>
      </c>
      <c r="M2807" s="5">
        <v>129</v>
      </c>
      <c r="N2807" s="5">
        <v>612.79999999999995</v>
      </c>
      <c r="O2807" s="5">
        <v>1982</v>
      </c>
      <c r="P2807" s="5">
        <v>6</v>
      </c>
      <c r="Q2807" s="15">
        <v>0.32187735857881627</v>
      </c>
      <c r="R2807" s="15">
        <v>95.485338984986939</v>
      </c>
      <c r="S2807" s="6" t="s">
        <v>6</v>
      </c>
      <c r="T2807" s="7" t="s">
        <v>13</v>
      </c>
      <c r="U2807" s="15">
        <v>571.27782074333265</v>
      </c>
      <c r="V2807" s="15">
        <v>108.68949214807733</v>
      </c>
      <c r="W2807" s="15">
        <v>41.5221792566673</v>
      </c>
      <c r="X2807" s="6" t="s">
        <v>162</v>
      </c>
    </row>
    <row r="2808" spans="1:24" ht="28.8" x14ac:dyDescent="0.3">
      <c r="A2808" s="6" t="s">
        <v>200</v>
      </c>
      <c r="B2808" s="6" t="s">
        <v>1621</v>
      </c>
      <c r="C2808" s="13"/>
      <c r="D2808" s="14" t="s">
        <v>3319</v>
      </c>
      <c r="E2808" s="14" t="s">
        <v>1773</v>
      </c>
      <c r="F2808" s="5">
        <v>21</v>
      </c>
      <c r="G2808" s="10">
        <v>90</v>
      </c>
      <c r="H2808" s="6" t="s">
        <v>161</v>
      </c>
      <c r="I2808" s="13"/>
      <c r="J2808" s="13"/>
      <c r="K2808" s="13"/>
      <c r="L2808" s="5">
        <v>360.4</v>
      </c>
      <c r="M2808" s="5">
        <v>100</v>
      </c>
      <c r="N2808" s="5">
        <v>360.4</v>
      </c>
      <c r="O2808" s="5">
        <v>2007</v>
      </c>
      <c r="P2808" s="5">
        <v>8</v>
      </c>
      <c r="Q2808" s="15">
        <v>0.32185833102160816</v>
      </c>
      <c r="R2808" s="15">
        <v>125.858038290788</v>
      </c>
      <c r="S2808" s="6" t="s">
        <v>7</v>
      </c>
      <c r="T2808" s="7" t="s">
        <v>14</v>
      </c>
      <c r="U2808" s="15">
        <v>328.21416689783916</v>
      </c>
      <c r="V2808" s="15">
        <v>148.08746211373085</v>
      </c>
      <c r="W2808" s="15">
        <v>32.185833102160814</v>
      </c>
      <c r="X2808" s="6" t="s">
        <v>162</v>
      </c>
    </row>
    <row r="2809" spans="1:24" ht="43.2" x14ac:dyDescent="0.3">
      <c r="A2809" s="6" t="s">
        <v>25</v>
      </c>
      <c r="B2809" s="6" t="s">
        <v>214</v>
      </c>
      <c r="C2809" s="13"/>
      <c r="D2809" s="14" t="s">
        <v>1198</v>
      </c>
      <c r="E2809" s="14" t="s">
        <v>1161</v>
      </c>
      <c r="F2809" s="5">
        <v>21</v>
      </c>
      <c r="G2809" s="8"/>
      <c r="H2809" s="6" t="s">
        <v>161</v>
      </c>
      <c r="I2809" s="13"/>
      <c r="J2809" s="13"/>
      <c r="K2809" s="13"/>
      <c r="L2809" s="5">
        <v>425.1</v>
      </c>
      <c r="M2809" s="5">
        <v>104</v>
      </c>
      <c r="N2809" s="5">
        <v>425.1</v>
      </c>
      <c r="O2809" s="5">
        <v>1991</v>
      </c>
      <c r="P2809" s="5">
        <v>9</v>
      </c>
      <c r="Q2809" s="15">
        <v>0.32181632650582187</v>
      </c>
      <c r="R2809" s="15">
        <v>110.97061039755351</v>
      </c>
      <c r="S2809" s="6" t="s">
        <v>7</v>
      </c>
      <c r="T2809" s="7" t="s">
        <v>14</v>
      </c>
      <c r="U2809" s="15">
        <v>391.63110204339455</v>
      </c>
      <c r="V2809" s="15">
        <v>128.52950710495875</v>
      </c>
      <c r="W2809" s="15">
        <v>33.468897956605474</v>
      </c>
      <c r="X2809" s="6" t="s">
        <v>162</v>
      </c>
    </row>
    <row r="2810" spans="1:24" ht="28.8" x14ac:dyDescent="0.3">
      <c r="A2810" s="6" t="s">
        <v>25</v>
      </c>
      <c r="B2810" s="6" t="s">
        <v>240</v>
      </c>
      <c r="C2810" s="13"/>
      <c r="D2810" s="14" t="s">
        <v>3320</v>
      </c>
      <c r="E2810" s="14" t="s">
        <v>1609</v>
      </c>
      <c r="F2810" s="5">
        <v>22</v>
      </c>
      <c r="G2810" s="5">
        <v>80</v>
      </c>
      <c r="H2810" s="6" t="s">
        <v>161</v>
      </c>
      <c r="I2810" s="5">
        <v>96</v>
      </c>
      <c r="J2810" s="5">
        <v>175.5</v>
      </c>
      <c r="K2810" s="5">
        <v>96.6</v>
      </c>
      <c r="L2810" s="13"/>
      <c r="M2810" s="5">
        <v>106</v>
      </c>
      <c r="N2810" s="5">
        <v>368.1</v>
      </c>
      <c r="O2810" s="5">
        <v>2001</v>
      </c>
      <c r="P2810" s="5">
        <v>4</v>
      </c>
      <c r="Q2810" s="15">
        <v>0.32179234457509581</v>
      </c>
      <c r="R2810" s="15">
        <v>130.61882972018472</v>
      </c>
      <c r="S2810" s="6" t="s">
        <v>7</v>
      </c>
      <c r="T2810" s="7" t="s">
        <v>14</v>
      </c>
      <c r="U2810" s="15">
        <v>333.99001147503986</v>
      </c>
      <c r="V2810" s="15">
        <v>153.90173228995249</v>
      </c>
      <c r="W2810" s="15">
        <v>34.109988524960158</v>
      </c>
      <c r="X2810" s="6" t="s">
        <v>162</v>
      </c>
    </row>
    <row r="2811" spans="1:24" ht="28.8" x14ac:dyDescent="0.3">
      <c r="A2811" s="6" t="s">
        <v>25</v>
      </c>
      <c r="B2811" s="6" t="s">
        <v>330</v>
      </c>
      <c r="C2811" s="13"/>
      <c r="D2811" s="14" t="s">
        <v>2534</v>
      </c>
      <c r="E2811" s="14" t="s">
        <v>2763</v>
      </c>
      <c r="F2811" s="5">
        <v>30</v>
      </c>
      <c r="G2811" s="5">
        <v>83</v>
      </c>
      <c r="H2811" s="6" t="s">
        <v>172</v>
      </c>
      <c r="I2811" s="10">
        <v>223.20000000000002</v>
      </c>
      <c r="J2811" s="13"/>
      <c r="K2811" s="10">
        <v>607.80000000000007</v>
      </c>
      <c r="L2811" s="11"/>
      <c r="M2811" s="5">
        <v>197</v>
      </c>
      <c r="N2811" s="5">
        <v>831.00000000000011</v>
      </c>
      <c r="O2811" s="5">
        <v>1996</v>
      </c>
      <c r="P2811" s="5">
        <v>9</v>
      </c>
      <c r="Q2811" s="15">
        <v>0.32175774568215187</v>
      </c>
      <c r="R2811" s="15">
        <v>107.53032116726834</v>
      </c>
      <c r="S2811" s="6" t="s">
        <v>6</v>
      </c>
      <c r="T2811" s="6"/>
      <c r="U2811" s="15">
        <v>767.6137241006162</v>
      </c>
      <c r="V2811" s="15">
        <v>123.88519101227834</v>
      </c>
      <c r="W2811" s="15">
        <v>63.386275899383918</v>
      </c>
      <c r="X2811" s="6" t="s">
        <v>162</v>
      </c>
    </row>
    <row r="2812" spans="1:24" x14ac:dyDescent="0.3">
      <c r="A2812" s="6" t="s">
        <v>25</v>
      </c>
      <c r="B2812" s="6" t="s">
        <v>1253</v>
      </c>
      <c r="C2812" s="13"/>
      <c r="D2812" s="14" t="s">
        <v>3321</v>
      </c>
      <c r="E2812" s="14" t="s">
        <v>3009</v>
      </c>
      <c r="F2812" s="5">
        <v>24</v>
      </c>
      <c r="G2812" s="5">
        <v>77</v>
      </c>
      <c r="H2812" s="6" t="s">
        <v>194</v>
      </c>
      <c r="I2812" s="11"/>
      <c r="J2812" s="11"/>
      <c r="K2812" s="11"/>
      <c r="L2812" s="10">
        <v>455.25</v>
      </c>
      <c r="M2812" s="5">
        <v>100</v>
      </c>
      <c r="N2812" s="5">
        <v>455.25</v>
      </c>
      <c r="O2812" s="5">
        <v>1985</v>
      </c>
      <c r="P2812" s="5">
        <v>8</v>
      </c>
      <c r="Q2812" s="15">
        <v>0.32167268895380802</v>
      </c>
      <c r="R2812" s="15">
        <v>99.635885777045573</v>
      </c>
      <c r="S2812" s="6" t="s">
        <v>6</v>
      </c>
      <c r="T2812" s="7" t="s">
        <v>13</v>
      </c>
      <c r="U2812" s="15">
        <v>423.0827311046192</v>
      </c>
      <c r="V2812" s="15">
        <v>113.97084838605905</v>
      </c>
      <c r="W2812" s="15">
        <v>32.167268895380801</v>
      </c>
      <c r="X2812" s="6" t="s">
        <v>162</v>
      </c>
    </row>
    <row r="2813" spans="1:24" ht="28.8" x14ac:dyDescent="0.3">
      <c r="A2813" s="6" t="s">
        <v>25</v>
      </c>
      <c r="B2813" s="6" t="s">
        <v>173</v>
      </c>
      <c r="C2813" s="13"/>
      <c r="D2813" s="14" t="s">
        <v>2320</v>
      </c>
      <c r="E2813" s="14" t="s">
        <v>1192</v>
      </c>
      <c r="F2813" s="5">
        <v>28</v>
      </c>
      <c r="G2813" s="5">
        <v>77</v>
      </c>
      <c r="H2813" s="6" t="s">
        <v>172</v>
      </c>
      <c r="I2813" s="11"/>
      <c r="J2813" s="11"/>
      <c r="K2813" s="11"/>
      <c r="L2813" s="10">
        <v>351</v>
      </c>
      <c r="M2813" s="5">
        <v>100</v>
      </c>
      <c r="N2813" s="5">
        <v>351</v>
      </c>
      <c r="O2813" s="5">
        <v>1988</v>
      </c>
      <c r="P2813" s="5">
        <v>10</v>
      </c>
      <c r="Q2813" s="15">
        <v>0.32145998850497565</v>
      </c>
      <c r="R2813" s="15">
        <v>129.22859544159544</v>
      </c>
      <c r="S2813" s="6" t="s">
        <v>6</v>
      </c>
      <c r="T2813" s="7" t="s">
        <v>13</v>
      </c>
      <c r="U2813" s="15">
        <v>318.85400114950244</v>
      </c>
      <c r="V2813" s="15">
        <v>152.59743908438134</v>
      </c>
      <c r="W2813" s="15">
        <v>32.145998850497563</v>
      </c>
      <c r="X2813" s="6" t="s">
        <v>162</v>
      </c>
    </row>
    <row r="2814" spans="1:24" ht="28.8" x14ac:dyDescent="0.3">
      <c r="A2814" s="6" t="s">
        <v>200</v>
      </c>
      <c r="B2814" s="6" t="s">
        <v>1061</v>
      </c>
      <c r="C2814" s="10">
        <v>3939868</v>
      </c>
      <c r="D2814" s="14" t="s">
        <v>3322</v>
      </c>
      <c r="E2814" s="14" t="s">
        <v>3323</v>
      </c>
      <c r="F2814" s="5">
        <v>20</v>
      </c>
      <c r="G2814" s="10">
        <v>60</v>
      </c>
      <c r="H2814" s="6" t="s">
        <v>204</v>
      </c>
      <c r="I2814" s="13"/>
      <c r="J2814" s="13"/>
      <c r="K2814" s="13"/>
      <c r="L2814" s="5">
        <v>422</v>
      </c>
      <c r="M2814" s="5">
        <v>99</v>
      </c>
      <c r="N2814" s="5">
        <v>422</v>
      </c>
      <c r="O2814" s="5">
        <v>2007</v>
      </c>
      <c r="P2814" s="5">
        <v>6</v>
      </c>
      <c r="Q2814" s="15">
        <v>0.32137926688959384</v>
      </c>
      <c r="R2814" s="15">
        <v>106.41148016587677</v>
      </c>
      <c r="S2814" s="6" t="s">
        <v>7</v>
      </c>
      <c r="T2814" s="7" t="s">
        <v>14</v>
      </c>
      <c r="U2814" s="15">
        <v>390.18345257793021</v>
      </c>
      <c r="V2814" s="15">
        <v>122.42275122116672</v>
      </c>
      <c r="W2814" s="15">
        <v>31.816547422069789</v>
      </c>
      <c r="X2814" s="6" t="s">
        <v>162</v>
      </c>
    </row>
    <row r="2815" spans="1:24" ht="28.8" x14ac:dyDescent="0.3">
      <c r="A2815" s="6" t="s">
        <v>25</v>
      </c>
      <c r="B2815" s="6" t="s">
        <v>1318</v>
      </c>
      <c r="C2815" s="13"/>
      <c r="D2815" s="14" t="s">
        <v>2831</v>
      </c>
      <c r="E2815" s="14" t="s">
        <v>2832</v>
      </c>
      <c r="F2815" s="5">
        <v>22</v>
      </c>
      <c r="G2815" s="10">
        <v>80</v>
      </c>
      <c r="H2815" s="6" t="s">
        <v>194</v>
      </c>
      <c r="I2815" s="13"/>
      <c r="J2815" s="13"/>
      <c r="K2815" s="13"/>
      <c r="L2815" s="5">
        <v>412</v>
      </c>
      <c r="M2815" s="5">
        <v>100</v>
      </c>
      <c r="N2815" s="5">
        <v>412</v>
      </c>
      <c r="O2815" s="5">
        <v>1981</v>
      </c>
      <c r="P2815" s="5">
        <v>4</v>
      </c>
      <c r="Q2815" s="15">
        <v>0.32128770085206554</v>
      </c>
      <c r="R2815" s="15">
        <v>110.0952354368932</v>
      </c>
      <c r="S2815" s="6" t="s">
        <v>7</v>
      </c>
      <c r="T2815" s="7" t="s">
        <v>14</v>
      </c>
      <c r="U2815" s="15">
        <v>379.87122991479345</v>
      </c>
      <c r="V2815" s="15">
        <v>127.229088453285</v>
      </c>
      <c r="W2815" s="15">
        <v>32.128770085206554</v>
      </c>
      <c r="X2815" s="6" t="s">
        <v>162</v>
      </c>
    </row>
    <row r="2816" spans="1:24" ht="28.8" x14ac:dyDescent="0.3">
      <c r="A2816" s="6" t="s">
        <v>25</v>
      </c>
      <c r="B2816" s="6" t="s">
        <v>240</v>
      </c>
      <c r="C2816" s="13"/>
      <c r="D2816" s="14" t="s">
        <v>2362</v>
      </c>
      <c r="E2816" s="14" t="s">
        <v>2363</v>
      </c>
      <c r="F2816" s="5">
        <v>22</v>
      </c>
      <c r="G2816" s="10">
        <v>127</v>
      </c>
      <c r="H2816" s="6" t="s">
        <v>161</v>
      </c>
      <c r="I2816" s="13"/>
      <c r="J2816" s="13"/>
      <c r="K2816" s="13"/>
      <c r="L2816" s="5">
        <v>301.5</v>
      </c>
      <c r="M2816" s="5">
        <v>100</v>
      </c>
      <c r="N2816" s="5">
        <v>301.5</v>
      </c>
      <c r="O2816" s="5">
        <v>2002</v>
      </c>
      <c r="P2816" s="5">
        <v>6</v>
      </c>
      <c r="Q2816" s="15">
        <v>0.32124386855941167</v>
      </c>
      <c r="R2816" s="15">
        <v>150.44523051409618</v>
      </c>
      <c r="S2816" s="6" t="s">
        <v>7</v>
      </c>
      <c r="T2816" s="7" t="s">
        <v>14</v>
      </c>
      <c r="U2816" s="15">
        <v>269.37561314405883</v>
      </c>
      <c r="V2816" s="15">
        <v>181.43488318410172</v>
      </c>
      <c r="W2816" s="15">
        <v>32.124386855941168</v>
      </c>
      <c r="X2816" s="6" t="s">
        <v>162</v>
      </c>
    </row>
    <row r="2817" spans="1:24" ht="28.8" x14ac:dyDescent="0.3">
      <c r="A2817" s="6" t="s">
        <v>25</v>
      </c>
      <c r="B2817" s="6" t="s">
        <v>288</v>
      </c>
      <c r="C2817" s="13"/>
      <c r="D2817" s="14" t="s">
        <v>2351</v>
      </c>
      <c r="E2817" s="14" t="s">
        <v>2352</v>
      </c>
      <c r="F2817" s="5">
        <v>22</v>
      </c>
      <c r="G2817" s="11"/>
      <c r="H2817" s="6" t="s">
        <v>161</v>
      </c>
      <c r="I2817" s="13"/>
      <c r="J2817" s="13"/>
      <c r="K2817" s="13"/>
      <c r="L2817" s="5">
        <v>381.8</v>
      </c>
      <c r="M2817" s="5">
        <v>99</v>
      </c>
      <c r="N2817" s="5">
        <v>381.8</v>
      </c>
      <c r="O2817" s="5">
        <v>1987</v>
      </c>
      <c r="P2817" s="5">
        <v>7</v>
      </c>
      <c r="Q2817" s="15">
        <v>0.32120484147616296</v>
      </c>
      <c r="R2817" s="15">
        <v>117.61562239392352</v>
      </c>
      <c r="S2817" s="6" t="s">
        <v>7</v>
      </c>
      <c r="T2817" s="7" t="s">
        <v>14</v>
      </c>
      <c r="U2817" s="15">
        <v>350.00072069385988</v>
      </c>
      <c r="V2817" s="15">
        <v>137.07235869680898</v>
      </c>
      <c r="W2817" s="15">
        <v>31.799279306140136</v>
      </c>
      <c r="X2817" s="6" t="s">
        <v>162</v>
      </c>
    </row>
    <row r="2818" spans="1:24" ht="28.8" x14ac:dyDescent="0.3">
      <c r="A2818" s="6" t="s">
        <v>217</v>
      </c>
      <c r="B2818" s="6" t="s">
        <v>2002</v>
      </c>
      <c r="C2818" s="10">
        <v>3373052</v>
      </c>
      <c r="D2818" s="14" t="s">
        <v>3324</v>
      </c>
      <c r="E2818" s="14" t="s">
        <v>2300</v>
      </c>
      <c r="F2818" s="5">
        <v>22</v>
      </c>
      <c r="G2818" s="10">
        <v>92</v>
      </c>
      <c r="H2818" s="6" t="s">
        <v>204</v>
      </c>
      <c r="I2818" s="11"/>
      <c r="J2818" s="11"/>
      <c r="K2818" s="11"/>
      <c r="L2818" s="10">
        <v>345.6</v>
      </c>
      <c r="M2818" s="5">
        <v>100</v>
      </c>
      <c r="N2818" s="5">
        <v>345.6</v>
      </c>
      <c r="O2818" s="5">
        <v>2018</v>
      </c>
      <c r="P2818" s="5">
        <v>7</v>
      </c>
      <c r="Q2818" s="15">
        <v>0.3211121477706837</v>
      </c>
      <c r="R2818" s="15">
        <v>131.24779224537036</v>
      </c>
      <c r="S2818" s="6" t="s">
        <v>7</v>
      </c>
      <c r="T2818" s="7" t="s">
        <v>14</v>
      </c>
      <c r="U2818" s="15">
        <v>313.48878522293165</v>
      </c>
      <c r="V2818" s="15">
        <v>155.22528955391707</v>
      </c>
      <c r="W2818" s="15">
        <v>32.111214777068369</v>
      </c>
      <c r="X2818" s="6" t="s">
        <v>168</v>
      </c>
    </row>
    <row r="2819" spans="1:24" ht="28.8" x14ac:dyDescent="0.3">
      <c r="A2819" s="6" t="s">
        <v>25</v>
      </c>
      <c r="B2819" s="6" t="s">
        <v>2295</v>
      </c>
      <c r="C2819" s="10">
        <v>3904550</v>
      </c>
      <c r="D2819" s="14" t="s">
        <v>1371</v>
      </c>
      <c r="E2819" s="14" t="s">
        <v>1372</v>
      </c>
      <c r="F2819" s="5">
        <v>0</v>
      </c>
      <c r="G2819" s="13"/>
      <c r="H2819" s="6" t="s">
        <v>194</v>
      </c>
      <c r="I2819" s="5">
        <v>184</v>
      </c>
      <c r="J2819" s="5">
        <v>21</v>
      </c>
      <c r="K2819" s="5">
        <v>163.5</v>
      </c>
      <c r="L2819" s="13"/>
      <c r="M2819" s="5">
        <v>101</v>
      </c>
      <c r="N2819" s="5">
        <v>368.5</v>
      </c>
      <c r="O2819" s="5">
        <v>1999</v>
      </c>
      <c r="P2819" s="5">
        <v>10</v>
      </c>
      <c r="Q2819" s="15">
        <v>0.32107271911168467</v>
      </c>
      <c r="R2819" s="15">
        <v>124.32246776119402</v>
      </c>
      <c r="S2819" s="6" t="s">
        <v>25</v>
      </c>
      <c r="T2819" s="6"/>
      <c r="U2819" s="15">
        <v>336.07165536971985</v>
      </c>
      <c r="V2819" s="15">
        <v>145.99056891689693</v>
      </c>
      <c r="W2819" s="15">
        <v>32.428344630280151</v>
      </c>
      <c r="X2819" s="6" t="s">
        <v>162</v>
      </c>
    </row>
    <row r="2820" spans="1:24" ht="43.2" x14ac:dyDescent="0.3">
      <c r="A2820" s="6" t="s">
        <v>25</v>
      </c>
      <c r="B2820" s="6" t="s">
        <v>3325</v>
      </c>
      <c r="C2820" s="13"/>
      <c r="D2820" s="14" t="s">
        <v>2392</v>
      </c>
      <c r="E2820" s="14" t="s">
        <v>2798</v>
      </c>
      <c r="F2820" s="5">
        <v>22</v>
      </c>
      <c r="G2820" s="13"/>
      <c r="H2820" s="6" t="s">
        <v>194</v>
      </c>
      <c r="I2820" s="13"/>
      <c r="J2820" s="13"/>
      <c r="K2820" s="13"/>
      <c r="L2820" s="5">
        <v>344</v>
      </c>
      <c r="M2820" s="5">
        <v>90</v>
      </c>
      <c r="N2820" s="5">
        <v>344</v>
      </c>
      <c r="O2820" s="5">
        <v>1988</v>
      </c>
      <c r="P2820" s="5">
        <v>4</v>
      </c>
      <c r="Q2820" s="15">
        <v>0.32096517633246691</v>
      </c>
      <c r="R2820" s="15">
        <v>118.67242238372093</v>
      </c>
      <c r="S2820" s="6" t="s">
        <v>7</v>
      </c>
      <c r="T2820" s="7" t="s">
        <v>14</v>
      </c>
      <c r="U2820" s="15">
        <v>315.11313413007798</v>
      </c>
      <c r="V2820" s="15">
        <v>138.36493406147159</v>
      </c>
      <c r="W2820" s="15">
        <v>28.886865869922019</v>
      </c>
      <c r="X2820" s="6" t="s">
        <v>162</v>
      </c>
    </row>
    <row r="2821" spans="1:24" ht="28.8" x14ac:dyDescent="0.3">
      <c r="A2821" s="6" t="s">
        <v>25</v>
      </c>
      <c r="B2821" s="6" t="s">
        <v>550</v>
      </c>
      <c r="C2821" s="13"/>
      <c r="D2821" s="14" t="s">
        <v>2211</v>
      </c>
      <c r="E2821" s="14" t="s">
        <v>2212</v>
      </c>
      <c r="F2821" s="5">
        <v>30</v>
      </c>
      <c r="G2821" s="10">
        <v>72</v>
      </c>
      <c r="H2821" s="6" t="s">
        <v>172</v>
      </c>
      <c r="I2821" s="11"/>
      <c r="J2821" s="11"/>
      <c r="K2821" s="11"/>
      <c r="L2821" s="10">
        <v>526.20000000000005</v>
      </c>
      <c r="M2821" s="5">
        <v>160</v>
      </c>
      <c r="N2821" s="5">
        <v>526.20000000000005</v>
      </c>
      <c r="O2821" s="5">
        <v>1994</v>
      </c>
      <c r="P2821" s="5">
        <v>7</v>
      </c>
      <c r="Q2821" s="15">
        <v>0.32090269252279102</v>
      </c>
      <c r="R2821" s="15">
        <v>137.92242341315088</v>
      </c>
      <c r="S2821" s="6" t="s">
        <v>6</v>
      </c>
      <c r="T2821" s="6"/>
      <c r="U2821" s="15">
        <v>474.85556919635349</v>
      </c>
      <c r="V2821" s="15">
        <v>163.99081891057526</v>
      </c>
      <c r="W2821" s="15">
        <v>51.34443080364656</v>
      </c>
      <c r="X2821" s="6" t="s">
        <v>162</v>
      </c>
    </row>
    <row r="2822" spans="1:24" ht="28.8" x14ac:dyDescent="0.3">
      <c r="A2822" s="6" t="s">
        <v>163</v>
      </c>
      <c r="B2822" s="6" t="s">
        <v>2355</v>
      </c>
      <c r="C2822" s="10">
        <v>50039558</v>
      </c>
      <c r="D2822" s="14" t="s">
        <v>1942</v>
      </c>
      <c r="E2822" s="14" t="s">
        <v>2543</v>
      </c>
      <c r="F2822" s="5">
        <v>24</v>
      </c>
      <c r="G2822" s="5">
        <v>135</v>
      </c>
      <c r="H2822" s="6" t="s">
        <v>167</v>
      </c>
      <c r="I2822" s="13"/>
      <c r="J2822" s="13"/>
      <c r="K2822" s="13"/>
      <c r="L2822" s="5">
        <v>759.4</v>
      </c>
      <c r="M2822" s="5">
        <v>200</v>
      </c>
      <c r="N2822" s="5">
        <v>759.4</v>
      </c>
      <c r="O2822" s="5">
        <v>2019</v>
      </c>
      <c r="P2822" s="5">
        <v>6</v>
      </c>
      <c r="Q2822" s="15">
        <v>0.32051635200613249</v>
      </c>
      <c r="R2822" s="15">
        <v>119.46072425599155</v>
      </c>
      <c r="S2822" s="6" t="s">
        <v>6</v>
      </c>
      <c r="T2822" s="7" t="s">
        <v>13</v>
      </c>
      <c r="U2822" s="15">
        <v>695.29672959877348</v>
      </c>
      <c r="V2822" s="15">
        <v>139.27389528669397</v>
      </c>
      <c r="W2822" s="15">
        <v>64.103270401226496</v>
      </c>
      <c r="X2822" s="6" t="s">
        <v>168</v>
      </c>
    </row>
    <row r="2823" spans="1:24" ht="28.8" x14ac:dyDescent="0.3">
      <c r="A2823" s="6" t="s">
        <v>25</v>
      </c>
      <c r="B2823" s="6" t="s">
        <v>454</v>
      </c>
      <c r="C2823" s="13"/>
      <c r="D2823" s="14" t="s">
        <v>3326</v>
      </c>
      <c r="E2823" s="14" t="s">
        <v>2373</v>
      </c>
      <c r="F2823" s="5">
        <v>24</v>
      </c>
      <c r="G2823" s="11"/>
      <c r="H2823" s="6" t="s">
        <v>194</v>
      </c>
      <c r="I2823" s="13"/>
      <c r="J2823" s="13"/>
      <c r="K2823" s="13"/>
      <c r="L2823" s="5">
        <v>299</v>
      </c>
      <c r="M2823" s="5">
        <v>100</v>
      </c>
      <c r="N2823" s="5">
        <v>299</v>
      </c>
      <c r="O2823" s="5">
        <v>1991</v>
      </c>
      <c r="P2823" s="5">
        <v>5</v>
      </c>
      <c r="Q2823" s="15">
        <v>0.32037380552674222</v>
      </c>
      <c r="R2823" s="15">
        <v>151.70313377926419</v>
      </c>
      <c r="S2823" s="6" t="s">
        <v>6</v>
      </c>
      <c r="T2823" s="7" t="s">
        <v>13</v>
      </c>
      <c r="U2823" s="15">
        <v>266.96261944732578</v>
      </c>
      <c r="V2823" s="15">
        <v>182.59578587074563</v>
      </c>
      <c r="W2823" s="15">
        <v>32.037380552674222</v>
      </c>
      <c r="X2823" s="6" t="s">
        <v>162</v>
      </c>
    </row>
    <row r="2824" spans="1:24" ht="28.8" x14ac:dyDescent="0.3">
      <c r="A2824" s="6" t="s">
        <v>178</v>
      </c>
      <c r="B2824" s="6" t="s">
        <v>1740</v>
      </c>
      <c r="C2824" s="10">
        <v>3934337</v>
      </c>
      <c r="D2824" s="14" t="s">
        <v>1402</v>
      </c>
      <c r="E2824" s="14" t="s">
        <v>1403</v>
      </c>
      <c r="F2824" s="5">
        <v>28</v>
      </c>
      <c r="G2824" s="5">
        <v>71</v>
      </c>
      <c r="H2824" s="6" t="s">
        <v>186</v>
      </c>
      <c r="I2824" s="5">
        <v>89</v>
      </c>
      <c r="J2824" s="5">
        <v>31.4</v>
      </c>
      <c r="K2824" s="5">
        <v>246.4</v>
      </c>
      <c r="L2824" s="13"/>
      <c r="M2824" s="5">
        <v>98</v>
      </c>
      <c r="N2824" s="5">
        <v>366.8</v>
      </c>
      <c r="O2824" s="5">
        <v>2004</v>
      </c>
      <c r="P2824" s="5">
        <v>4</v>
      </c>
      <c r="Q2824" s="15">
        <v>0.32030356417344974</v>
      </c>
      <c r="R2824" s="15">
        <v>121.18880114503817</v>
      </c>
      <c r="S2824" s="6" t="s">
        <v>6</v>
      </c>
      <c r="T2824" s="7" t="s">
        <v>13</v>
      </c>
      <c r="U2824" s="15">
        <v>335.41025071100194</v>
      </c>
      <c r="V2824" s="15">
        <v>141.68883849944547</v>
      </c>
      <c r="W2824" s="15">
        <v>31.389749288998075</v>
      </c>
      <c r="X2824" s="6" t="s">
        <v>162</v>
      </c>
    </row>
    <row r="2825" spans="1:24" ht="28.8" x14ac:dyDescent="0.3">
      <c r="A2825" s="6" t="s">
        <v>251</v>
      </c>
      <c r="B2825" s="6" t="s">
        <v>381</v>
      </c>
      <c r="C2825" s="13"/>
      <c r="D2825" s="14" t="s">
        <v>3327</v>
      </c>
      <c r="E2825" s="14" t="s">
        <v>3274</v>
      </c>
      <c r="F2825" s="5">
        <v>26</v>
      </c>
      <c r="G2825" s="13"/>
      <c r="H2825" s="6" t="s">
        <v>194</v>
      </c>
      <c r="I2825" s="11"/>
      <c r="J2825" s="11"/>
      <c r="K2825" s="11"/>
      <c r="L2825" s="10">
        <v>593.29999999999995</v>
      </c>
      <c r="M2825" s="5">
        <v>201</v>
      </c>
      <c r="N2825" s="5">
        <v>593.29999999999995</v>
      </c>
      <c r="O2825" s="5">
        <v>2005</v>
      </c>
      <c r="P2825" s="5">
        <v>8</v>
      </c>
      <c r="Q2825" s="15">
        <v>0.32028995294186852</v>
      </c>
      <c r="R2825" s="15">
        <v>153.66941913028822</v>
      </c>
      <c r="S2825" s="6" t="s">
        <v>6</v>
      </c>
      <c r="T2825" s="7" t="s">
        <v>13</v>
      </c>
      <c r="U2825" s="15">
        <v>528.92171945868438</v>
      </c>
      <c r="V2825" s="15">
        <v>185.93962618474424</v>
      </c>
      <c r="W2825" s="15">
        <v>64.378280541315576</v>
      </c>
      <c r="X2825" s="6" t="s">
        <v>162</v>
      </c>
    </row>
    <row r="2826" spans="1:24" ht="28.8" x14ac:dyDescent="0.3">
      <c r="A2826" s="6" t="s">
        <v>25</v>
      </c>
      <c r="B2826" s="6" t="s">
        <v>2137</v>
      </c>
      <c r="C2826" s="13"/>
      <c r="D2826" s="14" t="s">
        <v>1295</v>
      </c>
      <c r="E2826" s="14" t="s">
        <v>1195</v>
      </c>
      <c r="F2826" s="5">
        <v>22</v>
      </c>
      <c r="G2826" s="11"/>
      <c r="H2826" s="6" t="s">
        <v>194</v>
      </c>
      <c r="I2826" s="10">
        <v>216</v>
      </c>
      <c r="J2826" s="10">
        <v>33.5</v>
      </c>
      <c r="K2826" s="10">
        <v>134</v>
      </c>
      <c r="L2826" s="11"/>
      <c r="M2826" s="5">
        <v>100</v>
      </c>
      <c r="N2826" s="5">
        <v>383.5</v>
      </c>
      <c r="O2826" s="5">
        <v>1992</v>
      </c>
      <c r="P2826" s="5">
        <v>9</v>
      </c>
      <c r="Q2826" s="15">
        <v>0.3201071845606373</v>
      </c>
      <c r="R2826" s="15">
        <v>118.27701955671446</v>
      </c>
      <c r="S2826" s="6" t="s">
        <v>7</v>
      </c>
      <c r="T2826" s="7" t="s">
        <v>14</v>
      </c>
      <c r="U2826" s="15">
        <v>351.48928154393627</v>
      </c>
      <c r="V2826" s="15">
        <v>138.08019631112134</v>
      </c>
      <c r="W2826" s="15">
        <v>32.010718456063728</v>
      </c>
      <c r="X2826" s="6" t="s">
        <v>162</v>
      </c>
    </row>
    <row r="2827" spans="1:24" ht="28.8" x14ac:dyDescent="0.3">
      <c r="A2827" s="6" t="s">
        <v>25</v>
      </c>
      <c r="B2827" s="6" t="s">
        <v>2137</v>
      </c>
      <c r="C2827" s="13"/>
      <c r="D2827" s="14" t="s">
        <v>1295</v>
      </c>
      <c r="E2827" s="14" t="s">
        <v>1195</v>
      </c>
      <c r="F2827" s="5">
        <v>22</v>
      </c>
      <c r="G2827" s="11"/>
      <c r="H2827" s="6" t="s">
        <v>194</v>
      </c>
      <c r="I2827" s="10">
        <v>216</v>
      </c>
      <c r="J2827" s="10">
        <v>33.5</v>
      </c>
      <c r="K2827" s="10">
        <v>134</v>
      </c>
      <c r="L2827" s="11"/>
      <c r="M2827" s="5">
        <v>100</v>
      </c>
      <c r="N2827" s="5">
        <v>383.5</v>
      </c>
      <c r="O2827" s="5">
        <v>1992</v>
      </c>
      <c r="P2827" s="5">
        <v>9</v>
      </c>
      <c r="Q2827" s="15">
        <v>0.3201071845606373</v>
      </c>
      <c r="R2827" s="15">
        <v>118.27701955671446</v>
      </c>
      <c r="S2827" s="6" t="s">
        <v>7</v>
      </c>
      <c r="T2827" s="7" t="s">
        <v>14</v>
      </c>
      <c r="U2827" s="15">
        <v>351.48928154393627</v>
      </c>
      <c r="V2827" s="15">
        <v>138.08019631112134</v>
      </c>
      <c r="W2827" s="15">
        <v>32.010718456063728</v>
      </c>
      <c r="X2827" s="6" t="s">
        <v>162</v>
      </c>
    </row>
    <row r="2828" spans="1:24" ht="28.8" x14ac:dyDescent="0.3">
      <c r="A2828" s="6" t="s">
        <v>217</v>
      </c>
      <c r="B2828" s="6" t="s">
        <v>1555</v>
      </c>
      <c r="C2828" s="10">
        <v>50030582</v>
      </c>
      <c r="D2828" s="14" t="s">
        <v>3184</v>
      </c>
      <c r="E2828" s="14" t="s">
        <v>2029</v>
      </c>
      <c r="F2828" s="5">
        <v>18</v>
      </c>
      <c r="G2828" s="10">
        <v>55</v>
      </c>
      <c r="H2828" s="6" t="s">
        <v>204</v>
      </c>
      <c r="I2828" s="10">
        <v>84.9</v>
      </c>
      <c r="J2828" s="10">
        <v>127.1</v>
      </c>
      <c r="K2828" s="10">
        <v>203.9</v>
      </c>
      <c r="L2828" s="11"/>
      <c r="M2828" s="5">
        <v>100</v>
      </c>
      <c r="N2828" s="5">
        <v>415.9</v>
      </c>
      <c r="O2828" s="5">
        <v>2018</v>
      </c>
      <c r="P2828" s="5">
        <v>10</v>
      </c>
      <c r="Q2828" s="15">
        <v>0.31993745841375071</v>
      </c>
      <c r="R2828" s="15">
        <v>109.06284443375813</v>
      </c>
      <c r="S2828" s="6" t="s">
        <v>7</v>
      </c>
      <c r="T2828" s="7" t="s">
        <v>14</v>
      </c>
      <c r="U2828" s="15">
        <v>383.9062541586249</v>
      </c>
      <c r="V2828" s="15">
        <v>125.89249027761606</v>
      </c>
      <c r="W2828" s="15">
        <v>31.993745841375073</v>
      </c>
      <c r="X2828" s="6" t="s">
        <v>168</v>
      </c>
    </row>
    <row r="2829" spans="1:24" ht="28.8" x14ac:dyDescent="0.3">
      <c r="A2829" s="6" t="s">
        <v>25</v>
      </c>
      <c r="B2829" s="6" t="s">
        <v>1920</v>
      </c>
      <c r="C2829" s="8"/>
      <c r="D2829" s="14" t="s">
        <v>2195</v>
      </c>
      <c r="E2829" s="14" t="s">
        <v>3328</v>
      </c>
      <c r="F2829" s="5">
        <v>18</v>
      </c>
      <c r="G2829" s="13"/>
      <c r="H2829" s="6" t="s">
        <v>190</v>
      </c>
      <c r="I2829" s="13"/>
      <c r="J2829" s="13"/>
      <c r="K2829" s="13"/>
      <c r="L2829" s="5">
        <v>636.20000000000005</v>
      </c>
      <c r="M2829" s="5">
        <v>201</v>
      </c>
      <c r="N2829" s="5">
        <v>636.20000000000005</v>
      </c>
      <c r="O2829" s="5">
        <v>1985</v>
      </c>
      <c r="P2829" s="5">
        <v>5</v>
      </c>
      <c r="Q2829" s="15">
        <v>0.31985817183098803</v>
      </c>
      <c r="R2829" s="15">
        <v>143.30724044325683</v>
      </c>
      <c r="S2829" s="6" t="s">
        <v>7</v>
      </c>
      <c r="T2829" s="7" t="s">
        <v>14</v>
      </c>
      <c r="U2829" s="15">
        <v>571.90850746197145</v>
      </c>
      <c r="V2829" s="15">
        <v>171.00291861786215</v>
      </c>
      <c r="W2829" s="15">
        <v>64.291492538028592</v>
      </c>
      <c r="X2829" s="6" t="s">
        <v>162</v>
      </c>
    </row>
    <row r="2830" spans="1:24" ht="28.8" x14ac:dyDescent="0.3">
      <c r="A2830" s="6" t="s">
        <v>25</v>
      </c>
      <c r="B2830" s="6" t="s">
        <v>896</v>
      </c>
      <c r="C2830" s="8"/>
      <c r="D2830" s="14" t="s">
        <v>2062</v>
      </c>
      <c r="E2830" s="14" t="s">
        <v>2063</v>
      </c>
      <c r="F2830" s="5">
        <v>22</v>
      </c>
      <c r="G2830" s="11"/>
      <c r="H2830" s="6" t="s">
        <v>161</v>
      </c>
      <c r="I2830" s="11"/>
      <c r="J2830" s="11"/>
      <c r="K2830" s="11"/>
      <c r="L2830" s="10">
        <v>354.6</v>
      </c>
      <c r="M2830" s="5">
        <v>100</v>
      </c>
      <c r="N2830" s="5">
        <v>354.6</v>
      </c>
      <c r="O2830" s="5">
        <v>1981</v>
      </c>
      <c r="P2830" s="5">
        <v>4</v>
      </c>
      <c r="Q2830" s="15">
        <v>0.31982291522642131</v>
      </c>
      <c r="R2830" s="15">
        <v>127.91663000564016</v>
      </c>
      <c r="S2830" s="6" t="s">
        <v>7</v>
      </c>
      <c r="T2830" s="7" t="s">
        <v>14</v>
      </c>
      <c r="U2830" s="15">
        <v>322.61770847735789</v>
      </c>
      <c r="V2830" s="15">
        <v>150.31739367022831</v>
      </c>
      <c r="W2830" s="15">
        <v>31.982291522642129</v>
      </c>
      <c r="X2830" s="6" t="s">
        <v>162</v>
      </c>
    </row>
    <row r="2831" spans="1:24" ht="28.8" x14ac:dyDescent="0.3">
      <c r="A2831" s="6" t="s">
        <v>25</v>
      </c>
      <c r="B2831" s="6" t="s">
        <v>879</v>
      </c>
      <c r="C2831" s="13"/>
      <c r="D2831" s="14" t="s">
        <v>3329</v>
      </c>
      <c r="E2831" s="14" t="s">
        <v>3330</v>
      </c>
      <c r="F2831" s="5">
        <v>28</v>
      </c>
      <c r="G2831" s="10">
        <v>76</v>
      </c>
      <c r="H2831" s="6" t="s">
        <v>172</v>
      </c>
      <c r="I2831" s="11"/>
      <c r="J2831" s="11"/>
      <c r="K2831" s="11"/>
      <c r="L2831" s="10">
        <v>575.6</v>
      </c>
      <c r="M2831" s="5">
        <v>93</v>
      </c>
      <c r="N2831" s="5">
        <v>575.6</v>
      </c>
      <c r="O2831" s="5">
        <v>1990</v>
      </c>
      <c r="P2831" s="5">
        <v>7</v>
      </c>
      <c r="Q2831" s="15">
        <v>0.31977220076740526</v>
      </c>
      <c r="R2831" s="15">
        <v>73.287161935371785</v>
      </c>
      <c r="S2831" s="6" t="s">
        <v>6</v>
      </c>
      <c r="T2831" s="7" t="s">
        <v>13</v>
      </c>
      <c r="U2831" s="15">
        <v>545.86118532863134</v>
      </c>
      <c r="V2831" s="15">
        <v>81.462543478035656</v>
      </c>
      <c r="W2831" s="15">
        <v>29.738814671368687</v>
      </c>
      <c r="X2831" s="6" t="s">
        <v>162</v>
      </c>
    </row>
    <row r="2832" spans="1:24" ht="28.8" x14ac:dyDescent="0.3">
      <c r="A2832" s="6" t="s">
        <v>25</v>
      </c>
      <c r="B2832" s="6" t="s">
        <v>446</v>
      </c>
      <c r="C2832" s="8"/>
      <c r="D2832" s="14" t="s">
        <v>370</v>
      </c>
      <c r="E2832" s="14" t="s">
        <v>371</v>
      </c>
      <c r="F2832" s="5">
        <v>22</v>
      </c>
      <c r="G2832" s="5">
        <v>103</v>
      </c>
      <c r="H2832" s="6" t="s">
        <v>161</v>
      </c>
      <c r="I2832" s="11"/>
      <c r="J2832" s="11"/>
      <c r="K2832" s="11"/>
      <c r="L2832" s="10">
        <v>372.4</v>
      </c>
      <c r="M2832" s="5">
        <v>108</v>
      </c>
      <c r="N2832" s="5">
        <v>372.4</v>
      </c>
      <c r="O2832" s="5">
        <v>1992</v>
      </c>
      <c r="P2832" s="5">
        <v>7</v>
      </c>
      <c r="Q2832" s="15">
        <v>0.31975341465536594</v>
      </c>
      <c r="R2832" s="15">
        <v>131.54665939849622</v>
      </c>
      <c r="S2832" s="6" t="s">
        <v>7</v>
      </c>
      <c r="T2832" s="7" t="s">
        <v>14</v>
      </c>
      <c r="U2832" s="15">
        <v>337.86663121722046</v>
      </c>
      <c r="V2832" s="15">
        <v>155.65493622190101</v>
      </c>
      <c r="W2832" s="15">
        <v>34.533368782779519</v>
      </c>
      <c r="X2832" s="6" t="s">
        <v>162</v>
      </c>
    </row>
    <row r="2833" spans="1:24" ht="28.8" x14ac:dyDescent="0.3">
      <c r="A2833" s="6" t="s">
        <v>200</v>
      </c>
      <c r="B2833" s="6" t="s">
        <v>1335</v>
      </c>
      <c r="C2833" s="10">
        <v>3967296</v>
      </c>
      <c r="D2833" s="14" t="s">
        <v>3331</v>
      </c>
      <c r="E2833" s="14" t="s">
        <v>3332</v>
      </c>
      <c r="F2833" s="5">
        <v>21</v>
      </c>
      <c r="G2833" s="10">
        <v>68</v>
      </c>
      <c r="H2833" s="6" t="s">
        <v>204</v>
      </c>
      <c r="I2833" s="13"/>
      <c r="J2833" s="13"/>
      <c r="K2833" s="13"/>
      <c r="L2833" s="11"/>
      <c r="M2833" s="5">
        <v>100</v>
      </c>
      <c r="N2833" s="5">
        <v>423.2</v>
      </c>
      <c r="O2833" s="5">
        <v>2016</v>
      </c>
      <c r="P2833" s="5">
        <v>5</v>
      </c>
      <c r="Q2833" s="15">
        <v>0.31964518016235843</v>
      </c>
      <c r="R2833" s="15">
        <v>107.18156190926275</v>
      </c>
      <c r="S2833" s="6" t="s">
        <v>7</v>
      </c>
      <c r="T2833" s="7" t="s">
        <v>14</v>
      </c>
      <c r="U2833" s="15">
        <v>391.23548198376415</v>
      </c>
      <c r="V2833" s="15">
        <v>123.45017644652303</v>
      </c>
      <c r="W2833" s="15">
        <v>31.964518016235843</v>
      </c>
      <c r="X2833" s="6" t="s">
        <v>168</v>
      </c>
    </row>
    <row r="2834" spans="1:24" ht="28.8" x14ac:dyDescent="0.3">
      <c r="A2834" s="6" t="s">
        <v>25</v>
      </c>
      <c r="B2834" s="6" t="s">
        <v>525</v>
      </c>
      <c r="C2834" s="13"/>
      <c r="D2834" s="14" t="s">
        <v>1424</v>
      </c>
      <c r="E2834" s="14" t="s">
        <v>1425</v>
      </c>
      <c r="F2834" s="5">
        <v>26</v>
      </c>
      <c r="G2834" s="11"/>
      <c r="H2834" s="6" t="s">
        <v>459</v>
      </c>
      <c r="I2834" s="11"/>
      <c r="J2834" s="11"/>
      <c r="K2834" s="11"/>
      <c r="L2834" s="10">
        <v>562</v>
      </c>
      <c r="M2834" s="5">
        <v>101</v>
      </c>
      <c r="N2834" s="5">
        <v>562</v>
      </c>
      <c r="O2834" s="5">
        <v>1986</v>
      </c>
      <c r="P2834" s="5">
        <v>8</v>
      </c>
      <c r="Q2834" s="15">
        <v>0.31962438709304747</v>
      </c>
      <c r="R2834" s="15">
        <v>81.517489982206399</v>
      </c>
      <c r="S2834" s="6" t="s">
        <v>6</v>
      </c>
      <c r="T2834" s="7" t="s">
        <v>13</v>
      </c>
      <c r="U2834" s="15">
        <v>529.71793690360221</v>
      </c>
      <c r="V2834" s="15">
        <v>91.340629945285585</v>
      </c>
      <c r="W2834" s="15">
        <v>32.282063096397792</v>
      </c>
      <c r="X2834" s="6" t="s">
        <v>162</v>
      </c>
    </row>
    <row r="2835" spans="1:24" ht="28.8" x14ac:dyDescent="0.3">
      <c r="A2835" s="6" t="s">
        <v>25</v>
      </c>
      <c r="B2835" s="6" t="s">
        <v>944</v>
      </c>
      <c r="C2835" s="8"/>
      <c r="D2835" s="14" t="s">
        <v>3228</v>
      </c>
      <c r="E2835" s="14" t="s">
        <v>3229</v>
      </c>
      <c r="F2835" s="5">
        <v>20</v>
      </c>
      <c r="G2835" s="5">
        <v>68</v>
      </c>
      <c r="H2835" s="6" t="s">
        <v>161</v>
      </c>
      <c r="I2835" s="11"/>
      <c r="J2835" s="11"/>
      <c r="K2835" s="11"/>
      <c r="L2835" s="10">
        <v>329.3</v>
      </c>
      <c r="M2835" s="5">
        <v>110</v>
      </c>
      <c r="N2835" s="5">
        <v>329.3</v>
      </c>
      <c r="O2835" s="5">
        <v>2000</v>
      </c>
      <c r="P2835" s="5">
        <v>5</v>
      </c>
      <c r="Q2835" s="15">
        <v>0.31961737106319571</v>
      </c>
      <c r="R2835" s="15">
        <v>151.51886030974794</v>
      </c>
      <c r="S2835" s="6" t="s">
        <v>7</v>
      </c>
      <c r="T2835" s="7" t="s">
        <v>14</v>
      </c>
      <c r="U2835" s="15">
        <v>294.14208918304848</v>
      </c>
      <c r="V2835" s="15">
        <v>182.87872198485431</v>
      </c>
      <c r="W2835" s="15">
        <v>35.157910816951528</v>
      </c>
      <c r="X2835" s="6" t="s">
        <v>162</v>
      </c>
    </row>
    <row r="2836" spans="1:24" ht="28.8" x14ac:dyDescent="0.3">
      <c r="A2836" s="6" t="s">
        <v>25</v>
      </c>
      <c r="B2836" s="6" t="s">
        <v>1804</v>
      </c>
      <c r="C2836" s="13"/>
      <c r="D2836" s="14" t="s">
        <v>1093</v>
      </c>
      <c r="E2836" s="14" t="s">
        <v>3113</v>
      </c>
      <c r="F2836" s="5">
        <v>30</v>
      </c>
      <c r="G2836" s="5">
        <v>72</v>
      </c>
      <c r="H2836" s="6" t="s">
        <v>172</v>
      </c>
      <c r="I2836" s="5">
        <v>222.89999999999998</v>
      </c>
      <c r="J2836" s="5">
        <v>0</v>
      </c>
      <c r="K2836" s="5">
        <v>234.8</v>
      </c>
      <c r="L2836" s="8"/>
      <c r="M2836" s="5">
        <v>100</v>
      </c>
      <c r="N2836" s="5">
        <v>457.7</v>
      </c>
      <c r="O2836" s="5">
        <v>1990</v>
      </c>
      <c r="P2836" s="5">
        <v>9</v>
      </c>
      <c r="Q2836" s="15">
        <v>0.31957224843407062</v>
      </c>
      <c r="R2836" s="15">
        <v>99.102549705046968</v>
      </c>
      <c r="S2836" s="6" t="s">
        <v>6</v>
      </c>
      <c r="T2836" s="6"/>
      <c r="U2836" s="15">
        <v>425.74277515659293</v>
      </c>
      <c r="V2836" s="15">
        <v>113.23692928383113</v>
      </c>
      <c r="W2836" s="15">
        <v>31.957224843407062</v>
      </c>
      <c r="X2836" s="6" t="s">
        <v>162</v>
      </c>
    </row>
    <row r="2837" spans="1:24" ht="28.8" x14ac:dyDescent="0.3">
      <c r="A2837" s="6" t="s">
        <v>178</v>
      </c>
      <c r="B2837" s="6" t="s">
        <v>330</v>
      </c>
      <c r="C2837" s="8"/>
      <c r="D2837" s="14" t="s">
        <v>3333</v>
      </c>
      <c r="E2837" s="14" t="s">
        <v>3334</v>
      </c>
      <c r="F2837" s="5">
        <v>28</v>
      </c>
      <c r="G2837" s="10">
        <v>74</v>
      </c>
      <c r="H2837" s="6" t="s">
        <v>172</v>
      </c>
      <c r="I2837" s="5">
        <v>262.10000000000002</v>
      </c>
      <c r="J2837" s="5">
        <v>104.9</v>
      </c>
      <c r="K2837" s="5">
        <v>256.3</v>
      </c>
      <c r="L2837" s="13"/>
      <c r="M2837" s="5">
        <v>199</v>
      </c>
      <c r="N2837" s="5">
        <v>623.29999999999995</v>
      </c>
      <c r="O2837" s="5">
        <v>2005</v>
      </c>
      <c r="P2837" s="5">
        <v>10</v>
      </c>
      <c r="Q2837" s="15">
        <v>0.31943366030223319</v>
      </c>
      <c r="R2837" s="15">
        <v>144.81771479223488</v>
      </c>
      <c r="S2837" s="6" t="s">
        <v>6</v>
      </c>
      <c r="T2837" s="7" t="s">
        <v>13</v>
      </c>
      <c r="U2837" s="15">
        <v>559.73270159985555</v>
      </c>
      <c r="V2837" s="15">
        <v>173.55501520220528</v>
      </c>
      <c r="W2837" s="15">
        <v>63.567298400144409</v>
      </c>
      <c r="X2837" s="6" t="s">
        <v>162</v>
      </c>
    </row>
    <row r="2838" spans="1:24" ht="28.8" x14ac:dyDescent="0.3">
      <c r="A2838" s="6" t="s">
        <v>25</v>
      </c>
      <c r="B2838" s="6" t="s">
        <v>2295</v>
      </c>
      <c r="C2838" s="8"/>
      <c r="D2838" s="14" t="s">
        <v>2715</v>
      </c>
      <c r="E2838" s="14" t="s">
        <v>1838</v>
      </c>
      <c r="F2838" s="5">
        <v>26</v>
      </c>
      <c r="G2838" s="13"/>
      <c r="H2838" s="6" t="s">
        <v>194</v>
      </c>
      <c r="I2838" s="11"/>
      <c r="J2838" s="11"/>
      <c r="K2838" s="11"/>
      <c r="L2838" s="10">
        <v>286</v>
      </c>
      <c r="M2838" s="5">
        <v>100</v>
      </c>
      <c r="N2838" s="5">
        <v>286</v>
      </c>
      <c r="O2838" s="5">
        <v>2002</v>
      </c>
      <c r="P2838" s="5">
        <v>5</v>
      </c>
      <c r="Q2838" s="15">
        <v>0.3193613451534742</v>
      </c>
      <c r="R2838" s="15">
        <v>158.59873076923077</v>
      </c>
      <c r="S2838" s="6" t="s">
        <v>6</v>
      </c>
      <c r="T2838" s="7" t="s">
        <v>13</v>
      </c>
      <c r="U2838" s="15">
        <v>254.06386548465258</v>
      </c>
      <c r="V2838" s="15">
        <v>192.59713108813409</v>
      </c>
      <c r="W2838" s="15">
        <v>31.936134515347419</v>
      </c>
      <c r="X2838" s="6" t="s">
        <v>162</v>
      </c>
    </row>
    <row r="2839" spans="1:24" ht="28.8" x14ac:dyDescent="0.3">
      <c r="A2839" s="6" t="s">
        <v>25</v>
      </c>
      <c r="B2839" s="6" t="s">
        <v>315</v>
      </c>
      <c r="C2839" s="8"/>
      <c r="D2839" s="14" t="s">
        <v>1146</v>
      </c>
      <c r="E2839" s="14" t="s">
        <v>2551</v>
      </c>
      <c r="F2839" s="5">
        <v>19</v>
      </c>
      <c r="G2839" s="5">
        <v>65</v>
      </c>
      <c r="H2839" s="6" t="s">
        <v>190</v>
      </c>
      <c r="I2839" s="11"/>
      <c r="J2839" s="11"/>
      <c r="K2839" s="11"/>
      <c r="L2839" s="10">
        <v>359.7</v>
      </c>
      <c r="M2839" s="5">
        <v>110</v>
      </c>
      <c r="N2839" s="5">
        <v>359.7</v>
      </c>
      <c r="O2839" s="5">
        <v>1997</v>
      </c>
      <c r="P2839" s="5">
        <v>6</v>
      </c>
      <c r="Q2839" s="15">
        <v>0.31930640136658378</v>
      </c>
      <c r="R2839" s="15">
        <v>138.71326299694189</v>
      </c>
      <c r="S2839" s="6" t="s">
        <v>7</v>
      </c>
      <c r="T2839" s="7" t="s">
        <v>14</v>
      </c>
      <c r="U2839" s="15">
        <v>324.57629584967577</v>
      </c>
      <c r="V2839" s="15">
        <v>165.2498700066316</v>
      </c>
      <c r="W2839" s="15">
        <v>35.123704150324215</v>
      </c>
      <c r="X2839" s="6" t="s">
        <v>162</v>
      </c>
    </row>
    <row r="2840" spans="1:24" ht="28.8" x14ac:dyDescent="0.3">
      <c r="A2840" s="6" t="s">
        <v>25</v>
      </c>
      <c r="B2840" s="6" t="s">
        <v>502</v>
      </c>
      <c r="C2840" s="13"/>
      <c r="D2840" s="14" t="s">
        <v>2945</v>
      </c>
      <c r="E2840" s="14" t="s">
        <v>2946</v>
      </c>
      <c r="F2840" s="5">
        <v>26</v>
      </c>
      <c r="G2840" s="11"/>
      <c r="H2840" s="6" t="s">
        <v>194</v>
      </c>
      <c r="I2840" s="11"/>
      <c r="J2840" s="11"/>
      <c r="K2840" s="11"/>
      <c r="L2840" s="10">
        <v>485</v>
      </c>
      <c r="M2840" s="5">
        <v>100</v>
      </c>
      <c r="N2840" s="5">
        <v>485</v>
      </c>
      <c r="O2840" s="5">
        <v>1990</v>
      </c>
      <c r="P2840" s="5">
        <v>6</v>
      </c>
      <c r="Q2840" s="15">
        <v>0.31910954532664676</v>
      </c>
      <c r="R2840" s="15">
        <v>93.524199999999993</v>
      </c>
      <c r="S2840" s="6" t="s">
        <v>6</v>
      </c>
      <c r="T2840" s="7" t="s">
        <v>13</v>
      </c>
      <c r="U2840" s="15">
        <v>453.08904546733532</v>
      </c>
      <c r="V2840" s="15">
        <v>106.09801433840531</v>
      </c>
      <c r="W2840" s="15">
        <v>31.910954532664675</v>
      </c>
      <c r="X2840" s="6" t="s">
        <v>162</v>
      </c>
    </row>
    <row r="2841" spans="1:24" ht="28.8" x14ac:dyDescent="0.3">
      <c r="A2841" s="6" t="s">
        <v>178</v>
      </c>
      <c r="B2841" s="6" t="s">
        <v>1070</v>
      </c>
      <c r="C2841" s="8"/>
      <c r="D2841" s="14" t="s">
        <v>931</v>
      </c>
      <c r="E2841" s="14" t="s">
        <v>3335</v>
      </c>
      <c r="F2841" s="5">
        <v>32</v>
      </c>
      <c r="G2841" s="10">
        <v>67</v>
      </c>
      <c r="H2841" s="6" t="s">
        <v>172</v>
      </c>
      <c r="I2841" s="13"/>
      <c r="J2841" s="13"/>
      <c r="K2841" s="13"/>
      <c r="L2841" s="5">
        <v>400.6</v>
      </c>
      <c r="M2841" s="5">
        <v>101</v>
      </c>
      <c r="N2841" s="5">
        <v>400.6</v>
      </c>
      <c r="O2841" s="5">
        <v>2006</v>
      </c>
      <c r="P2841" s="5">
        <v>7</v>
      </c>
      <c r="Q2841" s="15">
        <v>0.31903860501313092</v>
      </c>
      <c r="R2841" s="15">
        <v>114.3605326260609</v>
      </c>
      <c r="S2841" s="6" t="s">
        <v>6</v>
      </c>
      <c r="T2841" s="6"/>
      <c r="U2841" s="15">
        <v>368.3771008936738</v>
      </c>
      <c r="V2841" s="15">
        <v>132.72942825614547</v>
      </c>
      <c r="W2841" s="15">
        <v>32.222899106326224</v>
      </c>
      <c r="X2841" s="6" t="s">
        <v>162</v>
      </c>
    </row>
    <row r="2842" spans="1:24" ht="28.8" x14ac:dyDescent="0.3">
      <c r="A2842" s="6" t="s">
        <v>2187</v>
      </c>
      <c r="B2842" s="6" t="s">
        <v>381</v>
      </c>
      <c r="C2842" s="10">
        <v>3971079</v>
      </c>
      <c r="D2842" s="14" t="s">
        <v>3336</v>
      </c>
      <c r="E2842" s="14" t="s">
        <v>3337</v>
      </c>
      <c r="F2842" s="5">
        <v>21</v>
      </c>
      <c r="G2842" s="5">
        <v>77</v>
      </c>
      <c r="H2842" s="6" t="s">
        <v>167</v>
      </c>
      <c r="I2842" s="13"/>
      <c r="J2842" s="13"/>
      <c r="K2842" s="13"/>
      <c r="L2842" s="5">
        <v>347.8</v>
      </c>
      <c r="M2842" s="5">
        <v>100</v>
      </c>
      <c r="N2842" s="5">
        <v>347.8</v>
      </c>
      <c r="O2842" s="5">
        <v>2016</v>
      </c>
      <c r="P2842" s="5">
        <v>7</v>
      </c>
      <c r="Q2842" s="15">
        <v>0.31899843738945777</v>
      </c>
      <c r="R2842" s="15">
        <v>130.41758769407704</v>
      </c>
      <c r="S2842" s="6" t="s">
        <v>7</v>
      </c>
      <c r="T2842" s="7" t="s">
        <v>14</v>
      </c>
      <c r="U2842" s="15">
        <v>315.90015626105424</v>
      </c>
      <c r="V2842" s="15">
        <v>153.92602250052795</v>
      </c>
      <c r="W2842" s="15">
        <v>31.899843738945776</v>
      </c>
      <c r="X2842" s="6" t="s">
        <v>168</v>
      </c>
    </row>
    <row r="2843" spans="1:24" ht="28.8" x14ac:dyDescent="0.3">
      <c r="A2843" s="6" t="s">
        <v>25</v>
      </c>
      <c r="B2843" s="6" t="s">
        <v>1740</v>
      </c>
      <c r="C2843" s="8"/>
      <c r="D2843" s="14" t="s">
        <v>3023</v>
      </c>
      <c r="E2843" s="14" t="s">
        <v>1327</v>
      </c>
      <c r="F2843" s="5">
        <v>26</v>
      </c>
      <c r="G2843" s="13"/>
      <c r="H2843" s="6" t="s">
        <v>194</v>
      </c>
      <c r="I2843" s="13"/>
      <c r="J2843" s="13"/>
      <c r="K2843" s="13"/>
      <c r="L2843" s="5">
        <v>342</v>
      </c>
      <c r="M2843" s="5">
        <v>100</v>
      </c>
      <c r="N2843" s="5">
        <v>342</v>
      </c>
      <c r="O2843" s="5">
        <v>2003</v>
      </c>
      <c r="P2843" s="5">
        <v>8</v>
      </c>
      <c r="Q2843" s="15">
        <v>0.3189759769039347</v>
      </c>
      <c r="R2843" s="15">
        <v>132.62934795321638</v>
      </c>
      <c r="S2843" s="6" t="s">
        <v>6</v>
      </c>
      <c r="T2843" s="7" t="s">
        <v>13</v>
      </c>
      <c r="U2843" s="15">
        <v>310.10240230960653</v>
      </c>
      <c r="V2843" s="15">
        <v>156.82595958948409</v>
      </c>
      <c r="W2843" s="15">
        <v>31.897597690393468</v>
      </c>
      <c r="X2843" s="6" t="s">
        <v>162</v>
      </c>
    </row>
    <row r="2844" spans="1:24" ht="28.8" x14ac:dyDescent="0.3">
      <c r="A2844" s="6" t="s">
        <v>25</v>
      </c>
      <c r="B2844" s="6" t="s">
        <v>824</v>
      </c>
      <c r="C2844" s="8"/>
      <c r="D2844" s="14" t="s">
        <v>3338</v>
      </c>
      <c r="E2844" s="14" t="s">
        <v>1251</v>
      </c>
      <c r="F2844" s="5">
        <v>30</v>
      </c>
      <c r="G2844" s="5">
        <v>80</v>
      </c>
      <c r="H2844" s="6" t="s">
        <v>172</v>
      </c>
      <c r="I2844" s="13"/>
      <c r="J2844" s="13"/>
      <c r="K2844" s="13"/>
      <c r="L2844" s="5">
        <v>285.5</v>
      </c>
      <c r="M2844" s="5">
        <v>110</v>
      </c>
      <c r="N2844" s="5">
        <v>285.5</v>
      </c>
      <c r="O2844" s="5">
        <v>1987</v>
      </c>
      <c r="P2844" s="5">
        <v>7</v>
      </c>
      <c r="Q2844" s="15">
        <v>0.31891284804994818</v>
      </c>
      <c r="R2844" s="15">
        <v>174.76413555166374</v>
      </c>
      <c r="S2844" s="6" t="s">
        <v>6</v>
      </c>
      <c r="T2844" s="6"/>
      <c r="U2844" s="15">
        <v>250.4195867145057</v>
      </c>
      <c r="V2844" s="15">
        <v>215.19845270410366</v>
      </c>
      <c r="W2844" s="15">
        <v>35.080413285494302</v>
      </c>
      <c r="X2844" s="6" t="s">
        <v>162</v>
      </c>
    </row>
    <row r="2845" spans="1:24" ht="28.8" x14ac:dyDescent="0.3">
      <c r="A2845" s="6" t="s">
        <v>25</v>
      </c>
      <c r="B2845" s="6" t="s">
        <v>2753</v>
      </c>
      <c r="C2845" s="8"/>
      <c r="D2845" s="14" t="s">
        <v>3339</v>
      </c>
      <c r="E2845" s="14" t="s">
        <v>1205</v>
      </c>
      <c r="F2845" s="5">
        <v>19</v>
      </c>
      <c r="G2845" s="11"/>
      <c r="H2845" s="6" t="s">
        <v>190</v>
      </c>
      <c r="I2845" s="13"/>
      <c r="J2845" s="13"/>
      <c r="K2845" s="13"/>
      <c r="L2845" s="5">
        <v>345.9</v>
      </c>
      <c r="M2845" s="5">
        <v>100</v>
      </c>
      <c r="N2845" s="5">
        <v>345.9</v>
      </c>
      <c r="O2845" s="5">
        <v>1985</v>
      </c>
      <c r="P2845" s="5">
        <v>4</v>
      </c>
      <c r="Q2845" s="15">
        <v>0.31869027290188401</v>
      </c>
      <c r="R2845" s="15">
        <v>131.13396068227811</v>
      </c>
      <c r="S2845" s="6" t="s">
        <v>7</v>
      </c>
      <c r="T2845" s="7" t="s">
        <v>14</v>
      </c>
      <c r="U2845" s="15">
        <v>314.03097270981158</v>
      </c>
      <c r="V2845" s="15">
        <v>154.54025720223561</v>
      </c>
      <c r="W2845" s="15">
        <v>31.869027290188399</v>
      </c>
      <c r="X2845" s="6" t="s">
        <v>162</v>
      </c>
    </row>
    <row r="2846" spans="1:24" ht="28.8" x14ac:dyDescent="0.3">
      <c r="A2846" s="6" t="s">
        <v>1958</v>
      </c>
      <c r="B2846" s="6" t="s">
        <v>3340</v>
      </c>
      <c r="C2846" s="8"/>
      <c r="D2846" s="14" t="s">
        <v>3341</v>
      </c>
      <c r="E2846" s="14" t="s">
        <v>3079</v>
      </c>
      <c r="F2846" s="5">
        <v>32</v>
      </c>
      <c r="G2846" s="11"/>
      <c r="H2846" s="6" t="s">
        <v>2281</v>
      </c>
      <c r="I2846" s="13"/>
      <c r="J2846" s="13"/>
      <c r="K2846" s="13"/>
      <c r="L2846" s="5">
        <v>311.5</v>
      </c>
      <c r="M2846" s="5">
        <v>100</v>
      </c>
      <c r="N2846" s="5">
        <v>311.5</v>
      </c>
      <c r="O2846" s="5">
        <v>2020</v>
      </c>
      <c r="P2846" s="5">
        <v>8</v>
      </c>
      <c r="Q2846" s="15">
        <v>0.31868866406373625</v>
      </c>
      <c r="R2846" s="15">
        <v>145.61552808988765</v>
      </c>
      <c r="S2846" s="6" t="s">
        <v>6</v>
      </c>
      <c r="T2846" s="6"/>
      <c r="U2846" s="15">
        <v>279.63113359362637</v>
      </c>
      <c r="V2846" s="15">
        <v>174.60673151295657</v>
      </c>
      <c r="W2846" s="15">
        <v>31.868866406373627</v>
      </c>
      <c r="X2846" s="6" t="s">
        <v>168</v>
      </c>
    </row>
    <row r="2847" spans="1:24" ht="28.8" x14ac:dyDescent="0.3">
      <c r="A2847" s="6" t="s">
        <v>25</v>
      </c>
      <c r="B2847" s="6" t="s">
        <v>3342</v>
      </c>
      <c r="C2847" s="10">
        <v>3919843</v>
      </c>
      <c r="D2847" s="14" t="s">
        <v>1021</v>
      </c>
      <c r="E2847" s="14" t="s">
        <v>1793</v>
      </c>
      <c r="F2847" s="5">
        <v>24</v>
      </c>
      <c r="G2847" s="13"/>
      <c r="H2847" s="6" t="s">
        <v>194</v>
      </c>
      <c r="I2847" s="10">
        <v>162.5</v>
      </c>
      <c r="J2847" s="10">
        <v>71</v>
      </c>
      <c r="K2847" s="10">
        <v>156.5</v>
      </c>
      <c r="L2847" s="11"/>
      <c r="M2847" s="5">
        <v>101</v>
      </c>
      <c r="N2847" s="5">
        <v>390</v>
      </c>
      <c r="O2847" s="5">
        <v>1999</v>
      </c>
      <c r="P2847" s="5">
        <v>9</v>
      </c>
      <c r="Q2847" s="15">
        <v>0.31867984711022468</v>
      </c>
      <c r="R2847" s="15">
        <v>117.46879325641025</v>
      </c>
      <c r="S2847" s="6" t="s">
        <v>6</v>
      </c>
      <c r="T2847" s="7" t="s">
        <v>13</v>
      </c>
      <c r="U2847" s="15">
        <v>357.81333544186731</v>
      </c>
      <c r="V2847" s="15">
        <v>136.93206887458402</v>
      </c>
      <c r="W2847" s="15">
        <v>32.186664558132691</v>
      </c>
      <c r="X2847" s="6" t="s">
        <v>162</v>
      </c>
    </row>
    <row r="2848" spans="1:24" ht="28.8" x14ac:dyDescent="0.3">
      <c r="A2848" s="6" t="s">
        <v>25</v>
      </c>
      <c r="B2848" s="6" t="s">
        <v>669</v>
      </c>
      <c r="C2848" s="8"/>
      <c r="D2848" s="14" t="s">
        <v>913</v>
      </c>
      <c r="E2848" s="14" t="s">
        <v>2784</v>
      </c>
      <c r="F2848" s="5">
        <v>22</v>
      </c>
      <c r="G2848" s="13"/>
      <c r="H2848" s="6" t="s">
        <v>194</v>
      </c>
      <c r="I2848" s="10">
        <v>232</v>
      </c>
      <c r="J2848" s="10">
        <v>49</v>
      </c>
      <c r="K2848" s="10">
        <v>98</v>
      </c>
      <c r="L2848" s="11"/>
      <c r="M2848" s="5">
        <v>100</v>
      </c>
      <c r="N2848" s="5">
        <v>379</v>
      </c>
      <c r="O2848" s="5">
        <v>1992</v>
      </c>
      <c r="P2848" s="5">
        <v>9</v>
      </c>
      <c r="Q2848" s="15">
        <v>0.31862877201681611</v>
      </c>
      <c r="R2848" s="15">
        <v>119.68136411609498</v>
      </c>
      <c r="S2848" s="6" t="s">
        <v>7</v>
      </c>
      <c r="T2848" s="7" t="s">
        <v>14</v>
      </c>
      <c r="U2848" s="15">
        <v>347.13712279831839</v>
      </c>
      <c r="V2848" s="15">
        <v>139.86076547151936</v>
      </c>
      <c r="W2848" s="15">
        <v>31.862877201681613</v>
      </c>
      <c r="X2848" s="6" t="s">
        <v>162</v>
      </c>
    </row>
    <row r="2849" spans="1:24" ht="28.8" x14ac:dyDescent="0.3">
      <c r="A2849" s="6" t="s">
        <v>25</v>
      </c>
      <c r="B2849" s="6" t="s">
        <v>669</v>
      </c>
      <c r="C2849" s="8"/>
      <c r="D2849" s="14" t="s">
        <v>913</v>
      </c>
      <c r="E2849" s="14" t="s">
        <v>2784</v>
      </c>
      <c r="F2849" s="5">
        <v>22</v>
      </c>
      <c r="G2849" s="13"/>
      <c r="H2849" s="6" t="s">
        <v>194</v>
      </c>
      <c r="I2849" s="10">
        <v>232</v>
      </c>
      <c r="J2849" s="10">
        <v>49</v>
      </c>
      <c r="K2849" s="10">
        <v>98</v>
      </c>
      <c r="L2849" s="11"/>
      <c r="M2849" s="5">
        <v>100</v>
      </c>
      <c r="N2849" s="5">
        <v>379</v>
      </c>
      <c r="O2849" s="5">
        <v>1992</v>
      </c>
      <c r="P2849" s="5">
        <v>9</v>
      </c>
      <c r="Q2849" s="15">
        <v>0.31862877201681611</v>
      </c>
      <c r="R2849" s="15">
        <v>119.68136411609498</v>
      </c>
      <c r="S2849" s="6" t="s">
        <v>7</v>
      </c>
      <c r="T2849" s="7" t="s">
        <v>14</v>
      </c>
      <c r="U2849" s="15">
        <v>347.13712279831839</v>
      </c>
      <c r="V2849" s="15">
        <v>139.86076547151936</v>
      </c>
      <c r="W2849" s="15">
        <v>31.862877201681613</v>
      </c>
      <c r="X2849" s="6" t="s">
        <v>162</v>
      </c>
    </row>
    <row r="2850" spans="1:24" ht="28.8" x14ac:dyDescent="0.3">
      <c r="A2850" s="6" t="s">
        <v>25</v>
      </c>
      <c r="B2850" s="6" t="s">
        <v>315</v>
      </c>
      <c r="C2850" s="8"/>
      <c r="D2850" s="14" t="s">
        <v>3343</v>
      </c>
      <c r="E2850" s="14" t="s">
        <v>3344</v>
      </c>
      <c r="F2850" s="5">
        <v>19</v>
      </c>
      <c r="G2850" s="13"/>
      <c r="H2850" s="6" t="s">
        <v>190</v>
      </c>
      <c r="I2850" s="13"/>
      <c r="J2850" s="13"/>
      <c r="K2850" s="13"/>
      <c r="L2850" s="5">
        <v>496.5</v>
      </c>
      <c r="M2850" s="5">
        <v>131</v>
      </c>
      <c r="N2850" s="5">
        <v>496.5</v>
      </c>
      <c r="O2850" s="5">
        <v>1988</v>
      </c>
      <c r="P2850" s="5">
        <v>5</v>
      </c>
      <c r="Q2850" s="15">
        <v>0.31861175960544313</v>
      </c>
      <c r="R2850" s="15">
        <v>119.67895361530714</v>
      </c>
      <c r="S2850" s="6" t="s">
        <v>7</v>
      </c>
      <c r="T2850" s="7" t="s">
        <v>14</v>
      </c>
      <c r="U2850" s="15">
        <v>454.76185949168695</v>
      </c>
      <c r="V2850" s="15">
        <v>139.53656347797033</v>
      </c>
      <c r="W2850" s="15">
        <v>41.738140508313052</v>
      </c>
      <c r="X2850" s="6" t="s">
        <v>162</v>
      </c>
    </row>
    <row r="2851" spans="1:24" ht="28.8" x14ac:dyDescent="0.3">
      <c r="A2851" s="6" t="s">
        <v>25</v>
      </c>
      <c r="B2851" s="6" t="s">
        <v>891</v>
      </c>
      <c r="C2851" s="13"/>
      <c r="D2851" s="14" t="s">
        <v>278</v>
      </c>
      <c r="E2851" s="14" t="s">
        <v>279</v>
      </c>
      <c r="F2851" s="5">
        <v>28</v>
      </c>
      <c r="G2851" s="10">
        <v>66</v>
      </c>
      <c r="H2851" s="6" t="s">
        <v>172</v>
      </c>
      <c r="I2851" s="13"/>
      <c r="J2851" s="13"/>
      <c r="K2851" s="13"/>
      <c r="L2851" s="5">
        <v>590.6</v>
      </c>
      <c r="M2851" s="5">
        <v>97</v>
      </c>
      <c r="N2851" s="5">
        <v>590.6</v>
      </c>
      <c r="O2851" s="5">
        <v>1981</v>
      </c>
      <c r="P2851" s="5">
        <v>10</v>
      </c>
      <c r="Q2851" s="15">
        <v>0.31859529024549743</v>
      </c>
      <c r="R2851" s="15">
        <v>74.497900253978997</v>
      </c>
      <c r="S2851" s="6" t="s">
        <v>6</v>
      </c>
      <c r="T2851" s="7" t="s">
        <v>13</v>
      </c>
      <c r="U2851" s="15">
        <v>559.69625684618677</v>
      </c>
      <c r="V2851" s="15">
        <v>82.873615673042579</v>
      </c>
      <c r="W2851" s="15">
        <v>30.903743153813252</v>
      </c>
      <c r="X2851" s="6" t="s">
        <v>162</v>
      </c>
    </row>
    <row r="2852" spans="1:24" ht="28.8" x14ac:dyDescent="0.3">
      <c r="A2852" s="6" t="s">
        <v>25</v>
      </c>
      <c r="B2852" s="6" t="s">
        <v>318</v>
      </c>
      <c r="C2852" s="8"/>
      <c r="D2852" s="14" t="s">
        <v>1256</v>
      </c>
      <c r="E2852" s="14" t="s">
        <v>1257</v>
      </c>
      <c r="F2852" s="5">
        <v>21</v>
      </c>
      <c r="G2852" s="13"/>
      <c r="H2852" s="6" t="s">
        <v>161</v>
      </c>
      <c r="I2852" s="13"/>
      <c r="J2852" s="13"/>
      <c r="K2852" s="13"/>
      <c r="L2852" s="5">
        <v>324.3</v>
      </c>
      <c r="M2852" s="5">
        <v>107</v>
      </c>
      <c r="N2852" s="5">
        <v>324.3</v>
      </c>
      <c r="O2852" s="5">
        <v>2000</v>
      </c>
      <c r="P2852" s="5">
        <v>5</v>
      </c>
      <c r="Q2852" s="15">
        <v>0.3184697951760172</v>
      </c>
      <c r="R2852" s="15">
        <v>149.65890715386988</v>
      </c>
      <c r="S2852" s="6" t="s">
        <v>7</v>
      </c>
      <c r="T2852" s="7" t="s">
        <v>14</v>
      </c>
      <c r="U2852" s="15">
        <v>290.22373191616617</v>
      </c>
      <c r="V2852" s="15">
        <v>179.99815944890545</v>
      </c>
      <c r="W2852" s="15">
        <v>34.076268083833838</v>
      </c>
      <c r="X2852" s="6" t="s">
        <v>162</v>
      </c>
    </row>
    <row r="2853" spans="1:24" ht="28.8" x14ac:dyDescent="0.3">
      <c r="A2853" s="6" t="s">
        <v>178</v>
      </c>
      <c r="B2853" s="6" t="s">
        <v>962</v>
      </c>
      <c r="C2853" s="10">
        <v>3964000</v>
      </c>
      <c r="D2853" s="14" t="s">
        <v>3345</v>
      </c>
      <c r="E2853" s="14" t="s">
        <v>2996</v>
      </c>
      <c r="F2853" s="5">
        <v>26</v>
      </c>
      <c r="G2853" s="5">
        <v>75</v>
      </c>
      <c r="H2853" s="6" t="s">
        <v>186</v>
      </c>
      <c r="I2853" s="10">
        <v>174.4</v>
      </c>
      <c r="J2853" s="10">
        <v>9.8000000000000007</v>
      </c>
      <c r="K2853" s="10">
        <v>311</v>
      </c>
      <c r="L2853" s="11"/>
      <c r="M2853" s="5">
        <v>100</v>
      </c>
      <c r="N2853" s="5">
        <v>495.20000000000005</v>
      </c>
      <c r="O2853" s="5">
        <v>2015</v>
      </c>
      <c r="P2853" s="5">
        <v>9</v>
      </c>
      <c r="Q2853" s="15">
        <v>0.31843813779379615</v>
      </c>
      <c r="R2853" s="15">
        <v>91.597813004846529</v>
      </c>
      <c r="S2853" s="6" t="s">
        <v>6</v>
      </c>
      <c r="T2853" s="7" t="s">
        <v>13</v>
      </c>
      <c r="U2853" s="15">
        <v>463.35618622062043</v>
      </c>
      <c r="V2853" s="15">
        <v>103.84072262146915</v>
      </c>
      <c r="W2853" s="15">
        <v>31.843813779379616</v>
      </c>
      <c r="X2853" s="6" t="s">
        <v>162</v>
      </c>
    </row>
    <row r="2854" spans="1:24" ht="28.8" x14ac:dyDescent="0.3">
      <c r="A2854" s="6" t="s">
        <v>801</v>
      </c>
      <c r="B2854" s="6" t="s">
        <v>1231</v>
      </c>
      <c r="C2854" s="10">
        <v>50008770</v>
      </c>
      <c r="D2854" s="14" t="s">
        <v>3346</v>
      </c>
      <c r="E2854" s="14" t="s">
        <v>3287</v>
      </c>
      <c r="F2854" s="5">
        <v>21</v>
      </c>
      <c r="G2854" s="5">
        <v>65</v>
      </c>
      <c r="H2854" s="6" t="s">
        <v>167</v>
      </c>
      <c r="I2854" s="10">
        <v>129.80000000000001</v>
      </c>
      <c r="J2854" s="10">
        <v>46.7</v>
      </c>
      <c r="K2854" s="10">
        <v>125.5</v>
      </c>
      <c r="L2854" s="11"/>
      <c r="M2854" s="5">
        <v>99</v>
      </c>
      <c r="N2854" s="5">
        <v>302</v>
      </c>
      <c r="O2854" s="5">
        <v>2017</v>
      </c>
      <c r="P2854" s="5">
        <v>7</v>
      </c>
      <c r="Q2854" s="15">
        <v>0.31836378537141941</v>
      </c>
      <c r="R2854" s="15">
        <v>148.6941875165563</v>
      </c>
      <c r="S2854" s="6" t="s">
        <v>7</v>
      </c>
      <c r="T2854" s="7" t="s">
        <v>14</v>
      </c>
      <c r="U2854" s="15">
        <v>270.48198524822948</v>
      </c>
      <c r="V2854" s="15">
        <v>178.92995144617461</v>
      </c>
      <c r="W2854" s="15">
        <v>31.518014751770522</v>
      </c>
      <c r="X2854" s="6" t="s">
        <v>168</v>
      </c>
    </row>
    <row r="2855" spans="1:24" ht="28.8" x14ac:dyDescent="0.3">
      <c r="A2855" s="6" t="s">
        <v>25</v>
      </c>
      <c r="B2855" s="6" t="s">
        <v>3347</v>
      </c>
      <c r="C2855" s="8"/>
      <c r="D2855" s="14" t="s">
        <v>1463</v>
      </c>
      <c r="E2855" s="14" t="s">
        <v>2058</v>
      </c>
      <c r="F2855" s="5">
        <v>26</v>
      </c>
      <c r="G2855" s="10">
        <v>120</v>
      </c>
      <c r="H2855" s="6" t="s">
        <v>172</v>
      </c>
      <c r="I2855" s="13"/>
      <c r="J2855" s="13"/>
      <c r="K2855" s="13"/>
      <c r="L2855" s="5">
        <v>388</v>
      </c>
      <c r="M2855" s="5">
        <v>99</v>
      </c>
      <c r="N2855" s="5">
        <v>388</v>
      </c>
      <c r="O2855" s="5">
        <v>1989</v>
      </c>
      <c r="P2855" s="5">
        <v>10</v>
      </c>
      <c r="Q2855" s="15">
        <v>0.31830433247538142</v>
      </c>
      <c r="R2855" s="15">
        <v>115.7361975</v>
      </c>
      <c r="S2855" s="6" t="s">
        <v>6</v>
      </c>
      <c r="T2855" s="7" t="s">
        <v>13</v>
      </c>
      <c r="U2855" s="15">
        <v>356.48787108493724</v>
      </c>
      <c r="V2855" s="15">
        <v>134.46450085141583</v>
      </c>
      <c r="W2855" s="15">
        <v>31.51212891506276</v>
      </c>
      <c r="X2855" s="6" t="s">
        <v>162</v>
      </c>
    </row>
    <row r="2856" spans="1:24" ht="28.8" x14ac:dyDescent="0.3">
      <c r="A2856" s="6" t="s">
        <v>25</v>
      </c>
      <c r="B2856" s="6" t="s">
        <v>208</v>
      </c>
      <c r="C2856" s="13"/>
      <c r="D2856" s="14" t="s">
        <v>3348</v>
      </c>
      <c r="E2856" s="14" t="s">
        <v>1908</v>
      </c>
      <c r="F2856" s="5">
        <v>19</v>
      </c>
      <c r="G2856" s="13"/>
      <c r="H2856" s="6" t="s">
        <v>190</v>
      </c>
      <c r="I2856" s="13"/>
      <c r="J2856" s="13"/>
      <c r="K2856" s="13"/>
      <c r="L2856" s="5">
        <v>531.5</v>
      </c>
      <c r="M2856" s="5">
        <v>101</v>
      </c>
      <c r="N2856" s="5">
        <v>531.5</v>
      </c>
      <c r="O2856" s="5">
        <v>1981</v>
      </c>
      <c r="P2856" s="5">
        <v>9</v>
      </c>
      <c r="Q2856" s="15">
        <v>0.3180990595831798</v>
      </c>
      <c r="R2856" s="15">
        <v>86.195351589840072</v>
      </c>
      <c r="S2856" s="6" t="s">
        <v>7</v>
      </c>
      <c r="T2856" s="7" t="s">
        <v>14</v>
      </c>
      <c r="U2856" s="15">
        <v>499.37199498209884</v>
      </c>
      <c r="V2856" s="15">
        <v>97.055202919639939</v>
      </c>
      <c r="W2856" s="15">
        <v>32.12800501790116</v>
      </c>
      <c r="X2856" s="6" t="s">
        <v>162</v>
      </c>
    </row>
    <row r="2857" spans="1:24" ht="28.8" x14ac:dyDescent="0.3">
      <c r="A2857" s="6" t="s">
        <v>25</v>
      </c>
      <c r="B2857" s="6" t="s">
        <v>387</v>
      </c>
      <c r="C2857" s="8"/>
      <c r="D2857" s="14" t="s">
        <v>1386</v>
      </c>
      <c r="E2857" s="14" t="s">
        <v>1264</v>
      </c>
      <c r="F2857" s="5">
        <v>20</v>
      </c>
      <c r="G2857" s="10">
        <v>65</v>
      </c>
      <c r="H2857" s="6" t="s">
        <v>161</v>
      </c>
      <c r="I2857" s="13"/>
      <c r="J2857" s="13"/>
      <c r="K2857" s="13"/>
      <c r="L2857" s="5">
        <v>380.4</v>
      </c>
      <c r="M2857" s="5">
        <v>105</v>
      </c>
      <c r="N2857" s="5">
        <v>380.4</v>
      </c>
      <c r="O2857" s="5">
        <v>1991</v>
      </c>
      <c r="P2857" s="5">
        <v>10</v>
      </c>
      <c r="Q2857" s="15">
        <v>0.31806025825992112</v>
      </c>
      <c r="R2857" s="15">
        <v>125.20294124605678</v>
      </c>
      <c r="S2857" s="6" t="s">
        <v>7</v>
      </c>
      <c r="T2857" s="7" t="s">
        <v>14</v>
      </c>
      <c r="U2857" s="15">
        <v>347.00367288270826</v>
      </c>
      <c r="V2857" s="15">
        <v>146.52501280439884</v>
      </c>
      <c r="W2857" s="15">
        <v>33.396327117291719</v>
      </c>
      <c r="X2857" s="6" t="s">
        <v>162</v>
      </c>
    </row>
    <row r="2858" spans="1:24" ht="28.8" x14ac:dyDescent="0.3">
      <c r="A2858" s="6" t="s">
        <v>25</v>
      </c>
      <c r="B2858" s="6" t="s">
        <v>2570</v>
      </c>
      <c r="C2858" s="8"/>
      <c r="D2858" s="14" t="s">
        <v>3349</v>
      </c>
      <c r="E2858" s="14" t="s">
        <v>1921</v>
      </c>
      <c r="F2858" s="5">
        <v>21</v>
      </c>
      <c r="G2858" s="10">
        <v>107</v>
      </c>
      <c r="H2858" s="6" t="s">
        <v>161</v>
      </c>
      <c r="I2858" s="13"/>
      <c r="J2858" s="13"/>
      <c r="K2858" s="13"/>
      <c r="L2858" s="5">
        <v>286.89999999999998</v>
      </c>
      <c r="M2858" s="5">
        <v>99</v>
      </c>
      <c r="N2858" s="5">
        <v>286.89999999999998</v>
      </c>
      <c r="O2858" s="5">
        <v>2002</v>
      </c>
      <c r="P2858" s="5">
        <v>5</v>
      </c>
      <c r="Q2858" s="15">
        <v>0.31801161019325869</v>
      </c>
      <c r="R2858" s="15">
        <v>156.52019738584872</v>
      </c>
      <c r="S2858" s="6" t="s">
        <v>7</v>
      </c>
      <c r="T2858" s="7" t="s">
        <v>14</v>
      </c>
      <c r="U2858" s="15">
        <v>255.41685059086737</v>
      </c>
      <c r="V2858" s="15">
        <v>189.61297386731798</v>
      </c>
      <c r="W2858" s="15">
        <v>31.483149409132608</v>
      </c>
      <c r="X2858" s="6" t="s">
        <v>162</v>
      </c>
    </row>
    <row r="2859" spans="1:24" ht="43.2" x14ac:dyDescent="0.3">
      <c r="A2859" s="6" t="s">
        <v>25</v>
      </c>
      <c r="B2859" s="6" t="s">
        <v>493</v>
      </c>
      <c r="C2859" s="8"/>
      <c r="D2859" s="14" t="s">
        <v>2715</v>
      </c>
      <c r="E2859" s="14" t="s">
        <v>2655</v>
      </c>
      <c r="F2859" s="5">
        <v>21</v>
      </c>
      <c r="G2859" s="10">
        <v>90</v>
      </c>
      <c r="H2859" s="6" t="s">
        <v>161</v>
      </c>
      <c r="I2859" s="13"/>
      <c r="J2859" s="13"/>
      <c r="K2859" s="13"/>
      <c r="L2859" s="5">
        <v>303.60000000000002</v>
      </c>
      <c r="M2859" s="5">
        <v>102</v>
      </c>
      <c r="N2859" s="5">
        <v>303.60000000000002</v>
      </c>
      <c r="O2859" s="5">
        <v>2002</v>
      </c>
      <c r="P2859" s="5">
        <v>5</v>
      </c>
      <c r="Q2859" s="15">
        <v>0.31790815893217195</v>
      </c>
      <c r="R2859" s="15">
        <v>152.39269347826087</v>
      </c>
      <c r="S2859" s="6" t="s">
        <v>7</v>
      </c>
      <c r="T2859" s="7" t="s">
        <v>14</v>
      </c>
      <c r="U2859" s="15">
        <v>271.17336778891848</v>
      </c>
      <c r="V2859" s="15">
        <v>183.84367821043213</v>
      </c>
      <c r="W2859" s="15">
        <v>32.426632211081539</v>
      </c>
      <c r="X2859" s="6" t="s">
        <v>162</v>
      </c>
    </row>
    <row r="2860" spans="1:24" ht="28.8" x14ac:dyDescent="0.3">
      <c r="A2860" s="6" t="s">
        <v>25</v>
      </c>
      <c r="B2860" s="6" t="s">
        <v>1283</v>
      </c>
      <c r="C2860" s="8"/>
      <c r="D2860" s="14" t="s">
        <v>2749</v>
      </c>
      <c r="E2860" s="14" t="s">
        <v>1663</v>
      </c>
      <c r="F2860" s="5">
        <v>28</v>
      </c>
      <c r="G2860" s="5">
        <v>82</v>
      </c>
      <c r="H2860" s="6" t="s">
        <v>172</v>
      </c>
      <c r="I2860" s="13"/>
      <c r="J2860" s="13"/>
      <c r="K2860" s="13"/>
      <c r="L2860" s="5">
        <v>322.7</v>
      </c>
      <c r="M2860" s="5">
        <v>108</v>
      </c>
      <c r="N2860" s="5">
        <v>322.7</v>
      </c>
      <c r="O2860" s="5">
        <v>1992</v>
      </c>
      <c r="P2860" s="5">
        <v>7</v>
      </c>
      <c r="Q2860" s="15">
        <v>0.31785348663823682</v>
      </c>
      <c r="R2860" s="15">
        <v>151.80655704989152</v>
      </c>
      <c r="S2860" s="6" t="s">
        <v>6</v>
      </c>
      <c r="T2860" s="7" t="s">
        <v>13</v>
      </c>
      <c r="U2860" s="15">
        <v>288.37182344307041</v>
      </c>
      <c r="V2860" s="15">
        <v>183.1074744893661</v>
      </c>
      <c r="W2860" s="15">
        <v>34.328176556929577</v>
      </c>
      <c r="X2860" s="6" t="s">
        <v>162</v>
      </c>
    </row>
    <row r="2861" spans="1:24" ht="28.8" x14ac:dyDescent="0.3">
      <c r="A2861" s="6" t="s">
        <v>25</v>
      </c>
      <c r="B2861" s="6" t="s">
        <v>3350</v>
      </c>
      <c r="C2861" s="8"/>
      <c r="D2861" s="14" t="s">
        <v>3351</v>
      </c>
      <c r="E2861" s="14" t="s">
        <v>3352</v>
      </c>
      <c r="F2861" s="5">
        <v>32</v>
      </c>
      <c r="G2861" s="5">
        <v>75</v>
      </c>
      <c r="H2861" s="6" t="s">
        <v>172</v>
      </c>
      <c r="I2861" s="13"/>
      <c r="J2861" s="13"/>
      <c r="K2861" s="13"/>
      <c r="L2861" s="5">
        <v>677.4</v>
      </c>
      <c r="M2861" s="5">
        <v>194</v>
      </c>
      <c r="N2861" s="5">
        <v>677.4</v>
      </c>
      <c r="O2861" s="5">
        <v>1994</v>
      </c>
      <c r="P2861" s="5">
        <v>8</v>
      </c>
      <c r="Q2861" s="15">
        <v>0.31775203560259468</v>
      </c>
      <c r="R2861" s="15">
        <v>129.90392645408915</v>
      </c>
      <c r="S2861" s="6" t="s">
        <v>6</v>
      </c>
      <c r="T2861" s="6"/>
      <c r="U2861" s="15">
        <v>615.75610509309661</v>
      </c>
      <c r="V2861" s="15">
        <v>153.16443638446802</v>
      </c>
      <c r="W2861" s="15">
        <v>61.64389490690337</v>
      </c>
      <c r="X2861" s="6" t="s">
        <v>162</v>
      </c>
    </row>
    <row r="2862" spans="1:24" ht="28.8" x14ac:dyDescent="0.3">
      <c r="A2862" s="6" t="s">
        <v>25</v>
      </c>
      <c r="B2862" s="6" t="s">
        <v>179</v>
      </c>
      <c r="C2862" s="10">
        <v>3281296</v>
      </c>
      <c r="D2862" s="14" t="s">
        <v>1792</v>
      </c>
      <c r="E2862" s="14" t="s">
        <v>689</v>
      </c>
      <c r="F2862" s="5">
        <v>28</v>
      </c>
      <c r="G2862" s="10">
        <v>83</v>
      </c>
      <c r="H2862" s="6" t="s">
        <v>172</v>
      </c>
      <c r="I2862" s="10">
        <v>158.9</v>
      </c>
      <c r="J2862" s="10">
        <v>8.6999999999999993</v>
      </c>
      <c r="K2862" s="10">
        <v>252.79999999999998</v>
      </c>
      <c r="L2862" s="11"/>
      <c r="M2862" s="5">
        <v>100</v>
      </c>
      <c r="N2862" s="5">
        <v>420.4</v>
      </c>
      <c r="O2862" s="5">
        <v>1999</v>
      </c>
      <c r="P2862" s="5">
        <v>9</v>
      </c>
      <c r="Q2862" s="15">
        <v>0.31773870951580191</v>
      </c>
      <c r="R2862" s="15">
        <v>107.89542578496669</v>
      </c>
      <c r="S2862" s="6" t="s">
        <v>6</v>
      </c>
      <c r="T2862" s="7" t="s">
        <v>13</v>
      </c>
      <c r="U2862" s="15">
        <v>388.62612904841978</v>
      </c>
      <c r="V2862" s="15">
        <v>124.32453554164145</v>
      </c>
      <c r="W2862" s="15">
        <v>31.773870951580193</v>
      </c>
      <c r="X2862" s="6" t="s">
        <v>162</v>
      </c>
    </row>
    <row r="2863" spans="1:24" ht="28.8" x14ac:dyDescent="0.3">
      <c r="A2863" s="6" t="s">
        <v>217</v>
      </c>
      <c r="B2863" s="6" t="s">
        <v>164</v>
      </c>
      <c r="C2863" s="10">
        <v>3372910</v>
      </c>
      <c r="D2863" s="14" t="s">
        <v>2788</v>
      </c>
      <c r="E2863" s="14" t="s">
        <v>3353</v>
      </c>
      <c r="F2863" s="5">
        <v>22</v>
      </c>
      <c r="G2863" s="5">
        <v>110</v>
      </c>
      <c r="H2863" s="6" t="s">
        <v>204</v>
      </c>
      <c r="I2863" s="13"/>
      <c r="J2863" s="13"/>
      <c r="K2863" s="13"/>
      <c r="L2863" s="5">
        <v>329.3</v>
      </c>
      <c r="M2863" s="5">
        <v>100</v>
      </c>
      <c r="N2863" s="5">
        <v>329.3</v>
      </c>
      <c r="O2863" s="5">
        <v>2017</v>
      </c>
      <c r="P2863" s="5">
        <v>6</v>
      </c>
      <c r="Q2863" s="15">
        <v>0.31773852964956517</v>
      </c>
      <c r="R2863" s="15">
        <v>137.74441846340721</v>
      </c>
      <c r="S2863" s="6" t="s">
        <v>7</v>
      </c>
      <c r="T2863" s="7" t="s">
        <v>14</v>
      </c>
      <c r="U2863" s="15">
        <v>297.52614703504349</v>
      </c>
      <c r="V2863" s="15">
        <v>163.73971046865367</v>
      </c>
      <c r="W2863" s="15">
        <v>31.773852964956518</v>
      </c>
      <c r="X2863" s="6" t="s">
        <v>168</v>
      </c>
    </row>
    <row r="2864" spans="1:24" ht="28.8" x14ac:dyDescent="0.3">
      <c r="A2864" s="6" t="s">
        <v>217</v>
      </c>
      <c r="B2864" s="6" t="s">
        <v>164</v>
      </c>
      <c r="C2864" s="10">
        <v>3372989</v>
      </c>
      <c r="D2864" s="14" t="s">
        <v>1784</v>
      </c>
      <c r="E2864" s="14" t="s">
        <v>2809</v>
      </c>
      <c r="F2864" s="5">
        <v>22</v>
      </c>
      <c r="G2864" s="10">
        <v>98</v>
      </c>
      <c r="H2864" s="6" t="s">
        <v>204</v>
      </c>
      <c r="I2864" s="13"/>
      <c r="J2864" s="13"/>
      <c r="K2864" s="13"/>
      <c r="L2864" s="5">
        <v>338.1</v>
      </c>
      <c r="M2864" s="5">
        <v>100</v>
      </c>
      <c r="N2864" s="5">
        <v>338.1</v>
      </c>
      <c r="O2864" s="5">
        <v>2018</v>
      </c>
      <c r="P2864" s="5">
        <v>5</v>
      </c>
      <c r="Q2864" s="15">
        <v>0.31754387254719174</v>
      </c>
      <c r="R2864" s="15">
        <v>134.15923395445134</v>
      </c>
      <c r="S2864" s="6" t="s">
        <v>7</v>
      </c>
      <c r="T2864" s="7" t="s">
        <v>14</v>
      </c>
      <c r="U2864" s="15">
        <v>306.34561274528085</v>
      </c>
      <c r="V2864" s="15">
        <v>158.7934520355094</v>
      </c>
      <c r="W2864" s="15">
        <v>31.754387254719177</v>
      </c>
      <c r="X2864" s="6" t="s">
        <v>168</v>
      </c>
    </row>
    <row r="2865" spans="1:24" ht="28.8" x14ac:dyDescent="0.3">
      <c r="A2865" s="6" t="s">
        <v>25</v>
      </c>
      <c r="B2865" s="6" t="s">
        <v>540</v>
      </c>
      <c r="C2865" s="8"/>
      <c r="D2865" s="14" t="s">
        <v>1425</v>
      </c>
      <c r="E2865" s="14" t="s">
        <v>3354</v>
      </c>
      <c r="F2865" s="5">
        <v>24</v>
      </c>
      <c r="G2865" s="5">
        <v>86</v>
      </c>
      <c r="H2865" s="6" t="s">
        <v>194</v>
      </c>
      <c r="I2865" s="13"/>
      <c r="J2865" s="13"/>
      <c r="K2865" s="13"/>
      <c r="L2865" s="5">
        <v>424.2</v>
      </c>
      <c r="M2865" s="5">
        <v>98</v>
      </c>
      <c r="N2865" s="5">
        <v>424.2</v>
      </c>
      <c r="O2865" s="5">
        <v>1986</v>
      </c>
      <c r="P2865" s="5">
        <v>8</v>
      </c>
      <c r="Q2865" s="15">
        <v>0.31749367169597381</v>
      </c>
      <c r="R2865" s="15">
        <v>104.79031650165015</v>
      </c>
      <c r="S2865" s="6" t="s">
        <v>6</v>
      </c>
      <c r="T2865" s="7" t="s">
        <v>13</v>
      </c>
      <c r="U2865" s="15">
        <v>393.08562017379455</v>
      </c>
      <c r="V2865" s="15">
        <v>120.40071532640636</v>
      </c>
      <c r="W2865" s="15">
        <v>31.114379826205436</v>
      </c>
      <c r="X2865" s="6" t="s">
        <v>162</v>
      </c>
    </row>
    <row r="2866" spans="1:24" ht="28.8" x14ac:dyDescent="0.3">
      <c r="A2866" s="6" t="s">
        <v>25</v>
      </c>
      <c r="B2866" s="6" t="s">
        <v>1227</v>
      </c>
      <c r="C2866" s="8"/>
      <c r="D2866" s="14" t="s">
        <v>2428</v>
      </c>
      <c r="E2866" s="14" t="s">
        <v>2429</v>
      </c>
      <c r="F2866" s="5">
        <v>19</v>
      </c>
      <c r="G2866" s="11"/>
      <c r="H2866" s="6" t="s">
        <v>190</v>
      </c>
      <c r="I2866" s="13"/>
      <c r="J2866" s="13"/>
      <c r="K2866" s="13"/>
      <c r="L2866" s="5">
        <v>359.3</v>
      </c>
      <c r="M2866" s="5">
        <v>105</v>
      </c>
      <c r="N2866" s="5">
        <v>359.3</v>
      </c>
      <c r="O2866" s="5">
        <v>1992</v>
      </c>
      <c r="P2866" s="5">
        <v>4</v>
      </c>
      <c r="Q2866" s="15">
        <v>0.31749326879077583</v>
      </c>
      <c r="R2866" s="15">
        <v>132.55552143055942</v>
      </c>
      <c r="S2866" s="6" t="s">
        <v>7</v>
      </c>
      <c r="T2866" s="7" t="s">
        <v>14</v>
      </c>
      <c r="U2866" s="15">
        <v>325.96320677696855</v>
      </c>
      <c r="V2866" s="15">
        <v>156.52950052538392</v>
      </c>
      <c r="W2866" s="15">
        <v>33.336793223031464</v>
      </c>
      <c r="X2866" s="6" t="s">
        <v>162</v>
      </c>
    </row>
    <row r="2867" spans="1:24" ht="28.8" x14ac:dyDescent="0.3">
      <c r="A2867" s="6" t="s">
        <v>251</v>
      </c>
      <c r="B2867" s="6" t="s">
        <v>164</v>
      </c>
      <c r="C2867" s="10">
        <v>3353427</v>
      </c>
      <c r="D2867" s="14" t="s">
        <v>3355</v>
      </c>
      <c r="E2867" s="14" t="s">
        <v>3356</v>
      </c>
      <c r="F2867" s="5">
        <v>22</v>
      </c>
      <c r="G2867" s="11"/>
      <c r="H2867" s="6" t="s">
        <v>167</v>
      </c>
      <c r="I2867" s="10">
        <v>214.9</v>
      </c>
      <c r="J2867" s="10">
        <v>3.9</v>
      </c>
      <c r="K2867" s="10">
        <v>54.5</v>
      </c>
      <c r="L2867" s="11"/>
      <c r="M2867" s="5">
        <v>101</v>
      </c>
      <c r="N2867" s="5">
        <v>273.3</v>
      </c>
      <c r="O2867" s="5">
        <v>2010</v>
      </c>
      <c r="P2867" s="5">
        <v>4</v>
      </c>
      <c r="Q2867" s="15">
        <v>0.31712974464052296</v>
      </c>
      <c r="R2867" s="15">
        <v>167.62835481156239</v>
      </c>
      <c r="S2867" s="6" t="s">
        <v>7</v>
      </c>
      <c r="T2867" s="7" t="s">
        <v>14</v>
      </c>
      <c r="U2867" s="15">
        <v>241.26989579130719</v>
      </c>
      <c r="V2867" s="15">
        <v>204.94253006746669</v>
      </c>
      <c r="W2867" s="15">
        <v>32.030104208692819</v>
      </c>
      <c r="X2867" s="6" t="s">
        <v>162</v>
      </c>
    </row>
    <row r="2868" spans="1:24" ht="28.8" x14ac:dyDescent="0.3">
      <c r="A2868" s="6" t="s">
        <v>217</v>
      </c>
      <c r="B2868" s="6" t="s">
        <v>318</v>
      </c>
      <c r="C2868" s="10">
        <v>50014012</v>
      </c>
      <c r="D2868" s="14" t="s">
        <v>890</v>
      </c>
      <c r="E2868" s="14" t="s">
        <v>914</v>
      </c>
      <c r="F2868" s="5">
        <v>22</v>
      </c>
      <c r="G2868" s="5">
        <v>97</v>
      </c>
      <c r="H2868" s="6" t="s">
        <v>204</v>
      </c>
      <c r="I2868" s="10">
        <v>151.9</v>
      </c>
      <c r="J2868" s="10">
        <v>23.3</v>
      </c>
      <c r="K2868" s="10">
        <v>88.3</v>
      </c>
      <c r="L2868" s="11"/>
      <c r="M2868" s="5">
        <v>100</v>
      </c>
      <c r="N2868" s="5">
        <v>263.5</v>
      </c>
      <c r="O2868" s="5">
        <v>2017</v>
      </c>
      <c r="P2868" s="5">
        <v>10</v>
      </c>
      <c r="Q2868" s="15">
        <v>0.31702083295599665</v>
      </c>
      <c r="R2868" s="15">
        <v>172.14131688804554</v>
      </c>
      <c r="S2868" s="6" t="s">
        <v>7</v>
      </c>
      <c r="T2868" s="7" t="s">
        <v>14</v>
      </c>
      <c r="U2868" s="15">
        <v>231.79791670440034</v>
      </c>
      <c r="V2868" s="15">
        <v>210.46238799621426</v>
      </c>
      <c r="W2868" s="15">
        <v>31.702083295599664</v>
      </c>
      <c r="X2868" s="6" t="s">
        <v>168</v>
      </c>
    </row>
    <row r="2869" spans="1:24" ht="28.8" x14ac:dyDescent="0.3">
      <c r="A2869" s="6" t="s">
        <v>25</v>
      </c>
      <c r="B2869" s="6" t="s">
        <v>553</v>
      </c>
      <c r="C2869" s="13"/>
      <c r="D2869" s="14" t="s">
        <v>2920</v>
      </c>
      <c r="E2869" s="14" t="s">
        <v>1802</v>
      </c>
      <c r="F2869" s="5">
        <v>24</v>
      </c>
      <c r="G2869" s="11"/>
      <c r="H2869" s="6" t="s">
        <v>194</v>
      </c>
      <c r="I2869" s="8"/>
      <c r="J2869" s="8"/>
      <c r="K2869" s="8"/>
      <c r="L2869" s="5">
        <v>602</v>
      </c>
      <c r="M2869" s="5">
        <v>100</v>
      </c>
      <c r="N2869" s="5">
        <v>602</v>
      </c>
      <c r="O2869" s="5">
        <v>1990</v>
      </c>
      <c r="P2869" s="5">
        <v>7</v>
      </c>
      <c r="Q2869" s="15">
        <v>0.31689588030054666</v>
      </c>
      <c r="R2869" s="15">
        <v>75.347569767441854</v>
      </c>
      <c r="S2869" s="6" t="s">
        <v>6</v>
      </c>
      <c r="T2869" s="7" t="s">
        <v>13</v>
      </c>
      <c r="U2869" s="15">
        <v>570.31041196994533</v>
      </c>
      <c r="V2869" s="15">
        <v>83.896381723718378</v>
      </c>
      <c r="W2869" s="15">
        <v>31.689588030054665</v>
      </c>
      <c r="X2869" s="6" t="s">
        <v>162</v>
      </c>
    </row>
    <row r="2870" spans="1:24" ht="28.8" x14ac:dyDescent="0.3">
      <c r="A2870" s="6" t="s">
        <v>25</v>
      </c>
      <c r="B2870" s="6" t="s">
        <v>1415</v>
      </c>
      <c r="C2870" s="8"/>
      <c r="D2870" s="14" t="s">
        <v>3357</v>
      </c>
      <c r="E2870" s="14" t="s">
        <v>677</v>
      </c>
      <c r="F2870" s="5">
        <v>28</v>
      </c>
      <c r="G2870" s="5">
        <v>80</v>
      </c>
      <c r="H2870" s="6" t="s">
        <v>172</v>
      </c>
      <c r="I2870" s="8"/>
      <c r="J2870" s="8"/>
      <c r="K2870" s="8"/>
      <c r="L2870" s="5">
        <v>258</v>
      </c>
      <c r="M2870" s="5">
        <v>106</v>
      </c>
      <c r="N2870" s="5">
        <v>258</v>
      </c>
      <c r="O2870" s="5">
        <v>1987</v>
      </c>
      <c r="P2870" s="5">
        <v>3</v>
      </c>
      <c r="Q2870" s="15">
        <v>0.31686458608244494</v>
      </c>
      <c r="R2870" s="15">
        <v>186.35965589147287</v>
      </c>
      <c r="S2870" s="6" t="s">
        <v>6</v>
      </c>
      <c r="T2870" s="7" t="s">
        <v>13</v>
      </c>
      <c r="U2870" s="15">
        <v>224.41235387526083</v>
      </c>
      <c r="V2870" s="15">
        <v>231.15680449172319</v>
      </c>
      <c r="W2870" s="15">
        <v>33.587646124739166</v>
      </c>
      <c r="X2870" s="6" t="s">
        <v>162</v>
      </c>
    </row>
    <row r="2871" spans="1:24" ht="28.8" x14ac:dyDescent="0.3">
      <c r="A2871" s="6" t="s">
        <v>251</v>
      </c>
      <c r="B2871" s="6" t="s">
        <v>502</v>
      </c>
      <c r="C2871" s="8"/>
      <c r="D2871" s="14" t="s">
        <v>3358</v>
      </c>
      <c r="E2871" s="14" t="s">
        <v>3359</v>
      </c>
      <c r="F2871" s="5">
        <v>26</v>
      </c>
      <c r="G2871" s="11"/>
      <c r="H2871" s="6" t="s">
        <v>194</v>
      </c>
      <c r="I2871" s="8"/>
      <c r="J2871" s="8"/>
      <c r="K2871" s="8"/>
      <c r="L2871" s="5">
        <v>372.7</v>
      </c>
      <c r="M2871" s="5">
        <v>100</v>
      </c>
      <c r="N2871" s="5">
        <v>372.7</v>
      </c>
      <c r="O2871" s="5">
        <v>2008</v>
      </c>
      <c r="P2871" s="5">
        <v>5</v>
      </c>
      <c r="Q2871" s="15">
        <v>0.316851522625264</v>
      </c>
      <c r="R2871" s="15">
        <v>121.70441910383686</v>
      </c>
      <c r="S2871" s="6" t="s">
        <v>6</v>
      </c>
      <c r="T2871" s="7" t="s">
        <v>13</v>
      </c>
      <c r="U2871" s="15">
        <v>341.01484773747359</v>
      </c>
      <c r="V2871" s="15">
        <v>142.32091590522947</v>
      </c>
      <c r="W2871" s="15">
        <v>31.685152262526401</v>
      </c>
      <c r="X2871" s="6" t="s">
        <v>162</v>
      </c>
    </row>
    <row r="2872" spans="1:24" ht="28.8" x14ac:dyDescent="0.3">
      <c r="A2872" s="6" t="s">
        <v>25</v>
      </c>
      <c r="B2872" s="6" t="s">
        <v>3360</v>
      </c>
      <c r="C2872" s="13"/>
      <c r="D2872" s="14" t="s">
        <v>3361</v>
      </c>
      <c r="E2872" s="14" t="s">
        <v>3362</v>
      </c>
      <c r="F2872" s="5">
        <v>26</v>
      </c>
      <c r="G2872" s="11"/>
      <c r="H2872" s="6" t="s">
        <v>459</v>
      </c>
      <c r="I2872" s="13"/>
      <c r="J2872" s="13"/>
      <c r="K2872" s="13"/>
      <c r="L2872" s="5">
        <v>867.8</v>
      </c>
      <c r="M2872" s="5">
        <v>193</v>
      </c>
      <c r="N2872" s="5">
        <v>867.8</v>
      </c>
      <c r="O2872" s="5">
        <v>1984</v>
      </c>
      <c r="P2872" s="5">
        <v>10</v>
      </c>
      <c r="Q2872" s="15">
        <v>0.31626638490772951</v>
      </c>
      <c r="R2872" s="15">
        <v>100.87961213413229</v>
      </c>
      <c r="S2872" s="6" t="s">
        <v>6</v>
      </c>
      <c r="T2872" s="7" t="s">
        <v>13</v>
      </c>
      <c r="U2872" s="15">
        <v>806.76058771280816</v>
      </c>
      <c r="V2872" s="15">
        <v>115.48579405215088</v>
      </c>
      <c r="W2872" s="15">
        <v>61.039412287191794</v>
      </c>
      <c r="X2872" s="6" t="s">
        <v>162</v>
      </c>
    </row>
    <row r="2873" spans="1:24" ht="28.8" x14ac:dyDescent="0.3">
      <c r="A2873" s="6" t="s">
        <v>200</v>
      </c>
      <c r="B2873" s="6" t="s">
        <v>732</v>
      </c>
      <c r="C2873" s="8"/>
      <c r="D2873" s="14" t="s">
        <v>1348</v>
      </c>
      <c r="E2873" s="14" t="s">
        <v>1837</v>
      </c>
      <c r="F2873" s="5">
        <v>20</v>
      </c>
      <c r="G2873" s="10">
        <v>62</v>
      </c>
      <c r="H2873" s="6" t="s">
        <v>161</v>
      </c>
      <c r="I2873" s="8"/>
      <c r="J2873" s="8"/>
      <c r="K2873" s="8"/>
      <c r="L2873" s="5">
        <v>407.8</v>
      </c>
      <c r="M2873" s="5">
        <v>100</v>
      </c>
      <c r="N2873" s="5">
        <v>407.8</v>
      </c>
      <c r="O2873" s="5">
        <v>2008</v>
      </c>
      <c r="P2873" s="5">
        <v>8</v>
      </c>
      <c r="Q2873" s="15">
        <v>0.31601496420100944</v>
      </c>
      <c r="R2873" s="15">
        <v>111.22912457086807</v>
      </c>
      <c r="S2873" s="6" t="s">
        <v>7</v>
      </c>
      <c r="T2873" s="7" t="s">
        <v>14</v>
      </c>
      <c r="U2873" s="15">
        <v>376.19850357989907</v>
      </c>
      <c r="V2873" s="15">
        <v>128.66560347170849</v>
      </c>
      <c r="W2873" s="15">
        <v>31.601496420100943</v>
      </c>
      <c r="X2873" s="6" t="s">
        <v>162</v>
      </c>
    </row>
    <row r="2874" spans="1:24" ht="28.8" x14ac:dyDescent="0.3">
      <c r="A2874" s="6" t="s">
        <v>25</v>
      </c>
      <c r="B2874" s="6" t="s">
        <v>3363</v>
      </c>
      <c r="C2874" s="8"/>
      <c r="D2874" s="14" t="s">
        <v>2113</v>
      </c>
      <c r="E2874" s="14" t="s">
        <v>2114</v>
      </c>
      <c r="F2874" s="5">
        <v>28</v>
      </c>
      <c r="G2874" s="11"/>
      <c r="H2874" s="6" t="s">
        <v>172</v>
      </c>
      <c r="I2874" s="10">
        <v>597.1</v>
      </c>
      <c r="J2874" s="10">
        <v>0</v>
      </c>
      <c r="K2874" s="10">
        <v>402.00000000000011</v>
      </c>
      <c r="L2874" s="11"/>
      <c r="M2874" s="5">
        <v>261</v>
      </c>
      <c r="N2874" s="5">
        <v>999.10000000000014</v>
      </c>
      <c r="O2874" s="5">
        <v>1997</v>
      </c>
      <c r="P2874" s="5">
        <v>10</v>
      </c>
      <c r="Q2874" s="15">
        <v>0.31601046381927916</v>
      </c>
      <c r="R2874" s="15">
        <v>118.49425339805825</v>
      </c>
      <c r="S2874" s="6" t="s">
        <v>6</v>
      </c>
      <c r="T2874" s="7" t="s">
        <v>13</v>
      </c>
      <c r="U2874" s="15">
        <v>916.62126894316827</v>
      </c>
      <c r="V2874" s="15">
        <v>138.01972485041554</v>
      </c>
      <c r="W2874" s="15">
        <v>82.478731056831862</v>
      </c>
      <c r="X2874" s="6" t="s">
        <v>162</v>
      </c>
    </row>
    <row r="2875" spans="1:24" ht="28.8" x14ac:dyDescent="0.3">
      <c r="A2875" s="6" t="s">
        <v>25</v>
      </c>
      <c r="B2875" s="6" t="s">
        <v>372</v>
      </c>
      <c r="C2875" s="13"/>
      <c r="D2875" s="14" t="s">
        <v>304</v>
      </c>
      <c r="E2875" s="14" t="s">
        <v>819</v>
      </c>
      <c r="F2875" s="5">
        <v>21</v>
      </c>
      <c r="G2875" s="5">
        <v>81</v>
      </c>
      <c r="H2875" s="6" t="s">
        <v>161</v>
      </c>
      <c r="I2875" s="13"/>
      <c r="J2875" s="13"/>
      <c r="K2875" s="13"/>
      <c r="L2875" s="5">
        <v>580.29999999999995</v>
      </c>
      <c r="M2875" s="5">
        <v>118</v>
      </c>
      <c r="N2875" s="5">
        <v>580.29999999999995</v>
      </c>
      <c r="O2875" s="5">
        <v>1994</v>
      </c>
      <c r="P2875" s="5">
        <v>10</v>
      </c>
      <c r="Q2875" s="15">
        <v>0.31553199533210952</v>
      </c>
      <c r="R2875" s="15">
        <v>92.234877925211094</v>
      </c>
      <c r="S2875" s="6" t="s">
        <v>7</v>
      </c>
      <c r="T2875" s="7" t="s">
        <v>14</v>
      </c>
      <c r="U2875" s="15">
        <v>543.06722455081103</v>
      </c>
      <c r="V2875" s="15">
        <v>104.5907043989364</v>
      </c>
      <c r="W2875" s="15">
        <v>37.232775449188921</v>
      </c>
      <c r="X2875" s="6" t="s">
        <v>162</v>
      </c>
    </row>
    <row r="2876" spans="1:24" ht="28.8" x14ac:dyDescent="0.3">
      <c r="A2876" s="6" t="s">
        <v>251</v>
      </c>
      <c r="B2876" s="6" t="s">
        <v>829</v>
      </c>
      <c r="C2876" s="13"/>
      <c r="D2876" s="14" t="s">
        <v>448</v>
      </c>
      <c r="E2876" s="14" t="s">
        <v>1492</v>
      </c>
      <c r="F2876" s="5">
        <v>21</v>
      </c>
      <c r="G2876" s="11"/>
      <c r="H2876" s="6" t="s">
        <v>194</v>
      </c>
      <c r="I2876" s="8"/>
      <c r="J2876" s="8"/>
      <c r="K2876" s="8"/>
      <c r="L2876" s="5">
        <v>469.4</v>
      </c>
      <c r="M2876" s="5">
        <v>100</v>
      </c>
      <c r="N2876" s="5">
        <v>469.4</v>
      </c>
      <c r="O2876" s="5">
        <v>2006</v>
      </c>
      <c r="P2876" s="5">
        <v>7</v>
      </c>
      <c r="Q2876" s="15">
        <v>0.31535977181015939</v>
      </c>
      <c r="R2876" s="15">
        <v>96.632375372816355</v>
      </c>
      <c r="S2876" s="6" t="s">
        <v>7</v>
      </c>
      <c r="T2876" s="7" t="s">
        <v>14</v>
      </c>
      <c r="U2876" s="15">
        <v>437.86402281898404</v>
      </c>
      <c r="V2876" s="15">
        <v>110.06313546506742</v>
      </c>
      <c r="W2876" s="15">
        <v>31.535977181015937</v>
      </c>
      <c r="X2876" s="6" t="s">
        <v>162</v>
      </c>
    </row>
    <row r="2877" spans="1:24" ht="28.8" x14ac:dyDescent="0.3">
      <c r="A2877" s="6" t="s">
        <v>25</v>
      </c>
      <c r="B2877" s="6" t="s">
        <v>372</v>
      </c>
      <c r="C2877" s="8"/>
      <c r="D2877" s="14" t="s">
        <v>663</v>
      </c>
      <c r="E2877" s="14" t="s">
        <v>664</v>
      </c>
      <c r="F2877" s="5">
        <v>21</v>
      </c>
      <c r="G2877" s="5">
        <v>90</v>
      </c>
      <c r="H2877" s="6" t="s">
        <v>161</v>
      </c>
      <c r="I2877" s="8"/>
      <c r="J2877" s="8"/>
      <c r="K2877" s="8"/>
      <c r="L2877" s="5">
        <v>290</v>
      </c>
      <c r="M2877" s="5">
        <v>103</v>
      </c>
      <c r="N2877" s="5">
        <v>290</v>
      </c>
      <c r="O2877" s="5">
        <v>1986</v>
      </c>
      <c r="P2877" s="5">
        <v>10</v>
      </c>
      <c r="Q2877" s="15">
        <v>0.31506670653325097</v>
      </c>
      <c r="R2877" s="15">
        <v>161.10349693103447</v>
      </c>
      <c r="S2877" s="6" t="s">
        <v>7</v>
      </c>
      <c r="T2877" s="7" t="s">
        <v>14</v>
      </c>
      <c r="U2877" s="15">
        <v>257.54812922707515</v>
      </c>
      <c r="V2877" s="15">
        <v>194.28819336297317</v>
      </c>
      <c r="W2877" s="15">
        <v>32.451870772924849</v>
      </c>
      <c r="X2877" s="6" t="s">
        <v>162</v>
      </c>
    </row>
    <row r="2878" spans="1:24" ht="28.8" x14ac:dyDescent="0.3">
      <c r="A2878" s="6" t="s">
        <v>25</v>
      </c>
      <c r="B2878" s="6" t="s">
        <v>372</v>
      </c>
      <c r="C2878" s="8"/>
      <c r="D2878" s="14" t="s">
        <v>663</v>
      </c>
      <c r="E2878" s="14" t="s">
        <v>664</v>
      </c>
      <c r="F2878" s="5">
        <v>21</v>
      </c>
      <c r="G2878" s="5">
        <v>87</v>
      </c>
      <c r="H2878" s="6" t="s">
        <v>161</v>
      </c>
      <c r="I2878" s="8"/>
      <c r="J2878" s="8"/>
      <c r="K2878" s="8"/>
      <c r="L2878" s="5">
        <v>290</v>
      </c>
      <c r="M2878" s="5">
        <v>103</v>
      </c>
      <c r="N2878" s="5">
        <v>290</v>
      </c>
      <c r="O2878" s="5">
        <v>1986</v>
      </c>
      <c r="P2878" s="5">
        <v>10</v>
      </c>
      <c r="Q2878" s="15">
        <v>0.31506670653325097</v>
      </c>
      <c r="R2878" s="15">
        <v>161.10349693103447</v>
      </c>
      <c r="S2878" s="6" t="s">
        <v>7</v>
      </c>
      <c r="T2878" s="7" t="s">
        <v>14</v>
      </c>
      <c r="U2878" s="15">
        <v>257.54812922707515</v>
      </c>
      <c r="V2878" s="15">
        <v>194.28819336297317</v>
      </c>
      <c r="W2878" s="15">
        <v>32.451870772924849</v>
      </c>
      <c r="X2878" s="6" t="s">
        <v>162</v>
      </c>
    </row>
    <row r="2879" spans="1:24" ht="28.8" x14ac:dyDescent="0.3">
      <c r="A2879" s="6" t="s">
        <v>25</v>
      </c>
      <c r="B2879" s="6" t="s">
        <v>837</v>
      </c>
      <c r="C2879" s="8"/>
      <c r="D2879" s="14" t="s">
        <v>2181</v>
      </c>
      <c r="E2879" s="14" t="s">
        <v>1507</v>
      </c>
      <c r="F2879" s="5">
        <v>28</v>
      </c>
      <c r="G2879" s="5">
        <v>74</v>
      </c>
      <c r="H2879" s="6" t="s">
        <v>172</v>
      </c>
      <c r="I2879" s="8"/>
      <c r="J2879" s="8"/>
      <c r="K2879" s="8"/>
      <c r="L2879" s="5">
        <v>333</v>
      </c>
      <c r="M2879" s="5">
        <v>101</v>
      </c>
      <c r="N2879" s="5">
        <v>333</v>
      </c>
      <c r="O2879" s="5">
        <v>1997</v>
      </c>
      <c r="P2879" s="5">
        <v>7</v>
      </c>
      <c r="Q2879" s="15">
        <v>0.31500929539126304</v>
      </c>
      <c r="R2879" s="15">
        <v>137.57606417417418</v>
      </c>
      <c r="S2879" s="6" t="s">
        <v>6</v>
      </c>
      <c r="T2879" s="7" t="s">
        <v>13</v>
      </c>
      <c r="U2879" s="15">
        <v>301.18406116548243</v>
      </c>
      <c r="V2879" s="15">
        <v>163.19650420186025</v>
      </c>
      <c r="W2879" s="15">
        <v>31.815938834517567</v>
      </c>
      <c r="X2879" s="6" t="s">
        <v>162</v>
      </c>
    </row>
    <row r="2880" spans="1:24" ht="28.8" x14ac:dyDescent="0.3">
      <c r="A2880" s="6" t="s">
        <v>178</v>
      </c>
      <c r="B2880" s="6" t="s">
        <v>1084</v>
      </c>
      <c r="C2880" s="10">
        <v>50029316</v>
      </c>
      <c r="D2880" s="14" t="s">
        <v>3364</v>
      </c>
      <c r="E2880" s="14" t="s">
        <v>3365</v>
      </c>
      <c r="F2880" s="5">
        <v>24</v>
      </c>
      <c r="G2880" s="10">
        <v>123</v>
      </c>
      <c r="H2880" s="6" t="s">
        <v>186</v>
      </c>
      <c r="I2880" s="10">
        <v>125.8</v>
      </c>
      <c r="J2880" s="10">
        <v>60.5</v>
      </c>
      <c r="K2880" s="10">
        <v>340.4</v>
      </c>
      <c r="L2880" s="11"/>
      <c r="M2880" s="5">
        <v>100</v>
      </c>
      <c r="N2880" s="5">
        <v>526.70000000000005</v>
      </c>
      <c r="O2880" s="5">
        <v>2018</v>
      </c>
      <c r="P2880" s="5">
        <v>9</v>
      </c>
      <c r="Q2880" s="15">
        <v>0.31490929568017806</v>
      </c>
      <c r="R2880" s="15">
        <v>86.119682931460034</v>
      </c>
      <c r="S2880" s="6" t="s">
        <v>6</v>
      </c>
      <c r="T2880" s="7" t="s">
        <v>13</v>
      </c>
      <c r="U2880" s="15">
        <v>495.20907043198224</v>
      </c>
      <c r="V2880" s="15">
        <v>96.968864938829697</v>
      </c>
      <c r="W2880" s="15">
        <v>31.490929568017805</v>
      </c>
      <c r="X2880" s="6" t="s">
        <v>168</v>
      </c>
    </row>
    <row r="2881" spans="1:24" ht="28.8" x14ac:dyDescent="0.3">
      <c r="A2881" s="6" t="s">
        <v>25</v>
      </c>
      <c r="B2881" s="6" t="s">
        <v>502</v>
      </c>
      <c r="C2881" s="8"/>
      <c r="D2881" s="14" t="s">
        <v>2158</v>
      </c>
      <c r="E2881" s="14" t="s">
        <v>2159</v>
      </c>
      <c r="F2881" s="5">
        <v>24</v>
      </c>
      <c r="G2881" s="13"/>
      <c r="H2881" s="6" t="s">
        <v>161</v>
      </c>
      <c r="I2881" s="8"/>
      <c r="J2881" s="8"/>
      <c r="K2881" s="8"/>
      <c r="L2881" s="5">
        <v>299.2</v>
      </c>
      <c r="M2881" s="5">
        <v>102</v>
      </c>
      <c r="N2881" s="5">
        <v>299.2</v>
      </c>
      <c r="O2881" s="5">
        <v>2002</v>
      </c>
      <c r="P2881" s="5">
        <v>6</v>
      </c>
      <c r="Q2881" s="15">
        <v>0.31480121513324238</v>
      </c>
      <c r="R2881" s="15">
        <v>154.63376249999999</v>
      </c>
      <c r="S2881" s="6" t="s">
        <v>6</v>
      </c>
      <c r="T2881" s="7" t="s">
        <v>13</v>
      </c>
      <c r="U2881" s="15">
        <v>267.09027605640927</v>
      </c>
      <c r="V2881" s="15">
        <v>186.81538379556773</v>
      </c>
      <c r="W2881" s="15">
        <v>32.109723943590723</v>
      </c>
      <c r="X2881" s="6" t="s">
        <v>162</v>
      </c>
    </row>
    <row r="2882" spans="1:24" ht="28.8" x14ac:dyDescent="0.3">
      <c r="A2882" s="6" t="s">
        <v>25</v>
      </c>
      <c r="B2882" s="6" t="s">
        <v>318</v>
      </c>
      <c r="C2882" s="8"/>
      <c r="D2882" s="14" t="s">
        <v>1210</v>
      </c>
      <c r="E2882" s="14" t="s">
        <v>1211</v>
      </c>
      <c r="F2882" s="5">
        <v>0</v>
      </c>
      <c r="G2882" s="11"/>
      <c r="H2882" s="6" t="s">
        <v>161</v>
      </c>
      <c r="I2882" s="8"/>
      <c r="J2882" s="8"/>
      <c r="K2882" s="8"/>
      <c r="L2882" s="5">
        <v>407</v>
      </c>
      <c r="M2882" s="5">
        <v>109</v>
      </c>
      <c r="N2882" s="5">
        <v>407</v>
      </c>
      <c r="O2882" s="5">
        <v>2000</v>
      </c>
      <c r="P2882" s="5">
        <v>8</v>
      </c>
      <c r="Q2882" s="15">
        <v>0.31471155541001106</v>
      </c>
      <c r="R2882" s="15">
        <v>121.47805486486486</v>
      </c>
      <c r="S2882" s="6" t="s">
        <v>25</v>
      </c>
      <c r="T2882" s="6"/>
      <c r="U2882" s="15">
        <v>372.69644046030879</v>
      </c>
      <c r="V2882" s="15">
        <v>142.02414909861946</v>
      </c>
      <c r="W2882" s="15">
        <v>34.303559539691207</v>
      </c>
      <c r="X2882" s="6" t="s">
        <v>162</v>
      </c>
    </row>
    <row r="2883" spans="1:24" ht="28.8" x14ac:dyDescent="0.3">
      <c r="A2883" s="6" t="s">
        <v>25</v>
      </c>
      <c r="B2883" s="6" t="s">
        <v>318</v>
      </c>
      <c r="C2883" s="8"/>
      <c r="D2883" s="14" t="s">
        <v>1210</v>
      </c>
      <c r="E2883" s="14" t="s">
        <v>1211</v>
      </c>
      <c r="F2883" s="5">
        <v>22</v>
      </c>
      <c r="G2883" s="11"/>
      <c r="H2883" s="6" t="s">
        <v>161</v>
      </c>
      <c r="I2883" s="8"/>
      <c r="J2883" s="8"/>
      <c r="K2883" s="8"/>
      <c r="L2883" s="5">
        <v>407</v>
      </c>
      <c r="M2883" s="5">
        <v>109</v>
      </c>
      <c r="N2883" s="5">
        <v>407</v>
      </c>
      <c r="O2883" s="5">
        <v>2000</v>
      </c>
      <c r="P2883" s="5">
        <v>8</v>
      </c>
      <c r="Q2883" s="15">
        <v>0.31471155541001106</v>
      </c>
      <c r="R2883" s="15">
        <v>121.47805486486486</v>
      </c>
      <c r="S2883" s="6" t="s">
        <v>7</v>
      </c>
      <c r="T2883" s="7" t="s">
        <v>14</v>
      </c>
      <c r="U2883" s="15">
        <v>372.69644046030879</v>
      </c>
      <c r="V2883" s="15">
        <v>142.02414909861946</v>
      </c>
      <c r="W2883" s="15">
        <v>34.303559539691207</v>
      </c>
      <c r="X2883" s="6" t="s">
        <v>162</v>
      </c>
    </row>
    <row r="2884" spans="1:24" ht="28.8" x14ac:dyDescent="0.3">
      <c r="A2884" s="6" t="s">
        <v>200</v>
      </c>
      <c r="B2884" s="6" t="s">
        <v>3366</v>
      </c>
      <c r="C2884" s="10">
        <v>3370311</v>
      </c>
      <c r="D2884" s="14" t="s">
        <v>3367</v>
      </c>
      <c r="E2884" s="14" t="s">
        <v>3368</v>
      </c>
      <c r="F2884" s="5">
        <v>21</v>
      </c>
      <c r="G2884" s="5">
        <v>95</v>
      </c>
      <c r="H2884" s="6" t="s">
        <v>204</v>
      </c>
      <c r="I2884" s="8"/>
      <c r="J2884" s="8"/>
      <c r="K2884" s="8"/>
      <c r="L2884" s="11"/>
      <c r="M2884" s="5">
        <v>100</v>
      </c>
      <c r="N2884" s="5">
        <v>437.80000000000007</v>
      </c>
      <c r="O2884" s="5">
        <v>2015</v>
      </c>
      <c r="P2884" s="5">
        <v>7</v>
      </c>
      <c r="Q2884" s="15">
        <v>0.31465309494629085</v>
      </c>
      <c r="R2884" s="15">
        <v>103.60721105527637</v>
      </c>
      <c r="S2884" s="6" t="s">
        <v>7</v>
      </c>
      <c r="T2884" s="7" t="s">
        <v>14</v>
      </c>
      <c r="U2884" s="15">
        <v>406.33469050537099</v>
      </c>
      <c r="V2884" s="15">
        <v>118.85953488380788</v>
      </c>
      <c r="W2884" s="15">
        <v>31.465309494629082</v>
      </c>
      <c r="X2884" s="6" t="s">
        <v>168</v>
      </c>
    </row>
    <row r="2885" spans="1:24" ht="28.8" x14ac:dyDescent="0.3">
      <c r="A2885" s="6" t="s">
        <v>25</v>
      </c>
      <c r="B2885" s="6" t="s">
        <v>360</v>
      </c>
      <c r="C2885" s="13"/>
      <c r="D2885" s="14" t="s">
        <v>3369</v>
      </c>
      <c r="E2885" s="14" t="s">
        <v>3370</v>
      </c>
      <c r="F2885" s="5">
        <v>26</v>
      </c>
      <c r="G2885" s="13"/>
      <c r="H2885" s="6" t="s">
        <v>194</v>
      </c>
      <c r="I2885" s="13"/>
      <c r="J2885" s="13"/>
      <c r="K2885" s="13"/>
      <c r="L2885" s="5">
        <v>521</v>
      </c>
      <c r="M2885" s="5">
        <v>100</v>
      </c>
      <c r="N2885" s="5">
        <v>521</v>
      </c>
      <c r="O2885" s="5">
        <v>1989</v>
      </c>
      <c r="P2885" s="5">
        <v>5</v>
      </c>
      <c r="Q2885" s="15">
        <v>0.31461714498981452</v>
      </c>
      <c r="R2885" s="15">
        <v>87.061875239923225</v>
      </c>
      <c r="S2885" s="6" t="s">
        <v>6</v>
      </c>
      <c r="T2885" s="7" t="s">
        <v>13</v>
      </c>
      <c r="U2885" s="15">
        <v>489.53828550101855</v>
      </c>
      <c r="V2885" s="15">
        <v>98.153955386359328</v>
      </c>
      <c r="W2885" s="15">
        <v>31.461714498981451</v>
      </c>
      <c r="X2885" s="6" t="s">
        <v>162</v>
      </c>
    </row>
    <row r="2886" spans="1:24" ht="28.8" x14ac:dyDescent="0.3">
      <c r="A2886" s="6" t="s">
        <v>801</v>
      </c>
      <c r="B2886" s="6" t="s">
        <v>2897</v>
      </c>
      <c r="C2886" s="10">
        <v>50013672</v>
      </c>
      <c r="D2886" s="14" t="s">
        <v>2249</v>
      </c>
      <c r="E2886" s="14" t="s">
        <v>3371</v>
      </c>
      <c r="F2886" s="5">
        <v>22</v>
      </c>
      <c r="G2886" s="10">
        <v>103</v>
      </c>
      <c r="H2886" s="6" t="s">
        <v>167</v>
      </c>
      <c r="I2886" s="10">
        <v>169.9</v>
      </c>
      <c r="J2886" s="10">
        <v>18.8</v>
      </c>
      <c r="K2886" s="10">
        <v>220</v>
      </c>
      <c r="L2886" s="11"/>
      <c r="M2886" s="5">
        <v>101</v>
      </c>
      <c r="N2886" s="5">
        <v>408.70000000000005</v>
      </c>
      <c r="O2886" s="5">
        <v>2017</v>
      </c>
      <c r="P2886" s="5">
        <v>10</v>
      </c>
      <c r="Q2886" s="15">
        <v>0.31433886616107803</v>
      </c>
      <c r="R2886" s="15">
        <v>112.0940283092733</v>
      </c>
      <c r="S2886" s="6" t="s">
        <v>7</v>
      </c>
      <c r="T2886" s="7" t="s">
        <v>14</v>
      </c>
      <c r="U2886" s="15">
        <v>376.95177451773117</v>
      </c>
      <c r="V2886" s="15">
        <v>129.57609442856523</v>
      </c>
      <c r="W2886" s="15">
        <v>31.748225482268879</v>
      </c>
      <c r="X2886" s="6" t="s">
        <v>168</v>
      </c>
    </row>
    <row r="2887" spans="1:24" ht="28.8" x14ac:dyDescent="0.3">
      <c r="A2887" s="6" t="s">
        <v>25</v>
      </c>
      <c r="B2887" s="6" t="s">
        <v>1662</v>
      </c>
      <c r="C2887" s="8"/>
      <c r="D2887" s="14" t="s">
        <v>3372</v>
      </c>
      <c r="E2887" s="14" t="s">
        <v>1476</v>
      </c>
      <c r="F2887" s="5">
        <v>28</v>
      </c>
      <c r="G2887" s="11"/>
      <c r="H2887" s="6" t="s">
        <v>194</v>
      </c>
      <c r="I2887" s="8"/>
      <c r="J2887" s="8"/>
      <c r="K2887" s="8"/>
      <c r="L2887" s="5">
        <v>400</v>
      </c>
      <c r="M2887" s="5">
        <v>101</v>
      </c>
      <c r="N2887" s="5">
        <v>400</v>
      </c>
      <c r="O2887" s="5">
        <v>1988</v>
      </c>
      <c r="P2887" s="5">
        <v>9</v>
      </c>
      <c r="Q2887" s="15">
        <v>0.31427195687935056</v>
      </c>
      <c r="R2887" s="15">
        <v>114.53207342499999</v>
      </c>
      <c r="S2887" s="6" t="s">
        <v>6</v>
      </c>
      <c r="T2887" s="7" t="s">
        <v>13</v>
      </c>
      <c r="U2887" s="15">
        <v>368.25853235518559</v>
      </c>
      <c r="V2887" s="15">
        <v>132.80933362247424</v>
      </c>
      <c r="W2887" s="15">
        <v>31.741467644814406</v>
      </c>
      <c r="X2887" s="6" t="s">
        <v>162</v>
      </c>
    </row>
    <row r="2888" spans="1:24" ht="28.8" x14ac:dyDescent="0.3">
      <c r="A2888" s="6" t="s">
        <v>200</v>
      </c>
      <c r="B2888" s="6" t="s">
        <v>3373</v>
      </c>
      <c r="C2888" s="8"/>
      <c r="D2888" s="14" t="s">
        <v>2541</v>
      </c>
      <c r="E2888" s="14" t="s">
        <v>3315</v>
      </c>
      <c r="F2888" s="5">
        <v>20</v>
      </c>
      <c r="G2888" s="10">
        <v>60</v>
      </c>
      <c r="H2888" s="6" t="s">
        <v>161</v>
      </c>
      <c r="I2888" s="10">
        <v>181.29999999999998</v>
      </c>
      <c r="J2888" s="10">
        <v>83.7</v>
      </c>
      <c r="K2888" s="10">
        <v>127.6</v>
      </c>
      <c r="L2888" s="11"/>
      <c r="M2888" s="5">
        <v>102</v>
      </c>
      <c r="N2888" s="5">
        <v>392.6</v>
      </c>
      <c r="O2888" s="5">
        <v>2007</v>
      </c>
      <c r="P2888" s="5">
        <v>9</v>
      </c>
      <c r="Q2888" s="15">
        <v>0.31420179123158193</v>
      </c>
      <c r="R2888" s="15">
        <v>117.84620922058073</v>
      </c>
      <c r="S2888" s="6" t="s">
        <v>7</v>
      </c>
      <c r="T2888" s="7" t="s">
        <v>14</v>
      </c>
      <c r="U2888" s="15">
        <v>360.55141729437867</v>
      </c>
      <c r="V2888" s="15">
        <v>137.10448852663311</v>
      </c>
      <c r="W2888" s="15">
        <v>32.048582705621357</v>
      </c>
      <c r="X2888" s="6" t="s">
        <v>162</v>
      </c>
    </row>
    <row r="2889" spans="1:24" ht="28.8" x14ac:dyDescent="0.3">
      <c r="A2889" s="6" t="s">
        <v>25</v>
      </c>
      <c r="B2889" s="6" t="s">
        <v>620</v>
      </c>
      <c r="C2889" s="8"/>
      <c r="D2889" s="14" t="s">
        <v>2129</v>
      </c>
      <c r="E2889" s="14" t="s">
        <v>2138</v>
      </c>
      <c r="F2889" s="5">
        <v>24</v>
      </c>
      <c r="G2889" s="11"/>
      <c r="H2889" s="6" t="s">
        <v>194</v>
      </c>
      <c r="I2889" s="8"/>
      <c r="J2889" s="8"/>
      <c r="K2889" s="8"/>
      <c r="L2889" s="5">
        <v>387</v>
      </c>
      <c r="M2889" s="5">
        <v>101</v>
      </c>
      <c r="N2889" s="5">
        <v>387</v>
      </c>
      <c r="O2889" s="5">
        <v>1988</v>
      </c>
      <c r="P2889" s="5">
        <v>9</v>
      </c>
      <c r="Q2889" s="15">
        <v>0.31396448059863213</v>
      </c>
      <c r="R2889" s="15">
        <v>118.37940405684753</v>
      </c>
      <c r="S2889" s="6" t="s">
        <v>6</v>
      </c>
      <c r="T2889" s="7" t="s">
        <v>13</v>
      </c>
      <c r="U2889" s="15">
        <v>355.28958745953815</v>
      </c>
      <c r="V2889" s="15">
        <v>137.88841882379145</v>
      </c>
      <c r="W2889" s="15">
        <v>31.710412540461846</v>
      </c>
      <c r="X2889" s="6" t="s">
        <v>162</v>
      </c>
    </row>
    <row r="2890" spans="1:24" ht="43.2" x14ac:dyDescent="0.3">
      <c r="A2890" s="6" t="s">
        <v>200</v>
      </c>
      <c r="B2890" s="6" t="s">
        <v>450</v>
      </c>
      <c r="C2890" s="10">
        <v>3939805</v>
      </c>
      <c r="D2890" s="14" t="s">
        <v>2733</v>
      </c>
      <c r="E2890" s="14" t="s">
        <v>3089</v>
      </c>
      <c r="F2890" s="5">
        <v>22</v>
      </c>
      <c r="G2890" s="5">
        <v>75</v>
      </c>
      <c r="H2890" s="6" t="s">
        <v>204</v>
      </c>
      <c r="I2890" s="10">
        <v>179.8</v>
      </c>
      <c r="J2890" s="10">
        <v>26.1</v>
      </c>
      <c r="K2890" s="10">
        <v>54</v>
      </c>
      <c r="L2890" s="11"/>
      <c r="M2890" s="5">
        <v>100</v>
      </c>
      <c r="N2890" s="5">
        <v>259.89999999999998</v>
      </c>
      <c r="O2890" s="5">
        <v>2007</v>
      </c>
      <c r="P2890" s="5">
        <v>4</v>
      </c>
      <c r="Q2890" s="15">
        <v>0.31375062320371683</v>
      </c>
      <c r="R2890" s="15">
        <v>174.52572912658718</v>
      </c>
      <c r="S2890" s="6" t="s">
        <v>7</v>
      </c>
      <c r="T2890" s="7" t="s">
        <v>14</v>
      </c>
      <c r="U2890" s="15">
        <v>228.52493767962829</v>
      </c>
      <c r="V2890" s="15">
        <v>214.29623478540771</v>
      </c>
      <c r="W2890" s="15">
        <v>31.375062320371683</v>
      </c>
      <c r="X2890" s="6" t="s">
        <v>162</v>
      </c>
    </row>
    <row r="2891" spans="1:24" ht="28.8" x14ac:dyDescent="0.3">
      <c r="A2891" s="6" t="s">
        <v>25</v>
      </c>
      <c r="B2891" s="6" t="s">
        <v>205</v>
      </c>
      <c r="C2891" s="8"/>
      <c r="D2891" s="14" t="s">
        <v>2643</v>
      </c>
      <c r="E2891" s="14" t="s">
        <v>2644</v>
      </c>
      <c r="F2891" s="5">
        <v>21</v>
      </c>
      <c r="G2891" s="10">
        <v>63</v>
      </c>
      <c r="H2891" s="6" t="s">
        <v>161</v>
      </c>
      <c r="I2891" s="8"/>
      <c r="J2891" s="8"/>
      <c r="K2891" s="8"/>
      <c r="L2891" s="5">
        <v>341.6</v>
      </c>
      <c r="M2891" s="5">
        <v>100</v>
      </c>
      <c r="N2891" s="5">
        <v>341.6</v>
      </c>
      <c r="O2891" s="5">
        <v>1986</v>
      </c>
      <c r="P2891" s="5">
        <v>7</v>
      </c>
      <c r="Q2891" s="15">
        <v>0.31353374608769286</v>
      </c>
      <c r="R2891" s="15">
        <v>132.78465163934425</v>
      </c>
      <c r="S2891" s="6" t="s">
        <v>7</v>
      </c>
      <c r="T2891" s="7" t="s">
        <v>14</v>
      </c>
      <c r="U2891" s="15">
        <v>310.24662539123074</v>
      </c>
      <c r="V2891" s="15">
        <v>156.88268199392823</v>
      </c>
      <c r="W2891" s="15">
        <v>31.353374608769286</v>
      </c>
      <c r="X2891" s="6" t="s">
        <v>162</v>
      </c>
    </row>
    <row r="2892" spans="1:24" ht="28.8" x14ac:dyDescent="0.3">
      <c r="A2892" s="6" t="s">
        <v>25</v>
      </c>
      <c r="B2892" s="6" t="s">
        <v>510</v>
      </c>
      <c r="C2892" s="8"/>
      <c r="D2892" s="14" t="s">
        <v>2523</v>
      </c>
      <c r="E2892" s="14" t="s">
        <v>1816</v>
      </c>
      <c r="F2892" s="5">
        <v>21</v>
      </c>
      <c r="G2892" s="10">
        <v>72</v>
      </c>
      <c r="H2892" s="6" t="s">
        <v>161</v>
      </c>
      <c r="I2892" s="8"/>
      <c r="J2892" s="8"/>
      <c r="K2892" s="8"/>
      <c r="L2892" s="5">
        <v>332.8</v>
      </c>
      <c r="M2892" s="5">
        <v>102</v>
      </c>
      <c r="N2892" s="5">
        <v>332.8</v>
      </c>
      <c r="O2892" s="5">
        <v>1987</v>
      </c>
      <c r="P2892" s="5">
        <v>5</v>
      </c>
      <c r="Q2892" s="15">
        <v>0.31342862366942398</v>
      </c>
      <c r="R2892" s="15">
        <v>139.02169993990384</v>
      </c>
      <c r="S2892" s="6" t="s">
        <v>7</v>
      </c>
      <c r="T2892" s="7" t="s">
        <v>14</v>
      </c>
      <c r="U2892" s="15">
        <v>300.83028038571877</v>
      </c>
      <c r="V2892" s="15">
        <v>165.04574268635923</v>
      </c>
      <c r="W2892" s="15">
        <v>31.969719614281246</v>
      </c>
      <c r="X2892" s="6" t="s">
        <v>162</v>
      </c>
    </row>
    <row r="2893" spans="1:24" ht="28.8" x14ac:dyDescent="0.3">
      <c r="A2893" s="6" t="s">
        <v>25</v>
      </c>
      <c r="B2893" s="6" t="s">
        <v>502</v>
      </c>
      <c r="C2893" s="8"/>
      <c r="D2893" s="14" t="s">
        <v>3374</v>
      </c>
      <c r="E2893" s="14" t="s">
        <v>1574</v>
      </c>
      <c r="F2893" s="5">
        <v>24</v>
      </c>
      <c r="G2893" s="11"/>
      <c r="H2893" s="6" t="s">
        <v>194</v>
      </c>
      <c r="I2893" s="8"/>
      <c r="J2893" s="8"/>
      <c r="K2893" s="8"/>
      <c r="L2893" s="5">
        <v>288</v>
      </c>
      <c r="M2893" s="5">
        <v>100</v>
      </c>
      <c r="N2893" s="5">
        <v>288</v>
      </c>
      <c r="O2893" s="5">
        <v>2001</v>
      </c>
      <c r="P2893" s="5">
        <v>5</v>
      </c>
      <c r="Q2893" s="15">
        <v>0.3133450788346846</v>
      </c>
      <c r="R2893" s="15">
        <v>157.49735069444444</v>
      </c>
      <c r="S2893" s="6" t="s">
        <v>6</v>
      </c>
      <c r="T2893" s="7" t="s">
        <v>13</v>
      </c>
      <c r="U2893" s="15">
        <v>256.66549211653154</v>
      </c>
      <c r="V2893" s="15">
        <v>190.3489351361107</v>
      </c>
      <c r="W2893" s="15">
        <v>31.334507883468461</v>
      </c>
      <c r="X2893" s="6" t="s">
        <v>162</v>
      </c>
    </row>
    <row r="2894" spans="1:24" ht="28.8" x14ac:dyDescent="0.3">
      <c r="A2894" s="6" t="s">
        <v>1691</v>
      </c>
      <c r="B2894" s="6" t="s">
        <v>2649</v>
      </c>
      <c r="C2894" s="10">
        <v>50063107</v>
      </c>
      <c r="D2894" s="14" t="s">
        <v>3375</v>
      </c>
      <c r="E2894" s="14" t="s">
        <v>2699</v>
      </c>
      <c r="F2894" s="5">
        <v>19</v>
      </c>
      <c r="G2894" s="11"/>
      <c r="H2894" s="6" t="s">
        <v>190</v>
      </c>
      <c r="I2894" s="8"/>
      <c r="J2894" s="8"/>
      <c r="K2894" s="8"/>
      <c r="L2894" s="5">
        <v>355.3</v>
      </c>
      <c r="M2894" s="5">
        <v>100</v>
      </c>
      <c r="N2894" s="5">
        <v>355.3</v>
      </c>
      <c r="O2894" s="5">
        <v>2020</v>
      </c>
      <c r="P2894" s="5">
        <v>9</v>
      </c>
      <c r="Q2894" s="15">
        <v>0.31321206115970485</v>
      </c>
      <c r="R2894" s="15">
        <v>127.66461300309597</v>
      </c>
      <c r="S2894" s="6" t="s">
        <v>7</v>
      </c>
      <c r="T2894" s="7" t="s">
        <v>14</v>
      </c>
      <c r="U2894" s="15">
        <v>323.97879388402953</v>
      </c>
      <c r="V2894" s="15">
        <v>150.11966797052924</v>
      </c>
      <c r="W2894" s="15">
        <v>31.321206115970483</v>
      </c>
      <c r="X2894" s="6" t="s">
        <v>168</v>
      </c>
    </row>
    <row r="2895" spans="1:24" ht="28.8" x14ac:dyDescent="0.3">
      <c r="A2895" s="6" t="s">
        <v>25</v>
      </c>
      <c r="B2895" s="6" t="s">
        <v>205</v>
      </c>
      <c r="C2895" s="8"/>
      <c r="D2895" s="14" t="s">
        <v>3376</v>
      </c>
      <c r="E2895" s="14" t="s">
        <v>2668</v>
      </c>
      <c r="F2895" s="5">
        <v>21</v>
      </c>
      <c r="G2895" s="13"/>
      <c r="H2895" s="6" t="s">
        <v>161</v>
      </c>
      <c r="I2895" s="8"/>
      <c r="J2895" s="8"/>
      <c r="K2895" s="8"/>
      <c r="L2895" s="5">
        <v>299.8</v>
      </c>
      <c r="M2895" s="5">
        <v>101</v>
      </c>
      <c r="N2895" s="5">
        <v>299.8</v>
      </c>
      <c r="O2895" s="5">
        <v>1984</v>
      </c>
      <c r="P2895" s="5">
        <v>4</v>
      </c>
      <c r="Q2895" s="15">
        <v>0.31313477087730401</v>
      </c>
      <c r="R2895" s="15">
        <v>152.81130543695795</v>
      </c>
      <c r="S2895" s="6" t="s">
        <v>7</v>
      </c>
      <c r="T2895" s="7" t="s">
        <v>14</v>
      </c>
      <c r="U2895" s="15">
        <v>268.17338814139231</v>
      </c>
      <c r="V2895" s="15">
        <v>183.71910530191866</v>
      </c>
      <c r="W2895" s="15">
        <v>31.626611858607703</v>
      </c>
      <c r="X2895" s="6" t="s">
        <v>162</v>
      </c>
    </row>
    <row r="2896" spans="1:24" ht="43.2" x14ac:dyDescent="0.3">
      <c r="A2896" s="6" t="s">
        <v>217</v>
      </c>
      <c r="B2896" s="6" t="s">
        <v>214</v>
      </c>
      <c r="C2896" s="10">
        <v>50066110</v>
      </c>
      <c r="D2896" s="14" t="s">
        <v>2679</v>
      </c>
      <c r="E2896" s="14" t="s">
        <v>3377</v>
      </c>
      <c r="F2896" s="5">
        <v>18</v>
      </c>
      <c r="G2896" s="5">
        <v>55</v>
      </c>
      <c r="H2896" s="6" t="s">
        <v>161</v>
      </c>
      <c r="I2896" s="10">
        <v>114.2</v>
      </c>
      <c r="J2896" s="10">
        <v>48.9</v>
      </c>
      <c r="K2896" s="10">
        <v>171.6</v>
      </c>
      <c r="L2896" s="11"/>
      <c r="M2896" s="5">
        <v>100</v>
      </c>
      <c r="N2896" s="5">
        <v>334.7</v>
      </c>
      <c r="O2896" s="5">
        <v>2020</v>
      </c>
      <c r="P2896" s="5">
        <v>10</v>
      </c>
      <c r="Q2896" s="15">
        <v>0.31304751455393104</v>
      </c>
      <c r="R2896" s="15">
        <v>135.52207051090528</v>
      </c>
      <c r="S2896" s="6" t="s">
        <v>7</v>
      </c>
      <c r="T2896" s="7" t="s">
        <v>14</v>
      </c>
      <c r="U2896" s="15">
        <v>303.39524854460689</v>
      </c>
      <c r="V2896" s="15">
        <v>159.98793327322468</v>
      </c>
      <c r="W2896" s="15">
        <v>31.304751455393102</v>
      </c>
      <c r="X2896" s="6" t="s">
        <v>168</v>
      </c>
    </row>
    <row r="2897" spans="1:24" ht="28.8" x14ac:dyDescent="0.3">
      <c r="A2897" s="6" t="s">
        <v>25</v>
      </c>
      <c r="B2897" s="6" t="s">
        <v>575</v>
      </c>
      <c r="C2897" s="8"/>
      <c r="D2897" s="14" t="s">
        <v>3378</v>
      </c>
      <c r="E2897" s="14" t="s">
        <v>1178</v>
      </c>
      <c r="F2897" s="5">
        <v>29</v>
      </c>
      <c r="G2897" s="10">
        <v>74</v>
      </c>
      <c r="H2897" s="6" t="s">
        <v>172</v>
      </c>
      <c r="I2897" s="13"/>
      <c r="J2897" s="8"/>
      <c r="K2897" s="13"/>
      <c r="L2897" s="5">
        <v>359</v>
      </c>
      <c r="M2897" s="5">
        <v>100</v>
      </c>
      <c r="N2897" s="5">
        <v>359</v>
      </c>
      <c r="O2897" s="5">
        <v>1988</v>
      </c>
      <c r="P2897" s="5">
        <v>10</v>
      </c>
      <c r="Q2897" s="15">
        <v>0.31304628074325991</v>
      </c>
      <c r="R2897" s="15">
        <v>126.3488495821727</v>
      </c>
      <c r="S2897" s="6" t="s">
        <v>6</v>
      </c>
      <c r="T2897" s="6"/>
      <c r="U2897" s="15">
        <v>327.69537192567401</v>
      </c>
      <c r="V2897" s="15">
        <v>148.24622330169751</v>
      </c>
      <c r="W2897" s="15">
        <v>31.30462807432599</v>
      </c>
      <c r="X2897" s="6" t="s">
        <v>162</v>
      </c>
    </row>
    <row r="2898" spans="1:24" ht="28.8" x14ac:dyDescent="0.3">
      <c r="A2898" s="6" t="s">
        <v>200</v>
      </c>
      <c r="B2898" s="6" t="s">
        <v>164</v>
      </c>
      <c r="C2898" s="10">
        <v>3372846</v>
      </c>
      <c r="D2898" s="14" t="s">
        <v>1756</v>
      </c>
      <c r="E2898" s="14" t="s">
        <v>3281</v>
      </c>
      <c r="F2898" s="5">
        <v>21</v>
      </c>
      <c r="G2898" s="10">
        <v>53</v>
      </c>
      <c r="H2898" s="6" t="s">
        <v>204</v>
      </c>
      <c r="I2898" s="10">
        <v>80</v>
      </c>
      <c r="J2898" s="10">
        <v>23.2</v>
      </c>
      <c r="K2898" s="10">
        <v>301.39999999999998</v>
      </c>
      <c r="L2898" s="11"/>
      <c r="M2898" s="5">
        <v>100</v>
      </c>
      <c r="N2898" s="5">
        <v>404.59999999999997</v>
      </c>
      <c r="O2898" s="5">
        <v>2016</v>
      </c>
      <c r="P2898" s="5">
        <v>9</v>
      </c>
      <c r="Q2898" s="15">
        <v>0.31302799359482492</v>
      </c>
      <c r="R2898" s="15">
        <v>112.10884083044982</v>
      </c>
      <c r="S2898" s="6" t="s">
        <v>7</v>
      </c>
      <c r="T2898" s="7" t="s">
        <v>14</v>
      </c>
      <c r="U2898" s="15">
        <v>373.29720064051747</v>
      </c>
      <c r="V2898" s="15">
        <v>129.77165290229394</v>
      </c>
      <c r="W2898" s="15">
        <v>31.302799359482492</v>
      </c>
      <c r="X2898" s="6" t="s">
        <v>168</v>
      </c>
    </row>
    <row r="2899" spans="1:24" ht="28.8" x14ac:dyDescent="0.3">
      <c r="A2899" s="6" t="s">
        <v>25</v>
      </c>
      <c r="B2899" s="6" t="s">
        <v>447</v>
      </c>
      <c r="C2899" s="8"/>
      <c r="D2899" s="14" t="s">
        <v>3379</v>
      </c>
      <c r="E2899" s="14" t="s">
        <v>1603</v>
      </c>
      <c r="F2899" s="5">
        <v>22</v>
      </c>
      <c r="G2899" s="13"/>
      <c r="H2899" s="6" t="s">
        <v>161</v>
      </c>
      <c r="I2899" s="8"/>
      <c r="J2899" s="8"/>
      <c r="K2899" s="8"/>
      <c r="L2899" s="5">
        <v>281.7</v>
      </c>
      <c r="M2899" s="5">
        <v>110</v>
      </c>
      <c r="N2899" s="5">
        <v>281.7</v>
      </c>
      <c r="O2899" s="5">
        <v>1998</v>
      </c>
      <c r="P2899" s="5">
        <v>7</v>
      </c>
      <c r="Q2899" s="15">
        <v>0.31297543451259069</v>
      </c>
      <c r="R2899" s="15">
        <v>177.121621228257</v>
      </c>
      <c r="S2899" s="6" t="s">
        <v>7</v>
      </c>
      <c r="T2899" s="7" t="s">
        <v>14</v>
      </c>
      <c r="U2899" s="15">
        <v>247.27270220361501</v>
      </c>
      <c r="V2899" s="15">
        <v>218.51582259898069</v>
      </c>
      <c r="W2899" s="15">
        <v>34.427297796384977</v>
      </c>
      <c r="X2899" s="6" t="s">
        <v>162</v>
      </c>
    </row>
    <row r="2900" spans="1:24" ht="28.8" x14ac:dyDescent="0.3">
      <c r="A2900" s="6" t="s">
        <v>25</v>
      </c>
      <c r="B2900" s="6" t="s">
        <v>2959</v>
      </c>
      <c r="C2900" s="8"/>
      <c r="D2900" s="14" t="s">
        <v>2062</v>
      </c>
      <c r="E2900" s="14" t="s">
        <v>2063</v>
      </c>
      <c r="F2900" s="5">
        <v>22</v>
      </c>
      <c r="G2900" s="10">
        <v>82</v>
      </c>
      <c r="H2900" s="6" t="s">
        <v>194</v>
      </c>
      <c r="I2900" s="8"/>
      <c r="J2900" s="8"/>
      <c r="K2900" s="8"/>
      <c r="L2900" s="5">
        <v>411</v>
      </c>
      <c r="M2900" s="5">
        <v>105</v>
      </c>
      <c r="N2900" s="5">
        <v>411</v>
      </c>
      <c r="O2900" s="5">
        <v>1981</v>
      </c>
      <c r="P2900" s="5">
        <v>4</v>
      </c>
      <c r="Q2900" s="15">
        <v>0.31286807653991616</v>
      </c>
      <c r="R2900" s="15">
        <v>115.88126240875911</v>
      </c>
      <c r="S2900" s="6" t="s">
        <v>7</v>
      </c>
      <c r="T2900" s="7" t="s">
        <v>14</v>
      </c>
      <c r="U2900" s="15">
        <v>378.1488519633088</v>
      </c>
      <c r="V2900" s="15">
        <v>134.27929709794799</v>
      </c>
      <c r="W2900" s="15">
        <v>32.8511480366912</v>
      </c>
      <c r="X2900" s="6" t="s">
        <v>162</v>
      </c>
    </row>
    <row r="2901" spans="1:24" x14ac:dyDescent="0.3">
      <c r="A2901" s="6" t="s">
        <v>25</v>
      </c>
      <c r="B2901" s="6" t="s">
        <v>1415</v>
      </c>
      <c r="C2901" s="13"/>
      <c r="D2901" s="14" t="s">
        <v>1080</v>
      </c>
      <c r="E2901" s="14" t="s">
        <v>308</v>
      </c>
      <c r="F2901" s="5">
        <v>30</v>
      </c>
      <c r="G2901" s="10">
        <v>75</v>
      </c>
      <c r="H2901" s="6" t="s">
        <v>172</v>
      </c>
      <c r="I2901" s="10">
        <v>181.1</v>
      </c>
      <c r="J2901" s="10">
        <v>93.799999999999983</v>
      </c>
      <c r="K2901" s="10">
        <v>171.8</v>
      </c>
      <c r="L2901" s="11"/>
      <c r="M2901" s="5">
        <v>101</v>
      </c>
      <c r="N2901" s="5">
        <v>446.7</v>
      </c>
      <c r="O2901" s="5">
        <v>1993</v>
      </c>
      <c r="P2901" s="5">
        <v>4</v>
      </c>
      <c r="Q2901" s="15">
        <v>0.31283235421585742</v>
      </c>
      <c r="R2901" s="15">
        <v>102.55838229236623</v>
      </c>
      <c r="S2901" s="6" t="s">
        <v>6</v>
      </c>
      <c r="T2901" s="6"/>
      <c r="U2901" s="15">
        <v>415.10393222419839</v>
      </c>
      <c r="V2901" s="15">
        <v>117.53410113627157</v>
      </c>
      <c r="W2901" s="15">
        <v>31.5960677758016</v>
      </c>
      <c r="X2901" s="6" t="s">
        <v>162</v>
      </c>
    </row>
    <row r="2902" spans="1:24" ht="28.8" x14ac:dyDescent="0.3">
      <c r="A2902" s="6" t="s">
        <v>25</v>
      </c>
      <c r="B2902" s="6" t="s">
        <v>510</v>
      </c>
      <c r="C2902" s="8"/>
      <c r="D2902" s="14" t="s">
        <v>2653</v>
      </c>
      <c r="E2902" s="14" t="s">
        <v>3122</v>
      </c>
      <c r="F2902" s="5">
        <v>24</v>
      </c>
      <c r="G2902" s="10">
        <v>121</v>
      </c>
      <c r="H2902" s="6" t="s">
        <v>161</v>
      </c>
      <c r="I2902" s="8"/>
      <c r="J2902" s="8"/>
      <c r="K2902" s="8"/>
      <c r="L2902" s="5">
        <v>421.8</v>
      </c>
      <c r="M2902" s="5">
        <v>100</v>
      </c>
      <c r="N2902" s="5">
        <v>421.8</v>
      </c>
      <c r="O2902" s="5">
        <v>2002</v>
      </c>
      <c r="P2902" s="5">
        <v>9</v>
      </c>
      <c r="Q2902" s="15">
        <v>0.31282999679858503</v>
      </c>
      <c r="R2902" s="15">
        <v>107.53730915125652</v>
      </c>
      <c r="S2902" s="6" t="s">
        <v>6</v>
      </c>
      <c r="T2902" s="7" t="s">
        <v>13</v>
      </c>
      <c r="U2902" s="15">
        <v>390.51700032014151</v>
      </c>
      <c r="V2902" s="15">
        <v>123.68079407579239</v>
      </c>
      <c r="W2902" s="15">
        <v>31.282999679858506</v>
      </c>
      <c r="X2902" s="6" t="s">
        <v>162</v>
      </c>
    </row>
    <row r="2903" spans="1:24" ht="28.8" x14ac:dyDescent="0.3">
      <c r="A2903" s="6" t="s">
        <v>2227</v>
      </c>
      <c r="B2903" s="6" t="s">
        <v>321</v>
      </c>
      <c r="C2903" s="10">
        <v>50065793</v>
      </c>
      <c r="D2903" s="14" t="s">
        <v>1959</v>
      </c>
      <c r="E2903" s="14" t="s">
        <v>1960</v>
      </c>
      <c r="F2903" s="5">
        <v>24</v>
      </c>
      <c r="G2903" s="10">
        <v>92</v>
      </c>
      <c r="H2903" s="6" t="s">
        <v>194</v>
      </c>
      <c r="I2903" s="10">
        <v>191.8</v>
      </c>
      <c r="J2903" s="10">
        <v>58.2</v>
      </c>
      <c r="K2903" s="10">
        <v>156.1</v>
      </c>
      <c r="L2903" s="11"/>
      <c r="M2903" s="5">
        <v>100</v>
      </c>
      <c r="N2903" s="5">
        <v>406.1</v>
      </c>
      <c r="O2903" s="5">
        <v>2020</v>
      </c>
      <c r="P2903" s="5">
        <v>10</v>
      </c>
      <c r="Q2903" s="15">
        <v>0.31268828370296659</v>
      </c>
      <c r="R2903" s="15">
        <v>111.69474759911351</v>
      </c>
      <c r="S2903" s="6" t="s">
        <v>6</v>
      </c>
      <c r="T2903" s="7" t="s">
        <v>13</v>
      </c>
      <c r="U2903" s="15">
        <v>374.83117162970336</v>
      </c>
      <c r="V2903" s="15">
        <v>129.18138351227157</v>
      </c>
      <c r="W2903" s="15">
        <v>31.26882837029666</v>
      </c>
      <c r="X2903" s="6" t="s">
        <v>168</v>
      </c>
    </row>
    <row r="2904" spans="1:24" ht="28.8" x14ac:dyDescent="0.3">
      <c r="A2904" s="6" t="s">
        <v>200</v>
      </c>
      <c r="B2904" s="6" t="s">
        <v>1335</v>
      </c>
      <c r="C2904" s="10">
        <v>3967302</v>
      </c>
      <c r="D2904" s="14" t="s">
        <v>3380</v>
      </c>
      <c r="E2904" s="14" t="s">
        <v>3381</v>
      </c>
      <c r="F2904" s="5">
        <v>19</v>
      </c>
      <c r="G2904" s="5">
        <v>79</v>
      </c>
      <c r="H2904" s="6" t="s">
        <v>204</v>
      </c>
      <c r="I2904" s="8"/>
      <c r="J2904" s="8"/>
      <c r="K2904" s="8"/>
      <c r="L2904" s="11"/>
      <c r="M2904" s="5">
        <v>100</v>
      </c>
      <c r="N2904" s="5">
        <v>317.8</v>
      </c>
      <c r="O2904" s="5">
        <v>2016</v>
      </c>
      <c r="P2904" s="5">
        <v>5</v>
      </c>
      <c r="Q2904" s="15">
        <v>0.31224915749860371</v>
      </c>
      <c r="R2904" s="15">
        <v>142.72887665198238</v>
      </c>
      <c r="S2904" s="6" t="s">
        <v>7</v>
      </c>
      <c r="T2904" s="7" t="s">
        <v>14</v>
      </c>
      <c r="U2904" s="15">
        <v>286.57508425013964</v>
      </c>
      <c r="V2904" s="15">
        <v>170.17719008929046</v>
      </c>
      <c r="W2904" s="15">
        <v>31.224915749860372</v>
      </c>
      <c r="X2904" s="6" t="s">
        <v>168</v>
      </c>
    </row>
    <row r="2905" spans="1:24" ht="28.8" x14ac:dyDescent="0.3">
      <c r="A2905" s="6" t="s">
        <v>25</v>
      </c>
      <c r="B2905" s="6" t="s">
        <v>375</v>
      </c>
      <c r="C2905" s="8"/>
      <c r="D2905" s="14" t="s">
        <v>3382</v>
      </c>
      <c r="E2905" s="14" t="s">
        <v>2638</v>
      </c>
      <c r="F2905" s="5">
        <v>24</v>
      </c>
      <c r="G2905" s="11"/>
      <c r="H2905" s="6" t="s">
        <v>194</v>
      </c>
      <c r="I2905" s="8"/>
      <c r="J2905" s="8"/>
      <c r="K2905" s="8"/>
      <c r="L2905" s="5">
        <v>653.5</v>
      </c>
      <c r="M2905" s="5">
        <v>199</v>
      </c>
      <c r="N2905" s="5">
        <v>653.5</v>
      </c>
      <c r="O2905" s="5">
        <v>1996</v>
      </c>
      <c r="P2905" s="5">
        <v>7</v>
      </c>
      <c r="Q2905" s="15">
        <v>0.31221989036499515</v>
      </c>
      <c r="R2905" s="15">
        <v>138.12529706197398</v>
      </c>
      <c r="S2905" s="6" t="s">
        <v>6</v>
      </c>
      <c r="T2905" s="7" t="s">
        <v>13</v>
      </c>
      <c r="U2905" s="15">
        <v>591.36824181736597</v>
      </c>
      <c r="V2905" s="15">
        <v>163.71529640092257</v>
      </c>
      <c r="W2905" s="15">
        <v>62.13175818263403</v>
      </c>
      <c r="X2905" s="6" t="s">
        <v>162</v>
      </c>
    </row>
    <row r="2906" spans="1:24" ht="28.8" x14ac:dyDescent="0.3">
      <c r="A2906" s="6" t="s">
        <v>25</v>
      </c>
      <c r="B2906" s="6" t="s">
        <v>829</v>
      </c>
      <c r="C2906" s="8"/>
      <c r="D2906" s="14" t="s">
        <v>3383</v>
      </c>
      <c r="E2906" s="14" t="s">
        <v>3383</v>
      </c>
      <c r="F2906" s="5">
        <v>24</v>
      </c>
      <c r="G2906" s="11"/>
      <c r="H2906" s="6" t="s">
        <v>194</v>
      </c>
      <c r="I2906" s="8"/>
      <c r="J2906" s="8"/>
      <c r="K2906" s="8"/>
      <c r="L2906" s="5">
        <v>328.5</v>
      </c>
      <c r="M2906" s="5">
        <v>101</v>
      </c>
      <c r="N2906" s="5">
        <v>328.5</v>
      </c>
      <c r="O2906" s="5">
        <v>2002</v>
      </c>
      <c r="P2906" s="5">
        <v>5</v>
      </c>
      <c r="Q2906" s="15">
        <v>0.31218943897936252</v>
      </c>
      <c r="R2906" s="15">
        <v>139.46066779299846</v>
      </c>
      <c r="S2906" s="6" t="s">
        <v>6</v>
      </c>
      <c r="T2906" s="7" t="s">
        <v>13</v>
      </c>
      <c r="U2906" s="15">
        <v>296.96886666308438</v>
      </c>
      <c r="V2906" s="15">
        <v>165.56402249473655</v>
      </c>
      <c r="W2906" s="15">
        <v>31.531133336915616</v>
      </c>
      <c r="X2906" s="6" t="s">
        <v>162</v>
      </c>
    </row>
    <row r="2907" spans="1:24" ht="28.8" x14ac:dyDescent="0.3">
      <c r="A2907" s="6" t="s">
        <v>25</v>
      </c>
      <c r="B2907" s="6" t="s">
        <v>505</v>
      </c>
      <c r="C2907" s="8"/>
      <c r="D2907" s="14" t="s">
        <v>3384</v>
      </c>
      <c r="E2907" s="14" t="s">
        <v>3385</v>
      </c>
      <c r="F2907" s="5">
        <v>28</v>
      </c>
      <c r="G2907" s="5">
        <v>80</v>
      </c>
      <c r="H2907" s="6" t="s">
        <v>161</v>
      </c>
      <c r="I2907" s="8"/>
      <c r="J2907" s="8"/>
      <c r="K2907" s="8"/>
      <c r="L2907" s="5">
        <v>357.7</v>
      </c>
      <c r="M2907" s="5">
        <v>100</v>
      </c>
      <c r="N2907" s="5">
        <v>357.7</v>
      </c>
      <c r="O2907" s="5">
        <v>2003</v>
      </c>
      <c r="P2907" s="5">
        <v>5</v>
      </c>
      <c r="Q2907" s="15">
        <v>0.31218826198158128</v>
      </c>
      <c r="R2907" s="15">
        <v>126.80804305283758</v>
      </c>
      <c r="S2907" s="6" t="s">
        <v>6</v>
      </c>
      <c r="T2907" s="7" t="s">
        <v>13</v>
      </c>
      <c r="U2907" s="15">
        <v>326.48117380184186</v>
      </c>
      <c r="V2907" s="15">
        <v>148.62895763871799</v>
      </c>
      <c r="W2907" s="15">
        <v>31.218826198158126</v>
      </c>
      <c r="X2907" s="6" t="s">
        <v>162</v>
      </c>
    </row>
    <row r="2908" spans="1:24" ht="28.8" x14ac:dyDescent="0.3">
      <c r="A2908" s="6" t="s">
        <v>178</v>
      </c>
      <c r="B2908" s="6" t="s">
        <v>550</v>
      </c>
      <c r="C2908" s="10">
        <v>50046132</v>
      </c>
      <c r="D2908" s="14" t="s">
        <v>3386</v>
      </c>
      <c r="E2908" s="14" t="s">
        <v>1107</v>
      </c>
      <c r="F2908" s="5">
        <v>28</v>
      </c>
      <c r="G2908" s="5">
        <v>85</v>
      </c>
      <c r="H2908" s="6" t="s">
        <v>186</v>
      </c>
      <c r="I2908" s="10">
        <v>107.2</v>
      </c>
      <c r="J2908" s="10">
        <v>28.9</v>
      </c>
      <c r="K2908" s="10">
        <v>264.10000000000002</v>
      </c>
      <c r="L2908" s="11"/>
      <c r="M2908" s="5">
        <v>100</v>
      </c>
      <c r="N2908" s="5">
        <v>400.20000000000005</v>
      </c>
      <c r="O2908" s="5">
        <v>2019</v>
      </c>
      <c r="P2908" s="5">
        <v>10</v>
      </c>
      <c r="Q2908" s="15">
        <v>0.31215748113739494</v>
      </c>
      <c r="R2908" s="15">
        <v>113.34142178910542</v>
      </c>
      <c r="S2908" s="6" t="s">
        <v>6</v>
      </c>
      <c r="T2908" s="7" t="s">
        <v>13</v>
      </c>
      <c r="U2908" s="15">
        <v>368.98425188626055</v>
      </c>
      <c r="V2908" s="15">
        <v>131.25217075790835</v>
      </c>
      <c r="W2908" s="15">
        <v>31.215748113739494</v>
      </c>
      <c r="X2908" s="6" t="s">
        <v>168</v>
      </c>
    </row>
    <row r="2909" spans="1:24" ht="28.8" x14ac:dyDescent="0.3">
      <c r="A2909" s="6" t="s">
        <v>25</v>
      </c>
      <c r="B2909" s="6" t="s">
        <v>372</v>
      </c>
      <c r="C2909" s="13"/>
      <c r="D2909" s="14" t="s">
        <v>1406</v>
      </c>
      <c r="E2909" s="14" t="s">
        <v>3387</v>
      </c>
      <c r="F2909" s="5">
        <v>22</v>
      </c>
      <c r="G2909" s="5">
        <v>72</v>
      </c>
      <c r="H2909" s="6" t="s">
        <v>161</v>
      </c>
      <c r="I2909" s="13"/>
      <c r="J2909" s="13"/>
      <c r="K2909" s="13"/>
      <c r="L2909" s="5">
        <v>375.1</v>
      </c>
      <c r="M2909" s="5">
        <v>109</v>
      </c>
      <c r="N2909" s="5">
        <v>375.1</v>
      </c>
      <c r="O2909" s="5">
        <v>1996</v>
      </c>
      <c r="P2909" s="5">
        <v>7</v>
      </c>
      <c r="Q2909" s="15">
        <v>0.31214396427597196</v>
      </c>
      <c r="R2909" s="15">
        <v>131.80903313782991</v>
      </c>
      <c r="S2909" s="6" t="s">
        <v>7</v>
      </c>
      <c r="T2909" s="7" t="s">
        <v>14</v>
      </c>
      <c r="U2909" s="15">
        <v>341.07630789391908</v>
      </c>
      <c r="V2909" s="15">
        <v>155.28358046789117</v>
      </c>
      <c r="W2909" s="15">
        <v>34.023692106080944</v>
      </c>
      <c r="X2909" s="6" t="s">
        <v>162</v>
      </c>
    </row>
    <row r="2910" spans="1:24" ht="28.8" x14ac:dyDescent="0.3">
      <c r="A2910" s="6" t="s">
        <v>1958</v>
      </c>
      <c r="B2910" s="6" t="s">
        <v>2950</v>
      </c>
      <c r="C2910" s="8"/>
      <c r="D2910" s="14" t="s">
        <v>3388</v>
      </c>
      <c r="E2910" s="14" t="s">
        <v>3389</v>
      </c>
      <c r="F2910" s="5">
        <v>30</v>
      </c>
      <c r="G2910" s="11"/>
      <c r="H2910" s="6" t="s">
        <v>2281</v>
      </c>
      <c r="I2910" s="8"/>
      <c r="J2910" s="8"/>
      <c r="K2910" s="8"/>
      <c r="L2910" s="5">
        <v>298.2</v>
      </c>
      <c r="M2910" s="5">
        <v>100</v>
      </c>
      <c r="N2910" s="5">
        <v>298.2</v>
      </c>
      <c r="O2910" s="5">
        <v>2020</v>
      </c>
      <c r="P2910" s="5">
        <v>7</v>
      </c>
      <c r="Q2910" s="15">
        <v>0.31205515910041415</v>
      </c>
      <c r="R2910" s="15">
        <v>152.11011737089203</v>
      </c>
      <c r="S2910" s="6" t="s">
        <v>6</v>
      </c>
      <c r="T2910" s="6"/>
      <c r="U2910" s="15">
        <v>266.99448408995858</v>
      </c>
      <c r="V2910" s="15">
        <v>182.86053375619352</v>
      </c>
      <c r="W2910" s="15">
        <v>31.205515910041413</v>
      </c>
      <c r="X2910" s="6" t="s">
        <v>168</v>
      </c>
    </row>
    <row r="2911" spans="1:24" ht="28.8" x14ac:dyDescent="0.3">
      <c r="A2911" s="6" t="s">
        <v>25</v>
      </c>
      <c r="B2911" s="6" t="s">
        <v>179</v>
      </c>
      <c r="C2911" s="8"/>
      <c r="D2911" s="14" t="s">
        <v>869</v>
      </c>
      <c r="E2911" s="14" t="s">
        <v>3390</v>
      </c>
      <c r="F2911" s="5">
        <v>28</v>
      </c>
      <c r="G2911" s="10">
        <v>81</v>
      </c>
      <c r="H2911" s="6" t="s">
        <v>172</v>
      </c>
      <c r="I2911" s="13"/>
      <c r="J2911" s="13"/>
      <c r="K2911" s="13"/>
      <c r="L2911" s="5">
        <v>1273.2</v>
      </c>
      <c r="M2911" s="5">
        <v>303</v>
      </c>
      <c r="N2911" s="5">
        <v>1273.2</v>
      </c>
      <c r="O2911" s="5">
        <v>1997</v>
      </c>
      <c r="P2911" s="5">
        <v>8</v>
      </c>
      <c r="Q2911" s="15">
        <v>0.31198004431189924</v>
      </c>
      <c r="R2911" s="15">
        <v>107.94728880772855</v>
      </c>
      <c r="S2911" s="6" t="s">
        <v>6</v>
      </c>
      <c r="T2911" s="7" t="s">
        <v>13</v>
      </c>
      <c r="U2911" s="15">
        <v>1178.6700465734946</v>
      </c>
      <c r="V2911" s="15">
        <v>124.11911377826119</v>
      </c>
      <c r="W2911" s="15">
        <v>94.529953426505472</v>
      </c>
      <c r="X2911" s="6" t="s">
        <v>162</v>
      </c>
    </row>
    <row r="2912" spans="1:24" ht="28.8" x14ac:dyDescent="0.3">
      <c r="A2912" s="6" t="s">
        <v>25</v>
      </c>
      <c r="B2912" s="6" t="s">
        <v>899</v>
      </c>
      <c r="C2912" s="13"/>
      <c r="D2912" s="14" t="s">
        <v>3267</v>
      </c>
      <c r="E2912" s="14" t="s">
        <v>3391</v>
      </c>
      <c r="F2912" s="5">
        <v>26</v>
      </c>
      <c r="G2912" s="10">
        <v>85</v>
      </c>
      <c r="H2912" s="6" t="s">
        <v>172</v>
      </c>
      <c r="I2912" s="8"/>
      <c r="J2912" s="8"/>
      <c r="K2912" s="8"/>
      <c r="L2912" s="5">
        <v>390</v>
      </c>
      <c r="M2912" s="5">
        <v>99</v>
      </c>
      <c r="N2912" s="5">
        <v>390</v>
      </c>
      <c r="O2912" s="5">
        <v>1989</v>
      </c>
      <c r="P2912" s="5">
        <v>7</v>
      </c>
      <c r="Q2912" s="15">
        <v>0.31171817752554182</v>
      </c>
      <c r="R2912" s="15">
        <v>115.14267853846152</v>
      </c>
      <c r="S2912" s="6" t="s">
        <v>6</v>
      </c>
      <c r="T2912" s="7" t="s">
        <v>13</v>
      </c>
      <c r="U2912" s="15">
        <v>359.13990042497136</v>
      </c>
      <c r="V2912" s="15">
        <v>133.36455842167217</v>
      </c>
      <c r="W2912" s="15">
        <v>30.860099575028642</v>
      </c>
      <c r="X2912" s="6" t="s">
        <v>162</v>
      </c>
    </row>
    <row r="2913" spans="1:24" ht="28.8" x14ac:dyDescent="0.3">
      <c r="A2913" s="6" t="s">
        <v>217</v>
      </c>
      <c r="B2913" s="6" t="s">
        <v>1335</v>
      </c>
      <c r="C2913" s="10">
        <v>50008336</v>
      </c>
      <c r="D2913" s="14" t="s">
        <v>3171</v>
      </c>
      <c r="E2913" s="14" t="s">
        <v>803</v>
      </c>
      <c r="F2913" s="5">
        <v>22</v>
      </c>
      <c r="G2913" s="10">
        <v>85</v>
      </c>
      <c r="H2913" s="6" t="s">
        <v>204</v>
      </c>
      <c r="I2913" s="8"/>
      <c r="J2913" s="8"/>
      <c r="K2913" s="8"/>
      <c r="L2913" s="5">
        <v>321.39999999999998</v>
      </c>
      <c r="M2913" s="5">
        <v>100</v>
      </c>
      <c r="N2913" s="5">
        <v>321.39999999999998</v>
      </c>
      <c r="O2913" s="5">
        <v>2017</v>
      </c>
      <c r="P2913" s="5">
        <v>7</v>
      </c>
      <c r="Q2913" s="15">
        <v>0.31171808809839602</v>
      </c>
      <c r="R2913" s="15">
        <v>141.13017112632235</v>
      </c>
      <c r="S2913" s="6" t="s">
        <v>7</v>
      </c>
      <c r="T2913" s="7" t="s">
        <v>14</v>
      </c>
      <c r="U2913" s="15">
        <v>290.22819119016037</v>
      </c>
      <c r="V2913" s="15">
        <v>168.06252352391354</v>
      </c>
      <c r="W2913" s="15">
        <v>31.171808809839604</v>
      </c>
      <c r="X2913" s="6" t="s">
        <v>168</v>
      </c>
    </row>
    <row r="2914" spans="1:24" ht="28.8" x14ac:dyDescent="0.3">
      <c r="A2914" s="6" t="s">
        <v>25</v>
      </c>
      <c r="B2914" s="6" t="s">
        <v>502</v>
      </c>
      <c r="C2914" s="13"/>
      <c r="D2914" s="14" t="s">
        <v>2796</v>
      </c>
      <c r="E2914" s="14" t="s">
        <v>2797</v>
      </c>
      <c r="F2914" s="5">
        <v>24</v>
      </c>
      <c r="G2914" s="11"/>
      <c r="H2914" s="6" t="s">
        <v>194</v>
      </c>
      <c r="I2914" s="8"/>
      <c r="J2914" s="8"/>
      <c r="K2914" s="8"/>
      <c r="L2914" s="5">
        <v>483</v>
      </c>
      <c r="M2914" s="5">
        <v>100</v>
      </c>
      <c r="N2914" s="5">
        <v>483</v>
      </c>
      <c r="O2914" s="5">
        <v>2001</v>
      </c>
      <c r="P2914" s="5">
        <v>5</v>
      </c>
      <c r="Q2914" s="15">
        <v>0.31166355541408791</v>
      </c>
      <c r="R2914" s="15">
        <v>93.911463768115937</v>
      </c>
      <c r="S2914" s="6" t="s">
        <v>6</v>
      </c>
      <c r="T2914" s="7" t="s">
        <v>13</v>
      </c>
      <c r="U2914" s="15">
        <v>451.83364445859121</v>
      </c>
      <c r="V2914" s="15">
        <v>106.446242907232</v>
      </c>
      <c r="W2914" s="15">
        <v>31.166355541408791</v>
      </c>
      <c r="X2914" s="6" t="s">
        <v>162</v>
      </c>
    </row>
    <row r="2915" spans="1:24" ht="28.8" x14ac:dyDescent="0.3">
      <c r="A2915" s="6" t="s">
        <v>25</v>
      </c>
      <c r="B2915" s="6" t="s">
        <v>550</v>
      </c>
      <c r="C2915" s="10">
        <v>3284408</v>
      </c>
      <c r="D2915" s="14" t="s">
        <v>3130</v>
      </c>
      <c r="E2915" s="14" t="s">
        <v>1087</v>
      </c>
      <c r="F2915" s="5">
        <v>22</v>
      </c>
      <c r="G2915" s="5">
        <v>92</v>
      </c>
      <c r="H2915" s="6" t="s">
        <v>161</v>
      </c>
      <c r="I2915" s="10">
        <v>207.9</v>
      </c>
      <c r="J2915" s="10">
        <v>53.4</v>
      </c>
      <c r="K2915" s="10">
        <v>24.3</v>
      </c>
      <c r="L2915" s="11"/>
      <c r="M2915" s="5">
        <v>107</v>
      </c>
      <c r="N2915" s="5">
        <v>285.60000000000002</v>
      </c>
      <c r="O2915" s="5">
        <v>1999</v>
      </c>
      <c r="P2915" s="5">
        <v>4</v>
      </c>
      <c r="Q2915" s="15">
        <v>0.3116525364671871</v>
      </c>
      <c r="R2915" s="15">
        <v>169.93831789215685</v>
      </c>
      <c r="S2915" s="6" t="s">
        <v>7</v>
      </c>
      <c r="T2915" s="7" t="s">
        <v>14</v>
      </c>
      <c r="U2915" s="15">
        <v>252.253178598011</v>
      </c>
      <c r="V2915" s="15">
        <v>207.81235333624849</v>
      </c>
      <c r="W2915" s="15">
        <v>33.346821401989018</v>
      </c>
      <c r="X2915" s="6" t="s">
        <v>162</v>
      </c>
    </row>
    <row r="2916" spans="1:24" ht="28.8" x14ac:dyDescent="0.3">
      <c r="A2916" s="6" t="s">
        <v>25</v>
      </c>
      <c r="B2916" s="6" t="s">
        <v>164</v>
      </c>
      <c r="C2916" s="13"/>
      <c r="D2916" s="14" t="s">
        <v>3075</v>
      </c>
      <c r="E2916" s="14" t="s">
        <v>3392</v>
      </c>
      <c r="F2916" s="5">
        <v>24</v>
      </c>
      <c r="G2916" s="13"/>
      <c r="H2916" s="6" t="s">
        <v>194</v>
      </c>
      <c r="I2916" s="10">
        <v>149.5</v>
      </c>
      <c r="J2916" s="10">
        <v>55</v>
      </c>
      <c r="K2916" s="10">
        <v>252</v>
      </c>
      <c r="L2916" s="11"/>
      <c r="M2916" s="5">
        <v>100</v>
      </c>
      <c r="N2916" s="5">
        <v>456.5</v>
      </c>
      <c r="O2916" s="5">
        <v>2003</v>
      </c>
      <c r="P2916" s="5">
        <v>4</v>
      </c>
      <c r="Q2916" s="15">
        <v>0.31150614240418295</v>
      </c>
      <c r="R2916" s="15">
        <v>99.363060240963847</v>
      </c>
      <c r="S2916" s="6" t="s">
        <v>6</v>
      </c>
      <c r="T2916" s="7" t="s">
        <v>13</v>
      </c>
      <c r="U2916" s="15">
        <v>425.34938575958171</v>
      </c>
      <c r="V2916" s="15">
        <v>113.26747898725682</v>
      </c>
      <c r="W2916" s="15">
        <v>31.150614240418292</v>
      </c>
      <c r="X2916" s="6" t="s">
        <v>162</v>
      </c>
    </row>
    <row r="2917" spans="1:24" ht="28.8" x14ac:dyDescent="0.3">
      <c r="A2917" s="6" t="s">
        <v>25</v>
      </c>
      <c r="B2917" s="6" t="s">
        <v>414</v>
      </c>
      <c r="C2917" s="13"/>
      <c r="D2917" s="14" t="s">
        <v>1462</v>
      </c>
      <c r="E2917" s="14" t="s">
        <v>1651</v>
      </c>
      <c r="F2917" s="5">
        <v>28</v>
      </c>
      <c r="G2917" s="5">
        <v>75</v>
      </c>
      <c r="H2917" s="6" t="s">
        <v>172</v>
      </c>
      <c r="I2917" s="8"/>
      <c r="J2917" s="8"/>
      <c r="K2917" s="8"/>
      <c r="L2917" s="5">
        <v>252.4</v>
      </c>
      <c r="M2917" s="5">
        <v>99</v>
      </c>
      <c r="N2917" s="5">
        <v>252.4</v>
      </c>
      <c r="O2917" s="5">
        <v>1991</v>
      </c>
      <c r="P2917" s="5">
        <v>5</v>
      </c>
      <c r="Q2917" s="15">
        <v>0.31137377751318041</v>
      </c>
      <c r="R2917" s="15">
        <v>177.9145983755943</v>
      </c>
      <c r="S2917" s="6" t="s">
        <v>6</v>
      </c>
      <c r="T2917" s="7" t="s">
        <v>13</v>
      </c>
      <c r="U2917" s="15">
        <v>221.57399602619515</v>
      </c>
      <c r="V2917" s="15">
        <v>219.19930299882486</v>
      </c>
      <c r="W2917" s="15">
        <v>30.826003973804859</v>
      </c>
      <c r="X2917" s="6" t="s">
        <v>162</v>
      </c>
    </row>
    <row r="2918" spans="1:24" ht="28.8" x14ac:dyDescent="0.3">
      <c r="A2918" s="6" t="s">
        <v>25</v>
      </c>
      <c r="B2918" s="6" t="s">
        <v>447</v>
      </c>
      <c r="C2918" s="13"/>
      <c r="D2918" s="14" t="s">
        <v>3393</v>
      </c>
      <c r="E2918" s="14" t="s">
        <v>3394</v>
      </c>
      <c r="F2918" s="5">
        <v>19</v>
      </c>
      <c r="G2918" s="11"/>
      <c r="H2918" s="6" t="s">
        <v>190</v>
      </c>
      <c r="I2918" s="8"/>
      <c r="J2918" s="8"/>
      <c r="K2918" s="8"/>
      <c r="L2918" s="5">
        <v>482.3</v>
      </c>
      <c r="M2918" s="5">
        <v>107</v>
      </c>
      <c r="N2918" s="5">
        <v>482.3</v>
      </c>
      <c r="O2918" s="5">
        <v>1992</v>
      </c>
      <c r="P2918" s="5">
        <v>10</v>
      </c>
      <c r="Q2918" s="15">
        <v>0.31137338158484101</v>
      </c>
      <c r="R2918" s="15">
        <v>100.6311084179971</v>
      </c>
      <c r="S2918" s="6" t="s">
        <v>7</v>
      </c>
      <c r="T2918" s="7" t="s">
        <v>14</v>
      </c>
      <c r="U2918" s="15">
        <v>448.98304817042202</v>
      </c>
      <c r="V2918" s="15">
        <v>115.00451027332831</v>
      </c>
      <c r="W2918" s="15">
        <v>33.316951829577988</v>
      </c>
      <c r="X2918" s="6" t="s">
        <v>162</v>
      </c>
    </row>
    <row r="2919" spans="1:24" ht="28.8" x14ac:dyDescent="0.3">
      <c r="A2919" s="6" t="s">
        <v>25</v>
      </c>
      <c r="B2919" s="6" t="s">
        <v>2467</v>
      </c>
      <c r="C2919" s="13"/>
      <c r="D2919" s="14" t="s">
        <v>1432</v>
      </c>
      <c r="E2919" s="14" t="s">
        <v>1287</v>
      </c>
      <c r="F2919" s="5">
        <v>30</v>
      </c>
      <c r="G2919" s="5">
        <v>80</v>
      </c>
      <c r="H2919" s="6" t="s">
        <v>172</v>
      </c>
      <c r="I2919" s="10">
        <v>401.9</v>
      </c>
      <c r="J2919" s="10">
        <v>3.9</v>
      </c>
      <c r="K2919" s="10">
        <v>254.2</v>
      </c>
      <c r="L2919" s="11"/>
      <c r="M2919" s="5">
        <v>198</v>
      </c>
      <c r="N2919" s="5">
        <v>660</v>
      </c>
      <c r="O2919" s="5">
        <v>1991</v>
      </c>
      <c r="P2919" s="5">
        <v>9</v>
      </c>
      <c r="Q2919" s="15">
        <v>0.31135994340700329</v>
      </c>
      <c r="R2919" s="15">
        <v>136.07771099999999</v>
      </c>
      <c r="S2919" s="6" t="s">
        <v>6</v>
      </c>
      <c r="T2919" s="6"/>
      <c r="U2919" s="15">
        <v>598.35073120541335</v>
      </c>
      <c r="V2919" s="15">
        <v>160.95054019909566</v>
      </c>
      <c r="W2919" s="15">
        <v>61.649268794586646</v>
      </c>
      <c r="X2919" s="6" t="s">
        <v>162</v>
      </c>
    </row>
    <row r="2920" spans="1:24" ht="28.8" x14ac:dyDescent="0.3">
      <c r="A2920" s="6" t="s">
        <v>25</v>
      </c>
      <c r="B2920" s="6" t="s">
        <v>447</v>
      </c>
      <c r="C2920" s="8"/>
      <c r="D2920" s="14" t="s">
        <v>919</v>
      </c>
      <c r="E2920" s="14" t="s">
        <v>920</v>
      </c>
      <c r="F2920" s="5">
        <v>21</v>
      </c>
      <c r="G2920" s="10">
        <v>90</v>
      </c>
      <c r="H2920" s="6" t="s">
        <v>161</v>
      </c>
      <c r="I2920" s="8"/>
      <c r="J2920" s="8"/>
      <c r="K2920" s="8"/>
      <c r="L2920" s="5">
        <v>367.7</v>
      </c>
      <c r="M2920" s="5">
        <v>114</v>
      </c>
      <c r="N2920" s="5">
        <v>367.7</v>
      </c>
      <c r="O2920" s="5">
        <v>1994</v>
      </c>
      <c r="P2920" s="5">
        <v>7</v>
      </c>
      <c r="Q2920" s="15">
        <v>0.3113398141014343</v>
      </c>
      <c r="R2920" s="15">
        <v>140.62967141691595</v>
      </c>
      <c r="S2920" s="6" t="s">
        <v>7</v>
      </c>
      <c r="T2920" s="7" t="s">
        <v>14</v>
      </c>
      <c r="U2920" s="15">
        <v>332.20726119243648</v>
      </c>
      <c r="V2920" s="15">
        <v>167.3621621310005</v>
      </c>
      <c r="W2920" s="15">
        <v>35.492738807563512</v>
      </c>
      <c r="X2920" s="6" t="s">
        <v>162</v>
      </c>
    </row>
    <row r="2921" spans="1:24" ht="28.8" x14ac:dyDescent="0.3">
      <c r="A2921" s="6" t="s">
        <v>25</v>
      </c>
      <c r="B2921" s="6" t="s">
        <v>794</v>
      </c>
      <c r="C2921" s="13"/>
      <c r="D2921" s="14" t="s">
        <v>2743</v>
      </c>
      <c r="E2921" s="14" t="s">
        <v>2856</v>
      </c>
      <c r="F2921" s="5">
        <v>24</v>
      </c>
      <c r="G2921" s="11"/>
      <c r="H2921" s="6" t="s">
        <v>194</v>
      </c>
      <c r="I2921" s="8"/>
      <c r="J2921" s="8"/>
      <c r="K2921" s="8"/>
      <c r="L2921" s="5">
        <v>387.5</v>
      </c>
      <c r="M2921" s="5">
        <v>100</v>
      </c>
      <c r="N2921" s="5">
        <v>387.5</v>
      </c>
      <c r="O2921" s="5">
        <v>2002</v>
      </c>
      <c r="P2921" s="5">
        <v>7</v>
      </c>
      <c r="Q2921" s="15">
        <v>0.31112461187247847</v>
      </c>
      <c r="R2921" s="15">
        <v>117.05609548387096</v>
      </c>
      <c r="S2921" s="6" t="s">
        <v>6</v>
      </c>
      <c r="T2921" s="7" t="s">
        <v>13</v>
      </c>
      <c r="U2921" s="15">
        <v>356.38753881275215</v>
      </c>
      <c r="V2921" s="15">
        <v>135.95914754134262</v>
      </c>
      <c r="W2921" s="15">
        <v>31.112461187247845</v>
      </c>
      <c r="X2921" s="6" t="s">
        <v>162</v>
      </c>
    </row>
    <row r="2922" spans="1:24" ht="28.8" x14ac:dyDescent="0.3">
      <c r="A2922" s="6" t="s">
        <v>217</v>
      </c>
      <c r="B2922" s="6" t="s">
        <v>1213</v>
      </c>
      <c r="C2922" s="10">
        <v>50027570</v>
      </c>
      <c r="D2922" s="14" t="s">
        <v>2569</v>
      </c>
      <c r="E2922" s="14" t="s">
        <v>2663</v>
      </c>
      <c r="F2922" s="5">
        <v>22</v>
      </c>
      <c r="G2922" s="5">
        <v>99</v>
      </c>
      <c r="H2922" s="6" t="s">
        <v>204</v>
      </c>
      <c r="I2922" s="13"/>
      <c r="J2922" s="13"/>
      <c r="K2922" s="13"/>
      <c r="L2922" s="5">
        <v>398.7</v>
      </c>
      <c r="M2922" s="5">
        <v>101</v>
      </c>
      <c r="N2922" s="5">
        <v>398.7</v>
      </c>
      <c r="O2922" s="5">
        <v>2018</v>
      </c>
      <c r="P2922" s="5">
        <v>8</v>
      </c>
      <c r="Q2922" s="15">
        <v>0.3110445846384754</v>
      </c>
      <c r="R2922" s="15">
        <v>114.90551635314772</v>
      </c>
      <c r="S2922" s="6" t="s">
        <v>7</v>
      </c>
      <c r="T2922" s="7" t="s">
        <v>14</v>
      </c>
      <c r="U2922" s="15">
        <v>367.28449695151397</v>
      </c>
      <c r="V2922" s="15">
        <v>133.24722109240588</v>
      </c>
      <c r="W2922" s="15">
        <v>31.415503048486016</v>
      </c>
      <c r="X2922" s="6" t="s">
        <v>168</v>
      </c>
    </row>
    <row r="2923" spans="1:24" ht="28.8" x14ac:dyDescent="0.3">
      <c r="A2923" s="6" t="s">
        <v>217</v>
      </c>
      <c r="B2923" s="6" t="s">
        <v>1213</v>
      </c>
      <c r="C2923" s="10">
        <v>50027570</v>
      </c>
      <c r="D2923" s="14" t="s">
        <v>2569</v>
      </c>
      <c r="E2923" s="14" t="s">
        <v>2663</v>
      </c>
      <c r="F2923" s="5">
        <v>22</v>
      </c>
      <c r="G2923" s="10">
        <v>99</v>
      </c>
      <c r="H2923" s="6" t="s">
        <v>204</v>
      </c>
      <c r="I2923" s="13"/>
      <c r="J2923" s="13"/>
      <c r="K2923" s="13"/>
      <c r="L2923" s="5">
        <v>398.7</v>
      </c>
      <c r="M2923" s="5">
        <v>101</v>
      </c>
      <c r="N2923" s="5">
        <v>398.7</v>
      </c>
      <c r="O2923" s="5">
        <v>2018</v>
      </c>
      <c r="P2923" s="5">
        <v>8</v>
      </c>
      <c r="Q2923" s="15">
        <v>0.3110445846384754</v>
      </c>
      <c r="R2923" s="15">
        <v>114.90551635314772</v>
      </c>
      <c r="S2923" s="6" t="s">
        <v>7</v>
      </c>
      <c r="T2923" s="7" t="s">
        <v>14</v>
      </c>
      <c r="U2923" s="15">
        <v>367.28449695151397</v>
      </c>
      <c r="V2923" s="15">
        <v>133.24722109240588</v>
      </c>
      <c r="W2923" s="15">
        <v>31.415503048486016</v>
      </c>
      <c r="X2923" s="6" t="s">
        <v>168</v>
      </c>
    </row>
    <row r="2924" spans="1:24" ht="28.8" x14ac:dyDescent="0.3">
      <c r="A2924" s="6" t="s">
        <v>25</v>
      </c>
      <c r="B2924" s="6" t="s">
        <v>502</v>
      </c>
      <c r="C2924" s="10">
        <v>3285927</v>
      </c>
      <c r="D2924" s="14" t="s">
        <v>1371</v>
      </c>
      <c r="E2924" s="14" t="s">
        <v>3395</v>
      </c>
      <c r="F2924" s="5">
        <v>0</v>
      </c>
      <c r="G2924" s="11"/>
      <c r="H2924" s="6" t="s">
        <v>194</v>
      </c>
      <c r="I2924" s="10">
        <v>171</v>
      </c>
      <c r="J2924" s="10">
        <v>28.5</v>
      </c>
      <c r="K2924" s="10">
        <v>223</v>
      </c>
      <c r="L2924" s="11"/>
      <c r="M2924" s="5">
        <v>100</v>
      </c>
      <c r="N2924" s="5">
        <v>422.5</v>
      </c>
      <c r="O2924" s="5">
        <v>1999</v>
      </c>
      <c r="P2924" s="5">
        <v>10</v>
      </c>
      <c r="Q2924" s="15">
        <v>0.31090639061250785</v>
      </c>
      <c r="R2924" s="15">
        <v>107.35914082840236</v>
      </c>
      <c r="S2924" s="6" t="s">
        <v>25</v>
      </c>
      <c r="T2924" s="6"/>
      <c r="U2924" s="15">
        <v>391.40936093874922</v>
      </c>
      <c r="V2924" s="15">
        <v>123.44812839839744</v>
      </c>
      <c r="W2924" s="15">
        <v>31.090639061250783</v>
      </c>
      <c r="X2924" s="6" t="s">
        <v>162</v>
      </c>
    </row>
    <row r="2925" spans="1:24" ht="28.8" x14ac:dyDescent="0.3">
      <c r="A2925" s="6" t="s">
        <v>25</v>
      </c>
      <c r="B2925" s="6" t="s">
        <v>582</v>
      </c>
      <c r="C2925" s="13"/>
      <c r="D2925" s="14" t="s">
        <v>1419</v>
      </c>
      <c r="E2925" s="14" t="s">
        <v>2375</v>
      </c>
      <c r="F2925" s="5">
        <v>22</v>
      </c>
      <c r="G2925" s="10">
        <v>96</v>
      </c>
      <c r="H2925" s="6" t="s">
        <v>161</v>
      </c>
      <c r="I2925" s="8"/>
      <c r="J2925" s="8"/>
      <c r="K2925" s="8"/>
      <c r="L2925" s="5">
        <v>384.5</v>
      </c>
      <c r="M2925" s="5">
        <v>100</v>
      </c>
      <c r="N2925" s="5">
        <v>384.5</v>
      </c>
      <c r="O2925" s="5">
        <v>2001</v>
      </c>
      <c r="P2925" s="5">
        <v>8</v>
      </c>
      <c r="Q2925" s="15">
        <v>0.31087156592037785</v>
      </c>
      <c r="R2925" s="15">
        <v>117.96940702210662</v>
      </c>
      <c r="S2925" s="6" t="s">
        <v>7</v>
      </c>
      <c r="T2925" s="7" t="s">
        <v>14</v>
      </c>
      <c r="U2925" s="15">
        <v>353.41284340796221</v>
      </c>
      <c r="V2925" s="15">
        <v>137.214554945163</v>
      </c>
      <c r="W2925" s="15">
        <v>31.087156592037786</v>
      </c>
      <c r="X2925" s="6" t="s">
        <v>162</v>
      </c>
    </row>
    <row r="2926" spans="1:24" ht="28.8" x14ac:dyDescent="0.3">
      <c r="A2926" s="6" t="s">
        <v>178</v>
      </c>
      <c r="B2926" s="6" t="s">
        <v>2907</v>
      </c>
      <c r="C2926" s="10">
        <v>50010263</v>
      </c>
      <c r="D2926" s="14" t="s">
        <v>3396</v>
      </c>
      <c r="E2926" s="14" t="s">
        <v>3397</v>
      </c>
      <c r="F2926" s="5">
        <v>30</v>
      </c>
      <c r="G2926" s="10">
        <v>91</v>
      </c>
      <c r="H2926" s="6" t="s">
        <v>186</v>
      </c>
      <c r="I2926" s="8"/>
      <c r="J2926" s="8"/>
      <c r="K2926" s="8"/>
      <c r="L2926" s="5">
        <v>803.4</v>
      </c>
      <c r="M2926" s="5">
        <v>200</v>
      </c>
      <c r="N2926" s="5">
        <v>803.4</v>
      </c>
      <c r="O2926" s="5">
        <v>2017</v>
      </c>
      <c r="P2926" s="5">
        <v>8</v>
      </c>
      <c r="Q2926" s="15">
        <v>0.31077865716374392</v>
      </c>
      <c r="R2926" s="15">
        <v>112.91819019168533</v>
      </c>
      <c r="S2926" s="6" t="s">
        <v>6</v>
      </c>
      <c r="T2926" s="6"/>
      <c r="U2926" s="15">
        <v>741.2442685672512</v>
      </c>
      <c r="V2926" s="15">
        <v>130.62929716795151</v>
      </c>
      <c r="W2926" s="15">
        <v>62.15573143274878</v>
      </c>
      <c r="X2926" s="6" t="s">
        <v>168</v>
      </c>
    </row>
    <row r="2927" spans="1:24" ht="28.8" x14ac:dyDescent="0.3">
      <c r="A2927" s="6" t="s">
        <v>25</v>
      </c>
      <c r="B2927" s="6" t="s">
        <v>1415</v>
      </c>
      <c r="C2927" s="13"/>
      <c r="D2927" s="14" t="s">
        <v>2048</v>
      </c>
      <c r="E2927" s="14" t="s">
        <v>1852</v>
      </c>
      <c r="F2927" s="5">
        <v>28</v>
      </c>
      <c r="G2927" s="5">
        <v>80</v>
      </c>
      <c r="H2927" s="6" t="s">
        <v>172</v>
      </c>
      <c r="I2927" s="10">
        <v>78.400000000000006</v>
      </c>
      <c r="J2927" s="10">
        <v>131</v>
      </c>
      <c r="K2927" s="10">
        <v>428.00000000000006</v>
      </c>
      <c r="L2927" s="11"/>
      <c r="M2927" s="5">
        <v>128</v>
      </c>
      <c r="N2927" s="5">
        <v>637.40000000000009</v>
      </c>
      <c r="O2927" s="5">
        <v>1998</v>
      </c>
      <c r="P2927" s="5">
        <v>4</v>
      </c>
      <c r="Q2927" s="15">
        <v>0.31074107637423598</v>
      </c>
      <c r="R2927" s="15">
        <v>91.088521117037956</v>
      </c>
      <c r="S2927" s="6" t="s">
        <v>6</v>
      </c>
      <c r="T2927" s="7" t="s">
        <v>13</v>
      </c>
      <c r="U2927" s="15">
        <v>597.62514222409789</v>
      </c>
      <c r="V2927" s="15">
        <v>103.0309641426949</v>
      </c>
      <c r="W2927" s="15">
        <v>39.774857775902206</v>
      </c>
      <c r="X2927" s="6" t="s">
        <v>162</v>
      </c>
    </row>
    <row r="2928" spans="1:24" ht="28.8" x14ac:dyDescent="0.3">
      <c r="A2928" s="6" t="s">
        <v>25</v>
      </c>
      <c r="B2928" s="6" t="s">
        <v>3398</v>
      </c>
      <c r="C2928" s="13"/>
      <c r="D2928" s="14" t="s">
        <v>3399</v>
      </c>
      <c r="E2928" s="14" t="s">
        <v>3400</v>
      </c>
      <c r="F2928" s="5">
        <v>24</v>
      </c>
      <c r="G2928" s="13"/>
      <c r="H2928" s="6" t="s">
        <v>172</v>
      </c>
      <c r="I2928" s="8"/>
      <c r="J2928" s="8"/>
      <c r="K2928" s="8"/>
      <c r="L2928" s="5">
        <v>444.4</v>
      </c>
      <c r="M2928" s="5">
        <v>101</v>
      </c>
      <c r="N2928" s="5">
        <v>444.4</v>
      </c>
      <c r="O2928" s="5">
        <v>1989</v>
      </c>
      <c r="P2928" s="5">
        <v>9</v>
      </c>
      <c r="Q2928" s="15">
        <v>0.31072886895494078</v>
      </c>
      <c r="R2928" s="15">
        <v>103.08917499999998</v>
      </c>
      <c r="S2928" s="6" t="s">
        <v>6</v>
      </c>
      <c r="T2928" s="7" t="s">
        <v>13</v>
      </c>
      <c r="U2928" s="15">
        <v>413.01638423555096</v>
      </c>
      <c r="V2928" s="15">
        <v>117.96843926173784</v>
      </c>
      <c r="W2928" s="15">
        <v>31.383615764449019</v>
      </c>
      <c r="X2928" s="6" t="s">
        <v>162</v>
      </c>
    </row>
    <row r="2929" spans="1:24" ht="28.8" x14ac:dyDescent="0.3">
      <c r="A2929" s="6" t="s">
        <v>251</v>
      </c>
      <c r="B2929" s="6" t="s">
        <v>233</v>
      </c>
      <c r="C2929" s="10">
        <v>3349384</v>
      </c>
      <c r="D2929" s="14" t="s">
        <v>3401</v>
      </c>
      <c r="E2929" s="14" t="s">
        <v>3402</v>
      </c>
      <c r="F2929" s="5">
        <v>26</v>
      </c>
      <c r="G2929" s="11"/>
      <c r="H2929" s="6" t="s">
        <v>167</v>
      </c>
      <c r="I2929" s="8"/>
      <c r="J2929" s="8"/>
      <c r="K2929" s="8"/>
      <c r="L2929" s="5">
        <v>906.8</v>
      </c>
      <c r="M2929" s="5">
        <v>201</v>
      </c>
      <c r="N2929" s="5">
        <v>906.8</v>
      </c>
      <c r="O2929" s="5">
        <v>2009</v>
      </c>
      <c r="P2929" s="5">
        <v>7</v>
      </c>
      <c r="Q2929" s="15">
        <v>0.31070883506604513</v>
      </c>
      <c r="R2929" s="15">
        <v>100.54264046096162</v>
      </c>
      <c r="S2929" s="6" t="s">
        <v>6</v>
      </c>
      <c r="T2929" s="7" t="s">
        <v>13</v>
      </c>
      <c r="U2929" s="15">
        <v>844.34752415172488</v>
      </c>
      <c r="V2929" s="15">
        <v>114.73229423838143</v>
      </c>
      <c r="W2929" s="15">
        <v>62.452475848275071</v>
      </c>
      <c r="X2929" s="6" t="s">
        <v>162</v>
      </c>
    </row>
    <row r="2930" spans="1:24" ht="28.8" x14ac:dyDescent="0.3">
      <c r="A2930" s="6" t="s">
        <v>25</v>
      </c>
      <c r="B2930" s="6" t="s">
        <v>1546</v>
      </c>
      <c r="C2930" s="13"/>
      <c r="D2930" s="14" t="s">
        <v>659</v>
      </c>
      <c r="E2930" s="14" t="s">
        <v>2728</v>
      </c>
      <c r="F2930" s="5">
        <v>32</v>
      </c>
      <c r="G2930" s="5">
        <v>59</v>
      </c>
      <c r="H2930" s="6" t="s">
        <v>172</v>
      </c>
      <c r="I2930" s="8"/>
      <c r="J2930" s="8"/>
      <c r="K2930" s="8"/>
      <c r="L2930" s="5">
        <v>592.6</v>
      </c>
      <c r="M2930" s="5">
        <v>119</v>
      </c>
      <c r="N2930" s="5">
        <v>592.6</v>
      </c>
      <c r="O2930" s="5">
        <v>1981</v>
      </c>
      <c r="P2930" s="5">
        <v>10</v>
      </c>
      <c r="Q2930" s="15">
        <v>0.31070397054051735</v>
      </c>
      <c r="R2930" s="15">
        <v>91.085879227134654</v>
      </c>
      <c r="S2930" s="6" t="s">
        <v>6</v>
      </c>
      <c r="T2930" s="6"/>
      <c r="U2930" s="15">
        <v>555.62622750567846</v>
      </c>
      <c r="V2930" s="15">
        <v>102.96098980678261</v>
      </c>
      <c r="W2930" s="15">
        <v>36.973772494321565</v>
      </c>
      <c r="X2930" s="6" t="s">
        <v>162</v>
      </c>
    </row>
    <row r="2931" spans="1:24" ht="28.8" x14ac:dyDescent="0.3">
      <c r="A2931" s="6" t="s">
        <v>217</v>
      </c>
      <c r="B2931" s="6" t="s">
        <v>291</v>
      </c>
      <c r="C2931" s="10">
        <v>50023761</v>
      </c>
      <c r="D2931" s="14" t="s">
        <v>2933</v>
      </c>
      <c r="E2931" s="14" t="s">
        <v>3403</v>
      </c>
      <c r="F2931" s="5">
        <v>22</v>
      </c>
      <c r="G2931" s="10">
        <v>110</v>
      </c>
      <c r="H2931" s="6" t="s">
        <v>204</v>
      </c>
      <c r="I2931" s="8"/>
      <c r="J2931" s="8"/>
      <c r="K2931" s="8"/>
      <c r="L2931" s="5">
        <v>317.7</v>
      </c>
      <c r="M2931" s="5">
        <v>100</v>
      </c>
      <c r="N2931" s="5">
        <v>317.7</v>
      </c>
      <c r="O2931" s="5">
        <v>2018</v>
      </c>
      <c r="P2931" s="5">
        <v>6</v>
      </c>
      <c r="Q2931" s="15">
        <v>0.31058959952858456</v>
      </c>
      <c r="R2931" s="15">
        <v>142.77380232924139</v>
      </c>
      <c r="S2931" s="6" t="s">
        <v>7</v>
      </c>
      <c r="T2931" s="7" t="s">
        <v>14</v>
      </c>
      <c r="U2931" s="15">
        <v>286.64104004714153</v>
      </c>
      <c r="V2931" s="15">
        <v>169.98979280791175</v>
      </c>
      <c r="W2931" s="15">
        <v>31.058959952858459</v>
      </c>
      <c r="X2931" s="6" t="s">
        <v>168</v>
      </c>
    </row>
    <row r="2932" spans="1:24" ht="28.8" x14ac:dyDescent="0.3">
      <c r="A2932" s="6" t="s">
        <v>163</v>
      </c>
      <c r="B2932" s="6" t="s">
        <v>3404</v>
      </c>
      <c r="C2932" s="10">
        <v>50038181</v>
      </c>
      <c r="D2932" s="14" t="s">
        <v>2861</v>
      </c>
      <c r="E2932" s="14" t="s">
        <v>2956</v>
      </c>
      <c r="F2932" s="5">
        <v>26</v>
      </c>
      <c r="G2932" s="10">
        <v>110</v>
      </c>
      <c r="H2932" s="6" t="s">
        <v>167</v>
      </c>
      <c r="I2932" s="10">
        <v>169.1</v>
      </c>
      <c r="J2932" s="10">
        <v>75.2</v>
      </c>
      <c r="K2932" s="10">
        <v>169.8</v>
      </c>
      <c r="L2932" s="11"/>
      <c r="M2932" s="5">
        <v>102</v>
      </c>
      <c r="N2932" s="5">
        <v>414.1</v>
      </c>
      <c r="O2932" s="5">
        <v>2019</v>
      </c>
      <c r="P2932" s="5">
        <v>5</v>
      </c>
      <c r="Q2932" s="15">
        <v>0.31048623029247202</v>
      </c>
      <c r="R2932" s="15">
        <v>111.72765452789181</v>
      </c>
      <c r="S2932" s="6" t="s">
        <v>6</v>
      </c>
      <c r="T2932" s="7" t="s">
        <v>13</v>
      </c>
      <c r="U2932" s="15">
        <v>382.43040451016788</v>
      </c>
      <c r="V2932" s="15">
        <v>128.89375612407085</v>
      </c>
      <c r="W2932" s="15">
        <v>31.669595489832147</v>
      </c>
      <c r="X2932" s="6" t="s">
        <v>168</v>
      </c>
    </row>
    <row r="2933" spans="1:24" ht="28.8" x14ac:dyDescent="0.3">
      <c r="A2933" s="6" t="s">
        <v>251</v>
      </c>
      <c r="B2933" s="6" t="s">
        <v>746</v>
      </c>
      <c r="C2933" s="10">
        <v>3370050</v>
      </c>
      <c r="D2933" s="14" t="s">
        <v>3345</v>
      </c>
      <c r="E2933" s="14" t="s">
        <v>2141</v>
      </c>
      <c r="F2933" s="5">
        <v>26</v>
      </c>
      <c r="G2933" s="11"/>
      <c r="H2933" s="6" t="s">
        <v>167</v>
      </c>
      <c r="I2933" s="10">
        <v>215.1</v>
      </c>
      <c r="J2933" s="10">
        <v>17.7</v>
      </c>
      <c r="K2933" s="10">
        <v>238.2</v>
      </c>
      <c r="L2933" s="11"/>
      <c r="M2933" s="5">
        <v>99</v>
      </c>
      <c r="N2933" s="5">
        <v>471</v>
      </c>
      <c r="O2933" s="5">
        <v>2015</v>
      </c>
      <c r="P2933" s="5">
        <v>9</v>
      </c>
      <c r="Q2933" s="15">
        <v>0.31036476033082661</v>
      </c>
      <c r="R2933" s="15">
        <v>95.341071401273879</v>
      </c>
      <c r="S2933" s="6" t="s">
        <v>6</v>
      </c>
      <c r="T2933" s="7" t="s">
        <v>13</v>
      </c>
      <c r="U2933" s="15">
        <v>440.27388872724816</v>
      </c>
      <c r="V2933" s="15">
        <v>108.29610702106157</v>
      </c>
      <c r="W2933" s="15">
        <v>30.726111272751837</v>
      </c>
      <c r="X2933" s="6" t="s">
        <v>162</v>
      </c>
    </row>
    <row r="2934" spans="1:24" ht="28.8" x14ac:dyDescent="0.3">
      <c r="A2934" s="6" t="s">
        <v>200</v>
      </c>
      <c r="B2934" s="6" t="s">
        <v>1555</v>
      </c>
      <c r="C2934" s="10">
        <v>3948104</v>
      </c>
      <c r="D2934" s="14" t="s">
        <v>3405</v>
      </c>
      <c r="E2934" s="14" t="s">
        <v>3216</v>
      </c>
      <c r="F2934" s="5">
        <v>21</v>
      </c>
      <c r="G2934" s="5">
        <v>80</v>
      </c>
      <c r="H2934" s="6" t="s">
        <v>204</v>
      </c>
      <c r="I2934" s="13"/>
      <c r="J2934" s="13"/>
      <c r="K2934" s="13"/>
      <c r="L2934" s="5">
        <v>436.5</v>
      </c>
      <c r="M2934" s="5">
        <v>100</v>
      </c>
      <c r="N2934" s="5">
        <v>436.5</v>
      </c>
      <c r="O2934" s="5">
        <v>2009</v>
      </c>
      <c r="P2934" s="5">
        <v>9</v>
      </c>
      <c r="Q2934" s="15">
        <v>0.31029105375508265</v>
      </c>
      <c r="R2934" s="15">
        <v>103.91577777777776</v>
      </c>
      <c r="S2934" s="6" t="s">
        <v>7</v>
      </c>
      <c r="T2934" s="7" t="s">
        <v>14</v>
      </c>
      <c r="U2934" s="15">
        <v>405.47089462449173</v>
      </c>
      <c r="V2934" s="15">
        <v>119.05840037798212</v>
      </c>
      <c r="W2934" s="15">
        <v>31.029105375508266</v>
      </c>
      <c r="X2934" s="6" t="s">
        <v>162</v>
      </c>
    </row>
    <row r="2935" spans="1:24" ht="28.8" x14ac:dyDescent="0.3">
      <c r="A2935" s="6" t="s">
        <v>178</v>
      </c>
      <c r="B2935" s="6" t="s">
        <v>1302</v>
      </c>
      <c r="C2935" s="13"/>
      <c r="D2935" s="14" t="s">
        <v>2186</v>
      </c>
      <c r="E2935" s="14" t="s">
        <v>2093</v>
      </c>
      <c r="F2935" s="5">
        <v>26</v>
      </c>
      <c r="G2935" s="5">
        <v>105</v>
      </c>
      <c r="H2935" s="6" t="s">
        <v>172</v>
      </c>
      <c r="I2935" s="13"/>
      <c r="J2935" s="13"/>
      <c r="K2935" s="13"/>
      <c r="L2935" s="5">
        <v>317.3</v>
      </c>
      <c r="M2935" s="5">
        <v>101</v>
      </c>
      <c r="N2935" s="5">
        <v>317.3</v>
      </c>
      <c r="O2935" s="5">
        <v>2005</v>
      </c>
      <c r="P2935" s="5">
        <v>5</v>
      </c>
      <c r="Q2935" s="15">
        <v>0.31028456953364614</v>
      </c>
      <c r="R2935" s="15">
        <v>144.38332609517806</v>
      </c>
      <c r="S2935" s="6" t="s">
        <v>6</v>
      </c>
      <c r="T2935" s="7" t="s">
        <v>13</v>
      </c>
      <c r="U2935" s="15">
        <v>285.96125847710175</v>
      </c>
      <c r="V2935" s="15">
        <v>172.0508089778267</v>
      </c>
      <c r="W2935" s="15">
        <v>31.33874152289826</v>
      </c>
      <c r="X2935" s="6" t="s">
        <v>162</v>
      </c>
    </row>
    <row r="2936" spans="1:24" ht="28.8" x14ac:dyDescent="0.3">
      <c r="A2936" s="6" t="s">
        <v>25</v>
      </c>
      <c r="B2936" s="6" t="s">
        <v>620</v>
      </c>
      <c r="C2936" s="13"/>
      <c r="D2936" s="14" t="s">
        <v>1494</v>
      </c>
      <c r="E2936" s="14" t="s">
        <v>2233</v>
      </c>
      <c r="F2936" s="5">
        <v>26</v>
      </c>
      <c r="G2936" s="11"/>
      <c r="H2936" s="6" t="s">
        <v>194</v>
      </c>
      <c r="I2936" s="8"/>
      <c r="J2936" s="8"/>
      <c r="K2936" s="8"/>
      <c r="L2936" s="5">
        <v>404</v>
      </c>
      <c r="M2936" s="5">
        <v>102</v>
      </c>
      <c r="N2936" s="5">
        <v>404</v>
      </c>
      <c r="O2936" s="5">
        <v>1989</v>
      </c>
      <c r="P2936" s="5">
        <v>10</v>
      </c>
      <c r="Q2936" s="15">
        <v>0.31026057607770535</v>
      </c>
      <c r="R2936" s="15">
        <v>114.5208458910891</v>
      </c>
      <c r="S2936" s="6" t="s">
        <v>6</v>
      </c>
      <c r="T2936" s="7" t="s">
        <v>13</v>
      </c>
      <c r="U2936" s="15">
        <v>372.35342124007406</v>
      </c>
      <c r="V2936" s="15">
        <v>132.66804844556668</v>
      </c>
      <c r="W2936" s="15">
        <v>31.646578759925944</v>
      </c>
      <c r="X2936" s="6" t="s">
        <v>162</v>
      </c>
    </row>
    <row r="2937" spans="1:24" ht="28.8" x14ac:dyDescent="0.3">
      <c r="A2937" s="6" t="s">
        <v>1958</v>
      </c>
      <c r="B2937" s="6" t="s">
        <v>2950</v>
      </c>
      <c r="C2937" s="13"/>
      <c r="D2937" s="14" t="s">
        <v>2650</v>
      </c>
      <c r="E2937" s="14" t="s">
        <v>2421</v>
      </c>
      <c r="F2937" s="5">
        <v>32</v>
      </c>
      <c r="G2937" s="11"/>
      <c r="H2937" s="6" t="s">
        <v>1961</v>
      </c>
      <c r="I2937" s="10">
        <v>98.1</v>
      </c>
      <c r="J2937" s="8"/>
      <c r="K2937" s="10">
        <v>329.3</v>
      </c>
      <c r="L2937" s="11"/>
      <c r="M2937" s="5">
        <v>100</v>
      </c>
      <c r="N2937" s="5">
        <v>427.4</v>
      </c>
      <c r="O2937" s="5">
        <v>2020</v>
      </c>
      <c r="P2937" s="5">
        <v>9</v>
      </c>
      <c r="Q2937" s="15">
        <v>0.31016001246885766</v>
      </c>
      <c r="R2937" s="15">
        <v>106.12830369677117</v>
      </c>
      <c r="S2937" s="6" t="s">
        <v>6</v>
      </c>
      <c r="T2937" s="6"/>
      <c r="U2937" s="15">
        <v>396.38399875311421</v>
      </c>
      <c r="V2937" s="15">
        <v>121.85813323980956</v>
      </c>
      <c r="W2937" s="15">
        <v>31.016001246885764</v>
      </c>
      <c r="X2937" s="6" t="s">
        <v>168</v>
      </c>
    </row>
    <row r="2938" spans="1:24" ht="28.8" x14ac:dyDescent="0.3">
      <c r="A2938" s="6" t="s">
        <v>25</v>
      </c>
      <c r="B2938" s="6" t="s">
        <v>569</v>
      </c>
      <c r="C2938" s="13"/>
      <c r="D2938" s="14" t="s">
        <v>3406</v>
      </c>
      <c r="E2938" s="14" t="s">
        <v>3407</v>
      </c>
      <c r="F2938" s="5">
        <v>21</v>
      </c>
      <c r="G2938" s="11"/>
      <c r="H2938" s="6" t="s">
        <v>161</v>
      </c>
      <c r="I2938" s="8"/>
      <c r="J2938" s="8"/>
      <c r="K2938" s="8"/>
      <c r="L2938" s="5">
        <v>321</v>
      </c>
      <c r="M2938" s="5">
        <v>101</v>
      </c>
      <c r="N2938" s="5">
        <v>321</v>
      </c>
      <c r="O2938" s="5">
        <v>1984</v>
      </c>
      <c r="P2938" s="5">
        <v>4</v>
      </c>
      <c r="Q2938" s="15">
        <v>0.31010923491860037</v>
      </c>
      <c r="R2938" s="15">
        <v>142.7190946105919</v>
      </c>
      <c r="S2938" s="6" t="s">
        <v>7</v>
      </c>
      <c r="T2938" s="7" t="s">
        <v>14</v>
      </c>
      <c r="U2938" s="15">
        <v>289.67896727322136</v>
      </c>
      <c r="V2938" s="15">
        <v>169.57446059894204</v>
      </c>
      <c r="W2938" s="15">
        <v>31.32103272677864</v>
      </c>
      <c r="X2938" s="6" t="s">
        <v>162</v>
      </c>
    </row>
    <row r="2939" spans="1:24" ht="28.8" x14ac:dyDescent="0.3">
      <c r="A2939" s="6" t="s">
        <v>25</v>
      </c>
      <c r="B2939" s="6" t="s">
        <v>463</v>
      </c>
      <c r="C2939" s="13"/>
      <c r="D2939" s="14" t="s">
        <v>2382</v>
      </c>
      <c r="E2939" s="14" t="s">
        <v>756</v>
      </c>
      <c r="F2939" s="5">
        <v>30</v>
      </c>
      <c r="G2939" s="13"/>
      <c r="H2939" s="6" t="s">
        <v>172</v>
      </c>
      <c r="I2939" s="13"/>
      <c r="J2939" s="13"/>
      <c r="K2939" s="13"/>
      <c r="L2939" s="5">
        <v>425.4</v>
      </c>
      <c r="M2939" s="5">
        <v>118</v>
      </c>
      <c r="N2939" s="5">
        <v>425.4</v>
      </c>
      <c r="O2939" s="5">
        <v>1983</v>
      </c>
      <c r="P2939" s="5">
        <v>4</v>
      </c>
      <c r="Q2939" s="15">
        <v>0.30993996524525841</v>
      </c>
      <c r="R2939" s="15">
        <v>125.82016845322049</v>
      </c>
      <c r="S2939" s="6" t="s">
        <v>6</v>
      </c>
      <c r="T2939" s="6"/>
      <c r="U2939" s="15">
        <v>388.82708410105948</v>
      </c>
      <c r="V2939" s="15">
        <v>147.25116217095086</v>
      </c>
      <c r="W2939" s="15">
        <v>36.572915898940494</v>
      </c>
      <c r="X2939" s="6" t="s">
        <v>162</v>
      </c>
    </row>
    <row r="2940" spans="1:24" ht="28.8" x14ac:dyDescent="0.3">
      <c r="A2940" s="6" t="s">
        <v>251</v>
      </c>
      <c r="B2940" s="6" t="s">
        <v>829</v>
      </c>
      <c r="C2940" s="13"/>
      <c r="D2940" s="14" t="s">
        <v>3408</v>
      </c>
      <c r="E2940" s="14" t="s">
        <v>3409</v>
      </c>
      <c r="F2940" s="5">
        <v>22</v>
      </c>
      <c r="G2940" s="11"/>
      <c r="H2940" s="6" t="s">
        <v>194</v>
      </c>
      <c r="I2940" s="13"/>
      <c r="J2940" s="13"/>
      <c r="K2940" s="13"/>
      <c r="L2940" s="5">
        <v>511.1</v>
      </c>
      <c r="M2940" s="5">
        <v>101</v>
      </c>
      <c r="N2940" s="5">
        <v>511.1</v>
      </c>
      <c r="O2940" s="5">
        <v>2006</v>
      </c>
      <c r="P2940" s="5">
        <v>7</v>
      </c>
      <c r="Q2940" s="15">
        <v>0.30993948965927454</v>
      </c>
      <c r="R2940" s="15">
        <v>89.635745196634701</v>
      </c>
      <c r="S2940" s="6" t="s">
        <v>7</v>
      </c>
      <c r="T2940" s="7" t="s">
        <v>14</v>
      </c>
      <c r="U2940" s="15">
        <v>479.79611154441329</v>
      </c>
      <c r="V2940" s="15">
        <v>101.27783668558135</v>
      </c>
      <c r="W2940" s="15">
        <v>31.30388845558673</v>
      </c>
      <c r="X2940" s="6" t="s">
        <v>162</v>
      </c>
    </row>
    <row r="2941" spans="1:24" ht="28.8" x14ac:dyDescent="0.3">
      <c r="A2941" s="6" t="s">
        <v>25</v>
      </c>
      <c r="B2941" s="6" t="s">
        <v>620</v>
      </c>
      <c r="C2941" s="13"/>
      <c r="D2941" s="14" t="s">
        <v>2963</v>
      </c>
      <c r="E2941" s="14" t="s">
        <v>2964</v>
      </c>
      <c r="F2941" s="5">
        <v>24</v>
      </c>
      <c r="G2941" s="13"/>
      <c r="H2941" s="6" t="s">
        <v>194</v>
      </c>
      <c r="I2941" s="13"/>
      <c r="J2941" s="13"/>
      <c r="K2941" s="13"/>
      <c r="L2941" s="5">
        <v>561</v>
      </c>
      <c r="M2941" s="5">
        <v>100</v>
      </c>
      <c r="N2941" s="5">
        <v>561</v>
      </c>
      <c r="O2941" s="5">
        <v>1990</v>
      </c>
      <c r="P2941" s="5">
        <v>5</v>
      </c>
      <c r="Q2941" s="15">
        <v>0.30972983821733008</v>
      </c>
      <c r="R2941" s="15">
        <v>80.854254901960786</v>
      </c>
      <c r="S2941" s="6" t="s">
        <v>6</v>
      </c>
      <c r="T2941" s="7" t="s">
        <v>13</v>
      </c>
      <c r="U2941" s="15">
        <v>530.02701617826699</v>
      </c>
      <c r="V2941" s="15">
        <v>90.478569076391466</v>
      </c>
      <c r="W2941" s="15">
        <v>30.97298382173301</v>
      </c>
      <c r="X2941" s="6" t="s">
        <v>162</v>
      </c>
    </row>
    <row r="2942" spans="1:24" ht="28.8" x14ac:dyDescent="0.3">
      <c r="A2942" s="6" t="s">
        <v>25</v>
      </c>
      <c r="B2942" s="6" t="s">
        <v>588</v>
      </c>
      <c r="C2942" s="13"/>
      <c r="D2942" s="14" t="s">
        <v>1748</v>
      </c>
      <c r="E2942" s="14" t="s">
        <v>1749</v>
      </c>
      <c r="F2942" s="5">
        <v>0</v>
      </c>
      <c r="G2942" s="13"/>
      <c r="H2942" s="6" t="s">
        <v>194</v>
      </c>
      <c r="I2942" s="13"/>
      <c r="J2942" s="13"/>
      <c r="K2942" s="13"/>
      <c r="L2942" s="5">
        <v>473</v>
      </c>
      <c r="M2942" s="5">
        <v>100</v>
      </c>
      <c r="N2942" s="5">
        <v>473</v>
      </c>
      <c r="O2942" s="5">
        <v>1998</v>
      </c>
      <c r="P2942" s="5">
        <v>5</v>
      </c>
      <c r="Q2942" s="15">
        <v>0.30966790388837295</v>
      </c>
      <c r="R2942" s="15">
        <v>95.896906976744177</v>
      </c>
      <c r="S2942" s="6" t="s">
        <v>25</v>
      </c>
      <c r="T2942" s="6"/>
      <c r="U2942" s="15">
        <v>442.0332096111627</v>
      </c>
      <c r="V2942" s="15">
        <v>108.87460836460903</v>
      </c>
      <c r="W2942" s="15">
        <v>30.966790388837296</v>
      </c>
      <c r="X2942" s="6" t="s">
        <v>162</v>
      </c>
    </row>
    <row r="2943" spans="1:24" ht="28.8" x14ac:dyDescent="0.3">
      <c r="A2943" s="6" t="s">
        <v>25</v>
      </c>
      <c r="B2943" s="6" t="s">
        <v>318</v>
      </c>
      <c r="C2943" s="13"/>
      <c r="D2943" s="14" t="s">
        <v>3301</v>
      </c>
      <c r="E2943" s="14" t="s">
        <v>3301</v>
      </c>
      <c r="F2943" s="5">
        <v>21</v>
      </c>
      <c r="G2943" s="13"/>
      <c r="H2943" s="6" t="s">
        <v>161</v>
      </c>
      <c r="I2943" s="13"/>
      <c r="J2943" s="13"/>
      <c r="K2943" s="13"/>
      <c r="L2943" s="5">
        <v>350.2</v>
      </c>
      <c r="M2943" s="5">
        <v>100</v>
      </c>
      <c r="N2943" s="5">
        <v>350.2</v>
      </c>
      <c r="O2943" s="5">
        <v>1986</v>
      </c>
      <c r="P2943" s="5">
        <v>6</v>
      </c>
      <c r="Q2943" s="15">
        <v>0.30957052431070337</v>
      </c>
      <c r="R2943" s="15">
        <v>129.52380639634495</v>
      </c>
      <c r="S2943" s="6" t="s">
        <v>7</v>
      </c>
      <c r="T2943" s="7" t="s">
        <v>14</v>
      </c>
      <c r="U2943" s="15">
        <v>319.24294756892965</v>
      </c>
      <c r="V2943" s="15">
        <v>152.03959751536615</v>
      </c>
      <c r="W2943" s="15">
        <v>30.957052431070338</v>
      </c>
      <c r="X2943" s="6" t="s">
        <v>162</v>
      </c>
    </row>
    <row r="2944" spans="1:24" ht="28.8" x14ac:dyDescent="0.3">
      <c r="A2944" s="6" t="s">
        <v>25</v>
      </c>
      <c r="B2944" s="6" t="s">
        <v>307</v>
      </c>
      <c r="C2944" s="13"/>
      <c r="D2944" s="14" t="s">
        <v>2630</v>
      </c>
      <c r="E2944" s="14" t="s">
        <v>2631</v>
      </c>
      <c r="F2944" s="5">
        <v>19</v>
      </c>
      <c r="G2944" s="10">
        <v>60</v>
      </c>
      <c r="H2944" s="6" t="s">
        <v>161</v>
      </c>
      <c r="I2944" s="13"/>
      <c r="J2944" s="13"/>
      <c r="K2944" s="13"/>
      <c r="L2944" s="5">
        <v>532.9</v>
      </c>
      <c r="M2944" s="5">
        <v>110</v>
      </c>
      <c r="N2944" s="5">
        <v>532.9</v>
      </c>
      <c r="O2944" s="5">
        <v>1992</v>
      </c>
      <c r="P2944" s="5">
        <v>10</v>
      </c>
      <c r="Q2944" s="15">
        <v>0.30956172791206105</v>
      </c>
      <c r="R2944" s="15">
        <v>93.629500281478698</v>
      </c>
      <c r="S2944" s="6" t="s">
        <v>7</v>
      </c>
      <c r="T2944" s="7" t="s">
        <v>14</v>
      </c>
      <c r="U2944" s="15">
        <v>498.84820992967326</v>
      </c>
      <c r="V2944" s="15">
        <v>106.25709564994769</v>
      </c>
      <c r="W2944" s="15">
        <v>34.051790070326717</v>
      </c>
      <c r="X2944" s="6" t="s">
        <v>162</v>
      </c>
    </row>
    <row r="2945" spans="1:24" ht="28.8" x14ac:dyDescent="0.3">
      <c r="A2945" s="6" t="s">
        <v>217</v>
      </c>
      <c r="B2945" s="6" t="s">
        <v>218</v>
      </c>
      <c r="C2945" s="10">
        <v>3372993</v>
      </c>
      <c r="D2945" s="14" t="s">
        <v>3410</v>
      </c>
      <c r="E2945" s="14" t="s">
        <v>3072</v>
      </c>
      <c r="F2945" s="5">
        <v>22</v>
      </c>
      <c r="G2945" s="10">
        <v>92</v>
      </c>
      <c r="H2945" s="6" t="s">
        <v>204</v>
      </c>
      <c r="I2945" s="11"/>
      <c r="J2945" s="11"/>
      <c r="K2945" s="11"/>
      <c r="L2945" s="10">
        <v>400.2</v>
      </c>
      <c r="M2945" s="5">
        <v>100</v>
      </c>
      <c r="N2945" s="5">
        <v>400.2</v>
      </c>
      <c r="O2945" s="5">
        <v>2018</v>
      </c>
      <c r="P2945" s="5">
        <v>5</v>
      </c>
      <c r="Q2945" s="15">
        <v>0.30955059369391508</v>
      </c>
      <c r="R2945" s="15">
        <v>113.34142178910542</v>
      </c>
      <c r="S2945" s="6" t="s">
        <v>7</v>
      </c>
      <c r="T2945" s="7" t="s">
        <v>14</v>
      </c>
      <c r="U2945" s="15">
        <v>369.24494063060848</v>
      </c>
      <c r="V2945" s="15">
        <v>130.99619958196919</v>
      </c>
      <c r="W2945" s="15">
        <v>30.955059369391506</v>
      </c>
      <c r="X2945" s="6" t="s">
        <v>168</v>
      </c>
    </row>
    <row r="2946" spans="1:24" ht="28.8" x14ac:dyDescent="0.3">
      <c r="A2946" s="6" t="s">
        <v>2187</v>
      </c>
      <c r="B2946" s="6" t="s">
        <v>164</v>
      </c>
      <c r="C2946" s="10">
        <v>3381880</v>
      </c>
      <c r="D2946" s="14" t="s">
        <v>3411</v>
      </c>
      <c r="E2946" s="14" t="s">
        <v>3412</v>
      </c>
      <c r="F2946" s="5">
        <v>26</v>
      </c>
      <c r="G2946" s="5">
        <v>117</v>
      </c>
      <c r="H2946" s="6" t="s">
        <v>167</v>
      </c>
      <c r="I2946" s="5">
        <v>120.3</v>
      </c>
      <c r="J2946" s="5">
        <v>107.8</v>
      </c>
      <c r="K2946" s="5">
        <v>137.9</v>
      </c>
      <c r="L2946" s="13"/>
      <c r="M2946" s="5">
        <v>100</v>
      </c>
      <c r="N2946" s="5">
        <v>366</v>
      </c>
      <c r="O2946" s="5">
        <v>2017</v>
      </c>
      <c r="P2946" s="5">
        <v>5</v>
      </c>
      <c r="Q2946" s="15">
        <v>0.30944923927551826</v>
      </c>
      <c r="R2946" s="15">
        <v>123.93234153005464</v>
      </c>
      <c r="S2946" s="6" t="s">
        <v>6</v>
      </c>
      <c r="T2946" s="7" t="s">
        <v>13</v>
      </c>
      <c r="U2946" s="15">
        <v>335.05507607244817</v>
      </c>
      <c r="V2946" s="15">
        <v>144.89863697120401</v>
      </c>
      <c r="W2946" s="15">
        <v>30.944923927551827</v>
      </c>
      <c r="X2946" s="6" t="s">
        <v>168</v>
      </c>
    </row>
    <row r="2947" spans="1:24" ht="28.8" x14ac:dyDescent="0.3">
      <c r="A2947" s="6" t="s">
        <v>200</v>
      </c>
      <c r="B2947" s="6" t="s">
        <v>291</v>
      </c>
      <c r="C2947" s="10">
        <v>50019372</v>
      </c>
      <c r="D2947" s="14" t="s">
        <v>3413</v>
      </c>
      <c r="E2947" s="14" t="s">
        <v>3135</v>
      </c>
      <c r="F2947" s="5">
        <v>22</v>
      </c>
      <c r="G2947" s="5">
        <v>100</v>
      </c>
      <c r="H2947" s="6" t="s">
        <v>204</v>
      </c>
      <c r="I2947" s="11"/>
      <c r="J2947" s="11"/>
      <c r="K2947" s="11"/>
      <c r="L2947" s="10">
        <v>486.7</v>
      </c>
      <c r="M2947" s="5">
        <v>201</v>
      </c>
      <c r="N2947" s="5">
        <v>486.7</v>
      </c>
      <c r="O2947" s="5">
        <v>2018</v>
      </c>
      <c r="P2947" s="5">
        <v>4</v>
      </c>
      <c r="Q2947" s="15">
        <v>0.30920354080948681</v>
      </c>
      <c r="R2947" s="15">
        <v>187.32703178549414</v>
      </c>
      <c r="S2947" s="6" t="s">
        <v>7</v>
      </c>
      <c r="T2947" s="7" t="s">
        <v>14</v>
      </c>
      <c r="U2947" s="15">
        <v>424.55008829729314</v>
      </c>
      <c r="V2947" s="15">
        <v>232.60131369858604</v>
      </c>
      <c r="W2947" s="15">
        <v>62.149911702706845</v>
      </c>
      <c r="X2947" s="6" t="s">
        <v>168</v>
      </c>
    </row>
    <row r="2948" spans="1:24" ht="28.8" x14ac:dyDescent="0.3">
      <c r="A2948" s="6" t="s">
        <v>25</v>
      </c>
      <c r="B2948" s="6" t="s">
        <v>502</v>
      </c>
      <c r="C2948" s="13"/>
      <c r="D2948" s="14" t="s">
        <v>3414</v>
      </c>
      <c r="E2948" s="14" t="s">
        <v>3415</v>
      </c>
      <c r="F2948" s="5">
        <v>22</v>
      </c>
      <c r="G2948" s="11"/>
      <c r="H2948" s="6" t="s">
        <v>194</v>
      </c>
      <c r="I2948" s="10">
        <v>233</v>
      </c>
      <c r="J2948" s="10">
        <v>106</v>
      </c>
      <c r="K2948" s="10">
        <v>208</v>
      </c>
      <c r="L2948" s="11"/>
      <c r="M2948" s="5">
        <v>100</v>
      </c>
      <c r="N2948" s="5">
        <v>547</v>
      </c>
      <c r="O2948" s="5">
        <v>1990</v>
      </c>
      <c r="P2948" s="5">
        <v>4</v>
      </c>
      <c r="Q2948" s="15">
        <v>0.30862271611956205</v>
      </c>
      <c r="R2948" s="15">
        <v>82.923650822669103</v>
      </c>
      <c r="S2948" s="6" t="s">
        <v>7</v>
      </c>
      <c r="T2948" s="7" t="s">
        <v>14</v>
      </c>
      <c r="U2948" s="15">
        <v>516.1377283880438</v>
      </c>
      <c r="V2948" s="15">
        <v>92.99362577642836</v>
      </c>
      <c r="W2948" s="15">
        <v>30.862271611956203</v>
      </c>
      <c r="X2948" s="6" t="s">
        <v>162</v>
      </c>
    </row>
    <row r="2949" spans="1:24" ht="28.8" x14ac:dyDescent="0.3">
      <c r="A2949" s="6" t="s">
        <v>217</v>
      </c>
      <c r="B2949" s="6" t="s">
        <v>318</v>
      </c>
      <c r="C2949" s="10">
        <v>50005402</v>
      </c>
      <c r="D2949" s="14" t="s">
        <v>3412</v>
      </c>
      <c r="E2949" s="14" t="s">
        <v>3416</v>
      </c>
      <c r="F2949" s="5">
        <v>22</v>
      </c>
      <c r="G2949" s="10">
        <v>100</v>
      </c>
      <c r="H2949" s="6" t="s">
        <v>204</v>
      </c>
      <c r="I2949" s="10">
        <v>83.5</v>
      </c>
      <c r="J2949" s="10">
        <v>125</v>
      </c>
      <c r="K2949" s="10">
        <v>169.3</v>
      </c>
      <c r="L2949" s="11"/>
      <c r="M2949" s="5">
        <v>100</v>
      </c>
      <c r="N2949" s="5">
        <v>377.8</v>
      </c>
      <c r="O2949" s="5">
        <v>2017</v>
      </c>
      <c r="P2949" s="5">
        <v>5</v>
      </c>
      <c r="Q2949" s="15">
        <v>0.30853342309222453</v>
      </c>
      <c r="R2949" s="15">
        <v>120.06150608787716</v>
      </c>
      <c r="S2949" s="6" t="s">
        <v>7</v>
      </c>
      <c r="T2949" s="7" t="s">
        <v>14</v>
      </c>
      <c r="U2949" s="15">
        <v>346.94665769077756</v>
      </c>
      <c r="V2949" s="15">
        <v>139.81908899365823</v>
      </c>
      <c r="W2949" s="15">
        <v>30.853342309222455</v>
      </c>
      <c r="X2949" s="6" t="s">
        <v>168</v>
      </c>
    </row>
    <row r="2950" spans="1:24" ht="28.8" x14ac:dyDescent="0.3">
      <c r="A2950" s="6" t="s">
        <v>200</v>
      </c>
      <c r="B2950" s="6" t="s">
        <v>2801</v>
      </c>
      <c r="C2950" s="10">
        <v>3948232</v>
      </c>
      <c r="D2950" s="14" t="s">
        <v>3417</v>
      </c>
      <c r="E2950" s="14" t="s">
        <v>3418</v>
      </c>
      <c r="F2950" s="5">
        <v>21</v>
      </c>
      <c r="G2950" s="5">
        <v>70</v>
      </c>
      <c r="H2950" s="6" t="s">
        <v>204</v>
      </c>
      <c r="I2950" s="11"/>
      <c r="J2950" s="11"/>
      <c r="K2950" s="11"/>
      <c r="L2950" s="10">
        <v>366</v>
      </c>
      <c r="M2950" s="5">
        <v>100</v>
      </c>
      <c r="N2950" s="5">
        <v>366</v>
      </c>
      <c r="O2950" s="5">
        <v>2010</v>
      </c>
      <c r="P2950" s="5">
        <v>6</v>
      </c>
      <c r="Q2950" s="15">
        <v>0.30832753010694658</v>
      </c>
      <c r="R2950" s="15">
        <v>123.93234153005464</v>
      </c>
      <c r="S2950" s="6" t="s">
        <v>7</v>
      </c>
      <c r="T2950" s="7" t="s">
        <v>14</v>
      </c>
      <c r="U2950" s="15">
        <v>335.16724698930534</v>
      </c>
      <c r="V2950" s="15">
        <v>144.76337610807491</v>
      </c>
      <c r="W2950" s="15">
        <v>30.83275301069466</v>
      </c>
      <c r="X2950" s="6" t="s">
        <v>162</v>
      </c>
    </row>
    <row r="2951" spans="1:24" ht="28.8" x14ac:dyDescent="0.3">
      <c r="A2951" s="6" t="s">
        <v>25</v>
      </c>
      <c r="B2951" s="6" t="s">
        <v>686</v>
      </c>
      <c r="C2951" s="13"/>
      <c r="D2951" s="14" t="s">
        <v>950</v>
      </c>
      <c r="E2951" s="14" t="s">
        <v>2715</v>
      </c>
      <c r="F2951" s="5">
        <v>21</v>
      </c>
      <c r="G2951" s="11"/>
      <c r="H2951" s="6" t="s">
        <v>161</v>
      </c>
      <c r="I2951" s="11"/>
      <c r="J2951" s="11"/>
      <c r="K2951" s="11"/>
      <c r="L2951" s="10">
        <v>356</v>
      </c>
      <c r="M2951" s="5">
        <v>103</v>
      </c>
      <c r="N2951" s="5">
        <v>356</v>
      </c>
      <c r="O2951" s="5">
        <v>2002</v>
      </c>
      <c r="P2951" s="5">
        <v>5</v>
      </c>
      <c r="Q2951" s="15">
        <v>0.3081324902130918</v>
      </c>
      <c r="R2951" s="15">
        <v>131.23599469101123</v>
      </c>
      <c r="S2951" s="6" t="s">
        <v>7</v>
      </c>
      <c r="T2951" s="7" t="s">
        <v>14</v>
      </c>
      <c r="U2951" s="15">
        <v>324.26235350805155</v>
      </c>
      <c r="V2951" s="15">
        <v>154.40698159965717</v>
      </c>
      <c r="W2951" s="15">
        <v>31.737646491948453</v>
      </c>
      <c r="X2951" s="6" t="s">
        <v>162</v>
      </c>
    </row>
    <row r="2952" spans="1:24" ht="28.8" x14ac:dyDescent="0.3">
      <c r="A2952" s="6" t="s">
        <v>25</v>
      </c>
      <c r="B2952" s="6" t="s">
        <v>411</v>
      </c>
      <c r="C2952" s="13"/>
      <c r="D2952" s="14" t="s">
        <v>3419</v>
      </c>
      <c r="E2952" s="14" t="s">
        <v>3420</v>
      </c>
      <c r="F2952" s="5">
        <v>26</v>
      </c>
      <c r="G2952" s="11"/>
      <c r="H2952" s="6" t="s">
        <v>194</v>
      </c>
      <c r="I2952" s="10">
        <v>108.5</v>
      </c>
      <c r="J2952" s="10">
        <v>16.5</v>
      </c>
      <c r="K2952" s="10">
        <v>344</v>
      </c>
      <c r="L2952" s="11"/>
      <c r="M2952" s="5">
        <v>101</v>
      </c>
      <c r="N2952" s="5">
        <v>469</v>
      </c>
      <c r="O2952" s="5">
        <v>2003</v>
      </c>
      <c r="P2952" s="5">
        <v>9</v>
      </c>
      <c r="Q2952" s="15">
        <v>0.30812959133705176</v>
      </c>
      <c r="R2952" s="15">
        <v>97.68193895522387</v>
      </c>
      <c r="S2952" s="6" t="s">
        <v>6</v>
      </c>
      <c r="T2952" s="7" t="s">
        <v>13</v>
      </c>
      <c r="U2952" s="15">
        <v>437.87891127495777</v>
      </c>
      <c r="V2952" s="15">
        <v>111.11878299036252</v>
      </c>
      <c r="W2952" s="15">
        <v>31.121088725042227</v>
      </c>
      <c r="X2952" s="6" t="s">
        <v>162</v>
      </c>
    </row>
    <row r="2953" spans="1:24" ht="28.8" x14ac:dyDescent="0.3">
      <c r="A2953" s="6" t="s">
        <v>25</v>
      </c>
      <c r="B2953" s="6" t="s">
        <v>191</v>
      </c>
      <c r="C2953" s="13"/>
      <c r="D2953" s="14" t="s">
        <v>3421</v>
      </c>
      <c r="E2953" s="14" t="s">
        <v>3422</v>
      </c>
      <c r="F2953" s="5">
        <v>26</v>
      </c>
      <c r="G2953" s="10">
        <v>100</v>
      </c>
      <c r="H2953" s="6" t="s">
        <v>194</v>
      </c>
      <c r="I2953" s="13"/>
      <c r="J2953" s="8"/>
      <c r="K2953" s="13"/>
      <c r="L2953" s="5">
        <v>577.5</v>
      </c>
      <c r="M2953" s="5">
        <v>100</v>
      </c>
      <c r="N2953" s="5">
        <v>577.5</v>
      </c>
      <c r="O2953" s="5">
        <v>1985</v>
      </c>
      <c r="P2953" s="5">
        <v>4</v>
      </c>
      <c r="Q2953" s="15">
        <v>0.30810022563845907</v>
      </c>
      <c r="R2953" s="15">
        <v>78.544133333333335</v>
      </c>
      <c r="S2953" s="6" t="s">
        <v>6</v>
      </c>
      <c r="T2953" s="7" t="s">
        <v>13</v>
      </c>
      <c r="U2953" s="15">
        <v>546.68997743615409</v>
      </c>
      <c r="V2953" s="15">
        <v>87.658423934140203</v>
      </c>
      <c r="W2953" s="15">
        <v>30.810022563845905</v>
      </c>
      <c r="X2953" s="6" t="s">
        <v>162</v>
      </c>
    </row>
    <row r="2954" spans="1:24" ht="28.8" x14ac:dyDescent="0.3">
      <c r="A2954" s="6" t="s">
        <v>178</v>
      </c>
      <c r="B2954" s="6" t="s">
        <v>3423</v>
      </c>
      <c r="C2954" s="13"/>
      <c r="D2954" s="14" t="s">
        <v>3424</v>
      </c>
      <c r="E2954" s="14" t="s">
        <v>931</v>
      </c>
      <c r="F2954" s="5">
        <v>32</v>
      </c>
      <c r="G2954" s="10">
        <v>63</v>
      </c>
      <c r="H2954" s="6" t="s">
        <v>172</v>
      </c>
      <c r="I2954" s="13"/>
      <c r="J2954" s="13"/>
      <c r="K2954" s="13"/>
      <c r="L2954" s="5">
        <v>430.8</v>
      </c>
      <c r="M2954" s="5">
        <v>101</v>
      </c>
      <c r="N2954" s="5">
        <v>430.8</v>
      </c>
      <c r="O2954" s="5">
        <v>2006</v>
      </c>
      <c r="P2954" s="5">
        <v>7</v>
      </c>
      <c r="Q2954" s="15">
        <v>0.30805185104725524</v>
      </c>
      <c r="R2954" s="15">
        <v>106.34361506499536</v>
      </c>
      <c r="S2954" s="6" t="s">
        <v>6</v>
      </c>
      <c r="T2954" s="6"/>
      <c r="U2954" s="15">
        <v>399.68676304422723</v>
      </c>
      <c r="V2954" s="15">
        <v>122.07737558182981</v>
      </c>
      <c r="W2954" s="15">
        <v>31.113236955772777</v>
      </c>
      <c r="X2954" s="6" t="s">
        <v>162</v>
      </c>
    </row>
    <row r="2955" spans="1:24" ht="28.8" x14ac:dyDescent="0.3">
      <c r="A2955" s="6" t="s">
        <v>25</v>
      </c>
      <c r="B2955" s="6" t="s">
        <v>1662</v>
      </c>
      <c r="C2955" s="13"/>
      <c r="D2955" s="14" t="s">
        <v>1449</v>
      </c>
      <c r="E2955" s="14" t="s">
        <v>1450</v>
      </c>
      <c r="F2955" s="5">
        <v>22</v>
      </c>
      <c r="G2955" s="11"/>
      <c r="H2955" s="6" t="s">
        <v>194</v>
      </c>
      <c r="I2955" s="13"/>
      <c r="J2955" s="13"/>
      <c r="K2955" s="13"/>
      <c r="L2955" s="5">
        <v>323</v>
      </c>
      <c r="M2955" s="5">
        <v>100</v>
      </c>
      <c r="N2955" s="5">
        <v>323</v>
      </c>
      <c r="O2955" s="5">
        <v>1988</v>
      </c>
      <c r="P2955" s="5">
        <v>6</v>
      </c>
      <c r="Q2955" s="15">
        <v>0.30787817673500512</v>
      </c>
      <c r="R2955" s="15">
        <v>140.43107430340558</v>
      </c>
      <c r="S2955" s="6" t="s">
        <v>7</v>
      </c>
      <c r="T2955" s="7" t="s">
        <v>14</v>
      </c>
      <c r="U2955" s="15">
        <v>292.21218232649949</v>
      </c>
      <c r="V2955" s="15">
        <v>166.80706737013287</v>
      </c>
      <c r="W2955" s="15">
        <v>30.787817673500513</v>
      </c>
      <c r="X2955" s="6" t="s">
        <v>162</v>
      </c>
    </row>
    <row r="2956" spans="1:24" ht="28.8" x14ac:dyDescent="0.3">
      <c r="A2956" s="6" t="s">
        <v>25</v>
      </c>
      <c r="B2956" s="6" t="s">
        <v>1591</v>
      </c>
      <c r="C2956" s="13"/>
      <c r="D2956" s="14" t="s">
        <v>2664</v>
      </c>
      <c r="E2956" s="14" t="s">
        <v>2665</v>
      </c>
      <c r="F2956" s="5">
        <v>24</v>
      </c>
      <c r="G2956" s="10">
        <v>84</v>
      </c>
      <c r="H2956" s="6" t="s">
        <v>172</v>
      </c>
      <c r="I2956" s="11"/>
      <c r="J2956" s="11"/>
      <c r="K2956" s="11"/>
      <c r="L2956" s="10">
        <v>429.6</v>
      </c>
      <c r="M2956" s="5">
        <v>85</v>
      </c>
      <c r="N2956" s="5">
        <v>429.6</v>
      </c>
      <c r="O2956" s="5">
        <v>1992</v>
      </c>
      <c r="P2956" s="5">
        <v>5</v>
      </c>
      <c r="Q2956" s="15">
        <v>0.30758701583859299</v>
      </c>
      <c r="R2956" s="15">
        <v>89.747093691806327</v>
      </c>
      <c r="S2956" s="6" t="s">
        <v>6</v>
      </c>
      <c r="T2956" s="7" t="s">
        <v>13</v>
      </c>
      <c r="U2956" s="15">
        <v>403.45510365371962</v>
      </c>
      <c r="V2956" s="15">
        <v>101.24776591793328</v>
      </c>
      <c r="W2956" s="15">
        <v>26.144896346280404</v>
      </c>
      <c r="X2956" s="6" t="s">
        <v>162</v>
      </c>
    </row>
    <row r="2957" spans="1:24" ht="28.8" x14ac:dyDescent="0.3">
      <c r="A2957" s="6" t="s">
        <v>25</v>
      </c>
      <c r="B2957" s="6" t="s">
        <v>414</v>
      </c>
      <c r="C2957" s="13"/>
      <c r="D2957" s="14" t="s">
        <v>2253</v>
      </c>
      <c r="E2957" s="14" t="s">
        <v>2456</v>
      </c>
      <c r="F2957" s="5">
        <v>32</v>
      </c>
      <c r="G2957" s="10">
        <v>66</v>
      </c>
      <c r="H2957" s="6" t="s">
        <v>172</v>
      </c>
      <c r="I2957" s="13"/>
      <c r="J2957" s="13"/>
      <c r="K2957" s="13"/>
      <c r="L2957" s="5">
        <v>302</v>
      </c>
      <c r="M2957" s="5">
        <v>100</v>
      </c>
      <c r="N2957" s="5">
        <v>302</v>
      </c>
      <c r="O2957" s="5">
        <v>1991</v>
      </c>
      <c r="P2957" s="5">
        <v>6</v>
      </c>
      <c r="Q2957" s="15">
        <v>0.30752937042533118</v>
      </c>
      <c r="R2957" s="15">
        <v>150.19614900662251</v>
      </c>
      <c r="S2957" s="6" t="s">
        <v>6</v>
      </c>
      <c r="T2957" s="6"/>
      <c r="U2957" s="15">
        <v>271.24706295746688</v>
      </c>
      <c r="V2957" s="15">
        <v>179.79016942468192</v>
      </c>
      <c r="W2957" s="15">
        <v>30.752937042533119</v>
      </c>
      <c r="X2957" s="6" t="s">
        <v>162</v>
      </c>
    </row>
    <row r="2958" spans="1:24" ht="28.8" x14ac:dyDescent="0.3">
      <c r="A2958" s="6" t="s">
        <v>25</v>
      </c>
      <c r="B2958" s="6" t="s">
        <v>1227</v>
      </c>
      <c r="C2958" s="13"/>
      <c r="D2958" s="14" t="s">
        <v>2425</v>
      </c>
      <c r="E2958" s="14" t="s">
        <v>2758</v>
      </c>
      <c r="F2958" s="5">
        <v>19</v>
      </c>
      <c r="G2958" s="11"/>
      <c r="H2958" s="6" t="s">
        <v>190</v>
      </c>
      <c r="I2958" s="13"/>
      <c r="J2958" s="13"/>
      <c r="K2958" s="13"/>
      <c r="L2958" s="5">
        <v>276.7</v>
      </c>
      <c r="M2958" s="5">
        <v>101</v>
      </c>
      <c r="N2958" s="5">
        <v>276.7</v>
      </c>
      <c r="O2958" s="5">
        <v>1991</v>
      </c>
      <c r="P2958" s="5">
        <v>6</v>
      </c>
      <c r="Q2958" s="15">
        <v>0.30752676215267305</v>
      </c>
      <c r="R2958" s="15">
        <v>165.56859186844957</v>
      </c>
      <c r="S2958" s="6" t="s">
        <v>7</v>
      </c>
      <c r="T2958" s="7" t="s">
        <v>14</v>
      </c>
      <c r="U2958" s="15">
        <v>245.63979702258001</v>
      </c>
      <c r="V2958" s="15">
        <v>201.68199215923943</v>
      </c>
      <c r="W2958" s="15">
        <v>31.060202977419976</v>
      </c>
      <c r="X2958" s="6" t="s">
        <v>162</v>
      </c>
    </row>
    <row r="2959" spans="1:24" ht="28.8" x14ac:dyDescent="0.3">
      <c r="A2959" s="6" t="s">
        <v>217</v>
      </c>
      <c r="B2959" s="6" t="s">
        <v>3138</v>
      </c>
      <c r="C2959" s="10">
        <v>50006851</v>
      </c>
      <c r="D2959" s="14" t="s">
        <v>2810</v>
      </c>
      <c r="E2959" s="14" t="s">
        <v>3425</v>
      </c>
      <c r="F2959" s="5">
        <v>18</v>
      </c>
      <c r="G2959" s="5">
        <v>70</v>
      </c>
      <c r="H2959" s="6" t="s">
        <v>445</v>
      </c>
      <c r="I2959" s="13"/>
      <c r="J2959" s="13"/>
      <c r="K2959" s="13"/>
      <c r="L2959" s="5">
        <v>413.8</v>
      </c>
      <c r="M2959" s="5">
        <v>100</v>
      </c>
      <c r="N2959" s="5">
        <v>413.8</v>
      </c>
      <c r="O2959" s="5">
        <v>2017</v>
      </c>
      <c r="P2959" s="5">
        <v>6</v>
      </c>
      <c r="Q2959" s="15">
        <v>0.30720711871464007</v>
      </c>
      <c r="R2959" s="15">
        <v>109.61632914451425</v>
      </c>
      <c r="S2959" s="6" t="s">
        <v>7</v>
      </c>
      <c r="T2959" s="7" t="s">
        <v>14</v>
      </c>
      <c r="U2959" s="15">
        <v>383.07928812853601</v>
      </c>
      <c r="V2959" s="15">
        <v>126.22172583022589</v>
      </c>
      <c r="W2959" s="15">
        <v>30.720711871464005</v>
      </c>
      <c r="X2959" s="6" t="s">
        <v>168</v>
      </c>
    </row>
    <row r="2960" spans="1:24" ht="28.8" x14ac:dyDescent="0.3">
      <c r="A2960" s="6" t="s">
        <v>25</v>
      </c>
      <c r="B2960" s="6" t="s">
        <v>846</v>
      </c>
      <c r="C2960" s="13"/>
      <c r="D2960" s="14" t="s">
        <v>3106</v>
      </c>
      <c r="E2960" s="14" t="s">
        <v>3107</v>
      </c>
      <c r="F2960" s="5">
        <v>22</v>
      </c>
      <c r="G2960" s="5">
        <v>78</v>
      </c>
      <c r="H2960" s="6" t="s">
        <v>161</v>
      </c>
      <c r="I2960" s="13"/>
      <c r="J2960" s="13"/>
      <c r="K2960" s="13"/>
      <c r="L2960" s="5">
        <v>306.5</v>
      </c>
      <c r="M2960" s="5">
        <v>100</v>
      </c>
      <c r="N2960" s="5">
        <v>306.5</v>
      </c>
      <c r="O2960" s="5">
        <v>1987</v>
      </c>
      <c r="P2960" s="5">
        <v>5</v>
      </c>
      <c r="Q2960" s="15">
        <v>0.30713615243372772</v>
      </c>
      <c r="R2960" s="15">
        <v>147.99098531810765</v>
      </c>
      <c r="S2960" s="6" t="s">
        <v>7</v>
      </c>
      <c r="T2960" s="7" t="s">
        <v>14</v>
      </c>
      <c r="U2960" s="15">
        <v>275.78638475662723</v>
      </c>
      <c r="V2960" s="15">
        <v>176.72192224144914</v>
      </c>
      <c r="W2960" s="15">
        <v>30.713615243372772</v>
      </c>
      <c r="X2960" s="6" t="s">
        <v>162</v>
      </c>
    </row>
    <row r="2961" spans="1:24" x14ac:dyDescent="0.3">
      <c r="A2961" s="6" t="s">
        <v>25</v>
      </c>
      <c r="B2961" s="6" t="s">
        <v>1285</v>
      </c>
      <c r="C2961" s="13"/>
      <c r="D2961" s="14" t="s">
        <v>3426</v>
      </c>
      <c r="E2961" s="14" t="s">
        <v>3427</v>
      </c>
      <c r="F2961" s="5">
        <v>0</v>
      </c>
      <c r="G2961" s="5">
        <v>67</v>
      </c>
      <c r="H2961" s="6" t="s">
        <v>172</v>
      </c>
      <c r="I2961" s="13"/>
      <c r="J2961" s="13"/>
      <c r="K2961" s="13"/>
      <c r="L2961" s="5">
        <v>450</v>
      </c>
      <c r="M2961" s="5">
        <v>100</v>
      </c>
      <c r="N2961" s="5">
        <v>450</v>
      </c>
      <c r="O2961" s="5">
        <v>1989</v>
      </c>
      <c r="P2961" s="5">
        <v>3</v>
      </c>
      <c r="Q2961" s="15">
        <v>0.30713387848151513</v>
      </c>
      <c r="R2961" s="15">
        <v>100.79830444444443</v>
      </c>
      <c r="S2961" s="6" t="s">
        <v>25</v>
      </c>
      <c r="T2961" s="6"/>
      <c r="U2961" s="15">
        <v>419.28661215184849</v>
      </c>
      <c r="V2961" s="15">
        <v>115.10185552192745</v>
      </c>
      <c r="W2961" s="15">
        <v>30.713387848151513</v>
      </c>
      <c r="X2961" s="6" t="s">
        <v>162</v>
      </c>
    </row>
    <row r="2962" spans="1:24" ht="28.8" x14ac:dyDescent="0.3">
      <c r="A2962" s="6" t="s">
        <v>200</v>
      </c>
      <c r="B2962" s="6" t="s">
        <v>1621</v>
      </c>
      <c r="C2962" s="10">
        <v>3939803</v>
      </c>
      <c r="D2962" s="14" t="s">
        <v>3428</v>
      </c>
      <c r="E2962" s="14" t="s">
        <v>2733</v>
      </c>
      <c r="F2962" s="5">
        <v>22</v>
      </c>
      <c r="G2962" s="10">
        <v>90</v>
      </c>
      <c r="H2962" s="6" t="s">
        <v>204</v>
      </c>
      <c r="I2962" s="10">
        <v>89.7</v>
      </c>
      <c r="J2962" s="10">
        <v>134.6</v>
      </c>
      <c r="K2962" s="10">
        <v>233.5</v>
      </c>
      <c r="L2962" s="11"/>
      <c r="M2962" s="5">
        <v>100</v>
      </c>
      <c r="N2962" s="5">
        <v>457.8</v>
      </c>
      <c r="O2962" s="5">
        <v>2007</v>
      </c>
      <c r="P2962" s="5">
        <v>4</v>
      </c>
      <c r="Q2962" s="15">
        <v>0.30691886401175794</v>
      </c>
      <c r="R2962" s="15">
        <v>99.080902140672777</v>
      </c>
      <c r="S2962" s="6" t="s">
        <v>7</v>
      </c>
      <c r="T2962" s="7" t="s">
        <v>14</v>
      </c>
      <c r="U2962" s="15">
        <v>427.10811359882422</v>
      </c>
      <c r="V2962" s="15">
        <v>112.69415540998043</v>
      </c>
      <c r="W2962" s="15">
        <v>30.691886401175793</v>
      </c>
      <c r="X2962" s="6" t="s">
        <v>162</v>
      </c>
    </row>
    <row r="2963" spans="1:24" ht="28.8" x14ac:dyDescent="0.3">
      <c r="A2963" s="6" t="s">
        <v>25</v>
      </c>
      <c r="B2963" s="6" t="s">
        <v>274</v>
      </c>
      <c r="C2963" s="13"/>
      <c r="D2963" s="14" t="s">
        <v>2198</v>
      </c>
      <c r="E2963" s="14" t="s">
        <v>1146</v>
      </c>
      <c r="F2963" s="5">
        <v>19</v>
      </c>
      <c r="G2963" s="10">
        <v>62</v>
      </c>
      <c r="H2963" s="6" t="s">
        <v>190</v>
      </c>
      <c r="I2963" s="11"/>
      <c r="J2963" s="11"/>
      <c r="K2963" s="11"/>
      <c r="L2963" s="10">
        <v>382.8</v>
      </c>
      <c r="M2963" s="5">
        <v>113</v>
      </c>
      <c r="N2963" s="5">
        <v>382.8</v>
      </c>
      <c r="O2963" s="5">
        <v>1997</v>
      </c>
      <c r="P2963" s="5">
        <v>6</v>
      </c>
      <c r="Q2963" s="15">
        <v>0.30678412254716814</v>
      </c>
      <c r="R2963" s="15">
        <v>133.8974341954023</v>
      </c>
      <c r="S2963" s="6" t="s">
        <v>7</v>
      </c>
      <c r="T2963" s="7" t="s">
        <v>14</v>
      </c>
      <c r="U2963" s="15">
        <v>348.13339415217001</v>
      </c>
      <c r="V2963" s="15">
        <v>158.04626540244129</v>
      </c>
      <c r="W2963" s="15">
        <v>34.666605847829999</v>
      </c>
      <c r="X2963" s="6" t="s">
        <v>162</v>
      </c>
    </row>
    <row r="2964" spans="1:24" ht="28.8" x14ac:dyDescent="0.3">
      <c r="A2964" s="6" t="s">
        <v>178</v>
      </c>
      <c r="B2964" s="6" t="s">
        <v>666</v>
      </c>
      <c r="C2964" s="10">
        <v>3371123</v>
      </c>
      <c r="D2964" s="14" t="s">
        <v>2996</v>
      </c>
      <c r="E2964" s="14" t="s">
        <v>2142</v>
      </c>
      <c r="F2964" s="5">
        <v>26</v>
      </c>
      <c r="G2964" s="10">
        <v>80</v>
      </c>
      <c r="H2964" s="6" t="s">
        <v>186</v>
      </c>
      <c r="I2964" s="5">
        <v>183.5</v>
      </c>
      <c r="J2964" s="5">
        <v>5.0999999999999996</v>
      </c>
      <c r="K2964" s="5">
        <v>298.3</v>
      </c>
      <c r="L2964" s="13"/>
      <c r="M2964" s="5">
        <v>100</v>
      </c>
      <c r="N2964" s="5">
        <v>486.9</v>
      </c>
      <c r="O2964" s="5">
        <v>2015</v>
      </c>
      <c r="P2964" s="5">
        <v>9</v>
      </c>
      <c r="Q2964" s="15">
        <v>0.306686447411048</v>
      </c>
      <c r="R2964" s="15">
        <v>93.159246251797072</v>
      </c>
      <c r="S2964" s="6" t="s">
        <v>6</v>
      </c>
      <c r="T2964" s="7" t="s">
        <v>13</v>
      </c>
      <c r="U2964" s="15">
        <v>456.23135525889518</v>
      </c>
      <c r="V2964" s="15">
        <v>105.51214861839699</v>
      </c>
      <c r="W2964" s="15">
        <v>30.668644741104799</v>
      </c>
      <c r="X2964" s="6" t="s">
        <v>162</v>
      </c>
    </row>
    <row r="2965" spans="1:24" ht="28.8" x14ac:dyDescent="0.3">
      <c r="A2965" s="6" t="s">
        <v>25</v>
      </c>
      <c r="B2965" s="6" t="s">
        <v>811</v>
      </c>
      <c r="C2965" s="13"/>
      <c r="D2965" s="14" t="s">
        <v>1752</v>
      </c>
      <c r="E2965" s="14" t="s">
        <v>1753</v>
      </c>
      <c r="F2965" s="5">
        <v>30</v>
      </c>
      <c r="G2965" s="10">
        <v>76</v>
      </c>
      <c r="H2965" s="6" t="s">
        <v>172</v>
      </c>
      <c r="I2965" s="11"/>
      <c r="J2965" s="11"/>
      <c r="K2965" s="11"/>
      <c r="L2965" s="10">
        <v>287.7</v>
      </c>
      <c r="M2965" s="5">
        <v>100</v>
      </c>
      <c r="N2965" s="5">
        <v>287.7</v>
      </c>
      <c r="O2965" s="5">
        <v>1997</v>
      </c>
      <c r="P2965" s="5">
        <v>5</v>
      </c>
      <c r="Q2965" s="15">
        <v>0.30668612769075648</v>
      </c>
      <c r="R2965" s="15">
        <v>157.66158150851581</v>
      </c>
      <c r="S2965" s="6" t="s">
        <v>6</v>
      </c>
      <c r="T2965" s="6"/>
      <c r="U2965" s="15">
        <v>257.03138723092434</v>
      </c>
      <c r="V2965" s="15">
        <v>190.15138747796249</v>
      </c>
      <c r="W2965" s="15">
        <v>30.668612769075651</v>
      </c>
      <c r="X2965" s="6" t="s">
        <v>162</v>
      </c>
    </row>
    <row r="2966" spans="1:24" ht="28.8" x14ac:dyDescent="0.3">
      <c r="A2966" s="6" t="s">
        <v>2187</v>
      </c>
      <c r="B2966" s="6" t="s">
        <v>2578</v>
      </c>
      <c r="C2966" s="10">
        <v>50030256</v>
      </c>
      <c r="D2966" s="14" t="s">
        <v>1377</v>
      </c>
      <c r="E2966" s="14" t="s">
        <v>2674</v>
      </c>
      <c r="F2966" s="5">
        <v>22</v>
      </c>
      <c r="G2966" s="10">
        <v>115</v>
      </c>
      <c r="H2966" s="6" t="s">
        <v>167</v>
      </c>
      <c r="I2966" s="5">
        <v>151.4</v>
      </c>
      <c r="J2966" s="5">
        <v>73.599999999999994</v>
      </c>
      <c r="K2966" s="5">
        <v>248.4</v>
      </c>
      <c r="L2966" s="8"/>
      <c r="M2966" s="5">
        <v>100</v>
      </c>
      <c r="N2966" s="5">
        <v>473.4</v>
      </c>
      <c r="O2966" s="5">
        <v>2018</v>
      </c>
      <c r="P2966" s="5">
        <v>10</v>
      </c>
      <c r="Q2966" s="15">
        <v>0.3065835616285591</v>
      </c>
      <c r="R2966" s="15">
        <v>95.815878749471892</v>
      </c>
      <c r="S2966" s="6" t="s">
        <v>7</v>
      </c>
      <c r="T2966" s="7" t="s">
        <v>14</v>
      </c>
      <c r="U2966" s="15">
        <v>442.74164383714407</v>
      </c>
      <c r="V2966" s="15">
        <v>108.76152405305089</v>
      </c>
      <c r="W2966" s="15">
        <v>30.65835616285591</v>
      </c>
      <c r="X2966" s="6" t="s">
        <v>168</v>
      </c>
    </row>
    <row r="2967" spans="1:24" ht="28.8" x14ac:dyDescent="0.3">
      <c r="A2967" s="6" t="s">
        <v>25</v>
      </c>
      <c r="B2967" s="6" t="s">
        <v>1583</v>
      </c>
      <c r="C2967" s="13"/>
      <c r="D2967" s="14" t="s">
        <v>2690</v>
      </c>
      <c r="E2967" s="14" t="s">
        <v>2651</v>
      </c>
      <c r="F2967" s="5">
        <v>22</v>
      </c>
      <c r="G2967" s="13"/>
      <c r="H2967" s="6" t="s">
        <v>194</v>
      </c>
      <c r="I2967" s="11"/>
      <c r="J2967" s="11"/>
      <c r="K2967" s="11"/>
      <c r="L2967" s="10">
        <v>323.5</v>
      </c>
      <c r="M2967" s="5">
        <v>100</v>
      </c>
      <c r="N2967" s="5">
        <v>323.5</v>
      </c>
      <c r="O2967" s="5">
        <v>1991</v>
      </c>
      <c r="P2967" s="5">
        <v>5</v>
      </c>
      <c r="Q2967" s="15">
        <v>0.30650062941132544</v>
      </c>
      <c r="R2967" s="15">
        <v>140.21402472952084</v>
      </c>
      <c r="S2967" s="6" t="s">
        <v>7</v>
      </c>
      <c r="T2967" s="7" t="s">
        <v>14</v>
      </c>
      <c r="U2967" s="15">
        <v>292.84993705886745</v>
      </c>
      <c r="V2967" s="15">
        <v>165.96498971147241</v>
      </c>
      <c r="W2967" s="15">
        <v>30.650062941132546</v>
      </c>
      <c r="X2967" s="6" t="s">
        <v>162</v>
      </c>
    </row>
    <row r="2968" spans="1:24" x14ac:dyDescent="0.3">
      <c r="A2968" s="6" t="s">
        <v>25</v>
      </c>
      <c r="B2968" s="6" t="s">
        <v>230</v>
      </c>
      <c r="C2968" s="13"/>
      <c r="D2968" s="14" t="s">
        <v>1079</v>
      </c>
      <c r="E2968" s="14" t="s">
        <v>1669</v>
      </c>
      <c r="F2968" s="5">
        <v>21</v>
      </c>
      <c r="G2968" s="11"/>
      <c r="H2968" s="6" t="s">
        <v>194</v>
      </c>
      <c r="I2968" s="10">
        <v>253</v>
      </c>
      <c r="J2968" s="10">
        <v>23.5</v>
      </c>
      <c r="K2968" s="10">
        <v>52</v>
      </c>
      <c r="L2968" s="11"/>
      <c r="M2968" s="5">
        <v>100</v>
      </c>
      <c r="N2968" s="5">
        <v>328.5</v>
      </c>
      <c r="O2968" s="5">
        <v>1997</v>
      </c>
      <c r="P2968" s="5">
        <v>4</v>
      </c>
      <c r="Q2968" s="15">
        <v>0.30644260633514081</v>
      </c>
      <c r="R2968" s="15">
        <v>138.07986910197869</v>
      </c>
      <c r="S2968" s="6" t="s">
        <v>7</v>
      </c>
      <c r="T2968" s="7" t="s">
        <v>14</v>
      </c>
      <c r="U2968" s="15">
        <v>297.85573936648592</v>
      </c>
      <c r="V2968" s="15">
        <v>163.33739101769962</v>
      </c>
      <c r="W2968" s="15">
        <v>30.644260633514079</v>
      </c>
      <c r="X2968" s="6" t="s">
        <v>162</v>
      </c>
    </row>
    <row r="2969" spans="1:24" ht="28.8" x14ac:dyDescent="0.3">
      <c r="A2969" s="6" t="s">
        <v>1958</v>
      </c>
      <c r="B2969" s="6" t="s">
        <v>3429</v>
      </c>
      <c r="C2969" s="13"/>
      <c r="D2969" s="14" t="s">
        <v>3166</v>
      </c>
      <c r="E2969" s="14" t="s">
        <v>3020</v>
      </c>
      <c r="F2969" s="5">
        <v>32</v>
      </c>
      <c r="G2969" s="13"/>
      <c r="H2969" s="6" t="s">
        <v>2281</v>
      </c>
      <c r="I2969" s="13"/>
      <c r="J2969" s="13"/>
      <c r="K2969" s="13"/>
      <c r="L2969" s="5">
        <v>320.5</v>
      </c>
      <c r="M2969" s="5">
        <v>100</v>
      </c>
      <c r="N2969" s="5">
        <v>320.5</v>
      </c>
      <c r="O2969" s="5">
        <v>2020</v>
      </c>
      <c r="P2969" s="5">
        <v>8</v>
      </c>
      <c r="Q2969" s="15">
        <v>0.30639035653975272</v>
      </c>
      <c r="R2969" s="15">
        <v>141.52648049921996</v>
      </c>
      <c r="S2969" s="6" t="s">
        <v>6</v>
      </c>
      <c r="T2969" s="6"/>
      <c r="U2969" s="15">
        <v>289.86096434602473</v>
      </c>
      <c r="V2969" s="15">
        <v>168.27608131673333</v>
      </c>
      <c r="W2969" s="15">
        <v>30.63903565397527</v>
      </c>
      <c r="X2969" s="6" t="s">
        <v>168</v>
      </c>
    </row>
    <row r="2970" spans="1:24" ht="28.8" x14ac:dyDescent="0.3">
      <c r="A2970" s="6" t="s">
        <v>25</v>
      </c>
      <c r="B2970" s="6" t="s">
        <v>280</v>
      </c>
      <c r="C2970" s="13"/>
      <c r="D2970" s="14" t="s">
        <v>2198</v>
      </c>
      <c r="E2970" s="14" t="s">
        <v>2551</v>
      </c>
      <c r="F2970" s="5">
        <v>22</v>
      </c>
      <c r="G2970" s="5">
        <v>95</v>
      </c>
      <c r="H2970" s="6" t="s">
        <v>161</v>
      </c>
      <c r="I2970" s="13"/>
      <c r="J2970" s="13"/>
      <c r="K2970" s="13"/>
      <c r="L2970" s="5">
        <v>378.9</v>
      </c>
      <c r="M2970" s="5">
        <v>113</v>
      </c>
      <c r="N2970" s="5">
        <v>378.9</v>
      </c>
      <c r="O2970" s="5">
        <v>1997</v>
      </c>
      <c r="P2970" s="5">
        <v>6</v>
      </c>
      <c r="Q2970" s="15">
        <v>0.30635765745406657</v>
      </c>
      <c r="R2970" s="15">
        <v>135.27563423066772</v>
      </c>
      <c r="S2970" s="6" t="s">
        <v>7</v>
      </c>
      <c r="T2970" s="7" t="s">
        <v>14</v>
      </c>
      <c r="U2970" s="15">
        <v>344.28158470769046</v>
      </c>
      <c r="V2970" s="15">
        <v>159.87525755956236</v>
      </c>
      <c r="W2970" s="15">
        <v>34.618415292309521</v>
      </c>
      <c r="X2970" s="6" t="s">
        <v>162</v>
      </c>
    </row>
    <row r="2971" spans="1:24" ht="28.8" x14ac:dyDescent="0.3">
      <c r="A2971" s="6" t="s">
        <v>25</v>
      </c>
      <c r="B2971" s="6" t="s">
        <v>230</v>
      </c>
      <c r="C2971" s="13"/>
      <c r="D2971" s="14" t="s">
        <v>984</v>
      </c>
      <c r="E2971" s="14" t="s">
        <v>3383</v>
      </c>
      <c r="F2971" s="5">
        <v>24</v>
      </c>
      <c r="G2971" s="11"/>
      <c r="H2971" s="6" t="s">
        <v>194</v>
      </c>
      <c r="I2971" s="13"/>
      <c r="J2971" s="13"/>
      <c r="K2971" s="13"/>
      <c r="L2971" s="5">
        <v>322.5</v>
      </c>
      <c r="M2971" s="5">
        <v>100</v>
      </c>
      <c r="N2971" s="5">
        <v>322.5</v>
      </c>
      <c r="O2971" s="5">
        <v>2002</v>
      </c>
      <c r="P2971" s="5">
        <v>5</v>
      </c>
      <c r="Q2971" s="15">
        <v>0.30617443424106172</v>
      </c>
      <c r="R2971" s="15">
        <v>140.64879689922481</v>
      </c>
      <c r="S2971" s="6" t="s">
        <v>6</v>
      </c>
      <c r="T2971" s="7" t="s">
        <v>13</v>
      </c>
      <c r="U2971" s="15">
        <v>291.88255657589383</v>
      </c>
      <c r="V2971" s="15">
        <v>166.88224284011602</v>
      </c>
      <c r="W2971" s="15">
        <v>30.61744342410617</v>
      </c>
      <c r="X2971" s="6" t="s">
        <v>162</v>
      </c>
    </row>
    <row r="2972" spans="1:24" ht="28.8" x14ac:dyDescent="0.3">
      <c r="A2972" s="6" t="s">
        <v>25</v>
      </c>
      <c r="B2972" s="6" t="s">
        <v>3430</v>
      </c>
      <c r="C2972" s="13"/>
      <c r="D2972" s="14" t="s">
        <v>1786</v>
      </c>
      <c r="E2972" s="14" t="s">
        <v>1787</v>
      </c>
      <c r="F2972" s="5">
        <v>32</v>
      </c>
      <c r="G2972" s="10">
        <v>79</v>
      </c>
      <c r="H2972" s="6" t="s">
        <v>172</v>
      </c>
      <c r="I2972" s="13"/>
      <c r="J2972" s="13"/>
      <c r="K2972" s="13"/>
      <c r="L2972" s="5">
        <v>379.5</v>
      </c>
      <c r="M2972" s="5">
        <v>98</v>
      </c>
      <c r="N2972" s="5">
        <v>379.5</v>
      </c>
      <c r="O2972" s="5">
        <v>1991</v>
      </c>
      <c r="P2972" s="5">
        <v>8</v>
      </c>
      <c r="Q2972" s="15">
        <v>0.30602341898887175</v>
      </c>
      <c r="R2972" s="15">
        <v>117.13320753623186</v>
      </c>
      <c r="S2972" s="6" t="s">
        <v>6</v>
      </c>
      <c r="T2972" s="6"/>
      <c r="U2972" s="15">
        <v>349.50970493909057</v>
      </c>
      <c r="V2972" s="15">
        <v>135.63257806773964</v>
      </c>
      <c r="W2972" s="15">
        <v>29.990295060909432</v>
      </c>
      <c r="X2972" s="6" t="s">
        <v>162</v>
      </c>
    </row>
    <row r="2973" spans="1:24" ht="28.8" x14ac:dyDescent="0.3">
      <c r="A2973" s="6" t="s">
        <v>251</v>
      </c>
      <c r="B2973" s="6" t="s">
        <v>1488</v>
      </c>
      <c r="C2973" s="10">
        <v>3350743</v>
      </c>
      <c r="D2973" s="14" t="s">
        <v>1825</v>
      </c>
      <c r="E2973" s="14" t="s">
        <v>3216</v>
      </c>
      <c r="F2973" s="5">
        <v>22</v>
      </c>
      <c r="G2973" s="13"/>
      <c r="H2973" s="6" t="s">
        <v>167</v>
      </c>
      <c r="I2973" s="13"/>
      <c r="J2973" s="13"/>
      <c r="K2973" s="13"/>
      <c r="L2973" s="5">
        <v>477.5</v>
      </c>
      <c r="M2973" s="5">
        <v>100</v>
      </c>
      <c r="N2973" s="5">
        <v>477.5</v>
      </c>
      <c r="O2973" s="5">
        <v>2009</v>
      </c>
      <c r="P2973" s="5">
        <v>9</v>
      </c>
      <c r="Q2973" s="15">
        <v>0.30598023980310984</v>
      </c>
      <c r="R2973" s="15">
        <v>94.993166492146599</v>
      </c>
      <c r="S2973" s="6" t="s">
        <v>7</v>
      </c>
      <c r="T2973" s="7" t="s">
        <v>14</v>
      </c>
      <c r="U2973" s="15">
        <v>446.90197601968902</v>
      </c>
      <c r="V2973" s="15">
        <v>107.60357103982636</v>
      </c>
      <c r="W2973" s="15">
        <v>30.598023980310984</v>
      </c>
      <c r="X2973" s="6" t="s">
        <v>162</v>
      </c>
    </row>
    <row r="2974" spans="1:24" ht="28.8" x14ac:dyDescent="0.3">
      <c r="A2974" s="6" t="s">
        <v>200</v>
      </c>
      <c r="B2974" s="6" t="s">
        <v>280</v>
      </c>
      <c r="C2974" s="13"/>
      <c r="D2974" s="14" t="s">
        <v>1054</v>
      </c>
      <c r="E2974" s="14" t="s">
        <v>1055</v>
      </c>
      <c r="F2974" s="5">
        <v>21</v>
      </c>
      <c r="G2974" s="5">
        <v>60</v>
      </c>
      <c r="H2974" s="6" t="s">
        <v>161</v>
      </c>
      <c r="I2974" s="13"/>
      <c r="J2974" s="13"/>
      <c r="K2974" s="13"/>
      <c r="L2974" s="5">
        <v>465.8</v>
      </c>
      <c r="M2974" s="5">
        <v>100</v>
      </c>
      <c r="N2974" s="5">
        <v>465.8</v>
      </c>
      <c r="O2974" s="5">
        <v>2006</v>
      </c>
      <c r="P2974" s="5">
        <v>6</v>
      </c>
      <c r="Q2974" s="15">
        <v>0.30593780936748943</v>
      </c>
      <c r="R2974" s="15">
        <v>97.379212108200946</v>
      </c>
      <c r="S2974" s="6" t="s">
        <v>7</v>
      </c>
      <c r="T2974" s="7" t="s">
        <v>14</v>
      </c>
      <c r="U2974" s="15">
        <v>435.20621906325107</v>
      </c>
      <c r="V2974" s="15">
        <v>110.78812564240722</v>
      </c>
      <c r="W2974" s="15">
        <v>30.593780936748942</v>
      </c>
      <c r="X2974" s="6" t="s">
        <v>162</v>
      </c>
    </row>
    <row r="2975" spans="1:24" ht="28.8" x14ac:dyDescent="0.3">
      <c r="A2975" s="6" t="s">
        <v>25</v>
      </c>
      <c r="B2975" s="6" t="s">
        <v>179</v>
      </c>
      <c r="C2975" s="13"/>
      <c r="D2975" s="14" t="s">
        <v>3431</v>
      </c>
      <c r="E2975" s="14" t="s">
        <v>1480</v>
      </c>
      <c r="F2975" s="5">
        <v>30</v>
      </c>
      <c r="G2975" s="5">
        <v>75</v>
      </c>
      <c r="H2975" s="6" t="s">
        <v>172</v>
      </c>
      <c r="I2975" s="13"/>
      <c r="J2975" s="13"/>
      <c r="K2975" s="13"/>
      <c r="L2975" s="5">
        <v>875.8</v>
      </c>
      <c r="M2975" s="5">
        <v>205</v>
      </c>
      <c r="N2975" s="5">
        <v>875.8</v>
      </c>
      <c r="O2975" s="5">
        <v>1993</v>
      </c>
      <c r="P2975" s="5">
        <v>6</v>
      </c>
      <c r="Q2975" s="15">
        <v>0.30589111473823655</v>
      </c>
      <c r="R2975" s="15">
        <v>106.17313981502625</v>
      </c>
      <c r="S2975" s="6" t="s">
        <v>6</v>
      </c>
      <c r="T2975" s="6"/>
      <c r="U2975" s="15">
        <v>813.09232147866146</v>
      </c>
      <c r="V2975" s="15">
        <v>121.91444319804096</v>
      </c>
      <c r="W2975" s="15">
        <v>62.707678521338494</v>
      </c>
      <c r="X2975" s="6" t="s">
        <v>162</v>
      </c>
    </row>
    <row r="2976" spans="1:24" ht="28.8" x14ac:dyDescent="0.3">
      <c r="A2976" s="6" t="s">
        <v>217</v>
      </c>
      <c r="B2976" s="6" t="s">
        <v>1555</v>
      </c>
      <c r="C2976" s="10">
        <v>50025696</v>
      </c>
      <c r="D2976" s="14" t="s">
        <v>3432</v>
      </c>
      <c r="E2976" s="14" t="s">
        <v>2300</v>
      </c>
      <c r="F2976" s="5">
        <v>18</v>
      </c>
      <c r="G2976" s="5">
        <v>80</v>
      </c>
      <c r="H2976" s="6" t="s">
        <v>204</v>
      </c>
      <c r="I2976" s="13"/>
      <c r="J2976" s="13"/>
      <c r="K2976" s="13"/>
      <c r="L2976" s="5">
        <v>345.4</v>
      </c>
      <c r="M2976" s="5">
        <v>100</v>
      </c>
      <c r="N2976" s="5">
        <v>345.4</v>
      </c>
      <c r="O2976" s="5">
        <v>2018</v>
      </c>
      <c r="P2976" s="5">
        <v>7</v>
      </c>
      <c r="Q2976" s="15">
        <v>0.30574730167115605</v>
      </c>
      <c r="R2976" s="15">
        <v>131.32378980891718</v>
      </c>
      <c r="S2976" s="6" t="s">
        <v>7</v>
      </c>
      <c r="T2976" s="7" t="s">
        <v>14</v>
      </c>
      <c r="U2976" s="15">
        <v>314.82526983288437</v>
      </c>
      <c r="V2976" s="15">
        <v>154.64107427052502</v>
      </c>
      <c r="W2976" s="15">
        <v>30.574730167115604</v>
      </c>
      <c r="X2976" s="6" t="s">
        <v>168</v>
      </c>
    </row>
    <row r="2977" spans="1:24" ht="28.8" x14ac:dyDescent="0.3">
      <c r="A2977" s="6" t="s">
        <v>251</v>
      </c>
      <c r="B2977" s="6" t="s">
        <v>381</v>
      </c>
      <c r="C2977" s="10">
        <v>3946941</v>
      </c>
      <c r="D2977" s="14" t="s">
        <v>3243</v>
      </c>
      <c r="E2977" s="14" t="s">
        <v>3433</v>
      </c>
      <c r="F2977" s="5">
        <v>22</v>
      </c>
      <c r="G2977" s="11"/>
      <c r="H2977" s="6" t="s">
        <v>167</v>
      </c>
      <c r="I2977" s="13"/>
      <c r="J2977" s="13"/>
      <c r="K2977" s="13"/>
      <c r="L2977" s="5">
        <v>508.5</v>
      </c>
      <c r="M2977" s="5">
        <v>101</v>
      </c>
      <c r="N2977" s="5">
        <v>508.5</v>
      </c>
      <c r="O2977" s="5">
        <v>2009</v>
      </c>
      <c r="P2977" s="5">
        <v>8</v>
      </c>
      <c r="Q2977" s="15">
        <v>0.30567034167009327</v>
      </c>
      <c r="R2977" s="15">
        <v>90.094059724680434</v>
      </c>
      <c r="S2977" s="6" t="s">
        <v>7</v>
      </c>
      <c r="T2977" s="7" t="s">
        <v>14</v>
      </c>
      <c r="U2977" s="15">
        <v>477.62729549132058</v>
      </c>
      <c r="V2977" s="15">
        <v>101.59167115216941</v>
      </c>
      <c r="W2977" s="15">
        <v>30.872704508679419</v>
      </c>
      <c r="X2977" s="6" t="s">
        <v>162</v>
      </c>
    </row>
    <row r="2978" spans="1:24" ht="28.8" x14ac:dyDescent="0.3">
      <c r="A2978" s="6" t="s">
        <v>25</v>
      </c>
      <c r="B2978" s="6" t="s">
        <v>842</v>
      </c>
      <c r="C2978" s="13"/>
      <c r="D2978" s="14" t="s">
        <v>771</v>
      </c>
      <c r="E2978" s="14" t="s">
        <v>889</v>
      </c>
      <c r="F2978" s="5">
        <v>24</v>
      </c>
      <c r="G2978" s="13"/>
      <c r="H2978" s="6" t="s">
        <v>194</v>
      </c>
      <c r="I2978" s="13"/>
      <c r="J2978" s="13"/>
      <c r="K2978" s="13"/>
      <c r="L2978" s="5">
        <v>734</v>
      </c>
      <c r="M2978" s="5">
        <v>200</v>
      </c>
      <c r="N2978" s="5">
        <v>734</v>
      </c>
      <c r="O2978" s="5">
        <v>2003</v>
      </c>
      <c r="P2978" s="5">
        <v>7</v>
      </c>
      <c r="Q2978" s="15">
        <v>0.30566149860695474</v>
      </c>
      <c r="R2978" s="15">
        <v>123.59465122615802</v>
      </c>
      <c r="S2978" s="6" t="s">
        <v>6</v>
      </c>
      <c r="T2978" s="7" t="s">
        <v>13</v>
      </c>
      <c r="U2978" s="15">
        <v>672.86770027860905</v>
      </c>
      <c r="V2978" s="15">
        <v>144.11763955472941</v>
      </c>
      <c r="W2978" s="15">
        <v>61.13229972139095</v>
      </c>
      <c r="X2978" s="6" t="s">
        <v>162</v>
      </c>
    </row>
    <row r="2979" spans="1:24" ht="28.8" x14ac:dyDescent="0.3">
      <c r="A2979" s="6" t="s">
        <v>25</v>
      </c>
      <c r="B2979" s="6" t="s">
        <v>442</v>
      </c>
      <c r="C2979" s="13"/>
      <c r="D2979" s="14" t="s">
        <v>2159</v>
      </c>
      <c r="E2979" s="14" t="s">
        <v>3307</v>
      </c>
      <c r="F2979" s="5">
        <v>18</v>
      </c>
      <c r="G2979" s="10">
        <v>64</v>
      </c>
      <c r="H2979" s="6" t="s">
        <v>161</v>
      </c>
      <c r="I2979" s="13"/>
      <c r="J2979" s="13"/>
      <c r="K2979" s="13"/>
      <c r="L2979" s="5">
        <v>329</v>
      </c>
      <c r="M2979" s="5">
        <v>100</v>
      </c>
      <c r="N2979" s="5">
        <v>329</v>
      </c>
      <c r="O2979" s="5">
        <v>2002</v>
      </c>
      <c r="P2979" s="5">
        <v>6</v>
      </c>
      <c r="Q2979" s="15">
        <v>0.30561556969233322</v>
      </c>
      <c r="R2979" s="15">
        <v>137.87002127659574</v>
      </c>
      <c r="S2979" s="6" t="s">
        <v>7</v>
      </c>
      <c r="T2979" s="7" t="s">
        <v>14</v>
      </c>
      <c r="U2979" s="15">
        <v>298.43844303076668</v>
      </c>
      <c r="V2979" s="15">
        <v>163.35666666798042</v>
      </c>
      <c r="W2979" s="15">
        <v>30.561556969233322</v>
      </c>
      <c r="X2979" s="6" t="s">
        <v>162</v>
      </c>
    </row>
    <row r="2980" spans="1:24" ht="28.8" x14ac:dyDescent="0.3">
      <c r="A2980" s="6" t="s">
        <v>251</v>
      </c>
      <c r="B2980" s="6" t="s">
        <v>502</v>
      </c>
      <c r="C2980" s="13"/>
      <c r="D2980" s="14" t="s">
        <v>3434</v>
      </c>
      <c r="E2980" s="14" t="s">
        <v>3435</v>
      </c>
      <c r="F2980" s="5">
        <v>24</v>
      </c>
      <c r="G2980" s="11"/>
      <c r="H2980" s="6" t="s">
        <v>194</v>
      </c>
      <c r="I2980" s="10">
        <v>169.3</v>
      </c>
      <c r="J2980" s="10">
        <v>7.8</v>
      </c>
      <c r="K2980" s="10">
        <v>154.6</v>
      </c>
      <c r="L2980" s="11"/>
      <c r="M2980" s="5">
        <v>100</v>
      </c>
      <c r="N2980" s="5">
        <v>331.70000000000005</v>
      </c>
      <c r="O2980" s="5">
        <v>2005</v>
      </c>
      <c r="P2980" s="5">
        <v>9</v>
      </c>
      <c r="Q2980" s="15">
        <v>0.3055507091837501</v>
      </c>
      <c r="R2980" s="15">
        <v>136.74777509798011</v>
      </c>
      <c r="S2980" s="6" t="s">
        <v>6</v>
      </c>
      <c r="T2980" s="7" t="s">
        <v>13</v>
      </c>
      <c r="U2980" s="15">
        <v>301.14492908162504</v>
      </c>
      <c r="V2980" s="15">
        <v>161.86280539766693</v>
      </c>
      <c r="W2980" s="15">
        <v>30.555070918375009</v>
      </c>
      <c r="X2980" s="6" t="s">
        <v>162</v>
      </c>
    </row>
    <row r="2981" spans="1:24" ht="28.8" x14ac:dyDescent="0.3">
      <c r="A2981" s="6" t="s">
        <v>25</v>
      </c>
      <c r="B2981" s="6" t="s">
        <v>3436</v>
      </c>
      <c r="C2981" s="13"/>
      <c r="D2981" s="14" t="s">
        <v>3084</v>
      </c>
      <c r="E2981" s="14" t="s">
        <v>2549</v>
      </c>
      <c r="F2981" s="5">
        <v>22</v>
      </c>
      <c r="G2981" s="5">
        <v>92</v>
      </c>
      <c r="H2981" s="6" t="s">
        <v>161</v>
      </c>
      <c r="I2981" s="13"/>
      <c r="J2981" s="13"/>
      <c r="K2981" s="13"/>
      <c r="L2981" s="5">
        <v>547.79999999999995</v>
      </c>
      <c r="M2981" s="5">
        <v>151</v>
      </c>
      <c r="N2981" s="5">
        <v>547.79999999999995</v>
      </c>
      <c r="O2981" s="5">
        <v>1988</v>
      </c>
      <c r="P2981" s="5">
        <v>7</v>
      </c>
      <c r="Q2981" s="15">
        <v>0.30554825060979007</v>
      </c>
      <c r="R2981" s="15">
        <v>125.03185080321286</v>
      </c>
      <c r="S2981" s="6" t="s">
        <v>7</v>
      </c>
      <c r="T2981" s="7" t="s">
        <v>14</v>
      </c>
      <c r="U2981" s="15">
        <v>501.66221415792165</v>
      </c>
      <c r="V2981" s="15">
        <v>146.10065517391385</v>
      </c>
      <c r="W2981" s="15">
        <v>46.137785842078301</v>
      </c>
      <c r="X2981" s="6" t="s">
        <v>162</v>
      </c>
    </row>
    <row r="2982" spans="1:24" ht="28.8" x14ac:dyDescent="0.3">
      <c r="A2982" s="6" t="s">
        <v>25</v>
      </c>
      <c r="B2982" s="6" t="s">
        <v>1077</v>
      </c>
      <c r="C2982" s="13"/>
      <c r="D2982" s="14" t="s">
        <v>3437</v>
      </c>
      <c r="E2982" s="14" t="s">
        <v>3438</v>
      </c>
      <c r="F2982" s="5">
        <v>28</v>
      </c>
      <c r="G2982" s="10">
        <v>65</v>
      </c>
      <c r="H2982" s="6" t="s">
        <v>172</v>
      </c>
      <c r="I2982" s="13"/>
      <c r="J2982" s="13"/>
      <c r="K2982" s="13"/>
      <c r="L2982" s="5">
        <v>508.8</v>
      </c>
      <c r="M2982" s="5">
        <v>123</v>
      </c>
      <c r="N2982" s="5">
        <v>508.8</v>
      </c>
      <c r="O2982" s="5">
        <v>1982</v>
      </c>
      <c r="P2982" s="5">
        <v>5</v>
      </c>
      <c r="Q2982" s="15">
        <v>0.30545253699247676</v>
      </c>
      <c r="R2982" s="15">
        <v>109.65381586084905</v>
      </c>
      <c r="S2982" s="6" t="s">
        <v>6</v>
      </c>
      <c r="T2982" s="7" t="s">
        <v>13</v>
      </c>
      <c r="U2982" s="15">
        <v>471.22933794992537</v>
      </c>
      <c r="V2982" s="15">
        <v>125.88379126636472</v>
      </c>
      <c r="W2982" s="15">
        <v>37.570662050074645</v>
      </c>
      <c r="X2982" s="6" t="s">
        <v>162</v>
      </c>
    </row>
    <row r="2983" spans="1:24" ht="28.8" x14ac:dyDescent="0.3">
      <c r="A2983" s="6" t="s">
        <v>801</v>
      </c>
      <c r="B2983" s="6" t="s">
        <v>1813</v>
      </c>
      <c r="C2983" s="10">
        <v>50007681</v>
      </c>
      <c r="D2983" s="14" t="s">
        <v>2729</v>
      </c>
      <c r="E2983" s="14" t="s">
        <v>494</v>
      </c>
      <c r="F2983" s="5">
        <v>18</v>
      </c>
      <c r="G2983" s="5">
        <v>57</v>
      </c>
      <c r="H2983" s="6" t="s">
        <v>167</v>
      </c>
      <c r="I2983" s="10">
        <v>100.9</v>
      </c>
      <c r="J2983" s="10">
        <v>91.9</v>
      </c>
      <c r="K2983" s="10">
        <v>147.4</v>
      </c>
      <c r="L2983" s="11"/>
      <c r="M2983" s="5">
        <v>100</v>
      </c>
      <c r="N2983" s="5">
        <v>340.20000000000005</v>
      </c>
      <c r="O2983" s="5">
        <v>2017</v>
      </c>
      <c r="P2983" s="5">
        <v>7</v>
      </c>
      <c r="Q2983" s="15">
        <v>0.3053073951387239</v>
      </c>
      <c r="R2983" s="15">
        <v>133.33109053497941</v>
      </c>
      <c r="S2983" s="6" t="s">
        <v>7</v>
      </c>
      <c r="T2983" s="7" t="s">
        <v>14</v>
      </c>
      <c r="U2983" s="15">
        <v>309.66926048612765</v>
      </c>
      <c r="V2983" s="15">
        <v>157.26797105734661</v>
      </c>
      <c r="W2983" s="15">
        <v>30.53073951387239</v>
      </c>
      <c r="X2983" s="6" t="s">
        <v>168</v>
      </c>
    </row>
    <row r="2984" spans="1:24" ht="28.8" x14ac:dyDescent="0.3">
      <c r="A2984" s="6" t="s">
        <v>217</v>
      </c>
      <c r="B2984" s="6" t="s">
        <v>1213</v>
      </c>
      <c r="C2984" s="10">
        <v>50038053</v>
      </c>
      <c r="D2984" s="14" t="s">
        <v>3139</v>
      </c>
      <c r="E2984" s="14" t="s">
        <v>2861</v>
      </c>
      <c r="F2984" s="5">
        <v>21</v>
      </c>
      <c r="G2984" s="5">
        <v>88</v>
      </c>
      <c r="H2984" s="6" t="s">
        <v>204</v>
      </c>
      <c r="I2984" s="10">
        <v>123.6</v>
      </c>
      <c r="J2984" s="10">
        <v>154.4</v>
      </c>
      <c r="K2984" s="10">
        <v>92</v>
      </c>
      <c r="L2984" s="11"/>
      <c r="M2984" s="5">
        <v>100</v>
      </c>
      <c r="N2984" s="5">
        <v>370</v>
      </c>
      <c r="O2984" s="5">
        <v>2019</v>
      </c>
      <c r="P2984" s="5">
        <v>5</v>
      </c>
      <c r="Q2984" s="15">
        <v>0.30519204637176756</v>
      </c>
      <c r="R2984" s="15">
        <v>122.59253243243242</v>
      </c>
      <c r="S2984" s="6" t="s">
        <v>7</v>
      </c>
      <c r="T2984" s="7" t="s">
        <v>14</v>
      </c>
      <c r="U2984" s="15">
        <v>339.48079536282324</v>
      </c>
      <c r="V2984" s="15">
        <v>142.8295241266261</v>
      </c>
      <c r="W2984" s="15">
        <v>30.519204637176756</v>
      </c>
      <c r="X2984" s="6" t="s">
        <v>168</v>
      </c>
    </row>
    <row r="2985" spans="1:24" ht="28.8" x14ac:dyDescent="0.3">
      <c r="A2985" s="6" t="s">
        <v>200</v>
      </c>
      <c r="B2985" s="6" t="s">
        <v>2985</v>
      </c>
      <c r="C2985" s="13"/>
      <c r="D2985" s="14" t="s">
        <v>449</v>
      </c>
      <c r="E2985" s="14" t="s">
        <v>1493</v>
      </c>
      <c r="F2985" s="5">
        <v>21</v>
      </c>
      <c r="G2985" s="5">
        <v>94</v>
      </c>
      <c r="H2985" s="6" t="s">
        <v>161</v>
      </c>
      <c r="I2985" s="13"/>
      <c r="J2985" s="13"/>
      <c r="K2985" s="13"/>
      <c r="L2985" s="5">
        <v>498.8</v>
      </c>
      <c r="M2985" s="5">
        <v>100</v>
      </c>
      <c r="N2985" s="5">
        <v>498.8</v>
      </c>
      <c r="O2985" s="5">
        <v>2006</v>
      </c>
      <c r="P2985" s="5">
        <v>7</v>
      </c>
      <c r="Q2985" s="15">
        <v>0.30506945081472281</v>
      </c>
      <c r="R2985" s="15">
        <v>90.936722133119488</v>
      </c>
      <c r="S2985" s="6" t="s">
        <v>7</v>
      </c>
      <c r="T2985" s="7" t="s">
        <v>14</v>
      </c>
      <c r="U2985" s="15">
        <v>468.29305491852773</v>
      </c>
      <c r="V2985" s="15">
        <v>102.76810139204203</v>
      </c>
      <c r="W2985" s="15">
        <v>30.506945081472281</v>
      </c>
      <c r="X2985" s="6" t="s">
        <v>162</v>
      </c>
    </row>
    <row r="2986" spans="1:24" ht="28.8" x14ac:dyDescent="0.3">
      <c r="A2986" s="6" t="s">
        <v>25</v>
      </c>
      <c r="B2986" s="6" t="s">
        <v>575</v>
      </c>
      <c r="C2986" s="8"/>
      <c r="D2986" s="14" t="s">
        <v>508</v>
      </c>
      <c r="E2986" s="14" t="s">
        <v>509</v>
      </c>
      <c r="F2986" s="5">
        <v>24</v>
      </c>
      <c r="G2986" s="5">
        <v>81</v>
      </c>
      <c r="H2986" s="6" t="s">
        <v>172</v>
      </c>
      <c r="I2986" s="11"/>
      <c r="J2986" s="11"/>
      <c r="K2986" s="11"/>
      <c r="L2986" s="10">
        <v>360.8</v>
      </c>
      <c r="M2986" s="5">
        <v>100</v>
      </c>
      <c r="N2986" s="5">
        <v>360.8</v>
      </c>
      <c r="O2986" s="5">
        <v>1994</v>
      </c>
      <c r="P2986" s="5">
        <v>5</v>
      </c>
      <c r="Q2986" s="15">
        <v>0.30500209307568182</v>
      </c>
      <c r="R2986" s="15">
        <v>125.71850609756098</v>
      </c>
      <c r="S2986" s="6" t="s">
        <v>6</v>
      </c>
      <c r="T2986" s="7" t="s">
        <v>13</v>
      </c>
      <c r="U2986" s="15">
        <v>330.29979069243183</v>
      </c>
      <c r="V2986" s="15">
        <v>146.67910271612004</v>
      </c>
      <c r="W2986" s="15">
        <v>30.500209307568184</v>
      </c>
      <c r="X2986" s="6" t="s">
        <v>162</v>
      </c>
    </row>
    <row r="2987" spans="1:24" ht="28.8" x14ac:dyDescent="0.3">
      <c r="A2987" s="6" t="s">
        <v>25</v>
      </c>
      <c r="B2987" s="6" t="s">
        <v>502</v>
      </c>
      <c r="C2987" s="8"/>
      <c r="D2987" s="14" t="s">
        <v>3420</v>
      </c>
      <c r="E2987" s="14" t="s">
        <v>3419</v>
      </c>
      <c r="F2987" s="5">
        <v>26</v>
      </c>
      <c r="G2987" s="11"/>
      <c r="H2987" s="6" t="s">
        <v>194</v>
      </c>
      <c r="I2987" s="10">
        <v>128.5</v>
      </c>
      <c r="J2987" s="10">
        <v>34</v>
      </c>
      <c r="K2987" s="10">
        <v>258</v>
      </c>
      <c r="L2987" s="11"/>
      <c r="M2987" s="5">
        <v>100</v>
      </c>
      <c r="N2987" s="5">
        <v>420.5</v>
      </c>
      <c r="O2987" s="5">
        <v>2003</v>
      </c>
      <c r="P2987" s="5">
        <v>9</v>
      </c>
      <c r="Q2987" s="15">
        <v>0.30494768016675439</v>
      </c>
      <c r="R2987" s="15">
        <v>107.86976694411416</v>
      </c>
      <c r="S2987" s="6" t="s">
        <v>6</v>
      </c>
      <c r="T2987" s="7" t="s">
        <v>13</v>
      </c>
      <c r="U2987" s="15">
        <v>390.00523198332456</v>
      </c>
      <c r="V2987" s="15">
        <v>123.96209381354284</v>
      </c>
      <c r="W2987" s="15">
        <v>30.494768016675437</v>
      </c>
      <c r="X2987" s="6" t="s">
        <v>162</v>
      </c>
    </row>
    <row r="2988" spans="1:24" ht="28.8" x14ac:dyDescent="0.3">
      <c r="A2988" s="6" t="s">
        <v>217</v>
      </c>
      <c r="B2988" s="6" t="s">
        <v>2786</v>
      </c>
      <c r="C2988" s="10">
        <v>50009701</v>
      </c>
      <c r="D2988" s="14" t="s">
        <v>3439</v>
      </c>
      <c r="E2988" s="14" t="s">
        <v>3440</v>
      </c>
      <c r="F2988" s="5">
        <v>18</v>
      </c>
      <c r="G2988" s="5">
        <v>70</v>
      </c>
      <c r="H2988" s="6" t="s">
        <v>445</v>
      </c>
      <c r="I2988" s="11"/>
      <c r="J2988" s="11"/>
      <c r="K2988" s="11"/>
      <c r="L2988" s="10">
        <v>358.1</v>
      </c>
      <c r="M2988" s="5">
        <v>101</v>
      </c>
      <c r="N2988" s="5">
        <v>358.1</v>
      </c>
      <c r="O2988" s="5">
        <v>2017</v>
      </c>
      <c r="P2988" s="5">
        <v>8</v>
      </c>
      <c r="Q2988" s="15">
        <v>0.30489118114438735</v>
      </c>
      <c r="R2988" s="15">
        <v>127.93306163082939</v>
      </c>
      <c r="S2988" s="6" t="s">
        <v>7</v>
      </c>
      <c r="T2988" s="7" t="s">
        <v>14</v>
      </c>
      <c r="U2988" s="15">
        <v>327.3059907044169</v>
      </c>
      <c r="V2988" s="15">
        <v>150.13771961813725</v>
      </c>
      <c r="W2988" s="15">
        <v>30.794009295583123</v>
      </c>
      <c r="X2988" s="6" t="s">
        <v>168</v>
      </c>
    </row>
    <row r="2989" spans="1:24" ht="28.8" x14ac:dyDescent="0.3">
      <c r="A2989" s="6" t="s">
        <v>25</v>
      </c>
      <c r="B2989" s="6" t="s">
        <v>330</v>
      </c>
      <c r="C2989" s="8"/>
      <c r="D2989" s="14" t="s">
        <v>3441</v>
      </c>
      <c r="E2989" s="14" t="s">
        <v>3442</v>
      </c>
      <c r="F2989" s="5">
        <v>28</v>
      </c>
      <c r="G2989" s="10">
        <v>81</v>
      </c>
      <c r="H2989" s="6" t="s">
        <v>172</v>
      </c>
      <c r="I2989" s="5">
        <v>240.3</v>
      </c>
      <c r="J2989" s="11"/>
      <c r="K2989" s="5">
        <v>139.19999999999999</v>
      </c>
      <c r="L2989" s="13"/>
      <c r="M2989" s="5">
        <v>101</v>
      </c>
      <c r="N2989" s="5">
        <v>379.5</v>
      </c>
      <c r="O2989" s="5">
        <v>2000</v>
      </c>
      <c r="P2989" s="5">
        <v>10</v>
      </c>
      <c r="Q2989" s="15">
        <v>0.30475424930607642</v>
      </c>
      <c r="R2989" s="15">
        <v>120.71891797101449</v>
      </c>
      <c r="S2989" s="6" t="s">
        <v>6</v>
      </c>
      <c r="T2989" s="7" t="s">
        <v>13</v>
      </c>
      <c r="U2989" s="15">
        <v>348.71982082008628</v>
      </c>
      <c r="V2989" s="15">
        <v>140.54106725697036</v>
      </c>
      <c r="W2989" s="15">
        <v>30.780179179913716</v>
      </c>
      <c r="X2989" s="6" t="s">
        <v>162</v>
      </c>
    </row>
    <row r="2990" spans="1:24" ht="28.8" x14ac:dyDescent="0.3">
      <c r="A2990" s="6" t="s">
        <v>801</v>
      </c>
      <c r="B2990" s="6" t="s">
        <v>346</v>
      </c>
      <c r="C2990" s="10">
        <v>50027294</v>
      </c>
      <c r="D2990" s="14" t="s">
        <v>3443</v>
      </c>
      <c r="E2990" s="14" t="s">
        <v>2568</v>
      </c>
      <c r="F2990" s="5">
        <v>18</v>
      </c>
      <c r="G2990" s="11"/>
      <c r="H2990" s="6" t="s">
        <v>167</v>
      </c>
      <c r="I2990" s="11"/>
      <c r="J2990" s="11"/>
      <c r="K2990" s="11"/>
      <c r="L2990" s="10">
        <v>362.2</v>
      </c>
      <c r="M2990" s="5">
        <v>100</v>
      </c>
      <c r="N2990" s="5">
        <v>362.2</v>
      </c>
      <c r="O2990" s="5">
        <v>2018</v>
      </c>
      <c r="P2990" s="5">
        <v>8</v>
      </c>
      <c r="Q2990" s="15">
        <v>0.30469269164300045</v>
      </c>
      <c r="R2990" s="15">
        <v>125.23257040309221</v>
      </c>
      <c r="S2990" s="6" t="s">
        <v>7</v>
      </c>
      <c r="T2990" s="7" t="s">
        <v>14</v>
      </c>
      <c r="U2990" s="15">
        <v>331.73073083569994</v>
      </c>
      <c r="V2990" s="15">
        <v>146.53202390585761</v>
      </c>
      <c r="W2990" s="15">
        <v>30.469269164300044</v>
      </c>
      <c r="X2990" s="6" t="s">
        <v>168</v>
      </c>
    </row>
    <row r="2991" spans="1:24" ht="28.8" x14ac:dyDescent="0.3">
      <c r="A2991" s="6" t="s">
        <v>25</v>
      </c>
      <c r="B2991" s="6" t="s">
        <v>505</v>
      </c>
      <c r="C2991" s="13"/>
      <c r="D2991" s="14" t="s">
        <v>1854</v>
      </c>
      <c r="E2991" s="14" t="s">
        <v>1855</v>
      </c>
      <c r="F2991" s="5">
        <v>19</v>
      </c>
      <c r="G2991" s="11"/>
      <c r="H2991" s="6" t="s">
        <v>190</v>
      </c>
      <c r="I2991" s="13"/>
      <c r="J2991" s="13"/>
      <c r="K2991" s="13"/>
      <c r="L2991" s="5">
        <v>665.9</v>
      </c>
      <c r="M2991" s="5">
        <v>109</v>
      </c>
      <c r="N2991" s="5">
        <v>665.9</v>
      </c>
      <c r="O2991" s="5">
        <v>1994</v>
      </c>
      <c r="P2991" s="5">
        <v>4</v>
      </c>
      <c r="Q2991" s="15">
        <v>0.30469209857760315</v>
      </c>
      <c r="R2991" s="15">
        <v>74.247737393001955</v>
      </c>
      <c r="S2991" s="6" t="s">
        <v>7</v>
      </c>
      <c r="T2991" s="7" t="s">
        <v>14</v>
      </c>
      <c r="U2991" s="15">
        <v>632.68856125504124</v>
      </c>
      <c r="V2991" s="15">
        <v>82.239976241441951</v>
      </c>
      <c r="W2991" s="15">
        <v>33.211438744958741</v>
      </c>
      <c r="X2991" s="6" t="s">
        <v>162</v>
      </c>
    </row>
    <row r="2992" spans="1:24" ht="28.8" x14ac:dyDescent="0.3">
      <c r="A2992" s="6" t="s">
        <v>25</v>
      </c>
      <c r="B2992" s="6" t="s">
        <v>505</v>
      </c>
      <c r="C2992" s="13"/>
      <c r="D2992" s="14" t="s">
        <v>1854</v>
      </c>
      <c r="E2992" s="14" t="s">
        <v>1855</v>
      </c>
      <c r="F2992" s="5">
        <v>19</v>
      </c>
      <c r="G2992" s="10">
        <v>73</v>
      </c>
      <c r="H2992" s="6" t="s">
        <v>190</v>
      </c>
      <c r="I2992" s="11"/>
      <c r="J2992" s="11"/>
      <c r="K2992" s="11"/>
      <c r="L2992" s="10">
        <v>665.9</v>
      </c>
      <c r="M2992" s="5">
        <v>109</v>
      </c>
      <c r="N2992" s="5">
        <v>665.9</v>
      </c>
      <c r="O2992" s="5">
        <v>1994</v>
      </c>
      <c r="P2992" s="5">
        <v>4</v>
      </c>
      <c r="Q2992" s="15">
        <v>0.30469209857759477</v>
      </c>
      <c r="R2992" s="15">
        <v>74.247737393001955</v>
      </c>
      <c r="S2992" s="6" t="s">
        <v>7</v>
      </c>
      <c r="T2992" s="7" t="s">
        <v>14</v>
      </c>
      <c r="U2992" s="15">
        <v>632.68856125504215</v>
      </c>
      <c r="V2992" s="15">
        <v>82.239976241442093</v>
      </c>
      <c r="W2992" s="15">
        <v>33.211438744957832</v>
      </c>
      <c r="X2992" s="6" t="s">
        <v>162</v>
      </c>
    </row>
    <row r="2993" spans="1:24" ht="28.8" x14ac:dyDescent="0.3">
      <c r="A2993" s="6" t="s">
        <v>25</v>
      </c>
      <c r="B2993" s="6" t="s">
        <v>2411</v>
      </c>
      <c r="C2993" s="8"/>
      <c r="D2993" s="14" t="s">
        <v>3444</v>
      </c>
      <c r="E2993" s="14" t="s">
        <v>3445</v>
      </c>
      <c r="F2993" s="5">
        <v>26</v>
      </c>
      <c r="G2993" s="10">
        <v>86</v>
      </c>
      <c r="H2993" s="6" t="s">
        <v>194</v>
      </c>
      <c r="I2993" s="13"/>
      <c r="J2993" s="13"/>
      <c r="K2993" s="13"/>
      <c r="L2993" s="5">
        <v>467.5</v>
      </c>
      <c r="M2993" s="5">
        <v>150</v>
      </c>
      <c r="N2993" s="5">
        <v>467.5</v>
      </c>
      <c r="O2993" s="5">
        <v>1985</v>
      </c>
      <c r="P2993" s="5">
        <v>4</v>
      </c>
      <c r="Q2993" s="15">
        <v>0.3046139447928855</v>
      </c>
      <c r="R2993" s="15">
        <v>145.5376588235294</v>
      </c>
      <c r="S2993" s="6" t="s">
        <v>6</v>
      </c>
      <c r="T2993" s="7" t="s">
        <v>13</v>
      </c>
      <c r="U2993" s="15">
        <v>421.80790828106717</v>
      </c>
      <c r="V2993" s="15">
        <v>173.23985891805557</v>
      </c>
      <c r="W2993" s="15">
        <v>45.692091718932829</v>
      </c>
      <c r="X2993" s="6" t="s">
        <v>162</v>
      </c>
    </row>
    <row r="2994" spans="1:24" ht="28.8" x14ac:dyDescent="0.3">
      <c r="A2994" s="6" t="s">
        <v>25</v>
      </c>
      <c r="B2994" s="6" t="s">
        <v>3078</v>
      </c>
      <c r="C2994" s="8"/>
      <c r="D2994" s="14" t="s">
        <v>1316</v>
      </c>
      <c r="E2994" s="14" t="s">
        <v>1317</v>
      </c>
      <c r="F2994" s="5">
        <v>21</v>
      </c>
      <c r="G2994" s="5">
        <v>94</v>
      </c>
      <c r="H2994" s="6" t="s">
        <v>161</v>
      </c>
      <c r="I2994" s="13"/>
      <c r="J2994" s="13"/>
      <c r="K2994" s="13"/>
      <c r="L2994" s="5">
        <v>356.7</v>
      </c>
      <c r="M2994" s="5">
        <v>106</v>
      </c>
      <c r="N2994" s="5">
        <v>356.7</v>
      </c>
      <c r="O2994" s="5">
        <v>1998</v>
      </c>
      <c r="P2994" s="5">
        <v>4</v>
      </c>
      <c r="Q2994" s="15">
        <v>0.30440630983103184</v>
      </c>
      <c r="R2994" s="15">
        <v>134.79335918138491</v>
      </c>
      <c r="S2994" s="6" t="s">
        <v>7</v>
      </c>
      <c r="T2994" s="7" t="s">
        <v>14</v>
      </c>
      <c r="U2994" s="15">
        <v>324.43293115791062</v>
      </c>
      <c r="V2994" s="15">
        <v>158.58801488437399</v>
      </c>
      <c r="W2994" s="15">
        <v>32.267068842089373</v>
      </c>
      <c r="X2994" s="6" t="s">
        <v>162</v>
      </c>
    </row>
    <row r="2995" spans="1:24" ht="28.8" x14ac:dyDescent="0.3">
      <c r="A2995" s="6" t="s">
        <v>25</v>
      </c>
      <c r="B2995" s="6" t="s">
        <v>3446</v>
      </c>
      <c r="C2995" s="8"/>
      <c r="D2995" s="14" t="s">
        <v>1162</v>
      </c>
      <c r="E2995" s="14" t="s">
        <v>3447</v>
      </c>
      <c r="F2995" s="5">
        <v>30</v>
      </c>
      <c r="G2995" s="5">
        <v>60</v>
      </c>
      <c r="H2995" s="6" t="s">
        <v>172</v>
      </c>
      <c r="I2995" s="5">
        <v>187.9</v>
      </c>
      <c r="J2995" s="5">
        <v>3.3</v>
      </c>
      <c r="K2995" s="5">
        <v>148.1</v>
      </c>
      <c r="L2995" s="13"/>
      <c r="M2995" s="5">
        <v>100</v>
      </c>
      <c r="N2995" s="5">
        <v>339.3</v>
      </c>
      <c r="O2995" s="5">
        <v>1991</v>
      </c>
      <c r="P2995" s="5">
        <v>9</v>
      </c>
      <c r="Q2995" s="15">
        <v>0.30428711973353645</v>
      </c>
      <c r="R2995" s="15">
        <v>133.68475390509872</v>
      </c>
      <c r="S2995" s="6" t="s">
        <v>6</v>
      </c>
      <c r="T2995" s="6"/>
      <c r="U2995" s="15">
        <v>308.87128802664637</v>
      </c>
      <c r="V2995" s="15">
        <v>157.45351014140417</v>
      </c>
      <c r="W2995" s="15">
        <v>30.428711973353643</v>
      </c>
      <c r="X2995" s="6" t="s">
        <v>162</v>
      </c>
    </row>
    <row r="2996" spans="1:24" ht="28.8" x14ac:dyDescent="0.3">
      <c r="A2996" s="6" t="s">
        <v>178</v>
      </c>
      <c r="B2996" s="6" t="s">
        <v>1740</v>
      </c>
      <c r="C2996" s="10">
        <v>50046142</v>
      </c>
      <c r="D2996" s="14" t="s">
        <v>3448</v>
      </c>
      <c r="E2996" s="14" t="s">
        <v>1107</v>
      </c>
      <c r="F2996" s="5">
        <v>30</v>
      </c>
      <c r="G2996" s="10">
        <v>66</v>
      </c>
      <c r="H2996" s="6" t="s">
        <v>186</v>
      </c>
      <c r="I2996" s="5">
        <v>127.5</v>
      </c>
      <c r="J2996" s="5">
        <v>28.7</v>
      </c>
      <c r="K2996" s="5">
        <v>236</v>
      </c>
      <c r="L2996" s="13"/>
      <c r="M2996" s="5">
        <v>100</v>
      </c>
      <c r="N2996" s="5">
        <v>392.2</v>
      </c>
      <c r="O2996" s="5">
        <v>2019</v>
      </c>
      <c r="P2996" s="5">
        <v>10</v>
      </c>
      <c r="Q2996" s="15">
        <v>0.30425764979181624</v>
      </c>
      <c r="R2996" s="15">
        <v>115.65333248342681</v>
      </c>
      <c r="S2996" s="6" t="s">
        <v>6</v>
      </c>
      <c r="T2996" s="6"/>
      <c r="U2996" s="15">
        <v>361.77423502081837</v>
      </c>
      <c r="V2996" s="15">
        <v>133.94579951202292</v>
      </c>
      <c r="W2996" s="15">
        <v>30.425764979181622</v>
      </c>
      <c r="X2996" s="6" t="s">
        <v>168</v>
      </c>
    </row>
    <row r="2997" spans="1:24" ht="28.8" x14ac:dyDescent="0.3">
      <c r="A2997" s="6" t="s">
        <v>251</v>
      </c>
      <c r="B2997" s="6" t="s">
        <v>158</v>
      </c>
      <c r="C2997" s="13"/>
      <c r="D2997" s="14" t="s">
        <v>262</v>
      </c>
      <c r="E2997" s="14" t="s">
        <v>3449</v>
      </c>
      <c r="F2997" s="5">
        <v>21</v>
      </c>
      <c r="G2997" s="13"/>
      <c r="H2997" s="6" t="s">
        <v>194</v>
      </c>
      <c r="I2997" s="11"/>
      <c r="J2997" s="11"/>
      <c r="K2997" s="11"/>
      <c r="L2997" s="10">
        <v>447.1</v>
      </c>
      <c r="M2997" s="5">
        <v>99</v>
      </c>
      <c r="N2997" s="5">
        <v>447.1</v>
      </c>
      <c r="O2997" s="5">
        <v>2008</v>
      </c>
      <c r="P2997" s="5">
        <v>6</v>
      </c>
      <c r="Q2997" s="15">
        <v>0.30419915509264167</v>
      </c>
      <c r="R2997" s="15">
        <v>100.43758584209348</v>
      </c>
      <c r="S2997" s="6" t="s">
        <v>7</v>
      </c>
      <c r="T2997" s="7" t="s">
        <v>14</v>
      </c>
      <c r="U2997" s="15">
        <v>416.9842836458285</v>
      </c>
      <c r="V2997" s="15">
        <v>114.61167969265682</v>
      </c>
      <c r="W2997" s="15">
        <v>30.115716354171525</v>
      </c>
      <c r="X2997" s="6" t="s">
        <v>162</v>
      </c>
    </row>
    <row r="2998" spans="1:24" ht="28.8" x14ac:dyDescent="0.3">
      <c r="A2998" s="6" t="s">
        <v>25</v>
      </c>
      <c r="B2998" s="6" t="s">
        <v>769</v>
      </c>
      <c r="C2998" s="10">
        <v>3287173</v>
      </c>
      <c r="D2998" s="14" t="s">
        <v>1954</v>
      </c>
      <c r="E2998" s="14" t="s">
        <v>3395</v>
      </c>
      <c r="F2998" s="5">
        <v>21</v>
      </c>
      <c r="G2998" s="10">
        <v>132</v>
      </c>
      <c r="H2998" s="6" t="s">
        <v>161</v>
      </c>
      <c r="I2998" s="11"/>
      <c r="J2998" s="11"/>
      <c r="K2998" s="11"/>
      <c r="L2998" s="10">
        <v>546.6</v>
      </c>
      <c r="M2998" s="5">
        <v>108</v>
      </c>
      <c r="N2998" s="5">
        <v>546.6</v>
      </c>
      <c r="O2998" s="5">
        <v>1999</v>
      </c>
      <c r="P2998" s="5">
        <v>10</v>
      </c>
      <c r="Q2998" s="15">
        <v>0.30394742367698663</v>
      </c>
      <c r="R2998" s="15">
        <v>89.623080790340282</v>
      </c>
      <c r="S2998" s="6" t="s">
        <v>7</v>
      </c>
      <c r="T2998" s="7" t="s">
        <v>14</v>
      </c>
      <c r="U2998" s="15">
        <v>513.77367824288547</v>
      </c>
      <c r="V2998" s="15">
        <v>100.92058907074095</v>
      </c>
      <c r="W2998" s="15">
        <v>32.826321757114556</v>
      </c>
      <c r="X2998" s="6" t="s">
        <v>162</v>
      </c>
    </row>
    <row r="2999" spans="1:24" ht="43.2" x14ac:dyDescent="0.3">
      <c r="A2999" s="6" t="s">
        <v>25</v>
      </c>
      <c r="B2999" s="6" t="s">
        <v>3325</v>
      </c>
      <c r="C2999" s="13"/>
      <c r="D2999" s="14" t="s">
        <v>1464</v>
      </c>
      <c r="E2999" s="14" t="s">
        <v>2233</v>
      </c>
      <c r="F2999" s="5">
        <v>24</v>
      </c>
      <c r="G2999" s="8"/>
      <c r="H2999" s="6" t="s">
        <v>194</v>
      </c>
      <c r="I2999" s="11"/>
      <c r="J2999" s="11"/>
      <c r="K2999" s="11"/>
      <c r="L2999" s="10">
        <v>453</v>
      </c>
      <c r="M2999" s="5">
        <v>100</v>
      </c>
      <c r="N2999" s="5">
        <v>453</v>
      </c>
      <c r="O2999" s="5">
        <v>1989</v>
      </c>
      <c r="P2999" s="5">
        <v>10</v>
      </c>
      <c r="Q2999" s="15">
        <v>0.3039178710788667</v>
      </c>
      <c r="R2999" s="15">
        <v>100.13076600441502</v>
      </c>
      <c r="S2999" s="6" t="s">
        <v>6</v>
      </c>
      <c r="T2999" s="7" t="s">
        <v>13</v>
      </c>
      <c r="U2999" s="15">
        <v>422.60821289211333</v>
      </c>
      <c r="V2999" s="15">
        <v>113.98482867144331</v>
      </c>
      <c r="W2999" s="15">
        <v>30.391787107886671</v>
      </c>
      <c r="X2999" s="6" t="s">
        <v>162</v>
      </c>
    </row>
    <row r="3000" spans="1:24" ht="28.8" x14ac:dyDescent="0.3">
      <c r="A3000" s="6" t="s">
        <v>25</v>
      </c>
      <c r="B3000" s="6" t="s">
        <v>1072</v>
      </c>
      <c r="C3000" s="8"/>
      <c r="D3000" s="14" t="s">
        <v>1952</v>
      </c>
      <c r="E3000" s="14" t="s">
        <v>3450</v>
      </c>
      <c r="F3000" s="5">
        <v>22</v>
      </c>
      <c r="G3000" s="11"/>
      <c r="H3000" s="6" t="s">
        <v>190</v>
      </c>
      <c r="I3000" s="11"/>
      <c r="J3000" s="11"/>
      <c r="K3000" s="11"/>
      <c r="L3000" s="10">
        <v>403.7</v>
      </c>
      <c r="M3000" s="5">
        <v>100</v>
      </c>
      <c r="N3000" s="5">
        <v>403.7</v>
      </c>
      <c r="O3000" s="5">
        <v>2001</v>
      </c>
      <c r="P3000" s="5">
        <v>10</v>
      </c>
      <c r="Q3000" s="15">
        <v>0.30388486063518144</v>
      </c>
      <c r="R3000" s="15">
        <v>112.35877384196183</v>
      </c>
      <c r="S3000" s="6" t="s">
        <v>7</v>
      </c>
      <c r="T3000" s="7" t="s">
        <v>14</v>
      </c>
      <c r="U3000" s="15">
        <v>373.31151393648184</v>
      </c>
      <c r="V3000" s="15">
        <v>129.58366156199136</v>
      </c>
      <c r="W3000" s="15">
        <v>30.388486063518144</v>
      </c>
      <c r="X3000" s="6" t="s">
        <v>162</v>
      </c>
    </row>
    <row r="3001" spans="1:24" ht="28.8" x14ac:dyDescent="0.3">
      <c r="A3001" s="6" t="s">
        <v>25</v>
      </c>
      <c r="B3001" s="6" t="s">
        <v>173</v>
      </c>
      <c r="C3001" s="8"/>
      <c r="D3001" s="14" t="s">
        <v>2163</v>
      </c>
      <c r="E3001" s="14" t="s">
        <v>3451</v>
      </c>
      <c r="F3001" s="5">
        <v>26</v>
      </c>
      <c r="G3001" s="10">
        <v>92</v>
      </c>
      <c r="H3001" s="6" t="s">
        <v>172</v>
      </c>
      <c r="I3001" s="13"/>
      <c r="J3001" s="13"/>
      <c r="K3001" s="13"/>
      <c r="L3001" s="5">
        <v>422.8</v>
      </c>
      <c r="M3001" s="5">
        <v>101</v>
      </c>
      <c r="N3001" s="5">
        <v>422.8</v>
      </c>
      <c r="O3001" s="5">
        <v>1998</v>
      </c>
      <c r="P3001" s="5">
        <v>5</v>
      </c>
      <c r="Q3001" s="15">
        <v>0.30382968553254502</v>
      </c>
      <c r="R3001" s="15">
        <v>108.35579321192051</v>
      </c>
      <c r="S3001" s="6" t="s">
        <v>6</v>
      </c>
      <c r="T3001" s="7" t="s">
        <v>13</v>
      </c>
      <c r="U3001" s="15">
        <v>392.11320176121296</v>
      </c>
      <c r="V3001" s="15">
        <v>124.32584999556403</v>
      </c>
      <c r="W3001" s="15">
        <v>30.686798238787048</v>
      </c>
      <c r="X3001" s="6" t="s">
        <v>162</v>
      </c>
    </row>
    <row r="3002" spans="1:24" ht="28.8" x14ac:dyDescent="0.3">
      <c r="A3002" s="6" t="s">
        <v>25</v>
      </c>
      <c r="B3002" s="6" t="s">
        <v>468</v>
      </c>
      <c r="C3002" s="8"/>
      <c r="D3002" s="14" t="s">
        <v>2540</v>
      </c>
      <c r="E3002" s="14" t="s">
        <v>1405</v>
      </c>
      <c r="F3002" s="5">
        <v>24</v>
      </c>
      <c r="G3002" s="13"/>
      <c r="H3002" s="6" t="s">
        <v>194</v>
      </c>
      <c r="I3002" s="13"/>
      <c r="J3002" s="13"/>
      <c r="K3002" s="13"/>
      <c r="L3002" s="5">
        <v>565.5</v>
      </c>
      <c r="M3002" s="5">
        <v>200</v>
      </c>
      <c r="N3002" s="5">
        <v>565.5</v>
      </c>
      <c r="O3002" s="5">
        <v>1996</v>
      </c>
      <c r="P3002" s="5">
        <v>7</v>
      </c>
      <c r="Q3002" s="15">
        <v>0.30368447270053905</v>
      </c>
      <c r="R3002" s="15">
        <v>160.42170468611849</v>
      </c>
      <c r="S3002" s="6" t="s">
        <v>6</v>
      </c>
      <c r="T3002" s="7" t="s">
        <v>13</v>
      </c>
      <c r="U3002" s="15">
        <v>504.76310545989219</v>
      </c>
      <c r="V3002" s="15">
        <v>193.94478801309711</v>
      </c>
      <c r="W3002" s="15">
        <v>60.736894540107812</v>
      </c>
      <c r="X3002" s="6" t="s">
        <v>162</v>
      </c>
    </row>
    <row r="3003" spans="1:24" ht="28.8" x14ac:dyDescent="0.3">
      <c r="A3003" s="6" t="s">
        <v>25</v>
      </c>
      <c r="B3003" s="6" t="s">
        <v>179</v>
      </c>
      <c r="C3003" s="8"/>
      <c r="D3003" s="14" t="s">
        <v>1833</v>
      </c>
      <c r="E3003" s="14" t="s">
        <v>1522</v>
      </c>
      <c r="F3003" s="5">
        <v>28</v>
      </c>
      <c r="G3003" s="10">
        <v>84</v>
      </c>
      <c r="H3003" s="6" t="s">
        <v>172</v>
      </c>
      <c r="I3003" s="13"/>
      <c r="J3003" s="13"/>
      <c r="K3003" s="13"/>
      <c r="L3003" s="5">
        <v>352</v>
      </c>
      <c r="M3003" s="5">
        <v>101</v>
      </c>
      <c r="N3003" s="5">
        <v>352</v>
      </c>
      <c r="O3003" s="5">
        <v>1999</v>
      </c>
      <c r="P3003" s="5">
        <v>6</v>
      </c>
      <c r="Q3003" s="15">
        <v>0.30354413955194276</v>
      </c>
      <c r="R3003" s="15">
        <v>130.1500834375</v>
      </c>
      <c r="S3003" s="6" t="s">
        <v>6</v>
      </c>
      <c r="T3003" s="7" t="s">
        <v>13</v>
      </c>
      <c r="U3003" s="15">
        <v>321.34204190525378</v>
      </c>
      <c r="V3003" s="15">
        <v>152.62529270322054</v>
      </c>
      <c r="W3003" s="15">
        <v>30.65795809474622</v>
      </c>
      <c r="X3003" s="6" t="s">
        <v>162</v>
      </c>
    </row>
    <row r="3004" spans="1:24" ht="28.8" x14ac:dyDescent="0.3">
      <c r="A3004" s="6" t="s">
        <v>251</v>
      </c>
      <c r="B3004" s="6" t="s">
        <v>414</v>
      </c>
      <c r="C3004" s="8"/>
      <c r="D3004" s="14" t="s">
        <v>1054</v>
      </c>
      <c r="E3004" s="14" t="s">
        <v>2119</v>
      </c>
      <c r="F3004" s="5">
        <v>26</v>
      </c>
      <c r="G3004" s="13"/>
      <c r="H3004" s="6" t="s">
        <v>194</v>
      </c>
      <c r="I3004" s="13"/>
      <c r="J3004" s="13"/>
      <c r="K3004" s="13"/>
      <c r="L3004" s="5">
        <v>416.7</v>
      </c>
      <c r="M3004" s="5">
        <v>100</v>
      </c>
      <c r="N3004" s="5">
        <v>416.7</v>
      </c>
      <c r="O3004" s="5">
        <v>2006</v>
      </c>
      <c r="P3004" s="5">
        <v>6</v>
      </c>
      <c r="Q3004" s="15">
        <v>0.30352246401040989</v>
      </c>
      <c r="R3004" s="15">
        <v>108.85346052315815</v>
      </c>
      <c r="S3004" s="6" t="s">
        <v>6</v>
      </c>
      <c r="T3004" s="7" t="s">
        <v>13</v>
      </c>
      <c r="U3004" s="15">
        <v>386.347753598959</v>
      </c>
      <c r="V3004" s="15">
        <v>125.27478298739469</v>
      </c>
      <c r="W3004" s="15">
        <v>30.352246401040986</v>
      </c>
      <c r="X3004" s="6" t="s">
        <v>162</v>
      </c>
    </row>
    <row r="3005" spans="1:24" ht="28.8" x14ac:dyDescent="0.3">
      <c r="A3005" s="6" t="s">
        <v>200</v>
      </c>
      <c r="B3005" s="6" t="s">
        <v>1072</v>
      </c>
      <c r="C3005" s="8"/>
      <c r="D3005" s="14" t="s">
        <v>3452</v>
      </c>
      <c r="E3005" s="14" t="s">
        <v>3453</v>
      </c>
      <c r="F3005" s="5">
        <v>21</v>
      </c>
      <c r="G3005" s="5">
        <v>75</v>
      </c>
      <c r="H3005" s="6" t="s">
        <v>161</v>
      </c>
      <c r="I3005" s="13"/>
      <c r="J3005" s="13"/>
      <c r="K3005" s="13"/>
      <c r="L3005" s="5">
        <v>313.2</v>
      </c>
      <c r="M3005" s="5">
        <v>102</v>
      </c>
      <c r="N3005" s="5">
        <v>313.2</v>
      </c>
      <c r="O3005" s="5">
        <v>2007</v>
      </c>
      <c r="P3005" s="5">
        <v>7</v>
      </c>
      <c r="Q3005" s="15">
        <v>0.30344182645262774</v>
      </c>
      <c r="R3005" s="15">
        <v>147.72165306513409</v>
      </c>
      <c r="S3005" s="6" t="s">
        <v>7</v>
      </c>
      <c r="T3005" s="7" t="s">
        <v>14</v>
      </c>
      <c r="U3005" s="15">
        <v>282.24893370183196</v>
      </c>
      <c r="V3005" s="15">
        <v>176.55251989985049</v>
      </c>
      <c r="W3005" s="15">
        <v>30.95106629816803</v>
      </c>
      <c r="X3005" s="6" t="s">
        <v>162</v>
      </c>
    </row>
    <row r="3006" spans="1:24" ht="28.8" x14ac:dyDescent="0.3">
      <c r="A3006" s="6" t="s">
        <v>25</v>
      </c>
      <c r="B3006" s="6" t="s">
        <v>2207</v>
      </c>
      <c r="C3006" s="13"/>
      <c r="D3006" s="14" t="s">
        <v>1419</v>
      </c>
      <c r="E3006" s="14" t="s">
        <v>2375</v>
      </c>
      <c r="F3006" s="5">
        <v>0</v>
      </c>
      <c r="G3006" s="13"/>
      <c r="H3006" s="6" t="s">
        <v>194</v>
      </c>
      <c r="I3006" s="13"/>
      <c r="J3006" s="13"/>
      <c r="K3006" s="13"/>
      <c r="L3006" s="5">
        <v>444</v>
      </c>
      <c r="M3006" s="5">
        <v>99</v>
      </c>
      <c r="N3006" s="5">
        <v>444</v>
      </c>
      <c r="O3006" s="5">
        <v>2001</v>
      </c>
      <c r="P3006" s="5">
        <v>8</v>
      </c>
      <c r="Q3006" s="15">
        <v>0.30338992281018634</v>
      </c>
      <c r="R3006" s="15">
        <v>101.13883925675675</v>
      </c>
      <c r="S3006" s="6" t="s">
        <v>25</v>
      </c>
      <c r="T3006" s="6"/>
      <c r="U3006" s="15">
        <v>413.96439764179155</v>
      </c>
      <c r="V3006" s="15">
        <v>115.2770349310486</v>
      </c>
      <c r="W3006" s="15">
        <v>30.03560235820845</v>
      </c>
      <c r="X3006" s="6" t="s">
        <v>162</v>
      </c>
    </row>
    <row r="3007" spans="1:24" ht="28.8" x14ac:dyDescent="0.3">
      <c r="A3007" s="6" t="s">
        <v>200</v>
      </c>
      <c r="B3007" s="6" t="s">
        <v>1835</v>
      </c>
      <c r="C3007" s="8"/>
      <c r="D3007" s="14" t="s">
        <v>3454</v>
      </c>
      <c r="E3007" s="14" t="s">
        <v>3455</v>
      </c>
      <c r="F3007" s="5">
        <v>22</v>
      </c>
      <c r="G3007" s="5">
        <v>84</v>
      </c>
      <c r="H3007" s="6" t="s">
        <v>161</v>
      </c>
      <c r="I3007" s="13"/>
      <c r="J3007" s="13"/>
      <c r="K3007" s="13"/>
      <c r="L3007" s="5">
        <v>417.9</v>
      </c>
      <c r="M3007" s="5">
        <v>102</v>
      </c>
      <c r="N3007" s="5">
        <v>417.9</v>
      </c>
      <c r="O3007" s="5">
        <v>2008</v>
      </c>
      <c r="P3007" s="5">
        <v>8</v>
      </c>
      <c r="Q3007" s="15">
        <v>0.30309576978629316</v>
      </c>
      <c r="R3007" s="15">
        <v>110.71170552763817</v>
      </c>
      <c r="S3007" s="6" t="s">
        <v>7</v>
      </c>
      <c r="T3007" s="7" t="s">
        <v>14</v>
      </c>
      <c r="U3007" s="15">
        <v>386.98423148179808</v>
      </c>
      <c r="V3007" s="15">
        <v>127.51108647689715</v>
      </c>
      <c r="W3007" s="15">
        <v>30.915768518201901</v>
      </c>
      <c r="X3007" s="6" t="s">
        <v>162</v>
      </c>
    </row>
    <row r="3008" spans="1:24" ht="28.8" x14ac:dyDescent="0.3">
      <c r="A3008" s="6" t="s">
        <v>25</v>
      </c>
      <c r="B3008" s="6" t="s">
        <v>686</v>
      </c>
      <c r="C3008" s="8"/>
      <c r="D3008" s="14" t="s">
        <v>3456</v>
      </c>
      <c r="E3008" s="14" t="s">
        <v>2908</v>
      </c>
      <c r="F3008" s="5">
        <v>22</v>
      </c>
      <c r="G3008" s="10">
        <v>74</v>
      </c>
      <c r="H3008" s="6" t="s">
        <v>161</v>
      </c>
      <c r="I3008" s="13"/>
      <c r="J3008" s="13"/>
      <c r="K3008" s="13"/>
      <c r="L3008" s="5">
        <v>737.9</v>
      </c>
      <c r="M3008" s="5">
        <v>200</v>
      </c>
      <c r="N3008" s="5">
        <v>737.9</v>
      </c>
      <c r="O3008" s="5">
        <v>1988</v>
      </c>
      <c r="P3008" s="5">
        <v>7</v>
      </c>
      <c r="Q3008" s="15">
        <v>0.30305765351653408</v>
      </c>
      <c r="R3008" s="15">
        <v>122.94142024664588</v>
      </c>
      <c r="S3008" s="6" t="s">
        <v>7</v>
      </c>
      <c r="T3008" s="7" t="s">
        <v>14</v>
      </c>
      <c r="U3008" s="15">
        <v>677.28846929669317</v>
      </c>
      <c r="V3008" s="15">
        <v>143.35582746225438</v>
      </c>
      <c r="W3008" s="15">
        <v>60.611530703306812</v>
      </c>
      <c r="X3008" s="6" t="s">
        <v>162</v>
      </c>
    </row>
    <row r="3009" spans="1:24" ht="28.8" x14ac:dyDescent="0.3">
      <c r="A3009" s="6" t="s">
        <v>25</v>
      </c>
      <c r="B3009" s="6" t="s">
        <v>269</v>
      </c>
      <c r="C3009" s="8"/>
      <c r="D3009" s="14" t="s">
        <v>1967</v>
      </c>
      <c r="E3009" s="14" t="s">
        <v>1949</v>
      </c>
      <c r="F3009" s="5">
        <v>32</v>
      </c>
      <c r="G3009" s="10">
        <v>65</v>
      </c>
      <c r="H3009" s="6" t="s">
        <v>172</v>
      </c>
      <c r="I3009" s="13"/>
      <c r="J3009" s="13"/>
      <c r="K3009" s="13"/>
      <c r="L3009" s="5">
        <v>340.5</v>
      </c>
      <c r="M3009" s="5">
        <v>101</v>
      </c>
      <c r="N3009" s="5">
        <v>340.5</v>
      </c>
      <c r="O3009" s="5">
        <v>1987</v>
      </c>
      <c r="P3009" s="5">
        <v>10</v>
      </c>
      <c r="Q3009" s="15">
        <v>0.30301514808023189</v>
      </c>
      <c r="R3009" s="15">
        <v>134.54575439060204</v>
      </c>
      <c r="S3009" s="6" t="s">
        <v>6</v>
      </c>
      <c r="T3009" s="6"/>
      <c r="U3009" s="15">
        <v>309.89547004389658</v>
      </c>
      <c r="V3009" s="15">
        <v>158.44605446640492</v>
      </c>
      <c r="W3009" s="15">
        <v>30.60452995610342</v>
      </c>
      <c r="X3009" s="6" t="s">
        <v>162</v>
      </c>
    </row>
    <row r="3010" spans="1:24" ht="28.8" x14ac:dyDescent="0.3">
      <c r="A3010" s="6" t="s">
        <v>25</v>
      </c>
      <c r="B3010" s="6" t="s">
        <v>1274</v>
      </c>
      <c r="C3010" s="8"/>
      <c r="D3010" s="14" t="s">
        <v>3106</v>
      </c>
      <c r="E3010" s="14" t="s">
        <v>3107</v>
      </c>
      <c r="F3010" s="5">
        <v>0</v>
      </c>
      <c r="G3010" s="11"/>
      <c r="H3010" s="6" t="s">
        <v>190</v>
      </c>
      <c r="I3010" s="13"/>
      <c r="J3010" s="13"/>
      <c r="K3010" s="13"/>
      <c r="L3010" s="5">
        <v>307.5</v>
      </c>
      <c r="M3010" s="5">
        <v>100</v>
      </c>
      <c r="N3010" s="5">
        <v>307.5</v>
      </c>
      <c r="O3010" s="5">
        <v>1987</v>
      </c>
      <c r="P3010" s="5">
        <v>5</v>
      </c>
      <c r="Q3010" s="15">
        <v>0.30301149992213594</v>
      </c>
      <c r="R3010" s="15">
        <v>147.50971382113821</v>
      </c>
      <c r="S3010" s="6" t="s">
        <v>25</v>
      </c>
      <c r="T3010" s="6"/>
      <c r="U3010" s="15">
        <v>277.1988500077864</v>
      </c>
      <c r="V3010" s="15">
        <v>175.97036781824917</v>
      </c>
      <c r="W3010" s="15">
        <v>30.301149992213595</v>
      </c>
      <c r="X3010" s="6" t="s">
        <v>162</v>
      </c>
    </row>
    <row r="3011" spans="1:24" ht="28.8" x14ac:dyDescent="0.3">
      <c r="A3011" s="6" t="s">
        <v>25</v>
      </c>
      <c r="B3011" s="6" t="s">
        <v>321</v>
      </c>
      <c r="C3011" s="8"/>
      <c r="D3011" s="14" t="s">
        <v>3457</v>
      </c>
      <c r="E3011" s="14" t="s">
        <v>3458</v>
      </c>
      <c r="F3011" s="5">
        <v>28</v>
      </c>
      <c r="G3011" s="11"/>
      <c r="H3011" s="6" t="s">
        <v>194</v>
      </c>
      <c r="I3011" s="10">
        <v>113</v>
      </c>
      <c r="J3011" s="10">
        <v>16</v>
      </c>
      <c r="K3011" s="10">
        <v>279.5</v>
      </c>
      <c r="L3011" s="11"/>
      <c r="M3011" s="5">
        <v>100</v>
      </c>
      <c r="N3011" s="5">
        <v>408.5</v>
      </c>
      <c r="O3011" s="5">
        <v>1996</v>
      </c>
      <c r="P3011" s="5">
        <v>9</v>
      </c>
      <c r="Q3011" s="15">
        <v>0.30300517567600255</v>
      </c>
      <c r="R3011" s="15">
        <v>111.03852386780905</v>
      </c>
      <c r="S3011" s="6" t="s">
        <v>6</v>
      </c>
      <c r="T3011" s="7" t="s">
        <v>13</v>
      </c>
      <c r="U3011" s="15">
        <v>378.19948243239975</v>
      </c>
      <c r="V3011" s="15">
        <v>127.83652280505351</v>
      </c>
      <c r="W3011" s="15">
        <v>30.300517567600252</v>
      </c>
      <c r="X3011" s="6" t="s">
        <v>162</v>
      </c>
    </row>
    <row r="3012" spans="1:24" ht="28.8" x14ac:dyDescent="0.3">
      <c r="A3012" s="6" t="s">
        <v>25</v>
      </c>
      <c r="B3012" s="6" t="s">
        <v>842</v>
      </c>
      <c r="C3012" s="8"/>
      <c r="D3012" s="14" t="s">
        <v>2106</v>
      </c>
      <c r="E3012" s="14" t="s">
        <v>2252</v>
      </c>
      <c r="F3012" s="5">
        <v>24</v>
      </c>
      <c r="G3012" s="13"/>
      <c r="H3012" s="6" t="s">
        <v>194</v>
      </c>
      <c r="I3012" s="13"/>
      <c r="J3012" s="13"/>
      <c r="K3012" s="13"/>
      <c r="L3012" s="5">
        <v>268.5</v>
      </c>
      <c r="M3012" s="5">
        <v>101</v>
      </c>
      <c r="N3012" s="5">
        <v>268.5</v>
      </c>
      <c r="O3012" s="5">
        <v>1991</v>
      </c>
      <c r="P3012" s="5">
        <v>6</v>
      </c>
      <c r="Q3012" s="15">
        <v>0.3029294469378408</v>
      </c>
      <c r="R3012" s="15">
        <v>170.62506283054003</v>
      </c>
      <c r="S3012" s="6" t="s">
        <v>6</v>
      </c>
      <c r="T3012" s="7" t="s">
        <v>13</v>
      </c>
      <c r="U3012" s="15">
        <v>237.90412585927808</v>
      </c>
      <c r="V3012" s="15">
        <v>207.73204626529824</v>
      </c>
      <c r="W3012" s="15">
        <v>30.595874140721918</v>
      </c>
      <c r="X3012" s="6" t="s">
        <v>162</v>
      </c>
    </row>
    <row r="3013" spans="1:24" ht="28.8" x14ac:dyDescent="0.3">
      <c r="A3013" s="6" t="s">
        <v>178</v>
      </c>
      <c r="B3013" s="6" t="s">
        <v>550</v>
      </c>
      <c r="C3013" s="10">
        <v>3304403</v>
      </c>
      <c r="D3013" s="14" t="s">
        <v>3459</v>
      </c>
      <c r="E3013" s="14" t="s">
        <v>3460</v>
      </c>
      <c r="F3013" s="5">
        <v>26</v>
      </c>
      <c r="G3013" s="10">
        <v>80</v>
      </c>
      <c r="H3013" s="6" t="s">
        <v>186</v>
      </c>
      <c r="I3013" s="10">
        <v>148.4</v>
      </c>
      <c r="J3013" s="10">
        <v>63.1</v>
      </c>
      <c r="K3013" s="10">
        <v>220.4</v>
      </c>
      <c r="L3013" s="11"/>
      <c r="M3013" s="5">
        <v>102</v>
      </c>
      <c r="N3013" s="5">
        <v>431.9</v>
      </c>
      <c r="O3013" s="5">
        <v>2004</v>
      </c>
      <c r="P3013" s="5">
        <v>4</v>
      </c>
      <c r="Q3013" s="15">
        <v>0.30277229127086103</v>
      </c>
      <c r="R3013" s="15">
        <v>107.12299546191248</v>
      </c>
      <c r="S3013" s="6" t="s">
        <v>6</v>
      </c>
      <c r="T3013" s="7" t="s">
        <v>13</v>
      </c>
      <c r="U3013" s="15">
        <v>401.01722629037215</v>
      </c>
      <c r="V3013" s="15">
        <v>122.94092935185394</v>
      </c>
      <c r="W3013" s="15">
        <v>30.882773709627827</v>
      </c>
      <c r="X3013" s="6" t="s">
        <v>162</v>
      </c>
    </row>
    <row r="3014" spans="1:24" ht="28.8" x14ac:dyDescent="0.3">
      <c r="A3014" s="6" t="s">
        <v>251</v>
      </c>
      <c r="B3014" s="6" t="s">
        <v>454</v>
      </c>
      <c r="C3014" s="8"/>
      <c r="D3014" s="14" t="s">
        <v>2186</v>
      </c>
      <c r="E3014" s="14" t="s">
        <v>2891</v>
      </c>
      <c r="F3014" s="5">
        <v>26</v>
      </c>
      <c r="G3014" s="13"/>
      <c r="H3014" s="6" t="s">
        <v>236</v>
      </c>
      <c r="I3014" s="13"/>
      <c r="J3014" s="13"/>
      <c r="K3014" s="13"/>
      <c r="L3014" s="5">
        <v>313</v>
      </c>
      <c r="M3014" s="5">
        <v>101</v>
      </c>
      <c r="N3014" s="5">
        <v>313</v>
      </c>
      <c r="O3014" s="5">
        <v>2005</v>
      </c>
      <c r="P3014" s="5">
        <v>5</v>
      </c>
      <c r="Q3014" s="15">
        <v>0.3027044837563716</v>
      </c>
      <c r="R3014" s="15">
        <v>146.3668669968051</v>
      </c>
      <c r="S3014" s="6" t="s">
        <v>6</v>
      </c>
      <c r="T3014" s="7" t="s">
        <v>13</v>
      </c>
      <c r="U3014" s="15">
        <v>282.42684714060647</v>
      </c>
      <c r="V3014" s="15">
        <v>174.373924177037</v>
      </c>
      <c r="W3014" s="15">
        <v>30.573152859393531</v>
      </c>
      <c r="X3014" s="6" t="s">
        <v>162</v>
      </c>
    </row>
    <row r="3015" spans="1:24" ht="28.8" x14ac:dyDescent="0.3">
      <c r="A3015" s="6" t="s">
        <v>1958</v>
      </c>
      <c r="B3015" s="6" t="s">
        <v>454</v>
      </c>
      <c r="C3015" s="8"/>
      <c r="D3015" s="14" t="s">
        <v>3461</v>
      </c>
      <c r="E3015" s="14" t="s">
        <v>3120</v>
      </c>
      <c r="F3015" s="5">
        <v>26</v>
      </c>
      <c r="G3015" s="11"/>
      <c r="H3015" s="6" t="s">
        <v>1961</v>
      </c>
      <c r="I3015" s="8"/>
      <c r="J3015" s="8"/>
      <c r="K3015" s="8"/>
      <c r="L3015" s="5">
        <v>296.5</v>
      </c>
      <c r="M3015" s="5">
        <v>100</v>
      </c>
      <c r="N3015" s="5">
        <v>296.5</v>
      </c>
      <c r="O3015" s="5">
        <v>2020</v>
      </c>
      <c r="P3015" s="5">
        <v>6</v>
      </c>
      <c r="Q3015" s="15">
        <v>0.30232087355127929</v>
      </c>
      <c r="R3015" s="15">
        <v>152.98224957841484</v>
      </c>
      <c r="S3015" s="6" t="s">
        <v>6</v>
      </c>
      <c r="T3015" s="7" t="s">
        <v>13</v>
      </c>
      <c r="U3015" s="15">
        <v>266.26791264487207</v>
      </c>
      <c r="V3015" s="15">
        <v>183.63744254733115</v>
      </c>
      <c r="W3015" s="15">
        <v>30.232087355127931</v>
      </c>
      <c r="X3015" s="6" t="s">
        <v>168</v>
      </c>
    </row>
    <row r="3016" spans="1:24" ht="28.8" x14ac:dyDescent="0.3">
      <c r="A3016" s="6" t="s">
        <v>25</v>
      </c>
      <c r="B3016" s="6" t="s">
        <v>553</v>
      </c>
      <c r="C3016" s="13"/>
      <c r="D3016" s="14" t="s">
        <v>1719</v>
      </c>
      <c r="E3016" s="14" t="s">
        <v>1720</v>
      </c>
      <c r="F3016" s="5">
        <v>26</v>
      </c>
      <c r="G3016" s="11"/>
      <c r="H3016" s="6" t="s">
        <v>194</v>
      </c>
      <c r="I3016" s="13"/>
      <c r="J3016" s="13"/>
      <c r="K3016" s="13"/>
      <c r="L3016" s="5">
        <v>475</v>
      </c>
      <c r="M3016" s="5">
        <v>100</v>
      </c>
      <c r="N3016" s="5">
        <v>475</v>
      </c>
      <c r="O3016" s="5">
        <v>1990</v>
      </c>
      <c r="P3016" s="5">
        <v>6</v>
      </c>
      <c r="Q3016" s="15">
        <v>0.30227839014435803</v>
      </c>
      <c r="R3016" s="15">
        <v>95.493130526315781</v>
      </c>
      <c r="S3016" s="6" t="s">
        <v>6</v>
      </c>
      <c r="T3016" s="7" t="s">
        <v>13</v>
      </c>
      <c r="U3016" s="15">
        <v>444.7721609855642</v>
      </c>
      <c r="V3016" s="15">
        <v>108.21275688479174</v>
      </c>
      <c r="W3016" s="15">
        <v>30.227839014435801</v>
      </c>
      <c r="X3016" s="6" t="s">
        <v>162</v>
      </c>
    </row>
    <row r="3017" spans="1:24" ht="28.8" x14ac:dyDescent="0.3">
      <c r="A3017" s="6" t="s">
        <v>200</v>
      </c>
      <c r="B3017" s="6" t="s">
        <v>986</v>
      </c>
      <c r="C3017" s="10">
        <v>3372888</v>
      </c>
      <c r="D3017" s="14" t="s">
        <v>1759</v>
      </c>
      <c r="E3017" s="14" t="s">
        <v>3313</v>
      </c>
      <c r="F3017" s="5">
        <v>22</v>
      </c>
      <c r="G3017" s="5">
        <v>71</v>
      </c>
      <c r="H3017" s="6" t="s">
        <v>204</v>
      </c>
      <c r="I3017" s="10">
        <v>141.69999999999999</v>
      </c>
      <c r="J3017" s="10">
        <v>3.5</v>
      </c>
      <c r="K3017" s="10">
        <v>258.10000000000002</v>
      </c>
      <c r="L3017" s="11"/>
      <c r="M3017" s="5">
        <v>100</v>
      </c>
      <c r="N3017" s="5">
        <v>403.3</v>
      </c>
      <c r="O3017" s="5">
        <v>2016</v>
      </c>
      <c r="P3017" s="5">
        <v>10</v>
      </c>
      <c r="Q3017" s="15">
        <v>0.30217135883784979</v>
      </c>
      <c r="R3017" s="15">
        <v>112.47021324076368</v>
      </c>
      <c r="S3017" s="6" t="s">
        <v>7</v>
      </c>
      <c r="T3017" s="7" t="s">
        <v>14</v>
      </c>
      <c r="U3017" s="15">
        <v>373.08286411621503</v>
      </c>
      <c r="V3017" s="15">
        <v>129.84893635641109</v>
      </c>
      <c r="W3017" s="15">
        <v>30.217135883784977</v>
      </c>
      <c r="X3017" s="6" t="s">
        <v>168</v>
      </c>
    </row>
    <row r="3018" spans="1:24" ht="28.8" x14ac:dyDescent="0.3">
      <c r="A3018" s="6" t="s">
        <v>25</v>
      </c>
      <c r="B3018" s="6" t="s">
        <v>879</v>
      </c>
      <c r="C3018" s="8"/>
      <c r="D3018" s="14" t="s">
        <v>1791</v>
      </c>
      <c r="E3018" s="14" t="s">
        <v>3462</v>
      </c>
      <c r="F3018" s="5">
        <v>32</v>
      </c>
      <c r="G3018" s="5">
        <v>88</v>
      </c>
      <c r="H3018" s="6" t="s">
        <v>172</v>
      </c>
      <c r="I3018" s="8"/>
      <c r="J3018" s="8"/>
      <c r="K3018" s="8"/>
      <c r="L3018" s="5">
        <v>445</v>
      </c>
      <c r="M3018" s="5">
        <v>124</v>
      </c>
      <c r="N3018" s="5">
        <v>445</v>
      </c>
      <c r="O3018" s="5">
        <v>1984</v>
      </c>
      <c r="P3018" s="5">
        <v>9</v>
      </c>
      <c r="Q3018" s="15">
        <v>0.30214342670243999</v>
      </c>
      <c r="R3018" s="15">
        <v>126.39427838202246</v>
      </c>
      <c r="S3018" s="6" t="s">
        <v>6</v>
      </c>
      <c r="T3018" s="6"/>
      <c r="U3018" s="15">
        <v>407.53421508889744</v>
      </c>
      <c r="V3018" s="15">
        <v>147.83101602703684</v>
      </c>
      <c r="W3018" s="15">
        <v>37.46578491110256</v>
      </c>
      <c r="X3018" s="6" t="s">
        <v>162</v>
      </c>
    </row>
    <row r="3019" spans="1:24" ht="28.8" x14ac:dyDescent="0.3">
      <c r="A3019" s="6" t="s">
        <v>25</v>
      </c>
      <c r="B3019" s="6" t="s">
        <v>837</v>
      </c>
      <c r="C3019" s="8"/>
      <c r="D3019" s="14" t="s">
        <v>1664</v>
      </c>
      <c r="E3019" s="14" t="s">
        <v>2018</v>
      </c>
      <c r="F3019" s="5">
        <v>28</v>
      </c>
      <c r="G3019" s="5">
        <v>90</v>
      </c>
      <c r="H3019" s="6" t="s">
        <v>172</v>
      </c>
      <c r="I3019" s="8"/>
      <c r="J3019" s="8"/>
      <c r="K3019" s="8"/>
      <c r="L3019" s="5">
        <v>335.2</v>
      </c>
      <c r="M3019" s="5">
        <v>101</v>
      </c>
      <c r="N3019" s="5">
        <v>335.2</v>
      </c>
      <c r="O3019" s="5">
        <v>1992</v>
      </c>
      <c r="P3019" s="5">
        <v>7</v>
      </c>
      <c r="Q3019" s="15">
        <v>0.30207092459886103</v>
      </c>
      <c r="R3019" s="15">
        <v>136.67311864558471</v>
      </c>
      <c r="S3019" s="6" t="s">
        <v>6</v>
      </c>
      <c r="T3019" s="7" t="s">
        <v>13</v>
      </c>
      <c r="U3019" s="15">
        <v>304.69083661551502</v>
      </c>
      <c r="V3019" s="15">
        <v>161.44906092566188</v>
      </c>
      <c r="W3019" s="15">
        <v>30.509163384484964</v>
      </c>
      <c r="X3019" s="6" t="s">
        <v>162</v>
      </c>
    </row>
    <row r="3020" spans="1:24" ht="28.8" x14ac:dyDescent="0.3">
      <c r="A3020" s="6" t="s">
        <v>801</v>
      </c>
      <c r="B3020" s="6" t="s">
        <v>2897</v>
      </c>
      <c r="C3020" s="10">
        <v>50008396</v>
      </c>
      <c r="D3020" s="14" t="s">
        <v>3463</v>
      </c>
      <c r="E3020" s="14" t="s">
        <v>3464</v>
      </c>
      <c r="F3020" s="5">
        <v>21</v>
      </c>
      <c r="G3020" s="5">
        <v>78</v>
      </c>
      <c r="H3020" s="6" t="s">
        <v>167</v>
      </c>
      <c r="I3020" s="8"/>
      <c r="J3020" s="8"/>
      <c r="K3020" s="8"/>
      <c r="L3020" s="5">
        <v>320.89999999999998</v>
      </c>
      <c r="M3020" s="5">
        <v>100</v>
      </c>
      <c r="N3020" s="5">
        <v>320.89999999999998</v>
      </c>
      <c r="O3020" s="5">
        <v>2017</v>
      </c>
      <c r="P3020" s="5">
        <v>7</v>
      </c>
      <c r="Q3020" s="15">
        <v>0.30206085141503425</v>
      </c>
      <c r="R3020" s="15">
        <v>141.35006855718291</v>
      </c>
      <c r="S3020" s="6" t="s">
        <v>7</v>
      </c>
      <c r="T3020" s="7" t="s">
        <v>14</v>
      </c>
      <c r="U3020" s="15">
        <v>290.69391485849656</v>
      </c>
      <c r="V3020" s="15">
        <v>167.75387683578651</v>
      </c>
      <c r="W3020" s="15">
        <v>30.206085141503422</v>
      </c>
      <c r="X3020" s="6" t="s">
        <v>168</v>
      </c>
    </row>
    <row r="3021" spans="1:24" ht="28.8" x14ac:dyDescent="0.3">
      <c r="A3021" s="6" t="s">
        <v>25</v>
      </c>
      <c r="B3021" s="6" t="s">
        <v>3465</v>
      </c>
      <c r="C3021" s="8"/>
      <c r="D3021" s="14" t="s">
        <v>3064</v>
      </c>
      <c r="E3021" s="14" t="s">
        <v>3065</v>
      </c>
      <c r="F3021" s="5">
        <v>20</v>
      </c>
      <c r="G3021" s="5">
        <v>70</v>
      </c>
      <c r="H3021" s="6" t="s">
        <v>161</v>
      </c>
      <c r="I3021" s="8"/>
      <c r="J3021" s="8"/>
      <c r="K3021" s="8"/>
      <c r="L3021" s="5">
        <v>365.8</v>
      </c>
      <c r="M3021" s="5">
        <v>110</v>
      </c>
      <c r="N3021" s="5">
        <v>365.8</v>
      </c>
      <c r="O3021" s="5">
        <v>1994</v>
      </c>
      <c r="P3021" s="5">
        <v>4</v>
      </c>
      <c r="Q3021" s="15">
        <v>0.30183216371887261</v>
      </c>
      <c r="R3021" s="15">
        <v>136.40011126298523</v>
      </c>
      <c r="S3021" s="6" t="s">
        <v>7</v>
      </c>
      <c r="T3021" s="7" t="s">
        <v>14</v>
      </c>
      <c r="U3021" s="15">
        <v>332.59846199092402</v>
      </c>
      <c r="V3021" s="15">
        <v>160.81649956292483</v>
      </c>
      <c r="W3021" s="15">
        <v>33.201538009075989</v>
      </c>
      <c r="X3021" s="6" t="s">
        <v>162</v>
      </c>
    </row>
    <row r="3022" spans="1:24" ht="28.8" x14ac:dyDescent="0.3">
      <c r="A3022" s="6" t="s">
        <v>25</v>
      </c>
      <c r="B3022" s="6" t="s">
        <v>454</v>
      </c>
      <c r="C3022" s="8"/>
      <c r="D3022" s="14" t="s">
        <v>3307</v>
      </c>
      <c r="E3022" s="14" t="s">
        <v>3307</v>
      </c>
      <c r="F3022" s="5">
        <v>24</v>
      </c>
      <c r="G3022" s="13"/>
      <c r="H3022" s="6" t="s">
        <v>194</v>
      </c>
      <c r="I3022" s="8"/>
      <c r="J3022" s="8"/>
      <c r="K3022" s="8"/>
      <c r="L3022" s="5">
        <v>296</v>
      </c>
      <c r="M3022" s="5">
        <v>100</v>
      </c>
      <c r="N3022" s="5">
        <v>296</v>
      </c>
      <c r="O3022" s="5">
        <v>2002</v>
      </c>
      <c r="P3022" s="5">
        <v>6</v>
      </c>
      <c r="Q3022" s="15">
        <v>0.30164208160201328</v>
      </c>
      <c r="R3022" s="15">
        <v>153.24066554054053</v>
      </c>
      <c r="S3022" s="6" t="s">
        <v>6</v>
      </c>
      <c r="T3022" s="7" t="s">
        <v>13</v>
      </c>
      <c r="U3022" s="15">
        <v>265.83579183979867</v>
      </c>
      <c r="V3022" s="15">
        <v>184.0135085781715</v>
      </c>
      <c r="W3022" s="15">
        <v>30.164208160201326</v>
      </c>
      <c r="X3022" s="6" t="s">
        <v>162</v>
      </c>
    </row>
    <row r="3023" spans="1:24" ht="28.8" x14ac:dyDescent="0.3">
      <c r="A3023" s="6" t="s">
        <v>178</v>
      </c>
      <c r="B3023" s="6" t="s">
        <v>2179</v>
      </c>
      <c r="C3023" s="13"/>
      <c r="D3023" s="14" t="s">
        <v>3466</v>
      </c>
      <c r="E3023" s="14" t="s">
        <v>3467</v>
      </c>
      <c r="F3023" s="5">
        <v>26</v>
      </c>
      <c r="G3023" s="10">
        <v>92</v>
      </c>
      <c r="H3023" s="6" t="s">
        <v>172</v>
      </c>
      <c r="I3023" s="10">
        <v>193</v>
      </c>
      <c r="J3023" s="10">
        <v>6</v>
      </c>
      <c r="K3023" s="10">
        <v>331.1</v>
      </c>
      <c r="L3023" s="11"/>
      <c r="M3023" s="5">
        <v>103</v>
      </c>
      <c r="N3023" s="5">
        <v>530.1</v>
      </c>
      <c r="O3023" s="5">
        <v>2008</v>
      </c>
      <c r="P3023" s="5">
        <v>9</v>
      </c>
      <c r="Q3023" s="15">
        <v>0.3016343220015883</v>
      </c>
      <c r="R3023" s="15">
        <v>88.134340897943773</v>
      </c>
      <c r="S3023" s="6" t="s">
        <v>6</v>
      </c>
      <c r="T3023" s="7" t="s">
        <v>13</v>
      </c>
      <c r="U3023" s="15">
        <v>499.03166483383643</v>
      </c>
      <c r="V3023" s="15">
        <v>99.247944369329417</v>
      </c>
      <c r="W3023" s="15">
        <v>31.068335166163592</v>
      </c>
      <c r="X3023" s="6" t="s">
        <v>162</v>
      </c>
    </row>
    <row r="3024" spans="1:24" ht="28.8" x14ac:dyDescent="0.3">
      <c r="A3024" s="6" t="s">
        <v>25</v>
      </c>
      <c r="B3024" s="6" t="s">
        <v>211</v>
      </c>
      <c r="C3024" s="8"/>
      <c r="D3024" s="14" t="s">
        <v>3110</v>
      </c>
      <c r="E3024" s="14" t="s">
        <v>3111</v>
      </c>
      <c r="F3024" s="5">
        <v>19</v>
      </c>
      <c r="G3024" s="10">
        <v>65</v>
      </c>
      <c r="H3024" s="6" t="s">
        <v>190</v>
      </c>
      <c r="I3024" s="8"/>
      <c r="J3024" s="8"/>
      <c r="K3024" s="8"/>
      <c r="L3024" s="5">
        <v>337.7</v>
      </c>
      <c r="M3024" s="5">
        <v>108</v>
      </c>
      <c r="N3024" s="5">
        <v>337.7</v>
      </c>
      <c r="O3024" s="5">
        <v>1996</v>
      </c>
      <c r="P3024" s="5">
        <v>5</v>
      </c>
      <c r="Q3024" s="15">
        <v>0.30160387413860951</v>
      </c>
      <c r="R3024" s="15">
        <v>145.0635947882736</v>
      </c>
      <c r="S3024" s="6" t="s">
        <v>7</v>
      </c>
      <c r="T3024" s="7" t="s">
        <v>14</v>
      </c>
      <c r="U3024" s="15">
        <v>305.12678159303016</v>
      </c>
      <c r="V3024" s="15">
        <v>172.73571162914942</v>
      </c>
      <c r="W3024" s="15">
        <v>32.573218406969829</v>
      </c>
      <c r="X3024" s="6" t="s">
        <v>162</v>
      </c>
    </row>
    <row r="3025" spans="1:24" ht="28.8" x14ac:dyDescent="0.3">
      <c r="A3025" s="6" t="s">
        <v>251</v>
      </c>
      <c r="B3025" s="6" t="s">
        <v>411</v>
      </c>
      <c r="C3025" s="13"/>
      <c r="D3025" s="14" t="s">
        <v>3468</v>
      </c>
      <c r="E3025" s="14" t="s">
        <v>3469</v>
      </c>
      <c r="F3025" s="5">
        <v>24</v>
      </c>
      <c r="G3025" s="11"/>
      <c r="H3025" s="6" t="s">
        <v>194</v>
      </c>
      <c r="I3025" s="10">
        <v>173.4</v>
      </c>
      <c r="J3025" s="10">
        <v>34.799999999999997</v>
      </c>
      <c r="K3025" s="10">
        <v>327.3</v>
      </c>
      <c r="L3025" s="11"/>
      <c r="M3025" s="5">
        <v>100</v>
      </c>
      <c r="N3025" s="5">
        <v>535.5</v>
      </c>
      <c r="O3025" s="5">
        <v>2008</v>
      </c>
      <c r="P3025" s="5">
        <v>9</v>
      </c>
      <c r="Q3025" s="15">
        <v>0.3013998691978651</v>
      </c>
      <c r="R3025" s="15">
        <v>84.704457516339872</v>
      </c>
      <c r="S3025" s="6" t="s">
        <v>6</v>
      </c>
      <c r="T3025" s="7" t="s">
        <v>13</v>
      </c>
      <c r="U3025" s="15">
        <v>505.36001308021349</v>
      </c>
      <c r="V3025" s="15">
        <v>95.033262300709367</v>
      </c>
      <c r="W3025" s="15">
        <v>30.139986919786509</v>
      </c>
      <c r="X3025" s="6" t="s">
        <v>162</v>
      </c>
    </row>
    <row r="3026" spans="1:24" ht="28.8" x14ac:dyDescent="0.3">
      <c r="A3026" s="6" t="s">
        <v>25</v>
      </c>
      <c r="B3026" s="6" t="s">
        <v>822</v>
      </c>
      <c r="C3026" s="8"/>
      <c r="D3026" s="14" t="s">
        <v>3470</v>
      </c>
      <c r="E3026" s="14" t="s">
        <v>3471</v>
      </c>
      <c r="F3026" s="5">
        <v>22</v>
      </c>
      <c r="G3026" s="11"/>
      <c r="H3026" s="6" t="s">
        <v>194</v>
      </c>
      <c r="I3026" s="8"/>
      <c r="J3026" s="8"/>
      <c r="K3026" s="8"/>
      <c r="L3026" s="5">
        <v>678</v>
      </c>
      <c r="M3026" s="5">
        <v>200</v>
      </c>
      <c r="N3026" s="5">
        <v>678</v>
      </c>
      <c r="O3026" s="5">
        <v>2000</v>
      </c>
      <c r="P3026" s="5">
        <v>5</v>
      </c>
      <c r="Q3026" s="15">
        <v>0.30124760896572866</v>
      </c>
      <c r="R3026" s="15">
        <v>133.80305899705013</v>
      </c>
      <c r="S3026" s="6" t="s">
        <v>7</v>
      </c>
      <c r="T3026" s="7" t="s">
        <v>14</v>
      </c>
      <c r="U3026" s="15">
        <v>617.75047820685427</v>
      </c>
      <c r="V3026" s="15">
        <v>157.31393575340013</v>
      </c>
      <c r="W3026" s="15">
        <v>60.249521793145732</v>
      </c>
      <c r="X3026" s="6" t="s">
        <v>162</v>
      </c>
    </row>
    <row r="3027" spans="1:24" ht="28.8" x14ac:dyDescent="0.3">
      <c r="A3027" s="6" t="s">
        <v>25</v>
      </c>
      <c r="B3027" s="6" t="s">
        <v>468</v>
      </c>
      <c r="C3027" s="8"/>
      <c r="D3027" s="14" t="s">
        <v>3094</v>
      </c>
      <c r="E3027" s="14" t="s">
        <v>2600</v>
      </c>
      <c r="F3027" s="5">
        <v>22</v>
      </c>
      <c r="G3027" s="11"/>
      <c r="H3027" s="6" t="s">
        <v>194</v>
      </c>
      <c r="I3027" s="8"/>
      <c r="J3027" s="8"/>
      <c r="K3027" s="8"/>
      <c r="L3027" s="5">
        <v>586</v>
      </c>
      <c r="M3027" s="5">
        <v>199</v>
      </c>
      <c r="N3027" s="5">
        <v>586</v>
      </c>
      <c r="O3027" s="5">
        <v>1996</v>
      </c>
      <c r="P3027" s="5">
        <v>6</v>
      </c>
      <c r="Q3027" s="15">
        <v>0.30123218161318804</v>
      </c>
      <c r="R3027" s="15">
        <v>154.03563418088737</v>
      </c>
      <c r="S3027" s="6" t="s">
        <v>7</v>
      </c>
      <c r="T3027" s="7" t="s">
        <v>14</v>
      </c>
      <c r="U3027" s="15">
        <v>526.05479585897558</v>
      </c>
      <c r="V3027" s="15">
        <v>184.83600976731461</v>
      </c>
      <c r="W3027" s="15">
        <v>59.945204141024419</v>
      </c>
      <c r="X3027" s="6" t="s">
        <v>162</v>
      </c>
    </row>
    <row r="3028" spans="1:24" ht="28.8" x14ac:dyDescent="0.3">
      <c r="A3028" s="6" t="s">
        <v>178</v>
      </c>
      <c r="B3028" s="6" t="s">
        <v>489</v>
      </c>
      <c r="C3028" s="10">
        <v>50054330</v>
      </c>
      <c r="D3028" s="14" t="s">
        <v>3472</v>
      </c>
      <c r="E3028" s="14" t="s">
        <v>1965</v>
      </c>
      <c r="F3028" s="5">
        <v>28</v>
      </c>
      <c r="G3028" s="5">
        <v>83</v>
      </c>
      <c r="H3028" s="6" t="s">
        <v>172</v>
      </c>
      <c r="I3028" s="8"/>
      <c r="J3028" s="8"/>
      <c r="K3028" s="8"/>
      <c r="L3028" s="5">
        <v>319.8</v>
      </c>
      <c r="M3028" s="5">
        <v>100</v>
      </c>
      <c r="N3028" s="5">
        <v>319.8</v>
      </c>
      <c r="O3028" s="5">
        <v>2020</v>
      </c>
      <c r="P3028" s="5">
        <v>5</v>
      </c>
      <c r="Q3028" s="15">
        <v>0.30115063292871186</v>
      </c>
      <c r="R3028" s="15">
        <v>141.83626328955597</v>
      </c>
      <c r="S3028" s="6" t="s">
        <v>6</v>
      </c>
      <c r="T3028" s="7" t="s">
        <v>13</v>
      </c>
      <c r="U3028" s="15">
        <v>289.68493670712883</v>
      </c>
      <c r="V3028" s="15">
        <v>168.14976132100082</v>
      </c>
      <c r="W3028" s="15">
        <v>30.115063292871184</v>
      </c>
      <c r="X3028" s="6" t="s">
        <v>168</v>
      </c>
    </row>
    <row r="3029" spans="1:24" ht="28.8" x14ac:dyDescent="0.3">
      <c r="A3029" s="6" t="s">
        <v>25</v>
      </c>
      <c r="B3029" s="6" t="s">
        <v>1335</v>
      </c>
      <c r="C3029" s="13"/>
      <c r="D3029" s="14" t="s">
        <v>2837</v>
      </c>
      <c r="E3029" s="14" t="s">
        <v>2838</v>
      </c>
      <c r="F3029" s="5">
        <v>0</v>
      </c>
      <c r="G3029" s="11"/>
      <c r="H3029" s="6" t="s">
        <v>161</v>
      </c>
      <c r="I3029" s="13"/>
      <c r="J3029" s="13"/>
      <c r="K3029" s="13"/>
      <c r="L3029" s="5">
        <v>441.5</v>
      </c>
      <c r="M3029" s="5">
        <v>114</v>
      </c>
      <c r="N3029" s="5">
        <v>441.5</v>
      </c>
      <c r="O3029" s="5">
        <v>2000</v>
      </c>
      <c r="P3029" s="5">
        <v>7</v>
      </c>
      <c r="Q3029" s="15">
        <v>0.3011412717475776</v>
      </c>
      <c r="R3029" s="15">
        <v>117.12237866364666</v>
      </c>
      <c r="S3029" s="6" t="s">
        <v>25</v>
      </c>
      <c r="T3029" s="6"/>
      <c r="U3029" s="15">
        <v>407.16989502077615</v>
      </c>
      <c r="V3029" s="15">
        <v>135.57418117804289</v>
      </c>
      <c r="W3029" s="15">
        <v>34.330104979223847</v>
      </c>
      <c r="X3029" s="6" t="s">
        <v>162</v>
      </c>
    </row>
    <row r="3030" spans="1:24" ht="43.2" x14ac:dyDescent="0.3">
      <c r="A3030" s="6" t="s">
        <v>178</v>
      </c>
      <c r="B3030" s="6" t="s">
        <v>3473</v>
      </c>
      <c r="C3030" s="10">
        <v>3947709</v>
      </c>
      <c r="D3030" s="14" t="s">
        <v>185</v>
      </c>
      <c r="E3030" s="14" t="s">
        <v>3405</v>
      </c>
      <c r="F3030" s="5">
        <v>28</v>
      </c>
      <c r="G3030" s="5">
        <v>75</v>
      </c>
      <c r="H3030" s="6" t="s">
        <v>186</v>
      </c>
      <c r="I3030" s="10">
        <v>60.4</v>
      </c>
      <c r="J3030" s="10">
        <v>12.4</v>
      </c>
      <c r="K3030" s="10">
        <v>431.9</v>
      </c>
      <c r="L3030" s="11"/>
      <c r="M3030" s="5">
        <v>101</v>
      </c>
      <c r="N3030" s="5">
        <v>504.7</v>
      </c>
      <c r="O3030" s="5">
        <v>2009</v>
      </c>
      <c r="P3030" s="5">
        <v>9</v>
      </c>
      <c r="Q3030" s="15">
        <v>0.30075509585095561</v>
      </c>
      <c r="R3030" s="15">
        <v>90.772398196948672</v>
      </c>
      <c r="S3030" s="6" t="s">
        <v>6</v>
      </c>
      <c r="T3030" s="7" t="s">
        <v>13</v>
      </c>
      <c r="U3030" s="15">
        <v>474.32373531905347</v>
      </c>
      <c r="V3030" s="15">
        <v>102.30858389915385</v>
      </c>
      <c r="W3030" s="15">
        <v>30.37626468094652</v>
      </c>
      <c r="X3030" s="6" t="s">
        <v>162</v>
      </c>
    </row>
    <row r="3031" spans="1:24" ht="28.8" x14ac:dyDescent="0.3">
      <c r="A3031" s="6" t="s">
        <v>25</v>
      </c>
      <c r="B3031" s="6" t="s">
        <v>158</v>
      </c>
      <c r="C3031" s="10">
        <v>3285749</v>
      </c>
      <c r="D3031" s="14" t="s">
        <v>2612</v>
      </c>
      <c r="E3031" s="14" t="s">
        <v>1452</v>
      </c>
      <c r="F3031" s="5">
        <v>22</v>
      </c>
      <c r="G3031" s="10">
        <v>75</v>
      </c>
      <c r="H3031" s="6" t="s">
        <v>161</v>
      </c>
      <c r="I3031" s="8"/>
      <c r="J3031" s="8"/>
      <c r="K3031" s="8"/>
      <c r="L3031" s="5">
        <v>499.3</v>
      </c>
      <c r="M3031" s="5">
        <v>100</v>
      </c>
      <c r="N3031" s="5">
        <v>499.3</v>
      </c>
      <c r="O3031" s="5">
        <v>1999</v>
      </c>
      <c r="P3031" s="5">
        <v>9</v>
      </c>
      <c r="Q3031" s="15">
        <v>0.3006927982446615</v>
      </c>
      <c r="R3031" s="15">
        <v>90.845657921089526</v>
      </c>
      <c r="S3031" s="6" t="s">
        <v>7</v>
      </c>
      <c r="T3031" s="7" t="s">
        <v>14</v>
      </c>
      <c r="U3031" s="15">
        <v>469.23072017553386</v>
      </c>
      <c r="V3031" s="15">
        <v>102.53303465003255</v>
      </c>
      <c r="W3031" s="15">
        <v>30.06927982446615</v>
      </c>
      <c r="X3031" s="6" t="s">
        <v>162</v>
      </c>
    </row>
    <row r="3032" spans="1:24" ht="28.8" x14ac:dyDescent="0.3">
      <c r="A3032" s="6" t="s">
        <v>251</v>
      </c>
      <c r="B3032" s="6" t="s">
        <v>414</v>
      </c>
      <c r="C3032" s="13"/>
      <c r="D3032" s="14" t="s">
        <v>580</v>
      </c>
      <c r="E3032" s="14" t="s">
        <v>587</v>
      </c>
      <c r="F3032" s="5">
        <v>24</v>
      </c>
      <c r="G3032" s="11"/>
      <c r="H3032" s="6" t="s">
        <v>194</v>
      </c>
      <c r="I3032" s="10">
        <v>464</v>
      </c>
      <c r="J3032" s="10">
        <v>31.8</v>
      </c>
      <c r="K3032" s="10">
        <v>593.79999999999995</v>
      </c>
      <c r="L3032" s="11"/>
      <c r="M3032" s="5">
        <v>200</v>
      </c>
      <c r="N3032" s="5">
        <v>1089.5999999999999</v>
      </c>
      <c r="O3032" s="5">
        <v>2006</v>
      </c>
      <c r="P3032" s="5">
        <v>9</v>
      </c>
      <c r="Q3032" s="15">
        <v>0.30052851063865887</v>
      </c>
      <c r="R3032" s="15">
        <v>83.258511380323057</v>
      </c>
      <c r="S3032" s="6" t="s">
        <v>6</v>
      </c>
      <c r="T3032" s="7" t="s">
        <v>13</v>
      </c>
      <c r="U3032" s="15">
        <v>1029.4942978722681</v>
      </c>
      <c r="V3032" s="15">
        <v>93.238504047952844</v>
      </c>
      <c r="W3032" s="15">
        <v>60.105702127731774</v>
      </c>
      <c r="X3032" s="6" t="s">
        <v>162</v>
      </c>
    </row>
    <row r="3033" spans="1:24" ht="28.8" x14ac:dyDescent="0.3">
      <c r="A3033" s="6" t="s">
        <v>178</v>
      </c>
      <c r="B3033" s="6" t="s">
        <v>310</v>
      </c>
      <c r="C3033" s="8"/>
      <c r="D3033" s="14" t="s">
        <v>3474</v>
      </c>
      <c r="E3033" s="14" t="s">
        <v>1590</v>
      </c>
      <c r="F3033" s="5">
        <v>28</v>
      </c>
      <c r="G3033" s="5">
        <v>82</v>
      </c>
      <c r="H3033" s="6" t="s">
        <v>172</v>
      </c>
      <c r="I3033" s="8"/>
      <c r="J3033" s="8"/>
      <c r="K3033" s="8"/>
      <c r="L3033" s="5">
        <v>823.2</v>
      </c>
      <c r="M3033" s="5">
        <v>204</v>
      </c>
      <c r="N3033" s="5">
        <v>823.2</v>
      </c>
      <c r="O3033" s="5">
        <v>2006</v>
      </c>
      <c r="P3033" s="5">
        <v>5</v>
      </c>
      <c r="Q3033" s="15">
        <v>0.30040806309464063</v>
      </c>
      <c r="R3033" s="15">
        <v>112.40627244897959</v>
      </c>
      <c r="S3033" s="6" t="s">
        <v>6</v>
      </c>
      <c r="T3033" s="7" t="s">
        <v>13</v>
      </c>
      <c r="U3033" s="15">
        <v>761.91675512869335</v>
      </c>
      <c r="V3033" s="15">
        <v>129.75635014798155</v>
      </c>
      <c r="W3033" s="15">
        <v>61.283244871306692</v>
      </c>
      <c r="X3033" s="6" t="s">
        <v>162</v>
      </c>
    </row>
    <row r="3034" spans="1:24" ht="28.8" x14ac:dyDescent="0.3">
      <c r="A3034" s="6" t="s">
        <v>25</v>
      </c>
      <c r="B3034" s="6" t="s">
        <v>1318</v>
      </c>
      <c r="C3034" s="13"/>
      <c r="D3034" s="14" t="s">
        <v>1701</v>
      </c>
      <c r="E3034" s="14" t="s">
        <v>2290</v>
      </c>
      <c r="F3034" s="5">
        <v>26</v>
      </c>
      <c r="G3034" s="11"/>
      <c r="H3034" s="6" t="s">
        <v>194</v>
      </c>
      <c r="I3034" s="8"/>
      <c r="J3034" s="8"/>
      <c r="K3034" s="8"/>
      <c r="L3034" s="5">
        <v>432</v>
      </c>
      <c r="M3034" s="5">
        <v>99</v>
      </c>
      <c r="N3034" s="5">
        <v>432</v>
      </c>
      <c r="O3034" s="5">
        <v>1987</v>
      </c>
      <c r="P3034" s="5">
        <v>4</v>
      </c>
      <c r="Q3034" s="15">
        <v>0.30035204233633356</v>
      </c>
      <c r="R3034" s="15">
        <v>103.94825145833333</v>
      </c>
      <c r="S3034" s="6" t="s">
        <v>6</v>
      </c>
      <c r="T3034" s="7" t="s">
        <v>13</v>
      </c>
      <c r="U3034" s="15">
        <v>402.26514780870298</v>
      </c>
      <c r="V3034" s="15">
        <v>118.6173300778224</v>
      </c>
      <c r="W3034" s="15">
        <v>29.734852191297023</v>
      </c>
      <c r="X3034" s="6" t="s">
        <v>162</v>
      </c>
    </row>
    <row r="3035" spans="1:24" ht="28.8" x14ac:dyDescent="0.3">
      <c r="A3035" s="6" t="s">
        <v>25</v>
      </c>
      <c r="B3035" s="6" t="s">
        <v>734</v>
      </c>
      <c r="C3035" s="8"/>
      <c r="D3035" s="14" t="s">
        <v>3475</v>
      </c>
      <c r="E3035" s="14" t="s">
        <v>3476</v>
      </c>
      <c r="F3035" s="5">
        <v>21</v>
      </c>
      <c r="G3035" s="5">
        <v>85</v>
      </c>
      <c r="H3035" s="6" t="s">
        <v>161</v>
      </c>
      <c r="I3035" s="8"/>
      <c r="J3035" s="8"/>
      <c r="K3035" s="8"/>
      <c r="L3035" s="5">
        <v>532.1</v>
      </c>
      <c r="M3035" s="5">
        <v>155</v>
      </c>
      <c r="N3035" s="5">
        <v>532.1</v>
      </c>
      <c r="O3035" s="5">
        <v>1998</v>
      </c>
      <c r="P3035" s="5">
        <v>10</v>
      </c>
      <c r="Q3035" s="15">
        <v>0.30023447876310239</v>
      </c>
      <c r="R3035" s="15">
        <v>132.13083508738958</v>
      </c>
      <c r="S3035" s="6" t="s">
        <v>7</v>
      </c>
      <c r="T3035" s="7" t="s">
        <v>14</v>
      </c>
      <c r="U3035" s="15">
        <v>485.56365579171916</v>
      </c>
      <c r="V3035" s="15">
        <v>154.74608585186181</v>
      </c>
      <c r="W3035" s="15">
        <v>46.536344208280866</v>
      </c>
      <c r="X3035" s="6" t="s">
        <v>162</v>
      </c>
    </row>
    <row r="3036" spans="1:24" ht="28.8" x14ac:dyDescent="0.3">
      <c r="A3036" s="6" t="s">
        <v>25</v>
      </c>
      <c r="B3036" s="6" t="s">
        <v>3477</v>
      </c>
      <c r="C3036" s="13"/>
      <c r="D3036" s="14" t="s">
        <v>3478</v>
      </c>
      <c r="E3036" s="14" t="s">
        <v>2690</v>
      </c>
      <c r="F3036" s="5">
        <v>19</v>
      </c>
      <c r="G3036" s="11"/>
      <c r="H3036" s="6" t="s">
        <v>190</v>
      </c>
      <c r="I3036" s="8"/>
      <c r="J3036" s="8"/>
      <c r="K3036" s="8"/>
      <c r="L3036" s="5">
        <v>467</v>
      </c>
      <c r="M3036" s="5">
        <v>102</v>
      </c>
      <c r="N3036" s="5">
        <v>467</v>
      </c>
      <c r="O3036" s="5">
        <v>1991</v>
      </c>
      <c r="P3036" s="5">
        <v>5</v>
      </c>
      <c r="Q3036" s="15">
        <v>0.30018030887880215</v>
      </c>
      <c r="R3036" s="15">
        <v>99.071566895074938</v>
      </c>
      <c r="S3036" s="6" t="s">
        <v>7</v>
      </c>
      <c r="T3036" s="7" t="s">
        <v>14</v>
      </c>
      <c r="U3036" s="15">
        <v>436.38160849436218</v>
      </c>
      <c r="V3036" s="15">
        <v>112.39369713400086</v>
      </c>
      <c r="W3036" s="15">
        <v>30.618391505637817</v>
      </c>
      <c r="X3036" s="6" t="s">
        <v>162</v>
      </c>
    </row>
    <row r="3037" spans="1:24" x14ac:dyDescent="0.3">
      <c r="A3037" s="6" t="s">
        <v>25</v>
      </c>
      <c r="B3037" s="6" t="s">
        <v>669</v>
      </c>
      <c r="C3037" s="13"/>
      <c r="D3037" s="14" t="s">
        <v>467</v>
      </c>
      <c r="E3037" s="14" t="s">
        <v>1977</v>
      </c>
      <c r="F3037" s="5">
        <v>24</v>
      </c>
      <c r="G3037" s="13"/>
      <c r="H3037" s="6" t="s">
        <v>194</v>
      </c>
      <c r="I3037" s="10">
        <v>146</v>
      </c>
      <c r="J3037" s="10">
        <v>73.5</v>
      </c>
      <c r="K3037" s="10">
        <v>286</v>
      </c>
      <c r="L3037" s="11"/>
      <c r="M3037" s="5">
        <v>100</v>
      </c>
      <c r="N3037" s="5">
        <v>505.5</v>
      </c>
      <c r="O3037" s="5">
        <v>1991</v>
      </c>
      <c r="P3037" s="5">
        <v>4</v>
      </c>
      <c r="Q3037" s="15">
        <v>0.30016183166181176</v>
      </c>
      <c r="R3037" s="15">
        <v>89.73142828882294</v>
      </c>
      <c r="S3037" s="6" t="s">
        <v>6</v>
      </c>
      <c r="T3037" s="7" t="s">
        <v>13</v>
      </c>
      <c r="U3037" s="15">
        <v>475.48381683381882</v>
      </c>
      <c r="V3037" s="15">
        <v>100.74187623904371</v>
      </c>
      <c r="W3037" s="15">
        <v>30.016183166181179</v>
      </c>
      <c r="X3037" s="6" t="s">
        <v>162</v>
      </c>
    </row>
    <row r="3038" spans="1:24" ht="28.8" x14ac:dyDescent="0.3">
      <c r="A3038" s="6" t="s">
        <v>178</v>
      </c>
      <c r="B3038" s="6" t="s">
        <v>962</v>
      </c>
      <c r="C3038" s="10">
        <v>3957107</v>
      </c>
      <c r="D3038" s="14" t="s">
        <v>3479</v>
      </c>
      <c r="E3038" s="14" t="s">
        <v>3480</v>
      </c>
      <c r="F3038" s="5">
        <v>26</v>
      </c>
      <c r="G3038" s="5">
        <v>103</v>
      </c>
      <c r="H3038" s="6" t="s">
        <v>186</v>
      </c>
      <c r="I3038" s="8"/>
      <c r="J3038" s="8"/>
      <c r="K3038" s="8"/>
      <c r="L3038" s="5">
        <v>297.2</v>
      </c>
      <c r="M3038" s="5">
        <v>100</v>
      </c>
      <c r="N3038" s="5">
        <v>297.2</v>
      </c>
      <c r="O3038" s="5">
        <v>2014</v>
      </c>
      <c r="P3038" s="5">
        <v>5</v>
      </c>
      <c r="Q3038" s="15">
        <v>0.30006339103124335</v>
      </c>
      <c r="R3038" s="15">
        <v>152.62192799461641</v>
      </c>
      <c r="S3038" s="6" t="s">
        <v>6</v>
      </c>
      <c r="T3038" s="7" t="s">
        <v>13</v>
      </c>
      <c r="U3038" s="15">
        <v>267.19366089687566</v>
      </c>
      <c r="V3038" s="15">
        <v>182.71957719866694</v>
      </c>
      <c r="W3038" s="15">
        <v>30.006339103124333</v>
      </c>
      <c r="X3038" s="6" t="s">
        <v>162</v>
      </c>
    </row>
    <row r="3039" spans="1:24" ht="28.8" x14ac:dyDescent="0.3">
      <c r="A3039" s="6" t="s">
        <v>25</v>
      </c>
      <c r="B3039" s="6" t="s">
        <v>307</v>
      </c>
      <c r="C3039" s="8"/>
      <c r="D3039" s="14" t="s">
        <v>2749</v>
      </c>
      <c r="E3039" s="14" t="s">
        <v>1663</v>
      </c>
      <c r="F3039" s="5">
        <v>19</v>
      </c>
      <c r="G3039" s="10">
        <v>75</v>
      </c>
      <c r="H3039" s="6" t="s">
        <v>161</v>
      </c>
      <c r="I3039" s="8"/>
      <c r="J3039" s="8"/>
      <c r="K3039" s="8"/>
      <c r="L3039" s="5">
        <v>451.8</v>
      </c>
      <c r="M3039" s="5">
        <v>110</v>
      </c>
      <c r="N3039" s="5">
        <v>451.8</v>
      </c>
      <c r="O3039" s="5">
        <v>1992</v>
      </c>
      <c r="P3039" s="5">
        <v>7</v>
      </c>
      <c r="Q3039" s="15">
        <v>0.29991956981721674</v>
      </c>
      <c r="R3039" s="15">
        <v>110.43638933156264</v>
      </c>
      <c r="S3039" s="6" t="s">
        <v>7</v>
      </c>
      <c r="T3039" s="7" t="s">
        <v>14</v>
      </c>
      <c r="U3039" s="15">
        <v>418.80884732010617</v>
      </c>
      <c r="V3039" s="15">
        <v>126.96238488041712</v>
      </c>
      <c r="W3039" s="15">
        <v>32.991152679893844</v>
      </c>
      <c r="X3039" s="6" t="s">
        <v>162</v>
      </c>
    </row>
    <row r="3040" spans="1:24" ht="28.8" x14ac:dyDescent="0.3">
      <c r="A3040" s="6" t="s">
        <v>25</v>
      </c>
      <c r="B3040" s="6" t="s">
        <v>1650</v>
      </c>
      <c r="C3040" s="8"/>
      <c r="D3040" s="14" t="s">
        <v>2531</v>
      </c>
      <c r="E3040" s="14" t="s">
        <v>2531</v>
      </c>
      <c r="F3040" s="5">
        <v>28</v>
      </c>
      <c r="G3040" s="10">
        <v>86</v>
      </c>
      <c r="H3040" s="6" t="s">
        <v>172</v>
      </c>
      <c r="I3040" s="8"/>
      <c r="J3040" s="8"/>
      <c r="K3040" s="8"/>
      <c r="L3040" s="5">
        <v>310.5</v>
      </c>
      <c r="M3040" s="5">
        <v>113</v>
      </c>
      <c r="N3040" s="5">
        <v>310.5</v>
      </c>
      <c r="O3040" s="5">
        <v>1997</v>
      </c>
      <c r="P3040" s="5">
        <v>5</v>
      </c>
      <c r="Q3040" s="15">
        <v>0.29991775202495119</v>
      </c>
      <c r="R3040" s="15">
        <v>165.07548409017713</v>
      </c>
      <c r="S3040" s="6" t="s">
        <v>6</v>
      </c>
      <c r="T3040" s="7" t="s">
        <v>13</v>
      </c>
      <c r="U3040" s="15">
        <v>276.60929402118052</v>
      </c>
      <c r="V3040" s="15">
        <v>199.97076646946988</v>
      </c>
      <c r="W3040" s="15">
        <v>33.890705978819483</v>
      </c>
      <c r="X3040" s="6" t="s">
        <v>162</v>
      </c>
    </row>
    <row r="3041" spans="1:24" ht="28.8" x14ac:dyDescent="0.3">
      <c r="A3041" s="6" t="s">
        <v>25</v>
      </c>
      <c r="B3041" s="6" t="s">
        <v>191</v>
      </c>
      <c r="C3041" s="13"/>
      <c r="D3041" s="14" t="s">
        <v>1205</v>
      </c>
      <c r="E3041" s="14" t="s">
        <v>1206</v>
      </c>
      <c r="F3041" s="5">
        <v>26</v>
      </c>
      <c r="G3041" s="10">
        <v>81</v>
      </c>
      <c r="H3041" s="6" t="s">
        <v>194</v>
      </c>
      <c r="I3041" s="13"/>
      <c r="J3041" s="13"/>
      <c r="K3041" s="13"/>
      <c r="L3041" s="5">
        <v>441</v>
      </c>
      <c r="M3041" s="5">
        <v>100</v>
      </c>
      <c r="N3041" s="5">
        <v>441</v>
      </c>
      <c r="O3041" s="5">
        <v>1985</v>
      </c>
      <c r="P3041" s="5">
        <v>5</v>
      </c>
      <c r="Q3041" s="15">
        <v>0.29984334762728282</v>
      </c>
      <c r="R3041" s="15">
        <v>102.85541269841269</v>
      </c>
      <c r="S3041" s="6" t="s">
        <v>6</v>
      </c>
      <c r="T3041" s="7" t="s">
        <v>13</v>
      </c>
      <c r="U3041" s="15">
        <v>411.01566523727172</v>
      </c>
      <c r="V3041" s="15">
        <v>117.33379514121089</v>
      </c>
      <c r="W3041" s="15">
        <v>29.984334762728281</v>
      </c>
      <c r="X3041" s="6" t="s">
        <v>162</v>
      </c>
    </row>
    <row r="3042" spans="1:24" ht="28.8" x14ac:dyDescent="0.3">
      <c r="A3042" s="6" t="s">
        <v>25</v>
      </c>
      <c r="B3042" s="6" t="s">
        <v>3481</v>
      </c>
      <c r="C3042" s="8"/>
      <c r="D3042" s="14" t="s">
        <v>2972</v>
      </c>
      <c r="E3042" s="14" t="s">
        <v>1319</v>
      </c>
      <c r="F3042" s="5">
        <v>32</v>
      </c>
      <c r="G3042" s="11"/>
      <c r="H3042" s="6" t="s">
        <v>172</v>
      </c>
      <c r="I3042" s="8"/>
      <c r="J3042" s="8"/>
      <c r="K3042" s="8"/>
      <c r="L3042" s="5">
        <v>342.9</v>
      </c>
      <c r="M3042" s="5">
        <v>109</v>
      </c>
      <c r="N3042" s="5">
        <v>342.9</v>
      </c>
      <c r="O3042" s="5">
        <v>1981</v>
      </c>
      <c r="P3042" s="5">
        <v>8</v>
      </c>
      <c r="Q3042" s="15">
        <v>0.29971453499594392</v>
      </c>
      <c r="R3042" s="15">
        <v>144.1865509769612</v>
      </c>
      <c r="S3042" s="6" t="s">
        <v>6</v>
      </c>
      <c r="T3042" s="6"/>
      <c r="U3042" s="15">
        <v>310.23111568544209</v>
      </c>
      <c r="V3042" s="15">
        <v>171.29526412665697</v>
      </c>
      <c r="W3042" s="15">
        <v>32.668884314557886</v>
      </c>
      <c r="X3042" s="6" t="s">
        <v>162</v>
      </c>
    </row>
    <row r="3043" spans="1:24" ht="28.8" x14ac:dyDescent="0.3">
      <c r="A3043" s="6" t="s">
        <v>25</v>
      </c>
      <c r="B3043" s="6" t="s">
        <v>686</v>
      </c>
      <c r="C3043" s="8"/>
      <c r="D3043" s="14" t="s">
        <v>2708</v>
      </c>
      <c r="E3043" s="14" t="s">
        <v>2708</v>
      </c>
      <c r="F3043" s="5">
        <v>20</v>
      </c>
      <c r="G3043" s="11"/>
      <c r="H3043" s="6" t="s">
        <v>161</v>
      </c>
      <c r="I3043" s="10">
        <v>238</v>
      </c>
      <c r="J3043" s="10">
        <v>0</v>
      </c>
      <c r="K3043" s="10">
        <v>75</v>
      </c>
      <c r="L3043" s="11"/>
      <c r="M3043" s="5">
        <v>100</v>
      </c>
      <c r="N3043" s="5">
        <v>313</v>
      </c>
      <c r="O3043" s="5">
        <v>1991</v>
      </c>
      <c r="P3043" s="5">
        <v>4</v>
      </c>
      <c r="Q3043" s="15">
        <v>0.2997100377064521</v>
      </c>
      <c r="R3043" s="15">
        <v>144.91769009584664</v>
      </c>
      <c r="S3043" s="6" t="s">
        <v>7</v>
      </c>
      <c r="T3043" s="7" t="s">
        <v>14</v>
      </c>
      <c r="U3043" s="15">
        <v>283.02899622935479</v>
      </c>
      <c r="V3043" s="15">
        <v>171.48003771639134</v>
      </c>
      <c r="W3043" s="15">
        <v>29.971003770645211</v>
      </c>
      <c r="X3043" s="6" t="s">
        <v>162</v>
      </c>
    </row>
    <row r="3044" spans="1:24" ht="43.2" x14ac:dyDescent="0.3">
      <c r="A3044" s="6" t="s">
        <v>217</v>
      </c>
      <c r="B3044" s="6" t="s">
        <v>450</v>
      </c>
      <c r="C3044" s="10">
        <v>50022401</v>
      </c>
      <c r="D3044" s="14" t="s">
        <v>3482</v>
      </c>
      <c r="E3044" s="14" t="s">
        <v>1785</v>
      </c>
      <c r="F3044" s="5">
        <v>21</v>
      </c>
      <c r="G3044" s="5">
        <v>82</v>
      </c>
      <c r="H3044" s="6" t="s">
        <v>204</v>
      </c>
      <c r="I3044" s="13"/>
      <c r="J3044" s="13"/>
      <c r="K3044" s="13"/>
      <c r="L3044" s="5">
        <v>387.5</v>
      </c>
      <c r="M3044" s="5">
        <v>100</v>
      </c>
      <c r="N3044" s="5">
        <v>387.5</v>
      </c>
      <c r="O3044" s="5">
        <v>2018</v>
      </c>
      <c r="P3044" s="5">
        <v>5</v>
      </c>
      <c r="Q3044" s="15">
        <v>0.29969515167940586</v>
      </c>
      <c r="R3044" s="15">
        <v>117.05609548387096</v>
      </c>
      <c r="S3044" s="6" t="s">
        <v>7</v>
      </c>
      <c r="T3044" s="7" t="s">
        <v>14</v>
      </c>
      <c r="U3044" s="15">
        <v>357.53048483205941</v>
      </c>
      <c r="V3044" s="15">
        <v>135.41092207533688</v>
      </c>
      <c r="W3044" s="15">
        <v>29.969515167940585</v>
      </c>
      <c r="X3044" s="6" t="s">
        <v>168</v>
      </c>
    </row>
    <row r="3045" spans="1:24" ht="28.8" x14ac:dyDescent="0.3">
      <c r="A3045" s="6" t="s">
        <v>251</v>
      </c>
      <c r="B3045" s="6" t="s">
        <v>502</v>
      </c>
      <c r="C3045" s="13"/>
      <c r="D3045" s="14" t="s">
        <v>3101</v>
      </c>
      <c r="E3045" s="14" t="s">
        <v>2998</v>
      </c>
      <c r="F3045" s="5">
        <v>24</v>
      </c>
      <c r="G3045" s="8"/>
      <c r="H3045" s="6" t="s">
        <v>194</v>
      </c>
      <c r="I3045" s="8"/>
      <c r="J3045" s="8"/>
      <c r="K3045" s="8"/>
      <c r="L3045" s="5">
        <v>923</v>
      </c>
      <c r="M3045" s="5">
        <v>200</v>
      </c>
      <c r="N3045" s="5">
        <v>923</v>
      </c>
      <c r="O3045" s="5">
        <v>2008</v>
      </c>
      <c r="P3045" s="5">
        <v>7</v>
      </c>
      <c r="Q3045" s="15">
        <v>0.29969170588955252</v>
      </c>
      <c r="R3045" s="15">
        <v>98.286537378114829</v>
      </c>
      <c r="S3045" s="6" t="s">
        <v>6</v>
      </c>
      <c r="T3045" s="7" t="s">
        <v>13</v>
      </c>
      <c r="U3045" s="15">
        <v>863.0616588220895</v>
      </c>
      <c r="V3045" s="15">
        <v>111.76903262105627</v>
      </c>
      <c r="W3045" s="15">
        <v>59.938341177910502</v>
      </c>
      <c r="X3045" s="6" t="s">
        <v>162</v>
      </c>
    </row>
    <row r="3046" spans="1:24" ht="28.8" x14ac:dyDescent="0.3">
      <c r="A3046" s="6" t="s">
        <v>801</v>
      </c>
      <c r="B3046" s="6" t="s">
        <v>3013</v>
      </c>
      <c r="C3046" s="10">
        <v>50026939</v>
      </c>
      <c r="D3046" s="14" t="s">
        <v>3483</v>
      </c>
      <c r="E3046" s="14" t="s">
        <v>2568</v>
      </c>
      <c r="F3046" s="5">
        <v>21</v>
      </c>
      <c r="G3046" s="10">
        <v>87</v>
      </c>
      <c r="H3046" s="6" t="s">
        <v>167</v>
      </c>
      <c r="I3046" s="8"/>
      <c r="J3046" s="8"/>
      <c r="K3046" s="8"/>
      <c r="L3046" s="5">
        <v>353.7</v>
      </c>
      <c r="M3046" s="5">
        <v>100</v>
      </c>
      <c r="N3046" s="5">
        <v>353.7</v>
      </c>
      <c r="O3046" s="5">
        <v>2018</v>
      </c>
      <c r="P3046" s="5">
        <v>8</v>
      </c>
      <c r="Q3046" s="15">
        <v>0.29963708712172432</v>
      </c>
      <c r="R3046" s="15">
        <v>128.24211761379701</v>
      </c>
      <c r="S3046" s="6" t="s">
        <v>7</v>
      </c>
      <c r="T3046" s="7" t="s">
        <v>14</v>
      </c>
      <c r="U3046" s="15">
        <v>323.73629128782756</v>
      </c>
      <c r="V3046" s="15">
        <v>150.23903955440173</v>
      </c>
      <c r="W3046" s="15">
        <v>29.963708712172433</v>
      </c>
      <c r="X3046" s="6" t="s">
        <v>168</v>
      </c>
    </row>
    <row r="3047" spans="1:24" ht="28.8" x14ac:dyDescent="0.3">
      <c r="A3047" s="6" t="s">
        <v>25</v>
      </c>
      <c r="B3047" s="6" t="s">
        <v>1699</v>
      </c>
      <c r="C3047" s="13"/>
      <c r="D3047" s="14" t="s">
        <v>3484</v>
      </c>
      <c r="E3047" s="14" t="s">
        <v>3369</v>
      </c>
      <c r="F3047" s="5">
        <v>28</v>
      </c>
      <c r="G3047" s="5">
        <v>80</v>
      </c>
      <c r="H3047" s="6" t="s">
        <v>172</v>
      </c>
      <c r="I3047" s="13"/>
      <c r="J3047" s="13"/>
      <c r="K3047" s="13"/>
      <c r="L3047" s="5">
        <v>479.5</v>
      </c>
      <c r="M3047" s="5">
        <v>101</v>
      </c>
      <c r="N3047" s="5">
        <v>479.5</v>
      </c>
      <c r="O3047" s="5">
        <v>1989</v>
      </c>
      <c r="P3047" s="5">
        <v>5</v>
      </c>
      <c r="Q3047" s="15">
        <v>0.299530263340609</v>
      </c>
      <c r="R3047" s="15">
        <v>95.54291839416058</v>
      </c>
      <c r="S3047" s="6" t="s">
        <v>6</v>
      </c>
      <c r="T3047" s="7" t="s">
        <v>13</v>
      </c>
      <c r="U3047" s="15">
        <v>449.24744340259849</v>
      </c>
      <c r="V3047" s="15">
        <v>108.24500578174829</v>
      </c>
      <c r="W3047" s="15">
        <v>30.252556597401508</v>
      </c>
      <c r="X3047" s="6" t="s">
        <v>162</v>
      </c>
    </row>
    <row r="3048" spans="1:24" x14ac:dyDescent="0.3">
      <c r="A3048" s="6" t="s">
        <v>25</v>
      </c>
      <c r="B3048" s="6" t="s">
        <v>375</v>
      </c>
      <c r="C3048" s="8"/>
      <c r="D3048" s="14" t="s">
        <v>1203</v>
      </c>
      <c r="E3048" s="14" t="s">
        <v>1204</v>
      </c>
      <c r="F3048" s="5">
        <v>28</v>
      </c>
      <c r="G3048" s="11"/>
      <c r="H3048" s="6" t="s">
        <v>194</v>
      </c>
      <c r="I3048" s="8"/>
      <c r="J3048" s="8"/>
      <c r="K3048" s="8"/>
      <c r="L3048" s="5">
        <v>295</v>
      </c>
      <c r="M3048" s="5">
        <v>100</v>
      </c>
      <c r="N3048" s="5">
        <v>295</v>
      </c>
      <c r="O3048" s="5">
        <v>1996</v>
      </c>
      <c r="P3048" s="5">
        <v>5</v>
      </c>
      <c r="Q3048" s="15">
        <v>0.29930976175960949</v>
      </c>
      <c r="R3048" s="15">
        <v>153.76012542372879</v>
      </c>
      <c r="S3048" s="6" t="s">
        <v>6</v>
      </c>
      <c r="T3048" s="7" t="s">
        <v>13</v>
      </c>
      <c r="U3048" s="15">
        <v>265.06902382403905</v>
      </c>
      <c r="V3048" s="15">
        <v>183.73288276856772</v>
      </c>
      <c r="W3048" s="15">
        <v>29.93097617596095</v>
      </c>
      <c r="X3048" s="6" t="s">
        <v>162</v>
      </c>
    </row>
    <row r="3049" spans="1:24" ht="28.8" x14ac:dyDescent="0.3">
      <c r="A3049" s="6" t="s">
        <v>200</v>
      </c>
      <c r="B3049" s="6" t="s">
        <v>3366</v>
      </c>
      <c r="C3049" s="10">
        <v>3372736</v>
      </c>
      <c r="D3049" s="14" t="s">
        <v>2405</v>
      </c>
      <c r="E3049" s="14" t="s">
        <v>2978</v>
      </c>
      <c r="F3049" s="5">
        <v>21</v>
      </c>
      <c r="G3049" s="10">
        <v>88</v>
      </c>
      <c r="H3049" s="6" t="s">
        <v>204</v>
      </c>
      <c r="I3049" s="8"/>
      <c r="J3049" s="8"/>
      <c r="K3049" s="8"/>
      <c r="L3049" s="5">
        <v>361.9</v>
      </c>
      <c r="M3049" s="5">
        <v>100</v>
      </c>
      <c r="N3049" s="5">
        <v>361.9</v>
      </c>
      <c r="O3049" s="5">
        <v>2016</v>
      </c>
      <c r="P3049" s="5">
        <v>8</v>
      </c>
      <c r="Q3049" s="15">
        <v>0.29925718905162968</v>
      </c>
      <c r="R3049" s="15">
        <v>125.33638297872339</v>
      </c>
      <c r="S3049" s="6" t="s">
        <v>7</v>
      </c>
      <c r="T3049" s="7" t="s">
        <v>14</v>
      </c>
      <c r="U3049" s="15">
        <v>331.97428109483701</v>
      </c>
      <c r="V3049" s="15">
        <v>146.22808310855609</v>
      </c>
      <c r="W3049" s="15">
        <v>29.925718905162967</v>
      </c>
      <c r="X3049" s="6" t="s">
        <v>168</v>
      </c>
    </row>
    <row r="3050" spans="1:24" ht="28.8" x14ac:dyDescent="0.3">
      <c r="A3050" s="6" t="s">
        <v>200</v>
      </c>
      <c r="B3050" s="6" t="s">
        <v>164</v>
      </c>
      <c r="C3050" s="10">
        <v>3381973</v>
      </c>
      <c r="D3050" s="14" t="s">
        <v>3485</v>
      </c>
      <c r="E3050" s="14" t="s">
        <v>3486</v>
      </c>
      <c r="F3050" s="5">
        <v>21</v>
      </c>
      <c r="G3050" s="5">
        <v>90</v>
      </c>
      <c r="H3050" s="6" t="s">
        <v>204</v>
      </c>
      <c r="I3050" s="8"/>
      <c r="J3050" s="8"/>
      <c r="K3050" s="8"/>
      <c r="L3050" s="5">
        <v>364</v>
      </c>
      <c r="M3050" s="5">
        <v>100</v>
      </c>
      <c r="N3050" s="5">
        <v>364</v>
      </c>
      <c r="O3050" s="5">
        <v>2016</v>
      </c>
      <c r="P3050" s="5">
        <v>8</v>
      </c>
      <c r="Q3050" s="15">
        <v>0.29898269473755706</v>
      </c>
      <c r="R3050" s="15">
        <v>124.61328846153846</v>
      </c>
      <c r="S3050" s="6" t="s">
        <v>7</v>
      </c>
      <c r="T3050" s="7" t="s">
        <v>14</v>
      </c>
      <c r="U3050" s="15">
        <v>334.1017305262443</v>
      </c>
      <c r="V3050" s="15">
        <v>145.34710036954451</v>
      </c>
      <c r="W3050" s="15">
        <v>29.898269473755704</v>
      </c>
      <c r="X3050" s="6" t="s">
        <v>168</v>
      </c>
    </row>
    <row r="3051" spans="1:24" ht="28.8" x14ac:dyDescent="0.3">
      <c r="A3051" s="6" t="s">
        <v>25</v>
      </c>
      <c r="B3051" s="6" t="s">
        <v>310</v>
      </c>
      <c r="C3051" s="13"/>
      <c r="D3051" s="14" t="s">
        <v>2964</v>
      </c>
      <c r="E3051" s="14" t="s">
        <v>2199</v>
      </c>
      <c r="F3051" s="5">
        <v>26</v>
      </c>
      <c r="G3051" s="5">
        <v>90</v>
      </c>
      <c r="H3051" s="6" t="s">
        <v>492</v>
      </c>
      <c r="I3051" s="8"/>
      <c r="J3051" s="8"/>
      <c r="K3051" s="8"/>
      <c r="L3051" s="5">
        <v>581.29999999999995</v>
      </c>
      <c r="M3051" s="5">
        <v>101</v>
      </c>
      <c r="N3051" s="5">
        <v>581.29999999999995</v>
      </c>
      <c r="O3051" s="5">
        <v>1990</v>
      </c>
      <c r="P3051" s="5">
        <v>5</v>
      </c>
      <c r="Q3051" s="15">
        <v>0.29882713910147135</v>
      </c>
      <c r="R3051" s="15">
        <v>78.810991519009121</v>
      </c>
      <c r="S3051" s="6" t="s">
        <v>6</v>
      </c>
      <c r="T3051" s="7" t="s">
        <v>13</v>
      </c>
      <c r="U3051" s="15">
        <v>551.11845895075135</v>
      </c>
      <c r="V3051" s="15">
        <v>87.791558655966469</v>
      </c>
      <c r="W3051" s="15">
        <v>30.181541049248608</v>
      </c>
      <c r="X3051" s="6" t="s">
        <v>162</v>
      </c>
    </row>
    <row r="3052" spans="1:24" ht="28.8" x14ac:dyDescent="0.3">
      <c r="A3052" s="6" t="s">
        <v>25</v>
      </c>
      <c r="B3052" s="6" t="s">
        <v>330</v>
      </c>
      <c r="C3052" s="8"/>
      <c r="D3052" s="14" t="s">
        <v>2126</v>
      </c>
      <c r="E3052" s="14" t="s">
        <v>2127</v>
      </c>
      <c r="F3052" s="5">
        <v>32</v>
      </c>
      <c r="G3052" s="11"/>
      <c r="H3052" s="6" t="s">
        <v>172</v>
      </c>
      <c r="I3052" s="8"/>
      <c r="J3052" s="8"/>
      <c r="K3052" s="8"/>
      <c r="L3052" s="5">
        <v>331.3</v>
      </c>
      <c r="M3052" s="5">
        <v>126</v>
      </c>
      <c r="N3052" s="5">
        <v>331.3</v>
      </c>
      <c r="O3052" s="5">
        <v>1983</v>
      </c>
      <c r="P3052" s="5">
        <v>5</v>
      </c>
      <c r="Q3052" s="15">
        <v>0.29879860188847285</v>
      </c>
      <c r="R3052" s="15">
        <v>172.51022825233926</v>
      </c>
      <c r="S3052" s="6" t="s">
        <v>6</v>
      </c>
      <c r="T3052" s="6"/>
      <c r="U3052" s="15">
        <v>293.65137616205243</v>
      </c>
      <c r="V3052" s="15">
        <v>210.1516269626392</v>
      </c>
      <c r="W3052" s="15">
        <v>37.648623837947582</v>
      </c>
      <c r="X3052" s="6" t="s">
        <v>162</v>
      </c>
    </row>
    <row r="3053" spans="1:24" ht="28.8" x14ac:dyDescent="0.3">
      <c r="A3053" s="6" t="s">
        <v>25</v>
      </c>
      <c r="B3053" s="6" t="s">
        <v>502</v>
      </c>
      <c r="C3053" s="13"/>
      <c r="D3053" s="14" t="s">
        <v>3487</v>
      </c>
      <c r="E3053" s="14" t="s">
        <v>1308</v>
      </c>
      <c r="F3053" s="5">
        <v>26</v>
      </c>
      <c r="G3053" s="11"/>
      <c r="H3053" s="6" t="s">
        <v>161</v>
      </c>
      <c r="I3053" s="13"/>
      <c r="J3053" s="13"/>
      <c r="K3053" s="13"/>
      <c r="L3053" s="5">
        <v>600</v>
      </c>
      <c r="M3053" s="5">
        <v>101</v>
      </c>
      <c r="N3053" s="5">
        <v>600</v>
      </c>
      <c r="O3053" s="5">
        <v>2001</v>
      </c>
      <c r="P3053" s="5">
        <v>6</v>
      </c>
      <c r="Q3053" s="15">
        <v>0.29877969278030231</v>
      </c>
      <c r="R3053" s="15">
        <v>76.354715616666667</v>
      </c>
      <c r="S3053" s="6" t="s">
        <v>6</v>
      </c>
      <c r="T3053" s="7" t="s">
        <v>13</v>
      </c>
      <c r="U3053" s="15">
        <v>569.82325102918946</v>
      </c>
      <c r="V3053" s="15">
        <v>84.842192096209843</v>
      </c>
      <c r="W3053" s="15">
        <v>30.176748970810536</v>
      </c>
      <c r="X3053" s="6" t="s">
        <v>162</v>
      </c>
    </row>
    <row r="3054" spans="1:24" ht="28.8" x14ac:dyDescent="0.3">
      <c r="A3054" s="6" t="s">
        <v>25</v>
      </c>
      <c r="B3054" s="6" t="s">
        <v>496</v>
      </c>
      <c r="C3054" s="13"/>
      <c r="D3054" s="14" t="s">
        <v>1671</v>
      </c>
      <c r="E3054" s="14" t="s">
        <v>1672</v>
      </c>
      <c r="F3054" s="5">
        <v>21</v>
      </c>
      <c r="G3054" s="11"/>
      <c r="H3054" s="6" t="s">
        <v>161</v>
      </c>
      <c r="I3054" s="13"/>
      <c r="J3054" s="13"/>
      <c r="K3054" s="13"/>
      <c r="L3054" s="5">
        <v>474.3</v>
      </c>
      <c r="M3054" s="5">
        <v>100</v>
      </c>
      <c r="N3054" s="5">
        <v>474.3</v>
      </c>
      <c r="O3054" s="5">
        <v>1989</v>
      </c>
      <c r="P3054" s="5">
        <v>6</v>
      </c>
      <c r="Q3054" s="15">
        <v>0.29855968677505129</v>
      </c>
      <c r="R3054" s="15">
        <v>95.634064937803075</v>
      </c>
      <c r="S3054" s="6" t="s">
        <v>7</v>
      </c>
      <c r="T3054" s="7" t="s">
        <v>14</v>
      </c>
      <c r="U3054" s="15">
        <v>444.44403132249488</v>
      </c>
      <c r="V3054" s="15">
        <v>108.37182626974477</v>
      </c>
      <c r="W3054" s="15">
        <v>29.855968677505132</v>
      </c>
      <c r="X3054" s="6" t="s">
        <v>162</v>
      </c>
    </row>
    <row r="3055" spans="1:24" ht="28.8" x14ac:dyDescent="0.3">
      <c r="A3055" s="6" t="s">
        <v>25</v>
      </c>
      <c r="B3055" s="6" t="s">
        <v>496</v>
      </c>
      <c r="C3055" s="13"/>
      <c r="D3055" s="14" t="s">
        <v>1671</v>
      </c>
      <c r="E3055" s="14" t="s">
        <v>1672</v>
      </c>
      <c r="F3055" s="5">
        <v>21</v>
      </c>
      <c r="G3055" s="13"/>
      <c r="H3055" s="6" t="s">
        <v>161</v>
      </c>
      <c r="I3055" s="13"/>
      <c r="J3055" s="13"/>
      <c r="K3055" s="13"/>
      <c r="L3055" s="5">
        <v>474.3</v>
      </c>
      <c r="M3055" s="5">
        <v>100</v>
      </c>
      <c r="N3055" s="5">
        <v>474.3</v>
      </c>
      <c r="O3055" s="5">
        <v>1989</v>
      </c>
      <c r="P3055" s="5">
        <v>6</v>
      </c>
      <c r="Q3055" s="15">
        <v>0.29855968677505129</v>
      </c>
      <c r="R3055" s="15">
        <v>95.634064937803075</v>
      </c>
      <c r="S3055" s="6" t="s">
        <v>7</v>
      </c>
      <c r="T3055" s="7" t="s">
        <v>14</v>
      </c>
      <c r="U3055" s="15">
        <v>444.44403132249488</v>
      </c>
      <c r="V3055" s="15">
        <v>108.37182626974477</v>
      </c>
      <c r="W3055" s="15">
        <v>29.855968677505132</v>
      </c>
      <c r="X3055" s="6" t="s">
        <v>162</v>
      </c>
    </row>
    <row r="3056" spans="1:24" ht="28.8" x14ac:dyDescent="0.3">
      <c r="A3056" s="6" t="s">
        <v>25</v>
      </c>
      <c r="B3056" s="6" t="s">
        <v>230</v>
      </c>
      <c r="C3056" s="8"/>
      <c r="D3056" s="14" t="s">
        <v>2362</v>
      </c>
      <c r="E3056" s="14" t="s">
        <v>1923</v>
      </c>
      <c r="F3056" s="5">
        <v>26</v>
      </c>
      <c r="G3056" s="11"/>
      <c r="H3056" s="6" t="s">
        <v>3488</v>
      </c>
      <c r="I3056" s="13"/>
      <c r="J3056" s="13"/>
      <c r="K3056" s="13"/>
      <c r="L3056" s="5">
        <v>403</v>
      </c>
      <c r="M3056" s="5">
        <v>100</v>
      </c>
      <c r="N3056" s="5">
        <v>403</v>
      </c>
      <c r="O3056" s="5">
        <v>2002</v>
      </c>
      <c r="P3056" s="5">
        <v>6</v>
      </c>
      <c r="Q3056" s="15">
        <v>0.29845889375186402</v>
      </c>
      <c r="R3056" s="15">
        <v>112.55393796526053</v>
      </c>
      <c r="S3056" s="6" t="s">
        <v>6</v>
      </c>
      <c r="T3056" s="7" t="s">
        <v>13</v>
      </c>
      <c r="U3056" s="15">
        <v>373.1541106248136</v>
      </c>
      <c r="V3056" s="15">
        <v>129.5605883013211</v>
      </c>
      <c r="W3056" s="15">
        <v>29.845889375186403</v>
      </c>
      <c r="X3056" s="6" t="s">
        <v>162</v>
      </c>
    </row>
    <row r="3057" spans="1:24" ht="28.8" x14ac:dyDescent="0.3">
      <c r="A3057" s="6" t="s">
        <v>25</v>
      </c>
      <c r="B3057" s="6" t="s">
        <v>829</v>
      </c>
      <c r="C3057" s="8"/>
      <c r="D3057" s="14" t="s">
        <v>2879</v>
      </c>
      <c r="E3057" s="14" t="s">
        <v>2168</v>
      </c>
      <c r="F3057" s="5">
        <v>28</v>
      </c>
      <c r="G3057" s="11"/>
      <c r="H3057" s="6" t="s">
        <v>194</v>
      </c>
      <c r="I3057" s="10">
        <v>128</v>
      </c>
      <c r="J3057" s="10">
        <v>68</v>
      </c>
      <c r="K3057" s="10">
        <v>120.5</v>
      </c>
      <c r="L3057" s="11"/>
      <c r="M3057" s="5">
        <v>100</v>
      </c>
      <c r="N3057" s="5">
        <v>316.5</v>
      </c>
      <c r="O3057" s="5">
        <v>1997</v>
      </c>
      <c r="P3057" s="5">
        <v>4</v>
      </c>
      <c r="Q3057" s="15">
        <v>0.29845465411196698</v>
      </c>
      <c r="R3057" s="15">
        <v>143.31512480252763</v>
      </c>
      <c r="S3057" s="6" t="s">
        <v>6</v>
      </c>
      <c r="T3057" s="7" t="s">
        <v>13</v>
      </c>
      <c r="U3057" s="15">
        <v>286.6545345888033</v>
      </c>
      <c r="V3057" s="15">
        <v>169.64268942318859</v>
      </c>
      <c r="W3057" s="15">
        <v>29.845465411196699</v>
      </c>
      <c r="X3057" s="6" t="s">
        <v>162</v>
      </c>
    </row>
    <row r="3058" spans="1:24" ht="28.8" x14ac:dyDescent="0.3">
      <c r="A3058" s="6" t="s">
        <v>25</v>
      </c>
      <c r="B3058" s="6" t="s">
        <v>502</v>
      </c>
      <c r="C3058" s="8"/>
      <c r="D3058" s="14" t="s">
        <v>3489</v>
      </c>
      <c r="E3058" s="14" t="s">
        <v>3490</v>
      </c>
      <c r="F3058" s="5">
        <v>24</v>
      </c>
      <c r="G3058" s="13"/>
      <c r="H3058" s="6" t="s">
        <v>194</v>
      </c>
      <c r="I3058" s="8"/>
      <c r="J3058" s="8"/>
      <c r="K3058" s="8"/>
      <c r="L3058" s="5">
        <v>319</v>
      </c>
      <c r="M3058" s="5">
        <v>100</v>
      </c>
      <c r="N3058" s="5">
        <v>319</v>
      </c>
      <c r="O3058" s="5">
        <v>1988</v>
      </c>
      <c r="P3058" s="5">
        <v>6</v>
      </c>
      <c r="Q3058" s="15">
        <v>0.29824044078608042</v>
      </c>
      <c r="R3058" s="15">
        <v>142.19196551724136</v>
      </c>
      <c r="S3058" s="6" t="s">
        <v>6</v>
      </c>
      <c r="T3058" s="7" t="s">
        <v>13</v>
      </c>
      <c r="U3058" s="15">
        <v>289.17595592139196</v>
      </c>
      <c r="V3058" s="15">
        <v>168.59379615941879</v>
      </c>
      <c r="W3058" s="15">
        <v>29.82404407860804</v>
      </c>
      <c r="X3058" s="6" t="s">
        <v>162</v>
      </c>
    </row>
    <row r="3059" spans="1:24" ht="28.8" x14ac:dyDescent="0.3">
      <c r="A3059" s="6" t="s">
        <v>25</v>
      </c>
      <c r="B3059" s="6" t="s">
        <v>1085</v>
      </c>
      <c r="C3059" s="8"/>
      <c r="D3059" s="14" t="s">
        <v>2883</v>
      </c>
      <c r="E3059" s="14" t="s">
        <v>2884</v>
      </c>
      <c r="F3059" s="5">
        <v>26</v>
      </c>
      <c r="G3059" s="10">
        <v>104</v>
      </c>
      <c r="H3059" s="6" t="s">
        <v>161</v>
      </c>
      <c r="I3059" s="8"/>
      <c r="J3059" s="8"/>
      <c r="K3059" s="8"/>
      <c r="L3059" s="5">
        <v>286.7</v>
      </c>
      <c r="M3059" s="5">
        <v>100</v>
      </c>
      <c r="N3059" s="5">
        <v>286.7</v>
      </c>
      <c r="O3059" s="5">
        <v>2003</v>
      </c>
      <c r="P3059" s="5">
        <v>8</v>
      </c>
      <c r="Q3059" s="15">
        <v>0.29822929151691879</v>
      </c>
      <c r="R3059" s="15">
        <v>158.21149982560166</v>
      </c>
      <c r="S3059" s="6" t="s">
        <v>6</v>
      </c>
      <c r="T3059" s="7" t="s">
        <v>13</v>
      </c>
      <c r="U3059" s="15">
        <v>256.87707084830811</v>
      </c>
      <c r="V3059" s="15">
        <v>190.26660164581935</v>
      </c>
      <c r="W3059" s="15">
        <v>29.822929151691881</v>
      </c>
      <c r="X3059" s="6" t="s">
        <v>162</v>
      </c>
    </row>
    <row r="3060" spans="1:24" ht="28.8" x14ac:dyDescent="0.3">
      <c r="A3060" s="6" t="s">
        <v>25</v>
      </c>
      <c r="B3060" s="6" t="s">
        <v>446</v>
      </c>
      <c r="C3060" s="8"/>
      <c r="D3060" s="14" t="s">
        <v>3491</v>
      </c>
      <c r="E3060" s="14" t="s">
        <v>3492</v>
      </c>
      <c r="F3060" s="5">
        <v>20</v>
      </c>
      <c r="G3060" s="10">
        <v>69</v>
      </c>
      <c r="H3060" s="6" t="s">
        <v>723</v>
      </c>
      <c r="I3060" s="8"/>
      <c r="J3060" s="8"/>
      <c r="K3060" s="8"/>
      <c r="L3060" s="5">
        <v>295.60000000000002</v>
      </c>
      <c r="M3060" s="5">
        <v>102</v>
      </c>
      <c r="N3060" s="5">
        <v>295.60000000000002</v>
      </c>
      <c r="O3060" s="5">
        <v>1991</v>
      </c>
      <c r="P3060" s="5">
        <v>6</v>
      </c>
      <c r="Q3060" s="15">
        <v>0.29821144986538972</v>
      </c>
      <c r="R3060" s="15">
        <v>156.51698829499324</v>
      </c>
      <c r="S3060" s="6" t="s">
        <v>7</v>
      </c>
      <c r="T3060" s="7" t="s">
        <v>14</v>
      </c>
      <c r="U3060" s="15">
        <v>265.18243211373027</v>
      </c>
      <c r="V3060" s="15">
        <v>187.93838964343334</v>
      </c>
      <c r="W3060" s="15">
        <v>30.417567886269751</v>
      </c>
      <c r="X3060" s="6" t="s">
        <v>162</v>
      </c>
    </row>
    <row r="3061" spans="1:24" ht="28.8" x14ac:dyDescent="0.3">
      <c r="A3061" s="6" t="s">
        <v>25</v>
      </c>
      <c r="B3061" s="6" t="s">
        <v>1415</v>
      </c>
      <c r="C3061" s="8"/>
      <c r="D3061" s="14" t="s">
        <v>2969</v>
      </c>
      <c r="E3061" s="14" t="s">
        <v>3493</v>
      </c>
      <c r="F3061" s="5">
        <v>28</v>
      </c>
      <c r="G3061" s="10">
        <v>72</v>
      </c>
      <c r="H3061" s="6" t="s">
        <v>172</v>
      </c>
      <c r="I3061" s="8"/>
      <c r="J3061" s="8"/>
      <c r="K3061" s="8"/>
      <c r="L3061" s="5">
        <v>307</v>
      </c>
      <c r="M3061" s="5">
        <v>99</v>
      </c>
      <c r="N3061" s="5">
        <v>307</v>
      </c>
      <c r="O3061" s="5">
        <v>1988</v>
      </c>
      <c r="P3061" s="5">
        <v>7</v>
      </c>
      <c r="Q3061" s="15">
        <v>0.29814325283395438</v>
      </c>
      <c r="R3061" s="15">
        <v>146.2724580781759</v>
      </c>
      <c r="S3061" s="6" t="s">
        <v>6</v>
      </c>
      <c r="T3061" s="7" t="s">
        <v>13</v>
      </c>
      <c r="U3061" s="15">
        <v>277.48381796943852</v>
      </c>
      <c r="V3061" s="15">
        <v>174.14326137046569</v>
      </c>
      <c r="W3061" s="15">
        <v>29.516182030561481</v>
      </c>
      <c r="X3061" s="6" t="s">
        <v>162</v>
      </c>
    </row>
    <row r="3062" spans="1:24" ht="28.8" x14ac:dyDescent="0.3">
      <c r="A3062" s="6" t="s">
        <v>178</v>
      </c>
      <c r="B3062" s="6" t="s">
        <v>2355</v>
      </c>
      <c r="C3062" s="10">
        <v>3367153</v>
      </c>
      <c r="D3062" s="14" t="s">
        <v>3494</v>
      </c>
      <c r="E3062" s="14" t="s">
        <v>3495</v>
      </c>
      <c r="F3062" s="5">
        <v>30</v>
      </c>
      <c r="G3062" s="10">
        <v>73</v>
      </c>
      <c r="H3062" s="6" t="s">
        <v>186</v>
      </c>
      <c r="I3062" s="10">
        <v>110.8</v>
      </c>
      <c r="J3062" s="8"/>
      <c r="K3062" s="10">
        <v>332</v>
      </c>
      <c r="L3062" s="11"/>
      <c r="M3062" s="5">
        <v>100</v>
      </c>
      <c r="N3062" s="5">
        <v>442.8</v>
      </c>
      <c r="O3062" s="5">
        <v>2013</v>
      </c>
      <c r="P3062" s="5">
        <v>10</v>
      </c>
      <c r="Q3062" s="15">
        <v>0.29807716103955728</v>
      </c>
      <c r="R3062" s="15">
        <v>102.43730126467931</v>
      </c>
      <c r="S3062" s="6" t="s">
        <v>6</v>
      </c>
      <c r="T3062" s="6"/>
      <c r="U3062" s="15">
        <v>412.99228389604428</v>
      </c>
      <c r="V3062" s="15">
        <v>116.84445821588966</v>
      </c>
      <c r="W3062" s="15">
        <v>29.807716103955727</v>
      </c>
      <c r="X3062" s="6" t="s">
        <v>162</v>
      </c>
    </row>
    <row r="3063" spans="1:24" ht="28.8" x14ac:dyDescent="0.3">
      <c r="A3063" s="6" t="s">
        <v>217</v>
      </c>
      <c r="B3063" s="6" t="s">
        <v>3138</v>
      </c>
      <c r="C3063" s="10">
        <v>50024418</v>
      </c>
      <c r="D3063" s="14" t="s">
        <v>2829</v>
      </c>
      <c r="E3063" s="14" t="s">
        <v>3496</v>
      </c>
      <c r="F3063" s="5">
        <v>18</v>
      </c>
      <c r="G3063" s="10">
        <v>56</v>
      </c>
      <c r="H3063" s="6" t="s">
        <v>445</v>
      </c>
      <c r="I3063" s="8"/>
      <c r="J3063" s="8"/>
      <c r="K3063" s="8"/>
      <c r="L3063" s="5">
        <v>311.2</v>
      </c>
      <c r="M3063" s="5">
        <v>100</v>
      </c>
      <c r="N3063" s="5">
        <v>311.2</v>
      </c>
      <c r="O3063" s="5">
        <v>2018</v>
      </c>
      <c r="P3063" s="5">
        <v>6</v>
      </c>
      <c r="Q3063" s="15">
        <v>0.2980327381645998</v>
      </c>
      <c r="R3063" s="15">
        <v>145.7559029562982</v>
      </c>
      <c r="S3063" s="6" t="s">
        <v>7</v>
      </c>
      <c r="T3063" s="7" t="s">
        <v>14</v>
      </c>
      <c r="U3063" s="15">
        <v>281.39672618354001</v>
      </c>
      <c r="V3063" s="15">
        <v>173.45940166194748</v>
      </c>
      <c r="W3063" s="15">
        <v>29.803273816459978</v>
      </c>
      <c r="X3063" s="6" t="s">
        <v>168</v>
      </c>
    </row>
    <row r="3064" spans="1:24" ht="28.8" x14ac:dyDescent="0.3">
      <c r="A3064" s="6" t="s">
        <v>25</v>
      </c>
      <c r="B3064" s="6" t="s">
        <v>269</v>
      </c>
      <c r="C3064" s="8"/>
      <c r="D3064" s="14" t="s">
        <v>2835</v>
      </c>
      <c r="E3064" s="14" t="s">
        <v>2836</v>
      </c>
      <c r="F3064" s="5">
        <v>22</v>
      </c>
      <c r="G3064" s="13"/>
      <c r="H3064" s="6" t="s">
        <v>194</v>
      </c>
      <c r="I3064" s="8"/>
      <c r="J3064" s="8"/>
      <c r="K3064" s="8"/>
      <c r="L3064" s="5">
        <v>302</v>
      </c>
      <c r="M3064" s="5">
        <v>100</v>
      </c>
      <c r="N3064" s="5">
        <v>302</v>
      </c>
      <c r="O3064" s="5">
        <v>1991</v>
      </c>
      <c r="P3064" s="5">
        <v>5</v>
      </c>
      <c r="Q3064" s="15">
        <v>0.29791639625383537</v>
      </c>
      <c r="R3064" s="15">
        <v>150.19614900662251</v>
      </c>
      <c r="S3064" s="6" t="s">
        <v>7</v>
      </c>
      <c r="T3064" s="7" t="s">
        <v>14</v>
      </c>
      <c r="U3064" s="15">
        <v>272.20836037461646</v>
      </c>
      <c r="V3064" s="15">
        <v>178.48292892519171</v>
      </c>
      <c r="W3064" s="15">
        <v>29.791639625383539</v>
      </c>
      <c r="X3064" s="6" t="s">
        <v>162</v>
      </c>
    </row>
    <row r="3065" spans="1:24" ht="28.8" x14ac:dyDescent="0.3">
      <c r="A3065" s="6" t="s">
        <v>25</v>
      </c>
      <c r="B3065" s="6" t="s">
        <v>1482</v>
      </c>
      <c r="C3065" s="8"/>
      <c r="D3065" s="14" t="s">
        <v>2349</v>
      </c>
      <c r="E3065" s="14" t="s">
        <v>2350</v>
      </c>
      <c r="F3065" s="5">
        <v>30</v>
      </c>
      <c r="G3065" s="10">
        <v>88</v>
      </c>
      <c r="H3065" s="6" t="s">
        <v>172</v>
      </c>
      <c r="I3065" s="8"/>
      <c r="J3065" s="8"/>
      <c r="K3065" s="8"/>
      <c r="L3065" s="5">
        <v>358.7</v>
      </c>
      <c r="M3065" s="5">
        <v>107</v>
      </c>
      <c r="N3065" s="5">
        <v>358.7</v>
      </c>
      <c r="O3065" s="5">
        <v>1983</v>
      </c>
      <c r="P3065" s="5">
        <v>8</v>
      </c>
      <c r="Q3065" s="15">
        <v>0.2979115893349083</v>
      </c>
      <c r="R3065" s="15">
        <v>135.30633841650405</v>
      </c>
      <c r="S3065" s="6" t="s">
        <v>6</v>
      </c>
      <c r="T3065" s="6"/>
      <c r="U3065" s="15">
        <v>326.8234599411648</v>
      </c>
      <c r="V3065" s="15">
        <v>159.31588750458755</v>
      </c>
      <c r="W3065" s="15">
        <v>31.876540058835189</v>
      </c>
      <c r="X3065" s="6" t="s">
        <v>162</v>
      </c>
    </row>
    <row r="3066" spans="1:24" ht="28.8" x14ac:dyDescent="0.3">
      <c r="A3066" s="6" t="s">
        <v>25</v>
      </c>
      <c r="B3066" s="6" t="s">
        <v>3497</v>
      </c>
      <c r="C3066" s="13"/>
      <c r="D3066" s="14" t="s">
        <v>1098</v>
      </c>
      <c r="E3066" s="14" t="s">
        <v>1099</v>
      </c>
      <c r="F3066" s="5">
        <v>30</v>
      </c>
      <c r="G3066" s="5">
        <v>74</v>
      </c>
      <c r="H3066" s="6" t="s">
        <v>172</v>
      </c>
      <c r="I3066" s="10">
        <v>205.79999999999995</v>
      </c>
      <c r="J3066" s="10">
        <v>0</v>
      </c>
      <c r="K3066" s="10">
        <v>289.3</v>
      </c>
      <c r="L3066" s="11"/>
      <c r="M3066" s="5">
        <v>106</v>
      </c>
      <c r="N3066" s="5">
        <v>495.09999999999997</v>
      </c>
      <c r="O3066" s="5">
        <v>1990</v>
      </c>
      <c r="P3066" s="5">
        <v>10</v>
      </c>
      <c r="Q3066" s="15">
        <v>0.29790760098166752</v>
      </c>
      <c r="R3066" s="15">
        <v>97.113292708543725</v>
      </c>
      <c r="S3066" s="6" t="s">
        <v>6</v>
      </c>
      <c r="T3066" s="6"/>
      <c r="U3066" s="15">
        <v>463.52179429594321</v>
      </c>
      <c r="V3066" s="15">
        <v>110.02739365769278</v>
      </c>
      <c r="W3066" s="15">
        <v>31.578205704056757</v>
      </c>
      <c r="X3066" s="6" t="s">
        <v>162</v>
      </c>
    </row>
    <row r="3067" spans="1:24" ht="28.8" x14ac:dyDescent="0.3">
      <c r="A3067" s="6" t="s">
        <v>25</v>
      </c>
      <c r="B3067" s="6" t="s">
        <v>944</v>
      </c>
      <c r="C3067" s="8"/>
      <c r="D3067" s="14" t="s">
        <v>3023</v>
      </c>
      <c r="E3067" s="14" t="s">
        <v>1665</v>
      </c>
      <c r="F3067" s="5">
        <v>28</v>
      </c>
      <c r="G3067" s="5">
        <v>83</v>
      </c>
      <c r="H3067" s="6" t="s">
        <v>161</v>
      </c>
      <c r="I3067" s="8"/>
      <c r="J3067" s="8"/>
      <c r="K3067" s="8"/>
      <c r="L3067" s="5">
        <v>355.3</v>
      </c>
      <c r="M3067" s="5">
        <v>101</v>
      </c>
      <c r="N3067" s="5">
        <v>355.3</v>
      </c>
      <c r="O3067" s="5">
        <v>2003</v>
      </c>
      <c r="P3067" s="5">
        <v>8</v>
      </c>
      <c r="Q3067" s="15">
        <v>0.29787698273687885</v>
      </c>
      <c r="R3067" s="15">
        <v>128.94125913312692</v>
      </c>
      <c r="S3067" s="6" t="s">
        <v>6</v>
      </c>
      <c r="T3067" s="7" t="s">
        <v>13</v>
      </c>
      <c r="U3067" s="15">
        <v>325.21442474357525</v>
      </c>
      <c r="V3067" s="15">
        <v>150.94654022224842</v>
      </c>
      <c r="W3067" s="15">
        <v>30.085575256424761</v>
      </c>
      <c r="X3067" s="6" t="s">
        <v>162</v>
      </c>
    </row>
    <row r="3068" spans="1:24" ht="28.8" x14ac:dyDescent="0.3">
      <c r="A3068" s="6" t="s">
        <v>25</v>
      </c>
      <c r="B3068" s="6" t="s">
        <v>617</v>
      </c>
      <c r="C3068" s="8"/>
      <c r="D3068" s="14" t="s">
        <v>2974</v>
      </c>
      <c r="E3068" s="14" t="s">
        <v>1753</v>
      </c>
      <c r="F3068" s="5">
        <v>21</v>
      </c>
      <c r="G3068" s="5">
        <v>70</v>
      </c>
      <c r="H3068" s="6" t="s">
        <v>161</v>
      </c>
      <c r="I3068" s="8"/>
      <c r="J3068" s="8"/>
      <c r="K3068" s="8"/>
      <c r="L3068" s="5">
        <v>362.5</v>
      </c>
      <c r="M3068" s="5">
        <v>106</v>
      </c>
      <c r="N3068" s="5">
        <v>362.5</v>
      </c>
      <c r="O3068" s="5">
        <v>1997</v>
      </c>
      <c r="P3068" s="5">
        <v>5</v>
      </c>
      <c r="Q3068" s="15">
        <v>0.29772291295832048</v>
      </c>
      <c r="R3068" s="15">
        <v>132.63666543448275</v>
      </c>
      <c r="S3068" s="6" t="s">
        <v>7</v>
      </c>
      <c r="T3068" s="7" t="s">
        <v>14</v>
      </c>
      <c r="U3068" s="15">
        <v>330.94137122641803</v>
      </c>
      <c r="V3068" s="15">
        <v>155.89286104174343</v>
      </c>
      <c r="W3068" s="15">
        <v>31.558628773581972</v>
      </c>
      <c r="X3068" s="6" t="s">
        <v>162</v>
      </c>
    </row>
    <row r="3069" spans="1:24" ht="28.8" x14ac:dyDescent="0.3">
      <c r="A3069" s="6" t="s">
        <v>178</v>
      </c>
      <c r="B3069" s="6" t="s">
        <v>1250</v>
      </c>
      <c r="C3069" s="10">
        <v>50061548</v>
      </c>
      <c r="D3069" s="14" t="s">
        <v>3020</v>
      </c>
      <c r="E3069" s="14" t="s">
        <v>2280</v>
      </c>
      <c r="F3069" s="5">
        <v>30</v>
      </c>
      <c r="G3069" s="5">
        <v>89</v>
      </c>
      <c r="H3069" s="6" t="s">
        <v>172</v>
      </c>
      <c r="I3069" s="8"/>
      <c r="J3069" s="8"/>
      <c r="K3069" s="8"/>
      <c r="L3069" s="5">
        <v>339.6</v>
      </c>
      <c r="M3069" s="5">
        <v>100</v>
      </c>
      <c r="N3069" s="5">
        <v>339.6</v>
      </c>
      <c r="O3069" s="5">
        <v>2020</v>
      </c>
      <c r="P3069" s="5">
        <v>8</v>
      </c>
      <c r="Q3069" s="15">
        <v>0.29768281443811362</v>
      </c>
      <c r="R3069" s="15">
        <v>133.5666578327444</v>
      </c>
      <c r="S3069" s="6" t="s">
        <v>6</v>
      </c>
      <c r="T3069" s="6"/>
      <c r="U3069" s="15">
        <v>309.83171855618866</v>
      </c>
      <c r="V3069" s="15">
        <v>157.13490478967901</v>
      </c>
      <c r="W3069" s="15">
        <v>29.768281443811361</v>
      </c>
      <c r="X3069" s="6" t="s">
        <v>168</v>
      </c>
    </row>
    <row r="3070" spans="1:24" ht="28.8" x14ac:dyDescent="0.3">
      <c r="A3070" s="6" t="s">
        <v>25</v>
      </c>
      <c r="B3070" s="6" t="s">
        <v>505</v>
      </c>
      <c r="C3070" s="10">
        <v>3281453</v>
      </c>
      <c r="D3070" s="14" t="s">
        <v>3214</v>
      </c>
      <c r="E3070" s="14" t="s">
        <v>1216</v>
      </c>
      <c r="F3070" s="5">
        <v>24</v>
      </c>
      <c r="G3070" s="11"/>
      <c r="H3070" s="6" t="s">
        <v>25</v>
      </c>
      <c r="I3070" s="10">
        <v>126</v>
      </c>
      <c r="J3070" s="10">
        <v>52.5</v>
      </c>
      <c r="K3070" s="10">
        <v>223</v>
      </c>
      <c r="L3070" s="11"/>
      <c r="M3070" s="5">
        <v>99</v>
      </c>
      <c r="N3070" s="5">
        <v>401.5</v>
      </c>
      <c r="O3070" s="5">
        <v>1999</v>
      </c>
      <c r="P3070" s="5">
        <v>9</v>
      </c>
      <c r="Q3070" s="15">
        <v>0.2975975598636062</v>
      </c>
      <c r="R3070" s="15">
        <v>111.84469397260274</v>
      </c>
      <c r="S3070" s="6" t="s">
        <v>6</v>
      </c>
      <c r="T3070" s="7" t="s">
        <v>13</v>
      </c>
      <c r="U3070" s="15">
        <v>372.03784157350299</v>
      </c>
      <c r="V3070" s="15">
        <v>128.89184373951844</v>
      </c>
      <c r="W3070" s="15">
        <v>29.462158426497012</v>
      </c>
      <c r="X3070" s="6" t="s">
        <v>162</v>
      </c>
    </row>
    <row r="3071" spans="1:24" ht="28.8" x14ac:dyDescent="0.3">
      <c r="A3071" s="6" t="s">
        <v>25</v>
      </c>
      <c r="B3071" s="6" t="s">
        <v>550</v>
      </c>
      <c r="C3071" s="10">
        <v>3281453</v>
      </c>
      <c r="D3071" s="14" t="s">
        <v>3214</v>
      </c>
      <c r="E3071" s="14" t="s">
        <v>1216</v>
      </c>
      <c r="F3071" s="5">
        <v>24</v>
      </c>
      <c r="G3071" s="8"/>
      <c r="H3071" s="6" t="s">
        <v>25</v>
      </c>
      <c r="I3071" s="10">
        <v>126</v>
      </c>
      <c r="J3071" s="10">
        <v>52.5</v>
      </c>
      <c r="K3071" s="10">
        <v>223</v>
      </c>
      <c r="L3071" s="11"/>
      <c r="M3071" s="5">
        <v>99</v>
      </c>
      <c r="N3071" s="5">
        <v>401.5</v>
      </c>
      <c r="O3071" s="5">
        <v>1999</v>
      </c>
      <c r="P3071" s="5">
        <v>9</v>
      </c>
      <c r="Q3071" s="15">
        <v>0.29759755986360559</v>
      </c>
      <c r="R3071" s="15">
        <v>111.84469397260274</v>
      </c>
      <c r="S3071" s="6" t="s">
        <v>6</v>
      </c>
      <c r="T3071" s="7" t="s">
        <v>13</v>
      </c>
      <c r="U3071" s="15">
        <v>372.03784157350304</v>
      </c>
      <c r="V3071" s="15">
        <v>128.89184373951844</v>
      </c>
      <c r="W3071" s="15">
        <v>29.462158426496956</v>
      </c>
      <c r="X3071" s="6" t="s">
        <v>162</v>
      </c>
    </row>
    <row r="3072" spans="1:24" ht="28.8" x14ac:dyDescent="0.3">
      <c r="A3072" s="6" t="s">
        <v>25</v>
      </c>
      <c r="B3072" s="6" t="s">
        <v>505</v>
      </c>
      <c r="C3072" s="8"/>
      <c r="D3072" s="14" t="s">
        <v>1187</v>
      </c>
      <c r="E3072" s="14" t="s">
        <v>1946</v>
      </c>
      <c r="F3072" s="5">
        <v>22</v>
      </c>
      <c r="G3072" s="5">
        <v>85</v>
      </c>
      <c r="H3072" s="6" t="s">
        <v>161</v>
      </c>
      <c r="I3072" s="8"/>
      <c r="J3072" s="8"/>
      <c r="K3072" s="8"/>
      <c r="L3072" s="5">
        <v>386.8</v>
      </c>
      <c r="M3072" s="5">
        <v>96</v>
      </c>
      <c r="N3072" s="5">
        <v>386.8</v>
      </c>
      <c r="O3072" s="5">
        <v>1999</v>
      </c>
      <c r="P3072" s="5">
        <v>8</v>
      </c>
      <c r="Q3072" s="15">
        <v>0.29759503469184878</v>
      </c>
      <c r="R3072" s="15">
        <v>112.57721695966906</v>
      </c>
      <c r="S3072" s="6" t="s">
        <v>7</v>
      </c>
      <c r="T3072" s="7" t="s">
        <v>14</v>
      </c>
      <c r="U3072" s="15">
        <v>358.23087666958253</v>
      </c>
      <c r="V3072" s="15">
        <v>129.83558203633081</v>
      </c>
      <c r="W3072" s="15">
        <v>28.569123330417483</v>
      </c>
      <c r="X3072" s="6" t="s">
        <v>162</v>
      </c>
    </row>
    <row r="3073" spans="1:24" ht="28.8" x14ac:dyDescent="0.3">
      <c r="A3073" s="6" t="s">
        <v>25</v>
      </c>
      <c r="B3073" s="6" t="s">
        <v>423</v>
      </c>
      <c r="C3073" s="8"/>
      <c r="D3073" s="14" t="s">
        <v>3030</v>
      </c>
      <c r="E3073" s="14" t="s">
        <v>2835</v>
      </c>
      <c r="F3073" s="5">
        <v>22</v>
      </c>
      <c r="G3073" s="11"/>
      <c r="H3073" s="6" t="s">
        <v>194</v>
      </c>
      <c r="I3073" s="8"/>
      <c r="J3073" s="8"/>
      <c r="K3073" s="8"/>
      <c r="L3073" s="5">
        <v>288.5</v>
      </c>
      <c r="M3073" s="5">
        <v>100</v>
      </c>
      <c r="N3073" s="5">
        <v>288.5</v>
      </c>
      <c r="O3073" s="5">
        <v>1991</v>
      </c>
      <c r="P3073" s="5">
        <v>5</v>
      </c>
      <c r="Q3073" s="15">
        <v>0.29757250310949984</v>
      </c>
      <c r="R3073" s="15">
        <v>157.22439168110918</v>
      </c>
      <c r="S3073" s="6" t="s">
        <v>7</v>
      </c>
      <c r="T3073" s="7" t="s">
        <v>14</v>
      </c>
      <c r="U3073" s="15">
        <v>258.74274968905002</v>
      </c>
      <c r="V3073" s="15">
        <v>188.11884011150039</v>
      </c>
      <c r="W3073" s="15">
        <v>29.757250310949985</v>
      </c>
      <c r="X3073" s="6" t="s">
        <v>162</v>
      </c>
    </row>
    <row r="3074" spans="1:24" ht="28.8" x14ac:dyDescent="0.3">
      <c r="A3074" s="6" t="s">
        <v>25</v>
      </c>
      <c r="B3074" s="6" t="s">
        <v>414</v>
      </c>
      <c r="C3074" s="13"/>
      <c r="D3074" s="14" t="s">
        <v>1520</v>
      </c>
      <c r="E3074" s="14" t="s">
        <v>3498</v>
      </c>
      <c r="F3074" s="5">
        <v>26</v>
      </c>
      <c r="G3074" s="13"/>
      <c r="H3074" s="6" t="s">
        <v>194</v>
      </c>
      <c r="I3074" s="8"/>
      <c r="J3074" s="8"/>
      <c r="K3074" s="8"/>
      <c r="L3074" s="5">
        <v>571.5</v>
      </c>
      <c r="M3074" s="5">
        <v>100</v>
      </c>
      <c r="N3074" s="5">
        <v>571.5</v>
      </c>
      <c r="O3074" s="5">
        <v>2001</v>
      </c>
      <c r="P3074" s="5">
        <v>8</v>
      </c>
      <c r="Q3074" s="15">
        <v>0.29738708527811014</v>
      </c>
      <c r="R3074" s="15">
        <v>79.368743657042856</v>
      </c>
      <c r="S3074" s="6" t="s">
        <v>6</v>
      </c>
      <c r="T3074" s="7" t="s">
        <v>13</v>
      </c>
      <c r="U3074" s="15">
        <v>541.76129147218899</v>
      </c>
      <c r="V3074" s="15">
        <v>88.38293830478807</v>
      </c>
      <c r="W3074" s="15">
        <v>29.738708527811013</v>
      </c>
      <c r="X3074" s="6" t="s">
        <v>162</v>
      </c>
    </row>
    <row r="3075" spans="1:24" ht="28.8" x14ac:dyDescent="0.3">
      <c r="A3075" s="6" t="s">
        <v>25</v>
      </c>
      <c r="B3075" s="6" t="s">
        <v>240</v>
      </c>
      <c r="C3075" s="13"/>
      <c r="D3075" s="14" t="s">
        <v>2414</v>
      </c>
      <c r="E3075" s="14" t="s">
        <v>2415</v>
      </c>
      <c r="F3075" s="5">
        <v>24</v>
      </c>
      <c r="G3075" s="11"/>
      <c r="H3075" s="6" t="s">
        <v>194</v>
      </c>
      <c r="I3075" s="10">
        <v>257</v>
      </c>
      <c r="J3075" s="10">
        <v>89</v>
      </c>
      <c r="K3075" s="10">
        <v>152</v>
      </c>
      <c r="L3075" s="11"/>
      <c r="M3075" s="5">
        <v>100</v>
      </c>
      <c r="N3075" s="5">
        <v>498</v>
      </c>
      <c r="O3075" s="5">
        <v>1990</v>
      </c>
      <c r="P3075" s="5">
        <v>4</v>
      </c>
      <c r="Q3075" s="15">
        <v>0.29737901580101322</v>
      </c>
      <c r="R3075" s="15">
        <v>91.082805220883529</v>
      </c>
      <c r="S3075" s="6" t="s">
        <v>6</v>
      </c>
      <c r="T3075" s="7" t="s">
        <v>13</v>
      </c>
      <c r="U3075" s="15">
        <v>468.26209841989868</v>
      </c>
      <c r="V3075" s="15">
        <v>102.77369291395998</v>
      </c>
      <c r="W3075" s="15">
        <v>29.737901580101322</v>
      </c>
      <c r="X3075" s="6" t="s">
        <v>162</v>
      </c>
    </row>
    <row r="3076" spans="1:24" ht="28.8" x14ac:dyDescent="0.3">
      <c r="A3076" s="6" t="s">
        <v>25</v>
      </c>
      <c r="B3076" s="6" t="s">
        <v>502</v>
      </c>
      <c r="C3076" s="13"/>
      <c r="D3076" s="14" t="s">
        <v>3499</v>
      </c>
      <c r="E3076" s="14" t="s">
        <v>3500</v>
      </c>
      <c r="F3076" s="5">
        <v>26</v>
      </c>
      <c r="G3076" s="13"/>
      <c r="H3076" s="6" t="s">
        <v>194</v>
      </c>
      <c r="I3076" s="13"/>
      <c r="J3076" s="13"/>
      <c r="K3076" s="13"/>
      <c r="L3076" s="5">
        <v>486</v>
      </c>
      <c r="M3076" s="5">
        <v>100</v>
      </c>
      <c r="N3076" s="5">
        <v>486</v>
      </c>
      <c r="O3076" s="5">
        <v>2003</v>
      </c>
      <c r="P3076" s="5">
        <v>5</v>
      </c>
      <c r="Q3076" s="15">
        <v>0.29737002793762601</v>
      </c>
      <c r="R3076" s="15">
        <v>93.33176337448559</v>
      </c>
      <c r="S3076" s="6" t="s">
        <v>6</v>
      </c>
      <c r="T3076" s="7" t="s">
        <v>13</v>
      </c>
      <c r="U3076" s="15">
        <v>456.2629972062374</v>
      </c>
      <c r="V3076" s="15">
        <v>105.46695410429695</v>
      </c>
      <c r="W3076" s="15">
        <v>29.737002793762599</v>
      </c>
      <c r="X3076" s="6" t="s">
        <v>162</v>
      </c>
    </row>
    <row r="3077" spans="1:24" ht="28.8" x14ac:dyDescent="0.3">
      <c r="A3077" s="6" t="s">
        <v>25</v>
      </c>
      <c r="B3077" s="6" t="s">
        <v>1283</v>
      </c>
      <c r="C3077" s="8"/>
      <c r="D3077" s="14" t="s">
        <v>1486</v>
      </c>
      <c r="E3077" s="14" t="s">
        <v>1487</v>
      </c>
      <c r="F3077" s="5">
        <v>32</v>
      </c>
      <c r="G3077" s="5">
        <v>74</v>
      </c>
      <c r="H3077" s="6" t="s">
        <v>172</v>
      </c>
      <c r="I3077" s="8"/>
      <c r="J3077" s="8"/>
      <c r="K3077" s="8"/>
      <c r="L3077" s="5">
        <v>334.8</v>
      </c>
      <c r="M3077" s="5">
        <v>98</v>
      </c>
      <c r="N3077" s="5">
        <v>334.8</v>
      </c>
      <c r="O3077" s="5">
        <v>1991</v>
      </c>
      <c r="P3077" s="5">
        <v>7</v>
      </c>
      <c r="Q3077" s="15">
        <v>0.2973593471248181</v>
      </c>
      <c r="R3077" s="15">
        <v>132.77196015531661</v>
      </c>
      <c r="S3077" s="6" t="s">
        <v>6</v>
      </c>
      <c r="T3077" s="6"/>
      <c r="U3077" s="15">
        <v>305.65878398176784</v>
      </c>
      <c r="V3077" s="15">
        <v>155.77726982077562</v>
      </c>
      <c r="W3077" s="15">
        <v>29.141216018232171</v>
      </c>
      <c r="X3077" s="6" t="s">
        <v>162</v>
      </c>
    </row>
    <row r="3078" spans="1:24" ht="28.8" x14ac:dyDescent="0.3">
      <c r="A3078" s="6" t="s">
        <v>25</v>
      </c>
      <c r="B3078" s="6" t="s">
        <v>3501</v>
      </c>
      <c r="C3078" s="13"/>
      <c r="D3078" s="14" t="s">
        <v>2058</v>
      </c>
      <c r="E3078" s="14" t="s">
        <v>2233</v>
      </c>
      <c r="F3078" s="5">
        <v>24</v>
      </c>
      <c r="G3078" s="13"/>
      <c r="H3078" s="6" t="s">
        <v>194</v>
      </c>
      <c r="I3078" s="8"/>
      <c r="J3078" s="8"/>
      <c r="K3078" s="8"/>
      <c r="L3078" s="5">
        <v>452</v>
      </c>
      <c r="M3078" s="5">
        <v>100</v>
      </c>
      <c r="N3078" s="5">
        <v>452</v>
      </c>
      <c r="O3078" s="5">
        <v>1989</v>
      </c>
      <c r="P3078" s="5">
        <v>10</v>
      </c>
      <c r="Q3078" s="15">
        <v>0.29731463929938118</v>
      </c>
      <c r="R3078" s="15">
        <v>100.35229424778761</v>
      </c>
      <c r="S3078" s="6" t="s">
        <v>6</v>
      </c>
      <c r="T3078" s="7" t="s">
        <v>13</v>
      </c>
      <c r="U3078" s="15">
        <v>422.26853607006188</v>
      </c>
      <c r="V3078" s="15">
        <v>114.05988146949042</v>
      </c>
      <c r="W3078" s="15">
        <v>29.731463929938116</v>
      </c>
      <c r="X3078" s="6" t="s">
        <v>162</v>
      </c>
    </row>
    <row r="3079" spans="1:24" ht="28.8" x14ac:dyDescent="0.3">
      <c r="A3079" s="6" t="s">
        <v>25</v>
      </c>
      <c r="B3079" s="6" t="s">
        <v>686</v>
      </c>
      <c r="C3079" s="8"/>
      <c r="D3079" s="14" t="s">
        <v>1725</v>
      </c>
      <c r="E3079" s="14" t="s">
        <v>1726</v>
      </c>
      <c r="F3079" s="5">
        <v>21</v>
      </c>
      <c r="G3079" s="10">
        <v>66</v>
      </c>
      <c r="H3079" s="6" t="s">
        <v>161</v>
      </c>
      <c r="I3079" s="8"/>
      <c r="J3079" s="8"/>
      <c r="K3079" s="8"/>
      <c r="L3079" s="5">
        <v>436.6</v>
      </c>
      <c r="M3079" s="5">
        <v>102</v>
      </c>
      <c r="N3079" s="5">
        <v>436.6</v>
      </c>
      <c r="O3079" s="5">
        <v>1988</v>
      </c>
      <c r="P3079" s="5">
        <v>10</v>
      </c>
      <c r="Q3079" s="15">
        <v>0.29730761141165124</v>
      </c>
      <c r="R3079" s="15">
        <v>105.9698161704077</v>
      </c>
      <c r="S3079" s="6" t="s">
        <v>7</v>
      </c>
      <c r="T3079" s="7" t="s">
        <v>14</v>
      </c>
      <c r="U3079" s="15">
        <v>406.2746236360116</v>
      </c>
      <c r="V3079" s="15">
        <v>121.35367921902321</v>
      </c>
      <c r="W3079" s="15">
        <v>30.325376363988426</v>
      </c>
      <c r="X3079" s="6" t="s">
        <v>162</v>
      </c>
    </row>
    <row r="3080" spans="1:24" ht="28.8" x14ac:dyDescent="0.3">
      <c r="A3080" s="6" t="s">
        <v>25</v>
      </c>
      <c r="B3080" s="6" t="s">
        <v>520</v>
      </c>
      <c r="C3080" s="8"/>
      <c r="D3080" s="14" t="s">
        <v>2275</v>
      </c>
      <c r="E3080" s="14" t="s">
        <v>3502</v>
      </c>
      <c r="F3080" s="5">
        <v>26</v>
      </c>
      <c r="G3080" s="11"/>
      <c r="H3080" s="6" t="s">
        <v>194</v>
      </c>
      <c r="I3080" s="8"/>
      <c r="J3080" s="8"/>
      <c r="K3080" s="8"/>
      <c r="L3080" s="5">
        <v>318</v>
      </c>
      <c r="M3080" s="5">
        <v>100</v>
      </c>
      <c r="N3080" s="5">
        <v>318</v>
      </c>
      <c r="O3080" s="5">
        <v>1987</v>
      </c>
      <c r="P3080" s="5">
        <v>7</v>
      </c>
      <c r="Q3080" s="15">
        <v>0.29730071462840102</v>
      </c>
      <c r="R3080" s="15">
        <v>142.63911006289308</v>
      </c>
      <c r="S3080" s="6" t="s">
        <v>6</v>
      </c>
      <c r="T3080" s="7" t="s">
        <v>13</v>
      </c>
      <c r="U3080" s="15">
        <v>288.2699285371599</v>
      </c>
      <c r="V3080" s="15">
        <v>169.34775063536821</v>
      </c>
      <c r="W3080" s="15">
        <v>29.730071462840101</v>
      </c>
      <c r="X3080" s="6" t="s">
        <v>162</v>
      </c>
    </row>
    <row r="3081" spans="1:24" ht="28.8" x14ac:dyDescent="0.3">
      <c r="A3081" s="6" t="s">
        <v>178</v>
      </c>
      <c r="B3081" s="6" t="s">
        <v>285</v>
      </c>
      <c r="C3081" s="8"/>
      <c r="D3081" s="14" t="s">
        <v>2485</v>
      </c>
      <c r="E3081" s="14" t="s">
        <v>2793</v>
      </c>
      <c r="F3081" s="5">
        <v>28</v>
      </c>
      <c r="G3081" s="10">
        <v>64</v>
      </c>
      <c r="H3081" s="6" t="s">
        <v>172</v>
      </c>
      <c r="I3081" s="8"/>
      <c r="J3081" s="8"/>
      <c r="K3081" s="8"/>
      <c r="L3081" s="5">
        <v>393</v>
      </c>
      <c r="M3081" s="5">
        <v>101</v>
      </c>
      <c r="N3081" s="5">
        <v>393</v>
      </c>
      <c r="O3081" s="5">
        <v>2006</v>
      </c>
      <c r="P3081" s="5">
        <v>5</v>
      </c>
      <c r="Q3081" s="15">
        <v>0.29714336855867673</v>
      </c>
      <c r="R3081" s="15">
        <v>116.57208491094147</v>
      </c>
      <c r="S3081" s="6" t="s">
        <v>6</v>
      </c>
      <c r="T3081" s="7" t="s">
        <v>13</v>
      </c>
      <c r="U3081" s="15">
        <v>362.98851977557365</v>
      </c>
      <c r="V3081" s="15">
        <v>134.87180018950122</v>
      </c>
      <c r="W3081" s="15">
        <v>30.01148022442635</v>
      </c>
      <c r="X3081" s="6" t="s">
        <v>162</v>
      </c>
    </row>
    <row r="3082" spans="1:24" ht="28.8" x14ac:dyDescent="0.3">
      <c r="A3082" s="6" t="s">
        <v>25</v>
      </c>
      <c r="B3082" s="6" t="s">
        <v>1804</v>
      </c>
      <c r="C3082" s="8"/>
      <c r="D3082" s="14" t="s">
        <v>1163</v>
      </c>
      <c r="E3082" s="14" t="s">
        <v>1164</v>
      </c>
      <c r="F3082" s="5">
        <v>30</v>
      </c>
      <c r="G3082" s="5">
        <v>60</v>
      </c>
      <c r="H3082" s="6" t="s">
        <v>172</v>
      </c>
      <c r="I3082" s="13"/>
      <c r="J3082" s="13"/>
      <c r="K3082" s="13"/>
      <c r="L3082" s="5">
        <v>357</v>
      </c>
      <c r="M3082" s="5">
        <v>100</v>
      </c>
      <c r="N3082" s="5">
        <v>357</v>
      </c>
      <c r="O3082" s="5">
        <v>1988</v>
      </c>
      <c r="P3082" s="5">
        <v>10</v>
      </c>
      <c r="Q3082" s="15">
        <v>0.29699928366453604</v>
      </c>
      <c r="R3082" s="15">
        <v>127.0566862745098</v>
      </c>
      <c r="S3082" s="6" t="s">
        <v>6</v>
      </c>
      <c r="T3082" s="6"/>
      <c r="U3082" s="15">
        <v>327.30007163354639</v>
      </c>
      <c r="V3082" s="15">
        <v>148.49132549857839</v>
      </c>
      <c r="W3082" s="15">
        <v>29.699928366453605</v>
      </c>
      <c r="X3082" s="6" t="s">
        <v>162</v>
      </c>
    </row>
    <row r="3083" spans="1:24" ht="28.8" x14ac:dyDescent="0.3">
      <c r="A3083" s="6" t="s">
        <v>25</v>
      </c>
      <c r="B3083" s="6" t="s">
        <v>525</v>
      </c>
      <c r="C3083" s="8"/>
      <c r="D3083" s="14" t="s">
        <v>3119</v>
      </c>
      <c r="E3083" s="14" t="s">
        <v>3503</v>
      </c>
      <c r="F3083" s="5">
        <v>26</v>
      </c>
      <c r="G3083" s="8"/>
      <c r="H3083" s="6" t="s">
        <v>492</v>
      </c>
      <c r="I3083" s="8"/>
      <c r="J3083" s="8"/>
      <c r="K3083" s="8"/>
      <c r="L3083" s="5">
        <v>196</v>
      </c>
      <c r="M3083" s="5">
        <v>80</v>
      </c>
      <c r="N3083" s="5">
        <v>196</v>
      </c>
      <c r="O3083" s="5">
        <v>1987</v>
      </c>
      <c r="P3083" s="5">
        <v>5</v>
      </c>
      <c r="Q3083" s="15">
        <v>0.29677417722035671</v>
      </c>
      <c r="R3083" s="15">
        <v>185.13974285714283</v>
      </c>
      <c r="S3083" s="6" t="s">
        <v>6</v>
      </c>
      <c r="T3083" s="7" t="s">
        <v>13</v>
      </c>
      <c r="U3083" s="15">
        <v>172.25806582237146</v>
      </c>
      <c r="V3083" s="15">
        <v>227.82396381459267</v>
      </c>
      <c r="W3083" s="15">
        <v>23.741934177628536</v>
      </c>
      <c r="X3083" s="6" t="s">
        <v>162</v>
      </c>
    </row>
    <row r="3084" spans="1:24" ht="28.8" x14ac:dyDescent="0.3">
      <c r="A3084" s="6" t="s">
        <v>217</v>
      </c>
      <c r="B3084" s="6" t="s">
        <v>3102</v>
      </c>
      <c r="C3084" s="10">
        <v>50009928</v>
      </c>
      <c r="D3084" s="14" t="s">
        <v>1643</v>
      </c>
      <c r="E3084" s="14" t="s">
        <v>3293</v>
      </c>
      <c r="F3084" s="5">
        <v>22</v>
      </c>
      <c r="G3084" s="10">
        <v>93</v>
      </c>
      <c r="H3084" s="6" t="s">
        <v>204</v>
      </c>
      <c r="I3084" s="8"/>
      <c r="J3084" s="8"/>
      <c r="K3084" s="8"/>
      <c r="L3084" s="5">
        <v>444.3</v>
      </c>
      <c r="M3084" s="5">
        <v>100</v>
      </c>
      <c r="N3084" s="5">
        <v>444.3</v>
      </c>
      <c r="O3084" s="5">
        <v>2017</v>
      </c>
      <c r="P3084" s="5">
        <v>8</v>
      </c>
      <c r="Q3084" s="15">
        <v>0.29668310685702692</v>
      </c>
      <c r="R3084" s="15">
        <v>102.09146297546701</v>
      </c>
      <c r="S3084" s="6" t="s">
        <v>7</v>
      </c>
      <c r="T3084" s="7" t="s">
        <v>14</v>
      </c>
      <c r="U3084" s="15">
        <v>414.63168931429732</v>
      </c>
      <c r="V3084" s="15">
        <v>116.40662618428635</v>
      </c>
      <c r="W3084" s="15">
        <v>29.668310685702693</v>
      </c>
      <c r="X3084" s="6" t="s">
        <v>168</v>
      </c>
    </row>
    <row r="3085" spans="1:24" ht="28.8" x14ac:dyDescent="0.3">
      <c r="A3085" s="6" t="s">
        <v>25</v>
      </c>
      <c r="B3085" s="6" t="s">
        <v>896</v>
      </c>
      <c r="C3085" s="8"/>
      <c r="D3085" s="14" t="s">
        <v>552</v>
      </c>
      <c r="E3085" s="14" t="s">
        <v>2628</v>
      </c>
      <c r="F3085" s="5">
        <v>20</v>
      </c>
      <c r="G3085" s="13"/>
      <c r="H3085" s="6" t="s">
        <v>190</v>
      </c>
      <c r="I3085" s="8"/>
      <c r="J3085" s="8"/>
      <c r="K3085" s="8"/>
      <c r="L3085" s="5">
        <v>309.8</v>
      </c>
      <c r="M3085" s="5">
        <v>100</v>
      </c>
      <c r="N3085" s="5">
        <v>309.8</v>
      </c>
      <c r="O3085" s="5">
        <v>1995</v>
      </c>
      <c r="P3085" s="5">
        <v>5</v>
      </c>
      <c r="Q3085" s="15">
        <v>0.29663728754982344</v>
      </c>
      <c r="R3085" s="15">
        <v>146.4145803744351</v>
      </c>
      <c r="S3085" s="6" t="s">
        <v>7</v>
      </c>
      <c r="T3085" s="7" t="s">
        <v>14</v>
      </c>
      <c r="U3085" s="15">
        <v>280.13627124501767</v>
      </c>
      <c r="V3085" s="15">
        <v>174.23595606639901</v>
      </c>
      <c r="W3085" s="15">
        <v>29.663728754982344</v>
      </c>
      <c r="X3085" s="6" t="s">
        <v>162</v>
      </c>
    </row>
    <row r="3086" spans="1:24" ht="28.8" x14ac:dyDescent="0.3">
      <c r="A3086" s="6" t="s">
        <v>25</v>
      </c>
      <c r="B3086" s="6" t="s">
        <v>590</v>
      </c>
      <c r="C3086" s="8"/>
      <c r="D3086" s="14" t="s">
        <v>437</v>
      </c>
      <c r="E3086" s="14" t="s">
        <v>438</v>
      </c>
      <c r="F3086" s="5">
        <v>19</v>
      </c>
      <c r="G3086" s="13"/>
      <c r="H3086" s="6" t="s">
        <v>190</v>
      </c>
      <c r="I3086" s="13"/>
      <c r="J3086" s="13"/>
      <c r="K3086" s="13"/>
      <c r="L3086" s="5">
        <v>370.9</v>
      </c>
      <c r="M3086" s="5">
        <v>108</v>
      </c>
      <c r="N3086" s="5">
        <v>370.9</v>
      </c>
      <c r="O3086" s="5">
        <v>1994</v>
      </c>
      <c r="P3086" s="5">
        <v>6</v>
      </c>
      <c r="Q3086" s="15">
        <v>0.29659247828895519</v>
      </c>
      <c r="R3086" s="15">
        <v>132.0786626044756</v>
      </c>
      <c r="S3086" s="6" t="s">
        <v>7</v>
      </c>
      <c r="T3086" s="7" t="s">
        <v>14</v>
      </c>
      <c r="U3086" s="15">
        <v>338.86801234479282</v>
      </c>
      <c r="V3086" s="15">
        <v>155.06457344722554</v>
      </c>
      <c r="W3086" s="15">
        <v>32.031987655207161</v>
      </c>
      <c r="X3086" s="6" t="s">
        <v>162</v>
      </c>
    </row>
    <row r="3087" spans="1:24" ht="28.8" x14ac:dyDescent="0.3">
      <c r="A3087" s="6" t="s">
        <v>25</v>
      </c>
      <c r="B3087" s="6" t="s">
        <v>590</v>
      </c>
      <c r="C3087" s="8"/>
      <c r="D3087" s="14" t="s">
        <v>437</v>
      </c>
      <c r="E3087" s="14" t="s">
        <v>438</v>
      </c>
      <c r="F3087" s="5">
        <v>19</v>
      </c>
      <c r="G3087" s="13"/>
      <c r="H3087" s="6" t="s">
        <v>190</v>
      </c>
      <c r="I3087" s="13"/>
      <c r="J3087" s="13"/>
      <c r="K3087" s="13"/>
      <c r="L3087" s="5">
        <v>370.9</v>
      </c>
      <c r="M3087" s="5">
        <v>108</v>
      </c>
      <c r="N3087" s="5">
        <v>370.9</v>
      </c>
      <c r="O3087" s="5">
        <v>1994</v>
      </c>
      <c r="P3087" s="5">
        <v>6</v>
      </c>
      <c r="Q3087" s="15">
        <v>0.29659247828895519</v>
      </c>
      <c r="R3087" s="15">
        <v>132.0786626044756</v>
      </c>
      <c r="S3087" s="6" t="s">
        <v>7</v>
      </c>
      <c r="T3087" s="7" t="s">
        <v>14</v>
      </c>
      <c r="U3087" s="15">
        <v>338.86801234479282</v>
      </c>
      <c r="V3087" s="15">
        <v>155.06457344722554</v>
      </c>
      <c r="W3087" s="15">
        <v>32.031987655207161</v>
      </c>
      <c r="X3087" s="6" t="s">
        <v>162</v>
      </c>
    </row>
    <row r="3088" spans="1:24" ht="28.8" x14ac:dyDescent="0.3">
      <c r="A3088" s="6" t="s">
        <v>251</v>
      </c>
      <c r="B3088" s="6" t="s">
        <v>2355</v>
      </c>
      <c r="C3088" s="10">
        <v>3359842</v>
      </c>
      <c r="D3088" s="14" t="s">
        <v>3504</v>
      </c>
      <c r="E3088" s="14" t="s">
        <v>3505</v>
      </c>
      <c r="F3088" s="5">
        <v>26</v>
      </c>
      <c r="G3088" s="11"/>
      <c r="H3088" s="6" t="s">
        <v>167</v>
      </c>
      <c r="I3088" s="8"/>
      <c r="J3088" s="8"/>
      <c r="K3088" s="8"/>
      <c r="L3088" s="5">
        <v>539.70000000000005</v>
      </c>
      <c r="M3088" s="5">
        <v>98</v>
      </c>
      <c r="N3088" s="5">
        <v>539.70000000000005</v>
      </c>
      <c r="O3088" s="5">
        <v>2013</v>
      </c>
      <c r="P3088" s="5">
        <v>8</v>
      </c>
      <c r="Q3088" s="15">
        <v>0.29638620384372705</v>
      </c>
      <c r="R3088" s="15">
        <v>82.364373281452643</v>
      </c>
      <c r="S3088" s="6" t="s">
        <v>6</v>
      </c>
      <c r="T3088" s="7" t="s">
        <v>13</v>
      </c>
      <c r="U3088" s="15">
        <v>510.65415202331479</v>
      </c>
      <c r="V3088" s="15">
        <v>92.014591550343894</v>
      </c>
      <c r="W3088" s="15">
        <v>29.045847976685252</v>
      </c>
      <c r="X3088" s="6" t="s">
        <v>162</v>
      </c>
    </row>
    <row r="3089" spans="1:24" ht="28.8" x14ac:dyDescent="0.3">
      <c r="A3089" s="6" t="s">
        <v>25</v>
      </c>
      <c r="B3089" s="6" t="s">
        <v>829</v>
      </c>
      <c r="C3089" s="8"/>
      <c r="D3089" s="14" t="s">
        <v>1697</v>
      </c>
      <c r="E3089" s="14" t="s">
        <v>2741</v>
      </c>
      <c r="F3089" s="5">
        <v>26</v>
      </c>
      <c r="G3089" s="11"/>
      <c r="H3089" s="6" t="s">
        <v>194</v>
      </c>
      <c r="I3089" s="8"/>
      <c r="J3089" s="8"/>
      <c r="K3089" s="8"/>
      <c r="L3089" s="5">
        <v>371</v>
      </c>
      <c r="M3089" s="5">
        <v>103</v>
      </c>
      <c r="N3089" s="5">
        <v>371</v>
      </c>
      <c r="O3089" s="5">
        <v>2001</v>
      </c>
      <c r="P3089" s="5">
        <v>7</v>
      </c>
      <c r="Q3089" s="15">
        <v>0.29616558719512009</v>
      </c>
      <c r="R3089" s="15">
        <v>125.92995716981132</v>
      </c>
      <c r="S3089" s="6" t="s">
        <v>6</v>
      </c>
      <c r="T3089" s="7" t="s">
        <v>13</v>
      </c>
      <c r="U3089" s="15">
        <v>340.49494451890263</v>
      </c>
      <c r="V3089" s="15">
        <v>146.8297370118791</v>
      </c>
      <c r="W3089" s="15">
        <v>30.505055481097372</v>
      </c>
      <c r="X3089" s="6" t="s">
        <v>162</v>
      </c>
    </row>
    <row r="3090" spans="1:24" ht="28.8" x14ac:dyDescent="0.3">
      <c r="A3090" s="6" t="s">
        <v>25</v>
      </c>
      <c r="B3090" s="6" t="s">
        <v>713</v>
      </c>
      <c r="C3090" s="13"/>
      <c r="D3090" s="14" t="s">
        <v>2500</v>
      </c>
      <c r="E3090" s="14" t="s">
        <v>2344</v>
      </c>
      <c r="F3090" s="5">
        <v>26</v>
      </c>
      <c r="G3090" s="10">
        <v>93</v>
      </c>
      <c r="H3090" s="6" t="s">
        <v>172</v>
      </c>
      <c r="I3090" s="13"/>
      <c r="J3090" s="13"/>
      <c r="K3090" s="13"/>
      <c r="L3090" s="5">
        <v>447</v>
      </c>
      <c r="M3090" s="5">
        <v>100</v>
      </c>
      <c r="N3090" s="5">
        <v>447</v>
      </c>
      <c r="O3090" s="5">
        <v>1992</v>
      </c>
      <c r="P3090" s="5">
        <v>5</v>
      </c>
      <c r="Q3090" s="15">
        <v>0.29605162491027442</v>
      </c>
      <c r="R3090" s="15">
        <v>101.47480313199104</v>
      </c>
      <c r="S3090" s="6" t="s">
        <v>6</v>
      </c>
      <c r="T3090" s="7" t="s">
        <v>13</v>
      </c>
      <c r="U3090" s="15">
        <v>417.39483750897256</v>
      </c>
      <c r="V3090" s="15">
        <v>115.45908083986993</v>
      </c>
      <c r="W3090" s="15">
        <v>29.605162491027443</v>
      </c>
      <c r="X3090" s="6" t="s">
        <v>162</v>
      </c>
    </row>
    <row r="3091" spans="1:24" ht="43.2" x14ac:dyDescent="0.3">
      <c r="A3091" s="6" t="s">
        <v>178</v>
      </c>
      <c r="B3091" s="6" t="s">
        <v>2542</v>
      </c>
      <c r="C3091" s="10">
        <v>50022350</v>
      </c>
      <c r="D3091" s="14" t="s">
        <v>2809</v>
      </c>
      <c r="E3091" s="14" t="s">
        <v>1785</v>
      </c>
      <c r="F3091" s="5">
        <v>28</v>
      </c>
      <c r="G3091" s="10">
        <v>64</v>
      </c>
      <c r="H3091" s="6" t="s">
        <v>186</v>
      </c>
      <c r="I3091" s="10">
        <v>185.1</v>
      </c>
      <c r="J3091" s="10">
        <v>74.099999999999994</v>
      </c>
      <c r="K3091" s="10">
        <v>408.1</v>
      </c>
      <c r="L3091" s="11"/>
      <c r="M3091" s="5">
        <v>200</v>
      </c>
      <c r="N3091" s="5">
        <v>667.3</v>
      </c>
      <c r="O3091" s="5">
        <v>2018</v>
      </c>
      <c r="P3091" s="5">
        <v>5</v>
      </c>
      <c r="Q3091" s="15">
        <v>0.29525301574875357</v>
      </c>
      <c r="R3091" s="15">
        <v>135.94855986812527</v>
      </c>
      <c r="S3091" s="6" t="s">
        <v>6</v>
      </c>
      <c r="T3091" s="7" t="s">
        <v>13</v>
      </c>
      <c r="U3091" s="15">
        <v>608.24939685024924</v>
      </c>
      <c r="V3091" s="15">
        <v>160.15367929081214</v>
      </c>
      <c r="W3091" s="15">
        <v>59.050603149750714</v>
      </c>
      <c r="X3091" s="6" t="s">
        <v>168</v>
      </c>
    </row>
    <row r="3092" spans="1:24" ht="28.8" x14ac:dyDescent="0.3">
      <c r="A3092" s="6" t="s">
        <v>25</v>
      </c>
      <c r="B3092" s="6" t="s">
        <v>3506</v>
      </c>
      <c r="C3092" s="8"/>
      <c r="D3092" s="14" t="s">
        <v>2707</v>
      </c>
      <c r="E3092" s="14" t="s">
        <v>2708</v>
      </c>
      <c r="F3092" s="5">
        <v>26</v>
      </c>
      <c r="G3092" s="13"/>
      <c r="H3092" s="6" t="s">
        <v>194</v>
      </c>
      <c r="I3092" s="10">
        <v>267</v>
      </c>
      <c r="J3092" s="10">
        <v>101.5</v>
      </c>
      <c r="K3092" s="10">
        <v>288.5</v>
      </c>
      <c r="L3092" s="11"/>
      <c r="M3092" s="5">
        <v>100</v>
      </c>
      <c r="N3092" s="5">
        <v>657</v>
      </c>
      <c r="O3092" s="5">
        <v>1991</v>
      </c>
      <c r="P3092" s="5">
        <v>4</v>
      </c>
      <c r="Q3092" s="15">
        <v>0.29515786635398739</v>
      </c>
      <c r="R3092" s="15">
        <v>69.039934550989344</v>
      </c>
      <c r="S3092" s="6" t="s">
        <v>6</v>
      </c>
      <c r="T3092" s="7" t="s">
        <v>13</v>
      </c>
      <c r="U3092" s="15">
        <v>627.48421336460126</v>
      </c>
      <c r="V3092" s="15">
        <v>76.063911350569015</v>
      </c>
      <c r="W3092" s="15">
        <v>29.51578663539874</v>
      </c>
      <c r="X3092" s="6" t="s">
        <v>162</v>
      </c>
    </row>
    <row r="3093" spans="1:24" x14ac:dyDescent="0.3">
      <c r="A3093" s="6" t="s">
        <v>25</v>
      </c>
      <c r="B3093" s="6" t="s">
        <v>1070</v>
      </c>
      <c r="C3093" s="10">
        <v>3281289</v>
      </c>
      <c r="D3093" s="14" t="s">
        <v>3507</v>
      </c>
      <c r="E3093" s="14" t="s">
        <v>3508</v>
      </c>
      <c r="F3093" s="5">
        <v>28</v>
      </c>
      <c r="G3093" s="5">
        <v>86</v>
      </c>
      <c r="H3093" s="6" t="s">
        <v>172</v>
      </c>
      <c r="I3093" s="10">
        <v>238.5</v>
      </c>
      <c r="J3093" s="8"/>
      <c r="K3093" s="10">
        <v>97.8</v>
      </c>
      <c r="L3093" s="11"/>
      <c r="M3093" s="5">
        <v>100</v>
      </c>
      <c r="N3093" s="5">
        <v>336.3</v>
      </c>
      <c r="O3093" s="5">
        <v>1999</v>
      </c>
      <c r="P3093" s="5">
        <v>9</v>
      </c>
      <c r="Q3093" s="15">
        <v>0.29515070049437042</v>
      </c>
      <c r="R3093" s="15">
        <v>134.8773030032709</v>
      </c>
      <c r="S3093" s="6" t="s">
        <v>6</v>
      </c>
      <c r="T3093" s="7" t="s">
        <v>13</v>
      </c>
      <c r="U3093" s="15">
        <v>306.78492995056297</v>
      </c>
      <c r="V3093" s="15">
        <v>158.7723420558948</v>
      </c>
      <c r="W3093" s="15">
        <v>29.515070049437043</v>
      </c>
      <c r="X3093" s="6" t="s">
        <v>162</v>
      </c>
    </row>
    <row r="3094" spans="1:24" ht="28.8" x14ac:dyDescent="0.3">
      <c r="A3094" s="6" t="s">
        <v>25</v>
      </c>
      <c r="B3094" s="6" t="s">
        <v>230</v>
      </c>
      <c r="C3094" s="13"/>
      <c r="D3094" s="14" t="s">
        <v>2685</v>
      </c>
      <c r="E3094" s="14" t="s">
        <v>2162</v>
      </c>
      <c r="F3094" s="5">
        <v>26</v>
      </c>
      <c r="G3094" s="13"/>
      <c r="H3094" s="6" t="s">
        <v>194</v>
      </c>
      <c r="I3094" s="13"/>
      <c r="J3094" s="13"/>
      <c r="K3094" s="13"/>
      <c r="L3094" s="5">
        <v>940</v>
      </c>
      <c r="M3094" s="5">
        <v>199</v>
      </c>
      <c r="N3094" s="5">
        <v>940</v>
      </c>
      <c r="O3094" s="5">
        <v>1998</v>
      </c>
      <c r="P3094" s="5">
        <v>5</v>
      </c>
      <c r="Q3094" s="15">
        <v>0.29515027992349635</v>
      </c>
      <c r="R3094" s="15">
        <v>96.026469819148943</v>
      </c>
      <c r="S3094" s="6" t="s">
        <v>6</v>
      </c>
      <c r="T3094" s="7" t="s">
        <v>13</v>
      </c>
      <c r="U3094" s="15">
        <v>881.26509429522423</v>
      </c>
      <c r="V3094" s="15">
        <v>108.74381441907762</v>
      </c>
      <c r="W3094" s="15">
        <v>58.73490570477577</v>
      </c>
      <c r="X3094" s="6" t="s">
        <v>162</v>
      </c>
    </row>
    <row r="3095" spans="1:24" ht="28.8" x14ac:dyDescent="0.3">
      <c r="A3095" s="6" t="s">
        <v>25</v>
      </c>
      <c r="B3095" s="6" t="s">
        <v>944</v>
      </c>
      <c r="C3095" s="8"/>
      <c r="D3095" s="14" t="s">
        <v>2481</v>
      </c>
      <c r="E3095" s="14" t="s">
        <v>919</v>
      </c>
      <c r="F3095" s="5">
        <v>21</v>
      </c>
      <c r="G3095" s="5">
        <v>71</v>
      </c>
      <c r="H3095" s="6" t="s">
        <v>161</v>
      </c>
      <c r="I3095" s="13"/>
      <c r="J3095" s="13"/>
      <c r="K3095" s="13"/>
      <c r="L3095" s="5">
        <v>379.4</v>
      </c>
      <c r="M3095" s="5">
        <v>109</v>
      </c>
      <c r="N3095" s="5">
        <v>379.4</v>
      </c>
      <c r="O3095" s="5">
        <v>1994</v>
      </c>
      <c r="P3095" s="5">
        <v>7</v>
      </c>
      <c r="Q3095" s="15">
        <v>0.29509699869376216</v>
      </c>
      <c r="R3095" s="15">
        <v>130.31515110701108</v>
      </c>
      <c r="S3095" s="6" t="s">
        <v>7</v>
      </c>
      <c r="T3095" s="7" t="s">
        <v>14</v>
      </c>
      <c r="U3095" s="15">
        <v>347.2344271423799</v>
      </c>
      <c r="V3095" s="15">
        <v>152.61488916053955</v>
      </c>
      <c r="W3095" s="15">
        <v>32.165572857620077</v>
      </c>
      <c r="X3095" s="6" t="s">
        <v>162</v>
      </c>
    </row>
    <row r="3096" spans="1:24" ht="28.8" x14ac:dyDescent="0.3">
      <c r="A3096" s="6" t="s">
        <v>25</v>
      </c>
      <c r="B3096" s="6" t="s">
        <v>1482</v>
      </c>
      <c r="C3096" s="8"/>
      <c r="D3096" s="14" t="s">
        <v>2979</v>
      </c>
      <c r="E3096" s="14" t="s">
        <v>2980</v>
      </c>
      <c r="F3096" s="5">
        <v>30</v>
      </c>
      <c r="G3096" s="13"/>
      <c r="H3096" s="6" t="s">
        <v>172</v>
      </c>
      <c r="I3096" s="8"/>
      <c r="J3096" s="8"/>
      <c r="K3096" s="8"/>
      <c r="L3096" s="5">
        <v>411</v>
      </c>
      <c r="M3096" s="5">
        <v>104</v>
      </c>
      <c r="N3096" s="5">
        <v>411</v>
      </c>
      <c r="O3096" s="5">
        <v>1986</v>
      </c>
      <c r="P3096" s="5">
        <v>8</v>
      </c>
      <c r="Q3096" s="15">
        <v>0.29503828329548409</v>
      </c>
      <c r="R3096" s="15">
        <v>114.77763133819951</v>
      </c>
      <c r="S3096" s="6" t="s">
        <v>6</v>
      </c>
      <c r="T3096" s="6"/>
      <c r="U3096" s="15">
        <v>380.31601853726966</v>
      </c>
      <c r="V3096" s="15">
        <v>132.45777307507623</v>
      </c>
      <c r="W3096" s="15">
        <v>30.683981462730344</v>
      </c>
      <c r="X3096" s="6" t="s">
        <v>162</v>
      </c>
    </row>
    <row r="3097" spans="1:24" ht="28.8" x14ac:dyDescent="0.3">
      <c r="A3097" s="6" t="s">
        <v>25</v>
      </c>
      <c r="B3097" s="6" t="s">
        <v>1650</v>
      </c>
      <c r="C3097" s="8"/>
      <c r="D3097" s="14" t="s">
        <v>1819</v>
      </c>
      <c r="E3097" s="14" t="s">
        <v>249</v>
      </c>
      <c r="F3097" s="5">
        <v>32</v>
      </c>
      <c r="G3097" s="5">
        <v>94</v>
      </c>
      <c r="H3097" s="6" t="s">
        <v>172</v>
      </c>
      <c r="I3097" s="10">
        <v>365.79999999999995</v>
      </c>
      <c r="J3097" s="10">
        <v>0</v>
      </c>
      <c r="K3097" s="10">
        <v>465.6</v>
      </c>
      <c r="L3097" s="11"/>
      <c r="M3097" s="5">
        <v>203</v>
      </c>
      <c r="N3097" s="5">
        <v>831.4</v>
      </c>
      <c r="O3097" s="5">
        <v>1990</v>
      </c>
      <c r="P3097" s="5">
        <v>10</v>
      </c>
      <c r="Q3097" s="15">
        <v>0.29455085035787532</v>
      </c>
      <c r="R3097" s="15">
        <v>110.75204607890305</v>
      </c>
      <c r="S3097" s="6" t="s">
        <v>6</v>
      </c>
      <c r="T3097" s="6"/>
      <c r="U3097" s="15">
        <v>771.60617737735129</v>
      </c>
      <c r="V3097" s="15">
        <v>127.19519700506325</v>
      </c>
      <c r="W3097" s="15">
        <v>59.79382262264869</v>
      </c>
      <c r="X3097" s="6" t="s">
        <v>162</v>
      </c>
    </row>
    <row r="3098" spans="1:24" ht="28.8" x14ac:dyDescent="0.3">
      <c r="A3098" s="6" t="s">
        <v>25</v>
      </c>
      <c r="B3098" s="6" t="s">
        <v>468</v>
      </c>
      <c r="C3098" s="8"/>
      <c r="D3098" s="14" t="s">
        <v>3382</v>
      </c>
      <c r="E3098" s="14" t="s">
        <v>2638</v>
      </c>
      <c r="F3098" s="5">
        <v>24</v>
      </c>
      <c r="G3098" s="13"/>
      <c r="H3098" s="6" t="s">
        <v>194</v>
      </c>
      <c r="I3098" s="8"/>
      <c r="J3098" s="8"/>
      <c r="K3098" s="8"/>
      <c r="L3098" s="5">
        <v>561.5</v>
      </c>
      <c r="M3098" s="5">
        <v>201</v>
      </c>
      <c r="N3098" s="5">
        <v>561.5</v>
      </c>
      <c r="O3098" s="5">
        <v>1996</v>
      </c>
      <c r="P3098" s="5">
        <v>7</v>
      </c>
      <c r="Q3098" s="15">
        <v>0.29450540400251435</v>
      </c>
      <c r="R3098" s="15">
        <v>162.3723354764025</v>
      </c>
      <c r="S3098" s="6" t="s">
        <v>6</v>
      </c>
      <c r="T3098" s="7" t="s">
        <v>13</v>
      </c>
      <c r="U3098" s="15">
        <v>502.30441379549461</v>
      </c>
      <c r="V3098" s="15">
        <v>195.79648352991023</v>
      </c>
      <c r="W3098" s="15">
        <v>59.195586204505389</v>
      </c>
      <c r="X3098" s="6" t="s">
        <v>162</v>
      </c>
    </row>
    <row r="3099" spans="1:24" ht="28.8" x14ac:dyDescent="0.3">
      <c r="A3099" s="6" t="s">
        <v>25</v>
      </c>
      <c r="B3099" s="6" t="s">
        <v>550</v>
      </c>
      <c r="C3099" s="8"/>
      <c r="D3099" s="14" t="s">
        <v>1839</v>
      </c>
      <c r="E3099" s="14" t="s">
        <v>1659</v>
      </c>
      <c r="F3099" s="5">
        <v>26</v>
      </c>
      <c r="G3099" s="10">
        <v>82</v>
      </c>
      <c r="H3099" s="6" t="s">
        <v>172</v>
      </c>
      <c r="I3099" s="8"/>
      <c r="J3099" s="8"/>
      <c r="K3099" s="8"/>
      <c r="L3099" s="5">
        <v>322.3</v>
      </c>
      <c r="M3099" s="5">
        <v>100</v>
      </c>
      <c r="N3099" s="5">
        <v>322.3</v>
      </c>
      <c r="O3099" s="5">
        <v>1999</v>
      </c>
      <c r="P3099" s="5">
        <v>5</v>
      </c>
      <c r="Q3099" s="15">
        <v>0.2944238859596584</v>
      </c>
      <c r="R3099" s="15">
        <v>140.73607508532422</v>
      </c>
      <c r="S3099" s="6" t="s">
        <v>6</v>
      </c>
      <c r="T3099" s="7" t="s">
        <v>13</v>
      </c>
      <c r="U3099" s="15">
        <v>292.85761140403417</v>
      </c>
      <c r="V3099" s="15">
        <v>166.04494699436017</v>
      </c>
      <c r="W3099" s="15">
        <v>29.442388595965838</v>
      </c>
      <c r="X3099" s="6" t="s">
        <v>162</v>
      </c>
    </row>
    <row r="3100" spans="1:24" ht="28.8" x14ac:dyDescent="0.3">
      <c r="A3100" s="6" t="s">
        <v>251</v>
      </c>
      <c r="B3100" s="6" t="s">
        <v>2897</v>
      </c>
      <c r="C3100" s="10">
        <v>3371520</v>
      </c>
      <c r="D3100" s="14" t="s">
        <v>3509</v>
      </c>
      <c r="E3100" s="14" t="s">
        <v>3332</v>
      </c>
      <c r="F3100" s="5">
        <v>19</v>
      </c>
      <c r="G3100" s="10">
        <v>56</v>
      </c>
      <c r="H3100" s="6" t="s">
        <v>167</v>
      </c>
      <c r="I3100" s="8"/>
      <c r="J3100" s="8"/>
      <c r="K3100" s="8"/>
      <c r="L3100" s="5">
        <v>381.2</v>
      </c>
      <c r="M3100" s="5">
        <v>100</v>
      </c>
      <c r="N3100" s="5">
        <v>381.2</v>
      </c>
      <c r="O3100" s="5">
        <v>2016</v>
      </c>
      <c r="P3100" s="5">
        <v>5</v>
      </c>
      <c r="Q3100" s="15">
        <v>0.29430287158142621</v>
      </c>
      <c r="R3100" s="15">
        <v>118.99065320041971</v>
      </c>
      <c r="S3100" s="6" t="s">
        <v>7</v>
      </c>
      <c r="T3100" s="7" t="s">
        <v>14</v>
      </c>
      <c r="U3100" s="15">
        <v>351.76971284185737</v>
      </c>
      <c r="V3100" s="15">
        <v>137.76288751252781</v>
      </c>
      <c r="W3100" s="15">
        <v>29.430287158142619</v>
      </c>
      <c r="X3100" s="6" t="s">
        <v>162</v>
      </c>
    </row>
    <row r="3101" spans="1:24" ht="28.8" x14ac:dyDescent="0.3">
      <c r="A3101" s="6" t="s">
        <v>217</v>
      </c>
      <c r="B3101" s="6" t="s">
        <v>3183</v>
      </c>
      <c r="C3101" s="10">
        <v>50008872</v>
      </c>
      <c r="D3101" s="14" t="s">
        <v>495</v>
      </c>
      <c r="E3101" s="14" t="s">
        <v>2006</v>
      </c>
      <c r="F3101" s="5">
        <v>18</v>
      </c>
      <c r="G3101" s="10">
        <v>71</v>
      </c>
      <c r="H3101" s="6" t="s">
        <v>204</v>
      </c>
      <c r="I3101" s="8"/>
      <c r="J3101" s="8"/>
      <c r="K3101" s="8"/>
      <c r="L3101" s="5">
        <v>324.60000000000002</v>
      </c>
      <c r="M3101" s="5">
        <v>100</v>
      </c>
      <c r="N3101" s="5">
        <v>324.60000000000002</v>
      </c>
      <c r="O3101" s="5">
        <v>2017</v>
      </c>
      <c r="P3101" s="5">
        <v>7</v>
      </c>
      <c r="Q3101" s="15">
        <v>0.29349776500445274</v>
      </c>
      <c r="R3101" s="15">
        <v>139.73886937769564</v>
      </c>
      <c r="S3101" s="6" t="s">
        <v>7</v>
      </c>
      <c r="T3101" s="7" t="s">
        <v>14</v>
      </c>
      <c r="U3101" s="15">
        <v>295.25022349955475</v>
      </c>
      <c r="V3101" s="15">
        <v>165.22432818776332</v>
      </c>
      <c r="W3101" s="15">
        <v>29.349776500445273</v>
      </c>
      <c r="X3101" s="6" t="s">
        <v>168</v>
      </c>
    </row>
    <row r="3102" spans="1:24" ht="28.8" x14ac:dyDescent="0.3">
      <c r="A3102" s="6" t="s">
        <v>25</v>
      </c>
      <c r="B3102" s="6" t="s">
        <v>411</v>
      </c>
      <c r="C3102" s="13"/>
      <c r="D3102" s="14" t="s">
        <v>3384</v>
      </c>
      <c r="E3102" s="14" t="s">
        <v>3510</v>
      </c>
      <c r="F3102" s="5">
        <v>26</v>
      </c>
      <c r="G3102" s="11"/>
      <c r="H3102" s="6" t="s">
        <v>194</v>
      </c>
      <c r="I3102" s="8"/>
      <c r="J3102" s="8"/>
      <c r="K3102" s="8"/>
      <c r="L3102" s="5">
        <v>461.5</v>
      </c>
      <c r="M3102" s="5">
        <v>100</v>
      </c>
      <c r="N3102" s="5">
        <v>461.5</v>
      </c>
      <c r="O3102" s="5">
        <v>2003</v>
      </c>
      <c r="P3102" s="5">
        <v>5</v>
      </c>
      <c r="Q3102" s="15">
        <v>0.29332514155451633</v>
      </c>
      <c r="R3102" s="15">
        <v>98.286537378114829</v>
      </c>
      <c r="S3102" s="6" t="s">
        <v>6</v>
      </c>
      <c r="T3102" s="7" t="s">
        <v>13</v>
      </c>
      <c r="U3102" s="15">
        <v>432.16748584454837</v>
      </c>
      <c r="V3102" s="15">
        <v>111.47419320644289</v>
      </c>
      <c r="W3102" s="15">
        <v>29.332514155451634</v>
      </c>
      <c r="X3102" s="6" t="s">
        <v>162</v>
      </c>
    </row>
    <row r="3103" spans="1:24" ht="28.8" x14ac:dyDescent="0.3">
      <c r="A3103" s="6" t="s">
        <v>25</v>
      </c>
      <c r="B3103" s="6" t="s">
        <v>230</v>
      </c>
      <c r="C3103" s="8"/>
      <c r="D3103" s="14" t="s">
        <v>544</v>
      </c>
      <c r="E3103" s="14" t="s">
        <v>545</v>
      </c>
      <c r="F3103" s="5">
        <v>32</v>
      </c>
      <c r="G3103" s="5">
        <v>65</v>
      </c>
      <c r="H3103" s="6" t="s">
        <v>172</v>
      </c>
      <c r="I3103" s="13"/>
      <c r="J3103" s="13"/>
      <c r="K3103" s="13"/>
      <c r="L3103" s="5">
        <v>374</v>
      </c>
      <c r="M3103" s="5">
        <v>100</v>
      </c>
      <c r="N3103" s="5">
        <v>374</v>
      </c>
      <c r="O3103" s="5">
        <v>1993</v>
      </c>
      <c r="P3103" s="5">
        <v>5</v>
      </c>
      <c r="Q3103" s="15">
        <v>0.29317444929651287</v>
      </c>
      <c r="R3103" s="15">
        <v>121.28138235294118</v>
      </c>
      <c r="S3103" s="6" t="s">
        <v>6</v>
      </c>
      <c r="T3103" s="6"/>
      <c r="U3103" s="15">
        <v>344.68255507034871</v>
      </c>
      <c r="V3103" s="15">
        <v>140.72685176534543</v>
      </c>
      <c r="W3103" s="15">
        <v>29.317444929651288</v>
      </c>
      <c r="X3103" s="6" t="s">
        <v>162</v>
      </c>
    </row>
    <row r="3104" spans="1:24" x14ac:dyDescent="0.3">
      <c r="A3104" s="6" t="s">
        <v>25</v>
      </c>
      <c r="B3104" s="6" t="s">
        <v>732</v>
      </c>
      <c r="C3104" s="8"/>
      <c r="D3104" s="14" t="s">
        <v>1205</v>
      </c>
      <c r="E3104" s="14" t="s">
        <v>1206</v>
      </c>
      <c r="F3104" s="5">
        <v>24</v>
      </c>
      <c r="G3104" s="5">
        <v>82</v>
      </c>
      <c r="H3104" s="6" t="s">
        <v>194</v>
      </c>
      <c r="I3104" s="11"/>
      <c r="J3104" s="11"/>
      <c r="K3104" s="11"/>
      <c r="L3104" s="10">
        <v>364.5</v>
      </c>
      <c r="M3104" s="5">
        <v>103</v>
      </c>
      <c r="N3104" s="5">
        <v>364.5</v>
      </c>
      <c r="O3104" s="5">
        <v>1985</v>
      </c>
      <c r="P3104" s="5">
        <v>5</v>
      </c>
      <c r="Q3104" s="15">
        <v>0.29317353046725231</v>
      </c>
      <c r="R3104" s="15">
        <v>128.17562170096022</v>
      </c>
      <c r="S3104" s="6" t="s">
        <v>6</v>
      </c>
      <c r="T3104" s="7" t="s">
        <v>13</v>
      </c>
      <c r="U3104" s="15">
        <v>334.30312636187301</v>
      </c>
      <c r="V3104" s="15">
        <v>149.56497570632439</v>
      </c>
      <c r="W3104" s="15">
        <v>30.196873638126988</v>
      </c>
      <c r="X3104" s="6" t="s">
        <v>162</v>
      </c>
    </row>
    <row r="3105" spans="1:24" ht="28.8" x14ac:dyDescent="0.3">
      <c r="A3105" s="6" t="s">
        <v>217</v>
      </c>
      <c r="B3105" s="6" t="s">
        <v>2215</v>
      </c>
      <c r="C3105" s="10">
        <v>3372774</v>
      </c>
      <c r="D3105" s="14" t="s">
        <v>3284</v>
      </c>
      <c r="E3105" s="14" t="s">
        <v>2787</v>
      </c>
      <c r="F3105" s="5">
        <v>22</v>
      </c>
      <c r="G3105" s="10">
        <v>115</v>
      </c>
      <c r="H3105" s="6" t="s">
        <v>204</v>
      </c>
      <c r="I3105" s="11"/>
      <c r="J3105" s="11"/>
      <c r="K3105" s="11"/>
      <c r="L3105" s="10">
        <v>397.3</v>
      </c>
      <c r="M3105" s="5">
        <v>100</v>
      </c>
      <c r="N3105" s="5">
        <v>397.3</v>
      </c>
      <c r="O3105" s="5">
        <v>2017</v>
      </c>
      <c r="P3105" s="5">
        <v>6</v>
      </c>
      <c r="Q3105" s="15">
        <v>0.29309971567319337</v>
      </c>
      <c r="R3105" s="15">
        <v>114.1687314372011</v>
      </c>
      <c r="S3105" s="6" t="s">
        <v>7</v>
      </c>
      <c r="T3105" s="7" t="s">
        <v>14</v>
      </c>
      <c r="U3105" s="15">
        <v>367.99002843268067</v>
      </c>
      <c r="V3105" s="15">
        <v>131.56410634117591</v>
      </c>
      <c r="W3105" s="15">
        <v>29.309971567319337</v>
      </c>
      <c r="X3105" s="6" t="s">
        <v>168</v>
      </c>
    </row>
    <row r="3106" spans="1:24" ht="28.8" x14ac:dyDescent="0.3">
      <c r="A3106" s="6" t="s">
        <v>25</v>
      </c>
      <c r="B3106" s="6" t="s">
        <v>468</v>
      </c>
      <c r="C3106" s="8"/>
      <c r="D3106" s="14" t="s">
        <v>2050</v>
      </c>
      <c r="E3106" s="14" t="s">
        <v>2465</v>
      </c>
      <c r="F3106" s="5">
        <v>22</v>
      </c>
      <c r="G3106" s="13"/>
      <c r="H3106" s="6" t="s">
        <v>194</v>
      </c>
      <c r="I3106" s="11"/>
      <c r="J3106" s="11"/>
      <c r="K3106" s="11"/>
      <c r="L3106" s="10">
        <v>369.5</v>
      </c>
      <c r="M3106" s="5">
        <v>100</v>
      </c>
      <c r="N3106" s="5">
        <v>369.5</v>
      </c>
      <c r="O3106" s="5">
        <v>1992</v>
      </c>
      <c r="P3106" s="5">
        <v>8</v>
      </c>
      <c r="Q3106" s="15">
        <v>0.29303542953108719</v>
      </c>
      <c r="R3106" s="15">
        <v>122.75842219215156</v>
      </c>
      <c r="S3106" s="6" t="s">
        <v>7</v>
      </c>
      <c r="T3106" s="7" t="s">
        <v>14</v>
      </c>
      <c r="U3106" s="15">
        <v>340.19645704689128</v>
      </c>
      <c r="V3106" s="15">
        <v>142.79034649917136</v>
      </c>
      <c r="W3106" s="15">
        <v>29.303542953108717</v>
      </c>
      <c r="X3106" s="6" t="s">
        <v>162</v>
      </c>
    </row>
    <row r="3107" spans="1:24" ht="28.8" x14ac:dyDescent="0.3">
      <c r="A3107" s="6" t="s">
        <v>217</v>
      </c>
      <c r="B3107" s="6" t="s">
        <v>3102</v>
      </c>
      <c r="C3107" s="10">
        <v>50038015</v>
      </c>
      <c r="D3107" s="14" t="s">
        <v>3511</v>
      </c>
      <c r="E3107" s="14" t="s">
        <v>2861</v>
      </c>
      <c r="F3107" s="5">
        <v>22</v>
      </c>
      <c r="G3107" s="5">
        <v>100</v>
      </c>
      <c r="H3107" s="6" t="s">
        <v>204</v>
      </c>
      <c r="I3107" s="10">
        <v>169.6</v>
      </c>
      <c r="J3107" s="10">
        <v>82.1</v>
      </c>
      <c r="K3107" s="10">
        <v>58.4</v>
      </c>
      <c r="L3107" s="11"/>
      <c r="M3107" s="5">
        <v>100</v>
      </c>
      <c r="N3107" s="5">
        <v>310.09999999999997</v>
      </c>
      <c r="O3107" s="5">
        <v>2019</v>
      </c>
      <c r="P3107" s="5">
        <v>5</v>
      </c>
      <c r="Q3107" s="15">
        <v>0.29297973171743197</v>
      </c>
      <c r="R3107" s="15">
        <v>146.27293453724604</v>
      </c>
      <c r="S3107" s="6" t="s">
        <v>7</v>
      </c>
      <c r="T3107" s="7" t="s">
        <v>14</v>
      </c>
      <c r="U3107" s="15">
        <v>280.80202682825677</v>
      </c>
      <c r="V3107" s="15">
        <v>173.51432980676233</v>
      </c>
      <c r="W3107" s="15">
        <v>29.297973171743195</v>
      </c>
      <c r="X3107" s="6" t="s">
        <v>168</v>
      </c>
    </row>
    <row r="3108" spans="1:24" ht="28.8" x14ac:dyDescent="0.3">
      <c r="A3108" s="6" t="s">
        <v>25</v>
      </c>
      <c r="B3108" s="6" t="s">
        <v>3512</v>
      </c>
      <c r="C3108" s="8"/>
      <c r="D3108" s="14" t="s">
        <v>1502</v>
      </c>
      <c r="E3108" s="14" t="s">
        <v>1503</v>
      </c>
      <c r="F3108" s="5">
        <v>21</v>
      </c>
      <c r="G3108" s="5">
        <v>112</v>
      </c>
      <c r="H3108" s="6" t="s">
        <v>161</v>
      </c>
      <c r="I3108" s="11"/>
      <c r="J3108" s="11"/>
      <c r="K3108" s="11"/>
      <c r="L3108" s="10">
        <v>330.3</v>
      </c>
      <c r="M3108" s="5">
        <v>104</v>
      </c>
      <c r="N3108" s="5">
        <v>330.3</v>
      </c>
      <c r="O3108" s="5">
        <v>1986</v>
      </c>
      <c r="P3108" s="5">
        <v>4</v>
      </c>
      <c r="Q3108" s="15">
        <v>0.29247490449696467</v>
      </c>
      <c r="R3108" s="15">
        <v>142.82048586133817</v>
      </c>
      <c r="S3108" s="6" t="s">
        <v>7</v>
      </c>
      <c r="T3108" s="7" t="s">
        <v>14</v>
      </c>
      <c r="U3108" s="15">
        <v>299.88260993231569</v>
      </c>
      <c r="V3108" s="15">
        <v>168.7150929445726</v>
      </c>
      <c r="W3108" s="15">
        <v>30.417390067684323</v>
      </c>
      <c r="X3108" s="6" t="s">
        <v>162</v>
      </c>
    </row>
    <row r="3109" spans="1:24" x14ac:dyDescent="0.3">
      <c r="A3109" s="6" t="s">
        <v>25</v>
      </c>
      <c r="B3109" s="6" t="s">
        <v>713</v>
      </c>
      <c r="C3109" s="8"/>
      <c r="D3109" s="14" t="s">
        <v>1261</v>
      </c>
      <c r="E3109" s="14" t="s">
        <v>3513</v>
      </c>
      <c r="F3109" s="5">
        <v>26</v>
      </c>
      <c r="G3109" s="5">
        <v>92</v>
      </c>
      <c r="H3109" s="6" t="s">
        <v>172</v>
      </c>
      <c r="I3109" s="11"/>
      <c r="J3109" s="11"/>
      <c r="K3109" s="11"/>
      <c r="L3109" s="10">
        <v>302.10000000000002</v>
      </c>
      <c r="M3109" s="5">
        <v>100</v>
      </c>
      <c r="N3109" s="5">
        <v>302.10000000000002</v>
      </c>
      <c r="O3109" s="5">
        <v>1999</v>
      </c>
      <c r="P3109" s="5">
        <v>6</v>
      </c>
      <c r="Q3109" s="15">
        <v>0.29246787549882697</v>
      </c>
      <c r="R3109" s="15">
        <v>150.14643164515061</v>
      </c>
      <c r="S3109" s="6" t="s">
        <v>6</v>
      </c>
      <c r="T3109" s="7" t="s">
        <v>13</v>
      </c>
      <c r="U3109" s="15">
        <v>272.85321245011733</v>
      </c>
      <c r="V3109" s="15">
        <v>179.170841562172</v>
      </c>
      <c r="W3109" s="15">
        <v>29.246787549882697</v>
      </c>
      <c r="X3109" s="6" t="s">
        <v>162</v>
      </c>
    </row>
    <row r="3110" spans="1:24" ht="28.8" x14ac:dyDescent="0.3">
      <c r="A3110" s="6" t="s">
        <v>25</v>
      </c>
      <c r="B3110" s="6" t="s">
        <v>302</v>
      </c>
      <c r="C3110" s="8"/>
      <c r="D3110" s="14" t="s">
        <v>2908</v>
      </c>
      <c r="E3110" s="14" t="s">
        <v>2909</v>
      </c>
      <c r="F3110" s="5">
        <v>26</v>
      </c>
      <c r="G3110" s="13"/>
      <c r="H3110" s="6" t="s">
        <v>194</v>
      </c>
      <c r="I3110" s="11"/>
      <c r="J3110" s="11"/>
      <c r="K3110" s="11"/>
      <c r="L3110" s="10">
        <v>408</v>
      </c>
      <c r="M3110" s="5">
        <v>100</v>
      </c>
      <c r="N3110" s="5">
        <v>408</v>
      </c>
      <c r="O3110" s="5">
        <v>1988</v>
      </c>
      <c r="P3110" s="5">
        <v>7</v>
      </c>
      <c r="Q3110" s="15">
        <v>0.29244897507346823</v>
      </c>
      <c r="R3110" s="15">
        <v>111.17460049019607</v>
      </c>
      <c r="S3110" s="6" t="s">
        <v>6</v>
      </c>
      <c r="T3110" s="7" t="s">
        <v>13</v>
      </c>
      <c r="U3110" s="15">
        <v>378.75510249265318</v>
      </c>
      <c r="V3110" s="15">
        <v>127.68239721453766</v>
      </c>
      <c r="W3110" s="15">
        <v>29.24489750734682</v>
      </c>
      <c r="X3110" s="6" t="s">
        <v>162</v>
      </c>
    </row>
    <row r="3111" spans="1:24" ht="28.8" x14ac:dyDescent="0.3">
      <c r="A3111" s="6" t="s">
        <v>25</v>
      </c>
      <c r="B3111" s="6" t="s">
        <v>315</v>
      </c>
      <c r="C3111" s="8"/>
      <c r="D3111" s="14" t="s">
        <v>3514</v>
      </c>
      <c r="E3111" s="14" t="s">
        <v>3515</v>
      </c>
      <c r="F3111" s="5">
        <v>21</v>
      </c>
      <c r="G3111" s="11"/>
      <c r="H3111" s="6" t="s">
        <v>161</v>
      </c>
      <c r="I3111" s="13"/>
      <c r="J3111" s="13"/>
      <c r="K3111" s="13"/>
      <c r="L3111" s="5">
        <v>280.89999999999998</v>
      </c>
      <c r="M3111" s="5">
        <v>101</v>
      </c>
      <c r="N3111" s="5">
        <v>280.89999999999998</v>
      </c>
      <c r="O3111" s="5">
        <v>1982</v>
      </c>
      <c r="P3111" s="5">
        <v>5</v>
      </c>
      <c r="Q3111" s="15">
        <v>0.29234882108565807</v>
      </c>
      <c r="R3111" s="15">
        <v>163.09302018511926</v>
      </c>
      <c r="S3111" s="6" t="s">
        <v>7</v>
      </c>
      <c r="T3111" s="7" t="s">
        <v>14</v>
      </c>
      <c r="U3111" s="15">
        <v>251.37276907034851</v>
      </c>
      <c r="V3111" s="15">
        <v>196.45015625328926</v>
      </c>
      <c r="W3111" s="15">
        <v>29.527230929651466</v>
      </c>
      <c r="X3111" s="6" t="s">
        <v>162</v>
      </c>
    </row>
    <row r="3112" spans="1:24" ht="28.8" x14ac:dyDescent="0.3">
      <c r="A3112" s="6" t="s">
        <v>25</v>
      </c>
      <c r="B3112" s="6" t="s">
        <v>732</v>
      </c>
      <c r="C3112" s="8"/>
      <c r="D3112" s="14" t="s">
        <v>3516</v>
      </c>
      <c r="E3112" s="14" t="s">
        <v>195</v>
      </c>
      <c r="F3112" s="5">
        <v>20</v>
      </c>
      <c r="G3112" s="5">
        <v>65</v>
      </c>
      <c r="H3112" s="6" t="s">
        <v>161</v>
      </c>
      <c r="I3112" s="11"/>
      <c r="J3112" s="11"/>
      <c r="K3112" s="11"/>
      <c r="L3112" s="10">
        <v>378.4</v>
      </c>
      <c r="M3112" s="5">
        <v>109</v>
      </c>
      <c r="N3112" s="5">
        <v>378.4</v>
      </c>
      <c r="O3112" s="5">
        <v>1994</v>
      </c>
      <c r="P3112" s="5">
        <v>4</v>
      </c>
      <c r="Q3112" s="15">
        <v>0.29220831268350539</v>
      </c>
      <c r="R3112" s="15">
        <v>130.65953575581395</v>
      </c>
      <c r="S3112" s="6" t="s">
        <v>7</v>
      </c>
      <c r="T3112" s="7" t="s">
        <v>14</v>
      </c>
      <c r="U3112" s="15">
        <v>346.54929391749789</v>
      </c>
      <c r="V3112" s="15">
        <v>152.62905804579344</v>
      </c>
      <c r="W3112" s="15">
        <v>31.850706082502086</v>
      </c>
      <c r="X3112" s="6" t="s">
        <v>162</v>
      </c>
    </row>
    <row r="3113" spans="1:24" ht="28.8" x14ac:dyDescent="0.3">
      <c r="A3113" s="6" t="s">
        <v>25</v>
      </c>
      <c r="B3113" s="6" t="s">
        <v>732</v>
      </c>
      <c r="C3113" s="8"/>
      <c r="D3113" s="14" t="s">
        <v>3516</v>
      </c>
      <c r="E3113" s="14" t="s">
        <v>195</v>
      </c>
      <c r="F3113" s="5">
        <v>20</v>
      </c>
      <c r="G3113" s="11"/>
      <c r="H3113" s="6" t="s">
        <v>161</v>
      </c>
      <c r="I3113" s="11"/>
      <c r="J3113" s="11"/>
      <c r="K3113" s="11"/>
      <c r="L3113" s="10">
        <v>378.4</v>
      </c>
      <c r="M3113" s="5">
        <v>109</v>
      </c>
      <c r="N3113" s="5">
        <v>378.4</v>
      </c>
      <c r="O3113" s="5">
        <v>1994</v>
      </c>
      <c r="P3113" s="5">
        <v>4</v>
      </c>
      <c r="Q3113" s="15">
        <v>0.29220831268350539</v>
      </c>
      <c r="R3113" s="15">
        <v>130.65953575581395</v>
      </c>
      <c r="S3113" s="6" t="s">
        <v>7</v>
      </c>
      <c r="T3113" s="7" t="s">
        <v>14</v>
      </c>
      <c r="U3113" s="15">
        <v>346.54929391749789</v>
      </c>
      <c r="V3113" s="15">
        <v>152.62905804579344</v>
      </c>
      <c r="W3113" s="15">
        <v>31.850706082502086</v>
      </c>
      <c r="X3113" s="6" t="s">
        <v>162</v>
      </c>
    </row>
    <row r="3114" spans="1:24" ht="28.8" x14ac:dyDescent="0.3">
      <c r="A3114" s="6" t="s">
        <v>25</v>
      </c>
      <c r="B3114" s="6" t="s">
        <v>197</v>
      </c>
      <c r="C3114" s="8"/>
      <c r="D3114" s="14" t="s">
        <v>2106</v>
      </c>
      <c r="E3114" s="14" t="s">
        <v>2252</v>
      </c>
      <c r="F3114" s="5">
        <v>22</v>
      </c>
      <c r="G3114" s="13"/>
      <c r="H3114" s="6" t="s">
        <v>194</v>
      </c>
      <c r="I3114" s="13"/>
      <c r="J3114" s="13"/>
      <c r="K3114" s="13"/>
      <c r="L3114" s="5">
        <v>327.5</v>
      </c>
      <c r="M3114" s="5">
        <v>100</v>
      </c>
      <c r="N3114" s="5">
        <v>327.5</v>
      </c>
      <c r="O3114" s="5">
        <v>1991</v>
      </c>
      <c r="P3114" s="5">
        <v>6</v>
      </c>
      <c r="Q3114" s="15">
        <v>0.29220720177134751</v>
      </c>
      <c r="R3114" s="15">
        <v>138.50148702290076</v>
      </c>
      <c r="S3114" s="6" t="s">
        <v>7</v>
      </c>
      <c r="T3114" s="7" t="s">
        <v>14</v>
      </c>
      <c r="U3114" s="15">
        <v>298.27927982286525</v>
      </c>
      <c r="V3114" s="15">
        <v>162.84892884744798</v>
      </c>
      <c r="W3114" s="15">
        <v>29.220720177134751</v>
      </c>
      <c r="X3114" s="6" t="s">
        <v>162</v>
      </c>
    </row>
    <row r="3115" spans="1:24" ht="28.8" x14ac:dyDescent="0.3">
      <c r="A3115" s="6" t="s">
        <v>25</v>
      </c>
      <c r="B3115" s="6" t="s">
        <v>569</v>
      </c>
      <c r="C3115" s="8"/>
      <c r="D3115" s="14" t="s">
        <v>1701</v>
      </c>
      <c r="E3115" s="14" t="s">
        <v>2290</v>
      </c>
      <c r="F3115" s="5">
        <v>26</v>
      </c>
      <c r="G3115" s="10">
        <v>78</v>
      </c>
      <c r="H3115" s="6" t="s">
        <v>194</v>
      </c>
      <c r="I3115" s="11"/>
      <c r="J3115" s="11"/>
      <c r="K3115" s="11"/>
      <c r="L3115" s="10">
        <v>249</v>
      </c>
      <c r="M3115" s="5">
        <v>100</v>
      </c>
      <c r="N3115" s="5">
        <v>249</v>
      </c>
      <c r="O3115" s="5">
        <v>1987</v>
      </c>
      <c r="P3115" s="5">
        <v>4</v>
      </c>
      <c r="Q3115" s="15">
        <v>0.29219828360442762</v>
      </c>
      <c r="R3115" s="15">
        <v>182.16561044176706</v>
      </c>
      <c r="S3115" s="6" t="s">
        <v>6</v>
      </c>
      <c r="T3115" s="7" t="s">
        <v>13</v>
      </c>
      <c r="U3115" s="15">
        <v>219.78017163955724</v>
      </c>
      <c r="V3115" s="15">
        <v>223.27084841155957</v>
      </c>
      <c r="W3115" s="15">
        <v>29.219828360442762</v>
      </c>
      <c r="X3115" s="6" t="s">
        <v>162</v>
      </c>
    </row>
    <row r="3116" spans="1:24" ht="28.8" x14ac:dyDescent="0.3">
      <c r="A3116" s="6" t="s">
        <v>25</v>
      </c>
      <c r="B3116" s="6" t="s">
        <v>879</v>
      </c>
      <c r="C3116" s="8"/>
      <c r="D3116" s="14" t="s">
        <v>2758</v>
      </c>
      <c r="E3116" s="14" t="s">
        <v>2999</v>
      </c>
      <c r="F3116" s="5">
        <v>24</v>
      </c>
      <c r="G3116" s="13"/>
      <c r="H3116" s="6" t="s">
        <v>194</v>
      </c>
      <c r="I3116" s="11"/>
      <c r="J3116" s="11"/>
      <c r="K3116" s="11"/>
      <c r="L3116" s="10">
        <v>319.5</v>
      </c>
      <c r="M3116" s="5">
        <v>99</v>
      </c>
      <c r="N3116" s="5">
        <v>319.5</v>
      </c>
      <c r="O3116" s="5">
        <v>1991</v>
      </c>
      <c r="P3116" s="5">
        <v>6</v>
      </c>
      <c r="Q3116" s="15">
        <v>0.29183900963841614</v>
      </c>
      <c r="R3116" s="15">
        <v>140.54974845070421</v>
      </c>
      <c r="S3116" s="6" t="s">
        <v>6</v>
      </c>
      <c r="T3116" s="7" t="s">
        <v>13</v>
      </c>
      <c r="U3116" s="15">
        <v>290.6079380457968</v>
      </c>
      <c r="V3116" s="15">
        <v>165.48026903419785</v>
      </c>
      <c r="W3116" s="15">
        <v>28.8920619542032</v>
      </c>
      <c r="X3116" s="6" t="s">
        <v>162</v>
      </c>
    </row>
    <row r="3117" spans="1:24" ht="28.8" x14ac:dyDescent="0.3">
      <c r="A3117" s="6" t="s">
        <v>25</v>
      </c>
      <c r="B3117" s="6" t="s">
        <v>1546</v>
      </c>
      <c r="C3117" s="8"/>
      <c r="D3117" s="14" t="s">
        <v>3517</v>
      </c>
      <c r="E3117" s="14" t="s">
        <v>3518</v>
      </c>
      <c r="F3117" s="5">
        <v>28</v>
      </c>
      <c r="G3117" s="5">
        <v>75</v>
      </c>
      <c r="H3117" s="6" t="s">
        <v>172</v>
      </c>
      <c r="I3117" s="13"/>
      <c r="J3117" s="13"/>
      <c r="K3117" s="13"/>
      <c r="L3117" s="5">
        <v>344.8</v>
      </c>
      <c r="M3117" s="5">
        <v>158</v>
      </c>
      <c r="N3117" s="5">
        <v>344.8</v>
      </c>
      <c r="O3117" s="5">
        <v>1982</v>
      </c>
      <c r="P3117" s="5">
        <v>4</v>
      </c>
      <c r="Q3117" s="15">
        <v>0.29177542288227382</v>
      </c>
      <c r="R3117" s="15">
        <v>207.85265214617169</v>
      </c>
      <c r="S3117" s="6" t="s">
        <v>6</v>
      </c>
      <c r="T3117" s="7" t="s">
        <v>13</v>
      </c>
      <c r="U3117" s="15">
        <v>298.69948318460075</v>
      </c>
      <c r="V3117" s="15">
        <v>260.15272889272728</v>
      </c>
      <c r="W3117" s="15">
        <v>46.10051681539926</v>
      </c>
      <c r="X3117" s="6" t="s">
        <v>162</v>
      </c>
    </row>
    <row r="3118" spans="1:24" ht="28.8" x14ac:dyDescent="0.3">
      <c r="A3118" s="6" t="s">
        <v>178</v>
      </c>
      <c r="B3118" s="6" t="s">
        <v>713</v>
      </c>
      <c r="C3118" s="8"/>
      <c r="D3118" s="14" t="s">
        <v>3519</v>
      </c>
      <c r="E3118" s="14" t="s">
        <v>3520</v>
      </c>
      <c r="F3118" s="5">
        <v>28</v>
      </c>
      <c r="G3118" s="5">
        <v>80</v>
      </c>
      <c r="H3118" s="6" t="s">
        <v>172</v>
      </c>
      <c r="I3118" s="11"/>
      <c r="J3118" s="13"/>
      <c r="K3118" s="11"/>
      <c r="L3118" s="10">
        <v>380.7</v>
      </c>
      <c r="M3118" s="5">
        <v>100</v>
      </c>
      <c r="N3118" s="5">
        <v>380.7</v>
      </c>
      <c r="O3118" s="5">
        <v>2004</v>
      </c>
      <c r="P3118" s="5">
        <v>5</v>
      </c>
      <c r="Q3118" s="15">
        <v>0.29176598247944358</v>
      </c>
      <c r="R3118" s="15">
        <v>119.14693196742842</v>
      </c>
      <c r="S3118" s="6" t="s">
        <v>6</v>
      </c>
      <c r="T3118" s="7" t="s">
        <v>13</v>
      </c>
      <c r="U3118" s="15">
        <v>351.52340175205563</v>
      </c>
      <c r="V3118" s="15">
        <v>137.90491534001401</v>
      </c>
      <c r="W3118" s="15">
        <v>29.176598247944355</v>
      </c>
      <c r="X3118" s="6" t="s">
        <v>162</v>
      </c>
    </row>
    <row r="3119" spans="1:24" ht="28.8" x14ac:dyDescent="0.3">
      <c r="A3119" s="6" t="s">
        <v>200</v>
      </c>
      <c r="B3119" s="6" t="s">
        <v>1213</v>
      </c>
      <c r="C3119" s="10">
        <v>3971746</v>
      </c>
      <c r="D3119" s="14" t="s">
        <v>3273</v>
      </c>
      <c r="E3119" s="14" t="s">
        <v>3521</v>
      </c>
      <c r="F3119" s="5">
        <v>21</v>
      </c>
      <c r="G3119" s="5">
        <v>58</v>
      </c>
      <c r="H3119" s="6" t="s">
        <v>204</v>
      </c>
      <c r="I3119" s="5">
        <v>138.9</v>
      </c>
      <c r="J3119" s="5">
        <v>14.5</v>
      </c>
      <c r="K3119" s="5">
        <v>214.4</v>
      </c>
      <c r="L3119" s="13"/>
      <c r="M3119" s="5">
        <v>100</v>
      </c>
      <c r="N3119" s="5">
        <v>367.8</v>
      </c>
      <c r="O3119" s="5">
        <v>2016</v>
      </c>
      <c r="P3119" s="5">
        <v>9</v>
      </c>
      <c r="Q3119" s="15">
        <v>0.29172499363214172</v>
      </c>
      <c r="R3119" s="15">
        <v>123.32582109842305</v>
      </c>
      <c r="S3119" s="6" t="s">
        <v>7</v>
      </c>
      <c r="T3119" s="7" t="s">
        <v>14</v>
      </c>
      <c r="U3119" s="15">
        <v>338.62750063678584</v>
      </c>
      <c r="V3119" s="15">
        <v>143.47241287860476</v>
      </c>
      <c r="W3119" s="15">
        <v>29.172499363214172</v>
      </c>
      <c r="X3119" s="6" t="s">
        <v>168</v>
      </c>
    </row>
    <row r="3120" spans="1:24" ht="28.8" x14ac:dyDescent="0.3">
      <c r="A3120" s="6" t="s">
        <v>25</v>
      </c>
      <c r="B3120" s="6" t="s">
        <v>891</v>
      </c>
      <c r="C3120" s="8"/>
      <c r="D3120" s="14" t="s">
        <v>1514</v>
      </c>
      <c r="E3120" s="14" t="s">
        <v>1515</v>
      </c>
      <c r="F3120" s="5">
        <v>32</v>
      </c>
      <c r="G3120" s="10">
        <v>69</v>
      </c>
      <c r="H3120" s="6" t="s">
        <v>172</v>
      </c>
      <c r="I3120" s="11"/>
      <c r="J3120" s="11"/>
      <c r="K3120" s="11"/>
      <c r="L3120" s="10">
        <v>377.5</v>
      </c>
      <c r="M3120" s="5">
        <v>105</v>
      </c>
      <c r="N3120" s="5">
        <v>377.5</v>
      </c>
      <c r="O3120" s="5">
        <v>1984</v>
      </c>
      <c r="P3120" s="5">
        <v>8</v>
      </c>
      <c r="Q3120" s="15">
        <v>0.29168902366803229</v>
      </c>
      <c r="R3120" s="15">
        <v>126.16476516556291</v>
      </c>
      <c r="S3120" s="6" t="s">
        <v>6</v>
      </c>
      <c r="T3120" s="6"/>
      <c r="U3120" s="15">
        <v>346.87265251485661</v>
      </c>
      <c r="V3120" s="15">
        <v>147.06788470954498</v>
      </c>
      <c r="W3120" s="15">
        <v>30.627347485143389</v>
      </c>
      <c r="X3120" s="6" t="s">
        <v>162</v>
      </c>
    </row>
    <row r="3121" spans="1:24" ht="28.8" x14ac:dyDescent="0.3">
      <c r="A3121" s="6" t="s">
        <v>217</v>
      </c>
      <c r="B3121" s="6" t="s">
        <v>1213</v>
      </c>
      <c r="C3121" s="10">
        <v>50022443</v>
      </c>
      <c r="D3121" s="14" t="s">
        <v>3410</v>
      </c>
      <c r="E3121" s="14" t="s">
        <v>3072</v>
      </c>
      <c r="F3121" s="5">
        <v>22</v>
      </c>
      <c r="G3121" s="10">
        <v>95</v>
      </c>
      <c r="H3121" s="6" t="s">
        <v>204</v>
      </c>
      <c r="I3121" s="11"/>
      <c r="J3121" s="11"/>
      <c r="K3121" s="11"/>
      <c r="L3121" s="10">
        <v>367.7</v>
      </c>
      <c r="M3121" s="5">
        <v>99</v>
      </c>
      <c r="N3121" s="5">
        <v>367.7</v>
      </c>
      <c r="O3121" s="5">
        <v>2018</v>
      </c>
      <c r="P3121" s="5">
        <v>5</v>
      </c>
      <c r="Q3121" s="15">
        <v>0.2915854773325412</v>
      </c>
      <c r="R3121" s="15">
        <v>122.12576728311122</v>
      </c>
      <c r="S3121" s="6" t="s">
        <v>7</v>
      </c>
      <c r="T3121" s="7" t="s">
        <v>14</v>
      </c>
      <c r="U3121" s="15">
        <v>338.83303774407841</v>
      </c>
      <c r="V3121" s="15">
        <v>141.62854404735998</v>
      </c>
      <c r="W3121" s="15">
        <v>28.866962255921578</v>
      </c>
      <c r="X3121" s="6" t="s">
        <v>168</v>
      </c>
    </row>
    <row r="3122" spans="1:24" ht="28.8" x14ac:dyDescent="0.3">
      <c r="A3122" s="6" t="s">
        <v>178</v>
      </c>
      <c r="B3122" s="6" t="s">
        <v>2897</v>
      </c>
      <c r="C3122" s="10">
        <v>50044777</v>
      </c>
      <c r="D3122" s="14" t="s">
        <v>2304</v>
      </c>
      <c r="E3122" s="14" t="s">
        <v>1513</v>
      </c>
      <c r="F3122" s="5">
        <v>28</v>
      </c>
      <c r="G3122" s="5">
        <v>85</v>
      </c>
      <c r="H3122" s="6" t="s">
        <v>186</v>
      </c>
      <c r="I3122" s="5">
        <v>124.4</v>
      </c>
      <c r="J3122" s="10">
        <v>34</v>
      </c>
      <c r="K3122" s="5">
        <v>388.2</v>
      </c>
      <c r="L3122" s="13"/>
      <c r="M3122" s="5">
        <v>100</v>
      </c>
      <c r="N3122" s="5">
        <v>546.6</v>
      </c>
      <c r="O3122" s="5">
        <v>2019</v>
      </c>
      <c r="P3122" s="5">
        <v>9</v>
      </c>
      <c r="Q3122" s="15">
        <v>0.29156764444885541</v>
      </c>
      <c r="R3122" s="15">
        <v>82.984334065129886</v>
      </c>
      <c r="S3122" s="6" t="s">
        <v>6</v>
      </c>
      <c r="T3122" s="7" t="s">
        <v>13</v>
      </c>
      <c r="U3122" s="15">
        <v>517.44323555511448</v>
      </c>
      <c r="V3122" s="15">
        <v>92.601880857102032</v>
      </c>
      <c r="W3122" s="15">
        <v>29.156764444885539</v>
      </c>
      <c r="X3122" s="6" t="s">
        <v>168</v>
      </c>
    </row>
    <row r="3123" spans="1:24" ht="28.8" x14ac:dyDescent="0.3">
      <c r="A3123" s="6" t="s">
        <v>25</v>
      </c>
      <c r="B3123" s="6" t="s">
        <v>378</v>
      </c>
      <c r="C3123" s="13"/>
      <c r="D3123" s="14" t="s">
        <v>805</v>
      </c>
      <c r="E3123" s="14" t="s">
        <v>806</v>
      </c>
      <c r="F3123" s="5">
        <v>0</v>
      </c>
      <c r="G3123" s="11"/>
      <c r="H3123" s="6" t="s">
        <v>161</v>
      </c>
      <c r="I3123" s="13"/>
      <c r="J3123" s="13"/>
      <c r="K3123" s="13"/>
      <c r="L3123" s="5">
        <v>595.4</v>
      </c>
      <c r="M3123" s="5">
        <v>122</v>
      </c>
      <c r="N3123" s="5">
        <v>595.4</v>
      </c>
      <c r="O3123" s="5">
        <v>1994</v>
      </c>
      <c r="P3123" s="5">
        <v>10</v>
      </c>
      <c r="Q3123" s="15">
        <v>0.29154474246798623</v>
      </c>
      <c r="R3123" s="15">
        <v>92.943011656029555</v>
      </c>
      <c r="S3123" s="6" t="s">
        <v>25</v>
      </c>
      <c r="T3123" s="6"/>
      <c r="U3123" s="15">
        <v>559.83154141890566</v>
      </c>
      <c r="V3123" s="15">
        <v>104.86695636238372</v>
      </c>
      <c r="W3123" s="15">
        <v>35.568458581094319</v>
      </c>
      <c r="X3123" s="6" t="s">
        <v>162</v>
      </c>
    </row>
    <row r="3124" spans="1:24" ht="28.8" x14ac:dyDescent="0.3">
      <c r="A3124" s="6" t="s">
        <v>25</v>
      </c>
      <c r="B3124" s="6" t="s">
        <v>310</v>
      </c>
      <c r="C3124" s="8"/>
      <c r="D3124" s="14" t="s">
        <v>3399</v>
      </c>
      <c r="E3124" s="14" t="s">
        <v>3400</v>
      </c>
      <c r="F3124" s="5">
        <v>28</v>
      </c>
      <c r="G3124" s="10">
        <v>81</v>
      </c>
      <c r="H3124" s="6" t="s">
        <v>172</v>
      </c>
      <c r="I3124" s="11"/>
      <c r="J3124" s="11"/>
      <c r="K3124" s="11"/>
      <c r="L3124" s="10">
        <v>390.1</v>
      </c>
      <c r="M3124" s="5">
        <v>100</v>
      </c>
      <c r="N3124" s="5">
        <v>390.1</v>
      </c>
      <c r="O3124" s="5">
        <v>1989</v>
      </c>
      <c r="P3124" s="5">
        <v>9</v>
      </c>
      <c r="Q3124" s="15">
        <v>0.29154093244515478</v>
      </c>
      <c r="R3124" s="15">
        <v>116.27592155857472</v>
      </c>
      <c r="S3124" s="6" t="s">
        <v>6</v>
      </c>
      <c r="T3124" s="7" t="s">
        <v>13</v>
      </c>
      <c r="U3124" s="15">
        <v>360.94590675548454</v>
      </c>
      <c r="V3124" s="15">
        <v>134.07407100682229</v>
      </c>
      <c r="W3124" s="15">
        <v>29.154093244515479</v>
      </c>
      <c r="X3124" s="6" t="s">
        <v>162</v>
      </c>
    </row>
    <row r="3125" spans="1:24" ht="28.8" x14ac:dyDescent="0.3">
      <c r="A3125" s="6" t="s">
        <v>25</v>
      </c>
      <c r="B3125" s="6" t="s">
        <v>1085</v>
      </c>
      <c r="C3125" s="8"/>
      <c r="D3125" s="14" t="s">
        <v>3522</v>
      </c>
      <c r="E3125" s="14" t="s">
        <v>3523</v>
      </c>
      <c r="F3125" s="5">
        <v>0</v>
      </c>
      <c r="G3125" s="11"/>
      <c r="H3125" s="6" t="s">
        <v>161</v>
      </c>
      <c r="I3125" s="11"/>
      <c r="J3125" s="11"/>
      <c r="K3125" s="11"/>
      <c r="L3125" s="10">
        <v>376</v>
      </c>
      <c r="M3125" s="5">
        <v>110</v>
      </c>
      <c r="N3125" s="5">
        <v>376</v>
      </c>
      <c r="O3125" s="5">
        <v>2000</v>
      </c>
      <c r="P3125" s="5">
        <v>7</v>
      </c>
      <c r="Q3125" s="15">
        <v>0.29143513794032389</v>
      </c>
      <c r="R3125" s="15">
        <v>132.69989547872342</v>
      </c>
      <c r="S3125" s="6" t="s">
        <v>25</v>
      </c>
      <c r="T3125" s="6"/>
      <c r="U3125" s="15">
        <v>343.94213482656437</v>
      </c>
      <c r="V3125" s="15">
        <v>155.75666074595733</v>
      </c>
      <c r="W3125" s="15">
        <v>32.05786517343563</v>
      </c>
      <c r="X3125" s="6" t="s">
        <v>162</v>
      </c>
    </row>
    <row r="3126" spans="1:24" ht="28.8" x14ac:dyDescent="0.3">
      <c r="A3126" s="6" t="s">
        <v>251</v>
      </c>
      <c r="B3126" s="6" t="s">
        <v>447</v>
      </c>
      <c r="C3126" s="8"/>
      <c r="D3126" s="14" t="s">
        <v>3524</v>
      </c>
      <c r="E3126" s="14" t="s">
        <v>3525</v>
      </c>
      <c r="F3126" s="5">
        <v>22</v>
      </c>
      <c r="G3126" s="11"/>
      <c r="H3126" s="6" t="s">
        <v>194</v>
      </c>
      <c r="I3126" s="10">
        <v>192.3</v>
      </c>
      <c r="J3126" s="10">
        <v>16.600000000000001</v>
      </c>
      <c r="K3126" s="10">
        <v>138.80000000000001</v>
      </c>
      <c r="L3126" s="11"/>
      <c r="M3126" s="5">
        <v>100</v>
      </c>
      <c r="N3126" s="5">
        <v>347.70000000000005</v>
      </c>
      <c r="O3126" s="5">
        <v>2005</v>
      </c>
      <c r="P3126" s="5">
        <v>9</v>
      </c>
      <c r="Q3126" s="15">
        <v>0.29131190409981683</v>
      </c>
      <c r="R3126" s="15">
        <v>130.45509634742595</v>
      </c>
      <c r="S3126" s="6" t="s">
        <v>7</v>
      </c>
      <c r="T3126" s="7" t="s">
        <v>14</v>
      </c>
      <c r="U3126" s="15">
        <v>318.56880959001836</v>
      </c>
      <c r="V3126" s="15">
        <v>152.7277211759625</v>
      </c>
      <c r="W3126" s="15">
        <v>29.131190409981684</v>
      </c>
      <c r="X3126" s="6" t="s">
        <v>162</v>
      </c>
    </row>
    <row r="3127" spans="1:24" ht="28.8" x14ac:dyDescent="0.3">
      <c r="A3127" s="6" t="s">
        <v>251</v>
      </c>
      <c r="B3127" s="6" t="s">
        <v>2890</v>
      </c>
      <c r="C3127" s="8"/>
      <c r="D3127" s="14" t="s">
        <v>2848</v>
      </c>
      <c r="E3127" s="14" t="s">
        <v>2093</v>
      </c>
      <c r="F3127" s="5">
        <v>24</v>
      </c>
      <c r="G3127" s="11"/>
      <c r="H3127" s="6" t="s">
        <v>194</v>
      </c>
      <c r="I3127" s="13"/>
      <c r="J3127" s="13"/>
      <c r="K3127" s="13"/>
      <c r="L3127" s="5">
        <v>291</v>
      </c>
      <c r="M3127" s="5">
        <v>100</v>
      </c>
      <c r="N3127" s="5">
        <v>291</v>
      </c>
      <c r="O3127" s="5">
        <v>2005</v>
      </c>
      <c r="P3127" s="5">
        <v>5</v>
      </c>
      <c r="Q3127" s="15">
        <v>0.29130063050115895</v>
      </c>
      <c r="R3127" s="15">
        <v>155.87366666666665</v>
      </c>
      <c r="S3127" s="6" t="s">
        <v>6</v>
      </c>
      <c r="T3127" s="7" t="s">
        <v>13</v>
      </c>
      <c r="U3127" s="15">
        <v>261.86993694988411</v>
      </c>
      <c r="V3127" s="15">
        <v>186.76499646439242</v>
      </c>
      <c r="W3127" s="15">
        <v>29.130063050115893</v>
      </c>
      <c r="X3127" s="6" t="s">
        <v>162</v>
      </c>
    </row>
    <row r="3128" spans="1:24" ht="28.8" x14ac:dyDescent="0.3">
      <c r="A3128" s="6" t="s">
        <v>25</v>
      </c>
      <c r="B3128" s="6" t="s">
        <v>3526</v>
      </c>
      <c r="C3128" s="8"/>
      <c r="D3128" s="14" t="s">
        <v>3527</v>
      </c>
      <c r="E3128" s="14" t="s">
        <v>1465</v>
      </c>
      <c r="F3128" s="5">
        <v>0</v>
      </c>
      <c r="G3128" s="11"/>
      <c r="H3128" s="6" t="s">
        <v>161</v>
      </c>
      <c r="I3128" s="13"/>
      <c r="J3128" s="13"/>
      <c r="K3128" s="13"/>
      <c r="L3128" s="5">
        <v>423.1</v>
      </c>
      <c r="M3128" s="5">
        <v>110</v>
      </c>
      <c r="N3128" s="5">
        <v>423.1</v>
      </c>
      <c r="O3128" s="5">
        <v>2000</v>
      </c>
      <c r="P3128" s="5">
        <v>8</v>
      </c>
      <c r="Q3128" s="15">
        <v>0.29122673300671886</v>
      </c>
      <c r="R3128" s="15">
        <v>117.92758378633891</v>
      </c>
      <c r="S3128" s="6" t="s">
        <v>25</v>
      </c>
      <c r="T3128" s="6"/>
      <c r="U3128" s="15">
        <v>391.06505936926095</v>
      </c>
      <c r="V3128" s="15">
        <v>136.32368129235735</v>
      </c>
      <c r="W3128" s="15">
        <v>32.034940630739072</v>
      </c>
      <c r="X3128" s="6" t="s">
        <v>162</v>
      </c>
    </row>
    <row r="3129" spans="1:24" ht="28.8" x14ac:dyDescent="0.3">
      <c r="A3129" s="6" t="s">
        <v>217</v>
      </c>
      <c r="B3129" s="6" t="s">
        <v>1555</v>
      </c>
      <c r="C3129" s="10">
        <v>50027414</v>
      </c>
      <c r="D3129" s="14" t="s">
        <v>3528</v>
      </c>
      <c r="E3129" s="14" t="s">
        <v>2662</v>
      </c>
      <c r="F3129" s="5">
        <v>19</v>
      </c>
      <c r="G3129" s="10">
        <v>62</v>
      </c>
      <c r="H3129" s="6" t="s">
        <v>204</v>
      </c>
      <c r="I3129" s="11"/>
      <c r="J3129" s="11"/>
      <c r="K3129" s="11"/>
      <c r="L3129" s="10">
        <v>362.5</v>
      </c>
      <c r="M3129" s="5">
        <v>100</v>
      </c>
      <c r="N3129" s="5">
        <v>362.5</v>
      </c>
      <c r="O3129" s="5">
        <v>2018</v>
      </c>
      <c r="P3129" s="5">
        <v>8</v>
      </c>
      <c r="Q3129" s="15">
        <v>0.29119193739218702</v>
      </c>
      <c r="R3129" s="15">
        <v>125.12892965517241</v>
      </c>
      <c r="S3129" s="6" t="s">
        <v>7</v>
      </c>
      <c r="T3129" s="7" t="s">
        <v>14</v>
      </c>
      <c r="U3129" s="15">
        <v>333.3808062607813</v>
      </c>
      <c r="V3129" s="15">
        <v>145.78762243030516</v>
      </c>
      <c r="W3129" s="15">
        <v>29.119193739218701</v>
      </c>
      <c r="X3129" s="6" t="s">
        <v>168</v>
      </c>
    </row>
    <row r="3130" spans="1:24" ht="28.8" x14ac:dyDescent="0.3">
      <c r="A3130" s="6" t="s">
        <v>25</v>
      </c>
      <c r="B3130" s="6" t="s">
        <v>294</v>
      </c>
      <c r="C3130" s="13"/>
      <c r="D3130" s="14" t="s">
        <v>3529</v>
      </c>
      <c r="E3130" s="14" t="s">
        <v>405</v>
      </c>
      <c r="F3130" s="5">
        <v>21</v>
      </c>
      <c r="G3130" s="10">
        <v>104</v>
      </c>
      <c r="H3130" s="6" t="s">
        <v>161</v>
      </c>
      <c r="I3130" s="11"/>
      <c r="J3130" s="11"/>
      <c r="K3130" s="11"/>
      <c r="L3130" s="10">
        <v>555.5</v>
      </c>
      <c r="M3130" s="5">
        <v>100</v>
      </c>
      <c r="N3130" s="5">
        <v>555.5</v>
      </c>
      <c r="O3130" s="5">
        <v>1985</v>
      </c>
      <c r="P3130" s="5">
        <v>3</v>
      </c>
      <c r="Q3130" s="15">
        <v>0.29114871161594807</v>
      </c>
      <c r="R3130" s="15">
        <v>81.654792079207922</v>
      </c>
      <c r="S3130" s="6" t="s">
        <v>7</v>
      </c>
      <c r="T3130" s="7" t="s">
        <v>14</v>
      </c>
      <c r="U3130" s="15">
        <v>526.38512883840519</v>
      </c>
      <c r="V3130" s="15">
        <v>91.072927889597793</v>
      </c>
      <c r="W3130" s="15">
        <v>29.114871161594806</v>
      </c>
      <c r="X3130" s="6" t="s">
        <v>162</v>
      </c>
    </row>
    <row r="3131" spans="1:24" ht="28.8" x14ac:dyDescent="0.3">
      <c r="A3131" s="6" t="s">
        <v>25</v>
      </c>
      <c r="B3131" s="6" t="s">
        <v>496</v>
      </c>
      <c r="C3131" s="8"/>
      <c r="D3131" s="14" t="s">
        <v>3530</v>
      </c>
      <c r="E3131" s="14" t="s">
        <v>3531</v>
      </c>
      <c r="F3131" s="5">
        <v>22</v>
      </c>
      <c r="G3131" s="10">
        <v>111</v>
      </c>
      <c r="H3131" s="6" t="s">
        <v>161</v>
      </c>
      <c r="I3131" s="11"/>
      <c r="J3131" s="13"/>
      <c r="K3131" s="11"/>
      <c r="L3131" s="10">
        <v>424.8</v>
      </c>
      <c r="M3131" s="5">
        <v>111</v>
      </c>
      <c r="N3131" s="5">
        <v>424.8</v>
      </c>
      <c r="O3131" s="5">
        <v>1992</v>
      </c>
      <c r="P3131" s="5">
        <v>7</v>
      </c>
      <c r="Q3131" s="15">
        <v>0.29110610205975718</v>
      </c>
      <c r="R3131" s="15">
        <v>118.52343001412429</v>
      </c>
      <c r="S3131" s="6" t="s">
        <v>7</v>
      </c>
      <c r="T3131" s="7" t="s">
        <v>14</v>
      </c>
      <c r="U3131" s="15">
        <v>392.48722267136696</v>
      </c>
      <c r="V3131" s="15">
        <v>137.12040969414824</v>
      </c>
      <c r="W3131" s="15">
        <v>32.312777328633047</v>
      </c>
      <c r="X3131" s="6" t="s">
        <v>162</v>
      </c>
    </row>
    <row r="3132" spans="1:24" ht="28.8" x14ac:dyDescent="0.3">
      <c r="A3132" s="6" t="s">
        <v>25</v>
      </c>
      <c r="B3132" s="6" t="s">
        <v>3532</v>
      </c>
      <c r="C3132" s="8"/>
      <c r="D3132" s="14" t="s">
        <v>2226</v>
      </c>
      <c r="E3132" s="14" t="s">
        <v>1519</v>
      </c>
      <c r="F3132" s="5">
        <v>30</v>
      </c>
      <c r="G3132" s="11"/>
      <c r="H3132" s="6" t="s">
        <v>172</v>
      </c>
      <c r="I3132" s="13"/>
      <c r="J3132" s="13"/>
      <c r="K3132" s="13"/>
      <c r="L3132" s="5">
        <v>411.3</v>
      </c>
      <c r="M3132" s="5">
        <v>99</v>
      </c>
      <c r="N3132" s="5">
        <v>411.3</v>
      </c>
      <c r="O3132" s="5">
        <v>2001</v>
      </c>
      <c r="P3132" s="5">
        <v>8</v>
      </c>
      <c r="Q3132" s="15">
        <v>0.29110244295715532</v>
      </c>
      <c r="R3132" s="15">
        <v>109.17978271334792</v>
      </c>
      <c r="S3132" s="6" t="s">
        <v>6</v>
      </c>
      <c r="T3132" s="6"/>
      <c r="U3132" s="15">
        <v>382.48085814724163</v>
      </c>
      <c r="V3132" s="15">
        <v>125.11809354224067</v>
      </c>
      <c r="W3132" s="15">
        <v>28.819141852758378</v>
      </c>
      <c r="X3132" s="6" t="s">
        <v>162</v>
      </c>
    </row>
    <row r="3133" spans="1:24" ht="28.8" x14ac:dyDescent="0.3">
      <c r="A3133" s="6" t="s">
        <v>251</v>
      </c>
      <c r="B3133" s="6" t="s">
        <v>411</v>
      </c>
      <c r="C3133" s="8"/>
      <c r="D3133" s="14" t="s">
        <v>2488</v>
      </c>
      <c r="E3133" s="14" t="s">
        <v>3434</v>
      </c>
      <c r="F3133" s="5">
        <v>24</v>
      </c>
      <c r="G3133" s="11"/>
      <c r="H3133" s="6" t="s">
        <v>194</v>
      </c>
      <c r="I3133" s="5">
        <v>347.9</v>
      </c>
      <c r="J3133" s="10">
        <v>36.200000000000003</v>
      </c>
      <c r="K3133" s="5">
        <v>337.1</v>
      </c>
      <c r="L3133" s="13"/>
      <c r="M3133" s="5">
        <v>201</v>
      </c>
      <c r="N3133" s="5">
        <v>721.2</v>
      </c>
      <c r="O3133" s="5">
        <v>2005</v>
      </c>
      <c r="P3133" s="5">
        <v>9</v>
      </c>
      <c r="Q3133" s="15">
        <v>0.29092576556279742</v>
      </c>
      <c r="R3133" s="15">
        <v>126.4171746672213</v>
      </c>
      <c r="S3133" s="6" t="s">
        <v>6</v>
      </c>
      <c r="T3133" s="7" t="s">
        <v>13</v>
      </c>
      <c r="U3133" s="15">
        <v>662.72392112187777</v>
      </c>
      <c r="V3133" s="15">
        <v>147.37308997848447</v>
      </c>
      <c r="W3133" s="15">
        <v>58.47607887812228</v>
      </c>
      <c r="X3133" s="6" t="s">
        <v>162</v>
      </c>
    </row>
    <row r="3134" spans="1:24" ht="28.8" x14ac:dyDescent="0.3">
      <c r="A3134" s="6" t="s">
        <v>25</v>
      </c>
      <c r="B3134" s="6" t="s">
        <v>1133</v>
      </c>
      <c r="C3134" s="8"/>
      <c r="D3134" s="14" t="s">
        <v>1208</v>
      </c>
      <c r="E3134" s="14" t="s">
        <v>3533</v>
      </c>
      <c r="F3134" s="5">
        <v>24</v>
      </c>
      <c r="G3134" s="10">
        <v>85</v>
      </c>
      <c r="H3134" s="6" t="s">
        <v>172</v>
      </c>
      <c r="I3134" s="11"/>
      <c r="J3134" s="11"/>
      <c r="K3134" s="11"/>
      <c r="L3134" s="10">
        <v>349.5</v>
      </c>
      <c r="M3134" s="5">
        <v>98</v>
      </c>
      <c r="N3134" s="5">
        <v>349.5</v>
      </c>
      <c r="O3134" s="5">
        <v>1992</v>
      </c>
      <c r="P3134" s="5">
        <v>6</v>
      </c>
      <c r="Q3134" s="15">
        <v>0.29085330121902259</v>
      </c>
      <c r="R3134" s="15">
        <v>127.1875601144492</v>
      </c>
      <c r="S3134" s="6" t="s">
        <v>6</v>
      </c>
      <c r="T3134" s="7" t="s">
        <v>13</v>
      </c>
      <c r="U3134" s="15">
        <v>320.99637648053579</v>
      </c>
      <c r="V3134" s="15">
        <v>148.14642331605779</v>
      </c>
      <c r="W3134" s="15">
        <v>28.503623519464213</v>
      </c>
      <c r="X3134" s="6" t="s">
        <v>162</v>
      </c>
    </row>
    <row r="3135" spans="1:24" ht="28.8" x14ac:dyDescent="0.3">
      <c r="A3135" s="6" t="s">
        <v>25</v>
      </c>
      <c r="B3135" s="6" t="s">
        <v>315</v>
      </c>
      <c r="C3135" s="8"/>
      <c r="D3135" s="14" t="s">
        <v>3110</v>
      </c>
      <c r="E3135" s="14" t="s">
        <v>3111</v>
      </c>
      <c r="F3135" s="5">
        <v>19</v>
      </c>
      <c r="G3135" s="10">
        <v>61</v>
      </c>
      <c r="H3135" s="6" t="s">
        <v>190</v>
      </c>
      <c r="I3135" s="11"/>
      <c r="J3135" s="11"/>
      <c r="K3135" s="11"/>
      <c r="L3135" s="10">
        <v>327.9</v>
      </c>
      <c r="M3135" s="5">
        <v>107</v>
      </c>
      <c r="N3135" s="5">
        <v>327.9</v>
      </c>
      <c r="O3135" s="5">
        <v>1996</v>
      </c>
      <c r="P3135" s="5">
        <v>5</v>
      </c>
      <c r="Q3135" s="15">
        <v>0.29078138850938451</v>
      </c>
      <c r="R3135" s="15">
        <v>148.01580844769745</v>
      </c>
      <c r="S3135" s="6" t="s">
        <v>7</v>
      </c>
      <c r="T3135" s="7" t="s">
        <v>14</v>
      </c>
      <c r="U3135" s="15">
        <v>296.78639142949584</v>
      </c>
      <c r="V3135" s="15">
        <v>176.14298742812161</v>
      </c>
      <c r="W3135" s="15">
        <v>31.113608570504141</v>
      </c>
      <c r="X3135" s="6" t="s">
        <v>162</v>
      </c>
    </row>
    <row r="3136" spans="1:24" ht="28.8" x14ac:dyDescent="0.3">
      <c r="A3136" s="6" t="s">
        <v>251</v>
      </c>
      <c r="B3136" s="6" t="s">
        <v>2578</v>
      </c>
      <c r="C3136" s="10">
        <v>3967976</v>
      </c>
      <c r="D3136" s="14" t="s">
        <v>3534</v>
      </c>
      <c r="E3136" s="14" t="s">
        <v>3535</v>
      </c>
      <c r="F3136" s="5">
        <v>32</v>
      </c>
      <c r="G3136" s="11"/>
      <c r="H3136" s="6" t="s">
        <v>167</v>
      </c>
      <c r="I3136" s="5">
        <v>390.9</v>
      </c>
      <c r="J3136" s="5">
        <v>24.9</v>
      </c>
      <c r="K3136" s="5">
        <v>330.9</v>
      </c>
      <c r="L3136" s="13"/>
      <c r="M3136" s="5">
        <v>201</v>
      </c>
      <c r="N3136" s="5">
        <v>746.69999999999993</v>
      </c>
      <c r="O3136" s="5">
        <v>2015</v>
      </c>
      <c r="P3136" s="5">
        <v>10</v>
      </c>
      <c r="Q3136" s="15">
        <v>0.2907336677680567</v>
      </c>
      <c r="R3136" s="15">
        <v>122.09999513860987</v>
      </c>
      <c r="S3136" s="6" t="s">
        <v>6</v>
      </c>
      <c r="T3136" s="6"/>
      <c r="U3136" s="15">
        <v>688.26253277862054</v>
      </c>
      <c r="V3136" s="15">
        <v>141.44787328840013</v>
      </c>
      <c r="W3136" s="15">
        <v>58.437467221379393</v>
      </c>
      <c r="X3136" s="6" t="s">
        <v>162</v>
      </c>
    </row>
    <row r="3137" spans="1:24" ht="28.8" x14ac:dyDescent="0.3">
      <c r="A3137" s="6" t="s">
        <v>217</v>
      </c>
      <c r="B3137" s="6" t="s">
        <v>318</v>
      </c>
      <c r="C3137" s="10">
        <v>50008335</v>
      </c>
      <c r="D3137" s="14" t="s">
        <v>3171</v>
      </c>
      <c r="E3137" s="14" t="s">
        <v>803</v>
      </c>
      <c r="F3137" s="5">
        <v>22</v>
      </c>
      <c r="G3137" s="5">
        <v>79</v>
      </c>
      <c r="H3137" s="6" t="s">
        <v>204</v>
      </c>
      <c r="I3137" s="13"/>
      <c r="J3137" s="13"/>
      <c r="K3137" s="13"/>
      <c r="L3137" s="5">
        <v>353.8</v>
      </c>
      <c r="M3137" s="5">
        <v>101</v>
      </c>
      <c r="N3137" s="5">
        <v>353.8</v>
      </c>
      <c r="O3137" s="5">
        <v>2017</v>
      </c>
      <c r="P3137" s="5">
        <v>7</v>
      </c>
      <c r="Q3137" s="15">
        <v>0.29049196302643021</v>
      </c>
      <c r="R3137" s="15">
        <v>129.48792925381571</v>
      </c>
      <c r="S3137" s="6" t="s">
        <v>7</v>
      </c>
      <c r="T3137" s="7" t="s">
        <v>14</v>
      </c>
      <c r="U3137" s="15">
        <v>324.46031173433056</v>
      </c>
      <c r="V3137" s="15">
        <v>151.31046218016823</v>
      </c>
      <c r="W3137" s="15">
        <v>29.339688265669452</v>
      </c>
      <c r="X3137" s="6" t="s">
        <v>168</v>
      </c>
    </row>
    <row r="3138" spans="1:24" ht="28.8" x14ac:dyDescent="0.3">
      <c r="A3138" s="6" t="s">
        <v>2227</v>
      </c>
      <c r="B3138" s="6" t="s">
        <v>879</v>
      </c>
      <c r="C3138" s="10">
        <v>50064359</v>
      </c>
      <c r="D3138" s="14" t="s">
        <v>3180</v>
      </c>
      <c r="E3138" s="14" t="s">
        <v>3536</v>
      </c>
      <c r="F3138" s="5">
        <v>24</v>
      </c>
      <c r="G3138" s="5">
        <v>110</v>
      </c>
      <c r="H3138" s="6" t="s">
        <v>194</v>
      </c>
      <c r="I3138" s="5">
        <v>208.7</v>
      </c>
      <c r="J3138" s="5">
        <v>14.7</v>
      </c>
      <c r="K3138" s="5">
        <v>255.3</v>
      </c>
      <c r="L3138" s="8"/>
      <c r="M3138" s="5">
        <v>100</v>
      </c>
      <c r="N3138" s="5">
        <v>478.7</v>
      </c>
      <c r="O3138" s="5">
        <v>2020</v>
      </c>
      <c r="P3138" s="5">
        <v>9</v>
      </c>
      <c r="Q3138" s="15">
        <v>0.29046838197108227</v>
      </c>
      <c r="R3138" s="15">
        <v>94.755038646333816</v>
      </c>
      <c r="S3138" s="6" t="s">
        <v>6</v>
      </c>
      <c r="T3138" s="7" t="s">
        <v>13</v>
      </c>
      <c r="U3138" s="15">
        <v>449.65316180289176</v>
      </c>
      <c r="V3138" s="15">
        <v>106.98612124848844</v>
      </c>
      <c r="W3138" s="15">
        <v>29.046838197108229</v>
      </c>
      <c r="X3138" s="6" t="s">
        <v>168</v>
      </c>
    </row>
    <row r="3139" spans="1:24" ht="28.8" x14ac:dyDescent="0.3">
      <c r="A3139" s="6" t="s">
        <v>25</v>
      </c>
      <c r="B3139" s="6" t="s">
        <v>197</v>
      </c>
      <c r="C3139" s="13"/>
      <c r="D3139" s="14" t="s">
        <v>3537</v>
      </c>
      <c r="E3139" s="14" t="s">
        <v>1997</v>
      </c>
      <c r="F3139" s="5">
        <v>22</v>
      </c>
      <c r="G3139" s="11"/>
      <c r="H3139" s="6" t="s">
        <v>194</v>
      </c>
      <c r="I3139" s="5">
        <v>143.5</v>
      </c>
      <c r="J3139" s="5">
        <v>83.5</v>
      </c>
      <c r="K3139" s="5">
        <v>307</v>
      </c>
      <c r="L3139" s="8"/>
      <c r="M3139" s="5">
        <v>100</v>
      </c>
      <c r="N3139" s="5">
        <v>534</v>
      </c>
      <c r="O3139" s="5">
        <v>1991</v>
      </c>
      <c r="P3139" s="5">
        <v>9</v>
      </c>
      <c r="Q3139" s="15">
        <v>0.29020286645729299</v>
      </c>
      <c r="R3139" s="15">
        <v>84.942391385767792</v>
      </c>
      <c r="S3139" s="6" t="s">
        <v>7</v>
      </c>
      <c r="T3139" s="7" t="s">
        <v>14</v>
      </c>
      <c r="U3139" s="15">
        <v>504.9797133542707</v>
      </c>
      <c r="V3139" s="15">
        <v>94.800672748755957</v>
      </c>
      <c r="W3139" s="15">
        <v>29.0202866457293</v>
      </c>
      <c r="X3139" s="6" t="s">
        <v>162</v>
      </c>
    </row>
    <row r="3140" spans="1:24" ht="28.8" x14ac:dyDescent="0.3">
      <c r="A3140" s="6" t="s">
        <v>25</v>
      </c>
      <c r="B3140" s="6" t="s">
        <v>837</v>
      </c>
      <c r="C3140" s="8"/>
      <c r="D3140" s="14" t="s">
        <v>683</v>
      </c>
      <c r="E3140" s="14" t="s">
        <v>1075</v>
      </c>
      <c r="F3140" s="5">
        <v>30</v>
      </c>
      <c r="G3140" s="10">
        <v>80</v>
      </c>
      <c r="H3140" s="6" t="s">
        <v>172</v>
      </c>
      <c r="I3140" s="5">
        <v>93.399999999999991</v>
      </c>
      <c r="J3140" s="5">
        <v>157.49999999999997</v>
      </c>
      <c r="K3140" s="5">
        <v>132.4</v>
      </c>
      <c r="L3140" s="13"/>
      <c r="M3140" s="5">
        <v>100</v>
      </c>
      <c r="N3140" s="5">
        <v>383.29999999999995</v>
      </c>
      <c r="O3140" s="5">
        <v>1995</v>
      </c>
      <c r="P3140" s="5">
        <v>4</v>
      </c>
      <c r="Q3140" s="15">
        <v>0.29004119800175659</v>
      </c>
      <c r="R3140" s="15">
        <v>118.33873467258022</v>
      </c>
      <c r="S3140" s="6" t="s">
        <v>6</v>
      </c>
      <c r="T3140" s="6"/>
      <c r="U3140" s="15">
        <v>354.2958801998243</v>
      </c>
      <c r="V3140" s="15">
        <v>136.38036813633002</v>
      </c>
      <c r="W3140" s="15">
        <v>29.004119800175658</v>
      </c>
      <c r="X3140" s="6" t="s">
        <v>162</v>
      </c>
    </row>
    <row r="3141" spans="1:24" ht="28.8" x14ac:dyDescent="0.3">
      <c r="A3141" s="6" t="s">
        <v>25</v>
      </c>
      <c r="B3141" s="6" t="s">
        <v>1639</v>
      </c>
      <c r="C3141" s="8"/>
      <c r="D3141" s="14" t="s">
        <v>1780</v>
      </c>
      <c r="E3141" s="14" t="s">
        <v>1712</v>
      </c>
      <c r="F3141" s="5">
        <v>21</v>
      </c>
      <c r="G3141" s="13"/>
      <c r="H3141" s="6" t="s">
        <v>161</v>
      </c>
      <c r="I3141" s="11"/>
      <c r="J3141" s="11"/>
      <c r="K3141" s="11"/>
      <c r="L3141" s="10">
        <v>288.10000000000002</v>
      </c>
      <c r="M3141" s="5">
        <v>109</v>
      </c>
      <c r="N3141" s="5">
        <v>288.10000000000002</v>
      </c>
      <c r="O3141" s="5">
        <v>1994</v>
      </c>
      <c r="P3141" s="5">
        <v>5</v>
      </c>
      <c r="Q3141" s="15">
        <v>0.28990156976998682</v>
      </c>
      <c r="R3141" s="15">
        <v>171.6125245748004</v>
      </c>
      <c r="S3141" s="6" t="s">
        <v>7</v>
      </c>
      <c r="T3141" s="7" t="s">
        <v>14</v>
      </c>
      <c r="U3141" s="15">
        <v>256.50072889507146</v>
      </c>
      <c r="V3141" s="15">
        <v>208.20692675029167</v>
      </c>
      <c r="W3141" s="15">
        <v>31.599271104928562</v>
      </c>
      <c r="X3141" s="6" t="s">
        <v>162</v>
      </c>
    </row>
    <row r="3142" spans="1:24" ht="28.8" x14ac:dyDescent="0.3">
      <c r="A3142" s="6" t="s">
        <v>200</v>
      </c>
      <c r="B3142" s="6" t="s">
        <v>164</v>
      </c>
      <c r="C3142" s="10">
        <v>3367227</v>
      </c>
      <c r="D3142" s="14" t="s">
        <v>3154</v>
      </c>
      <c r="E3142" s="14" t="s">
        <v>3538</v>
      </c>
      <c r="F3142" s="5">
        <v>22</v>
      </c>
      <c r="G3142" s="10">
        <v>91</v>
      </c>
      <c r="H3142" s="6" t="s">
        <v>204</v>
      </c>
      <c r="I3142" s="5">
        <v>274</v>
      </c>
      <c r="J3142" s="5">
        <v>25</v>
      </c>
      <c r="K3142" s="5">
        <v>255</v>
      </c>
      <c r="L3142" s="13"/>
      <c r="M3142" s="5">
        <v>100</v>
      </c>
      <c r="N3142" s="5">
        <v>554</v>
      </c>
      <c r="O3142" s="5">
        <v>2013</v>
      </c>
      <c r="P3142" s="5">
        <v>9</v>
      </c>
      <c r="Q3142" s="15">
        <v>0.28984098812768366</v>
      </c>
      <c r="R3142" s="15">
        <v>81.875879061371833</v>
      </c>
      <c r="S3142" s="6" t="s">
        <v>7</v>
      </c>
      <c r="T3142" s="7" t="s">
        <v>14</v>
      </c>
      <c r="U3142" s="15">
        <v>525.01590118723163</v>
      </c>
      <c r="V3142" s="15">
        <v>91.274148032920493</v>
      </c>
      <c r="W3142" s="15">
        <v>28.984098812768366</v>
      </c>
      <c r="X3142" s="6" t="s">
        <v>168</v>
      </c>
    </row>
    <row r="3143" spans="1:24" ht="28.8" x14ac:dyDescent="0.3">
      <c r="A3143" s="6" t="s">
        <v>25</v>
      </c>
      <c r="B3143" s="6" t="s">
        <v>1591</v>
      </c>
      <c r="C3143" s="8"/>
      <c r="D3143" s="14" t="s">
        <v>3382</v>
      </c>
      <c r="E3143" s="14" t="s">
        <v>2638</v>
      </c>
      <c r="F3143" s="5">
        <v>24</v>
      </c>
      <c r="G3143" s="13"/>
      <c r="H3143" s="6" t="s">
        <v>194</v>
      </c>
      <c r="I3143" s="11"/>
      <c r="J3143" s="11"/>
      <c r="K3143" s="11"/>
      <c r="L3143" s="10">
        <v>657.5</v>
      </c>
      <c r="M3143" s="5">
        <v>200</v>
      </c>
      <c r="N3143" s="5">
        <v>657.5</v>
      </c>
      <c r="O3143" s="5">
        <v>1996</v>
      </c>
      <c r="P3143" s="5">
        <v>7</v>
      </c>
      <c r="Q3143" s="15">
        <v>0.28958255324008575</v>
      </c>
      <c r="R3143" s="15">
        <v>137.97486539923952</v>
      </c>
      <c r="S3143" s="6" t="s">
        <v>6</v>
      </c>
      <c r="T3143" s="7" t="s">
        <v>13</v>
      </c>
      <c r="U3143" s="15">
        <v>599.58348935198285</v>
      </c>
      <c r="V3143" s="15">
        <v>162.29272859412839</v>
      </c>
      <c r="W3143" s="15">
        <v>57.916510648017152</v>
      </c>
      <c r="X3143" s="6" t="s">
        <v>162</v>
      </c>
    </row>
    <row r="3144" spans="1:24" ht="28.8" x14ac:dyDescent="0.3">
      <c r="A3144" s="6" t="s">
        <v>25</v>
      </c>
      <c r="B3144" s="6" t="s">
        <v>669</v>
      </c>
      <c r="C3144" s="8"/>
      <c r="D3144" s="14" t="s">
        <v>1146</v>
      </c>
      <c r="E3144" s="14" t="s">
        <v>2869</v>
      </c>
      <c r="F3144" s="5">
        <v>22</v>
      </c>
      <c r="G3144" s="13"/>
      <c r="H3144" s="6" t="s">
        <v>194</v>
      </c>
      <c r="I3144" s="11"/>
      <c r="J3144" s="11"/>
      <c r="K3144" s="11"/>
      <c r="L3144" s="10">
        <v>310.5</v>
      </c>
      <c r="M3144" s="5">
        <v>100</v>
      </c>
      <c r="N3144" s="5">
        <v>310.5</v>
      </c>
      <c r="O3144" s="5">
        <v>1997</v>
      </c>
      <c r="P3144" s="5">
        <v>6</v>
      </c>
      <c r="Q3144" s="15">
        <v>0.2895467249250237</v>
      </c>
      <c r="R3144" s="15">
        <v>146.08449919484701</v>
      </c>
      <c r="S3144" s="6" t="s">
        <v>7</v>
      </c>
      <c r="T3144" s="7" t="s">
        <v>14</v>
      </c>
      <c r="U3144" s="15">
        <v>281.54532750749763</v>
      </c>
      <c r="V3144" s="15">
        <v>173.34685276247555</v>
      </c>
      <c r="W3144" s="15">
        <v>28.954672492502368</v>
      </c>
      <c r="X3144" s="6" t="s">
        <v>162</v>
      </c>
    </row>
    <row r="3145" spans="1:24" ht="28.8" x14ac:dyDescent="0.3">
      <c r="A3145" s="6" t="s">
        <v>251</v>
      </c>
      <c r="B3145" s="6" t="s">
        <v>2897</v>
      </c>
      <c r="C3145" s="10">
        <v>3381376</v>
      </c>
      <c r="D3145" s="14" t="s">
        <v>3380</v>
      </c>
      <c r="E3145" s="14" t="s">
        <v>3381</v>
      </c>
      <c r="F3145" s="5">
        <v>21</v>
      </c>
      <c r="G3145" s="5">
        <v>81</v>
      </c>
      <c r="H3145" s="6" t="s">
        <v>167</v>
      </c>
      <c r="I3145" s="13"/>
      <c r="J3145" s="13"/>
      <c r="K3145" s="13"/>
      <c r="L3145" s="5">
        <v>297.3</v>
      </c>
      <c r="M3145" s="5">
        <v>100</v>
      </c>
      <c r="N3145" s="5">
        <v>297.3</v>
      </c>
      <c r="O3145" s="5">
        <v>2016</v>
      </c>
      <c r="P3145" s="5">
        <v>5</v>
      </c>
      <c r="Q3145" s="15">
        <v>0.28940817782852946</v>
      </c>
      <c r="R3145" s="15">
        <v>152.57059199461821</v>
      </c>
      <c r="S3145" s="6" t="s">
        <v>7</v>
      </c>
      <c r="T3145" s="7" t="s">
        <v>14</v>
      </c>
      <c r="U3145" s="15">
        <v>268.35918221714707</v>
      </c>
      <c r="V3145" s="15">
        <v>182.16732830756362</v>
      </c>
      <c r="W3145" s="15">
        <v>28.940817782852946</v>
      </c>
      <c r="X3145" s="6" t="s">
        <v>162</v>
      </c>
    </row>
    <row r="3146" spans="1:24" x14ac:dyDescent="0.3">
      <c r="A3146" s="6" t="s">
        <v>25</v>
      </c>
      <c r="B3146" s="6" t="s">
        <v>3539</v>
      </c>
      <c r="C3146" s="13"/>
      <c r="D3146" s="14" t="s">
        <v>1276</v>
      </c>
      <c r="E3146" s="14" t="s">
        <v>1277</v>
      </c>
      <c r="F3146" s="5">
        <v>26</v>
      </c>
      <c r="G3146" s="10">
        <v>89</v>
      </c>
      <c r="H3146" s="6" t="s">
        <v>194</v>
      </c>
      <c r="I3146" s="11"/>
      <c r="J3146" s="11"/>
      <c r="K3146" s="11"/>
      <c r="L3146" s="10">
        <v>517</v>
      </c>
      <c r="M3146" s="5">
        <v>100</v>
      </c>
      <c r="N3146" s="5">
        <v>517</v>
      </c>
      <c r="O3146" s="5">
        <v>1986</v>
      </c>
      <c r="P3146" s="5">
        <v>4</v>
      </c>
      <c r="Q3146" s="15">
        <v>0.28939424810250786</v>
      </c>
      <c r="R3146" s="15">
        <v>87.735468085106376</v>
      </c>
      <c r="S3146" s="6" t="s">
        <v>6</v>
      </c>
      <c r="T3146" s="7" t="s">
        <v>13</v>
      </c>
      <c r="U3146" s="15">
        <v>488.06057518974922</v>
      </c>
      <c r="V3146" s="15">
        <v>98.400780824131942</v>
      </c>
      <c r="W3146" s="15">
        <v>28.939424810250785</v>
      </c>
      <c r="X3146" s="6" t="s">
        <v>162</v>
      </c>
    </row>
    <row r="3147" spans="1:24" ht="28.8" x14ac:dyDescent="0.3">
      <c r="A3147" s="6" t="s">
        <v>163</v>
      </c>
      <c r="B3147" s="6" t="s">
        <v>2355</v>
      </c>
      <c r="C3147" s="10">
        <v>50039558</v>
      </c>
      <c r="D3147" s="14" t="s">
        <v>3540</v>
      </c>
      <c r="E3147" s="14" t="s">
        <v>2543</v>
      </c>
      <c r="F3147" s="5">
        <v>24</v>
      </c>
      <c r="G3147" s="10">
        <v>110</v>
      </c>
      <c r="H3147" s="6" t="s">
        <v>167</v>
      </c>
      <c r="I3147" s="11"/>
      <c r="J3147" s="11"/>
      <c r="K3147" s="11"/>
      <c r="L3147" s="10">
        <v>786.40000000000009</v>
      </c>
      <c r="M3147" s="5">
        <v>200</v>
      </c>
      <c r="N3147" s="5">
        <v>786.40000000000009</v>
      </c>
      <c r="O3147" s="5">
        <v>2019</v>
      </c>
      <c r="P3147" s="5">
        <v>6</v>
      </c>
      <c r="Q3147" s="15">
        <v>0.28921209795095765</v>
      </c>
      <c r="R3147" s="15">
        <v>115.35919888097661</v>
      </c>
      <c r="S3147" s="6" t="s">
        <v>6</v>
      </c>
      <c r="T3147" s="7" t="s">
        <v>13</v>
      </c>
      <c r="U3147" s="15">
        <v>728.55758040980857</v>
      </c>
      <c r="V3147" s="15">
        <v>132.75704313404142</v>
      </c>
      <c r="W3147" s="15">
        <v>57.842419590191525</v>
      </c>
      <c r="X3147" s="6" t="s">
        <v>168</v>
      </c>
    </row>
    <row r="3148" spans="1:24" ht="28.8" x14ac:dyDescent="0.3">
      <c r="A3148" s="6" t="s">
        <v>251</v>
      </c>
      <c r="B3148" s="6" t="s">
        <v>2578</v>
      </c>
      <c r="C3148" s="10">
        <v>3967954</v>
      </c>
      <c r="D3148" s="14" t="s">
        <v>3541</v>
      </c>
      <c r="E3148" s="14" t="s">
        <v>3542</v>
      </c>
      <c r="F3148" s="5">
        <v>18</v>
      </c>
      <c r="G3148" s="13"/>
      <c r="H3148" s="6" t="s">
        <v>167</v>
      </c>
      <c r="I3148" s="5">
        <v>244.1</v>
      </c>
      <c r="J3148" s="5">
        <v>41.8</v>
      </c>
      <c r="K3148" s="5">
        <v>531.29999999999995</v>
      </c>
      <c r="L3148" s="13"/>
      <c r="M3148" s="5">
        <v>200</v>
      </c>
      <c r="N3148" s="5">
        <v>817.19999999999993</v>
      </c>
      <c r="O3148" s="5">
        <v>2015</v>
      </c>
      <c r="P3148" s="5">
        <v>10</v>
      </c>
      <c r="Q3148" s="15">
        <v>0.28917048068095252</v>
      </c>
      <c r="R3148" s="15">
        <v>111.01134850709741</v>
      </c>
      <c r="S3148" s="6" t="s">
        <v>7</v>
      </c>
      <c r="T3148" s="7" t="s">
        <v>14</v>
      </c>
      <c r="U3148" s="15">
        <v>759.36590386380942</v>
      </c>
      <c r="V3148" s="15">
        <v>126.99086686116874</v>
      </c>
      <c r="W3148" s="15">
        <v>57.83409613619051</v>
      </c>
      <c r="X3148" s="6" t="s">
        <v>162</v>
      </c>
    </row>
    <row r="3149" spans="1:24" ht="28.8" x14ac:dyDescent="0.3">
      <c r="A3149" s="6" t="s">
        <v>25</v>
      </c>
      <c r="B3149" s="6" t="s">
        <v>1495</v>
      </c>
      <c r="C3149" s="8"/>
      <c r="D3149" s="14" t="s">
        <v>2128</v>
      </c>
      <c r="E3149" s="14" t="s">
        <v>2129</v>
      </c>
      <c r="F3149" s="5">
        <v>32</v>
      </c>
      <c r="G3149" s="10">
        <v>79</v>
      </c>
      <c r="H3149" s="6" t="s">
        <v>860</v>
      </c>
      <c r="I3149" s="11"/>
      <c r="J3149" s="11"/>
      <c r="K3149" s="11"/>
      <c r="L3149" s="10">
        <v>324</v>
      </c>
      <c r="M3149" s="5">
        <v>98</v>
      </c>
      <c r="N3149" s="5">
        <v>324</v>
      </c>
      <c r="O3149" s="5">
        <v>1988</v>
      </c>
      <c r="P3149" s="5">
        <v>9</v>
      </c>
      <c r="Q3149" s="15">
        <v>0.28907313191432166</v>
      </c>
      <c r="R3149" s="15">
        <v>137.1976921604938</v>
      </c>
      <c r="S3149" s="6" t="s">
        <v>6</v>
      </c>
      <c r="T3149" s="6"/>
      <c r="U3149" s="15">
        <v>295.67083307239648</v>
      </c>
      <c r="V3149" s="15">
        <v>161.36713468488946</v>
      </c>
      <c r="W3149" s="15">
        <v>28.329166927603524</v>
      </c>
      <c r="X3149" s="6" t="s">
        <v>162</v>
      </c>
    </row>
    <row r="3150" spans="1:24" ht="28.8" x14ac:dyDescent="0.3">
      <c r="A3150" s="6" t="s">
        <v>25</v>
      </c>
      <c r="B3150" s="6" t="s">
        <v>550</v>
      </c>
      <c r="C3150" s="8"/>
      <c r="D3150" s="14" t="s">
        <v>3543</v>
      </c>
      <c r="E3150" s="14" t="s">
        <v>2175</v>
      </c>
      <c r="F3150" s="5">
        <v>30</v>
      </c>
      <c r="G3150" s="5">
        <v>71</v>
      </c>
      <c r="H3150" s="6" t="s">
        <v>172</v>
      </c>
      <c r="I3150" s="11"/>
      <c r="J3150" s="11"/>
      <c r="K3150" s="11"/>
      <c r="L3150" s="10">
        <v>424.2</v>
      </c>
      <c r="M3150" s="5">
        <v>101</v>
      </c>
      <c r="N3150" s="5">
        <v>424.2</v>
      </c>
      <c r="O3150" s="5">
        <v>1993</v>
      </c>
      <c r="P3150" s="5">
        <v>8</v>
      </c>
      <c r="Q3150" s="15">
        <v>0.28903961755865692</v>
      </c>
      <c r="R3150" s="15">
        <v>107.99818333333332</v>
      </c>
      <c r="S3150" s="6" t="s">
        <v>6</v>
      </c>
      <c r="T3150" s="6"/>
      <c r="U3150" s="15">
        <v>395.00699862657564</v>
      </c>
      <c r="V3150" s="15">
        <v>123.5778879816048</v>
      </c>
      <c r="W3150" s="15">
        <v>29.193001373424352</v>
      </c>
      <c r="X3150" s="6" t="s">
        <v>162</v>
      </c>
    </row>
    <row r="3151" spans="1:24" ht="28.8" x14ac:dyDescent="0.3">
      <c r="A3151" s="6" t="s">
        <v>25</v>
      </c>
      <c r="B3151" s="6" t="s">
        <v>205</v>
      </c>
      <c r="C3151" s="8"/>
      <c r="D3151" s="14" t="s">
        <v>1816</v>
      </c>
      <c r="E3151" s="14" t="s">
        <v>1817</v>
      </c>
      <c r="F3151" s="5">
        <v>22</v>
      </c>
      <c r="G3151" s="11"/>
      <c r="H3151" s="6" t="s">
        <v>161</v>
      </c>
      <c r="I3151" s="11"/>
      <c r="J3151" s="11"/>
      <c r="K3151" s="11"/>
      <c r="L3151" s="10">
        <v>314.3</v>
      </c>
      <c r="M3151" s="5">
        <v>107</v>
      </c>
      <c r="N3151" s="5">
        <v>314.3</v>
      </c>
      <c r="O3151" s="5">
        <v>1987</v>
      </c>
      <c r="P3151" s="5">
        <v>5</v>
      </c>
      <c r="Q3151" s="15">
        <v>0.28897753093625295</v>
      </c>
      <c r="R3151" s="15">
        <v>154.42056503340757</v>
      </c>
      <c r="S3151" s="6" t="s">
        <v>7</v>
      </c>
      <c r="T3151" s="7" t="s">
        <v>14</v>
      </c>
      <c r="U3151" s="15">
        <v>283.37940418982095</v>
      </c>
      <c r="V3151" s="15">
        <v>184.30746689057284</v>
      </c>
      <c r="W3151" s="15">
        <v>30.920595810179066</v>
      </c>
      <c r="X3151" s="6" t="s">
        <v>162</v>
      </c>
    </row>
    <row r="3152" spans="1:24" ht="43.2" x14ac:dyDescent="0.3">
      <c r="A3152" s="6" t="s">
        <v>25</v>
      </c>
      <c r="B3152" s="6" t="s">
        <v>499</v>
      </c>
      <c r="C3152" s="13"/>
      <c r="D3152" s="14" t="s">
        <v>808</v>
      </c>
      <c r="E3152" s="14" t="s">
        <v>3393</v>
      </c>
      <c r="F3152" s="5">
        <v>19</v>
      </c>
      <c r="G3152" s="10">
        <v>70</v>
      </c>
      <c r="H3152" s="6" t="s">
        <v>190</v>
      </c>
      <c r="I3152" s="11"/>
      <c r="J3152" s="11"/>
      <c r="K3152" s="11"/>
      <c r="L3152" s="10">
        <v>556.4</v>
      </c>
      <c r="M3152" s="5">
        <v>105</v>
      </c>
      <c r="N3152" s="5">
        <v>556.4</v>
      </c>
      <c r="O3152" s="5">
        <v>1992</v>
      </c>
      <c r="P3152" s="5">
        <v>10</v>
      </c>
      <c r="Q3152" s="15">
        <v>0.28895931088495347</v>
      </c>
      <c r="R3152" s="15">
        <v>85.598847681524077</v>
      </c>
      <c r="S3152" s="6" t="s">
        <v>7</v>
      </c>
      <c r="T3152" s="7" t="s">
        <v>14</v>
      </c>
      <c r="U3152" s="15">
        <v>526.05927235707986</v>
      </c>
      <c r="V3152" s="15">
        <v>95.822306887339906</v>
      </c>
      <c r="W3152" s="15">
        <v>30.340727642920115</v>
      </c>
      <c r="X3152" s="6" t="s">
        <v>162</v>
      </c>
    </row>
    <row r="3153" spans="1:24" ht="28.8" x14ac:dyDescent="0.3">
      <c r="A3153" s="6" t="s">
        <v>25</v>
      </c>
      <c r="B3153" s="6" t="s">
        <v>811</v>
      </c>
      <c r="C3153" s="8"/>
      <c r="D3153" s="14" t="s">
        <v>1388</v>
      </c>
      <c r="E3153" s="14" t="s">
        <v>1255</v>
      </c>
      <c r="F3153" s="5">
        <v>30</v>
      </c>
      <c r="G3153" s="10">
        <v>78</v>
      </c>
      <c r="H3153" s="6" t="s">
        <v>172</v>
      </c>
      <c r="I3153" s="11"/>
      <c r="J3153" s="11"/>
      <c r="K3153" s="11"/>
      <c r="L3153" s="10">
        <v>300.60000000000002</v>
      </c>
      <c r="M3153" s="5">
        <v>100</v>
      </c>
      <c r="N3153" s="5">
        <v>300.60000000000002</v>
      </c>
      <c r="O3153" s="5">
        <v>1996</v>
      </c>
      <c r="P3153" s="5">
        <v>8</v>
      </c>
      <c r="Q3153" s="15">
        <v>0.28892159928390415</v>
      </c>
      <c r="R3153" s="15">
        <v>150.89566533599466</v>
      </c>
      <c r="S3153" s="6" t="s">
        <v>6</v>
      </c>
      <c r="T3153" s="6"/>
      <c r="U3153" s="15">
        <v>271.70784007160961</v>
      </c>
      <c r="V3153" s="15">
        <v>179.46052631438266</v>
      </c>
      <c r="W3153" s="15">
        <v>28.892159928390413</v>
      </c>
      <c r="X3153" s="6" t="s">
        <v>162</v>
      </c>
    </row>
    <row r="3154" spans="1:24" ht="28.8" x14ac:dyDescent="0.3">
      <c r="A3154" s="6" t="s">
        <v>251</v>
      </c>
      <c r="B3154" s="6" t="s">
        <v>164</v>
      </c>
      <c r="C3154" s="10">
        <v>3349358</v>
      </c>
      <c r="D3154" s="14" t="s">
        <v>3544</v>
      </c>
      <c r="E3154" s="14" t="s">
        <v>3545</v>
      </c>
      <c r="F3154" s="5">
        <v>26</v>
      </c>
      <c r="G3154" s="13"/>
      <c r="H3154" s="6" t="s">
        <v>167</v>
      </c>
      <c r="I3154" s="11"/>
      <c r="J3154" s="11"/>
      <c r="K3154" s="11"/>
      <c r="L3154" s="10">
        <v>814.7</v>
      </c>
      <c r="M3154" s="5">
        <v>200</v>
      </c>
      <c r="N3154" s="5">
        <v>814.7</v>
      </c>
      <c r="O3154" s="5">
        <v>2009</v>
      </c>
      <c r="P3154" s="5">
        <v>5</v>
      </c>
      <c r="Q3154" s="15">
        <v>0.28890053281279449</v>
      </c>
      <c r="R3154" s="15">
        <v>111.35199950902171</v>
      </c>
      <c r="S3154" s="6" t="s">
        <v>6</v>
      </c>
      <c r="T3154" s="7" t="s">
        <v>13</v>
      </c>
      <c r="U3154" s="15">
        <v>756.91989343744115</v>
      </c>
      <c r="V3154" s="15">
        <v>127.54042295367924</v>
      </c>
      <c r="W3154" s="15">
        <v>57.780106562558899</v>
      </c>
      <c r="X3154" s="6" t="s">
        <v>162</v>
      </c>
    </row>
    <row r="3155" spans="1:24" ht="28.8" x14ac:dyDescent="0.3">
      <c r="A3155" s="6" t="s">
        <v>200</v>
      </c>
      <c r="B3155" s="6" t="s">
        <v>346</v>
      </c>
      <c r="C3155" s="10">
        <v>3939829</v>
      </c>
      <c r="D3155" s="14" t="s">
        <v>3129</v>
      </c>
      <c r="E3155" s="14" t="s">
        <v>3546</v>
      </c>
      <c r="F3155" s="5">
        <v>22</v>
      </c>
      <c r="G3155" s="10">
        <v>90</v>
      </c>
      <c r="H3155" s="6" t="s">
        <v>204</v>
      </c>
      <c r="I3155" s="11"/>
      <c r="J3155" s="11"/>
      <c r="K3155" s="11"/>
      <c r="L3155" s="10">
        <v>335.2</v>
      </c>
      <c r="M3155" s="5">
        <v>101</v>
      </c>
      <c r="N3155" s="5">
        <v>335.2</v>
      </c>
      <c r="O3155" s="5">
        <v>2007</v>
      </c>
      <c r="P3155" s="5">
        <v>5</v>
      </c>
      <c r="Q3155" s="15">
        <v>0.28882117536826774</v>
      </c>
      <c r="R3155" s="15">
        <v>136.67311864558471</v>
      </c>
      <c r="S3155" s="6" t="s">
        <v>7</v>
      </c>
      <c r="T3155" s="7" t="s">
        <v>14</v>
      </c>
      <c r="U3155" s="15">
        <v>306.02906128780495</v>
      </c>
      <c r="V3155" s="15">
        <v>160.33677635682287</v>
      </c>
      <c r="W3155" s="15">
        <v>29.170938712195039</v>
      </c>
      <c r="X3155" s="6" t="s">
        <v>162</v>
      </c>
    </row>
    <row r="3156" spans="1:24" ht="28.8" x14ac:dyDescent="0.3">
      <c r="A3156" s="6" t="s">
        <v>25</v>
      </c>
      <c r="B3156" s="6" t="s">
        <v>734</v>
      </c>
      <c r="C3156" s="8"/>
      <c r="D3156" s="14" t="s">
        <v>3547</v>
      </c>
      <c r="E3156" s="14" t="s">
        <v>3311</v>
      </c>
      <c r="F3156" s="5">
        <v>21</v>
      </c>
      <c r="G3156" s="10">
        <v>112</v>
      </c>
      <c r="H3156" s="6" t="s">
        <v>161</v>
      </c>
      <c r="I3156" s="11"/>
      <c r="J3156" s="11"/>
      <c r="K3156" s="11"/>
      <c r="L3156" s="10">
        <v>340.6</v>
      </c>
      <c r="M3156" s="5">
        <v>102</v>
      </c>
      <c r="N3156" s="5">
        <v>340.6</v>
      </c>
      <c r="O3156" s="5">
        <v>2002</v>
      </c>
      <c r="P3156" s="5">
        <v>4</v>
      </c>
      <c r="Q3156" s="15">
        <v>0.2884918381882759</v>
      </c>
      <c r="R3156" s="15">
        <v>135.83799688784498</v>
      </c>
      <c r="S3156" s="6" t="s">
        <v>7</v>
      </c>
      <c r="T3156" s="7" t="s">
        <v>14</v>
      </c>
      <c r="U3156" s="15">
        <v>311.17383250479588</v>
      </c>
      <c r="V3156" s="15">
        <v>159.53833809344559</v>
      </c>
      <c r="W3156" s="15">
        <v>29.42616749520414</v>
      </c>
      <c r="X3156" s="6" t="s">
        <v>162</v>
      </c>
    </row>
    <row r="3157" spans="1:24" ht="28.8" x14ac:dyDescent="0.3">
      <c r="A3157" s="6" t="s">
        <v>25</v>
      </c>
      <c r="B3157" s="6" t="s">
        <v>3548</v>
      </c>
      <c r="C3157" s="8"/>
      <c r="D3157" s="14" t="s">
        <v>2210</v>
      </c>
      <c r="E3157" s="14" t="s">
        <v>3156</v>
      </c>
      <c r="F3157" s="5">
        <v>22</v>
      </c>
      <c r="G3157" s="11"/>
      <c r="H3157" s="6" t="s">
        <v>161</v>
      </c>
      <c r="I3157" s="13"/>
      <c r="J3157" s="13"/>
      <c r="K3157" s="13"/>
      <c r="L3157" s="5">
        <v>295.89999999999998</v>
      </c>
      <c r="M3157" s="5">
        <v>94</v>
      </c>
      <c r="N3157" s="5">
        <v>295.89999999999998</v>
      </c>
      <c r="O3157" s="5">
        <v>1987</v>
      </c>
      <c r="P3157" s="5">
        <v>6</v>
      </c>
      <c r="Q3157" s="15">
        <v>0.28843672075427962</v>
      </c>
      <c r="R3157" s="15">
        <v>144.0949063197026</v>
      </c>
      <c r="S3157" s="6" t="s">
        <v>7</v>
      </c>
      <c r="T3157" s="7" t="s">
        <v>14</v>
      </c>
      <c r="U3157" s="15">
        <v>268.78694824909769</v>
      </c>
      <c r="V3157" s="15">
        <v>170.55967595383774</v>
      </c>
      <c r="W3157" s="15">
        <v>27.113051750902287</v>
      </c>
      <c r="X3157" s="6" t="s">
        <v>162</v>
      </c>
    </row>
    <row r="3158" spans="1:24" ht="28.8" x14ac:dyDescent="0.3">
      <c r="A3158" s="6" t="s">
        <v>25</v>
      </c>
      <c r="B3158" s="6" t="s">
        <v>233</v>
      </c>
      <c r="C3158" s="13"/>
      <c r="D3158" s="14" t="s">
        <v>2414</v>
      </c>
      <c r="E3158" s="14" t="s">
        <v>2415</v>
      </c>
      <c r="F3158" s="5">
        <v>24</v>
      </c>
      <c r="G3158" s="11"/>
      <c r="H3158" s="6" t="s">
        <v>194</v>
      </c>
      <c r="I3158" s="10">
        <v>283</v>
      </c>
      <c r="J3158" s="10">
        <v>8</v>
      </c>
      <c r="K3158" s="10">
        <v>291</v>
      </c>
      <c r="L3158" s="11"/>
      <c r="M3158" s="5">
        <v>100</v>
      </c>
      <c r="N3158" s="5">
        <v>582</v>
      </c>
      <c r="O3158" s="5">
        <v>1990</v>
      </c>
      <c r="P3158" s="5">
        <v>4</v>
      </c>
      <c r="Q3158" s="15">
        <v>0.28818058822620285</v>
      </c>
      <c r="R3158" s="15">
        <v>77.936833333333325</v>
      </c>
      <c r="S3158" s="6" t="s">
        <v>6</v>
      </c>
      <c r="T3158" s="7" t="s">
        <v>13</v>
      </c>
      <c r="U3158" s="15">
        <v>553.18194117737971</v>
      </c>
      <c r="V3158" s="15">
        <v>86.578310875957101</v>
      </c>
      <c r="W3158" s="15">
        <v>28.818058822620287</v>
      </c>
      <c r="X3158" s="6" t="s">
        <v>162</v>
      </c>
    </row>
    <row r="3159" spans="1:24" ht="28.8" x14ac:dyDescent="0.3">
      <c r="A3159" s="6" t="s">
        <v>25</v>
      </c>
      <c r="B3159" s="6" t="s">
        <v>422</v>
      </c>
      <c r="C3159" s="8"/>
      <c r="D3159" s="14" t="s">
        <v>1256</v>
      </c>
      <c r="E3159" s="14" t="s">
        <v>1257</v>
      </c>
      <c r="F3159" s="5">
        <v>0</v>
      </c>
      <c r="G3159" s="10">
        <v>65</v>
      </c>
      <c r="H3159" s="6" t="s">
        <v>161</v>
      </c>
      <c r="I3159" s="11"/>
      <c r="J3159" s="11"/>
      <c r="K3159" s="11"/>
      <c r="L3159" s="10">
        <v>344.1</v>
      </c>
      <c r="M3159" s="5">
        <v>104</v>
      </c>
      <c r="N3159" s="5">
        <v>344.1</v>
      </c>
      <c r="O3159" s="5">
        <v>2000</v>
      </c>
      <c r="P3159" s="5">
        <v>5</v>
      </c>
      <c r="Q3159" s="15">
        <v>0.28814008481942138</v>
      </c>
      <c r="R3159" s="15">
        <v>137.09272444056958</v>
      </c>
      <c r="S3159" s="6" t="s">
        <v>25</v>
      </c>
      <c r="T3159" s="6"/>
      <c r="U3159" s="15">
        <v>314.1334311787802</v>
      </c>
      <c r="V3159" s="15">
        <v>161.129565060826</v>
      </c>
      <c r="W3159" s="15">
        <v>29.966568821219823</v>
      </c>
      <c r="X3159" s="6" t="s">
        <v>162</v>
      </c>
    </row>
    <row r="3160" spans="1:24" ht="28.8" x14ac:dyDescent="0.3">
      <c r="A3160" s="6" t="s">
        <v>217</v>
      </c>
      <c r="B3160" s="6" t="s">
        <v>1375</v>
      </c>
      <c r="C3160" s="10">
        <v>50007263</v>
      </c>
      <c r="D3160" s="14" t="s">
        <v>2788</v>
      </c>
      <c r="E3160" s="14" t="s">
        <v>3549</v>
      </c>
      <c r="F3160" s="5">
        <v>21</v>
      </c>
      <c r="G3160" s="10">
        <v>90</v>
      </c>
      <c r="H3160" s="6" t="s">
        <v>204</v>
      </c>
      <c r="I3160" s="11"/>
      <c r="J3160" s="11"/>
      <c r="K3160" s="11"/>
      <c r="L3160" s="10">
        <v>427.4</v>
      </c>
      <c r="M3160" s="5">
        <v>100</v>
      </c>
      <c r="N3160" s="5">
        <v>427.4</v>
      </c>
      <c r="O3160" s="5">
        <v>2017</v>
      </c>
      <c r="P3160" s="5">
        <v>6</v>
      </c>
      <c r="Q3160" s="15">
        <v>0.28812958687033075</v>
      </c>
      <c r="R3160" s="15">
        <v>106.12830369677117</v>
      </c>
      <c r="S3160" s="6" t="s">
        <v>7</v>
      </c>
      <c r="T3160" s="7" t="s">
        <v>14</v>
      </c>
      <c r="U3160" s="15">
        <v>398.5870413129669</v>
      </c>
      <c r="V3160" s="15">
        <v>121.25765088813009</v>
      </c>
      <c r="W3160" s="15">
        <v>28.812958687033074</v>
      </c>
      <c r="X3160" s="6" t="s">
        <v>168</v>
      </c>
    </row>
    <row r="3161" spans="1:24" x14ac:dyDescent="0.3">
      <c r="A3161" s="6" t="s">
        <v>25</v>
      </c>
      <c r="B3161" s="6" t="s">
        <v>179</v>
      </c>
      <c r="C3161" s="8"/>
      <c r="D3161" s="14" t="s">
        <v>3550</v>
      </c>
      <c r="E3161" s="14" t="s">
        <v>3551</v>
      </c>
      <c r="F3161" s="5">
        <v>28</v>
      </c>
      <c r="G3161" s="5">
        <v>76</v>
      </c>
      <c r="H3161" s="6" t="s">
        <v>172</v>
      </c>
      <c r="I3161" s="11"/>
      <c r="J3161" s="11"/>
      <c r="K3161" s="11"/>
      <c r="L3161" s="10">
        <v>327.8</v>
      </c>
      <c r="M3161" s="5">
        <v>100</v>
      </c>
      <c r="N3161" s="5">
        <v>327.8</v>
      </c>
      <c r="O3161" s="5">
        <v>1999</v>
      </c>
      <c r="P3161" s="5">
        <v>7</v>
      </c>
      <c r="Q3161" s="15">
        <v>0.28810096698786081</v>
      </c>
      <c r="R3161" s="15">
        <v>138.37473154362416</v>
      </c>
      <c r="S3161" s="6" t="s">
        <v>6</v>
      </c>
      <c r="T3161" s="7" t="s">
        <v>13</v>
      </c>
      <c r="U3161" s="15">
        <v>298.98990330121393</v>
      </c>
      <c r="V3161" s="15">
        <v>162.88905522957958</v>
      </c>
      <c r="W3161" s="15">
        <v>28.810096698786083</v>
      </c>
      <c r="X3161" s="6" t="s">
        <v>162</v>
      </c>
    </row>
    <row r="3162" spans="1:24" ht="28.8" x14ac:dyDescent="0.3">
      <c r="A3162" s="6" t="s">
        <v>25</v>
      </c>
      <c r="B3162" s="6" t="s">
        <v>307</v>
      </c>
      <c r="C3162" s="8"/>
      <c r="D3162" s="14" t="s">
        <v>1610</v>
      </c>
      <c r="E3162" s="14" t="s">
        <v>1611</v>
      </c>
      <c r="F3162" s="5">
        <v>19</v>
      </c>
      <c r="G3162" s="10">
        <v>76</v>
      </c>
      <c r="H3162" s="6" t="s">
        <v>161</v>
      </c>
      <c r="I3162" s="13"/>
      <c r="J3162" s="13"/>
      <c r="K3162" s="13"/>
      <c r="L3162" s="5">
        <v>382.1</v>
      </c>
      <c r="M3162" s="5">
        <v>106</v>
      </c>
      <c r="N3162" s="5">
        <v>382.1</v>
      </c>
      <c r="O3162" s="5">
        <v>1991</v>
      </c>
      <c r="P3162" s="5">
        <v>7</v>
      </c>
      <c r="Q3162" s="15">
        <v>0.28808391950372614</v>
      </c>
      <c r="R3162" s="15">
        <v>125.8330050248626</v>
      </c>
      <c r="S3162" s="6" t="s">
        <v>7</v>
      </c>
      <c r="T3162" s="7" t="s">
        <v>14</v>
      </c>
      <c r="U3162" s="15">
        <v>351.56310453260505</v>
      </c>
      <c r="V3162" s="15">
        <v>146.46415371680538</v>
      </c>
      <c r="W3162" s="15">
        <v>30.53689546739497</v>
      </c>
      <c r="X3162" s="6" t="s">
        <v>162</v>
      </c>
    </row>
    <row r="3163" spans="1:24" ht="28.8" x14ac:dyDescent="0.3">
      <c r="A3163" s="6" t="s">
        <v>25</v>
      </c>
      <c r="B3163" s="6" t="s">
        <v>3053</v>
      </c>
      <c r="C3163" s="8"/>
      <c r="D3163" s="14" t="s">
        <v>3552</v>
      </c>
      <c r="E3163" s="14" t="s">
        <v>3553</v>
      </c>
      <c r="F3163" s="5">
        <v>30</v>
      </c>
      <c r="G3163" s="10">
        <v>65</v>
      </c>
      <c r="H3163" s="6" t="s">
        <v>172</v>
      </c>
      <c r="I3163" s="5">
        <v>122.8</v>
      </c>
      <c r="J3163" s="11"/>
      <c r="K3163" s="5">
        <v>240.30000000000004</v>
      </c>
      <c r="L3163" s="13"/>
      <c r="M3163" s="5">
        <v>101</v>
      </c>
      <c r="N3163" s="5">
        <v>363.1</v>
      </c>
      <c r="O3163" s="5">
        <v>1992</v>
      </c>
      <c r="P3163" s="5">
        <v>10</v>
      </c>
      <c r="Q3163" s="15">
        <v>0.28793995980993992</v>
      </c>
      <c r="R3163" s="15">
        <v>126.17138355824841</v>
      </c>
      <c r="S3163" s="6" t="s">
        <v>6</v>
      </c>
      <c r="T3163" s="6"/>
      <c r="U3163" s="15">
        <v>334.01806405919609</v>
      </c>
      <c r="V3163" s="15">
        <v>146.89445078525773</v>
      </c>
      <c r="W3163" s="15">
        <v>29.08193594080393</v>
      </c>
      <c r="X3163" s="6" t="s">
        <v>162</v>
      </c>
    </row>
    <row r="3164" spans="1:24" x14ac:dyDescent="0.3">
      <c r="A3164" s="6" t="s">
        <v>25</v>
      </c>
      <c r="B3164" s="6" t="s">
        <v>468</v>
      </c>
      <c r="C3164" s="8"/>
      <c r="D3164" s="14" t="s">
        <v>677</v>
      </c>
      <c r="E3164" s="14" t="s">
        <v>678</v>
      </c>
      <c r="F3164" s="5">
        <v>24</v>
      </c>
      <c r="G3164" s="5">
        <v>84</v>
      </c>
      <c r="H3164" s="6" t="s">
        <v>194</v>
      </c>
      <c r="I3164" s="11"/>
      <c r="J3164" s="11"/>
      <c r="K3164" s="11"/>
      <c r="L3164" s="10">
        <v>336</v>
      </c>
      <c r="M3164" s="5">
        <v>96</v>
      </c>
      <c r="N3164" s="5">
        <v>336</v>
      </c>
      <c r="O3164" s="5">
        <v>1987</v>
      </c>
      <c r="P3164" s="5">
        <v>4</v>
      </c>
      <c r="Q3164" s="15">
        <v>0.28789347090045148</v>
      </c>
      <c r="R3164" s="15">
        <v>129.59781999999998</v>
      </c>
      <c r="S3164" s="6" t="s">
        <v>6</v>
      </c>
      <c r="T3164" s="7" t="s">
        <v>13</v>
      </c>
      <c r="U3164" s="15">
        <v>308.36222679355666</v>
      </c>
      <c r="V3164" s="15">
        <v>150.78576508940301</v>
      </c>
      <c r="W3164" s="15">
        <v>27.637773206443342</v>
      </c>
      <c r="X3164" s="6" t="s">
        <v>162</v>
      </c>
    </row>
    <row r="3165" spans="1:24" ht="28.8" x14ac:dyDescent="0.3">
      <c r="A3165" s="6" t="s">
        <v>25</v>
      </c>
      <c r="B3165" s="6" t="s">
        <v>3554</v>
      </c>
      <c r="C3165" s="8"/>
      <c r="D3165" s="14" t="s">
        <v>2666</v>
      </c>
      <c r="E3165" s="14" t="s">
        <v>2667</v>
      </c>
      <c r="F3165" s="5">
        <v>32</v>
      </c>
      <c r="G3165" s="11"/>
      <c r="H3165" s="6" t="s">
        <v>172</v>
      </c>
      <c r="I3165" s="11"/>
      <c r="J3165" s="11"/>
      <c r="K3165" s="11"/>
      <c r="L3165" s="10">
        <v>329.1</v>
      </c>
      <c r="M3165" s="5">
        <v>112</v>
      </c>
      <c r="N3165" s="5">
        <v>329.1</v>
      </c>
      <c r="O3165" s="5">
        <v>1981</v>
      </c>
      <c r="P3165" s="5">
        <v>4</v>
      </c>
      <c r="Q3165" s="15">
        <v>0.2878849318092383</v>
      </c>
      <c r="R3165" s="15">
        <v>154.3675036159222</v>
      </c>
      <c r="S3165" s="6" t="s">
        <v>6</v>
      </c>
      <c r="T3165" s="6"/>
      <c r="U3165" s="15">
        <v>296.85688763736533</v>
      </c>
      <c r="V3165" s="15">
        <v>184.37003799316085</v>
      </c>
      <c r="W3165" s="15">
        <v>32.24311236263469</v>
      </c>
      <c r="X3165" s="6" t="s">
        <v>162</v>
      </c>
    </row>
    <row r="3166" spans="1:24" ht="28.8" x14ac:dyDescent="0.3">
      <c r="A3166" s="6" t="s">
        <v>25</v>
      </c>
      <c r="B3166" s="6" t="s">
        <v>824</v>
      </c>
      <c r="C3166" s="13"/>
      <c r="D3166" s="14" t="s">
        <v>3555</v>
      </c>
      <c r="E3166" s="14" t="s">
        <v>3556</v>
      </c>
      <c r="F3166" s="5">
        <v>28</v>
      </c>
      <c r="G3166" s="10">
        <v>73</v>
      </c>
      <c r="H3166" s="6" t="s">
        <v>172</v>
      </c>
      <c r="I3166" s="13"/>
      <c r="J3166" s="13"/>
      <c r="K3166" s="13"/>
      <c r="L3166" s="5">
        <v>448.4</v>
      </c>
      <c r="M3166" s="5">
        <v>97</v>
      </c>
      <c r="N3166" s="5">
        <v>448.4</v>
      </c>
      <c r="O3166" s="5">
        <v>1989</v>
      </c>
      <c r="P3166" s="5">
        <v>8</v>
      </c>
      <c r="Q3166" s="15">
        <v>0.28786405028978496</v>
      </c>
      <c r="R3166" s="15">
        <v>98.123237934879569</v>
      </c>
      <c r="S3166" s="6" t="s">
        <v>6</v>
      </c>
      <c r="T3166" s="7" t="s">
        <v>13</v>
      </c>
      <c r="U3166" s="15">
        <v>420.47718712189084</v>
      </c>
      <c r="V3166" s="15">
        <v>111.14116440545601</v>
      </c>
      <c r="W3166" s="15">
        <v>27.922812878109141</v>
      </c>
      <c r="X3166" s="6" t="s">
        <v>162</v>
      </c>
    </row>
    <row r="3167" spans="1:24" ht="28.8" x14ac:dyDescent="0.3">
      <c r="A3167" s="6" t="s">
        <v>25</v>
      </c>
      <c r="B3167" s="6" t="s">
        <v>824</v>
      </c>
      <c r="C3167" s="13"/>
      <c r="D3167" s="14" t="s">
        <v>2716</v>
      </c>
      <c r="E3167" s="14" t="s">
        <v>2717</v>
      </c>
      <c r="F3167" s="5">
        <v>28</v>
      </c>
      <c r="G3167" s="5">
        <v>81</v>
      </c>
      <c r="H3167" s="6" t="s">
        <v>172</v>
      </c>
      <c r="I3167" s="11"/>
      <c r="J3167" s="11"/>
      <c r="K3167" s="11"/>
      <c r="L3167" s="10">
        <v>445</v>
      </c>
      <c r="M3167" s="5">
        <v>101</v>
      </c>
      <c r="N3167" s="5">
        <v>445</v>
      </c>
      <c r="O3167" s="5">
        <v>1989</v>
      </c>
      <c r="P3167" s="5">
        <v>6</v>
      </c>
      <c r="Q3167" s="15">
        <v>0.28784908895865258</v>
      </c>
      <c r="R3167" s="15">
        <v>102.95017835955055</v>
      </c>
      <c r="S3167" s="6" t="s">
        <v>6</v>
      </c>
      <c r="T3167" s="7" t="s">
        <v>13</v>
      </c>
      <c r="U3167" s="15">
        <v>415.92724201517609</v>
      </c>
      <c r="V3167" s="15">
        <v>117.13730825937493</v>
      </c>
      <c r="W3167" s="15">
        <v>29.072757984823909</v>
      </c>
      <c r="X3167" s="6" t="s">
        <v>162</v>
      </c>
    </row>
    <row r="3168" spans="1:24" ht="28.8" x14ac:dyDescent="0.3">
      <c r="A3168" s="6" t="s">
        <v>217</v>
      </c>
      <c r="B3168" s="6" t="s">
        <v>1846</v>
      </c>
      <c r="C3168" s="10">
        <v>50005290</v>
      </c>
      <c r="D3168" s="14" t="s">
        <v>3412</v>
      </c>
      <c r="E3168" s="14" t="s">
        <v>3557</v>
      </c>
      <c r="F3168" s="5">
        <v>19</v>
      </c>
      <c r="G3168" s="5">
        <v>70</v>
      </c>
      <c r="H3168" s="6" t="s">
        <v>445</v>
      </c>
      <c r="I3168" s="10">
        <v>87.5</v>
      </c>
      <c r="J3168" s="10">
        <v>159.9</v>
      </c>
      <c r="K3168" s="10">
        <v>74.5</v>
      </c>
      <c r="L3168" s="11"/>
      <c r="M3168" s="5">
        <v>100</v>
      </c>
      <c r="N3168" s="5">
        <v>321.89999999999998</v>
      </c>
      <c r="O3168" s="5">
        <v>2017</v>
      </c>
      <c r="P3168" s="5">
        <v>5</v>
      </c>
      <c r="Q3168" s="15">
        <v>0.28774150618925942</v>
      </c>
      <c r="R3168" s="15">
        <v>140.91095681888783</v>
      </c>
      <c r="S3168" s="6" t="s">
        <v>7</v>
      </c>
      <c r="T3168" s="7" t="s">
        <v>14</v>
      </c>
      <c r="U3168" s="15">
        <v>293.12584938107403</v>
      </c>
      <c r="V3168" s="15">
        <v>166.22563301565961</v>
      </c>
      <c r="W3168" s="15">
        <v>28.774150618925944</v>
      </c>
      <c r="X3168" s="6" t="s">
        <v>168</v>
      </c>
    </row>
    <row r="3169" spans="1:24" ht="28.8" x14ac:dyDescent="0.3">
      <c r="A3169" s="6" t="s">
        <v>2187</v>
      </c>
      <c r="B3169" s="6" t="s">
        <v>489</v>
      </c>
      <c r="C3169" s="10">
        <v>3382505</v>
      </c>
      <c r="D3169" s="14" t="s">
        <v>2448</v>
      </c>
      <c r="E3169" s="14" t="s">
        <v>3254</v>
      </c>
      <c r="F3169" s="5">
        <v>22</v>
      </c>
      <c r="G3169" s="5">
        <v>89</v>
      </c>
      <c r="H3169" s="6" t="s">
        <v>167</v>
      </c>
      <c r="I3169" s="10">
        <v>134.19999999999999</v>
      </c>
      <c r="J3169" s="10">
        <v>7.7</v>
      </c>
      <c r="K3169" s="10">
        <v>234.4</v>
      </c>
      <c r="L3169" s="11"/>
      <c r="M3169" s="5">
        <v>99</v>
      </c>
      <c r="N3169" s="5">
        <v>376.29999999999995</v>
      </c>
      <c r="O3169" s="5">
        <v>2016</v>
      </c>
      <c r="P3169" s="5">
        <v>10</v>
      </c>
      <c r="Q3169" s="15">
        <v>0.2874965605652865</v>
      </c>
      <c r="R3169" s="15">
        <v>119.33469208078661</v>
      </c>
      <c r="S3169" s="6" t="s">
        <v>7</v>
      </c>
      <c r="T3169" s="7" t="s">
        <v>14</v>
      </c>
      <c r="U3169" s="15">
        <v>347.83784050403659</v>
      </c>
      <c r="V3169" s="15">
        <v>137.99798460962833</v>
      </c>
      <c r="W3169" s="15">
        <v>28.462159495963363</v>
      </c>
      <c r="X3169" s="6" t="s">
        <v>168</v>
      </c>
    </row>
    <row r="3170" spans="1:24" ht="28.8" x14ac:dyDescent="0.3">
      <c r="A3170" s="6" t="s">
        <v>251</v>
      </c>
      <c r="B3170" s="6" t="s">
        <v>233</v>
      </c>
      <c r="C3170" s="13"/>
      <c r="D3170" s="14" t="s">
        <v>3558</v>
      </c>
      <c r="E3170" s="14" t="s">
        <v>3559</v>
      </c>
      <c r="F3170" s="5">
        <v>24</v>
      </c>
      <c r="G3170" s="13"/>
      <c r="H3170" s="6" t="s">
        <v>194</v>
      </c>
      <c r="I3170" s="8"/>
      <c r="J3170" s="8"/>
      <c r="K3170" s="8"/>
      <c r="L3170" s="5">
        <v>1085.5</v>
      </c>
      <c r="M3170" s="5">
        <v>200</v>
      </c>
      <c r="N3170" s="5">
        <v>1085.5</v>
      </c>
      <c r="O3170" s="5">
        <v>2004</v>
      </c>
      <c r="P3170" s="5">
        <v>7</v>
      </c>
      <c r="Q3170" s="15">
        <v>0.28709026058966058</v>
      </c>
      <c r="R3170" s="15">
        <v>83.572983878397054</v>
      </c>
      <c r="S3170" s="6" t="s">
        <v>6</v>
      </c>
      <c r="T3170" s="7" t="s">
        <v>13</v>
      </c>
      <c r="U3170" s="15">
        <v>1028.0819478820679</v>
      </c>
      <c r="V3170" s="15">
        <v>93.381520892208897</v>
      </c>
      <c r="W3170" s="15">
        <v>57.41805211793212</v>
      </c>
      <c r="X3170" s="6" t="s">
        <v>162</v>
      </c>
    </row>
    <row r="3171" spans="1:24" ht="28.8" x14ac:dyDescent="0.3">
      <c r="A3171" s="6" t="s">
        <v>25</v>
      </c>
      <c r="B3171" s="6" t="s">
        <v>439</v>
      </c>
      <c r="C3171" s="13"/>
      <c r="D3171" s="14" t="s">
        <v>1428</v>
      </c>
      <c r="E3171" s="14" t="s">
        <v>1429</v>
      </c>
      <c r="F3171" s="5">
        <v>19</v>
      </c>
      <c r="G3171" s="13"/>
      <c r="H3171" s="6" t="s">
        <v>190</v>
      </c>
      <c r="I3171" s="8"/>
      <c r="J3171" s="8"/>
      <c r="K3171" s="8"/>
      <c r="L3171" s="5">
        <v>507.5</v>
      </c>
      <c r="M3171" s="5">
        <v>109</v>
      </c>
      <c r="N3171" s="5">
        <v>507.5</v>
      </c>
      <c r="O3171" s="5">
        <v>1993</v>
      </c>
      <c r="P3171" s="5">
        <v>5</v>
      </c>
      <c r="Q3171" s="15">
        <v>0.28697256051176062</v>
      </c>
      <c r="R3171" s="15">
        <v>97.421809517241371</v>
      </c>
      <c r="S3171" s="6" t="s">
        <v>7</v>
      </c>
      <c r="T3171" s="7" t="s">
        <v>14</v>
      </c>
      <c r="U3171" s="15">
        <v>476.21999090421809</v>
      </c>
      <c r="V3171" s="15">
        <v>110.25321439044289</v>
      </c>
      <c r="W3171" s="15">
        <v>31.280009095781907</v>
      </c>
      <c r="X3171" s="6" t="s">
        <v>162</v>
      </c>
    </row>
    <row r="3172" spans="1:24" ht="28.8" x14ac:dyDescent="0.3">
      <c r="A3172" s="6" t="s">
        <v>200</v>
      </c>
      <c r="B3172" s="6" t="s">
        <v>447</v>
      </c>
      <c r="C3172" s="8"/>
      <c r="D3172" s="14" t="s">
        <v>1879</v>
      </c>
      <c r="E3172" s="14" t="s">
        <v>3560</v>
      </c>
      <c r="F3172" s="5">
        <v>22</v>
      </c>
      <c r="G3172" s="5">
        <v>95</v>
      </c>
      <c r="H3172" s="6" t="s">
        <v>161</v>
      </c>
      <c r="I3172" s="8"/>
      <c r="J3172" s="8"/>
      <c r="K3172" s="8"/>
      <c r="L3172" s="5">
        <v>390.7</v>
      </c>
      <c r="M3172" s="5">
        <v>99</v>
      </c>
      <c r="N3172" s="5">
        <v>390.7</v>
      </c>
      <c r="O3172" s="5">
        <v>2006</v>
      </c>
      <c r="P3172" s="5">
        <v>5</v>
      </c>
      <c r="Q3172" s="15">
        <v>0.28692931242971031</v>
      </c>
      <c r="R3172" s="15">
        <v>114.93638246736626</v>
      </c>
      <c r="S3172" s="6" t="s">
        <v>7</v>
      </c>
      <c r="T3172" s="7" t="s">
        <v>14</v>
      </c>
      <c r="U3172" s="15">
        <v>362.29399806945867</v>
      </c>
      <c r="V3172" s="15">
        <v>132.33512514908756</v>
      </c>
      <c r="W3172" s="15">
        <v>28.406001930541322</v>
      </c>
      <c r="X3172" s="6" t="s">
        <v>162</v>
      </c>
    </row>
    <row r="3173" spans="1:24" ht="28.8" x14ac:dyDescent="0.3">
      <c r="A3173" s="6" t="s">
        <v>178</v>
      </c>
      <c r="B3173" s="6" t="s">
        <v>1084</v>
      </c>
      <c r="C3173" s="10">
        <v>3370607</v>
      </c>
      <c r="D3173" s="14" t="s">
        <v>3561</v>
      </c>
      <c r="E3173" s="14" t="s">
        <v>3562</v>
      </c>
      <c r="F3173" s="5">
        <v>28</v>
      </c>
      <c r="G3173" s="10">
        <v>81</v>
      </c>
      <c r="H3173" s="6" t="s">
        <v>186</v>
      </c>
      <c r="I3173" s="13"/>
      <c r="J3173" s="13"/>
      <c r="K3173" s="13"/>
      <c r="L3173" s="5">
        <v>445.3</v>
      </c>
      <c r="M3173" s="5">
        <v>100</v>
      </c>
      <c r="N3173" s="5">
        <v>445.3</v>
      </c>
      <c r="O3173" s="5">
        <v>2015</v>
      </c>
      <c r="P3173" s="5">
        <v>6</v>
      </c>
      <c r="Q3173" s="15">
        <v>0.28687065962831981</v>
      </c>
      <c r="R3173" s="15">
        <v>101.86219851785312</v>
      </c>
      <c r="S3173" s="6" t="s">
        <v>6</v>
      </c>
      <c r="T3173" s="7" t="s">
        <v>13</v>
      </c>
      <c r="U3173" s="15">
        <v>416.61293403716803</v>
      </c>
      <c r="V3173" s="15">
        <v>115.82275536818047</v>
      </c>
      <c r="W3173" s="15">
        <v>28.68706596283198</v>
      </c>
      <c r="X3173" s="6" t="s">
        <v>162</v>
      </c>
    </row>
    <row r="3174" spans="1:24" ht="28.8" x14ac:dyDescent="0.3">
      <c r="A3174" s="6" t="s">
        <v>25</v>
      </c>
      <c r="B3174" s="6" t="s">
        <v>366</v>
      </c>
      <c r="C3174" s="8"/>
      <c r="D3174" s="14" t="s">
        <v>2039</v>
      </c>
      <c r="E3174" s="14" t="s">
        <v>2040</v>
      </c>
      <c r="F3174" s="5">
        <v>20</v>
      </c>
      <c r="G3174" s="11"/>
      <c r="H3174" s="6" t="s">
        <v>161</v>
      </c>
      <c r="I3174" s="8"/>
      <c r="J3174" s="8"/>
      <c r="K3174" s="8"/>
      <c r="L3174" s="5">
        <v>346.7</v>
      </c>
      <c r="M3174" s="5">
        <v>111</v>
      </c>
      <c r="N3174" s="5">
        <v>346.7</v>
      </c>
      <c r="O3174" s="5">
        <v>1992</v>
      </c>
      <c r="P3174" s="5">
        <v>4</v>
      </c>
      <c r="Q3174" s="15">
        <v>0.28661666299974603</v>
      </c>
      <c r="R3174" s="15">
        <v>145.22282396884916</v>
      </c>
      <c r="S3174" s="6" t="s">
        <v>7</v>
      </c>
      <c r="T3174" s="7" t="s">
        <v>14</v>
      </c>
      <c r="U3174" s="15">
        <v>314.88555040702818</v>
      </c>
      <c r="V3174" s="15">
        <v>171.96912377107031</v>
      </c>
      <c r="W3174" s="15">
        <v>31.814449592971812</v>
      </c>
      <c r="X3174" s="6" t="s">
        <v>162</v>
      </c>
    </row>
    <row r="3175" spans="1:24" ht="28.8" x14ac:dyDescent="0.3">
      <c r="A3175" s="6" t="s">
        <v>200</v>
      </c>
      <c r="B3175" s="6" t="s">
        <v>201</v>
      </c>
      <c r="C3175" s="10">
        <v>3339965</v>
      </c>
      <c r="D3175" s="14" t="s">
        <v>3128</v>
      </c>
      <c r="E3175" s="14" t="s">
        <v>3128</v>
      </c>
      <c r="F3175" s="5">
        <v>22</v>
      </c>
      <c r="G3175" s="5">
        <v>85</v>
      </c>
      <c r="H3175" s="6" t="s">
        <v>204</v>
      </c>
      <c r="I3175" s="10">
        <v>181.8</v>
      </c>
      <c r="J3175" s="10">
        <v>81.900000000000006</v>
      </c>
      <c r="K3175" s="10">
        <v>22.4</v>
      </c>
      <c r="L3175" s="11"/>
      <c r="M3175" s="5">
        <v>100</v>
      </c>
      <c r="N3175" s="5">
        <v>286.10000000000002</v>
      </c>
      <c r="O3175" s="5">
        <v>2007</v>
      </c>
      <c r="P3175" s="5">
        <v>5</v>
      </c>
      <c r="Q3175" s="15">
        <v>0.28658101838401817</v>
      </c>
      <c r="R3175" s="15">
        <v>158.54329605033203</v>
      </c>
      <c r="S3175" s="6" t="s">
        <v>7</v>
      </c>
      <c r="T3175" s="7" t="s">
        <v>14</v>
      </c>
      <c r="U3175" s="15">
        <v>257.4418981615982</v>
      </c>
      <c r="V3175" s="15">
        <v>189.94780386326414</v>
      </c>
      <c r="W3175" s="15">
        <v>28.658101838401819</v>
      </c>
      <c r="X3175" s="6" t="s">
        <v>162</v>
      </c>
    </row>
    <row r="3176" spans="1:24" ht="28.8" x14ac:dyDescent="0.3">
      <c r="A3176" s="6" t="s">
        <v>25</v>
      </c>
      <c r="B3176" s="6" t="s">
        <v>3563</v>
      </c>
      <c r="C3176" s="13"/>
      <c r="D3176" s="14" t="s">
        <v>3564</v>
      </c>
      <c r="E3176" s="14" t="s">
        <v>3565</v>
      </c>
      <c r="F3176" s="5">
        <v>26</v>
      </c>
      <c r="G3176" s="13"/>
      <c r="H3176" s="6" t="s">
        <v>194</v>
      </c>
      <c r="I3176" s="13"/>
      <c r="J3176" s="13"/>
      <c r="K3176" s="8"/>
      <c r="L3176" s="5">
        <v>257</v>
      </c>
      <c r="M3176" s="5">
        <v>51</v>
      </c>
      <c r="N3176" s="5">
        <v>257</v>
      </c>
      <c r="O3176" s="5">
        <v>1981</v>
      </c>
      <c r="P3176" s="5">
        <v>6</v>
      </c>
      <c r="Q3176" s="15">
        <v>0.28650860287026275</v>
      </c>
      <c r="R3176" s="15">
        <v>90.012493657587541</v>
      </c>
      <c r="S3176" s="6" t="s">
        <v>6</v>
      </c>
      <c r="T3176" s="7" t="s">
        <v>13</v>
      </c>
      <c r="U3176" s="15">
        <v>242.3880612536166</v>
      </c>
      <c r="V3176" s="15">
        <v>101.06943648765733</v>
      </c>
      <c r="W3176" s="15">
        <v>14.611938746383402</v>
      </c>
      <c r="X3176" s="6" t="s">
        <v>162</v>
      </c>
    </row>
    <row r="3177" spans="1:24" ht="28.8" x14ac:dyDescent="0.3">
      <c r="A3177" s="6" t="s">
        <v>25</v>
      </c>
      <c r="B3177" s="6" t="s">
        <v>1962</v>
      </c>
      <c r="C3177" s="8"/>
      <c r="D3177" s="14" t="s">
        <v>642</v>
      </c>
      <c r="E3177" s="14" t="s">
        <v>643</v>
      </c>
      <c r="F3177" s="5">
        <v>0</v>
      </c>
      <c r="G3177" s="13"/>
      <c r="H3177" s="6" t="s">
        <v>172</v>
      </c>
      <c r="I3177" s="8"/>
      <c r="J3177" s="8"/>
      <c r="K3177" s="8"/>
      <c r="L3177" s="5">
        <v>426</v>
      </c>
      <c r="M3177" s="5">
        <v>100</v>
      </c>
      <c r="N3177" s="5">
        <v>426</v>
      </c>
      <c r="O3177" s="5">
        <v>1993</v>
      </c>
      <c r="P3177" s="5">
        <v>5</v>
      </c>
      <c r="Q3177" s="15">
        <v>0.28640407967267495</v>
      </c>
      <c r="R3177" s="15">
        <v>106.4770821596244</v>
      </c>
      <c r="S3177" s="6" t="s">
        <v>25</v>
      </c>
      <c r="T3177" s="6"/>
      <c r="U3177" s="15">
        <v>397.35959203273251</v>
      </c>
      <c r="V3177" s="15">
        <v>121.69764291143011</v>
      </c>
      <c r="W3177" s="15">
        <v>28.640407967267492</v>
      </c>
      <c r="X3177" s="6" t="s">
        <v>162</v>
      </c>
    </row>
    <row r="3178" spans="1:24" ht="28.8" x14ac:dyDescent="0.3">
      <c r="A3178" s="6" t="s">
        <v>25</v>
      </c>
      <c r="B3178" s="6" t="s">
        <v>258</v>
      </c>
      <c r="C3178" s="8"/>
      <c r="D3178" s="14" t="s">
        <v>1661</v>
      </c>
      <c r="E3178" s="14" t="s">
        <v>2502</v>
      </c>
      <c r="F3178" s="5">
        <v>20</v>
      </c>
      <c r="G3178" s="5">
        <v>64</v>
      </c>
      <c r="H3178" s="6" t="s">
        <v>161</v>
      </c>
      <c r="I3178" s="8"/>
      <c r="J3178" s="8"/>
      <c r="K3178" s="8"/>
      <c r="L3178" s="5">
        <v>368.7</v>
      </c>
      <c r="M3178" s="5">
        <v>113</v>
      </c>
      <c r="N3178" s="5">
        <v>368.7</v>
      </c>
      <c r="O3178" s="5">
        <v>1994</v>
      </c>
      <c r="P3178" s="5">
        <v>8</v>
      </c>
      <c r="Q3178" s="15">
        <v>0.28637524093380512</v>
      </c>
      <c r="R3178" s="15">
        <v>139.0180032818009</v>
      </c>
      <c r="S3178" s="6" t="s">
        <v>7</v>
      </c>
      <c r="T3178" s="7" t="s">
        <v>14</v>
      </c>
      <c r="U3178" s="15">
        <v>336.33959777448001</v>
      </c>
      <c r="V3178" s="15">
        <v>163.81969805019682</v>
      </c>
      <c r="W3178" s="15">
        <v>32.360402225519977</v>
      </c>
      <c r="X3178" s="6" t="s">
        <v>162</v>
      </c>
    </row>
    <row r="3179" spans="1:24" ht="28.8" x14ac:dyDescent="0.3">
      <c r="A3179" s="6" t="s">
        <v>25</v>
      </c>
      <c r="B3179" s="6" t="s">
        <v>310</v>
      </c>
      <c r="C3179" s="8"/>
      <c r="D3179" s="14" t="s">
        <v>2309</v>
      </c>
      <c r="E3179" s="14" t="s">
        <v>2310</v>
      </c>
      <c r="F3179" s="5">
        <v>26</v>
      </c>
      <c r="G3179" s="5">
        <v>116</v>
      </c>
      <c r="H3179" s="6" t="s">
        <v>172</v>
      </c>
      <c r="I3179" s="8"/>
      <c r="J3179" s="8"/>
      <c r="K3179" s="8"/>
      <c r="L3179" s="5">
        <v>367.3</v>
      </c>
      <c r="M3179" s="5">
        <v>98</v>
      </c>
      <c r="N3179" s="5">
        <v>367.3</v>
      </c>
      <c r="O3179" s="5">
        <v>1989</v>
      </c>
      <c r="P3179" s="5">
        <v>10</v>
      </c>
      <c r="Q3179" s="15">
        <v>0.28610191170239035</v>
      </c>
      <c r="R3179" s="15">
        <v>121.0238286414375</v>
      </c>
      <c r="S3179" s="6" t="s">
        <v>6</v>
      </c>
      <c r="T3179" s="7" t="s">
        <v>13</v>
      </c>
      <c r="U3179" s="15">
        <v>339.26201265316575</v>
      </c>
      <c r="V3179" s="15">
        <v>140.06684873267534</v>
      </c>
      <c r="W3179" s="15">
        <v>28.037987346834257</v>
      </c>
      <c r="X3179" s="6" t="s">
        <v>162</v>
      </c>
    </row>
    <row r="3180" spans="1:24" ht="28.8" x14ac:dyDescent="0.3">
      <c r="A3180" s="6" t="s">
        <v>217</v>
      </c>
      <c r="B3180" s="6" t="s">
        <v>1328</v>
      </c>
      <c r="C3180" s="10">
        <v>3373470</v>
      </c>
      <c r="D3180" s="14" t="s">
        <v>3566</v>
      </c>
      <c r="E3180" s="14" t="s">
        <v>3567</v>
      </c>
      <c r="F3180" s="5">
        <v>21</v>
      </c>
      <c r="G3180" s="5">
        <v>70</v>
      </c>
      <c r="H3180" s="6" t="s">
        <v>161</v>
      </c>
      <c r="I3180" s="8"/>
      <c r="J3180" s="8"/>
      <c r="K3180" s="8"/>
      <c r="L3180" s="5">
        <v>347.5</v>
      </c>
      <c r="M3180" s="5">
        <v>103</v>
      </c>
      <c r="N3180" s="5">
        <v>347.5</v>
      </c>
      <c r="O3180" s="5">
        <v>2020</v>
      </c>
      <c r="P3180" s="5">
        <v>7</v>
      </c>
      <c r="Q3180" s="15">
        <v>0.28587318210800738</v>
      </c>
      <c r="R3180" s="15">
        <v>134.44608376978417</v>
      </c>
      <c r="S3180" s="6" t="s">
        <v>7</v>
      </c>
      <c r="T3180" s="7" t="s">
        <v>14</v>
      </c>
      <c r="U3180" s="15">
        <v>318.05506224287524</v>
      </c>
      <c r="V3180" s="15">
        <v>157.76961278101646</v>
      </c>
      <c r="W3180" s="15">
        <v>29.444937757124762</v>
      </c>
      <c r="X3180" s="6" t="s">
        <v>168</v>
      </c>
    </row>
    <row r="3181" spans="1:24" ht="28.8" x14ac:dyDescent="0.3">
      <c r="A3181" s="6" t="s">
        <v>25</v>
      </c>
      <c r="B3181" s="6" t="s">
        <v>899</v>
      </c>
      <c r="C3181" s="8"/>
      <c r="D3181" s="14" t="s">
        <v>1178</v>
      </c>
      <c r="E3181" s="14" t="s">
        <v>1163</v>
      </c>
      <c r="F3181" s="5">
        <v>32</v>
      </c>
      <c r="G3181" s="5">
        <v>74</v>
      </c>
      <c r="H3181" s="6" t="s">
        <v>172</v>
      </c>
      <c r="I3181" s="8"/>
      <c r="J3181" s="8"/>
      <c r="K3181" s="8"/>
      <c r="L3181" s="5">
        <v>363.5</v>
      </c>
      <c r="M3181" s="5">
        <v>100</v>
      </c>
      <c r="N3181" s="5">
        <v>363.5</v>
      </c>
      <c r="O3181" s="5">
        <v>1988</v>
      </c>
      <c r="P3181" s="5">
        <v>10</v>
      </c>
      <c r="Q3181" s="15">
        <v>0.28583810073012161</v>
      </c>
      <c r="R3181" s="15">
        <v>124.78469601100412</v>
      </c>
      <c r="S3181" s="6" t="s">
        <v>6</v>
      </c>
      <c r="T3181" s="6"/>
      <c r="U3181" s="15">
        <v>334.91618992698784</v>
      </c>
      <c r="V3181" s="15">
        <v>144.89239031650015</v>
      </c>
      <c r="W3181" s="15">
        <v>28.58381007301216</v>
      </c>
      <c r="X3181" s="6" t="s">
        <v>162</v>
      </c>
    </row>
    <row r="3182" spans="1:24" ht="28.8" x14ac:dyDescent="0.3">
      <c r="A3182" s="6" t="s">
        <v>25</v>
      </c>
      <c r="B3182" s="6" t="s">
        <v>2295</v>
      </c>
      <c r="C3182" s="8"/>
      <c r="D3182" s="14" t="s">
        <v>2590</v>
      </c>
      <c r="E3182" s="14" t="s">
        <v>2743</v>
      </c>
      <c r="F3182" s="5">
        <v>26</v>
      </c>
      <c r="G3182" s="11"/>
      <c r="H3182" s="6" t="s">
        <v>194</v>
      </c>
      <c r="I3182" s="8"/>
      <c r="J3182" s="8"/>
      <c r="K3182" s="8"/>
      <c r="L3182" s="5">
        <v>346.5</v>
      </c>
      <c r="M3182" s="5">
        <v>100</v>
      </c>
      <c r="N3182" s="5">
        <v>346.5</v>
      </c>
      <c r="O3182" s="5">
        <v>2002</v>
      </c>
      <c r="P3182" s="5">
        <v>7</v>
      </c>
      <c r="Q3182" s="15">
        <v>0.28583721920393373</v>
      </c>
      <c r="R3182" s="15">
        <v>130.90688888888889</v>
      </c>
      <c r="S3182" s="6" t="s">
        <v>6</v>
      </c>
      <c r="T3182" s="7" t="s">
        <v>13</v>
      </c>
      <c r="U3182" s="15">
        <v>317.91627807960663</v>
      </c>
      <c r="V3182" s="15">
        <v>152.92849724899219</v>
      </c>
      <c r="W3182" s="15">
        <v>28.583721920393373</v>
      </c>
      <c r="X3182" s="6" t="s">
        <v>162</v>
      </c>
    </row>
    <row r="3183" spans="1:24" ht="28.8" x14ac:dyDescent="0.3">
      <c r="A3183" s="6" t="s">
        <v>1958</v>
      </c>
      <c r="B3183" s="6" t="s">
        <v>3568</v>
      </c>
      <c r="C3183" s="8"/>
      <c r="D3183" s="14" t="s">
        <v>2842</v>
      </c>
      <c r="E3183" s="14" t="s">
        <v>1984</v>
      </c>
      <c r="F3183" s="5">
        <v>26</v>
      </c>
      <c r="G3183" s="11"/>
      <c r="H3183" s="6" t="s">
        <v>1961</v>
      </c>
      <c r="I3183" s="8"/>
      <c r="J3183" s="8"/>
      <c r="K3183" s="8"/>
      <c r="L3183" s="5">
        <v>309.60000000000002</v>
      </c>
      <c r="M3183" s="5">
        <v>100</v>
      </c>
      <c r="N3183" s="5">
        <v>309.60000000000002</v>
      </c>
      <c r="O3183" s="5">
        <v>2020</v>
      </c>
      <c r="P3183" s="5">
        <v>6</v>
      </c>
      <c r="Q3183" s="15">
        <v>0.28574357340712142</v>
      </c>
      <c r="R3183" s="15">
        <v>146.50916343669249</v>
      </c>
      <c r="S3183" s="6" t="s">
        <v>6</v>
      </c>
      <c r="T3183" s="7" t="s">
        <v>13</v>
      </c>
      <c r="U3183" s="15">
        <v>281.02564265928788</v>
      </c>
      <c r="V3183" s="15">
        <v>173.77913030129275</v>
      </c>
      <c r="W3183" s="15">
        <v>28.57435734071214</v>
      </c>
      <c r="X3183" s="6" t="s">
        <v>168</v>
      </c>
    </row>
    <row r="3184" spans="1:24" ht="28.8" x14ac:dyDescent="0.3">
      <c r="A3184" s="6" t="s">
        <v>25</v>
      </c>
      <c r="B3184" s="6" t="s">
        <v>713</v>
      </c>
      <c r="C3184" s="8"/>
      <c r="D3184" s="14" t="s">
        <v>855</v>
      </c>
      <c r="E3184" s="14" t="s">
        <v>856</v>
      </c>
      <c r="F3184" s="5">
        <v>32</v>
      </c>
      <c r="G3184" s="5">
        <v>91</v>
      </c>
      <c r="H3184" s="6" t="s">
        <v>172</v>
      </c>
      <c r="I3184" s="8"/>
      <c r="J3184" s="8"/>
      <c r="K3184" s="8"/>
      <c r="L3184" s="5">
        <v>670.9</v>
      </c>
      <c r="M3184" s="5">
        <v>177</v>
      </c>
      <c r="N3184" s="5">
        <v>670.9</v>
      </c>
      <c r="O3184" s="5">
        <v>1993</v>
      </c>
      <c r="P3184" s="5">
        <v>7</v>
      </c>
      <c r="Q3184" s="15">
        <v>0.28573999811494932</v>
      </c>
      <c r="R3184" s="15">
        <v>119.66887686689522</v>
      </c>
      <c r="S3184" s="6" t="s">
        <v>6</v>
      </c>
      <c r="T3184" s="6"/>
      <c r="U3184" s="15">
        <v>620.32402033365395</v>
      </c>
      <c r="V3184" s="15">
        <v>138.35351843180172</v>
      </c>
      <c r="W3184" s="15">
        <v>50.575979666346029</v>
      </c>
      <c r="X3184" s="6" t="s">
        <v>162</v>
      </c>
    </row>
    <row r="3185" spans="1:24" ht="28.8" x14ac:dyDescent="0.3">
      <c r="A3185" s="6" t="s">
        <v>178</v>
      </c>
      <c r="B3185" s="6" t="s">
        <v>1495</v>
      </c>
      <c r="C3185" s="8"/>
      <c r="D3185" s="14" t="s">
        <v>1638</v>
      </c>
      <c r="E3185" s="14" t="s">
        <v>3569</v>
      </c>
      <c r="F3185" s="5">
        <v>32</v>
      </c>
      <c r="G3185" s="5">
        <v>91</v>
      </c>
      <c r="H3185" s="6" t="s">
        <v>172</v>
      </c>
      <c r="I3185" s="8"/>
      <c r="J3185" s="8"/>
      <c r="K3185" s="8"/>
      <c r="L3185" s="5">
        <v>349.7</v>
      </c>
      <c r="M3185" s="5">
        <v>101</v>
      </c>
      <c r="N3185" s="5">
        <v>349.7</v>
      </c>
      <c r="O3185" s="5">
        <v>2005</v>
      </c>
      <c r="P3185" s="5">
        <v>8</v>
      </c>
      <c r="Q3185" s="15">
        <v>0.28572087614962088</v>
      </c>
      <c r="R3185" s="15">
        <v>131.00608913354304</v>
      </c>
      <c r="S3185" s="6" t="s">
        <v>6</v>
      </c>
      <c r="T3185" s="6"/>
      <c r="U3185" s="15">
        <v>320.84219150888828</v>
      </c>
      <c r="V3185" s="15">
        <v>153.02709860419924</v>
      </c>
      <c r="W3185" s="15">
        <v>28.857808491111712</v>
      </c>
      <c r="X3185" s="6" t="s">
        <v>162</v>
      </c>
    </row>
    <row r="3186" spans="1:24" ht="28.8" x14ac:dyDescent="0.3">
      <c r="A3186" s="6" t="s">
        <v>25</v>
      </c>
      <c r="B3186" s="6" t="s">
        <v>540</v>
      </c>
      <c r="C3186" s="8"/>
      <c r="D3186" s="14" t="s">
        <v>3570</v>
      </c>
      <c r="E3186" s="14" t="s">
        <v>3571</v>
      </c>
      <c r="F3186" s="5">
        <v>24</v>
      </c>
      <c r="G3186" s="11"/>
      <c r="H3186" s="6" t="s">
        <v>194</v>
      </c>
      <c r="I3186" s="10">
        <v>141</v>
      </c>
      <c r="J3186" s="10">
        <v>135</v>
      </c>
      <c r="K3186" s="10">
        <v>32</v>
      </c>
      <c r="L3186" s="11"/>
      <c r="M3186" s="5">
        <v>101</v>
      </c>
      <c r="N3186" s="5">
        <v>308</v>
      </c>
      <c r="O3186" s="5">
        <v>2020</v>
      </c>
      <c r="P3186" s="5">
        <v>4</v>
      </c>
      <c r="Q3186" s="15">
        <v>0.28564982337938449</v>
      </c>
      <c r="R3186" s="15">
        <v>148.7429525</v>
      </c>
      <c r="S3186" s="6" t="s">
        <v>6</v>
      </c>
      <c r="T3186" s="7" t="s">
        <v>13</v>
      </c>
      <c r="U3186" s="15">
        <v>279.14936783868217</v>
      </c>
      <c r="V3186" s="15">
        <v>176.57846157872584</v>
      </c>
      <c r="W3186" s="15">
        <v>28.850632161317833</v>
      </c>
      <c r="X3186" s="6" t="s">
        <v>168</v>
      </c>
    </row>
    <row r="3187" spans="1:24" ht="28.8" x14ac:dyDescent="0.3">
      <c r="A3187" s="6" t="s">
        <v>251</v>
      </c>
      <c r="B3187" s="6" t="s">
        <v>468</v>
      </c>
      <c r="C3187" s="8"/>
      <c r="D3187" s="14" t="s">
        <v>3572</v>
      </c>
      <c r="E3187" s="14" t="s">
        <v>3573</v>
      </c>
      <c r="F3187" s="5">
        <v>24</v>
      </c>
      <c r="G3187" s="13"/>
      <c r="H3187" s="6" t="s">
        <v>194</v>
      </c>
      <c r="I3187" s="10">
        <v>418.9</v>
      </c>
      <c r="J3187" s="10">
        <v>29.1</v>
      </c>
      <c r="K3187" s="10">
        <v>305.8</v>
      </c>
      <c r="L3187" s="11"/>
      <c r="M3187" s="5">
        <v>198</v>
      </c>
      <c r="N3187" s="5">
        <v>753.8</v>
      </c>
      <c r="O3187" s="5">
        <v>2007</v>
      </c>
      <c r="P3187" s="5">
        <v>10</v>
      </c>
      <c r="Q3187" s="15">
        <v>0.28561178883651589</v>
      </c>
      <c r="R3187" s="15">
        <v>119.14471910321039</v>
      </c>
      <c r="S3187" s="6" t="s">
        <v>6</v>
      </c>
      <c r="T3187" s="7" t="s">
        <v>13</v>
      </c>
      <c r="U3187" s="15">
        <v>697.24886581036981</v>
      </c>
      <c r="V3187" s="15">
        <v>137.63078899526693</v>
      </c>
      <c r="W3187" s="15">
        <v>56.551134189630147</v>
      </c>
      <c r="X3187" s="6" t="s">
        <v>162</v>
      </c>
    </row>
    <row r="3188" spans="1:24" ht="28.8" x14ac:dyDescent="0.3">
      <c r="A3188" s="6" t="s">
        <v>25</v>
      </c>
      <c r="B3188" s="6" t="s">
        <v>713</v>
      </c>
      <c r="C3188" s="8"/>
      <c r="D3188" s="14" t="s">
        <v>3574</v>
      </c>
      <c r="E3188" s="14" t="s">
        <v>692</v>
      </c>
      <c r="F3188" s="5">
        <v>28</v>
      </c>
      <c r="G3188" s="10">
        <v>85</v>
      </c>
      <c r="H3188" s="6" t="s">
        <v>172</v>
      </c>
      <c r="I3188" s="10">
        <v>242.6</v>
      </c>
      <c r="J3188" s="8"/>
      <c r="K3188" s="10">
        <v>122</v>
      </c>
      <c r="L3188" s="11"/>
      <c r="M3188" s="5">
        <v>99</v>
      </c>
      <c r="N3188" s="5">
        <v>364.6</v>
      </c>
      <c r="O3188" s="5">
        <v>2000</v>
      </c>
      <c r="P3188" s="5">
        <v>10</v>
      </c>
      <c r="Q3188" s="15">
        <v>0.28548094652707179</v>
      </c>
      <c r="R3188" s="15">
        <v>123.16413776741634</v>
      </c>
      <c r="S3188" s="6" t="s">
        <v>6</v>
      </c>
      <c r="T3188" s="7" t="s">
        <v>13</v>
      </c>
      <c r="U3188" s="15">
        <v>336.33738629381992</v>
      </c>
      <c r="V3188" s="15">
        <v>142.89810556569705</v>
      </c>
      <c r="W3188" s="15">
        <v>28.262613706180105</v>
      </c>
      <c r="X3188" s="6" t="s">
        <v>162</v>
      </c>
    </row>
    <row r="3189" spans="1:24" ht="28.8" x14ac:dyDescent="0.3">
      <c r="A3189" s="6" t="s">
        <v>25</v>
      </c>
      <c r="B3189" s="6" t="s">
        <v>2589</v>
      </c>
      <c r="C3189" s="8"/>
      <c r="D3189" s="14" t="s">
        <v>2106</v>
      </c>
      <c r="E3189" s="14" t="s">
        <v>2252</v>
      </c>
      <c r="F3189" s="5">
        <v>0</v>
      </c>
      <c r="G3189" s="11"/>
      <c r="H3189" s="6" t="s">
        <v>194</v>
      </c>
      <c r="I3189" s="8"/>
      <c r="J3189" s="8"/>
      <c r="K3189" s="8"/>
      <c r="L3189" s="5">
        <v>247.5</v>
      </c>
      <c r="M3189" s="5">
        <v>101</v>
      </c>
      <c r="N3189" s="5">
        <v>247.5</v>
      </c>
      <c r="O3189" s="5">
        <v>1991</v>
      </c>
      <c r="P3189" s="5">
        <v>6</v>
      </c>
      <c r="Q3189" s="15">
        <v>0.28545206794890848</v>
      </c>
      <c r="R3189" s="15">
        <v>185.10234088888888</v>
      </c>
      <c r="S3189" s="6" t="s">
        <v>25</v>
      </c>
      <c r="T3189" s="6"/>
      <c r="U3189" s="15">
        <v>218.66934113716025</v>
      </c>
      <c r="V3189" s="15">
        <v>226.91540024236977</v>
      </c>
      <c r="W3189" s="15">
        <v>28.830658862839755</v>
      </c>
      <c r="X3189" s="6" t="s">
        <v>162</v>
      </c>
    </row>
    <row r="3190" spans="1:24" ht="28.8" x14ac:dyDescent="0.3">
      <c r="A3190" s="6" t="s">
        <v>25</v>
      </c>
      <c r="B3190" s="6" t="s">
        <v>1599</v>
      </c>
      <c r="C3190" s="8"/>
      <c r="D3190" s="14" t="s">
        <v>2499</v>
      </c>
      <c r="E3190" s="14" t="s">
        <v>2500</v>
      </c>
      <c r="F3190" s="5">
        <v>21</v>
      </c>
      <c r="G3190" s="11"/>
      <c r="H3190" s="6" t="s">
        <v>161</v>
      </c>
      <c r="I3190" s="8"/>
      <c r="J3190" s="8"/>
      <c r="K3190" s="8"/>
      <c r="L3190" s="5">
        <v>381.2</v>
      </c>
      <c r="M3190" s="5">
        <v>111</v>
      </c>
      <c r="N3190" s="5">
        <v>381.2</v>
      </c>
      <c r="O3190" s="5">
        <v>1992</v>
      </c>
      <c r="P3190" s="5">
        <v>5</v>
      </c>
      <c r="Q3190" s="15">
        <v>0.28534015077349245</v>
      </c>
      <c r="R3190" s="15">
        <v>132.0796250524659</v>
      </c>
      <c r="S3190" s="6" t="s">
        <v>7</v>
      </c>
      <c r="T3190" s="7" t="s">
        <v>14</v>
      </c>
      <c r="U3190" s="15">
        <v>349.52724326414233</v>
      </c>
      <c r="V3190" s="15">
        <v>154.4663586038466</v>
      </c>
      <c r="W3190" s="15">
        <v>31.672756735857661</v>
      </c>
      <c r="X3190" s="6" t="s">
        <v>162</v>
      </c>
    </row>
    <row r="3191" spans="1:24" x14ac:dyDescent="0.3">
      <c r="A3191" s="6" t="s">
        <v>25</v>
      </c>
      <c r="B3191" s="6" t="s">
        <v>669</v>
      </c>
      <c r="C3191" s="13"/>
      <c r="D3191" s="14" t="s">
        <v>1723</v>
      </c>
      <c r="E3191" s="14" t="s">
        <v>1724</v>
      </c>
      <c r="F3191" s="5">
        <v>22</v>
      </c>
      <c r="G3191" s="13"/>
      <c r="H3191" s="6" t="s">
        <v>194</v>
      </c>
      <c r="I3191" s="10">
        <v>211</v>
      </c>
      <c r="J3191" s="10">
        <v>67</v>
      </c>
      <c r="K3191" s="10">
        <v>144</v>
      </c>
      <c r="L3191" s="11"/>
      <c r="M3191" s="5">
        <v>100</v>
      </c>
      <c r="N3191" s="5">
        <v>422</v>
      </c>
      <c r="O3191" s="5">
        <v>1997</v>
      </c>
      <c r="P3191" s="5">
        <v>4</v>
      </c>
      <c r="Q3191" s="15">
        <v>0.28526873089468213</v>
      </c>
      <c r="R3191" s="15">
        <v>107.48634360189573</v>
      </c>
      <c r="S3191" s="6" t="s">
        <v>7</v>
      </c>
      <c r="T3191" s="7" t="s">
        <v>14</v>
      </c>
      <c r="U3191" s="15">
        <v>393.47312691053179</v>
      </c>
      <c r="V3191" s="15">
        <v>122.51069014174479</v>
      </c>
      <c r="W3191" s="15">
        <v>28.526873089468211</v>
      </c>
      <c r="X3191" s="6" t="s">
        <v>162</v>
      </c>
    </row>
    <row r="3192" spans="1:24" ht="28.8" x14ac:dyDescent="0.3">
      <c r="A3192" s="6" t="s">
        <v>178</v>
      </c>
      <c r="B3192" s="6" t="s">
        <v>3404</v>
      </c>
      <c r="C3192" s="10">
        <v>50027420</v>
      </c>
      <c r="D3192" s="14" t="s">
        <v>2569</v>
      </c>
      <c r="E3192" s="14" t="s">
        <v>3575</v>
      </c>
      <c r="F3192" s="5">
        <v>32</v>
      </c>
      <c r="G3192" s="10">
        <v>82</v>
      </c>
      <c r="H3192" s="6" t="s">
        <v>186</v>
      </c>
      <c r="I3192" s="8"/>
      <c r="J3192" s="8"/>
      <c r="K3192" s="8"/>
      <c r="L3192" s="5">
        <v>349.7</v>
      </c>
      <c r="M3192" s="5">
        <v>100</v>
      </c>
      <c r="N3192" s="5">
        <v>349.7</v>
      </c>
      <c r="O3192" s="5">
        <v>2018</v>
      </c>
      <c r="P3192" s="5">
        <v>8</v>
      </c>
      <c r="Q3192" s="15">
        <v>0.28519551001888488</v>
      </c>
      <c r="R3192" s="15">
        <v>129.70899914212183</v>
      </c>
      <c r="S3192" s="6" t="s">
        <v>6</v>
      </c>
      <c r="T3192" s="6"/>
      <c r="U3192" s="15">
        <v>321.1804489981115</v>
      </c>
      <c r="V3192" s="15">
        <v>151.48676112141246</v>
      </c>
      <c r="W3192" s="15">
        <v>28.519551001888487</v>
      </c>
      <c r="X3192" s="6" t="s">
        <v>168</v>
      </c>
    </row>
    <row r="3193" spans="1:24" ht="28.8" x14ac:dyDescent="0.3">
      <c r="A3193" s="6" t="s">
        <v>25</v>
      </c>
      <c r="B3193" s="6" t="s">
        <v>3481</v>
      </c>
      <c r="C3193" s="8"/>
      <c r="D3193" s="14" t="s">
        <v>3576</v>
      </c>
      <c r="E3193" s="14" t="s">
        <v>3577</v>
      </c>
      <c r="F3193" s="5">
        <v>32</v>
      </c>
      <c r="G3193" s="5">
        <v>85</v>
      </c>
      <c r="H3193" s="6" t="s">
        <v>172</v>
      </c>
      <c r="I3193" s="8"/>
      <c r="J3193" s="8"/>
      <c r="K3193" s="8"/>
      <c r="L3193" s="5">
        <v>343.4</v>
      </c>
      <c r="M3193" s="5">
        <v>123</v>
      </c>
      <c r="N3193" s="5">
        <v>343.4</v>
      </c>
      <c r="O3193" s="5">
        <v>1983</v>
      </c>
      <c r="P3193" s="5">
        <v>6</v>
      </c>
      <c r="Q3193" s="15">
        <v>0.28512868804812003</v>
      </c>
      <c r="R3193" s="15">
        <v>162.46902012230635</v>
      </c>
      <c r="S3193" s="6" t="s">
        <v>6</v>
      </c>
      <c r="T3193" s="6"/>
      <c r="U3193" s="15">
        <v>308.32917137008121</v>
      </c>
      <c r="V3193" s="15">
        <v>195.15072241884977</v>
      </c>
      <c r="W3193" s="15">
        <v>35.070828629918765</v>
      </c>
      <c r="X3193" s="6" t="s">
        <v>162</v>
      </c>
    </row>
    <row r="3194" spans="1:24" ht="28.8" x14ac:dyDescent="0.3">
      <c r="A3194" s="6" t="s">
        <v>217</v>
      </c>
      <c r="B3194" s="6" t="s">
        <v>3138</v>
      </c>
      <c r="C3194" s="10">
        <v>50025569</v>
      </c>
      <c r="D3194" s="14" t="s">
        <v>3578</v>
      </c>
      <c r="E3194" s="14" t="s">
        <v>2080</v>
      </c>
      <c r="F3194" s="5">
        <v>18</v>
      </c>
      <c r="G3194" s="10">
        <v>60</v>
      </c>
      <c r="H3194" s="6" t="s">
        <v>445</v>
      </c>
      <c r="I3194" s="8"/>
      <c r="J3194" s="8"/>
      <c r="K3194" s="8"/>
      <c r="L3194" s="5">
        <v>354.1</v>
      </c>
      <c r="M3194" s="5">
        <v>100</v>
      </c>
      <c r="N3194" s="5">
        <v>354.1</v>
      </c>
      <c r="O3194" s="5">
        <v>2018</v>
      </c>
      <c r="P3194" s="5">
        <v>7</v>
      </c>
      <c r="Q3194" s="15">
        <v>0.28509890976854424</v>
      </c>
      <c r="R3194" s="15">
        <v>128.09725218864727</v>
      </c>
      <c r="S3194" s="6" t="s">
        <v>7</v>
      </c>
      <c r="T3194" s="7" t="s">
        <v>14</v>
      </c>
      <c r="U3194" s="15">
        <v>325.5901090231456</v>
      </c>
      <c r="V3194" s="15">
        <v>149.39920643625572</v>
      </c>
      <c r="W3194" s="15">
        <v>28.509890976854422</v>
      </c>
      <c r="X3194" s="6" t="s">
        <v>168</v>
      </c>
    </row>
    <row r="3195" spans="1:24" ht="28.8" x14ac:dyDescent="0.3">
      <c r="A3195" s="6" t="s">
        <v>25</v>
      </c>
      <c r="B3195" s="6" t="s">
        <v>1495</v>
      </c>
      <c r="C3195" s="10">
        <v>3924774</v>
      </c>
      <c r="D3195" s="14" t="s">
        <v>2762</v>
      </c>
      <c r="E3195" s="14" t="s">
        <v>2463</v>
      </c>
      <c r="F3195" s="5">
        <v>28</v>
      </c>
      <c r="G3195" s="5">
        <v>77</v>
      </c>
      <c r="H3195" s="6" t="s">
        <v>172</v>
      </c>
      <c r="I3195" s="10">
        <v>82</v>
      </c>
      <c r="J3195" s="10">
        <v>9.1999999999999993</v>
      </c>
      <c r="K3195" s="10">
        <v>416.09999999999997</v>
      </c>
      <c r="L3195" s="11"/>
      <c r="M3195" s="5">
        <v>99</v>
      </c>
      <c r="N3195" s="5">
        <v>507.29999999999995</v>
      </c>
      <c r="O3195" s="5">
        <v>1999</v>
      </c>
      <c r="P3195" s="5">
        <v>9</v>
      </c>
      <c r="Q3195" s="15">
        <v>0.28488754162156099</v>
      </c>
      <c r="R3195" s="15">
        <v>88.518913128326432</v>
      </c>
      <c r="S3195" s="6" t="s">
        <v>6</v>
      </c>
      <c r="T3195" s="7" t="s">
        <v>13</v>
      </c>
      <c r="U3195" s="15">
        <v>479.09613337946541</v>
      </c>
      <c r="V3195" s="15">
        <v>99.219752213331446</v>
      </c>
      <c r="W3195" s="15">
        <v>28.203866620534541</v>
      </c>
      <c r="X3195" s="6" t="s">
        <v>162</v>
      </c>
    </row>
    <row r="3196" spans="1:24" ht="28.8" x14ac:dyDescent="0.3">
      <c r="A3196" s="6" t="s">
        <v>25</v>
      </c>
      <c r="B3196" s="6" t="s">
        <v>829</v>
      </c>
      <c r="C3196" s="8"/>
      <c r="D3196" s="14" t="s">
        <v>3579</v>
      </c>
      <c r="E3196" s="14" t="s">
        <v>3579</v>
      </c>
      <c r="F3196" s="5">
        <v>26</v>
      </c>
      <c r="G3196" s="13"/>
      <c r="H3196" s="6" t="s">
        <v>194</v>
      </c>
      <c r="I3196" s="8"/>
      <c r="J3196" s="8"/>
      <c r="K3196" s="8"/>
      <c r="L3196" s="5">
        <v>314</v>
      </c>
      <c r="M3196" s="5">
        <v>100</v>
      </c>
      <c r="N3196" s="5">
        <v>314</v>
      </c>
      <c r="O3196" s="5">
        <v>2001</v>
      </c>
      <c r="P3196" s="5">
        <v>5</v>
      </c>
      <c r="Q3196" s="15">
        <v>0.28481942284882567</v>
      </c>
      <c r="R3196" s="15">
        <v>144.45616878980891</v>
      </c>
      <c r="S3196" s="6" t="s">
        <v>6</v>
      </c>
      <c r="T3196" s="7" t="s">
        <v>13</v>
      </c>
      <c r="U3196" s="15">
        <v>285.51805771511744</v>
      </c>
      <c r="V3196" s="15">
        <v>170.45820847151037</v>
      </c>
      <c r="W3196" s="15">
        <v>28.481942284882564</v>
      </c>
      <c r="X3196" s="6" t="s">
        <v>162</v>
      </c>
    </row>
    <row r="3197" spans="1:24" ht="28.8" x14ac:dyDescent="0.3">
      <c r="A3197" s="6" t="s">
        <v>178</v>
      </c>
      <c r="B3197" s="6" t="s">
        <v>1070</v>
      </c>
      <c r="C3197" s="13"/>
      <c r="D3197" s="14" t="s">
        <v>3580</v>
      </c>
      <c r="E3197" s="14" t="s">
        <v>3581</v>
      </c>
      <c r="F3197" s="5">
        <v>26</v>
      </c>
      <c r="G3197" s="5">
        <v>109</v>
      </c>
      <c r="H3197" s="6" t="s">
        <v>172</v>
      </c>
      <c r="I3197" s="10">
        <v>110.1</v>
      </c>
      <c r="J3197" s="10">
        <v>34.4</v>
      </c>
      <c r="K3197" s="10">
        <v>320.29999999999995</v>
      </c>
      <c r="L3197" s="11"/>
      <c r="M3197" s="5">
        <v>99</v>
      </c>
      <c r="N3197" s="5">
        <v>464.79999999999995</v>
      </c>
      <c r="O3197" s="5">
        <v>2007</v>
      </c>
      <c r="P3197" s="5">
        <v>9</v>
      </c>
      <c r="Q3197" s="15">
        <v>0.28414507569239522</v>
      </c>
      <c r="R3197" s="15">
        <v>96.612832680722889</v>
      </c>
      <c r="S3197" s="6" t="s">
        <v>6</v>
      </c>
      <c r="T3197" s="7" t="s">
        <v>13</v>
      </c>
      <c r="U3197" s="15">
        <v>436.66963750645283</v>
      </c>
      <c r="V3197" s="15">
        <v>109.0822254375777</v>
      </c>
      <c r="W3197" s="15">
        <v>28.130362493547125</v>
      </c>
      <c r="X3197" s="6" t="s">
        <v>162</v>
      </c>
    </row>
    <row r="3198" spans="1:24" ht="28.8" x14ac:dyDescent="0.3">
      <c r="A3198" s="6" t="s">
        <v>25</v>
      </c>
      <c r="B3198" s="6" t="s">
        <v>258</v>
      </c>
      <c r="C3198" s="13"/>
      <c r="D3198" s="14" t="s">
        <v>3445</v>
      </c>
      <c r="E3198" s="14" t="s">
        <v>3582</v>
      </c>
      <c r="F3198" s="5">
        <v>26</v>
      </c>
      <c r="G3198" s="10">
        <v>97</v>
      </c>
      <c r="H3198" s="6" t="s">
        <v>194</v>
      </c>
      <c r="I3198" s="8"/>
      <c r="J3198" s="8"/>
      <c r="K3198" s="8"/>
      <c r="L3198" s="5">
        <v>539.5</v>
      </c>
      <c r="M3198" s="5">
        <v>100</v>
      </c>
      <c r="N3198" s="5">
        <v>539.5</v>
      </c>
      <c r="O3198" s="5">
        <v>1985</v>
      </c>
      <c r="P3198" s="5">
        <v>4</v>
      </c>
      <c r="Q3198" s="15">
        <v>0.28390404654467088</v>
      </c>
      <c r="R3198" s="15">
        <v>84.076435588507877</v>
      </c>
      <c r="S3198" s="6" t="s">
        <v>6</v>
      </c>
      <c r="T3198" s="7" t="s">
        <v>13</v>
      </c>
      <c r="U3198" s="15">
        <v>511.10959534553291</v>
      </c>
      <c r="V3198" s="15">
        <v>93.923547463761224</v>
      </c>
      <c r="W3198" s="15">
        <v>28.39040465446709</v>
      </c>
      <c r="X3198" s="6" t="s">
        <v>162</v>
      </c>
    </row>
    <row r="3199" spans="1:24" ht="28.8" x14ac:dyDescent="0.3">
      <c r="A3199" s="6" t="s">
        <v>2187</v>
      </c>
      <c r="B3199" s="6" t="s">
        <v>2160</v>
      </c>
      <c r="C3199" s="10">
        <v>50025845</v>
      </c>
      <c r="D3199" s="14" t="s">
        <v>2080</v>
      </c>
      <c r="E3199" s="14" t="s">
        <v>3583</v>
      </c>
      <c r="F3199" s="5">
        <v>18</v>
      </c>
      <c r="G3199" s="5">
        <v>68</v>
      </c>
      <c r="H3199" s="6" t="s">
        <v>167</v>
      </c>
      <c r="I3199" s="8"/>
      <c r="J3199" s="8"/>
      <c r="K3199" s="8"/>
      <c r="L3199" s="5">
        <v>421.1</v>
      </c>
      <c r="M3199" s="5">
        <v>100</v>
      </c>
      <c r="N3199" s="5">
        <v>421.1</v>
      </c>
      <c r="O3199" s="5">
        <v>2018</v>
      </c>
      <c r="P3199" s="5">
        <v>7</v>
      </c>
      <c r="Q3199" s="15">
        <v>0.28377379340937009</v>
      </c>
      <c r="R3199" s="15">
        <v>107.71606981714555</v>
      </c>
      <c r="S3199" s="6" t="s">
        <v>7</v>
      </c>
      <c r="T3199" s="7" t="s">
        <v>14</v>
      </c>
      <c r="U3199" s="15">
        <v>392.72262065906301</v>
      </c>
      <c r="V3199" s="15">
        <v>123.12756043124563</v>
      </c>
      <c r="W3199" s="15">
        <v>28.377379340937011</v>
      </c>
      <c r="X3199" s="6" t="s">
        <v>168</v>
      </c>
    </row>
    <row r="3200" spans="1:24" ht="28.8" x14ac:dyDescent="0.3">
      <c r="A3200" s="6" t="s">
        <v>25</v>
      </c>
      <c r="B3200" s="6" t="s">
        <v>237</v>
      </c>
      <c r="C3200" s="8"/>
      <c r="D3200" s="14" t="s">
        <v>3584</v>
      </c>
      <c r="E3200" s="14" t="s">
        <v>3585</v>
      </c>
      <c r="F3200" s="5">
        <v>22</v>
      </c>
      <c r="G3200" s="5">
        <v>102</v>
      </c>
      <c r="H3200" s="6" t="s">
        <v>161</v>
      </c>
      <c r="I3200" s="10">
        <v>123.1</v>
      </c>
      <c r="J3200" s="10">
        <v>85.2</v>
      </c>
      <c r="K3200" s="10">
        <v>69</v>
      </c>
      <c r="L3200" s="11"/>
      <c r="M3200" s="5">
        <v>104</v>
      </c>
      <c r="N3200" s="5">
        <v>277.3</v>
      </c>
      <c r="O3200" s="5">
        <v>2001</v>
      </c>
      <c r="P3200" s="5">
        <v>4</v>
      </c>
      <c r="Q3200" s="15">
        <v>0.28371725199127967</v>
      </c>
      <c r="R3200" s="15">
        <v>170.11758557518931</v>
      </c>
      <c r="S3200" s="6" t="s">
        <v>7</v>
      </c>
      <c r="T3200" s="7" t="s">
        <v>14</v>
      </c>
      <c r="U3200" s="15">
        <v>247.79340579290692</v>
      </c>
      <c r="V3200" s="15">
        <v>204.98992555498521</v>
      </c>
      <c r="W3200" s="15">
        <v>29.506594207093087</v>
      </c>
      <c r="X3200" s="6" t="s">
        <v>162</v>
      </c>
    </row>
    <row r="3201" spans="1:24" ht="28.8" x14ac:dyDescent="0.3">
      <c r="A3201" s="6" t="s">
        <v>25</v>
      </c>
      <c r="B3201" s="6" t="s">
        <v>1893</v>
      </c>
      <c r="C3201" s="13"/>
      <c r="D3201" s="14" t="s">
        <v>595</v>
      </c>
      <c r="E3201" s="14" t="s">
        <v>596</v>
      </c>
      <c r="F3201" s="5">
        <v>28</v>
      </c>
      <c r="G3201" s="5">
        <v>50</v>
      </c>
      <c r="H3201" s="6" t="s">
        <v>172</v>
      </c>
      <c r="I3201" s="13"/>
      <c r="J3201" s="13"/>
      <c r="K3201" s="13"/>
      <c r="L3201" s="5">
        <v>386.1</v>
      </c>
      <c r="M3201" s="5">
        <v>97</v>
      </c>
      <c r="N3201" s="5">
        <v>386.1</v>
      </c>
      <c r="O3201" s="5">
        <v>1981</v>
      </c>
      <c r="P3201" s="5">
        <v>6</v>
      </c>
      <c r="Q3201" s="15">
        <v>0.28362794505609878</v>
      </c>
      <c r="R3201" s="15">
        <v>113.95612507122506</v>
      </c>
      <c r="S3201" s="6" t="s">
        <v>6</v>
      </c>
      <c r="T3201" s="7" t="s">
        <v>13</v>
      </c>
      <c r="U3201" s="15">
        <v>358.58808932955844</v>
      </c>
      <c r="V3201" s="15">
        <v>130.88267158663911</v>
      </c>
      <c r="W3201" s="15">
        <v>27.51191067044158</v>
      </c>
      <c r="X3201" s="6" t="s">
        <v>162</v>
      </c>
    </row>
    <row r="3202" spans="1:24" x14ac:dyDescent="0.3">
      <c r="A3202" s="6" t="s">
        <v>25</v>
      </c>
      <c r="B3202" s="6" t="s">
        <v>179</v>
      </c>
      <c r="C3202" s="13"/>
      <c r="D3202" s="14" t="s">
        <v>3586</v>
      </c>
      <c r="E3202" s="14" t="s">
        <v>2920</v>
      </c>
      <c r="F3202" s="5">
        <v>30</v>
      </c>
      <c r="G3202" s="5">
        <v>79</v>
      </c>
      <c r="H3202" s="6" t="s">
        <v>172</v>
      </c>
      <c r="I3202" s="8"/>
      <c r="J3202" s="8"/>
      <c r="K3202" s="8"/>
      <c r="L3202" s="5">
        <v>441.6</v>
      </c>
      <c r="M3202" s="5">
        <v>100</v>
      </c>
      <c r="N3202" s="5">
        <v>441.6</v>
      </c>
      <c r="O3202" s="5">
        <v>1990</v>
      </c>
      <c r="P3202" s="5">
        <v>7</v>
      </c>
      <c r="Q3202" s="15">
        <v>0.28338793400612416</v>
      </c>
      <c r="R3202" s="15">
        <v>102.71566349637681</v>
      </c>
      <c r="S3202" s="6" t="s">
        <v>6</v>
      </c>
      <c r="T3202" s="6"/>
      <c r="U3202" s="15">
        <v>413.26120659938761</v>
      </c>
      <c r="V3202" s="15">
        <v>116.74629428045607</v>
      </c>
      <c r="W3202" s="15">
        <v>28.338793400612417</v>
      </c>
      <c r="X3202" s="6" t="s">
        <v>162</v>
      </c>
    </row>
    <row r="3203" spans="1:24" ht="28.8" x14ac:dyDescent="0.3">
      <c r="A3203" s="6" t="s">
        <v>251</v>
      </c>
      <c r="B3203" s="6" t="s">
        <v>233</v>
      </c>
      <c r="C3203" s="10">
        <v>3353429</v>
      </c>
      <c r="D3203" s="14" t="s">
        <v>3587</v>
      </c>
      <c r="E3203" s="14" t="s">
        <v>3588</v>
      </c>
      <c r="F3203" s="5">
        <v>26</v>
      </c>
      <c r="G3203" s="13"/>
      <c r="H3203" s="6" t="s">
        <v>167</v>
      </c>
      <c r="I3203" s="10">
        <v>321.2</v>
      </c>
      <c r="J3203" s="10">
        <v>198.9</v>
      </c>
      <c r="K3203" s="10">
        <v>416.7</v>
      </c>
      <c r="L3203" s="11"/>
      <c r="M3203" s="5">
        <v>200</v>
      </c>
      <c r="N3203" s="5">
        <v>936.8</v>
      </c>
      <c r="O3203" s="5">
        <v>2010</v>
      </c>
      <c r="P3203" s="5">
        <v>4</v>
      </c>
      <c r="Q3203" s="15">
        <v>0.28317644968260536</v>
      </c>
      <c r="R3203" s="15">
        <v>96.838678479931673</v>
      </c>
      <c r="S3203" s="6" t="s">
        <v>6</v>
      </c>
      <c r="T3203" s="7" t="s">
        <v>13</v>
      </c>
      <c r="U3203" s="15">
        <v>880.16471006347888</v>
      </c>
      <c r="V3203" s="15">
        <v>109.51313411461517</v>
      </c>
      <c r="W3203" s="15">
        <v>56.635289936521076</v>
      </c>
      <c r="X3203" s="6" t="s">
        <v>162</v>
      </c>
    </row>
    <row r="3204" spans="1:24" ht="28.8" x14ac:dyDescent="0.3">
      <c r="A3204" s="6" t="s">
        <v>200</v>
      </c>
      <c r="B3204" s="6" t="s">
        <v>1555</v>
      </c>
      <c r="C3204" s="10">
        <v>3939804</v>
      </c>
      <c r="D3204" s="14" t="s">
        <v>2732</v>
      </c>
      <c r="E3204" s="14" t="s">
        <v>3089</v>
      </c>
      <c r="F3204" s="5">
        <v>21</v>
      </c>
      <c r="G3204" s="5">
        <v>65</v>
      </c>
      <c r="H3204" s="6" t="s">
        <v>204</v>
      </c>
      <c r="I3204" s="10">
        <v>122</v>
      </c>
      <c r="J3204" s="10">
        <v>70.5</v>
      </c>
      <c r="K3204" s="10">
        <v>164.6</v>
      </c>
      <c r="L3204" s="11"/>
      <c r="M3204" s="5">
        <v>100</v>
      </c>
      <c r="N3204" s="5">
        <v>357.1</v>
      </c>
      <c r="O3204" s="5">
        <v>2007</v>
      </c>
      <c r="P3204" s="5">
        <v>4</v>
      </c>
      <c r="Q3204" s="15">
        <v>0.28284329911497763</v>
      </c>
      <c r="R3204" s="15">
        <v>127.02110613273591</v>
      </c>
      <c r="S3204" s="6" t="s">
        <v>7</v>
      </c>
      <c r="T3204" s="7" t="s">
        <v>14</v>
      </c>
      <c r="U3204" s="15">
        <v>328.81567008850226</v>
      </c>
      <c r="V3204" s="15">
        <v>147.20507561757901</v>
      </c>
      <c r="W3204" s="15">
        <v>28.284329911497764</v>
      </c>
      <c r="X3204" s="6" t="s">
        <v>162</v>
      </c>
    </row>
    <row r="3205" spans="1:24" ht="28.8" x14ac:dyDescent="0.3">
      <c r="A3205" s="6" t="s">
        <v>25</v>
      </c>
      <c r="B3205" s="6" t="s">
        <v>3589</v>
      </c>
      <c r="C3205" s="13"/>
      <c r="D3205" s="14" t="s">
        <v>3370</v>
      </c>
      <c r="E3205" s="14" t="s">
        <v>3590</v>
      </c>
      <c r="F3205" s="5">
        <v>26</v>
      </c>
      <c r="G3205" s="11"/>
      <c r="H3205" s="6" t="s">
        <v>194</v>
      </c>
      <c r="I3205" s="8"/>
      <c r="J3205" s="8"/>
      <c r="K3205" s="8"/>
      <c r="L3205" s="5">
        <v>435</v>
      </c>
      <c r="M3205" s="5">
        <v>100</v>
      </c>
      <c r="N3205" s="5">
        <v>435</v>
      </c>
      <c r="O3205" s="5">
        <v>1989</v>
      </c>
      <c r="P3205" s="5">
        <v>5</v>
      </c>
      <c r="Q3205" s="15">
        <v>0.28269599039956234</v>
      </c>
      <c r="R3205" s="15">
        <v>104.274108045977</v>
      </c>
      <c r="S3205" s="6" t="s">
        <v>6</v>
      </c>
      <c r="T3205" s="7" t="s">
        <v>13</v>
      </c>
      <c r="U3205" s="15">
        <v>406.73040096004377</v>
      </c>
      <c r="V3205" s="15">
        <v>118.55647432289457</v>
      </c>
      <c r="W3205" s="15">
        <v>28.269599039956233</v>
      </c>
      <c r="X3205" s="6" t="s">
        <v>162</v>
      </c>
    </row>
    <row r="3206" spans="1:24" ht="28.8" x14ac:dyDescent="0.3">
      <c r="A3206" s="6" t="s">
        <v>25</v>
      </c>
      <c r="B3206" s="6" t="s">
        <v>205</v>
      </c>
      <c r="C3206" s="13"/>
      <c r="D3206" s="14" t="s">
        <v>3591</v>
      </c>
      <c r="E3206" s="14" t="s">
        <v>3592</v>
      </c>
      <c r="F3206" s="5">
        <v>22</v>
      </c>
      <c r="G3206" s="11"/>
      <c r="H3206" s="6" t="s">
        <v>161</v>
      </c>
      <c r="I3206" s="8"/>
      <c r="J3206" s="8"/>
      <c r="K3206" s="8"/>
      <c r="L3206" s="5">
        <v>443.8</v>
      </c>
      <c r="M3206" s="5">
        <v>102</v>
      </c>
      <c r="N3206" s="5">
        <v>443.8</v>
      </c>
      <c r="O3206" s="5">
        <v>1988</v>
      </c>
      <c r="P3206" s="5">
        <v>4</v>
      </c>
      <c r="Q3206" s="15">
        <v>0.282695452486942</v>
      </c>
      <c r="R3206" s="15">
        <v>104.2506123028391</v>
      </c>
      <c r="S3206" s="6" t="s">
        <v>7</v>
      </c>
      <c r="T3206" s="7" t="s">
        <v>14</v>
      </c>
      <c r="U3206" s="15">
        <v>414.96506384633193</v>
      </c>
      <c r="V3206" s="15">
        <v>118.60121107586258</v>
      </c>
      <c r="W3206" s="15">
        <v>28.834936153668082</v>
      </c>
      <c r="X3206" s="6" t="s">
        <v>162</v>
      </c>
    </row>
    <row r="3207" spans="1:24" ht="28.8" x14ac:dyDescent="0.3">
      <c r="A3207" s="6" t="s">
        <v>25</v>
      </c>
      <c r="B3207" s="6" t="s">
        <v>909</v>
      </c>
      <c r="C3207" s="13"/>
      <c r="D3207" s="14" t="s">
        <v>2661</v>
      </c>
      <c r="E3207" s="14" t="s">
        <v>2547</v>
      </c>
      <c r="F3207" s="5">
        <v>22</v>
      </c>
      <c r="G3207" s="11"/>
      <c r="H3207" s="6" t="s">
        <v>194</v>
      </c>
      <c r="I3207" s="8"/>
      <c r="J3207" s="8"/>
      <c r="K3207" s="8"/>
      <c r="L3207" s="5">
        <v>505</v>
      </c>
      <c r="M3207" s="5">
        <v>100</v>
      </c>
      <c r="N3207" s="5">
        <v>505</v>
      </c>
      <c r="O3207" s="5">
        <v>1990</v>
      </c>
      <c r="P3207" s="5">
        <v>6</v>
      </c>
      <c r="Q3207" s="15">
        <v>0.28259533340938675</v>
      </c>
      <c r="R3207" s="15">
        <v>89.820271287128705</v>
      </c>
      <c r="S3207" s="6" t="s">
        <v>7</v>
      </c>
      <c r="T3207" s="7" t="s">
        <v>14</v>
      </c>
      <c r="U3207" s="15">
        <v>476.74046665906133</v>
      </c>
      <c r="V3207" s="15">
        <v>100.77925996573492</v>
      </c>
      <c r="W3207" s="15">
        <v>28.259533340938674</v>
      </c>
      <c r="X3207" s="6" t="s">
        <v>162</v>
      </c>
    </row>
    <row r="3208" spans="1:24" ht="28.8" x14ac:dyDescent="0.3">
      <c r="A3208" s="6" t="s">
        <v>251</v>
      </c>
      <c r="B3208" s="6" t="s">
        <v>164</v>
      </c>
      <c r="C3208" s="10">
        <v>3349358</v>
      </c>
      <c r="D3208" s="14" t="s">
        <v>3593</v>
      </c>
      <c r="E3208" s="14" t="s">
        <v>3545</v>
      </c>
      <c r="F3208" s="5">
        <v>24</v>
      </c>
      <c r="G3208" s="11"/>
      <c r="H3208" s="6" t="s">
        <v>167</v>
      </c>
      <c r="I3208" s="8"/>
      <c r="J3208" s="8"/>
      <c r="K3208" s="8"/>
      <c r="L3208" s="5">
        <v>411.1</v>
      </c>
      <c r="M3208" s="5">
        <v>100</v>
      </c>
      <c r="N3208" s="5">
        <v>411.1</v>
      </c>
      <c r="O3208" s="5">
        <v>2009</v>
      </c>
      <c r="P3208" s="5">
        <v>5</v>
      </c>
      <c r="Q3208" s="15">
        <v>0.28238164356371387</v>
      </c>
      <c r="R3208" s="15">
        <v>110.33626125030406</v>
      </c>
      <c r="S3208" s="6" t="s">
        <v>6</v>
      </c>
      <c r="T3208" s="7" t="s">
        <v>13</v>
      </c>
      <c r="U3208" s="15">
        <v>382.86183564362864</v>
      </c>
      <c r="V3208" s="15">
        <v>126.0267377534268</v>
      </c>
      <c r="W3208" s="15">
        <v>28.238164356371385</v>
      </c>
      <c r="X3208" s="6" t="s">
        <v>162</v>
      </c>
    </row>
    <row r="3209" spans="1:24" ht="28.8" x14ac:dyDescent="0.3">
      <c r="A3209" s="6" t="s">
        <v>25</v>
      </c>
      <c r="B3209" s="6" t="s">
        <v>630</v>
      </c>
      <c r="C3209" s="8"/>
      <c r="D3209" s="14" t="s">
        <v>2749</v>
      </c>
      <c r="E3209" s="14" t="s">
        <v>1663</v>
      </c>
      <c r="F3209" s="5">
        <v>21</v>
      </c>
      <c r="G3209" s="5">
        <v>93</v>
      </c>
      <c r="H3209" s="6" t="s">
        <v>161</v>
      </c>
      <c r="I3209" s="8"/>
      <c r="J3209" s="8"/>
      <c r="K3209" s="8"/>
      <c r="L3209" s="5">
        <v>459.4</v>
      </c>
      <c r="M3209" s="5">
        <v>118</v>
      </c>
      <c r="N3209" s="5">
        <v>459.4</v>
      </c>
      <c r="O3209" s="5">
        <v>1992</v>
      </c>
      <c r="P3209" s="5">
        <v>7</v>
      </c>
      <c r="Q3209" s="15">
        <v>0.28184264851859336</v>
      </c>
      <c r="R3209" s="15">
        <v>116.50827091858946</v>
      </c>
      <c r="S3209" s="6" t="s">
        <v>25</v>
      </c>
      <c r="T3209" s="7" t="s">
        <v>14</v>
      </c>
      <c r="U3209" s="15">
        <v>426.14256747480596</v>
      </c>
      <c r="V3209" s="15">
        <v>134.18322964825876</v>
      </c>
      <c r="W3209" s="15">
        <v>33.257432525194019</v>
      </c>
      <c r="X3209" s="6" t="s">
        <v>162</v>
      </c>
    </row>
    <row r="3210" spans="1:24" ht="28.8" x14ac:dyDescent="0.3">
      <c r="A3210" s="6" t="s">
        <v>25</v>
      </c>
      <c r="B3210" s="6" t="s">
        <v>713</v>
      </c>
      <c r="C3210" s="8"/>
      <c r="D3210" s="14" t="s">
        <v>1860</v>
      </c>
      <c r="E3210" s="14" t="s">
        <v>1839</v>
      </c>
      <c r="F3210" s="5">
        <v>28</v>
      </c>
      <c r="G3210" s="5">
        <v>78</v>
      </c>
      <c r="H3210" s="6" t="s">
        <v>172</v>
      </c>
      <c r="I3210" s="8"/>
      <c r="J3210" s="8"/>
      <c r="K3210" s="8"/>
      <c r="L3210" s="5">
        <v>293.39999999999998</v>
      </c>
      <c r="M3210" s="5">
        <v>101</v>
      </c>
      <c r="N3210" s="5">
        <v>293.39999999999998</v>
      </c>
      <c r="O3210" s="5">
        <v>1999</v>
      </c>
      <c r="P3210" s="5">
        <v>5</v>
      </c>
      <c r="Q3210" s="15">
        <v>0.28183387163509582</v>
      </c>
      <c r="R3210" s="15">
        <v>156.14461271301977</v>
      </c>
      <c r="S3210" s="6" t="s">
        <v>6</v>
      </c>
      <c r="T3210" s="7" t="s">
        <v>13</v>
      </c>
      <c r="U3210" s="15">
        <v>264.9347789648553</v>
      </c>
      <c r="V3210" s="15">
        <v>186.08240795301666</v>
      </c>
      <c r="W3210" s="15">
        <v>28.46522103514468</v>
      </c>
      <c r="X3210" s="6" t="s">
        <v>162</v>
      </c>
    </row>
    <row r="3211" spans="1:24" ht="28.8" x14ac:dyDescent="0.3">
      <c r="A3211" s="6" t="s">
        <v>25</v>
      </c>
      <c r="B3211" s="6" t="s">
        <v>520</v>
      </c>
      <c r="C3211" s="8"/>
      <c r="D3211" s="14" t="s">
        <v>595</v>
      </c>
      <c r="E3211" s="14" t="s">
        <v>596</v>
      </c>
      <c r="F3211" s="5">
        <v>26</v>
      </c>
      <c r="G3211" s="11"/>
      <c r="H3211" s="6" t="s">
        <v>194</v>
      </c>
      <c r="I3211" s="8"/>
      <c r="J3211" s="8"/>
      <c r="K3211" s="8"/>
      <c r="L3211" s="5">
        <v>399</v>
      </c>
      <c r="M3211" s="5">
        <v>100</v>
      </c>
      <c r="N3211" s="5">
        <v>399</v>
      </c>
      <c r="O3211" s="5">
        <v>1981</v>
      </c>
      <c r="P3211" s="5">
        <v>6</v>
      </c>
      <c r="Q3211" s="15">
        <v>0.28178066465782647</v>
      </c>
      <c r="R3211" s="15">
        <v>113.68229824561404</v>
      </c>
      <c r="S3211" s="6" t="s">
        <v>6</v>
      </c>
      <c r="T3211" s="7" t="s">
        <v>13</v>
      </c>
      <c r="U3211" s="15">
        <v>370.82193353421735</v>
      </c>
      <c r="V3211" s="15">
        <v>130.42038987637849</v>
      </c>
      <c r="W3211" s="15">
        <v>28.178066465782649</v>
      </c>
      <c r="X3211" s="6" t="s">
        <v>162</v>
      </c>
    </row>
    <row r="3212" spans="1:24" ht="28.8" x14ac:dyDescent="0.3">
      <c r="A3212" s="6" t="s">
        <v>25</v>
      </c>
      <c r="B3212" s="6" t="s">
        <v>3594</v>
      </c>
      <c r="C3212" s="13"/>
      <c r="D3212" s="14" t="s">
        <v>3595</v>
      </c>
      <c r="E3212" s="14" t="s">
        <v>3596</v>
      </c>
      <c r="F3212" s="5">
        <v>30</v>
      </c>
      <c r="G3212" s="5">
        <v>80</v>
      </c>
      <c r="H3212" s="6" t="s">
        <v>172</v>
      </c>
      <c r="I3212" s="10">
        <v>196.90000000000003</v>
      </c>
      <c r="J3212" s="13"/>
      <c r="K3212" s="10">
        <v>253.00000000000003</v>
      </c>
      <c r="L3212" s="11"/>
      <c r="M3212" s="5">
        <v>101</v>
      </c>
      <c r="N3212" s="5">
        <v>449.90000000000009</v>
      </c>
      <c r="O3212" s="5">
        <v>1990</v>
      </c>
      <c r="P3212" s="5">
        <v>10</v>
      </c>
      <c r="Q3212" s="15">
        <v>0.2816472217371811</v>
      </c>
      <c r="R3212" s="15">
        <v>101.8289161369193</v>
      </c>
      <c r="S3212" s="6" t="s">
        <v>6</v>
      </c>
      <c r="T3212" s="6"/>
      <c r="U3212" s="15">
        <v>421.4536306045448</v>
      </c>
      <c r="V3212" s="15">
        <v>115.54527981707976</v>
      </c>
      <c r="W3212" s="15">
        <v>28.446369395455292</v>
      </c>
      <c r="X3212" s="6" t="s">
        <v>162</v>
      </c>
    </row>
    <row r="3213" spans="1:24" ht="28.8" x14ac:dyDescent="0.3">
      <c r="A3213" s="6" t="s">
        <v>25</v>
      </c>
      <c r="B3213" s="6" t="s">
        <v>794</v>
      </c>
      <c r="C3213" s="8"/>
      <c r="D3213" s="14" t="s">
        <v>3490</v>
      </c>
      <c r="E3213" s="14" t="s">
        <v>3597</v>
      </c>
      <c r="F3213" s="5">
        <v>24</v>
      </c>
      <c r="G3213" s="11"/>
      <c r="H3213" s="6" t="s">
        <v>194</v>
      </c>
      <c r="I3213" s="8"/>
      <c r="J3213" s="8"/>
      <c r="K3213" s="8"/>
      <c r="L3213" s="5">
        <v>324</v>
      </c>
      <c r="M3213" s="5">
        <v>99</v>
      </c>
      <c r="N3213" s="5">
        <v>324</v>
      </c>
      <c r="O3213" s="5">
        <v>1988</v>
      </c>
      <c r="P3213" s="5">
        <v>6</v>
      </c>
      <c r="Q3213" s="15">
        <v>0.28152750871185095</v>
      </c>
      <c r="R3213" s="15">
        <v>138.59766861111112</v>
      </c>
      <c r="S3213" s="6" t="s">
        <v>6</v>
      </c>
      <c r="T3213" s="7" t="s">
        <v>13</v>
      </c>
      <c r="U3213" s="15">
        <v>296.12877663752676</v>
      </c>
      <c r="V3213" s="15">
        <v>162.82024602177947</v>
      </c>
      <c r="W3213" s="15">
        <v>27.871223362473245</v>
      </c>
      <c r="X3213" s="6" t="s">
        <v>162</v>
      </c>
    </row>
    <row r="3214" spans="1:24" ht="43.2" x14ac:dyDescent="0.3">
      <c r="A3214" s="6" t="s">
        <v>200</v>
      </c>
      <c r="B3214" s="6" t="s">
        <v>450</v>
      </c>
      <c r="C3214" s="10">
        <v>3946137</v>
      </c>
      <c r="D3214" s="14" t="s">
        <v>3544</v>
      </c>
      <c r="E3214" s="14" t="s">
        <v>3598</v>
      </c>
      <c r="F3214" s="5">
        <v>22</v>
      </c>
      <c r="G3214" s="5">
        <v>82</v>
      </c>
      <c r="H3214" s="6" t="s">
        <v>204</v>
      </c>
      <c r="I3214" s="10">
        <v>99.3</v>
      </c>
      <c r="J3214" s="10">
        <v>132.80000000000001</v>
      </c>
      <c r="K3214" s="10">
        <v>171.4</v>
      </c>
      <c r="L3214" s="11"/>
      <c r="M3214" s="5">
        <v>100</v>
      </c>
      <c r="N3214" s="5">
        <v>403.5</v>
      </c>
      <c r="O3214" s="5">
        <v>2009</v>
      </c>
      <c r="P3214" s="5">
        <v>5</v>
      </c>
      <c r="Q3214" s="15">
        <v>0.28147437190135688</v>
      </c>
      <c r="R3214" s="15">
        <v>112.41446592317223</v>
      </c>
      <c r="S3214" s="6" t="s">
        <v>7</v>
      </c>
      <c r="T3214" s="7" t="s">
        <v>14</v>
      </c>
      <c r="U3214" s="15">
        <v>375.35256280986431</v>
      </c>
      <c r="V3214" s="15">
        <v>128.66821989549217</v>
      </c>
      <c r="W3214" s="15">
        <v>28.14743719013569</v>
      </c>
      <c r="X3214" s="6" t="s">
        <v>162</v>
      </c>
    </row>
    <row r="3215" spans="1:24" ht="28.8" x14ac:dyDescent="0.3">
      <c r="A3215" s="6" t="s">
        <v>25</v>
      </c>
      <c r="B3215" s="6" t="s">
        <v>233</v>
      </c>
      <c r="C3215" s="8"/>
      <c r="D3215" s="14" t="s">
        <v>2487</v>
      </c>
      <c r="E3215" s="14" t="s">
        <v>2083</v>
      </c>
      <c r="F3215" s="5">
        <v>24</v>
      </c>
      <c r="G3215" s="13"/>
      <c r="H3215" s="6" t="s">
        <v>194</v>
      </c>
      <c r="I3215" s="10">
        <v>155</v>
      </c>
      <c r="J3215" s="10">
        <v>119</v>
      </c>
      <c r="K3215" s="10">
        <v>36</v>
      </c>
      <c r="L3215" s="11"/>
      <c r="M3215" s="5">
        <v>100</v>
      </c>
      <c r="N3215" s="5">
        <v>310</v>
      </c>
      <c r="O3215" s="5">
        <v>1992</v>
      </c>
      <c r="P3215" s="5">
        <v>4</v>
      </c>
      <c r="Q3215" s="15">
        <v>0.2812911594802972</v>
      </c>
      <c r="R3215" s="15">
        <v>146.32011935483871</v>
      </c>
      <c r="S3215" s="6" t="s">
        <v>6</v>
      </c>
      <c r="T3215" s="7" t="s">
        <v>13</v>
      </c>
      <c r="U3215" s="15">
        <v>281.87088405197028</v>
      </c>
      <c r="V3215" s="15">
        <v>172.88741636576373</v>
      </c>
      <c r="W3215" s="15">
        <v>28.129115948029721</v>
      </c>
      <c r="X3215" s="6" t="s">
        <v>162</v>
      </c>
    </row>
    <row r="3216" spans="1:24" ht="28.8" x14ac:dyDescent="0.3">
      <c r="A3216" s="6" t="s">
        <v>251</v>
      </c>
      <c r="B3216" s="6" t="s">
        <v>164</v>
      </c>
      <c r="C3216" s="10">
        <v>3336201</v>
      </c>
      <c r="D3216" s="14" t="s">
        <v>3599</v>
      </c>
      <c r="E3216" s="14" t="s">
        <v>3245</v>
      </c>
      <c r="F3216" s="5">
        <v>24</v>
      </c>
      <c r="G3216" s="11"/>
      <c r="H3216" s="6" t="s">
        <v>167</v>
      </c>
      <c r="I3216" s="8"/>
      <c r="J3216" s="8"/>
      <c r="K3216" s="8"/>
      <c r="L3216" s="5">
        <v>390</v>
      </c>
      <c r="M3216" s="5">
        <v>100</v>
      </c>
      <c r="N3216" s="5">
        <v>390</v>
      </c>
      <c r="O3216" s="5">
        <v>2007</v>
      </c>
      <c r="P3216" s="5">
        <v>5</v>
      </c>
      <c r="Q3216" s="15">
        <v>0.28122204730457329</v>
      </c>
      <c r="R3216" s="15">
        <v>116.30573589743588</v>
      </c>
      <c r="S3216" s="6" t="s">
        <v>6</v>
      </c>
      <c r="T3216" s="7" t="s">
        <v>13</v>
      </c>
      <c r="U3216" s="15">
        <v>361.87779526954267</v>
      </c>
      <c r="V3216" s="15">
        <v>133.53722232491526</v>
      </c>
      <c r="W3216" s="15">
        <v>28.122204730457327</v>
      </c>
      <c r="X3216" s="6" t="s">
        <v>162</v>
      </c>
    </row>
    <row r="3217" spans="1:24" ht="28.8" x14ac:dyDescent="0.3">
      <c r="A3217" s="6" t="s">
        <v>251</v>
      </c>
      <c r="B3217" s="6" t="s">
        <v>1621</v>
      </c>
      <c r="C3217" s="8"/>
      <c r="D3217" s="14" t="s">
        <v>3600</v>
      </c>
      <c r="E3217" s="14" t="s">
        <v>2277</v>
      </c>
      <c r="F3217" s="5">
        <v>0</v>
      </c>
      <c r="G3217" s="8"/>
      <c r="H3217" s="6" t="s">
        <v>167</v>
      </c>
      <c r="I3217" s="8"/>
      <c r="J3217" s="8"/>
      <c r="K3217" s="8"/>
      <c r="L3217" s="5">
        <v>367.3</v>
      </c>
      <c r="M3217" s="5">
        <v>99</v>
      </c>
      <c r="N3217" s="5">
        <v>367.3</v>
      </c>
      <c r="O3217" s="5">
        <v>2004</v>
      </c>
      <c r="P3217" s="5">
        <v>8</v>
      </c>
      <c r="Q3217" s="15">
        <v>0.28118777959572655</v>
      </c>
      <c r="R3217" s="15">
        <v>122.25876566839096</v>
      </c>
      <c r="S3217" s="6" t="s">
        <v>25</v>
      </c>
      <c r="T3217" s="6"/>
      <c r="U3217" s="15">
        <v>339.46240982002308</v>
      </c>
      <c r="V3217" s="15">
        <v>141.39682722471196</v>
      </c>
      <c r="W3217" s="15">
        <v>27.837590179976928</v>
      </c>
      <c r="X3217" s="6" t="s">
        <v>162</v>
      </c>
    </row>
    <row r="3218" spans="1:24" ht="28.8" x14ac:dyDescent="0.3">
      <c r="A3218" s="6" t="s">
        <v>178</v>
      </c>
      <c r="B3218" s="6" t="s">
        <v>2298</v>
      </c>
      <c r="C3218" s="8"/>
      <c r="D3218" s="14" t="s">
        <v>2794</v>
      </c>
      <c r="E3218" s="14" t="s">
        <v>2486</v>
      </c>
      <c r="F3218" s="5">
        <v>28</v>
      </c>
      <c r="G3218" s="10">
        <v>76</v>
      </c>
      <c r="H3218" s="6" t="s">
        <v>172</v>
      </c>
      <c r="I3218" s="8"/>
      <c r="J3218" s="8"/>
      <c r="K3218" s="8"/>
      <c r="L3218" s="5">
        <v>385.1</v>
      </c>
      <c r="M3218" s="5">
        <v>100</v>
      </c>
      <c r="N3218" s="5">
        <v>385.1</v>
      </c>
      <c r="O3218" s="5">
        <v>2006</v>
      </c>
      <c r="P3218" s="5">
        <v>5</v>
      </c>
      <c r="Q3218" s="15">
        <v>0.28116165479762228</v>
      </c>
      <c r="R3218" s="15">
        <v>117.78560633601661</v>
      </c>
      <c r="S3218" s="6" t="s">
        <v>6</v>
      </c>
      <c r="T3218" s="7" t="s">
        <v>13</v>
      </c>
      <c r="U3218" s="15">
        <v>356.98383452023779</v>
      </c>
      <c r="V3218" s="15">
        <v>135.83971182046176</v>
      </c>
      <c r="W3218" s="15">
        <v>28.11616547976223</v>
      </c>
      <c r="X3218" s="6" t="s">
        <v>162</v>
      </c>
    </row>
    <row r="3219" spans="1:24" ht="28.8" x14ac:dyDescent="0.3">
      <c r="A3219" s="6" t="s">
        <v>25</v>
      </c>
      <c r="B3219" s="6" t="s">
        <v>1583</v>
      </c>
      <c r="C3219" s="8"/>
      <c r="D3219" s="14" t="s">
        <v>1875</v>
      </c>
      <c r="E3219" s="14" t="s">
        <v>2473</v>
      </c>
      <c r="F3219" s="5">
        <v>22</v>
      </c>
      <c r="G3219" s="13"/>
      <c r="H3219" s="6" t="s">
        <v>194</v>
      </c>
      <c r="I3219" s="8"/>
      <c r="J3219" s="8"/>
      <c r="K3219" s="8"/>
      <c r="L3219" s="5">
        <v>370</v>
      </c>
      <c r="M3219" s="5">
        <v>100</v>
      </c>
      <c r="N3219" s="5">
        <v>370</v>
      </c>
      <c r="O3219" s="5">
        <v>1989</v>
      </c>
      <c r="P3219" s="5">
        <v>7</v>
      </c>
      <c r="Q3219" s="15">
        <v>0.28115789431067639</v>
      </c>
      <c r="R3219" s="15">
        <v>122.59253243243242</v>
      </c>
      <c r="S3219" s="6" t="s">
        <v>7</v>
      </c>
      <c r="T3219" s="7" t="s">
        <v>14</v>
      </c>
      <c r="U3219" s="15">
        <v>341.88421056893236</v>
      </c>
      <c r="V3219" s="15">
        <v>141.97104026249204</v>
      </c>
      <c r="W3219" s="15">
        <v>28.11578943106764</v>
      </c>
      <c r="X3219" s="6" t="s">
        <v>162</v>
      </c>
    </row>
    <row r="3220" spans="1:24" ht="28.8" x14ac:dyDescent="0.3">
      <c r="A3220" s="6" t="s">
        <v>25</v>
      </c>
      <c r="B3220" s="6" t="s">
        <v>2819</v>
      </c>
      <c r="C3220" s="8"/>
      <c r="D3220" s="14" t="s">
        <v>3036</v>
      </c>
      <c r="E3220" s="14" t="s">
        <v>2864</v>
      </c>
      <c r="F3220" s="5">
        <v>29</v>
      </c>
      <c r="G3220" s="10">
        <v>77</v>
      </c>
      <c r="H3220" s="6" t="s">
        <v>172</v>
      </c>
      <c r="I3220" s="13"/>
      <c r="J3220" s="13"/>
      <c r="K3220" s="13"/>
      <c r="L3220" s="5">
        <v>785</v>
      </c>
      <c r="M3220" s="5">
        <v>190</v>
      </c>
      <c r="N3220" s="5">
        <v>785</v>
      </c>
      <c r="O3220" s="5">
        <v>1989</v>
      </c>
      <c r="P3220" s="5">
        <v>8</v>
      </c>
      <c r="Q3220" s="15">
        <v>0.28105282606835008</v>
      </c>
      <c r="R3220" s="15">
        <v>109.78668828025478</v>
      </c>
      <c r="S3220" s="6" t="s">
        <v>6</v>
      </c>
      <c r="T3220" s="6"/>
      <c r="U3220" s="15">
        <v>731.59996304701349</v>
      </c>
      <c r="V3220" s="15">
        <v>125.4745864722853</v>
      </c>
      <c r="W3220" s="15">
        <v>53.400036952986511</v>
      </c>
      <c r="X3220" s="6" t="s">
        <v>162</v>
      </c>
    </row>
    <row r="3221" spans="1:24" ht="28.8" x14ac:dyDescent="0.3">
      <c r="A3221" s="6" t="s">
        <v>25</v>
      </c>
      <c r="B3221" s="6" t="s">
        <v>230</v>
      </c>
      <c r="C3221" s="13"/>
      <c r="D3221" s="14" t="s">
        <v>1582</v>
      </c>
      <c r="E3221" s="14" t="s">
        <v>684</v>
      </c>
      <c r="F3221" s="5">
        <v>22</v>
      </c>
      <c r="G3221" s="5">
        <v>89</v>
      </c>
      <c r="H3221" s="6" t="s">
        <v>194</v>
      </c>
      <c r="I3221" s="13"/>
      <c r="J3221" s="13"/>
      <c r="K3221" s="13"/>
      <c r="L3221" s="5">
        <v>511</v>
      </c>
      <c r="M3221" s="5">
        <v>99</v>
      </c>
      <c r="N3221" s="5">
        <v>511</v>
      </c>
      <c r="O3221" s="5">
        <v>1986</v>
      </c>
      <c r="P3221" s="5">
        <v>10</v>
      </c>
      <c r="Q3221" s="15">
        <v>0.28067845697353677</v>
      </c>
      <c r="R3221" s="15">
        <v>87.87797383561643</v>
      </c>
      <c r="S3221" s="6" t="s">
        <v>7</v>
      </c>
      <c r="T3221" s="7" t="s">
        <v>14</v>
      </c>
      <c r="U3221" s="15">
        <v>483.21283275961986</v>
      </c>
      <c r="V3221" s="15">
        <v>98.28245610987463</v>
      </c>
      <c r="W3221" s="15">
        <v>27.787167240380143</v>
      </c>
      <c r="X3221" s="6" t="s">
        <v>162</v>
      </c>
    </row>
    <row r="3222" spans="1:24" ht="28.8" x14ac:dyDescent="0.3">
      <c r="A3222" s="6" t="s">
        <v>200</v>
      </c>
      <c r="B3222" s="6" t="s">
        <v>2002</v>
      </c>
      <c r="C3222" s="10">
        <v>3372841</v>
      </c>
      <c r="D3222" s="14" t="s">
        <v>3601</v>
      </c>
      <c r="E3222" s="14" t="s">
        <v>3280</v>
      </c>
      <c r="F3222" s="5">
        <v>19</v>
      </c>
      <c r="G3222" s="10">
        <v>60</v>
      </c>
      <c r="H3222" s="6" t="s">
        <v>204</v>
      </c>
      <c r="I3222" s="10">
        <v>192</v>
      </c>
      <c r="J3222" s="10">
        <v>31.7</v>
      </c>
      <c r="K3222" s="10">
        <v>167.4</v>
      </c>
      <c r="L3222" s="11"/>
      <c r="M3222" s="5">
        <v>100</v>
      </c>
      <c r="N3222" s="5">
        <v>391.1</v>
      </c>
      <c r="O3222" s="5">
        <v>2016</v>
      </c>
      <c r="P3222" s="5">
        <v>9</v>
      </c>
      <c r="Q3222" s="15">
        <v>0.28064217020991522</v>
      </c>
      <c r="R3222" s="15">
        <v>115.97861672206596</v>
      </c>
      <c r="S3222" s="6" t="s">
        <v>7</v>
      </c>
      <c r="T3222" s="7" t="s">
        <v>14</v>
      </c>
      <c r="U3222" s="15">
        <v>363.0357829790085</v>
      </c>
      <c r="V3222" s="15">
        <v>133.57754688819676</v>
      </c>
      <c r="W3222" s="15">
        <v>28.064217020991521</v>
      </c>
      <c r="X3222" s="6" t="s">
        <v>168</v>
      </c>
    </row>
    <row r="3223" spans="1:24" ht="28.8" x14ac:dyDescent="0.3">
      <c r="A3223" s="6" t="s">
        <v>25</v>
      </c>
      <c r="B3223" s="6" t="s">
        <v>3602</v>
      </c>
      <c r="C3223" s="8"/>
      <c r="D3223" s="14" t="s">
        <v>2702</v>
      </c>
      <c r="E3223" s="14" t="s">
        <v>328</v>
      </c>
      <c r="F3223" s="5">
        <v>26</v>
      </c>
      <c r="G3223" s="13"/>
      <c r="H3223" s="6" t="s">
        <v>194</v>
      </c>
      <c r="I3223" s="13"/>
      <c r="J3223" s="13"/>
      <c r="K3223" s="13"/>
      <c r="L3223" s="5">
        <v>432</v>
      </c>
      <c r="M3223" s="5">
        <v>100</v>
      </c>
      <c r="N3223" s="5">
        <v>432</v>
      </c>
      <c r="O3223" s="5">
        <v>1981</v>
      </c>
      <c r="P3223" s="5">
        <v>5</v>
      </c>
      <c r="Q3223" s="15">
        <v>0.28051245168672606</v>
      </c>
      <c r="R3223" s="15">
        <v>104.99823379629629</v>
      </c>
      <c r="S3223" s="6" t="s">
        <v>6</v>
      </c>
      <c r="T3223" s="7" t="s">
        <v>13</v>
      </c>
      <c r="U3223" s="15">
        <v>403.94875483132739</v>
      </c>
      <c r="V3223" s="15">
        <v>119.47809497860904</v>
      </c>
      <c r="W3223" s="15">
        <v>28.051245168672608</v>
      </c>
      <c r="X3223" s="6" t="s">
        <v>162</v>
      </c>
    </row>
    <row r="3224" spans="1:24" ht="28.8" x14ac:dyDescent="0.3">
      <c r="A3224" s="6" t="s">
        <v>25</v>
      </c>
      <c r="B3224" s="6" t="s">
        <v>1699</v>
      </c>
      <c r="C3224" s="8"/>
      <c r="D3224" s="14" t="s">
        <v>2351</v>
      </c>
      <c r="E3224" s="14" t="s">
        <v>2352</v>
      </c>
      <c r="F3224" s="5">
        <v>28</v>
      </c>
      <c r="G3224" s="10">
        <v>86</v>
      </c>
      <c r="H3224" s="6" t="s">
        <v>172</v>
      </c>
      <c r="I3224" s="8"/>
      <c r="J3224" s="8"/>
      <c r="K3224" s="8"/>
      <c r="L3224" s="5">
        <v>255.5</v>
      </c>
      <c r="M3224" s="5">
        <v>100</v>
      </c>
      <c r="N3224" s="5">
        <v>255.5</v>
      </c>
      <c r="O3224" s="5">
        <v>1987</v>
      </c>
      <c r="P3224" s="5">
        <v>7</v>
      </c>
      <c r="Q3224" s="15">
        <v>0.28033918463863899</v>
      </c>
      <c r="R3224" s="15">
        <v>177.53126027397258</v>
      </c>
      <c r="S3224" s="6" t="s">
        <v>6</v>
      </c>
      <c r="T3224" s="7" t="s">
        <v>13</v>
      </c>
      <c r="U3224" s="15">
        <v>227.4660815361361</v>
      </c>
      <c r="V3224" s="15">
        <v>215.69860352380292</v>
      </c>
      <c r="W3224" s="15">
        <v>28.033918463863898</v>
      </c>
      <c r="X3224" s="6" t="s">
        <v>162</v>
      </c>
    </row>
    <row r="3225" spans="1:24" ht="28.8" x14ac:dyDescent="0.3">
      <c r="A3225" s="6" t="s">
        <v>2227</v>
      </c>
      <c r="B3225" s="6" t="s">
        <v>3603</v>
      </c>
      <c r="C3225" s="10">
        <v>50061647</v>
      </c>
      <c r="D3225" s="14" t="s">
        <v>3604</v>
      </c>
      <c r="E3225" s="14" t="s">
        <v>2280</v>
      </c>
      <c r="F3225" s="5">
        <v>22</v>
      </c>
      <c r="G3225" s="10">
        <v>70</v>
      </c>
      <c r="H3225" s="6" t="s">
        <v>194</v>
      </c>
      <c r="I3225" s="8"/>
      <c r="J3225" s="8"/>
      <c r="K3225" s="8"/>
      <c r="L3225" s="5">
        <v>392.8</v>
      </c>
      <c r="M3225" s="5">
        <v>100</v>
      </c>
      <c r="N3225" s="5">
        <v>392.8</v>
      </c>
      <c r="O3225" s="5">
        <v>2020</v>
      </c>
      <c r="P3225" s="5">
        <v>8</v>
      </c>
      <c r="Q3225" s="15">
        <v>0.2802055943289406</v>
      </c>
      <c r="R3225" s="15">
        <v>115.47667260692464</v>
      </c>
      <c r="S3225" s="6" t="s">
        <v>7</v>
      </c>
      <c r="T3225" s="7" t="s">
        <v>14</v>
      </c>
      <c r="U3225" s="15">
        <v>364.77944056710595</v>
      </c>
      <c r="V3225" s="15">
        <v>132.90831637758251</v>
      </c>
      <c r="W3225" s="15">
        <v>28.020559432894061</v>
      </c>
      <c r="X3225" s="6" t="s">
        <v>168</v>
      </c>
    </row>
    <row r="3226" spans="1:24" ht="28.8" x14ac:dyDescent="0.3">
      <c r="A3226" s="6" t="s">
        <v>217</v>
      </c>
      <c r="B3226" s="6" t="s">
        <v>1213</v>
      </c>
      <c r="C3226" s="10">
        <v>50024337</v>
      </c>
      <c r="D3226" s="14" t="s">
        <v>2558</v>
      </c>
      <c r="E3226" s="14" t="s">
        <v>3605</v>
      </c>
      <c r="F3226" s="5">
        <v>22</v>
      </c>
      <c r="G3226" s="5">
        <v>52</v>
      </c>
      <c r="H3226" s="6" t="s">
        <v>204</v>
      </c>
      <c r="I3226" s="8"/>
      <c r="J3226" s="8"/>
      <c r="K3226" s="8"/>
      <c r="L3226" s="5">
        <v>283</v>
      </c>
      <c r="M3226" s="5">
        <v>100</v>
      </c>
      <c r="N3226" s="5">
        <v>283</v>
      </c>
      <c r="O3226" s="5">
        <v>2018</v>
      </c>
      <c r="P3226" s="5">
        <v>6</v>
      </c>
      <c r="Q3226" s="15">
        <v>0.27990956831863995</v>
      </c>
      <c r="R3226" s="15">
        <v>160.27998939929327</v>
      </c>
      <c r="S3226" s="6" t="s">
        <v>7</v>
      </c>
      <c r="T3226" s="7" t="s">
        <v>14</v>
      </c>
      <c r="U3226" s="15">
        <v>255.009043168136</v>
      </c>
      <c r="V3226" s="15">
        <v>192.09804760557117</v>
      </c>
      <c r="W3226" s="15">
        <v>27.990956831863997</v>
      </c>
      <c r="X3226" s="6" t="s">
        <v>168</v>
      </c>
    </row>
    <row r="3227" spans="1:24" ht="28.8" x14ac:dyDescent="0.3">
      <c r="A3227" s="6" t="s">
        <v>25</v>
      </c>
      <c r="B3227" s="6" t="s">
        <v>899</v>
      </c>
      <c r="C3227" s="13"/>
      <c r="D3227" s="14" t="s">
        <v>3606</v>
      </c>
      <c r="E3227" s="14" t="s">
        <v>3414</v>
      </c>
      <c r="F3227" s="5">
        <v>19</v>
      </c>
      <c r="G3227" s="5">
        <v>64</v>
      </c>
      <c r="H3227" s="6" t="s">
        <v>172</v>
      </c>
      <c r="I3227" s="10">
        <v>189.1</v>
      </c>
      <c r="J3227" s="10">
        <v>78.3</v>
      </c>
      <c r="K3227" s="10">
        <v>221.49999999999997</v>
      </c>
      <c r="L3227" s="11"/>
      <c r="M3227" s="5">
        <v>98</v>
      </c>
      <c r="N3227" s="5">
        <v>488.9</v>
      </c>
      <c r="O3227" s="5">
        <v>1990</v>
      </c>
      <c r="P3227" s="5">
        <v>4</v>
      </c>
      <c r="Q3227" s="15">
        <v>0.27987883977659422</v>
      </c>
      <c r="R3227" s="15">
        <v>90.92258592759255</v>
      </c>
      <c r="S3227" s="6" t="s">
        <v>7</v>
      </c>
      <c r="T3227" s="7" t="s">
        <v>14</v>
      </c>
      <c r="U3227" s="15">
        <v>461.47187370189374</v>
      </c>
      <c r="V3227" s="15">
        <v>102.20492749045471</v>
      </c>
      <c r="W3227" s="15">
        <v>27.428126298106235</v>
      </c>
      <c r="X3227" s="6" t="s">
        <v>162</v>
      </c>
    </row>
    <row r="3228" spans="1:24" ht="43.2" x14ac:dyDescent="0.3">
      <c r="A3228" s="6" t="s">
        <v>217</v>
      </c>
      <c r="B3228" s="6" t="s">
        <v>493</v>
      </c>
      <c r="C3228" s="10">
        <v>50042571</v>
      </c>
      <c r="D3228" s="14" t="s">
        <v>1045</v>
      </c>
      <c r="E3228" s="14" t="s">
        <v>1045</v>
      </c>
      <c r="F3228" s="5">
        <v>22</v>
      </c>
      <c r="G3228" s="5">
        <v>90</v>
      </c>
      <c r="H3228" s="6" t="s">
        <v>204</v>
      </c>
      <c r="I3228" s="8"/>
      <c r="J3228" s="8"/>
      <c r="K3228" s="8"/>
      <c r="L3228" s="5">
        <v>407.8</v>
      </c>
      <c r="M3228" s="5">
        <v>100</v>
      </c>
      <c r="N3228" s="5">
        <v>407.8</v>
      </c>
      <c r="O3228" s="5">
        <v>2019</v>
      </c>
      <c r="P3228" s="5">
        <v>8</v>
      </c>
      <c r="Q3228" s="15">
        <v>0.27953163077334808</v>
      </c>
      <c r="R3228" s="15">
        <v>111.22912457086807</v>
      </c>
      <c r="S3228" s="6" t="s">
        <v>7</v>
      </c>
      <c r="T3228" s="7" t="s">
        <v>14</v>
      </c>
      <c r="U3228" s="15">
        <v>379.8468369226652</v>
      </c>
      <c r="V3228" s="15">
        <v>127.34990948502909</v>
      </c>
      <c r="W3228" s="15">
        <v>27.953163077334807</v>
      </c>
      <c r="X3228" s="6" t="s">
        <v>168</v>
      </c>
    </row>
    <row r="3229" spans="1:24" ht="28.8" x14ac:dyDescent="0.3">
      <c r="A3229" s="6" t="s">
        <v>25</v>
      </c>
      <c r="B3229" s="6" t="s">
        <v>360</v>
      </c>
      <c r="C3229" s="13"/>
      <c r="D3229" s="14" t="s">
        <v>1079</v>
      </c>
      <c r="E3229" s="14" t="s">
        <v>1669</v>
      </c>
      <c r="F3229" s="5">
        <v>21</v>
      </c>
      <c r="G3229" s="11"/>
      <c r="H3229" s="6" t="s">
        <v>194</v>
      </c>
      <c r="I3229" s="10">
        <v>305</v>
      </c>
      <c r="J3229" s="10">
        <v>38</v>
      </c>
      <c r="K3229" s="10">
        <v>100.5</v>
      </c>
      <c r="L3229" s="11"/>
      <c r="M3229" s="5">
        <v>102</v>
      </c>
      <c r="N3229" s="5">
        <v>443.5</v>
      </c>
      <c r="O3229" s="5">
        <v>1997</v>
      </c>
      <c r="P3229" s="5">
        <v>4</v>
      </c>
      <c r="Q3229" s="15">
        <v>0.27951641535207228</v>
      </c>
      <c r="R3229" s="15">
        <v>104.32113131905298</v>
      </c>
      <c r="S3229" s="6" t="s">
        <v>7</v>
      </c>
      <c r="T3229" s="7" t="s">
        <v>14</v>
      </c>
      <c r="U3229" s="15">
        <v>414.98932563408863</v>
      </c>
      <c r="V3229" s="15">
        <v>118.52314266337747</v>
      </c>
      <c r="W3229" s="15">
        <v>28.51067436591137</v>
      </c>
      <c r="X3229" s="6" t="s">
        <v>162</v>
      </c>
    </row>
    <row r="3230" spans="1:24" ht="28.8" x14ac:dyDescent="0.3">
      <c r="A3230" s="6" t="s">
        <v>25</v>
      </c>
      <c r="B3230" s="6" t="s">
        <v>1740</v>
      </c>
      <c r="C3230" s="8"/>
      <c r="D3230" s="14" t="s">
        <v>2339</v>
      </c>
      <c r="E3230" s="14" t="s">
        <v>1626</v>
      </c>
      <c r="F3230" s="5">
        <v>32</v>
      </c>
      <c r="G3230" s="5">
        <v>80</v>
      </c>
      <c r="H3230" s="6" t="s">
        <v>172</v>
      </c>
      <c r="I3230" s="8"/>
      <c r="J3230" s="8"/>
      <c r="K3230" s="8"/>
      <c r="L3230" s="5">
        <v>325.89999999999998</v>
      </c>
      <c r="M3230" s="5">
        <v>102</v>
      </c>
      <c r="N3230" s="5">
        <v>325.89999999999998</v>
      </c>
      <c r="O3230" s="5">
        <v>1993</v>
      </c>
      <c r="P3230" s="5">
        <v>5</v>
      </c>
      <c r="Q3230" s="15">
        <v>0.27949933274537914</v>
      </c>
      <c r="R3230" s="15">
        <v>141.96508665234734</v>
      </c>
      <c r="S3230" s="6" t="s">
        <v>6</v>
      </c>
      <c r="T3230" s="6"/>
      <c r="U3230" s="15">
        <v>297.3910680599713</v>
      </c>
      <c r="V3230" s="15">
        <v>167.13088560080823</v>
      </c>
      <c r="W3230" s="15">
        <v>28.508931940028674</v>
      </c>
      <c r="X3230" s="6" t="s">
        <v>162</v>
      </c>
    </row>
    <row r="3231" spans="1:24" ht="28.8" x14ac:dyDescent="0.3">
      <c r="A3231" s="6" t="s">
        <v>25</v>
      </c>
      <c r="B3231" s="6" t="s">
        <v>794</v>
      </c>
      <c r="C3231" s="8"/>
      <c r="D3231" s="14" t="s">
        <v>3326</v>
      </c>
      <c r="E3231" s="14" t="s">
        <v>2373</v>
      </c>
      <c r="F3231" s="5">
        <v>24</v>
      </c>
      <c r="G3231" s="11"/>
      <c r="H3231" s="6" t="s">
        <v>194</v>
      </c>
      <c r="I3231" s="13"/>
      <c r="J3231" s="13"/>
      <c r="K3231" s="13"/>
      <c r="L3231" s="5">
        <v>334.5</v>
      </c>
      <c r="M3231" s="5">
        <v>99</v>
      </c>
      <c r="N3231" s="5">
        <v>334.5</v>
      </c>
      <c r="O3231" s="5">
        <v>1991</v>
      </c>
      <c r="P3231" s="5">
        <v>5</v>
      </c>
      <c r="Q3231" s="15">
        <v>0.27949736487493676</v>
      </c>
      <c r="R3231" s="15">
        <v>134.24706914798205</v>
      </c>
      <c r="S3231" s="6" t="s">
        <v>6</v>
      </c>
      <c r="T3231" s="7" t="s">
        <v>13</v>
      </c>
      <c r="U3231" s="15">
        <v>306.82976087738126</v>
      </c>
      <c r="V3231" s="15">
        <v>156.58154979543602</v>
      </c>
      <c r="W3231" s="15">
        <v>27.670239122618739</v>
      </c>
      <c r="X3231" s="6" t="s">
        <v>162</v>
      </c>
    </row>
    <row r="3232" spans="1:24" ht="28.8" x14ac:dyDescent="0.3">
      <c r="A3232" s="6" t="s">
        <v>3607</v>
      </c>
      <c r="B3232" s="6" t="s">
        <v>291</v>
      </c>
      <c r="C3232" s="10">
        <v>50029021</v>
      </c>
      <c r="D3232" s="14" t="s">
        <v>3608</v>
      </c>
      <c r="E3232" s="14" t="s">
        <v>1622</v>
      </c>
      <c r="F3232" s="5">
        <v>24</v>
      </c>
      <c r="G3232" s="5">
        <v>110</v>
      </c>
      <c r="H3232" s="6" t="s">
        <v>204</v>
      </c>
      <c r="I3232" s="10">
        <v>139.30000000000001</v>
      </c>
      <c r="J3232" s="10">
        <v>69.599999999999994</v>
      </c>
      <c r="K3232" s="10">
        <v>262.8</v>
      </c>
      <c r="L3232" s="11"/>
      <c r="M3232" s="5">
        <v>100</v>
      </c>
      <c r="N3232" s="5">
        <v>471.70000000000005</v>
      </c>
      <c r="O3232" s="5">
        <v>2018</v>
      </c>
      <c r="P3232" s="5">
        <v>9</v>
      </c>
      <c r="Q3232" s="15">
        <v>0.27934927198803339</v>
      </c>
      <c r="R3232" s="15">
        <v>96.161197795208821</v>
      </c>
      <c r="S3232" s="6" t="s">
        <v>6</v>
      </c>
      <c r="T3232" s="7" t="s">
        <v>13</v>
      </c>
      <c r="U3232" s="15">
        <v>443.76507280119671</v>
      </c>
      <c r="V3232" s="15">
        <v>108.55728653410937</v>
      </c>
      <c r="W3232" s="15">
        <v>27.934927198803337</v>
      </c>
      <c r="X3232" s="6" t="s">
        <v>168</v>
      </c>
    </row>
    <row r="3233" spans="1:24" ht="28.8" x14ac:dyDescent="0.3">
      <c r="A3233" s="6" t="s">
        <v>25</v>
      </c>
      <c r="B3233" s="6" t="s">
        <v>811</v>
      </c>
      <c r="C3233" s="8"/>
      <c r="D3233" s="14" t="s">
        <v>3609</v>
      </c>
      <c r="E3233" s="14" t="s">
        <v>410</v>
      </c>
      <c r="F3233" s="5">
        <v>30</v>
      </c>
      <c r="G3233" s="5">
        <v>79</v>
      </c>
      <c r="H3233" s="6" t="s">
        <v>172</v>
      </c>
      <c r="I3233" s="13"/>
      <c r="J3233" s="13"/>
      <c r="K3233" s="13"/>
      <c r="L3233" s="5">
        <v>357.6</v>
      </c>
      <c r="M3233" s="5">
        <v>99</v>
      </c>
      <c r="N3233" s="5">
        <v>357.6</v>
      </c>
      <c r="O3233" s="5">
        <v>1995</v>
      </c>
      <c r="P3233" s="5">
        <v>7</v>
      </c>
      <c r="Q3233" s="15">
        <v>0.27931067920908009</v>
      </c>
      <c r="R3233" s="15">
        <v>125.57506887583891</v>
      </c>
      <c r="S3233" s="6" t="s">
        <v>6</v>
      </c>
      <c r="T3233" s="6"/>
      <c r="U3233" s="15">
        <v>329.94824275830109</v>
      </c>
      <c r="V3233" s="15">
        <v>145.55418344833279</v>
      </c>
      <c r="W3233" s="15">
        <v>27.651757241698931</v>
      </c>
      <c r="X3233" s="6" t="s">
        <v>162</v>
      </c>
    </row>
    <row r="3234" spans="1:24" ht="28.8" x14ac:dyDescent="0.3">
      <c r="A3234" s="6" t="s">
        <v>25</v>
      </c>
      <c r="B3234" s="6" t="s">
        <v>510</v>
      </c>
      <c r="C3234" s="8"/>
      <c r="D3234" s="14" t="s">
        <v>3106</v>
      </c>
      <c r="E3234" s="14" t="s">
        <v>3107</v>
      </c>
      <c r="F3234" s="5">
        <v>19</v>
      </c>
      <c r="G3234" s="11"/>
      <c r="H3234" s="6" t="s">
        <v>161</v>
      </c>
      <c r="I3234" s="8"/>
      <c r="J3234" s="8"/>
      <c r="K3234" s="8"/>
      <c r="L3234" s="5">
        <v>399.7</v>
      </c>
      <c r="M3234" s="5">
        <v>100</v>
      </c>
      <c r="N3234" s="5">
        <v>399.7</v>
      </c>
      <c r="O3234" s="5">
        <v>1987</v>
      </c>
      <c r="P3234" s="5">
        <v>5</v>
      </c>
      <c r="Q3234" s="15">
        <v>0.27928631913868512</v>
      </c>
      <c r="R3234" s="15">
        <v>113.48320490367776</v>
      </c>
      <c r="S3234" s="6" t="s">
        <v>7</v>
      </c>
      <c r="T3234" s="7" t="s">
        <v>14</v>
      </c>
      <c r="U3234" s="15">
        <v>371.77136808613147</v>
      </c>
      <c r="V3234" s="15">
        <v>130.00519773960039</v>
      </c>
      <c r="W3234" s="15">
        <v>27.928631913868514</v>
      </c>
      <c r="X3234" s="6" t="s">
        <v>162</v>
      </c>
    </row>
    <row r="3235" spans="1:24" ht="28.8" x14ac:dyDescent="0.3">
      <c r="A3235" s="6" t="s">
        <v>25</v>
      </c>
      <c r="B3235" s="6" t="s">
        <v>1283</v>
      </c>
      <c r="C3235" s="8"/>
      <c r="D3235" s="14" t="s">
        <v>1397</v>
      </c>
      <c r="E3235" s="14" t="s">
        <v>3610</v>
      </c>
      <c r="F3235" s="5">
        <v>30</v>
      </c>
      <c r="G3235" s="5">
        <v>69</v>
      </c>
      <c r="H3235" s="6" t="s">
        <v>172</v>
      </c>
      <c r="I3235" s="10">
        <v>185.00000000000003</v>
      </c>
      <c r="J3235" s="10">
        <v>57.3</v>
      </c>
      <c r="K3235" s="10">
        <v>134.49999999999997</v>
      </c>
      <c r="L3235" s="11"/>
      <c r="M3235" s="5">
        <v>101</v>
      </c>
      <c r="N3235" s="5">
        <v>376.79999999999995</v>
      </c>
      <c r="O3235" s="5">
        <v>1993</v>
      </c>
      <c r="P3235" s="5">
        <v>4</v>
      </c>
      <c r="Q3235" s="15">
        <v>0.27914235381506286</v>
      </c>
      <c r="R3235" s="15">
        <v>121.58394206475583</v>
      </c>
      <c r="S3235" s="6" t="s">
        <v>6</v>
      </c>
      <c r="T3235" s="6"/>
      <c r="U3235" s="15">
        <v>348.60662226467861</v>
      </c>
      <c r="V3235" s="15">
        <v>140.63810837834612</v>
      </c>
      <c r="W3235" s="15">
        <v>28.193377735321349</v>
      </c>
      <c r="X3235" s="6" t="s">
        <v>162</v>
      </c>
    </row>
    <row r="3236" spans="1:24" ht="28.8" x14ac:dyDescent="0.3">
      <c r="A3236" s="6" t="s">
        <v>25</v>
      </c>
      <c r="B3236" s="6" t="s">
        <v>315</v>
      </c>
      <c r="C3236" s="8"/>
      <c r="D3236" s="14" t="s">
        <v>2387</v>
      </c>
      <c r="E3236" s="14" t="s">
        <v>3611</v>
      </c>
      <c r="F3236" s="5">
        <v>19</v>
      </c>
      <c r="G3236" s="10">
        <v>75</v>
      </c>
      <c r="H3236" s="6" t="s">
        <v>161</v>
      </c>
      <c r="I3236" s="8"/>
      <c r="J3236" s="8"/>
      <c r="K3236" s="8"/>
      <c r="L3236" s="5">
        <v>702.6</v>
      </c>
      <c r="M3236" s="5">
        <v>216</v>
      </c>
      <c r="N3236" s="5">
        <v>702.6</v>
      </c>
      <c r="O3236" s="5">
        <v>1986</v>
      </c>
      <c r="P3236" s="5">
        <v>5</v>
      </c>
      <c r="Q3236" s="15">
        <v>0.27912522152314945</v>
      </c>
      <c r="R3236" s="15">
        <v>139.44769701110161</v>
      </c>
      <c r="S3236" s="6" t="s">
        <v>7</v>
      </c>
      <c r="T3236" s="7" t="s">
        <v>14</v>
      </c>
      <c r="U3236" s="15">
        <v>642.30895215099974</v>
      </c>
      <c r="V3236" s="15">
        <v>163.76753851965731</v>
      </c>
      <c r="W3236" s="15">
        <v>60.291047849000279</v>
      </c>
      <c r="X3236" s="6" t="s">
        <v>162</v>
      </c>
    </row>
    <row r="3237" spans="1:24" ht="28.8" x14ac:dyDescent="0.3">
      <c r="A3237" s="6" t="s">
        <v>801</v>
      </c>
      <c r="B3237" s="6" t="s">
        <v>1231</v>
      </c>
      <c r="C3237" s="10">
        <v>50006857</v>
      </c>
      <c r="D3237" s="14" t="s">
        <v>3284</v>
      </c>
      <c r="E3237" s="14" t="s">
        <v>3425</v>
      </c>
      <c r="F3237" s="5">
        <v>32</v>
      </c>
      <c r="G3237" s="10">
        <v>98</v>
      </c>
      <c r="H3237" s="6" t="s">
        <v>167</v>
      </c>
      <c r="I3237" s="8"/>
      <c r="J3237" s="8"/>
      <c r="K3237" s="8"/>
      <c r="L3237" s="5">
        <v>372.9</v>
      </c>
      <c r="M3237" s="5">
        <v>100</v>
      </c>
      <c r="N3237" s="5">
        <v>372.9</v>
      </c>
      <c r="O3237" s="5">
        <v>2017</v>
      </c>
      <c r="P3237" s="5">
        <v>6</v>
      </c>
      <c r="Q3237" s="15">
        <v>0.27908345567800952</v>
      </c>
      <c r="R3237" s="15">
        <v>121.63914454277285</v>
      </c>
      <c r="S3237" s="6" t="s">
        <v>6</v>
      </c>
      <c r="T3237" s="6"/>
      <c r="U3237" s="15">
        <v>344.99165443219903</v>
      </c>
      <c r="V3237" s="15">
        <v>140.61638742181469</v>
      </c>
      <c r="W3237" s="15">
        <v>27.90834556780095</v>
      </c>
      <c r="X3237" s="6" t="s">
        <v>168</v>
      </c>
    </row>
    <row r="3238" spans="1:24" ht="28.8" x14ac:dyDescent="0.3">
      <c r="A3238" s="6" t="s">
        <v>25</v>
      </c>
      <c r="B3238" s="6" t="s">
        <v>25</v>
      </c>
      <c r="C3238" s="8"/>
      <c r="D3238" s="14" t="s">
        <v>374</v>
      </c>
      <c r="E3238" s="14" t="s">
        <v>3612</v>
      </c>
      <c r="F3238" s="5">
        <v>26</v>
      </c>
      <c r="G3238" s="13"/>
      <c r="H3238" s="6" t="s">
        <v>194</v>
      </c>
      <c r="I3238" s="8"/>
      <c r="J3238" s="8"/>
      <c r="K3238" s="8"/>
      <c r="L3238" s="5">
        <v>322.5</v>
      </c>
      <c r="M3238" s="5">
        <v>101</v>
      </c>
      <c r="N3238" s="5">
        <v>322.5</v>
      </c>
      <c r="O3238" s="5">
        <v>2003</v>
      </c>
      <c r="P3238" s="5">
        <v>6</v>
      </c>
      <c r="Q3238" s="15">
        <v>0.2790252048861338</v>
      </c>
      <c r="R3238" s="15">
        <v>142.05528486821706</v>
      </c>
      <c r="S3238" s="6" t="s">
        <v>6</v>
      </c>
      <c r="T3238" s="7" t="s">
        <v>13</v>
      </c>
      <c r="U3238" s="15">
        <v>294.31845430650048</v>
      </c>
      <c r="V3238" s="15">
        <v>167.03672342298273</v>
      </c>
      <c r="W3238" s="15">
        <v>28.181545693499515</v>
      </c>
      <c r="X3238" s="6" t="s">
        <v>162</v>
      </c>
    </row>
    <row r="3239" spans="1:24" ht="28.8" x14ac:dyDescent="0.3">
      <c r="A3239" s="6" t="s">
        <v>25</v>
      </c>
      <c r="B3239" s="6" t="s">
        <v>1583</v>
      </c>
      <c r="C3239" s="13"/>
      <c r="D3239" s="14" t="s">
        <v>1914</v>
      </c>
      <c r="E3239" s="14" t="s">
        <v>1997</v>
      </c>
      <c r="F3239" s="5">
        <v>22</v>
      </c>
      <c r="G3239" s="13"/>
      <c r="H3239" s="6" t="s">
        <v>194</v>
      </c>
      <c r="I3239" s="10">
        <v>159.5</v>
      </c>
      <c r="J3239" s="10">
        <v>45</v>
      </c>
      <c r="K3239" s="10">
        <v>256.5</v>
      </c>
      <c r="L3239" s="11"/>
      <c r="M3239" s="5">
        <v>100</v>
      </c>
      <c r="N3239" s="5">
        <v>461</v>
      </c>
      <c r="O3239" s="5">
        <v>1991</v>
      </c>
      <c r="P3239" s="5">
        <v>9</v>
      </c>
      <c r="Q3239" s="15">
        <v>0.27901738600150738</v>
      </c>
      <c r="R3239" s="15">
        <v>98.393138828633397</v>
      </c>
      <c r="S3239" s="6" t="s">
        <v>7</v>
      </c>
      <c r="T3239" s="7" t="s">
        <v>14</v>
      </c>
      <c r="U3239" s="15">
        <v>433.09826139984926</v>
      </c>
      <c r="V3239" s="15">
        <v>111.05976829108798</v>
      </c>
      <c r="W3239" s="15">
        <v>27.901738600150736</v>
      </c>
      <c r="X3239" s="6" t="s">
        <v>162</v>
      </c>
    </row>
    <row r="3240" spans="1:24" ht="28.8" x14ac:dyDescent="0.3">
      <c r="A3240" s="6" t="s">
        <v>25</v>
      </c>
      <c r="B3240" s="6" t="s">
        <v>173</v>
      </c>
      <c r="C3240" s="8"/>
      <c r="D3240" s="14" t="s">
        <v>2600</v>
      </c>
      <c r="E3240" s="14" t="s">
        <v>3613</v>
      </c>
      <c r="F3240" s="5">
        <v>28</v>
      </c>
      <c r="G3240" s="5">
        <v>79</v>
      </c>
      <c r="H3240" s="6" t="s">
        <v>172</v>
      </c>
      <c r="I3240" s="8"/>
      <c r="J3240" s="8"/>
      <c r="K3240" s="8"/>
      <c r="L3240" s="5">
        <v>573.70000000000005</v>
      </c>
      <c r="M3240" s="5">
        <v>185</v>
      </c>
      <c r="N3240" s="5">
        <v>573.70000000000005</v>
      </c>
      <c r="O3240" s="5">
        <v>1996</v>
      </c>
      <c r="P3240" s="5">
        <v>6</v>
      </c>
      <c r="Q3240" s="15">
        <v>0.27890167828048018</v>
      </c>
      <c r="R3240" s="15">
        <v>146.26911007495207</v>
      </c>
      <c r="S3240" s="6" t="s">
        <v>6</v>
      </c>
      <c r="T3240" s="7" t="s">
        <v>13</v>
      </c>
      <c r="U3240" s="15">
        <v>522.10318951811121</v>
      </c>
      <c r="V3240" s="15">
        <v>172.39242769181993</v>
      </c>
      <c r="W3240" s="15">
        <v>51.596810481888838</v>
      </c>
      <c r="X3240" s="6" t="s">
        <v>162</v>
      </c>
    </row>
    <row r="3241" spans="1:24" ht="28.8" x14ac:dyDescent="0.3">
      <c r="A3241" s="6" t="s">
        <v>25</v>
      </c>
      <c r="B3241" s="6" t="s">
        <v>375</v>
      </c>
      <c r="C3241" s="8"/>
      <c r="D3241" s="14" t="s">
        <v>2275</v>
      </c>
      <c r="E3241" s="14" t="s">
        <v>3614</v>
      </c>
      <c r="F3241" s="5">
        <v>0</v>
      </c>
      <c r="G3241" s="11"/>
      <c r="H3241" s="6" t="s">
        <v>194</v>
      </c>
      <c r="I3241" s="13"/>
      <c r="J3241" s="13"/>
      <c r="K3241" s="13"/>
      <c r="L3241" s="5">
        <v>339</v>
      </c>
      <c r="M3241" s="5">
        <v>100</v>
      </c>
      <c r="N3241" s="5">
        <v>339</v>
      </c>
      <c r="O3241" s="5">
        <v>1987</v>
      </c>
      <c r="P3241" s="5">
        <v>7</v>
      </c>
      <c r="Q3241" s="15">
        <v>0.27877898394643863</v>
      </c>
      <c r="R3241" s="15">
        <v>133.80305899705013</v>
      </c>
      <c r="S3241" s="6" t="s">
        <v>25</v>
      </c>
      <c r="T3241" s="6"/>
      <c r="U3241" s="15">
        <v>311.12210160535614</v>
      </c>
      <c r="V3241" s="15">
        <v>156.57459633507833</v>
      </c>
      <c r="W3241" s="15">
        <v>27.877898394643864</v>
      </c>
      <c r="X3241" s="6" t="s">
        <v>162</v>
      </c>
    </row>
    <row r="3242" spans="1:24" ht="28.8" x14ac:dyDescent="0.3">
      <c r="A3242" s="6" t="s">
        <v>25</v>
      </c>
      <c r="B3242" s="6" t="s">
        <v>233</v>
      </c>
      <c r="C3242" s="8"/>
      <c r="D3242" s="14" t="s">
        <v>3615</v>
      </c>
      <c r="E3242" s="14" t="s">
        <v>770</v>
      </c>
      <c r="F3242" s="5">
        <v>26</v>
      </c>
      <c r="G3242" s="13"/>
      <c r="H3242" s="6" t="s">
        <v>194</v>
      </c>
      <c r="I3242" s="13"/>
      <c r="J3242" s="13"/>
      <c r="K3242" s="13"/>
      <c r="L3242" s="5">
        <v>339</v>
      </c>
      <c r="M3242" s="5">
        <v>100</v>
      </c>
      <c r="N3242" s="5">
        <v>339</v>
      </c>
      <c r="O3242" s="5">
        <v>2003</v>
      </c>
      <c r="P3242" s="5">
        <v>7</v>
      </c>
      <c r="Q3242" s="15">
        <v>0.27866886385548528</v>
      </c>
      <c r="R3242" s="15">
        <v>133.80305899705013</v>
      </c>
      <c r="S3242" s="6" t="s">
        <v>6</v>
      </c>
      <c r="T3242" s="7" t="s">
        <v>13</v>
      </c>
      <c r="U3242" s="15">
        <v>311.13311361445147</v>
      </c>
      <c r="V3242" s="15">
        <v>156.27473642306495</v>
      </c>
      <c r="W3242" s="15">
        <v>27.866886385548526</v>
      </c>
      <c r="X3242" s="6" t="s">
        <v>162</v>
      </c>
    </row>
    <row r="3243" spans="1:24" ht="28.8" x14ac:dyDescent="0.3">
      <c r="A3243" s="6" t="s">
        <v>25</v>
      </c>
      <c r="B3243" s="6" t="s">
        <v>1433</v>
      </c>
      <c r="C3243" s="8"/>
      <c r="D3243" s="14" t="s">
        <v>3616</v>
      </c>
      <c r="E3243" s="14" t="s">
        <v>3617</v>
      </c>
      <c r="F3243" s="5">
        <v>32</v>
      </c>
      <c r="G3243" s="5">
        <v>80</v>
      </c>
      <c r="H3243" s="6" t="s">
        <v>172</v>
      </c>
      <c r="I3243" s="13"/>
      <c r="J3243" s="13"/>
      <c r="K3243" s="13"/>
      <c r="L3243" s="5">
        <v>434.8</v>
      </c>
      <c r="M3243" s="5">
        <v>128</v>
      </c>
      <c r="N3243" s="5">
        <v>434.8</v>
      </c>
      <c r="O3243" s="5">
        <v>1982</v>
      </c>
      <c r="P3243" s="5">
        <v>9</v>
      </c>
      <c r="Q3243" s="15">
        <v>0.27854439758685379</v>
      </c>
      <c r="R3243" s="15">
        <v>133.53225243790249</v>
      </c>
      <c r="S3243" s="6" t="s">
        <v>6</v>
      </c>
      <c r="T3243" s="6"/>
      <c r="U3243" s="15">
        <v>399.14631710888273</v>
      </c>
      <c r="V3243" s="15">
        <v>155.92704388985882</v>
      </c>
      <c r="W3243" s="15">
        <v>35.653682891117285</v>
      </c>
      <c r="X3243" s="6" t="s">
        <v>162</v>
      </c>
    </row>
    <row r="3244" spans="1:24" ht="28.8" x14ac:dyDescent="0.3">
      <c r="A3244" s="6" t="s">
        <v>251</v>
      </c>
      <c r="B3244" s="6" t="s">
        <v>666</v>
      </c>
      <c r="C3244" s="10">
        <v>3355759</v>
      </c>
      <c r="D3244" s="14" t="s">
        <v>787</v>
      </c>
      <c r="E3244" s="14" t="s">
        <v>3618</v>
      </c>
      <c r="F3244" s="5">
        <v>22</v>
      </c>
      <c r="G3244" s="11"/>
      <c r="H3244" s="6" t="s">
        <v>167</v>
      </c>
      <c r="I3244" s="10">
        <v>127.2</v>
      </c>
      <c r="J3244" s="10">
        <v>39.200000000000003</v>
      </c>
      <c r="K3244" s="10">
        <v>268.8</v>
      </c>
      <c r="L3244" s="11"/>
      <c r="M3244" s="5">
        <v>101</v>
      </c>
      <c r="N3244" s="5">
        <v>435.20000000000005</v>
      </c>
      <c r="O3244" s="5">
        <v>2009</v>
      </c>
      <c r="P3244" s="5">
        <v>10</v>
      </c>
      <c r="Q3244" s="15">
        <v>0.27844979701464329</v>
      </c>
      <c r="R3244" s="15">
        <v>105.26844983915441</v>
      </c>
      <c r="S3244" s="6" t="s">
        <v>7</v>
      </c>
      <c r="T3244" s="7" t="s">
        <v>14</v>
      </c>
      <c r="U3244" s="15">
        <v>407.07657050152108</v>
      </c>
      <c r="V3244" s="15">
        <v>119.84084108688612</v>
      </c>
      <c r="W3244" s="15">
        <v>28.12342949847897</v>
      </c>
      <c r="X3244" s="6" t="s">
        <v>162</v>
      </c>
    </row>
    <row r="3245" spans="1:24" ht="28.8" x14ac:dyDescent="0.3">
      <c r="A3245" s="6" t="s">
        <v>25</v>
      </c>
      <c r="B3245" s="6" t="s">
        <v>926</v>
      </c>
      <c r="C3245" s="13"/>
      <c r="D3245" s="14" t="s">
        <v>634</v>
      </c>
      <c r="E3245" s="14" t="s">
        <v>635</v>
      </c>
      <c r="F3245" s="5">
        <v>21</v>
      </c>
      <c r="G3245" s="5">
        <v>111</v>
      </c>
      <c r="H3245" s="6" t="s">
        <v>161</v>
      </c>
      <c r="I3245" s="13"/>
      <c r="J3245" s="13"/>
      <c r="K3245" s="13"/>
      <c r="L3245" s="5">
        <v>1537</v>
      </c>
      <c r="M3245" s="5">
        <v>319</v>
      </c>
      <c r="N3245" s="5">
        <v>1537</v>
      </c>
      <c r="O3245" s="5">
        <v>1983</v>
      </c>
      <c r="P3245" s="5">
        <v>4</v>
      </c>
      <c r="Q3245" s="15">
        <v>0.2783758315234931</v>
      </c>
      <c r="R3245" s="15">
        <v>94.141812641509432</v>
      </c>
      <c r="S3245" s="6" t="s">
        <v>7</v>
      </c>
      <c r="T3245" s="7" t="s">
        <v>14</v>
      </c>
      <c r="U3245" s="15">
        <v>1448.1981097440057</v>
      </c>
      <c r="V3245" s="15">
        <v>106.0876197880325</v>
      </c>
      <c r="W3245" s="15">
        <v>88.801890255994294</v>
      </c>
      <c r="X3245" s="6" t="s">
        <v>162</v>
      </c>
    </row>
    <row r="3246" spans="1:24" ht="28.8" x14ac:dyDescent="0.3">
      <c r="A3246" s="6" t="s">
        <v>25</v>
      </c>
      <c r="B3246" s="6" t="s">
        <v>1318</v>
      </c>
      <c r="C3246" s="8"/>
      <c r="D3246" s="14" t="s">
        <v>2798</v>
      </c>
      <c r="E3246" s="14" t="s">
        <v>2799</v>
      </c>
      <c r="F3246" s="5">
        <v>26</v>
      </c>
      <c r="G3246" s="11"/>
      <c r="H3246" s="6" t="s">
        <v>194</v>
      </c>
      <c r="I3246" s="13"/>
      <c r="J3246" s="13"/>
      <c r="K3246" s="13"/>
      <c r="L3246" s="5">
        <v>413</v>
      </c>
      <c r="M3246" s="5">
        <v>100</v>
      </c>
      <c r="N3246" s="5">
        <v>413</v>
      </c>
      <c r="O3246" s="5">
        <v>1988</v>
      </c>
      <c r="P3246" s="5">
        <v>4</v>
      </c>
      <c r="Q3246" s="15">
        <v>0.27836197679616304</v>
      </c>
      <c r="R3246" s="15">
        <v>109.82866101694916</v>
      </c>
      <c r="S3246" s="6" t="s">
        <v>6</v>
      </c>
      <c r="T3246" s="7" t="s">
        <v>13</v>
      </c>
      <c r="U3246" s="15">
        <v>385.1638023203837</v>
      </c>
      <c r="V3246" s="15">
        <v>125.42236016648614</v>
      </c>
      <c r="W3246" s="15">
        <v>27.836197679616305</v>
      </c>
      <c r="X3246" s="6" t="s">
        <v>162</v>
      </c>
    </row>
    <row r="3247" spans="1:24" ht="28.8" x14ac:dyDescent="0.3">
      <c r="A3247" s="6" t="s">
        <v>178</v>
      </c>
      <c r="B3247" s="6" t="s">
        <v>651</v>
      </c>
      <c r="C3247" s="10">
        <v>3947896</v>
      </c>
      <c r="D3247" s="14" t="s">
        <v>3355</v>
      </c>
      <c r="E3247" s="14" t="s">
        <v>3588</v>
      </c>
      <c r="F3247" s="5">
        <v>26</v>
      </c>
      <c r="G3247" s="5">
        <v>92</v>
      </c>
      <c r="H3247" s="6" t="s">
        <v>186</v>
      </c>
      <c r="I3247" s="10">
        <v>195.7</v>
      </c>
      <c r="J3247" s="10">
        <v>23.8</v>
      </c>
      <c r="K3247" s="10">
        <v>228.7</v>
      </c>
      <c r="L3247" s="11"/>
      <c r="M3247" s="5">
        <v>100</v>
      </c>
      <c r="N3247" s="5">
        <v>448.2</v>
      </c>
      <c r="O3247" s="5">
        <v>2010</v>
      </c>
      <c r="P3247" s="5">
        <v>4</v>
      </c>
      <c r="Q3247" s="15">
        <v>0.27827660978264418</v>
      </c>
      <c r="R3247" s="15">
        <v>101.20311691209281</v>
      </c>
      <c r="S3247" s="6" t="s">
        <v>6</v>
      </c>
      <c r="T3247" s="7" t="s">
        <v>13</v>
      </c>
      <c r="U3247" s="15">
        <v>420.37233902173557</v>
      </c>
      <c r="V3247" s="15">
        <v>114.69652059119142</v>
      </c>
      <c r="W3247" s="15">
        <v>27.827660978264419</v>
      </c>
      <c r="X3247" s="6" t="s">
        <v>162</v>
      </c>
    </row>
    <row r="3248" spans="1:24" ht="28.8" x14ac:dyDescent="0.3">
      <c r="A3248" s="6" t="s">
        <v>1691</v>
      </c>
      <c r="B3248" s="6" t="s">
        <v>2649</v>
      </c>
      <c r="C3248" s="10">
        <v>50063107</v>
      </c>
      <c r="D3248" s="14" t="s">
        <v>2698</v>
      </c>
      <c r="E3248" s="14" t="s">
        <v>2699</v>
      </c>
      <c r="F3248" s="5">
        <v>18</v>
      </c>
      <c r="G3248" s="13"/>
      <c r="H3248" s="6" t="s">
        <v>1695</v>
      </c>
      <c r="I3248" s="13"/>
      <c r="J3248" s="13"/>
      <c r="K3248" s="13"/>
      <c r="L3248" s="5">
        <v>408.4</v>
      </c>
      <c r="M3248" s="5">
        <v>103</v>
      </c>
      <c r="N3248" s="5">
        <v>408.4</v>
      </c>
      <c r="O3248" s="5">
        <v>2020</v>
      </c>
      <c r="P3248" s="5">
        <v>9</v>
      </c>
      <c r="Q3248" s="15">
        <v>0.27807160687252547</v>
      </c>
      <c r="R3248" s="15">
        <v>114.39768391283056</v>
      </c>
      <c r="S3248" s="6" t="s">
        <v>7</v>
      </c>
      <c r="T3248" s="7" t="s">
        <v>14</v>
      </c>
      <c r="U3248" s="15">
        <v>379.75862449212985</v>
      </c>
      <c r="V3248" s="15">
        <v>131.31127584445841</v>
      </c>
      <c r="W3248" s="15">
        <v>28.641375507870123</v>
      </c>
      <c r="X3248" s="6" t="s">
        <v>168</v>
      </c>
    </row>
    <row r="3249" spans="1:24" ht="28.8" x14ac:dyDescent="0.3">
      <c r="A3249" s="6" t="s">
        <v>1958</v>
      </c>
      <c r="B3249" s="6" t="s">
        <v>3619</v>
      </c>
      <c r="C3249" s="8"/>
      <c r="D3249" s="14" t="s">
        <v>3461</v>
      </c>
      <c r="E3249" s="14" t="s">
        <v>3620</v>
      </c>
      <c r="F3249" s="5">
        <v>30</v>
      </c>
      <c r="G3249" s="11"/>
      <c r="H3249" s="6" t="s">
        <v>2281</v>
      </c>
      <c r="I3249" s="13"/>
      <c r="J3249" s="13"/>
      <c r="K3249" s="13"/>
      <c r="L3249" s="5">
        <v>321.5</v>
      </c>
      <c r="M3249" s="5">
        <v>100</v>
      </c>
      <c r="N3249" s="5">
        <v>321.5</v>
      </c>
      <c r="O3249" s="5">
        <v>2020</v>
      </c>
      <c r="P3249" s="5">
        <v>6</v>
      </c>
      <c r="Q3249" s="15">
        <v>0.27805633889164993</v>
      </c>
      <c r="R3249" s="15">
        <v>141.08627371695178</v>
      </c>
      <c r="S3249" s="6" t="s">
        <v>6</v>
      </c>
      <c r="T3249" s="6"/>
      <c r="U3249" s="15">
        <v>293.69436611083501</v>
      </c>
      <c r="V3249" s="15">
        <v>165.89230108186595</v>
      </c>
      <c r="W3249" s="15">
        <v>27.805633889164994</v>
      </c>
      <c r="X3249" s="6" t="s">
        <v>168</v>
      </c>
    </row>
    <row r="3250" spans="1:24" ht="28.8" x14ac:dyDescent="0.3">
      <c r="A3250" s="6" t="s">
        <v>25</v>
      </c>
      <c r="B3250" s="6" t="s">
        <v>414</v>
      </c>
      <c r="C3250" s="8"/>
      <c r="D3250" s="14" t="s">
        <v>3030</v>
      </c>
      <c r="E3250" s="14" t="s">
        <v>2835</v>
      </c>
      <c r="F3250" s="5">
        <v>28</v>
      </c>
      <c r="G3250" s="10">
        <v>75</v>
      </c>
      <c r="H3250" s="6" t="s">
        <v>172</v>
      </c>
      <c r="I3250" s="13"/>
      <c r="J3250" s="13"/>
      <c r="K3250" s="13"/>
      <c r="L3250" s="5">
        <v>328</v>
      </c>
      <c r="M3250" s="5">
        <v>124</v>
      </c>
      <c r="N3250" s="5">
        <v>328</v>
      </c>
      <c r="O3250" s="5">
        <v>1991</v>
      </c>
      <c r="P3250" s="5">
        <v>5</v>
      </c>
      <c r="Q3250" s="15">
        <v>0.27788070352865557</v>
      </c>
      <c r="R3250" s="15">
        <v>171.48004231707316</v>
      </c>
      <c r="S3250" s="6" t="s">
        <v>6</v>
      </c>
      <c r="T3250" s="7" t="s">
        <v>13</v>
      </c>
      <c r="U3250" s="15">
        <v>293.54279276244671</v>
      </c>
      <c r="V3250" s="15">
        <v>206.62043147585629</v>
      </c>
      <c r="W3250" s="15">
        <v>34.457207237553291</v>
      </c>
      <c r="X3250" s="6" t="s">
        <v>162</v>
      </c>
    </row>
    <row r="3251" spans="1:24" ht="28.8" x14ac:dyDescent="0.3">
      <c r="A3251" s="6" t="s">
        <v>200</v>
      </c>
      <c r="B3251" s="6" t="s">
        <v>617</v>
      </c>
      <c r="C3251" s="8"/>
      <c r="D3251" s="14" t="s">
        <v>2494</v>
      </c>
      <c r="E3251" s="14" t="s">
        <v>2977</v>
      </c>
      <c r="F3251" s="5">
        <v>26</v>
      </c>
      <c r="G3251" s="10">
        <v>95</v>
      </c>
      <c r="H3251" s="6" t="s">
        <v>161</v>
      </c>
      <c r="I3251" s="13"/>
      <c r="J3251" s="13"/>
      <c r="K3251" s="13"/>
      <c r="L3251" s="5">
        <v>328.8</v>
      </c>
      <c r="M3251" s="5">
        <v>102</v>
      </c>
      <c r="N3251" s="5">
        <v>328.8</v>
      </c>
      <c r="O3251" s="5">
        <v>2005</v>
      </c>
      <c r="P3251" s="5">
        <v>5</v>
      </c>
      <c r="Q3251" s="15">
        <v>0.27759301880550313</v>
      </c>
      <c r="R3251" s="15">
        <v>140.71296149635035</v>
      </c>
      <c r="S3251" s="6" t="s">
        <v>6</v>
      </c>
      <c r="T3251" s="7" t="s">
        <v>13</v>
      </c>
      <c r="U3251" s="15">
        <v>300.48551208183869</v>
      </c>
      <c r="V3251" s="15">
        <v>165.26003361424466</v>
      </c>
      <c r="W3251" s="15">
        <v>28.314487918161319</v>
      </c>
      <c r="X3251" s="6" t="s">
        <v>162</v>
      </c>
    </row>
    <row r="3252" spans="1:24" ht="28.8" x14ac:dyDescent="0.3">
      <c r="A3252" s="6" t="s">
        <v>251</v>
      </c>
      <c r="B3252" s="6" t="s">
        <v>164</v>
      </c>
      <c r="C3252" s="10">
        <v>3336202</v>
      </c>
      <c r="D3252" s="14" t="s">
        <v>3129</v>
      </c>
      <c r="E3252" s="14" t="s">
        <v>3546</v>
      </c>
      <c r="F3252" s="5">
        <v>26</v>
      </c>
      <c r="G3252" s="13"/>
      <c r="H3252" s="6" t="s">
        <v>167</v>
      </c>
      <c r="I3252" s="13"/>
      <c r="J3252" s="13"/>
      <c r="K3252" s="13"/>
      <c r="L3252" s="5">
        <v>317.2</v>
      </c>
      <c r="M3252" s="5">
        <v>100</v>
      </c>
      <c r="N3252" s="5">
        <v>317.2</v>
      </c>
      <c r="O3252" s="5">
        <v>2007</v>
      </c>
      <c r="P3252" s="5">
        <v>5</v>
      </c>
      <c r="Q3252" s="15">
        <v>0.27723417111856291</v>
      </c>
      <c r="R3252" s="15">
        <v>142.9988556116015</v>
      </c>
      <c r="S3252" s="6" t="s">
        <v>6</v>
      </c>
      <c r="T3252" s="7" t="s">
        <v>13</v>
      </c>
      <c r="U3252" s="15">
        <v>289.4765828881437</v>
      </c>
      <c r="V3252" s="15">
        <v>168.22011783951186</v>
      </c>
      <c r="W3252" s="15">
        <v>27.723417111856293</v>
      </c>
      <c r="X3252" s="6" t="s">
        <v>162</v>
      </c>
    </row>
    <row r="3253" spans="1:24" ht="28.8" x14ac:dyDescent="0.3">
      <c r="A3253" s="6" t="s">
        <v>217</v>
      </c>
      <c r="B3253" s="6" t="s">
        <v>2002</v>
      </c>
      <c r="C3253" s="10">
        <v>3372897</v>
      </c>
      <c r="D3253" s="14" t="s">
        <v>3412</v>
      </c>
      <c r="E3253" s="14" t="s">
        <v>3621</v>
      </c>
      <c r="F3253" s="5">
        <v>22</v>
      </c>
      <c r="G3253" s="10">
        <v>102</v>
      </c>
      <c r="H3253" s="6" t="s">
        <v>204</v>
      </c>
      <c r="I3253" s="10">
        <v>119.2</v>
      </c>
      <c r="J3253" s="10">
        <v>113.8</v>
      </c>
      <c r="K3253" s="10">
        <v>125.2</v>
      </c>
      <c r="L3253" s="11"/>
      <c r="M3253" s="5">
        <v>100</v>
      </c>
      <c r="N3253" s="5">
        <v>358.2</v>
      </c>
      <c r="O3253" s="5">
        <v>2017</v>
      </c>
      <c r="P3253" s="5">
        <v>5</v>
      </c>
      <c r="Q3253" s="15">
        <v>0.27698080815836251</v>
      </c>
      <c r="R3253" s="15">
        <v>126.63103573422669</v>
      </c>
      <c r="S3253" s="6" t="s">
        <v>7</v>
      </c>
      <c r="T3253" s="7" t="s">
        <v>14</v>
      </c>
      <c r="U3253" s="15">
        <v>330.50191918416374</v>
      </c>
      <c r="V3253" s="15">
        <v>146.95493201441261</v>
      </c>
      <c r="W3253" s="15">
        <v>27.698080815836249</v>
      </c>
      <c r="X3253" s="6" t="s">
        <v>168</v>
      </c>
    </row>
    <row r="3254" spans="1:24" ht="28.8" x14ac:dyDescent="0.3">
      <c r="A3254" s="6" t="s">
        <v>251</v>
      </c>
      <c r="B3254" s="6" t="s">
        <v>502</v>
      </c>
      <c r="C3254" s="8"/>
      <c r="D3254" s="14" t="s">
        <v>2485</v>
      </c>
      <c r="E3254" s="14" t="s">
        <v>3622</v>
      </c>
      <c r="F3254" s="5">
        <v>26</v>
      </c>
      <c r="G3254" s="11"/>
      <c r="H3254" s="6" t="s">
        <v>194</v>
      </c>
      <c r="I3254" s="13"/>
      <c r="J3254" s="13"/>
      <c r="K3254" s="13"/>
      <c r="L3254" s="5">
        <v>395.1</v>
      </c>
      <c r="M3254" s="5">
        <v>100</v>
      </c>
      <c r="N3254" s="5">
        <v>395.1</v>
      </c>
      <c r="O3254" s="5">
        <v>2006</v>
      </c>
      <c r="P3254" s="5">
        <v>5</v>
      </c>
      <c r="Q3254" s="15">
        <v>0.27685927840618435</v>
      </c>
      <c r="R3254" s="15">
        <v>114.80444697544925</v>
      </c>
      <c r="S3254" s="6" t="s">
        <v>6</v>
      </c>
      <c r="T3254" s="7" t="s">
        <v>13</v>
      </c>
      <c r="U3254" s="15">
        <v>367.41407215938159</v>
      </c>
      <c r="V3254" s="15">
        <v>131.94287268921252</v>
      </c>
      <c r="W3254" s="15">
        <v>27.685927840618433</v>
      </c>
      <c r="X3254" s="6" t="s">
        <v>162</v>
      </c>
    </row>
    <row r="3255" spans="1:24" ht="28.8" x14ac:dyDescent="0.3">
      <c r="A3255" s="6" t="s">
        <v>1958</v>
      </c>
      <c r="B3255" s="6" t="s">
        <v>2278</v>
      </c>
      <c r="C3255" s="8"/>
      <c r="D3255" s="14" t="s">
        <v>2939</v>
      </c>
      <c r="E3255" s="14" t="s">
        <v>2940</v>
      </c>
      <c r="F3255" s="5">
        <v>32</v>
      </c>
      <c r="G3255" s="11"/>
      <c r="H3255" s="6" t="s">
        <v>2281</v>
      </c>
      <c r="I3255" s="13"/>
      <c r="J3255" s="13"/>
      <c r="K3255" s="13"/>
      <c r="L3255" s="5">
        <v>362.5</v>
      </c>
      <c r="M3255" s="5">
        <v>100</v>
      </c>
      <c r="N3255" s="5">
        <v>362.5</v>
      </c>
      <c r="O3255" s="5">
        <v>2020</v>
      </c>
      <c r="P3255" s="5">
        <v>7</v>
      </c>
      <c r="Q3255" s="15">
        <v>0.27681061640072413</v>
      </c>
      <c r="R3255" s="15">
        <v>125.12892965517241</v>
      </c>
      <c r="S3255" s="6" t="s">
        <v>6</v>
      </c>
      <c r="T3255" s="6"/>
      <c r="U3255" s="15">
        <v>334.81893835992759</v>
      </c>
      <c r="V3255" s="15">
        <v>144.9079234502608</v>
      </c>
      <c r="W3255" s="15">
        <v>27.681061640072414</v>
      </c>
      <c r="X3255" s="6" t="s">
        <v>168</v>
      </c>
    </row>
    <row r="3256" spans="1:24" ht="28.8" x14ac:dyDescent="0.3">
      <c r="A3256" s="6" t="s">
        <v>25</v>
      </c>
      <c r="B3256" s="6" t="s">
        <v>502</v>
      </c>
      <c r="C3256" s="13"/>
      <c r="D3256" s="14" t="s">
        <v>1308</v>
      </c>
      <c r="E3256" s="14" t="s">
        <v>1304</v>
      </c>
      <c r="F3256" s="5">
        <v>26</v>
      </c>
      <c r="G3256" s="11"/>
      <c r="H3256" s="6" t="s">
        <v>194</v>
      </c>
      <c r="I3256" s="13"/>
      <c r="J3256" s="13"/>
      <c r="K3256" s="13"/>
      <c r="L3256" s="5">
        <v>496</v>
      </c>
      <c r="M3256" s="5">
        <v>100</v>
      </c>
      <c r="N3256" s="5">
        <v>496</v>
      </c>
      <c r="O3256" s="5">
        <v>2001</v>
      </c>
      <c r="P3256" s="5">
        <v>6</v>
      </c>
      <c r="Q3256" s="15">
        <v>0.27676205772757156</v>
      </c>
      <c r="R3256" s="15">
        <v>91.450074596774201</v>
      </c>
      <c r="S3256" s="6" t="s">
        <v>6</v>
      </c>
      <c r="T3256" s="7" t="s">
        <v>13</v>
      </c>
      <c r="U3256" s="15">
        <v>468.32379422724284</v>
      </c>
      <c r="V3256" s="15">
        <v>102.65298275920058</v>
      </c>
      <c r="W3256" s="15">
        <v>27.676205772757157</v>
      </c>
      <c r="X3256" s="6" t="s">
        <v>162</v>
      </c>
    </row>
    <row r="3257" spans="1:24" ht="28.8" x14ac:dyDescent="0.3">
      <c r="A3257" s="6" t="s">
        <v>251</v>
      </c>
      <c r="B3257" s="6" t="s">
        <v>233</v>
      </c>
      <c r="C3257" s="13"/>
      <c r="D3257" s="14" t="s">
        <v>3133</v>
      </c>
      <c r="E3257" s="14" t="s">
        <v>413</v>
      </c>
      <c r="F3257" s="5">
        <v>28</v>
      </c>
      <c r="G3257" s="11"/>
      <c r="H3257" s="6" t="s">
        <v>167</v>
      </c>
      <c r="I3257" s="10">
        <v>139.80000000000001</v>
      </c>
      <c r="J3257" s="10">
        <v>18.600000000000001</v>
      </c>
      <c r="K3257" s="10">
        <v>319.7</v>
      </c>
      <c r="L3257" s="11"/>
      <c r="M3257" s="5">
        <v>100</v>
      </c>
      <c r="N3257" s="5">
        <v>478.1</v>
      </c>
      <c r="O3257" s="5">
        <v>2008</v>
      </c>
      <c r="P3257" s="5">
        <v>10</v>
      </c>
      <c r="Q3257" s="15">
        <v>0.27669639405844748</v>
      </c>
      <c r="R3257" s="15">
        <v>94.873953147877003</v>
      </c>
      <c r="S3257" s="6" t="s">
        <v>6</v>
      </c>
      <c r="T3257" s="7" t="s">
        <v>13</v>
      </c>
      <c r="U3257" s="15">
        <v>450.43036059415527</v>
      </c>
      <c r="V3257" s="15">
        <v>106.87228280157875</v>
      </c>
      <c r="W3257" s="15">
        <v>27.669639405844748</v>
      </c>
      <c r="X3257" s="6" t="s">
        <v>162</v>
      </c>
    </row>
    <row r="3258" spans="1:24" ht="28.8" x14ac:dyDescent="0.3">
      <c r="A3258" s="6" t="s">
        <v>25</v>
      </c>
      <c r="B3258" s="6" t="s">
        <v>891</v>
      </c>
      <c r="C3258" s="8"/>
      <c r="D3258" s="14" t="s">
        <v>872</v>
      </c>
      <c r="E3258" s="14" t="s">
        <v>2637</v>
      </c>
      <c r="F3258" s="5">
        <v>32</v>
      </c>
      <c r="G3258" s="10">
        <v>68</v>
      </c>
      <c r="H3258" s="6" t="s">
        <v>172</v>
      </c>
      <c r="I3258" s="13"/>
      <c r="J3258" s="13"/>
      <c r="K3258" s="13"/>
      <c r="L3258" s="5">
        <v>386</v>
      </c>
      <c r="M3258" s="5">
        <v>123</v>
      </c>
      <c r="N3258" s="5">
        <v>386</v>
      </c>
      <c r="O3258" s="5">
        <v>1983</v>
      </c>
      <c r="P3258" s="5">
        <v>9</v>
      </c>
      <c r="Q3258" s="15">
        <v>0.27666329180219768</v>
      </c>
      <c r="R3258" s="15">
        <v>144.53850132124353</v>
      </c>
      <c r="S3258" s="6" t="s">
        <v>6</v>
      </c>
      <c r="T3258" s="6"/>
      <c r="U3258" s="15">
        <v>351.97041510832969</v>
      </c>
      <c r="V3258" s="15">
        <v>170.4804099584602</v>
      </c>
      <c r="W3258" s="15">
        <v>34.029584891670311</v>
      </c>
      <c r="X3258" s="6" t="s">
        <v>162</v>
      </c>
    </row>
    <row r="3259" spans="1:24" ht="28.8" x14ac:dyDescent="0.3">
      <c r="A3259" s="6" t="s">
        <v>25</v>
      </c>
      <c r="B3259" s="6" t="s">
        <v>1070</v>
      </c>
      <c r="C3259" s="8"/>
      <c r="D3259" s="14" t="s">
        <v>2849</v>
      </c>
      <c r="E3259" s="14" t="s">
        <v>3623</v>
      </c>
      <c r="F3259" s="5">
        <v>26</v>
      </c>
      <c r="G3259" s="5">
        <v>115</v>
      </c>
      <c r="H3259" s="6" t="s">
        <v>194</v>
      </c>
      <c r="I3259" s="10">
        <v>207.5</v>
      </c>
      <c r="J3259" s="10">
        <v>67.5</v>
      </c>
      <c r="K3259" s="10">
        <v>98</v>
      </c>
      <c r="L3259" s="11"/>
      <c r="M3259" s="5">
        <v>100</v>
      </c>
      <c r="N3259" s="5">
        <v>373</v>
      </c>
      <c r="O3259" s="5">
        <v>2002</v>
      </c>
      <c r="P3259" s="5">
        <v>4</v>
      </c>
      <c r="Q3259" s="15">
        <v>0.27662695293508249</v>
      </c>
      <c r="R3259" s="15">
        <v>121.60653351206433</v>
      </c>
      <c r="S3259" s="6" t="s">
        <v>6</v>
      </c>
      <c r="T3259" s="7" t="s">
        <v>13</v>
      </c>
      <c r="U3259" s="15">
        <v>345.33730470649175</v>
      </c>
      <c r="V3259" s="15">
        <v>140.12352986133172</v>
      </c>
      <c r="W3259" s="15">
        <v>27.66269529350825</v>
      </c>
      <c r="X3259" s="6" t="s">
        <v>162</v>
      </c>
    </row>
    <row r="3260" spans="1:24" ht="28.8" x14ac:dyDescent="0.3">
      <c r="A3260" s="6" t="s">
        <v>25</v>
      </c>
      <c r="B3260" s="6" t="s">
        <v>505</v>
      </c>
      <c r="C3260" s="13"/>
      <c r="D3260" s="14" t="s">
        <v>400</v>
      </c>
      <c r="E3260" s="14" t="s">
        <v>401</v>
      </c>
      <c r="F3260" s="5">
        <v>22</v>
      </c>
      <c r="G3260" s="11"/>
      <c r="H3260" s="6" t="s">
        <v>161</v>
      </c>
      <c r="I3260" s="13"/>
      <c r="J3260" s="13"/>
      <c r="K3260" s="13"/>
      <c r="L3260" s="5">
        <v>386.1</v>
      </c>
      <c r="M3260" s="5">
        <v>127</v>
      </c>
      <c r="N3260" s="5">
        <v>386.1</v>
      </c>
      <c r="O3260" s="5">
        <v>1987</v>
      </c>
      <c r="P3260" s="5">
        <v>4</v>
      </c>
      <c r="Q3260" s="15">
        <v>0.27655268034049424</v>
      </c>
      <c r="R3260" s="15">
        <v>149.20028746438746</v>
      </c>
      <c r="S3260" s="6" t="s">
        <v>7</v>
      </c>
      <c r="T3260" s="7" t="s">
        <v>14</v>
      </c>
      <c r="U3260" s="15">
        <v>350.97780959675725</v>
      </c>
      <c r="V3260" s="15">
        <v>176.13885586514115</v>
      </c>
      <c r="W3260" s="15">
        <v>35.122190403242769</v>
      </c>
      <c r="X3260" s="6" t="s">
        <v>162</v>
      </c>
    </row>
    <row r="3261" spans="1:24" ht="28.8" x14ac:dyDescent="0.3">
      <c r="A3261" s="6" t="s">
        <v>25</v>
      </c>
      <c r="B3261" s="6" t="s">
        <v>505</v>
      </c>
      <c r="C3261" s="8"/>
      <c r="D3261" s="14" t="s">
        <v>400</v>
      </c>
      <c r="E3261" s="14" t="s">
        <v>401</v>
      </c>
      <c r="F3261" s="5">
        <v>22</v>
      </c>
      <c r="G3261" s="5">
        <v>63</v>
      </c>
      <c r="H3261" s="6" t="s">
        <v>161</v>
      </c>
      <c r="I3261" s="13"/>
      <c r="J3261" s="13"/>
      <c r="K3261" s="13"/>
      <c r="L3261" s="5">
        <v>386.1</v>
      </c>
      <c r="M3261" s="5">
        <v>127</v>
      </c>
      <c r="N3261" s="5">
        <v>386.1</v>
      </c>
      <c r="O3261" s="5">
        <v>1987</v>
      </c>
      <c r="P3261" s="5">
        <v>4</v>
      </c>
      <c r="Q3261" s="15">
        <v>0.27655268034049424</v>
      </c>
      <c r="R3261" s="15">
        <v>149.20028746438746</v>
      </c>
      <c r="S3261" s="6" t="s">
        <v>7</v>
      </c>
      <c r="T3261" s="7" t="s">
        <v>14</v>
      </c>
      <c r="U3261" s="15">
        <v>350.97780959675725</v>
      </c>
      <c r="V3261" s="15">
        <v>176.13885586514115</v>
      </c>
      <c r="W3261" s="15">
        <v>35.122190403242769</v>
      </c>
      <c r="X3261" s="6" t="s">
        <v>162</v>
      </c>
    </row>
    <row r="3262" spans="1:24" ht="28.8" x14ac:dyDescent="0.3">
      <c r="A3262" s="6" t="s">
        <v>25</v>
      </c>
      <c r="B3262" s="6" t="s">
        <v>709</v>
      </c>
      <c r="C3262" s="13"/>
      <c r="D3262" s="14" t="s">
        <v>1502</v>
      </c>
      <c r="E3262" s="14" t="s">
        <v>1503</v>
      </c>
      <c r="F3262" s="5">
        <v>19</v>
      </c>
      <c r="G3262" s="11"/>
      <c r="H3262" s="6" t="s">
        <v>190</v>
      </c>
      <c r="I3262" s="11"/>
      <c r="J3262" s="11"/>
      <c r="K3262" s="11"/>
      <c r="L3262" s="10">
        <v>339.7</v>
      </c>
      <c r="M3262" s="5">
        <v>101</v>
      </c>
      <c r="N3262" s="5">
        <v>339.7</v>
      </c>
      <c r="O3262" s="5">
        <v>1986</v>
      </c>
      <c r="P3262" s="5">
        <v>4</v>
      </c>
      <c r="Q3262" s="15">
        <v>0.27642658846075741</v>
      </c>
      <c r="R3262" s="15">
        <v>134.86261221666174</v>
      </c>
      <c r="S3262" s="6" t="s">
        <v>7</v>
      </c>
      <c r="T3262" s="7" t="s">
        <v>14</v>
      </c>
      <c r="U3262" s="15">
        <v>311.78091456546349</v>
      </c>
      <c r="V3262" s="15">
        <v>157.19260973696157</v>
      </c>
      <c r="W3262" s="15">
        <v>27.919085434536498</v>
      </c>
      <c r="X3262" s="6" t="s">
        <v>162</v>
      </c>
    </row>
    <row r="3263" spans="1:24" ht="28.8" x14ac:dyDescent="0.3">
      <c r="A3263" s="6" t="s">
        <v>217</v>
      </c>
      <c r="B3263" s="6" t="s">
        <v>318</v>
      </c>
      <c r="C3263" s="10">
        <v>50022346</v>
      </c>
      <c r="D3263" s="14" t="s">
        <v>2809</v>
      </c>
      <c r="E3263" s="14" t="s">
        <v>3410</v>
      </c>
      <c r="F3263" s="5">
        <v>21</v>
      </c>
      <c r="G3263" s="10">
        <v>80</v>
      </c>
      <c r="H3263" s="6" t="s">
        <v>204</v>
      </c>
      <c r="I3263" s="13"/>
      <c r="J3263" s="13"/>
      <c r="K3263" s="13"/>
      <c r="L3263" s="5">
        <v>297.8</v>
      </c>
      <c r="M3263" s="5">
        <v>100</v>
      </c>
      <c r="N3263" s="5">
        <v>297.8</v>
      </c>
      <c r="O3263" s="5">
        <v>2018</v>
      </c>
      <c r="P3263" s="5">
        <v>5</v>
      </c>
      <c r="Q3263" s="15">
        <v>0.27641094742696509</v>
      </c>
      <c r="R3263" s="15">
        <v>152.31442914707858</v>
      </c>
      <c r="S3263" s="6" t="s">
        <v>7</v>
      </c>
      <c r="T3263" s="7" t="s">
        <v>14</v>
      </c>
      <c r="U3263" s="15">
        <v>270.1589052573035</v>
      </c>
      <c r="V3263" s="15">
        <v>180.75786279277685</v>
      </c>
      <c r="W3263" s="15">
        <v>27.641094742696509</v>
      </c>
      <c r="X3263" s="6" t="s">
        <v>168</v>
      </c>
    </row>
    <row r="3264" spans="1:24" ht="28.8" x14ac:dyDescent="0.3">
      <c r="A3264" s="6" t="s">
        <v>2227</v>
      </c>
      <c r="B3264" s="6" t="s">
        <v>879</v>
      </c>
      <c r="C3264" s="10">
        <v>50066046</v>
      </c>
      <c r="D3264" s="14" t="s">
        <v>3170</v>
      </c>
      <c r="E3264" s="14" t="s">
        <v>3624</v>
      </c>
      <c r="F3264" s="5">
        <v>24</v>
      </c>
      <c r="G3264" s="5">
        <v>85</v>
      </c>
      <c r="H3264" s="6" t="s">
        <v>194</v>
      </c>
      <c r="I3264" s="5">
        <v>111.9</v>
      </c>
      <c r="J3264" s="5">
        <v>19</v>
      </c>
      <c r="K3264" s="5">
        <v>292.8</v>
      </c>
      <c r="L3264" s="13"/>
      <c r="M3264" s="5">
        <v>101</v>
      </c>
      <c r="N3264" s="5">
        <v>423.70000000000005</v>
      </c>
      <c r="O3264" s="5">
        <v>2020</v>
      </c>
      <c r="P3264" s="5">
        <v>10</v>
      </c>
      <c r="Q3264" s="15">
        <v>0.27639891039739334</v>
      </c>
      <c r="R3264" s="15">
        <v>108.1256298560302</v>
      </c>
      <c r="S3264" s="6" t="s">
        <v>6</v>
      </c>
      <c r="T3264" s="7" t="s">
        <v>13</v>
      </c>
      <c r="U3264" s="15">
        <v>395.78371004986332</v>
      </c>
      <c r="V3264" s="15">
        <v>123.44086139729674</v>
      </c>
      <c r="W3264" s="15">
        <v>27.916289950136729</v>
      </c>
      <c r="X3264" s="6" t="s">
        <v>168</v>
      </c>
    </row>
    <row r="3265" spans="1:24" ht="28.8" x14ac:dyDescent="0.3">
      <c r="A3265" s="6" t="s">
        <v>25</v>
      </c>
      <c r="B3265" s="6" t="s">
        <v>307</v>
      </c>
      <c r="C3265" s="13"/>
      <c r="D3265" s="14" t="s">
        <v>3065</v>
      </c>
      <c r="E3265" s="14" t="s">
        <v>3131</v>
      </c>
      <c r="F3265" s="5">
        <v>21</v>
      </c>
      <c r="G3265" s="5">
        <v>80</v>
      </c>
      <c r="H3265" s="6" t="s">
        <v>161</v>
      </c>
      <c r="I3265" s="11"/>
      <c r="J3265" s="11"/>
      <c r="K3265" s="11"/>
      <c r="L3265" s="10">
        <v>324.89999999999998</v>
      </c>
      <c r="M3265" s="5">
        <v>112</v>
      </c>
      <c r="N3265" s="5">
        <v>324.89999999999998</v>
      </c>
      <c r="O3265" s="5">
        <v>1994</v>
      </c>
      <c r="P3265" s="5">
        <v>4</v>
      </c>
      <c r="Q3265" s="15">
        <v>0.27636956127277962</v>
      </c>
      <c r="R3265" s="15">
        <v>156.36302074484456</v>
      </c>
      <c r="S3265" s="6" t="s">
        <v>7</v>
      </c>
      <c r="T3265" s="7" t="s">
        <v>14</v>
      </c>
      <c r="U3265" s="15">
        <v>293.94660913744866</v>
      </c>
      <c r="V3265" s="15">
        <v>185.96973348229056</v>
      </c>
      <c r="W3265" s="15">
        <v>30.953390862551316</v>
      </c>
      <c r="X3265" s="6" t="s">
        <v>162</v>
      </c>
    </row>
    <row r="3266" spans="1:24" ht="28.8" x14ac:dyDescent="0.3">
      <c r="A3266" s="6" t="s">
        <v>200</v>
      </c>
      <c r="B3266" s="6" t="s">
        <v>252</v>
      </c>
      <c r="C3266" s="10">
        <v>3372731</v>
      </c>
      <c r="D3266" s="14" t="s">
        <v>2870</v>
      </c>
      <c r="E3266" s="14" t="s">
        <v>2406</v>
      </c>
      <c r="F3266" s="5">
        <v>21</v>
      </c>
      <c r="G3266" s="5">
        <v>85</v>
      </c>
      <c r="H3266" s="6" t="s">
        <v>204</v>
      </c>
      <c r="I3266" s="11"/>
      <c r="J3266" s="11"/>
      <c r="K3266" s="11"/>
      <c r="L3266" s="10">
        <v>362.9</v>
      </c>
      <c r="M3266" s="5">
        <v>100</v>
      </c>
      <c r="N3266" s="5">
        <v>362.9</v>
      </c>
      <c r="O3266" s="5">
        <v>2016</v>
      </c>
      <c r="P3266" s="5">
        <v>8</v>
      </c>
      <c r="Q3266" s="15">
        <v>0.27629260788886312</v>
      </c>
      <c r="R3266" s="15">
        <v>124.99100854229813</v>
      </c>
      <c r="S3266" s="6" t="s">
        <v>7</v>
      </c>
      <c r="T3266" s="7" t="s">
        <v>14</v>
      </c>
      <c r="U3266" s="15">
        <v>335.27073921111366</v>
      </c>
      <c r="V3266" s="15">
        <v>144.8325674835377</v>
      </c>
      <c r="W3266" s="15">
        <v>27.629260788886313</v>
      </c>
      <c r="X3266" s="6" t="s">
        <v>168</v>
      </c>
    </row>
    <row r="3267" spans="1:24" ht="28.8" x14ac:dyDescent="0.3">
      <c r="A3267" s="6" t="s">
        <v>178</v>
      </c>
      <c r="B3267" s="6" t="s">
        <v>3013</v>
      </c>
      <c r="C3267" s="10">
        <v>50039267</v>
      </c>
      <c r="D3267" s="14" t="s">
        <v>2851</v>
      </c>
      <c r="E3267" s="14" t="s">
        <v>3540</v>
      </c>
      <c r="F3267" s="5">
        <v>30</v>
      </c>
      <c r="G3267" s="10">
        <v>59</v>
      </c>
      <c r="H3267" s="6" t="s">
        <v>186</v>
      </c>
      <c r="I3267" s="13"/>
      <c r="J3267" s="13"/>
      <c r="K3267" s="13"/>
      <c r="L3267" s="5">
        <v>304.39999999999998</v>
      </c>
      <c r="M3267" s="5">
        <v>100</v>
      </c>
      <c r="N3267" s="5">
        <v>304.39999999999998</v>
      </c>
      <c r="O3267" s="5">
        <v>2019</v>
      </c>
      <c r="P3267" s="5">
        <v>6</v>
      </c>
      <c r="Q3267" s="15">
        <v>0.27625741757243022</v>
      </c>
      <c r="R3267" s="15">
        <v>149.01194809461234</v>
      </c>
      <c r="S3267" s="6" t="s">
        <v>6</v>
      </c>
      <c r="T3267" s="6"/>
      <c r="U3267" s="15">
        <v>276.77425824275696</v>
      </c>
      <c r="V3267" s="15">
        <v>176.41082529799951</v>
      </c>
      <c r="W3267" s="15">
        <v>27.62574175724302</v>
      </c>
      <c r="X3267" s="6" t="s">
        <v>168</v>
      </c>
    </row>
    <row r="3268" spans="1:24" ht="28.8" x14ac:dyDescent="0.3">
      <c r="A3268" s="6" t="s">
        <v>25</v>
      </c>
      <c r="B3268" s="6" t="s">
        <v>906</v>
      </c>
      <c r="C3268" s="13"/>
      <c r="D3268" s="14" t="s">
        <v>2025</v>
      </c>
      <c r="E3268" s="14" t="s">
        <v>3625</v>
      </c>
      <c r="F3268" s="5">
        <v>22</v>
      </c>
      <c r="G3268" s="13"/>
      <c r="H3268" s="6" t="s">
        <v>161</v>
      </c>
      <c r="I3268" s="13"/>
      <c r="J3268" s="13"/>
      <c r="K3268" s="13"/>
      <c r="L3268" s="5">
        <v>468.6</v>
      </c>
      <c r="M3268" s="5">
        <v>100</v>
      </c>
      <c r="N3268" s="5">
        <v>468.6</v>
      </c>
      <c r="O3268" s="5">
        <v>1988</v>
      </c>
      <c r="P3268" s="5">
        <v>9</v>
      </c>
      <c r="Q3268" s="15">
        <v>0.27609555697688731</v>
      </c>
      <c r="R3268" s="15">
        <v>96.797347417840371</v>
      </c>
      <c r="S3268" s="6" t="s">
        <v>7</v>
      </c>
      <c r="T3268" s="7" t="s">
        <v>14</v>
      </c>
      <c r="U3268" s="15">
        <v>440.99044430231129</v>
      </c>
      <c r="V3268" s="15">
        <v>109.13604570220252</v>
      </c>
      <c r="W3268" s="15">
        <v>27.609555697688734</v>
      </c>
      <c r="X3268" s="6" t="s">
        <v>162</v>
      </c>
    </row>
    <row r="3269" spans="1:24" ht="28.8" x14ac:dyDescent="0.3">
      <c r="A3269" s="6" t="s">
        <v>25</v>
      </c>
      <c r="B3269" s="6" t="s">
        <v>1070</v>
      </c>
      <c r="C3269" s="13"/>
      <c r="D3269" s="14" t="s">
        <v>561</v>
      </c>
      <c r="E3269" s="14" t="s">
        <v>2024</v>
      </c>
      <c r="F3269" s="5">
        <v>30</v>
      </c>
      <c r="G3269" s="5">
        <v>66</v>
      </c>
      <c r="H3269" s="6" t="s">
        <v>172</v>
      </c>
      <c r="I3269" s="13"/>
      <c r="J3269" s="13"/>
      <c r="K3269" s="13"/>
      <c r="L3269" s="5">
        <v>356</v>
      </c>
      <c r="M3269" s="5">
        <v>100</v>
      </c>
      <c r="N3269" s="5">
        <v>356</v>
      </c>
      <c r="O3269" s="5">
        <v>1988</v>
      </c>
      <c r="P3269" s="5">
        <v>9</v>
      </c>
      <c r="Q3269" s="15">
        <v>0.27603389099751607</v>
      </c>
      <c r="R3269" s="15">
        <v>127.41358707865169</v>
      </c>
      <c r="S3269" s="6" t="s">
        <v>6</v>
      </c>
      <c r="T3269" s="6"/>
      <c r="U3269" s="15">
        <v>328.39661090024839</v>
      </c>
      <c r="V3269" s="15">
        <v>147.91054919059985</v>
      </c>
      <c r="W3269" s="15">
        <v>27.60338909975161</v>
      </c>
      <c r="X3269" s="6" t="s">
        <v>162</v>
      </c>
    </row>
    <row r="3270" spans="1:24" ht="28.8" x14ac:dyDescent="0.3">
      <c r="A3270" s="6" t="s">
        <v>217</v>
      </c>
      <c r="B3270" s="6" t="s">
        <v>1621</v>
      </c>
      <c r="C3270" s="10">
        <v>50027739</v>
      </c>
      <c r="D3270" s="14" t="s">
        <v>3626</v>
      </c>
      <c r="E3270" s="14" t="s">
        <v>3627</v>
      </c>
      <c r="F3270" s="5">
        <v>22</v>
      </c>
      <c r="G3270" s="5">
        <v>84</v>
      </c>
      <c r="H3270" s="6" t="s">
        <v>204</v>
      </c>
      <c r="I3270" s="13"/>
      <c r="J3270" s="13"/>
      <c r="K3270" s="13"/>
      <c r="L3270" s="5">
        <v>355.3</v>
      </c>
      <c r="M3270" s="5">
        <v>100</v>
      </c>
      <c r="N3270" s="5">
        <v>355.3</v>
      </c>
      <c r="O3270" s="5">
        <v>2018</v>
      </c>
      <c r="P3270" s="5">
        <v>8</v>
      </c>
      <c r="Q3270" s="15">
        <v>0.27574497309220758</v>
      </c>
      <c r="R3270" s="15">
        <v>127.66461300309598</v>
      </c>
      <c r="S3270" s="6" t="s">
        <v>7</v>
      </c>
      <c r="T3270" s="7" t="s">
        <v>14</v>
      </c>
      <c r="U3270" s="15">
        <v>327.72550269077925</v>
      </c>
      <c r="V3270" s="15">
        <v>148.40242568335518</v>
      </c>
      <c r="W3270" s="15">
        <v>27.57449730922076</v>
      </c>
      <c r="X3270" s="6" t="s">
        <v>168</v>
      </c>
    </row>
    <row r="3271" spans="1:24" ht="28.8" x14ac:dyDescent="0.3">
      <c r="A3271" s="6" t="s">
        <v>25</v>
      </c>
      <c r="B3271" s="6" t="s">
        <v>732</v>
      </c>
      <c r="C3271" s="13"/>
      <c r="D3271" s="14" t="s">
        <v>1655</v>
      </c>
      <c r="E3271" s="14" t="s">
        <v>1656</v>
      </c>
      <c r="F3271" s="5">
        <v>21</v>
      </c>
      <c r="G3271" s="11"/>
      <c r="H3271" s="6" t="s">
        <v>161</v>
      </c>
      <c r="I3271" s="11"/>
      <c r="J3271" s="11"/>
      <c r="K3271" s="11"/>
      <c r="L3271" s="10">
        <v>532.29999999999995</v>
      </c>
      <c r="M3271" s="5">
        <v>200</v>
      </c>
      <c r="N3271" s="5">
        <v>532.29999999999995</v>
      </c>
      <c r="O3271" s="5">
        <v>1984</v>
      </c>
      <c r="P3271" s="5">
        <v>4</v>
      </c>
      <c r="Q3271" s="15">
        <v>0.27546553445478056</v>
      </c>
      <c r="R3271" s="15">
        <v>170.4273417245914</v>
      </c>
      <c r="S3271" s="6" t="s">
        <v>7</v>
      </c>
      <c r="T3271" s="7" t="s">
        <v>14</v>
      </c>
      <c r="U3271" s="15">
        <v>477.20689310904385</v>
      </c>
      <c r="V3271" s="15">
        <v>204.89764474389901</v>
      </c>
      <c r="W3271" s="15">
        <v>55.093106890956108</v>
      </c>
      <c r="X3271" s="6" t="s">
        <v>162</v>
      </c>
    </row>
    <row r="3272" spans="1:24" ht="28.8" x14ac:dyDescent="0.3">
      <c r="A3272" s="6" t="s">
        <v>25</v>
      </c>
      <c r="B3272" s="6" t="s">
        <v>233</v>
      </c>
      <c r="C3272" s="13"/>
      <c r="D3272" s="14" t="s">
        <v>1174</v>
      </c>
      <c r="E3272" s="14" t="s">
        <v>2174</v>
      </c>
      <c r="F3272" s="5">
        <v>26</v>
      </c>
      <c r="G3272" s="5">
        <v>78</v>
      </c>
      <c r="H3272" s="6" t="s">
        <v>172</v>
      </c>
      <c r="I3272" s="10">
        <v>322.3</v>
      </c>
      <c r="J3272" s="10">
        <v>163.6</v>
      </c>
      <c r="K3272" s="10">
        <v>227.5</v>
      </c>
      <c r="L3272" s="11"/>
      <c r="M3272" s="5">
        <v>199</v>
      </c>
      <c r="N3272" s="5">
        <v>713.4</v>
      </c>
      <c r="O3272" s="5">
        <v>1994</v>
      </c>
      <c r="P3272" s="5">
        <v>4</v>
      </c>
      <c r="Q3272" s="15">
        <v>0.27545530693807857</v>
      </c>
      <c r="R3272" s="15">
        <v>126.52772866554527</v>
      </c>
      <c r="S3272" s="6" t="s">
        <v>6</v>
      </c>
      <c r="T3272" s="7" t="s">
        <v>13</v>
      </c>
      <c r="U3272" s="15">
        <v>658.58439391932234</v>
      </c>
      <c r="V3272" s="15">
        <v>146.29109073979714</v>
      </c>
      <c r="W3272" s="15">
        <v>54.81560608067764</v>
      </c>
      <c r="X3272" s="6" t="s">
        <v>162</v>
      </c>
    </row>
    <row r="3273" spans="1:24" ht="28.8" x14ac:dyDescent="0.3">
      <c r="A3273" s="6" t="s">
        <v>25</v>
      </c>
      <c r="B3273" s="6" t="s">
        <v>824</v>
      </c>
      <c r="C3273" s="13"/>
      <c r="D3273" s="14" t="s">
        <v>2982</v>
      </c>
      <c r="E3273" s="14" t="s">
        <v>2595</v>
      </c>
      <c r="F3273" s="5">
        <v>26</v>
      </c>
      <c r="G3273" s="5">
        <v>76</v>
      </c>
      <c r="H3273" s="6" t="s">
        <v>172</v>
      </c>
      <c r="I3273" s="13"/>
      <c r="J3273" s="13"/>
      <c r="K3273" s="13"/>
      <c r="L3273" s="5">
        <v>470.3</v>
      </c>
      <c r="M3273" s="5">
        <v>101</v>
      </c>
      <c r="N3273" s="5">
        <v>470.3</v>
      </c>
      <c r="O3273" s="5">
        <v>1989</v>
      </c>
      <c r="P3273" s="5">
        <v>9</v>
      </c>
      <c r="Q3273" s="15">
        <v>0.27538386815848132</v>
      </c>
      <c r="R3273" s="15">
        <v>97.411927216670207</v>
      </c>
      <c r="S3273" s="6" t="s">
        <v>6</v>
      </c>
      <c r="T3273" s="7" t="s">
        <v>13</v>
      </c>
      <c r="U3273" s="15">
        <v>442.4862293159934</v>
      </c>
      <c r="V3273" s="15">
        <v>109.88543777596688</v>
      </c>
      <c r="W3273" s="15">
        <v>27.813770684006613</v>
      </c>
      <c r="X3273" s="6" t="s">
        <v>162</v>
      </c>
    </row>
    <row r="3274" spans="1:24" ht="28.8" x14ac:dyDescent="0.3">
      <c r="A3274" s="6" t="s">
        <v>25</v>
      </c>
      <c r="B3274" s="6" t="s">
        <v>330</v>
      </c>
      <c r="C3274" s="13"/>
      <c r="D3274" s="14" t="s">
        <v>2252</v>
      </c>
      <c r="E3274" s="14" t="s">
        <v>2253</v>
      </c>
      <c r="F3274" s="5">
        <v>30</v>
      </c>
      <c r="G3274" s="5">
        <v>78</v>
      </c>
      <c r="H3274" s="6" t="s">
        <v>172</v>
      </c>
      <c r="I3274" s="13"/>
      <c r="J3274" s="13"/>
      <c r="K3274" s="13"/>
      <c r="L3274" s="5">
        <v>227.9</v>
      </c>
      <c r="M3274" s="5">
        <v>100</v>
      </c>
      <c r="N3274" s="5">
        <v>227.9</v>
      </c>
      <c r="O3274" s="5">
        <v>1991</v>
      </c>
      <c r="P3274" s="5">
        <v>6</v>
      </c>
      <c r="Q3274" s="15">
        <v>0.27537558590525124</v>
      </c>
      <c r="R3274" s="15">
        <v>199.03131636682755</v>
      </c>
      <c r="S3274" s="6" t="s">
        <v>6</v>
      </c>
      <c r="T3274" s="6"/>
      <c r="U3274" s="15">
        <v>200.36244140947488</v>
      </c>
      <c r="V3274" s="15">
        <v>245.65484087447862</v>
      </c>
      <c r="W3274" s="15">
        <v>27.537558590525123</v>
      </c>
      <c r="X3274" s="6" t="s">
        <v>162</v>
      </c>
    </row>
    <row r="3275" spans="1:24" ht="28.8" x14ac:dyDescent="0.3">
      <c r="A3275" s="6" t="s">
        <v>25</v>
      </c>
      <c r="B3275" s="6" t="s">
        <v>2202</v>
      </c>
      <c r="C3275" s="13"/>
      <c r="D3275" s="14" t="s">
        <v>3628</v>
      </c>
      <c r="E3275" s="14" t="s">
        <v>2865</v>
      </c>
      <c r="F3275" s="5">
        <v>26</v>
      </c>
      <c r="G3275" s="5">
        <v>95</v>
      </c>
      <c r="H3275" s="6" t="s">
        <v>492</v>
      </c>
      <c r="I3275" s="10">
        <v>36.5</v>
      </c>
      <c r="J3275" s="10">
        <v>106.2</v>
      </c>
      <c r="K3275" s="10">
        <v>322</v>
      </c>
      <c r="L3275" s="11"/>
      <c r="M3275" s="5">
        <v>100</v>
      </c>
      <c r="N3275" s="5">
        <v>464.7</v>
      </c>
      <c r="O3275" s="5">
        <v>2000</v>
      </c>
      <c r="P3275" s="5">
        <v>4</v>
      </c>
      <c r="Q3275" s="15">
        <v>0.27534841979661961</v>
      </c>
      <c r="R3275" s="15">
        <v>97.609720249623408</v>
      </c>
      <c r="S3275" s="6" t="s">
        <v>6</v>
      </c>
      <c r="T3275" s="7" t="s">
        <v>13</v>
      </c>
      <c r="U3275" s="15">
        <v>437.16515802033803</v>
      </c>
      <c r="V3275" s="15">
        <v>110.19609196561072</v>
      </c>
      <c r="W3275" s="15">
        <v>27.534841979661962</v>
      </c>
      <c r="X3275" s="6" t="s">
        <v>162</v>
      </c>
    </row>
    <row r="3276" spans="1:24" ht="28.8" x14ac:dyDescent="0.3">
      <c r="A3276" s="6" t="s">
        <v>25</v>
      </c>
      <c r="B3276" s="6" t="s">
        <v>505</v>
      </c>
      <c r="C3276" s="13"/>
      <c r="D3276" s="14" t="s">
        <v>2630</v>
      </c>
      <c r="E3276" s="14" t="s">
        <v>2631</v>
      </c>
      <c r="F3276" s="5">
        <v>19</v>
      </c>
      <c r="G3276" s="5">
        <v>60</v>
      </c>
      <c r="H3276" s="6" t="s">
        <v>190</v>
      </c>
      <c r="I3276" s="13"/>
      <c r="J3276" s="13"/>
      <c r="K3276" s="13"/>
      <c r="L3276" s="5">
        <v>495.1</v>
      </c>
      <c r="M3276" s="5">
        <v>105</v>
      </c>
      <c r="N3276" s="5">
        <v>495.1</v>
      </c>
      <c r="O3276" s="5">
        <v>1992</v>
      </c>
      <c r="P3276" s="5">
        <v>10</v>
      </c>
      <c r="Q3276" s="15">
        <v>0.27498890968529449</v>
      </c>
      <c r="R3276" s="15">
        <v>96.197129569783883</v>
      </c>
      <c r="S3276" s="6" t="s">
        <v>7</v>
      </c>
      <c r="T3276" s="7" t="s">
        <v>14</v>
      </c>
      <c r="U3276" s="15">
        <v>466.2261644830441</v>
      </c>
      <c r="V3276" s="15">
        <v>108.55061064460071</v>
      </c>
      <c r="W3276" s="15">
        <v>28.873835516955921</v>
      </c>
      <c r="X3276" s="6" t="s">
        <v>162</v>
      </c>
    </row>
    <row r="3277" spans="1:24" ht="28.8" x14ac:dyDescent="0.3">
      <c r="A3277" s="6" t="s">
        <v>25</v>
      </c>
      <c r="B3277" s="6" t="s">
        <v>387</v>
      </c>
      <c r="C3277" s="13"/>
      <c r="D3277" s="14" t="s">
        <v>2548</v>
      </c>
      <c r="E3277" s="14" t="s">
        <v>1566</v>
      </c>
      <c r="F3277" s="5">
        <v>22</v>
      </c>
      <c r="G3277" s="5">
        <v>115</v>
      </c>
      <c r="H3277" s="6" t="s">
        <v>161</v>
      </c>
      <c r="I3277" s="13"/>
      <c r="J3277" s="13"/>
      <c r="K3277" s="13"/>
      <c r="L3277" s="5">
        <v>546.1</v>
      </c>
      <c r="M3277" s="5">
        <v>90</v>
      </c>
      <c r="N3277" s="5">
        <v>546.1</v>
      </c>
      <c r="O3277" s="5">
        <v>1990</v>
      </c>
      <c r="P3277" s="5">
        <v>6</v>
      </c>
      <c r="Q3277" s="15">
        <v>0.27481653302204578</v>
      </c>
      <c r="R3277" s="15">
        <v>74.754281816517121</v>
      </c>
      <c r="S3277" s="6" t="s">
        <v>7</v>
      </c>
      <c r="T3277" s="7" t="s">
        <v>14</v>
      </c>
      <c r="U3277" s="15">
        <v>521.3665120280159</v>
      </c>
      <c r="V3277" s="15">
        <v>82.51301225604621</v>
      </c>
      <c r="W3277" s="15">
        <v>24.733487971984118</v>
      </c>
      <c r="X3277" s="6" t="s">
        <v>162</v>
      </c>
    </row>
    <row r="3278" spans="1:24" ht="28.8" x14ac:dyDescent="0.3">
      <c r="A3278" s="6" t="s">
        <v>251</v>
      </c>
      <c r="B3278" s="6" t="s">
        <v>381</v>
      </c>
      <c r="C3278" s="10">
        <v>3951953</v>
      </c>
      <c r="D3278" s="14" t="s">
        <v>3629</v>
      </c>
      <c r="E3278" s="14" t="s">
        <v>3630</v>
      </c>
      <c r="F3278" s="5">
        <v>26</v>
      </c>
      <c r="G3278" s="11"/>
      <c r="H3278" s="6" t="s">
        <v>167</v>
      </c>
      <c r="I3278" s="13"/>
      <c r="J3278" s="13"/>
      <c r="K3278" s="13"/>
      <c r="L3278" s="5">
        <v>1032.5999999999999</v>
      </c>
      <c r="M3278" s="5">
        <v>200</v>
      </c>
      <c r="N3278" s="5">
        <v>1032.5999999999999</v>
      </c>
      <c r="O3278" s="5">
        <v>2011</v>
      </c>
      <c r="P3278" s="5">
        <v>8</v>
      </c>
      <c r="Q3278" s="15">
        <v>0.27481291291158416</v>
      </c>
      <c r="R3278" s="15">
        <v>87.854419910904511</v>
      </c>
      <c r="S3278" s="6" t="s">
        <v>6</v>
      </c>
      <c r="T3278" s="7" t="s">
        <v>13</v>
      </c>
      <c r="U3278" s="15">
        <v>977.63741741768308</v>
      </c>
      <c r="V3278" s="15">
        <v>98.24501669364922</v>
      </c>
      <c r="W3278" s="15">
        <v>54.962582582316827</v>
      </c>
      <c r="X3278" s="6" t="s">
        <v>162</v>
      </c>
    </row>
    <row r="3279" spans="1:24" ht="28.8" x14ac:dyDescent="0.3">
      <c r="A3279" s="6" t="s">
        <v>217</v>
      </c>
      <c r="B3279" s="6" t="s">
        <v>1613</v>
      </c>
      <c r="C3279" s="10">
        <v>3372947</v>
      </c>
      <c r="D3279" s="14" t="s">
        <v>2721</v>
      </c>
      <c r="E3279" s="14" t="s">
        <v>1643</v>
      </c>
      <c r="F3279" s="5">
        <v>18</v>
      </c>
      <c r="G3279" s="10">
        <v>80</v>
      </c>
      <c r="H3279" s="6" t="s">
        <v>204</v>
      </c>
      <c r="I3279" s="11"/>
      <c r="J3279" s="11"/>
      <c r="K3279" s="11"/>
      <c r="L3279" s="10">
        <v>340.5</v>
      </c>
      <c r="M3279" s="5">
        <v>101</v>
      </c>
      <c r="N3279" s="5">
        <v>340.5</v>
      </c>
      <c r="O3279" s="5">
        <v>2017</v>
      </c>
      <c r="P3279" s="5">
        <v>8</v>
      </c>
      <c r="Q3279" s="15">
        <v>0.2747523284713056</v>
      </c>
      <c r="R3279" s="15">
        <v>134.54575439060204</v>
      </c>
      <c r="S3279" s="6" t="s">
        <v>7</v>
      </c>
      <c r="T3279" s="7" t="s">
        <v>14</v>
      </c>
      <c r="U3279" s="15">
        <v>312.75001482439814</v>
      </c>
      <c r="V3279" s="15">
        <v>157.29956580687116</v>
      </c>
      <c r="W3279" s="15">
        <v>27.749985175601864</v>
      </c>
      <c r="X3279" s="6" t="s">
        <v>168</v>
      </c>
    </row>
    <row r="3280" spans="1:24" ht="28.8" x14ac:dyDescent="0.3">
      <c r="A3280" s="6" t="s">
        <v>178</v>
      </c>
      <c r="B3280" s="6" t="s">
        <v>1061</v>
      </c>
      <c r="C3280" s="13"/>
      <c r="D3280" s="14" t="s">
        <v>3631</v>
      </c>
      <c r="E3280" s="14" t="s">
        <v>3632</v>
      </c>
      <c r="F3280" s="5">
        <v>28</v>
      </c>
      <c r="G3280" s="5">
        <v>82</v>
      </c>
      <c r="H3280" s="6" t="s">
        <v>172</v>
      </c>
      <c r="I3280" s="13"/>
      <c r="J3280" s="13"/>
      <c r="K3280" s="13"/>
      <c r="L3280" s="5">
        <v>378.8</v>
      </c>
      <c r="M3280" s="5">
        <v>100</v>
      </c>
      <c r="N3280" s="5">
        <v>378.8</v>
      </c>
      <c r="O3280" s="5">
        <v>2013</v>
      </c>
      <c r="P3280" s="5">
        <v>5</v>
      </c>
      <c r="Q3280" s="15">
        <v>0.274717511919153</v>
      </c>
      <c r="R3280" s="15">
        <v>119.74455385427666</v>
      </c>
      <c r="S3280" s="6" t="s">
        <v>6</v>
      </c>
      <c r="T3280" s="7" t="s">
        <v>13</v>
      </c>
      <c r="U3280" s="15">
        <v>351.32824880808471</v>
      </c>
      <c r="V3280" s="15">
        <v>137.85909848016357</v>
      </c>
      <c r="W3280" s="15">
        <v>27.471751191915303</v>
      </c>
      <c r="X3280" s="6" t="s">
        <v>162</v>
      </c>
    </row>
    <row r="3281" spans="1:24" ht="28.8" x14ac:dyDescent="0.3">
      <c r="A3281" s="6" t="s">
        <v>25</v>
      </c>
      <c r="B3281" s="6" t="s">
        <v>588</v>
      </c>
      <c r="C3281" s="13"/>
      <c r="D3281" s="14" t="s">
        <v>2908</v>
      </c>
      <c r="E3281" s="14" t="s">
        <v>2909</v>
      </c>
      <c r="F3281" s="5">
        <v>24</v>
      </c>
      <c r="G3281" s="13"/>
      <c r="H3281" s="6" t="s">
        <v>194</v>
      </c>
      <c r="I3281" s="13"/>
      <c r="J3281" s="13"/>
      <c r="K3281" s="13"/>
      <c r="L3281" s="5">
        <v>386</v>
      </c>
      <c r="M3281" s="5">
        <v>100</v>
      </c>
      <c r="N3281" s="5">
        <v>386</v>
      </c>
      <c r="O3281" s="5">
        <v>1988</v>
      </c>
      <c r="P3281" s="5">
        <v>7</v>
      </c>
      <c r="Q3281" s="15">
        <v>0.27469881261623413</v>
      </c>
      <c r="R3281" s="15">
        <v>117.51097668393783</v>
      </c>
      <c r="S3281" s="6" t="s">
        <v>6</v>
      </c>
      <c r="T3281" s="7" t="s">
        <v>13</v>
      </c>
      <c r="U3281" s="15">
        <v>358.53011873837659</v>
      </c>
      <c r="V3281" s="15">
        <v>135.12966601974605</v>
      </c>
      <c r="W3281" s="15">
        <v>27.469881261623414</v>
      </c>
      <c r="X3281" s="6" t="s">
        <v>162</v>
      </c>
    </row>
    <row r="3282" spans="1:24" ht="28.8" x14ac:dyDescent="0.3">
      <c r="A3282" s="6" t="s">
        <v>251</v>
      </c>
      <c r="B3282" s="6" t="s">
        <v>240</v>
      </c>
      <c r="C3282" s="13"/>
      <c r="D3282" s="14" t="s">
        <v>2681</v>
      </c>
      <c r="E3282" s="14" t="s">
        <v>3519</v>
      </c>
      <c r="F3282" s="5">
        <v>24</v>
      </c>
      <c r="G3282" s="13"/>
      <c r="H3282" s="6" t="s">
        <v>194</v>
      </c>
      <c r="I3282" s="11"/>
      <c r="J3282" s="11"/>
      <c r="K3282" s="11"/>
      <c r="L3282" s="10">
        <v>423</v>
      </c>
      <c r="M3282" s="5">
        <v>101</v>
      </c>
      <c r="N3282" s="5">
        <v>423</v>
      </c>
      <c r="O3282" s="5">
        <v>2004</v>
      </c>
      <c r="P3282" s="5">
        <v>5</v>
      </c>
      <c r="Q3282" s="15">
        <v>0.27469626907239753</v>
      </c>
      <c r="R3282" s="15">
        <v>108.30456115839243</v>
      </c>
      <c r="S3282" s="6" t="s">
        <v>6</v>
      </c>
      <c r="T3282" s="7" t="s">
        <v>13</v>
      </c>
      <c r="U3282" s="15">
        <v>395.25567682368785</v>
      </c>
      <c r="V3282" s="15">
        <v>123.55156707570669</v>
      </c>
      <c r="W3282" s="15">
        <v>27.74432317631215</v>
      </c>
      <c r="X3282" s="6" t="s">
        <v>162</v>
      </c>
    </row>
    <row r="3283" spans="1:24" ht="28.8" x14ac:dyDescent="0.3">
      <c r="A3283" s="6" t="s">
        <v>25</v>
      </c>
      <c r="B3283" s="6" t="s">
        <v>510</v>
      </c>
      <c r="C3283" s="13"/>
      <c r="D3283" s="14" t="s">
        <v>1802</v>
      </c>
      <c r="E3283" s="14" t="s">
        <v>1369</v>
      </c>
      <c r="F3283" s="5">
        <v>19</v>
      </c>
      <c r="G3283" s="5">
        <v>76</v>
      </c>
      <c r="H3283" s="6" t="s">
        <v>190</v>
      </c>
      <c r="I3283" s="13"/>
      <c r="J3283" s="13"/>
      <c r="K3283" s="13"/>
      <c r="L3283" s="5">
        <v>664.7</v>
      </c>
      <c r="M3283" s="5">
        <v>100</v>
      </c>
      <c r="N3283" s="5">
        <v>664.7</v>
      </c>
      <c r="O3283" s="5">
        <v>1990</v>
      </c>
      <c r="P3283" s="5">
        <v>7</v>
      </c>
      <c r="Q3283" s="15">
        <v>0.27461903049691616</v>
      </c>
      <c r="R3283" s="15">
        <v>68.240163983752069</v>
      </c>
      <c r="S3283" s="6" t="s">
        <v>7</v>
      </c>
      <c r="T3283" s="7" t="s">
        <v>14</v>
      </c>
      <c r="U3283" s="15">
        <v>637.23809695030843</v>
      </c>
      <c r="V3283" s="15">
        <v>74.875482132711255</v>
      </c>
      <c r="W3283" s="15">
        <v>27.461903049691614</v>
      </c>
      <c r="X3283" s="6" t="s">
        <v>162</v>
      </c>
    </row>
    <row r="3284" spans="1:24" ht="28.8" x14ac:dyDescent="0.3">
      <c r="A3284" s="6" t="s">
        <v>25</v>
      </c>
      <c r="B3284" s="6" t="s">
        <v>1001</v>
      </c>
      <c r="C3284" s="13"/>
      <c r="D3284" s="14" t="s">
        <v>3431</v>
      </c>
      <c r="E3284" s="14" t="s">
        <v>1480</v>
      </c>
      <c r="F3284" s="5">
        <v>30</v>
      </c>
      <c r="G3284" s="5">
        <v>78</v>
      </c>
      <c r="H3284" s="6" t="s">
        <v>172</v>
      </c>
      <c r="I3284" s="13"/>
      <c r="J3284" s="13"/>
      <c r="K3284" s="13"/>
      <c r="L3284" s="5">
        <v>659.9</v>
      </c>
      <c r="M3284" s="5">
        <v>126</v>
      </c>
      <c r="N3284" s="5">
        <v>659.9</v>
      </c>
      <c r="O3284" s="5">
        <v>1993</v>
      </c>
      <c r="P3284" s="5">
        <v>6</v>
      </c>
      <c r="Q3284" s="15">
        <v>0.27423119950190772</v>
      </c>
      <c r="R3284" s="15">
        <v>86.608029428701315</v>
      </c>
      <c r="S3284" s="6" t="s">
        <v>6</v>
      </c>
      <c r="T3284" s="6"/>
      <c r="U3284" s="15">
        <v>625.34686886275961</v>
      </c>
      <c r="V3284" s="15">
        <v>96.828049900334236</v>
      </c>
      <c r="W3284" s="15">
        <v>34.553131137240371</v>
      </c>
      <c r="X3284" s="6" t="s">
        <v>162</v>
      </c>
    </row>
    <row r="3285" spans="1:24" ht="28.8" x14ac:dyDescent="0.3">
      <c r="A3285" s="6" t="s">
        <v>200</v>
      </c>
      <c r="B3285" s="6" t="s">
        <v>230</v>
      </c>
      <c r="C3285" s="13"/>
      <c r="D3285" s="14" t="s">
        <v>3633</v>
      </c>
      <c r="E3285" s="14" t="s">
        <v>3634</v>
      </c>
      <c r="F3285" s="5">
        <v>20</v>
      </c>
      <c r="G3285" s="5">
        <v>67</v>
      </c>
      <c r="H3285" s="6" t="s">
        <v>161</v>
      </c>
      <c r="I3285" s="13"/>
      <c r="J3285" s="13"/>
      <c r="K3285" s="13"/>
      <c r="L3285" s="5">
        <v>393.4</v>
      </c>
      <c r="M3285" s="5">
        <v>100</v>
      </c>
      <c r="N3285" s="5">
        <v>393.4</v>
      </c>
      <c r="O3285" s="5">
        <v>2007</v>
      </c>
      <c r="P3285" s="5">
        <v>8</v>
      </c>
      <c r="Q3285" s="15">
        <v>0.27414696056496607</v>
      </c>
      <c r="R3285" s="15">
        <v>115.30055160142348</v>
      </c>
      <c r="S3285" s="6" t="s">
        <v>7</v>
      </c>
      <c r="T3285" s="7" t="s">
        <v>14</v>
      </c>
      <c r="U3285" s="15">
        <v>365.98530394350337</v>
      </c>
      <c r="V3285" s="15">
        <v>132.31223926386266</v>
      </c>
      <c r="W3285" s="15">
        <v>27.414696056496609</v>
      </c>
      <c r="X3285" s="6" t="s">
        <v>162</v>
      </c>
    </row>
    <row r="3286" spans="1:24" ht="28.8" x14ac:dyDescent="0.3">
      <c r="A3286" s="6" t="s">
        <v>25</v>
      </c>
      <c r="B3286" s="6" t="s">
        <v>846</v>
      </c>
      <c r="C3286" s="13"/>
      <c r="D3286" s="14" t="s">
        <v>3036</v>
      </c>
      <c r="E3286" s="14" t="s">
        <v>2864</v>
      </c>
      <c r="F3286" s="5">
        <v>20</v>
      </c>
      <c r="G3286" s="11"/>
      <c r="H3286" s="6" t="s">
        <v>161</v>
      </c>
      <c r="I3286" s="13"/>
      <c r="J3286" s="13"/>
      <c r="K3286" s="13"/>
      <c r="L3286" s="5">
        <v>414.5</v>
      </c>
      <c r="M3286" s="5">
        <v>100</v>
      </c>
      <c r="N3286" s="5">
        <v>414.5</v>
      </c>
      <c r="O3286" s="5">
        <v>1989</v>
      </c>
      <c r="P3286" s="5">
        <v>8</v>
      </c>
      <c r="Q3286" s="15">
        <v>0.27407734687770019</v>
      </c>
      <c r="R3286" s="15">
        <v>109.43121109770807</v>
      </c>
      <c r="S3286" s="6" t="s">
        <v>7</v>
      </c>
      <c r="T3286" s="7" t="s">
        <v>14</v>
      </c>
      <c r="U3286" s="15">
        <v>387.09226531222998</v>
      </c>
      <c r="V3286" s="15">
        <v>124.92553800434753</v>
      </c>
      <c r="W3286" s="15">
        <v>27.407734687770017</v>
      </c>
      <c r="X3286" s="6" t="s">
        <v>162</v>
      </c>
    </row>
    <row r="3287" spans="1:24" ht="28.8" x14ac:dyDescent="0.3">
      <c r="A3287" s="6" t="s">
        <v>25</v>
      </c>
      <c r="B3287" s="6" t="s">
        <v>2295</v>
      </c>
      <c r="C3287" s="13"/>
      <c r="D3287" s="14" t="s">
        <v>3420</v>
      </c>
      <c r="E3287" s="14" t="s">
        <v>3635</v>
      </c>
      <c r="F3287" s="5">
        <v>26</v>
      </c>
      <c r="G3287" s="11"/>
      <c r="H3287" s="6" t="s">
        <v>194</v>
      </c>
      <c r="I3287" s="10">
        <v>167.5</v>
      </c>
      <c r="J3287" s="10">
        <v>12</v>
      </c>
      <c r="K3287" s="10">
        <v>159.5</v>
      </c>
      <c r="L3287" s="11"/>
      <c r="M3287" s="5">
        <v>100</v>
      </c>
      <c r="N3287" s="5">
        <v>339</v>
      </c>
      <c r="O3287" s="5">
        <v>2003</v>
      </c>
      <c r="P3287" s="5">
        <v>9</v>
      </c>
      <c r="Q3287" s="15">
        <v>0.27403475755323259</v>
      </c>
      <c r="R3287" s="15">
        <v>133.80305899705013</v>
      </c>
      <c r="S3287" s="6" t="s">
        <v>6</v>
      </c>
      <c r="T3287" s="7" t="s">
        <v>13</v>
      </c>
      <c r="U3287" s="15">
        <v>311.59652424467674</v>
      </c>
      <c r="V3287" s="15">
        <v>156.0843496661837</v>
      </c>
      <c r="W3287" s="15">
        <v>27.403475755323257</v>
      </c>
      <c r="X3287" s="6" t="s">
        <v>162</v>
      </c>
    </row>
    <row r="3288" spans="1:24" ht="28.8" x14ac:dyDescent="0.3">
      <c r="A3288" s="6" t="s">
        <v>25</v>
      </c>
      <c r="B3288" s="6" t="s">
        <v>2925</v>
      </c>
      <c r="C3288" s="8"/>
      <c r="D3288" s="14" t="s">
        <v>2099</v>
      </c>
      <c r="E3288" s="14" t="s">
        <v>2100</v>
      </c>
      <c r="F3288" s="5">
        <v>22</v>
      </c>
      <c r="G3288" s="5">
        <v>62</v>
      </c>
      <c r="H3288" s="6" t="s">
        <v>190</v>
      </c>
      <c r="I3288" s="11"/>
      <c r="J3288" s="11"/>
      <c r="K3288" s="11"/>
      <c r="L3288" s="10">
        <v>274.39999999999998</v>
      </c>
      <c r="M3288" s="5">
        <v>101</v>
      </c>
      <c r="N3288" s="5">
        <v>274.39999999999998</v>
      </c>
      <c r="O3288" s="5">
        <v>1982</v>
      </c>
      <c r="P3288" s="5">
        <v>6</v>
      </c>
      <c r="Q3288" s="15">
        <v>0.27400181174427934</v>
      </c>
      <c r="R3288" s="15">
        <v>166.95637525510205</v>
      </c>
      <c r="S3288" s="6" t="s">
        <v>7</v>
      </c>
      <c r="T3288" s="7" t="s">
        <v>14</v>
      </c>
      <c r="U3288" s="15">
        <v>246.72581701382776</v>
      </c>
      <c r="V3288" s="15">
        <v>200.61073808481953</v>
      </c>
      <c r="W3288" s="15">
        <v>27.674182986172212</v>
      </c>
      <c r="X3288" s="6" t="s">
        <v>162</v>
      </c>
    </row>
    <row r="3289" spans="1:24" ht="28.8" x14ac:dyDescent="0.3">
      <c r="A3289" s="6" t="s">
        <v>1881</v>
      </c>
      <c r="B3289" s="6" t="s">
        <v>1555</v>
      </c>
      <c r="C3289" s="10">
        <v>50013233</v>
      </c>
      <c r="D3289" s="14" t="s">
        <v>3636</v>
      </c>
      <c r="E3289" s="14" t="s">
        <v>3637</v>
      </c>
      <c r="F3289" s="5">
        <v>19</v>
      </c>
      <c r="G3289" s="5">
        <v>70</v>
      </c>
      <c r="H3289" s="6" t="s">
        <v>204</v>
      </c>
      <c r="I3289" s="10">
        <v>82.2</v>
      </c>
      <c r="J3289" s="10">
        <v>37</v>
      </c>
      <c r="K3289" s="10">
        <v>286.10000000000002</v>
      </c>
      <c r="L3289" s="11"/>
      <c r="M3289" s="5">
        <v>100</v>
      </c>
      <c r="N3289" s="5">
        <v>405.3</v>
      </c>
      <c r="O3289" s="5">
        <v>2017</v>
      </c>
      <c r="P3289" s="5">
        <v>10</v>
      </c>
      <c r="Q3289" s="15">
        <v>0.27398506021503749</v>
      </c>
      <c r="R3289" s="15">
        <v>111.91521588946459</v>
      </c>
      <c r="S3289" s="6" t="s">
        <v>7</v>
      </c>
      <c r="T3289" s="7" t="s">
        <v>14</v>
      </c>
      <c r="U3289" s="15">
        <v>377.90149397849626</v>
      </c>
      <c r="V3289" s="15">
        <v>128.1218935207612</v>
      </c>
      <c r="W3289" s="15">
        <v>27.398506021503749</v>
      </c>
      <c r="X3289" s="6" t="s">
        <v>168</v>
      </c>
    </row>
    <row r="3290" spans="1:24" ht="28.8" x14ac:dyDescent="0.3">
      <c r="A3290" s="6" t="s">
        <v>251</v>
      </c>
      <c r="B3290" s="6" t="s">
        <v>468</v>
      </c>
      <c r="C3290" s="13"/>
      <c r="D3290" s="14" t="s">
        <v>3468</v>
      </c>
      <c r="E3290" s="14" t="s">
        <v>2026</v>
      </c>
      <c r="F3290" s="5">
        <v>24</v>
      </c>
      <c r="G3290" s="13"/>
      <c r="H3290" s="6" t="s">
        <v>194</v>
      </c>
      <c r="I3290" s="5">
        <v>142.6</v>
      </c>
      <c r="J3290" s="5">
        <v>34.9</v>
      </c>
      <c r="K3290" s="5">
        <v>356.5</v>
      </c>
      <c r="L3290" s="13"/>
      <c r="M3290" s="5">
        <v>100</v>
      </c>
      <c r="N3290" s="5">
        <v>534</v>
      </c>
      <c r="O3290" s="5">
        <v>2008</v>
      </c>
      <c r="P3290" s="5">
        <v>9</v>
      </c>
      <c r="Q3290" s="15">
        <v>0.27374572006949049</v>
      </c>
      <c r="R3290" s="15">
        <v>84.942391385767777</v>
      </c>
      <c r="S3290" s="6" t="s">
        <v>6</v>
      </c>
      <c r="T3290" s="7" t="s">
        <v>13</v>
      </c>
      <c r="U3290" s="15">
        <v>506.62542799305095</v>
      </c>
      <c r="V3290" s="15">
        <v>94.780165660787901</v>
      </c>
      <c r="W3290" s="15">
        <v>27.374572006949052</v>
      </c>
      <c r="X3290" s="6" t="s">
        <v>162</v>
      </c>
    </row>
    <row r="3291" spans="1:24" ht="28.8" x14ac:dyDescent="0.3">
      <c r="A3291" s="6" t="s">
        <v>25</v>
      </c>
      <c r="B3291" s="6" t="s">
        <v>1283</v>
      </c>
      <c r="C3291" s="13"/>
      <c r="D3291" s="14" t="s">
        <v>1566</v>
      </c>
      <c r="E3291" s="14" t="s">
        <v>1567</v>
      </c>
      <c r="F3291" s="5">
        <v>30</v>
      </c>
      <c r="G3291" s="5">
        <v>68</v>
      </c>
      <c r="H3291" s="6" t="s">
        <v>172</v>
      </c>
      <c r="I3291" s="8"/>
      <c r="J3291" s="8"/>
      <c r="K3291" s="8"/>
      <c r="L3291" s="5">
        <v>449</v>
      </c>
      <c r="M3291" s="5">
        <v>100</v>
      </c>
      <c r="N3291" s="5">
        <v>449</v>
      </c>
      <c r="O3291" s="5">
        <v>1990</v>
      </c>
      <c r="P3291" s="5">
        <v>6</v>
      </c>
      <c r="Q3291" s="15">
        <v>0.27374361933890839</v>
      </c>
      <c r="R3291" s="15">
        <v>101.02279955456569</v>
      </c>
      <c r="S3291" s="6" t="s">
        <v>6</v>
      </c>
      <c r="T3291" s="6"/>
      <c r="U3291" s="15">
        <v>421.62563806610916</v>
      </c>
      <c r="V3291" s="15">
        <v>114.38304246906043</v>
      </c>
      <c r="W3291" s="15">
        <v>27.374361933890839</v>
      </c>
      <c r="X3291" s="6" t="s">
        <v>162</v>
      </c>
    </row>
    <row r="3292" spans="1:24" ht="28.8" x14ac:dyDescent="0.3">
      <c r="A3292" s="6" t="s">
        <v>2227</v>
      </c>
      <c r="B3292" s="6" t="s">
        <v>3603</v>
      </c>
      <c r="C3292" s="10">
        <v>50066092</v>
      </c>
      <c r="D3292" s="14" t="s">
        <v>3624</v>
      </c>
      <c r="E3292" s="14" t="s">
        <v>3638</v>
      </c>
      <c r="F3292" s="5">
        <v>24</v>
      </c>
      <c r="G3292" s="10">
        <v>87</v>
      </c>
      <c r="H3292" s="6" t="s">
        <v>194</v>
      </c>
      <c r="I3292" s="10">
        <v>153.4</v>
      </c>
      <c r="J3292" s="10">
        <v>23.5</v>
      </c>
      <c r="K3292" s="10">
        <v>224.5</v>
      </c>
      <c r="L3292" s="11"/>
      <c r="M3292" s="5">
        <v>100</v>
      </c>
      <c r="N3292" s="5">
        <v>401.4</v>
      </c>
      <c r="O3292" s="5">
        <v>2020</v>
      </c>
      <c r="P3292" s="5">
        <v>10</v>
      </c>
      <c r="Q3292" s="15">
        <v>0.2736853857783399</v>
      </c>
      <c r="R3292" s="15">
        <v>113.00258345789736</v>
      </c>
      <c r="S3292" s="6" t="s">
        <v>6</v>
      </c>
      <c r="T3292" s="7" t="s">
        <v>13</v>
      </c>
      <c r="U3292" s="15">
        <v>374.03146142216599</v>
      </c>
      <c r="V3292" s="15">
        <v>129.51387625517793</v>
      </c>
      <c r="W3292" s="15">
        <v>27.368538577833988</v>
      </c>
      <c r="X3292" s="6" t="s">
        <v>168</v>
      </c>
    </row>
    <row r="3293" spans="1:24" ht="28.8" x14ac:dyDescent="0.3">
      <c r="A3293" s="6" t="s">
        <v>25</v>
      </c>
      <c r="B3293" s="6" t="s">
        <v>307</v>
      </c>
      <c r="C3293" s="8"/>
      <c r="D3293" s="14" t="s">
        <v>3230</v>
      </c>
      <c r="E3293" s="14" t="s">
        <v>3038</v>
      </c>
      <c r="F3293" s="5">
        <v>20</v>
      </c>
      <c r="G3293" s="10">
        <v>73</v>
      </c>
      <c r="H3293" s="6" t="s">
        <v>161</v>
      </c>
      <c r="I3293" s="11"/>
      <c r="J3293" s="11"/>
      <c r="K3293" s="11"/>
      <c r="L3293" s="10">
        <v>371</v>
      </c>
      <c r="M3293" s="5">
        <v>114</v>
      </c>
      <c r="N3293" s="5">
        <v>371</v>
      </c>
      <c r="O3293" s="5">
        <v>1994</v>
      </c>
      <c r="P3293" s="5">
        <v>4</v>
      </c>
      <c r="Q3293" s="15">
        <v>0.27340735909421515</v>
      </c>
      <c r="R3293" s="15">
        <v>139.37878754716979</v>
      </c>
      <c r="S3293" s="6" t="s">
        <v>7</v>
      </c>
      <c r="T3293" s="7" t="s">
        <v>14</v>
      </c>
      <c r="U3293" s="15">
        <v>339.83156106325947</v>
      </c>
      <c r="V3293" s="15">
        <v>163.05889221257775</v>
      </c>
      <c r="W3293" s="15">
        <v>31.168438936740529</v>
      </c>
      <c r="X3293" s="6" t="s">
        <v>162</v>
      </c>
    </row>
    <row r="3294" spans="1:24" ht="28.8" x14ac:dyDescent="0.3">
      <c r="A3294" s="6" t="s">
        <v>25</v>
      </c>
      <c r="B3294" s="6" t="s">
        <v>208</v>
      </c>
      <c r="C3294" s="8"/>
      <c r="D3294" s="14" t="s">
        <v>3378</v>
      </c>
      <c r="E3294" s="14" t="s">
        <v>3639</v>
      </c>
      <c r="F3294" s="5">
        <v>20</v>
      </c>
      <c r="G3294" s="10">
        <v>65</v>
      </c>
      <c r="H3294" s="6" t="s">
        <v>190</v>
      </c>
      <c r="I3294" s="11"/>
      <c r="J3294" s="11"/>
      <c r="K3294" s="11"/>
      <c r="L3294" s="10">
        <v>394.5</v>
      </c>
      <c r="M3294" s="5">
        <v>100</v>
      </c>
      <c r="N3294" s="5">
        <v>394.5</v>
      </c>
      <c r="O3294" s="5">
        <v>1988</v>
      </c>
      <c r="P3294" s="5">
        <v>10</v>
      </c>
      <c r="Q3294" s="15">
        <v>0.27332066993547244</v>
      </c>
      <c r="R3294" s="15">
        <v>114.97905449936627</v>
      </c>
      <c r="S3294" s="6" t="s">
        <v>7</v>
      </c>
      <c r="T3294" s="7" t="s">
        <v>14</v>
      </c>
      <c r="U3294" s="15">
        <v>367.16793300645276</v>
      </c>
      <c r="V3294" s="15">
        <v>131.78494811050177</v>
      </c>
      <c r="W3294" s="15">
        <v>27.332066993547244</v>
      </c>
      <c r="X3294" s="6" t="s">
        <v>162</v>
      </c>
    </row>
    <row r="3295" spans="1:24" ht="28.8" x14ac:dyDescent="0.3">
      <c r="A3295" s="6" t="s">
        <v>178</v>
      </c>
      <c r="B3295" s="6" t="s">
        <v>291</v>
      </c>
      <c r="C3295" s="10">
        <v>50020090</v>
      </c>
      <c r="D3295" s="14" t="s">
        <v>3640</v>
      </c>
      <c r="E3295" s="14" t="s">
        <v>3641</v>
      </c>
      <c r="F3295" s="5">
        <v>30</v>
      </c>
      <c r="G3295" s="10">
        <v>79</v>
      </c>
      <c r="H3295" s="6" t="s">
        <v>186</v>
      </c>
      <c r="I3295" s="5">
        <v>103</v>
      </c>
      <c r="J3295" s="5">
        <v>0</v>
      </c>
      <c r="K3295" s="5">
        <v>231.5</v>
      </c>
      <c r="L3295" s="13"/>
      <c r="M3295" s="5">
        <v>100</v>
      </c>
      <c r="N3295" s="5">
        <v>334.5</v>
      </c>
      <c r="O3295" s="5">
        <v>2018</v>
      </c>
      <c r="P3295" s="5">
        <v>4</v>
      </c>
      <c r="Q3295" s="15">
        <v>0.27324500613604413</v>
      </c>
      <c r="R3295" s="15">
        <v>135.60310014947683</v>
      </c>
      <c r="S3295" s="6" t="s">
        <v>6</v>
      </c>
      <c r="T3295" s="6"/>
      <c r="U3295" s="15">
        <v>307.17549938639559</v>
      </c>
      <c r="V3295" s="15">
        <v>158.33581300162564</v>
      </c>
      <c r="W3295" s="15">
        <v>27.324500613604414</v>
      </c>
      <c r="X3295" s="6" t="s">
        <v>168</v>
      </c>
    </row>
    <row r="3296" spans="1:24" ht="28.8" x14ac:dyDescent="0.3">
      <c r="A3296" s="6" t="s">
        <v>25</v>
      </c>
      <c r="B3296" s="6" t="s">
        <v>686</v>
      </c>
      <c r="C3296" s="8"/>
      <c r="D3296" s="14" t="s">
        <v>3514</v>
      </c>
      <c r="E3296" s="14" t="s">
        <v>3515</v>
      </c>
      <c r="F3296" s="5">
        <v>22</v>
      </c>
      <c r="G3296" s="5">
        <v>58</v>
      </c>
      <c r="H3296" s="6" t="s">
        <v>161</v>
      </c>
      <c r="I3296" s="8"/>
      <c r="J3296" s="8"/>
      <c r="K3296" s="8"/>
      <c r="L3296" s="5">
        <v>250.6</v>
      </c>
      <c r="M3296" s="5">
        <v>100</v>
      </c>
      <c r="N3296" s="5">
        <v>250.6</v>
      </c>
      <c r="O3296" s="5">
        <v>1982</v>
      </c>
      <c r="P3296" s="5">
        <v>5</v>
      </c>
      <c r="Q3296" s="15">
        <v>0.27306542951848739</v>
      </c>
      <c r="R3296" s="15">
        <v>181.00254189944133</v>
      </c>
      <c r="S3296" s="6" t="s">
        <v>7</v>
      </c>
      <c r="T3296" s="7" t="s">
        <v>14</v>
      </c>
      <c r="U3296" s="15">
        <v>223.29345704815125</v>
      </c>
      <c r="V3296" s="15">
        <v>219.979915529359</v>
      </c>
      <c r="W3296" s="15">
        <v>27.306542951848741</v>
      </c>
      <c r="X3296" s="6" t="s">
        <v>162</v>
      </c>
    </row>
    <row r="3297" spans="1:24" ht="28.8" x14ac:dyDescent="0.3">
      <c r="A3297" s="6" t="s">
        <v>3642</v>
      </c>
      <c r="B3297" s="6" t="s">
        <v>3643</v>
      </c>
      <c r="C3297" s="10">
        <v>50061559</v>
      </c>
      <c r="D3297" s="14" t="s">
        <v>3166</v>
      </c>
      <c r="E3297" s="14" t="s">
        <v>3604</v>
      </c>
      <c r="F3297" s="5">
        <v>18</v>
      </c>
      <c r="G3297" s="5">
        <v>68</v>
      </c>
      <c r="H3297" s="6" t="s">
        <v>190</v>
      </c>
      <c r="I3297" s="13"/>
      <c r="J3297" s="13"/>
      <c r="K3297" s="13"/>
      <c r="L3297" s="5">
        <v>344.6</v>
      </c>
      <c r="M3297" s="5">
        <v>104</v>
      </c>
      <c r="N3297" s="5">
        <v>344.6</v>
      </c>
      <c r="O3297" s="5">
        <v>2020</v>
      </c>
      <c r="P3297" s="5">
        <v>8</v>
      </c>
      <c r="Q3297" s="15">
        <v>0.27294231262920915</v>
      </c>
      <c r="R3297" s="15">
        <v>136.89380870574578</v>
      </c>
      <c r="S3297" s="6" t="s">
        <v>7</v>
      </c>
      <c r="T3297" s="7" t="s">
        <v>14</v>
      </c>
      <c r="U3297" s="15">
        <v>316.21399948656227</v>
      </c>
      <c r="V3297" s="15">
        <v>160.27942618473762</v>
      </c>
      <c r="W3297" s="15">
        <v>28.38600051343775</v>
      </c>
      <c r="X3297" s="6" t="s">
        <v>168</v>
      </c>
    </row>
    <row r="3298" spans="1:24" ht="28.8" x14ac:dyDescent="0.3">
      <c r="A3298" s="6" t="s">
        <v>25</v>
      </c>
      <c r="B3298" s="6" t="s">
        <v>414</v>
      </c>
      <c r="C3298" s="8"/>
      <c r="D3298" s="14" t="s">
        <v>711</v>
      </c>
      <c r="E3298" s="14" t="s">
        <v>3112</v>
      </c>
      <c r="F3298" s="5">
        <v>26</v>
      </c>
      <c r="G3298" s="11"/>
      <c r="H3298" s="6" t="s">
        <v>194</v>
      </c>
      <c r="I3298" s="8"/>
      <c r="J3298" s="8"/>
      <c r="K3298" s="8"/>
      <c r="L3298" s="5">
        <v>284.5</v>
      </c>
      <c r="M3298" s="5">
        <v>100</v>
      </c>
      <c r="N3298" s="5">
        <v>284.5</v>
      </c>
      <c r="O3298" s="5">
        <v>2003</v>
      </c>
      <c r="P3298" s="5">
        <v>6</v>
      </c>
      <c r="Q3298" s="15">
        <v>0.27283681073218813</v>
      </c>
      <c r="R3298" s="15">
        <v>159.43492794376098</v>
      </c>
      <c r="S3298" s="6" t="s">
        <v>6</v>
      </c>
      <c r="T3298" s="7" t="s">
        <v>13</v>
      </c>
      <c r="U3298" s="15">
        <v>257.21631892678118</v>
      </c>
      <c r="V3298" s="15">
        <v>189.83237833771085</v>
      </c>
      <c r="W3298" s="15">
        <v>27.283681073218816</v>
      </c>
      <c r="X3298" s="6" t="s">
        <v>162</v>
      </c>
    </row>
    <row r="3299" spans="1:24" ht="28.8" x14ac:dyDescent="0.3">
      <c r="A3299" s="6" t="s">
        <v>25</v>
      </c>
      <c r="B3299" s="6" t="s">
        <v>2467</v>
      </c>
      <c r="C3299" s="13"/>
      <c r="D3299" s="14" t="s">
        <v>1464</v>
      </c>
      <c r="E3299" s="14" t="s">
        <v>2233</v>
      </c>
      <c r="F3299" s="5">
        <v>19</v>
      </c>
      <c r="G3299" s="11"/>
      <c r="H3299" s="6" t="s">
        <v>190</v>
      </c>
      <c r="I3299" s="13"/>
      <c r="J3299" s="13"/>
      <c r="K3299" s="13"/>
      <c r="L3299" s="5">
        <v>433</v>
      </c>
      <c r="M3299" s="5">
        <v>99</v>
      </c>
      <c r="N3299" s="5">
        <v>433</v>
      </c>
      <c r="O3299" s="5">
        <v>1989</v>
      </c>
      <c r="P3299" s="5">
        <v>10</v>
      </c>
      <c r="Q3299" s="15">
        <v>0.27276812509408138</v>
      </c>
      <c r="R3299" s="15">
        <v>103.70818621247113</v>
      </c>
      <c r="S3299" s="6" t="s">
        <v>7</v>
      </c>
      <c r="T3299" s="7" t="s">
        <v>14</v>
      </c>
      <c r="U3299" s="15">
        <v>405.99595561568594</v>
      </c>
      <c r="V3299" s="15">
        <v>117.70573544774096</v>
      </c>
      <c r="W3299" s="15">
        <v>27.004044384314057</v>
      </c>
      <c r="X3299" s="6" t="s">
        <v>162</v>
      </c>
    </row>
    <row r="3300" spans="1:24" ht="28.8" x14ac:dyDescent="0.3">
      <c r="A3300" s="6" t="s">
        <v>25</v>
      </c>
      <c r="B3300" s="6" t="s">
        <v>505</v>
      </c>
      <c r="C3300" s="8"/>
      <c r="D3300" s="14" t="s">
        <v>3644</v>
      </c>
      <c r="E3300" s="14" t="s">
        <v>2158</v>
      </c>
      <c r="F3300" s="5">
        <v>21</v>
      </c>
      <c r="G3300" s="10">
        <v>113</v>
      </c>
      <c r="H3300" s="6" t="s">
        <v>161</v>
      </c>
      <c r="I3300" s="11"/>
      <c r="J3300" s="11"/>
      <c r="K3300" s="11"/>
      <c r="L3300" s="10">
        <v>295.39999999999998</v>
      </c>
      <c r="M3300" s="5">
        <v>100</v>
      </c>
      <c r="N3300" s="5">
        <v>295.39999999999998</v>
      </c>
      <c r="O3300" s="5">
        <v>2002</v>
      </c>
      <c r="P3300" s="5">
        <v>6</v>
      </c>
      <c r="Q3300" s="15">
        <v>0.27264751508648599</v>
      </c>
      <c r="R3300" s="15">
        <v>153.5519194312796</v>
      </c>
      <c r="S3300" s="6" t="s">
        <v>7</v>
      </c>
      <c r="T3300" s="7" t="s">
        <v>14</v>
      </c>
      <c r="U3300" s="15">
        <v>268.13524849135138</v>
      </c>
      <c r="V3300" s="15">
        <v>182.30498301419635</v>
      </c>
      <c r="W3300" s="15">
        <v>27.264751508648601</v>
      </c>
      <c r="X3300" s="6" t="s">
        <v>162</v>
      </c>
    </row>
    <row r="3301" spans="1:24" ht="28.8" x14ac:dyDescent="0.3">
      <c r="A3301" s="6" t="s">
        <v>25</v>
      </c>
      <c r="B3301" s="6" t="s">
        <v>173</v>
      </c>
      <c r="C3301" s="8"/>
      <c r="D3301" s="14" t="s">
        <v>2349</v>
      </c>
      <c r="E3301" s="14" t="s">
        <v>2350</v>
      </c>
      <c r="F3301" s="5">
        <v>30</v>
      </c>
      <c r="G3301" s="5">
        <v>84</v>
      </c>
      <c r="H3301" s="6" t="s">
        <v>172</v>
      </c>
      <c r="I3301" s="11"/>
      <c r="J3301" s="11"/>
      <c r="K3301" s="11"/>
      <c r="L3301" s="10">
        <v>427.1</v>
      </c>
      <c r="M3301" s="5">
        <v>114</v>
      </c>
      <c r="N3301" s="5">
        <v>427.1</v>
      </c>
      <c r="O3301" s="5">
        <v>1983</v>
      </c>
      <c r="P3301" s="5">
        <v>8</v>
      </c>
      <c r="Q3301" s="15">
        <v>0.27263984177506867</v>
      </c>
      <c r="R3301" s="15">
        <v>121.07124837274642</v>
      </c>
      <c r="S3301" s="6" t="s">
        <v>6</v>
      </c>
      <c r="T3301" s="6"/>
      <c r="U3301" s="15">
        <v>396.0190580376422</v>
      </c>
      <c r="V3301" s="15">
        <v>139.60948730699005</v>
      </c>
      <c r="W3301" s="15">
        <v>31.080941962357826</v>
      </c>
      <c r="X3301" s="6" t="s">
        <v>162</v>
      </c>
    </row>
    <row r="3302" spans="1:24" ht="28.8" x14ac:dyDescent="0.3">
      <c r="A3302" s="6" t="s">
        <v>25</v>
      </c>
      <c r="B3302" s="6" t="s">
        <v>372</v>
      </c>
      <c r="C3302" s="13"/>
      <c r="D3302" s="14" t="s">
        <v>1538</v>
      </c>
      <c r="E3302" s="14" t="s">
        <v>1539</v>
      </c>
      <c r="F3302" s="5">
        <v>26</v>
      </c>
      <c r="G3302" s="10">
        <v>86</v>
      </c>
      <c r="H3302" s="6" t="s">
        <v>161</v>
      </c>
      <c r="I3302" s="11"/>
      <c r="J3302" s="11"/>
      <c r="K3302" s="11"/>
      <c r="L3302" s="10">
        <v>476</v>
      </c>
      <c r="M3302" s="5">
        <v>98</v>
      </c>
      <c r="N3302" s="5">
        <v>476</v>
      </c>
      <c r="O3302" s="5">
        <v>1986</v>
      </c>
      <c r="P3302" s="5">
        <v>8</v>
      </c>
      <c r="Q3302" s="15">
        <v>0.27245590184156926</v>
      </c>
      <c r="R3302" s="15">
        <v>93.386664411764698</v>
      </c>
      <c r="S3302" s="6" t="s">
        <v>6</v>
      </c>
      <c r="T3302" s="7" t="s">
        <v>13</v>
      </c>
      <c r="U3302" s="15">
        <v>449.29932161952621</v>
      </c>
      <c r="V3302" s="15">
        <v>104.8035641481658</v>
      </c>
      <c r="W3302" s="15">
        <v>26.700678380473789</v>
      </c>
      <c r="X3302" s="6" t="s">
        <v>162</v>
      </c>
    </row>
    <row r="3303" spans="1:24" ht="28.8" x14ac:dyDescent="0.3">
      <c r="A3303" s="6" t="s">
        <v>25</v>
      </c>
      <c r="B3303" s="6" t="s">
        <v>230</v>
      </c>
      <c r="C3303" s="13"/>
      <c r="D3303" s="14" t="s">
        <v>1719</v>
      </c>
      <c r="E3303" s="14" t="s">
        <v>1720</v>
      </c>
      <c r="F3303" s="5">
        <v>22</v>
      </c>
      <c r="G3303" s="11"/>
      <c r="H3303" s="6" t="s">
        <v>194</v>
      </c>
      <c r="I3303" s="8"/>
      <c r="J3303" s="8"/>
      <c r="K3303" s="8"/>
      <c r="L3303" s="5">
        <v>595</v>
      </c>
      <c r="M3303" s="5">
        <v>100</v>
      </c>
      <c r="N3303" s="5">
        <v>595</v>
      </c>
      <c r="O3303" s="5">
        <v>1990</v>
      </c>
      <c r="P3303" s="5">
        <v>6</v>
      </c>
      <c r="Q3303" s="15">
        <v>0.27237774017583205</v>
      </c>
      <c r="R3303" s="15">
        <v>76.234011764705883</v>
      </c>
      <c r="S3303" s="6" t="s">
        <v>7</v>
      </c>
      <c r="T3303" s="7" t="s">
        <v>14</v>
      </c>
      <c r="U3303" s="15">
        <v>567.76222598241679</v>
      </c>
      <c r="V3303" s="15">
        <v>84.273014115619489</v>
      </c>
      <c r="W3303" s="15">
        <v>27.237774017583206</v>
      </c>
      <c r="X3303" s="6" t="s">
        <v>162</v>
      </c>
    </row>
    <row r="3304" spans="1:24" ht="28.8" x14ac:dyDescent="0.3">
      <c r="A3304" s="6" t="s">
        <v>25</v>
      </c>
      <c r="B3304" s="6" t="s">
        <v>454</v>
      </c>
      <c r="C3304" s="8"/>
      <c r="D3304" s="14" t="s">
        <v>3198</v>
      </c>
      <c r="E3304" s="14" t="s">
        <v>1797</v>
      </c>
      <c r="F3304" s="5">
        <v>28</v>
      </c>
      <c r="G3304" s="11"/>
      <c r="H3304" s="6" t="s">
        <v>194</v>
      </c>
      <c r="I3304" s="5">
        <v>139.5</v>
      </c>
      <c r="J3304" s="5">
        <v>69.5</v>
      </c>
      <c r="K3304" s="5">
        <v>140</v>
      </c>
      <c r="L3304" s="13"/>
      <c r="M3304" s="5">
        <v>100</v>
      </c>
      <c r="N3304" s="5">
        <v>349</v>
      </c>
      <c r="O3304" s="5">
        <v>1997</v>
      </c>
      <c r="P3304" s="5">
        <v>4</v>
      </c>
      <c r="Q3304" s="15">
        <v>0.27225903198920376</v>
      </c>
      <c r="R3304" s="15">
        <v>129.96916045845271</v>
      </c>
      <c r="S3304" s="6" t="s">
        <v>6</v>
      </c>
      <c r="T3304" s="7" t="s">
        <v>13</v>
      </c>
      <c r="U3304" s="15">
        <v>321.77409680107962</v>
      </c>
      <c r="V3304" s="15">
        <v>150.72268667342826</v>
      </c>
      <c r="W3304" s="15">
        <v>27.225903198920378</v>
      </c>
      <c r="X3304" s="6" t="s">
        <v>162</v>
      </c>
    </row>
    <row r="3305" spans="1:24" ht="28.8" x14ac:dyDescent="0.3">
      <c r="A3305" s="6" t="s">
        <v>25</v>
      </c>
      <c r="B3305" s="6" t="s">
        <v>842</v>
      </c>
      <c r="C3305" s="13"/>
      <c r="D3305" s="14" t="s">
        <v>1597</v>
      </c>
      <c r="E3305" s="14" t="s">
        <v>1598</v>
      </c>
      <c r="F3305" s="5">
        <v>28</v>
      </c>
      <c r="G3305" s="11"/>
      <c r="H3305" s="6" t="s">
        <v>194</v>
      </c>
      <c r="I3305" s="13"/>
      <c r="J3305" s="13"/>
      <c r="K3305" s="13"/>
      <c r="L3305" s="5">
        <v>1036</v>
      </c>
      <c r="M3305" s="5">
        <v>199</v>
      </c>
      <c r="N3305" s="5">
        <v>1036</v>
      </c>
      <c r="O3305" s="5">
        <v>1993</v>
      </c>
      <c r="P3305" s="5">
        <v>5</v>
      </c>
      <c r="Q3305" s="15">
        <v>0.27222380929783674</v>
      </c>
      <c r="R3305" s="15">
        <v>87.128264121621612</v>
      </c>
      <c r="S3305" s="6" t="s">
        <v>6</v>
      </c>
      <c r="T3305" s="7" t="s">
        <v>13</v>
      </c>
      <c r="U3305" s="15">
        <v>981.82746194973049</v>
      </c>
      <c r="V3305" s="15">
        <v>97.3460312589159</v>
      </c>
      <c r="W3305" s="15">
        <v>54.172538050269509</v>
      </c>
      <c r="X3305" s="6" t="s">
        <v>162</v>
      </c>
    </row>
    <row r="3306" spans="1:24" ht="28.8" x14ac:dyDescent="0.3">
      <c r="A3306" s="6" t="s">
        <v>217</v>
      </c>
      <c r="B3306" s="6" t="s">
        <v>3102</v>
      </c>
      <c r="C3306" s="10">
        <v>50030344</v>
      </c>
      <c r="D3306" s="14" t="s">
        <v>1843</v>
      </c>
      <c r="E3306" s="14" t="s">
        <v>2675</v>
      </c>
      <c r="F3306" s="5">
        <v>18</v>
      </c>
      <c r="G3306" s="10">
        <v>70</v>
      </c>
      <c r="H3306" s="6" t="s">
        <v>445</v>
      </c>
      <c r="I3306" s="5">
        <v>167.9</v>
      </c>
      <c r="J3306" s="5">
        <v>45.4</v>
      </c>
      <c r="K3306" s="5">
        <v>191.5</v>
      </c>
      <c r="L3306" s="13"/>
      <c r="M3306" s="5">
        <v>100</v>
      </c>
      <c r="N3306" s="5">
        <v>404.8</v>
      </c>
      <c r="O3306" s="5">
        <v>2018</v>
      </c>
      <c r="P3306" s="5">
        <v>10</v>
      </c>
      <c r="Q3306" s="15">
        <v>0.27221328573961157</v>
      </c>
      <c r="R3306" s="15">
        <v>112.05345108695651</v>
      </c>
      <c r="S3306" s="6" t="s">
        <v>7</v>
      </c>
      <c r="T3306" s="7" t="s">
        <v>14</v>
      </c>
      <c r="U3306" s="15">
        <v>377.57867142603885</v>
      </c>
      <c r="V3306" s="15">
        <v>127.73875123040675</v>
      </c>
      <c r="W3306" s="15">
        <v>27.221328573961159</v>
      </c>
      <c r="X3306" s="6" t="s">
        <v>168</v>
      </c>
    </row>
    <row r="3307" spans="1:24" ht="28.8" x14ac:dyDescent="0.3">
      <c r="A3307" s="6" t="s">
        <v>25</v>
      </c>
      <c r="B3307" s="6" t="s">
        <v>502</v>
      </c>
      <c r="C3307" s="8"/>
      <c r="D3307" s="14" t="s">
        <v>3645</v>
      </c>
      <c r="E3307" s="14" t="s">
        <v>393</v>
      </c>
      <c r="F3307" s="5">
        <v>26</v>
      </c>
      <c r="G3307" s="10">
        <v>97</v>
      </c>
      <c r="H3307" s="6" t="s">
        <v>492</v>
      </c>
      <c r="I3307" s="11"/>
      <c r="J3307" s="11"/>
      <c r="K3307" s="11"/>
      <c r="L3307" s="10">
        <v>307</v>
      </c>
      <c r="M3307" s="5">
        <v>100</v>
      </c>
      <c r="N3307" s="5">
        <v>307</v>
      </c>
      <c r="O3307" s="5">
        <v>1987</v>
      </c>
      <c r="P3307" s="5">
        <v>6</v>
      </c>
      <c r="Q3307" s="15">
        <v>0.2719103291675532</v>
      </c>
      <c r="R3307" s="15">
        <v>147.74995765472312</v>
      </c>
      <c r="S3307" s="6" t="s">
        <v>6</v>
      </c>
      <c r="T3307" s="7" t="s">
        <v>13</v>
      </c>
      <c r="U3307" s="15">
        <v>279.80896708324468</v>
      </c>
      <c r="V3307" s="15">
        <v>174.13081145582791</v>
      </c>
      <c r="W3307" s="15">
        <v>27.191032916755319</v>
      </c>
      <c r="X3307" s="6" t="s">
        <v>162</v>
      </c>
    </row>
    <row r="3308" spans="1:24" ht="28.8" x14ac:dyDescent="0.3">
      <c r="A3308" s="6" t="s">
        <v>25</v>
      </c>
      <c r="B3308" s="6" t="s">
        <v>829</v>
      </c>
      <c r="C3308" s="8"/>
      <c r="D3308" s="14" t="s">
        <v>2571</v>
      </c>
      <c r="E3308" s="14" t="s">
        <v>2646</v>
      </c>
      <c r="F3308" s="5">
        <v>24</v>
      </c>
      <c r="G3308" s="13"/>
      <c r="H3308" s="6" t="s">
        <v>194</v>
      </c>
      <c r="I3308" s="11"/>
      <c r="J3308" s="11"/>
      <c r="K3308" s="11"/>
      <c r="L3308" s="10">
        <v>361</v>
      </c>
      <c r="M3308" s="5">
        <v>101</v>
      </c>
      <c r="N3308" s="5">
        <v>361</v>
      </c>
      <c r="O3308" s="5">
        <v>2002</v>
      </c>
      <c r="P3308" s="5">
        <v>5</v>
      </c>
      <c r="Q3308" s="15">
        <v>0.27189655557226267</v>
      </c>
      <c r="R3308" s="15">
        <v>126.90534451523544</v>
      </c>
      <c r="S3308" s="6" t="s">
        <v>6</v>
      </c>
      <c r="T3308" s="7" t="s">
        <v>13</v>
      </c>
      <c r="U3308" s="15">
        <v>333.53844788720147</v>
      </c>
      <c r="V3308" s="15">
        <v>147.01947935852959</v>
      </c>
      <c r="W3308" s="15">
        <v>27.461552112798529</v>
      </c>
      <c r="X3308" s="6" t="s">
        <v>162</v>
      </c>
    </row>
    <row r="3309" spans="1:24" ht="28.8" x14ac:dyDescent="0.3">
      <c r="A3309" s="6" t="s">
        <v>25</v>
      </c>
      <c r="B3309" s="6" t="s">
        <v>879</v>
      </c>
      <c r="C3309" s="8"/>
      <c r="D3309" s="14" t="s">
        <v>1748</v>
      </c>
      <c r="E3309" s="14" t="s">
        <v>1749</v>
      </c>
      <c r="F3309" s="5">
        <v>26</v>
      </c>
      <c r="G3309" s="11"/>
      <c r="H3309" s="6" t="s">
        <v>194</v>
      </c>
      <c r="I3309" s="8"/>
      <c r="J3309" s="8"/>
      <c r="K3309" s="8"/>
      <c r="L3309" s="5">
        <v>423.5</v>
      </c>
      <c r="M3309" s="5">
        <v>100</v>
      </c>
      <c r="N3309" s="5">
        <v>423.5</v>
      </c>
      <c r="O3309" s="5">
        <v>1998</v>
      </c>
      <c r="P3309" s="5">
        <v>5</v>
      </c>
      <c r="Q3309" s="15">
        <v>0.27181221131072109</v>
      </c>
      <c r="R3309" s="15">
        <v>107.10563636363636</v>
      </c>
      <c r="S3309" s="6" t="s">
        <v>6</v>
      </c>
      <c r="T3309" s="7" t="s">
        <v>13</v>
      </c>
      <c r="U3309" s="15">
        <v>396.31877886892789</v>
      </c>
      <c r="V3309" s="15">
        <v>121.76953554425319</v>
      </c>
      <c r="W3309" s="15">
        <v>27.181221131072107</v>
      </c>
      <c r="X3309" s="6" t="s">
        <v>162</v>
      </c>
    </row>
    <row r="3310" spans="1:24" ht="28.8" x14ac:dyDescent="0.3">
      <c r="A3310" s="6" t="s">
        <v>217</v>
      </c>
      <c r="B3310" s="6" t="s">
        <v>3646</v>
      </c>
      <c r="C3310" s="10">
        <v>50065944</v>
      </c>
      <c r="D3310" s="14" t="s">
        <v>3647</v>
      </c>
      <c r="E3310" s="14" t="s">
        <v>2679</v>
      </c>
      <c r="F3310" s="5">
        <v>18</v>
      </c>
      <c r="G3310" s="5">
        <v>50</v>
      </c>
      <c r="H3310" s="6" t="s">
        <v>161</v>
      </c>
      <c r="I3310" s="10">
        <v>96.5</v>
      </c>
      <c r="J3310" s="10">
        <v>73.2</v>
      </c>
      <c r="K3310" s="10">
        <v>292.3</v>
      </c>
      <c r="L3310" s="11"/>
      <c r="M3310" s="5">
        <v>100</v>
      </c>
      <c r="N3310" s="5">
        <v>462</v>
      </c>
      <c r="O3310" s="5">
        <v>2020</v>
      </c>
      <c r="P3310" s="5">
        <v>10</v>
      </c>
      <c r="Q3310" s="15">
        <v>0.27159647815849042</v>
      </c>
      <c r="R3310" s="15">
        <v>98.180166666666665</v>
      </c>
      <c r="S3310" s="6" t="s">
        <v>7</v>
      </c>
      <c r="T3310" s="7" t="s">
        <v>14</v>
      </c>
      <c r="U3310" s="15">
        <v>434.84035218415096</v>
      </c>
      <c r="V3310" s="15">
        <v>110.77524306960957</v>
      </c>
      <c r="W3310" s="15">
        <v>27.159647815849041</v>
      </c>
      <c r="X3310" s="6" t="s">
        <v>168</v>
      </c>
    </row>
    <row r="3311" spans="1:24" ht="28.8" x14ac:dyDescent="0.3">
      <c r="A3311" s="6" t="s">
        <v>25</v>
      </c>
      <c r="B3311" s="6" t="s">
        <v>221</v>
      </c>
      <c r="C3311" s="8"/>
      <c r="D3311" s="14" t="s">
        <v>3648</v>
      </c>
      <c r="E3311" s="14" t="s">
        <v>3649</v>
      </c>
      <c r="F3311" s="5">
        <v>26</v>
      </c>
      <c r="G3311" s="5">
        <v>97</v>
      </c>
      <c r="H3311" s="6" t="s">
        <v>172</v>
      </c>
      <c r="I3311" s="8"/>
      <c r="J3311" s="8"/>
      <c r="K3311" s="8"/>
      <c r="L3311" s="5">
        <v>329</v>
      </c>
      <c r="M3311" s="5">
        <v>100</v>
      </c>
      <c r="N3311" s="5">
        <v>329</v>
      </c>
      <c r="O3311" s="5">
        <v>1988</v>
      </c>
      <c r="P3311" s="5">
        <v>6</v>
      </c>
      <c r="Q3311" s="15">
        <v>0.27155759008757285</v>
      </c>
      <c r="R3311" s="15">
        <v>137.87002127659574</v>
      </c>
      <c r="S3311" s="6" t="s">
        <v>6</v>
      </c>
      <c r="T3311" s="7" t="s">
        <v>13</v>
      </c>
      <c r="U3311" s="15">
        <v>301.84424099124271</v>
      </c>
      <c r="V3311" s="15">
        <v>161.2572784128914</v>
      </c>
      <c r="W3311" s="15">
        <v>27.155759008757286</v>
      </c>
      <c r="X3311" s="6" t="s">
        <v>162</v>
      </c>
    </row>
    <row r="3312" spans="1:24" ht="28.8" x14ac:dyDescent="0.3">
      <c r="A3312" s="6" t="s">
        <v>178</v>
      </c>
      <c r="B3312" s="6" t="s">
        <v>746</v>
      </c>
      <c r="C3312" s="10">
        <v>50041320</v>
      </c>
      <c r="D3312" s="14" t="s">
        <v>3006</v>
      </c>
      <c r="E3312" s="14" t="s">
        <v>3650</v>
      </c>
      <c r="F3312" s="5">
        <v>26</v>
      </c>
      <c r="G3312" s="5">
        <v>102</v>
      </c>
      <c r="H3312" s="6" t="s">
        <v>186</v>
      </c>
      <c r="I3312" s="8"/>
      <c r="J3312" s="8"/>
      <c r="K3312" s="8"/>
      <c r="L3312" s="5">
        <v>442.1</v>
      </c>
      <c r="M3312" s="5">
        <v>100</v>
      </c>
      <c r="N3312" s="5">
        <v>442.1</v>
      </c>
      <c r="O3312" s="5">
        <v>2019</v>
      </c>
      <c r="P3312" s="5">
        <v>7</v>
      </c>
      <c r="Q3312" s="15">
        <v>0.27145202979547378</v>
      </c>
      <c r="R3312" s="15">
        <v>102.5994955892332</v>
      </c>
      <c r="S3312" s="6" t="s">
        <v>6</v>
      </c>
      <c r="T3312" s="7" t="s">
        <v>13</v>
      </c>
      <c r="U3312" s="15">
        <v>414.95479702045265</v>
      </c>
      <c r="V3312" s="15">
        <v>116.2315308269136</v>
      </c>
      <c r="W3312" s="15">
        <v>27.145202979547378</v>
      </c>
      <c r="X3312" s="6" t="s">
        <v>168</v>
      </c>
    </row>
    <row r="3313" spans="1:24" ht="28.8" x14ac:dyDescent="0.3">
      <c r="A3313" s="6" t="s">
        <v>25</v>
      </c>
      <c r="B3313" s="6" t="s">
        <v>349</v>
      </c>
      <c r="C3313" s="13"/>
      <c r="D3313" s="14" t="s">
        <v>2159</v>
      </c>
      <c r="E3313" s="14" t="s">
        <v>2363</v>
      </c>
      <c r="F3313" s="5">
        <v>26</v>
      </c>
      <c r="G3313" s="11"/>
      <c r="H3313" s="6" t="s">
        <v>194</v>
      </c>
      <c r="I3313" s="8"/>
      <c r="J3313" s="8"/>
      <c r="K3313" s="8"/>
      <c r="L3313" s="5">
        <v>384</v>
      </c>
      <c r="M3313" s="5">
        <v>100</v>
      </c>
      <c r="N3313" s="5">
        <v>384</v>
      </c>
      <c r="O3313" s="5">
        <v>2002</v>
      </c>
      <c r="P3313" s="5">
        <v>6</v>
      </c>
      <c r="Q3313" s="15">
        <v>0.27145147899472705</v>
      </c>
      <c r="R3313" s="15">
        <v>118.12301302083334</v>
      </c>
      <c r="S3313" s="6" t="s">
        <v>6</v>
      </c>
      <c r="T3313" s="7" t="s">
        <v>13</v>
      </c>
      <c r="U3313" s="15">
        <v>356.8548521005273</v>
      </c>
      <c r="V3313" s="15">
        <v>135.58029569595831</v>
      </c>
      <c r="W3313" s="15">
        <v>27.145147899472704</v>
      </c>
      <c r="X3313" s="6" t="s">
        <v>162</v>
      </c>
    </row>
    <row r="3314" spans="1:24" ht="28.8" x14ac:dyDescent="0.3">
      <c r="A3314" s="6" t="s">
        <v>200</v>
      </c>
      <c r="B3314" s="6" t="s">
        <v>1380</v>
      </c>
      <c r="C3314" s="10">
        <v>3967233</v>
      </c>
      <c r="D3314" s="14" t="s">
        <v>3149</v>
      </c>
      <c r="E3314" s="14" t="s">
        <v>3651</v>
      </c>
      <c r="F3314" s="5">
        <v>19</v>
      </c>
      <c r="G3314" s="5">
        <v>70</v>
      </c>
      <c r="H3314" s="6" t="s">
        <v>204</v>
      </c>
      <c r="I3314" s="11"/>
      <c r="J3314" s="11"/>
      <c r="K3314" s="11"/>
      <c r="L3314" s="13"/>
      <c r="M3314" s="5">
        <v>100</v>
      </c>
      <c r="N3314" s="5">
        <v>522.1</v>
      </c>
      <c r="O3314" s="5">
        <v>2015</v>
      </c>
      <c r="P3314" s="5">
        <v>8</v>
      </c>
      <c r="Q3314" s="15">
        <v>0.27141099232564159</v>
      </c>
      <c r="R3314" s="15">
        <v>86.878446657728404</v>
      </c>
      <c r="S3314" s="6" t="s">
        <v>7</v>
      </c>
      <c r="T3314" s="7" t="s">
        <v>14</v>
      </c>
      <c r="U3314" s="15">
        <v>494.95890076743586</v>
      </c>
      <c r="V3314" s="15">
        <v>97.053429344638715</v>
      </c>
      <c r="W3314" s="15">
        <v>27.141099232564159</v>
      </c>
      <c r="X3314" s="6" t="s">
        <v>168</v>
      </c>
    </row>
    <row r="3315" spans="1:24" ht="28.8" x14ac:dyDescent="0.3">
      <c r="A3315" s="6" t="s">
        <v>25</v>
      </c>
      <c r="B3315" s="6" t="s">
        <v>233</v>
      </c>
      <c r="C3315" s="13"/>
      <c r="D3315" s="14" t="s">
        <v>3392</v>
      </c>
      <c r="E3315" s="14" t="s">
        <v>3652</v>
      </c>
      <c r="F3315" s="5">
        <v>26</v>
      </c>
      <c r="G3315" s="13"/>
      <c r="H3315" s="6" t="s">
        <v>167</v>
      </c>
      <c r="I3315" s="5">
        <v>180</v>
      </c>
      <c r="J3315" s="5">
        <v>90.5</v>
      </c>
      <c r="K3315" s="5">
        <v>136.5</v>
      </c>
      <c r="L3315" s="13"/>
      <c r="M3315" s="5">
        <v>100</v>
      </c>
      <c r="N3315" s="5">
        <v>407</v>
      </c>
      <c r="O3315" s="5">
        <v>2003</v>
      </c>
      <c r="P3315" s="5">
        <v>4</v>
      </c>
      <c r="Q3315" s="15">
        <v>0.2713934946571317</v>
      </c>
      <c r="R3315" s="15">
        <v>111.44775675675676</v>
      </c>
      <c r="S3315" s="6" t="s">
        <v>6</v>
      </c>
      <c r="T3315" s="7" t="s">
        <v>13</v>
      </c>
      <c r="U3315" s="15">
        <v>379.86065053428683</v>
      </c>
      <c r="V3315" s="15">
        <v>127.22228303122907</v>
      </c>
      <c r="W3315" s="15">
        <v>27.139349465713167</v>
      </c>
      <c r="X3315" s="6" t="s">
        <v>162</v>
      </c>
    </row>
    <row r="3316" spans="1:24" ht="28.8" x14ac:dyDescent="0.3">
      <c r="A3316" s="6" t="s">
        <v>25</v>
      </c>
      <c r="B3316" s="6" t="s">
        <v>1133</v>
      </c>
      <c r="C3316" s="13"/>
      <c r="D3316" s="14" t="s">
        <v>1657</v>
      </c>
      <c r="E3316" s="14" t="s">
        <v>344</v>
      </c>
      <c r="F3316" s="5">
        <v>28</v>
      </c>
      <c r="G3316" s="10">
        <v>71</v>
      </c>
      <c r="H3316" s="6" t="s">
        <v>172</v>
      </c>
      <c r="I3316" s="5">
        <v>191.2</v>
      </c>
      <c r="J3316" s="5">
        <v>18.8</v>
      </c>
      <c r="K3316" s="5">
        <v>139.69999999999999</v>
      </c>
      <c r="L3316" s="13"/>
      <c r="M3316" s="5">
        <v>102</v>
      </c>
      <c r="N3316" s="5">
        <v>349.7</v>
      </c>
      <c r="O3316" s="5">
        <v>1992</v>
      </c>
      <c r="P3316" s="5">
        <v>9</v>
      </c>
      <c r="Q3316" s="15">
        <v>0.27129776471643569</v>
      </c>
      <c r="R3316" s="15">
        <v>132.30317912496426</v>
      </c>
      <c r="S3316" s="6" t="s">
        <v>6</v>
      </c>
      <c r="T3316" s="7" t="s">
        <v>13</v>
      </c>
      <c r="U3316" s="15">
        <v>322.02762799892355</v>
      </c>
      <c r="V3316" s="15">
        <v>154.02472474512282</v>
      </c>
      <c r="W3316" s="15">
        <v>27.67237200107644</v>
      </c>
      <c r="X3316" s="6" t="s">
        <v>162</v>
      </c>
    </row>
    <row r="3317" spans="1:24" ht="28.8" x14ac:dyDescent="0.3">
      <c r="A3317" s="6" t="s">
        <v>25</v>
      </c>
      <c r="B3317" s="6" t="s">
        <v>1133</v>
      </c>
      <c r="C3317" s="13"/>
      <c r="D3317" s="14" t="s">
        <v>1657</v>
      </c>
      <c r="E3317" s="14" t="s">
        <v>344</v>
      </c>
      <c r="F3317" s="5">
        <v>28</v>
      </c>
      <c r="G3317" s="10">
        <v>71</v>
      </c>
      <c r="H3317" s="6" t="s">
        <v>172</v>
      </c>
      <c r="I3317" s="5">
        <v>191.2</v>
      </c>
      <c r="J3317" s="5">
        <v>18.8</v>
      </c>
      <c r="K3317" s="5">
        <v>139.69999999999999</v>
      </c>
      <c r="L3317" s="13"/>
      <c r="M3317" s="5">
        <v>102</v>
      </c>
      <c r="N3317" s="5">
        <v>349.7</v>
      </c>
      <c r="O3317" s="5">
        <v>1992</v>
      </c>
      <c r="P3317" s="5">
        <v>9</v>
      </c>
      <c r="Q3317" s="15">
        <v>0.27129776471643569</v>
      </c>
      <c r="R3317" s="15">
        <v>132.30317912496426</v>
      </c>
      <c r="S3317" s="6" t="s">
        <v>6</v>
      </c>
      <c r="T3317" s="7" t="s">
        <v>13</v>
      </c>
      <c r="U3317" s="15">
        <v>322.02762799892355</v>
      </c>
      <c r="V3317" s="15">
        <v>154.02472474512282</v>
      </c>
      <c r="W3317" s="15">
        <v>27.67237200107644</v>
      </c>
      <c r="X3317" s="6" t="s">
        <v>162</v>
      </c>
    </row>
    <row r="3318" spans="1:24" ht="28.8" x14ac:dyDescent="0.3">
      <c r="A3318" s="6" t="s">
        <v>25</v>
      </c>
      <c r="B3318" s="6" t="s">
        <v>502</v>
      </c>
      <c r="C3318" s="13"/>
      <c r="D3318" s="14" t="s">
        <v>2655</v>
      </c>
      <c r="E3318" s="14" t="s">
        <v>2646</v>
      </c>
      <c r="F3318" s="5">
        <v>24</v>
      </c>
      <c r="G3318" s="11"/>
      <c r="H3318" s="6" t="s">
        <v>194</v>
      </c>
      <c r="I3318" s="8"/>
      <c r="J3318" s="8"/>
      <c r="K3318" s="8"/>
      <c r="L3318" s="5">
        <v>308.5</v>
      </c>
      <c r="M3318" s="5">
        <v>101</v>
      </c>
      <c r="N3318" s="5">
        <v>308.5</v>
      </c>
      <c r="O3318" s="5">
        <v>2002</v>
      </c>
      <c r="P3318" s="5">
        <v>5</v>
      </c>
      <c r="Q3318" s="15">
        <v>0.27128468369615105</v>
      </c>
      <c r="R3318" s="15">
        <v>148.50187802269042</v>
      </c>
      <c r="S3318" s="6" t="s">
        <v>6</v>
      </c>
      <c r="T3318" s="7" t="s">
        <v>13</v>
      </c>
      <c r="U3318" s="15">
        <v>281.10024694668874</v>
      </c>
      <c r="V3318" s="15">
        <v>175.47839377521117</v>
      </c>
      <c r="W3318" s="15">
        <v>27.399753053311258</v>
      </c>
      <c r="X3318" s="6" t="s">
        <v>162</v>
      </c>
    </row>
    <row r="3319" spans="1:24" ht="28.8" x14ac:dyDescent="0.3">
      <c r="A3319" s="6" t="s">
        <v>25</v>
      </c>
      <c r="B3319" s="6" t="s">
        <v>2866</v>
      </c>
      <c r="C3319" s="13"/>
      <c r="D3319" s="14" t="s">
        <v>1753</v>
      </c>
      <c r="E3319" s="14" t="s">
        <v>3244</v>
      </c>
      <c r="F3319" s="5">
        <v>21</v>
      </c>
      <c r="G3319" s="10">
        <v>84</v>
      </c>
      <c r="H3319" s="6" t="s">
        <v>161</v>
      </c>
      <c r="I3319" s="8"/>
      <c r="J3319" s="8"/>
      <c r="K3319" s="8"/>
      <c r="L3319" s="5">
        <v>362.7</v>
      </c>
      <c r="M3319" s="5">
        <v>114</v>
      </c>
      <c r="N3319" s="5">
        <v>362.7</v>
      </c>
      <c r="O3319" s="5">
        <v>1997</v>
      </c>
      <c r="P3319" s="5">
        <v>5</v>
      </c>
      <c r="Q3319" s="15">
        <v>0.27119608322502081</v>
      </c>
      <c r="R3319" s="15">
        <v>142.56832142266333</v>
      </c>
      <c r="S3319" s="6" t="s">
        <v>7</v>
      </c>
      <c r="T3319" s="7" t="s">
        <v>14</v>
      </c>
      <c r="U3319" s="15">
        <v>331.78364651234762</v>
      </c>
      <c r="V3319" s="15">
        <v>167.60505307740317</v>
      </c>
      <c r="W3319" s="15">
        <v>30.916353487652373</v>
      </c>
      <c r="X3319" s="6" t="s">
        <v>162</v>
      </c>
    </row>
    <row r="3320" spans="1:24" ht="28.8" x14ac:dyDescent="0.3">
      <c r="A3320" s="6" t="s">
        <v>25</v>
      </c>
      <c r="B3320" s="6" t="s">
        <v>520</v>
      </c>
      <c r="C3320" s="13"/>
      <c r="D3320" s="14" t="s">
        <v>2798</v>
      </c>
      <c r="E3320" s="14" t="s">
        <v>3653</v>
      </c>
      <c r="F3320" s="5">
        <v>24</v>
      </c>
      <c r="G3320" s="11"/>
      <c r="H3320" s="6" t="s">
        <v>194</v>
      </c>
      <c r="I3320" s="13"/>
      <c r="J3320" s="13"/>
      <c r="K3320" s="13"/>
      <c r="L3320" s="5">
        <v>471</v>
      </c>
      <c r="M3320" s="5">
        <v>100</v>
      </c>
      <c r="N3320" s="5">
        <v>471</v>
      </c>
      <c r="O3320" s="5">
        <v>1988</v>
      </c>
      <c r="P3320" s="5">
        <v>4</v>
      </c>
      <c r="Q3320" s="15">
        <v>0.27108768457790461</v>
      </c>
      <c r="R3320" s="15">
        <v>96.304112526539271</v>
      </c>
      <c r="S3320" s="6" t="s">
        <v>6</v>
      </c>
      <c r="T3320" s="7" t="s">
        <v>13</v>
      </c>
      <c r="U3320" s="15">
        <v>443.89123154220954</v>
      </c>
      <c r="V3320" s="15">
        <v>108.42298844142462</v>
      </c>
      <c r="W3320" s="15">
        <v>27.108768457790461</v>
      </c>
      <c r="X3320" s="6" t="s">
        <v>162</v>
      </c>
    </row>
    <row r="3321" spans="1:24" ht="28.8" x14ac:dyDescent="0.3">
      <c r="A3321" s="6" t="s">
        <v>2187</v>
      </c>
      <c r="B3321" s="6" t="s">
        <v>381</v>
      </c>
      <c r="C3321" s="10">
        <v>50010027</v>
      </c>
      <c r="D3321" s="14" t="s">
        <v>3654</v>
      </c>
      <c r="E3321" s="14" t="s">
        <v>2216</v>
      </c>
      <c r="F3321" s="5">
        <v>21</v>
      </c>
      <c r="G3321" s="10">
        <v>87</v>
      </c>
      <c r="H3321" s="6" t="s">
        <v>167</v>
      </c>
      <c r="I3321" s="11"/>
      <c r="J3321" s="11"/>
      <c r="K3321" s="11"/>
      <c r="L3321" s="10">
        <v>404.1</v>
      </c>
      <c r="M3321" s="5">
        <v>100</v>
      </c>
      <c r="N3321" s="5">
        <v>404.1</v>
      </c>
      <c r="O3321" s="5">
        <v>2017</v>
      </c>
      <c r="P3321" s="5">
        <v>8</v>
      </c>
      <c r="Q3321" s="15">
        <v>0.27077627097149842</v>
      </c>
      <c r="R3321" s="15">
        <v>112.24755506062856</v>
      </c>
      <c r="S3321" s="6" t="s">
        <v>7</v>
      </c>
      <c r="T3321" s="7" t="s">
        <v>14</v>
      </c>
      <c r="U3321" s="15">
        <v>377.02237290285018</v>
      </c>
      <c r="V3321" s="15">
        <v>128.36391358076139</v>
      </c>
      <c r="W3321" s="15">
        <v>27.077627097149843</v>
      </c>
      <c r="X3321" s="6" t="s">
        <v>168</v>
      </c>
    </row>
    <row r="3322" spans="1:24" ht="28.8" x14ac:dyDescent="0.3">
      <c r="A3322" s="6" t="s">
        <v>251</v>
      </c>
      <c r="B3322" s="6" t="s">
        <v>2578</v>
      </c>
      <c r="C3322" s="10">
        <v>3968125</v>
      </c>
      <c r="D3322" s="14" t="s">
        <v>3655</v>
      </c>
      <c r="E3322" s="14" t="s">
        <v>3656</v>
      </c>
      <c r="F3322" s="5">
        <v>26</v>
      </c>
      <c r="G3322" s="10">
        <v>83</v>
      </c>
      <c r="H3322" s="6" t="s">
        <v>167</v>
      </c>
      <c r="I3322" s="11"/>
      <c r="J3322" s="11"/>
      <c r="K3322" s="11"/>
      <c r="L3322" s="10">
        <v>585.79999999999995</v>
      </c>
      <c r="M3322" s="5">
        <v>199</v>
      </c>
      <c r="N3322" s="5">
        <v>585.79999999999995</v>
      </c>
      <c r="O3322" s="5">
        <v>2016</v>
      </c>
      <c r="P3322" s="5">
        <v>5</v>
      </c>
      <c r="Q3322" s="15">
        <v>0.27073801249525559</v>
      </c>
      <c r="R3322" s="15">
        <v>154.08822401843631</v>
      </c>
      <c r="S3322" s="6" t="s">
        <v>6</v>
      </c>
      <c r="T3322" s="7" t="s">
        <v>13</v>
      </c>
      <c r="U3322" s="15">
        <v>531.92313551344409</v>
      </c>
      <c r="V3322" s="15">
        <v>182.71143027671374</v>
      </c>
      <c r="W3322" s="15">
        <v>53.87686448655586</v>
      </c>
      <c r="X3322" s="6" t="s">
        <v>162</v>
      </c>
    </row>
    <row r="3323" spans="1:24" ht="28.8" x14ac:dyDescent="0.3">
      <c r="A3323" s="6" t="s">
        <v>25</v>
      </c>
      <c r="B3323" s="6" t="s">
        <v>1662</v>
      </c>
      <c r="C3323" s="13"/>
      <c r="D3323" s="14" t="s">
        <v>3657</v>
      </c>
      <c r="E3323" s="14" t="s">
        <v>2603</v>
      </c>
      <c r="F3323" s="5">
        <v>26</v>
      </c>
      <c r="G3323" s="10">
        <v>78</v>
      </c>
      <c r="H3323" s="6" t="s">
        <v>194</v>
      </c>
      <c r="I3323" s="11"/>
      <c r="J3323" s="11"/>
      <c r="K3323" s="11"/>
      <c r="L3323" s="10">
        <v>393</v>
      </c>
      <c r="M3323" s="5">
        <v>100</v>
      </c>
      <c r="N3323" s="5">
        <v>393</v>
      </c>
      <c r="O3323" s="5">
        <v>1981</v>
      </c>
      <c r="P3323" s="5">
        <v>5</v>
      </c>
      <c r="Q3323" s="15">
        <v>0.27068929880794884</v>
      </c>
      <c r="R3323" s="15">
        <v>115.41790585241729</v>
      </c>
      <c r="S3323" s="6" t="s">
        <v>6</v>
      </c>
      <c r="T3323" s="7" t="s">
        <v>13</v>
      </c>
      <c r="U3323" s="15">
        <v>365.93107011920512</v>
      </c>
      <c r="V3323" s="15">
        <v>132.17615683107061</v>
      </c>
      <c r="W3323" s="15">
        <v>27.068929880794883</v>
      </c>
      <c r="X3323" s="6" t="s">
        <v>162</v>
      </c>
    </row>
    <row r="3324" spans="1:24" ht="28.8" x14ac:dyDescent="0.3">
      <c r="A3324" s="6" t="s">
        <v>25</v>
      </c>
      <c r="B3324" s="6" t="s">
        <v>2530</v>
      </c>
      <c r="C3324" s="13"/>
      <c r="D3324" s="14" t="s">
        <v>3357</v>
      </c>
      <c r="E3324" s="14" t="s">
        <v>677</v>
      </c>
      <c r="F3324" s="5">
        <v>21</v>
      </c>
      <c r="G3324" s="5">
        <v>69</v>
      </c>
      <c r="H3324" s="6" t="s">
        <v>161</v>
      </c>
      <c r="I3324" s="11"/>
      <c r="J3324" s="11"/>
      <c r="K3324" s="11"/>
      <c r="L3324" s="10">
        <v>278</v>
      </c>
      <c r="M3324" s="5">
        <v>98</v>
      </c>
      <c r="N3324" s="5">
        <v>278</v>
      </c>
      <c r="O3324" s="5">
        <v>1987</v>
      </c>
      <c r="P3324" s="5">
        <v>3</v>
      </c>
      <c r="Q3324" s="15">
        <v>0.27023029779400165</v>
      </c>
      <c r="R3324" s="15">
        <v>159.89946856115108</v>
      </c>
      <c r="S3324" s="6" t="s">
        <v>7</v>
      </c>
      <c r="T3324" s="7" t="s">
        <v>14</v>
      </c>
      <c r="U3324" s="15">
        <v>251.51743081618784</v>
      </c>
      <c r="V3324" s="15">
        <v>190.13792213918205</v>
      </c>
      <c r="W3324" s="15">
        <v>26.48256918381216</v>
      </c>
      <c r="X3324" s="6" t="s">
        <v>162</v>
      </c>
    </row>
    <row r="3325" spans="1:24" ht="28.8" x14ac:dyDescent="0.3">
      <c r="A3325" s="6" t="s">
        <v>25</v>
      </c>
      <c r="B3325" s="6" t="s">
        <v>240</v>
      </c>
      <c r="C3325" s="13"/>
      <c r="D3325" s="14" t="s">
        <v>1256</v>
      </c>
      <c r="E3325" s="14" t="s">
        <v>1257</v>
      </c>
      <c r="F3325" s="5">
        <v>20</v>
      </c>
      <c r="G3325" s="11"/>
      <c r="H3325" s="6" t="s">
        <v>161</v>
      </c>
      <c r="I3325" s="11"/>
      <c r="J3325" s="11"/>
      <c r="K3325" s="11"/>
      <c r="L3325" s="10">
        <v>429.1</v>
      </c>
      <c r="M3325" s="5">
        <v>130</v>
      </c>
      <c r="N3325" s="5">
        <v>429.1</v>
      </c>
      <c r="O3325" s="5">
        <v>2000</v>
      </c>
      <c r="P3325" s="5">
        <v>5</v>
      </c>
      <c r="Q3325" s="15">
        <v>0.27013892327102335</v>
      </c>
      <c r="R3325" s="15">
        <v>137.42020065252856</v>
      </c>
      <c r="S3325" s="6" t="s">
        <v>7</v>
      </c>
      <c r="T3325" s="7" t="s">
        <v>14</v>
      </c>
      <c r="U3325" s="15">
        <v>393.98193997476699</v>
      </c>
      <c r="V3325" s="15">
        <v>160.56557830188811</v>
      </c>
      <c r="W3325" s="15">
        <v>35.118060025233035</v>
      </c>
      <c r="X3325" s="6" t="s">
        <v>162</v>
      </c>
    </row>
    <row r="3326" spans="1:24" ht="28.8" x14ac:dyDescent="0.3">
      <c r="A3326" s="6" t="s">
        <v>217</v>
      </c>
      <c r="B3326" s="6" t="s">
        <v>2002</v>
      </c>
      <c r="C3326" s="10">
        <v>3373016</v>
      </c>
      <c r="D3326" s="14" t="s">
        <v>2933</v>
      </c>
      <c r="E3326" s="14" t="s">
        <v>3658</v>
      </c>
      <c r="F3326" s="5">
        <v>18</v>
      </c>
      <c r="G3326" s="10">
        <v>52</v>
      </c>
      <c r="H3326" s="6" t="s">
        <v>204</v>
      </c>
      <c r="I3326" s="8"/>
      <c r="J3326" s="8"/>
      <c r="K3326" s="8"/>
      <c r="L3326" s="5">
        <v>302.2</v>
      </c>
      <c r="M3326" s="5">
        <v>100</v>
      </c>
      <c r="N3326" s="5">
        <v>302.2</v>
      </c>
      <c r="O3326" s="5">
        <v>2018</v>
      </c>
      <c r="P3326" s="5">
        <v>6</v>
      </c>
      <c r="Q3326" s="15">
        <v>0.27013310140684949</v>
      </c>
      <c r="R3326" s="15">
        <v>150.09674718729318</v>
      </c>
      <c r="S3326" s="6" t="s">
        <v>7</v>
      </c>
      <c r="T3326" s="7" t="s">
        <v>14</v>
      </c>
      <c r="U3326" s="15">
        <v>275.18668985931504</v>
      </c>
      <c r="V3326" s="15">
        <v>177.50856939308528</v>
      </c>
      <c r="W3326" s="15">
        <v>27.013310140684951</v>
      </c>
      <c r="X3326" s="6" t="s">
        <v>168</v>
      </c>
    </row>
    <row r="3327" spans="1:24" ht="28.8" x14ac:dyDescent="0.3">
      <c r="A3327" s="6" t="s">
        <v>25</v>
      </c>
      <c r="B3327" s="6" t="s">
        <v>896</v>
      </c>
      <c r="C3327" s="13"/>
      <c r="D3327" s="14" t="s">
        <v>552</v>
      </c>
      <c r="E3327" s="14" t="s">
        <v>2628</v>
      </c>
      <c r="F3327" s="5">
        <v>20</v>
      </c>
      <c r="G3327" s="8"/>
      <c r="H3327" s="6" t="s">
        <v>1695</v>
      </c>
      <c r="I3327" s="8"/>
      <c r="J3327" s="8"/>
      <c r="K3327" s="8"/>
      <c r="L3327" s="5">
        <v>332.9</v>
      </c>
      <c r="M3327" s="5">
        <v>100</v>
      </c>
      <c r="N3327" s="5">
        <v>332.9</v>
      </c>
      <c r="O3327" s="5">
        <v>1995</v>
      </c>
      <c r="P3327" s="5">
        <v>5</v>
      </c>
      <c r="Q3327" s="15">
        <v>0.26997254106539342</v>
      </c>
      <c r="R3327" s="15">
        <v>136.25484229498346</v>
      </c>
      <c r="S3327" s="6" t="s">
        <v>7</v>
      </c>
      <c r="T3327" s="7" t="s">
        <v>14</v>
      </c>
      <c r="U3327" s="15">
        <v>305.90274589346063</v>
      </c>
      <c r="V3327" s="15">
        <v>159.07737912253157</v>
      </c>
      <c r="W3327" s="15">
        <v>26.997254106539344</v>
      </c>
      <c r="X3327" s="6" t="s">
        <v>162</v>
      </c>
    </row>
    <row r="3328" spans="1:24" ht="28.8" x14ac:dyDescent="0.3">
      <c r="A3328" s="6" t="s">
        <v>25</v>
      </c>
      <c r="B3328" s="6" t="s">
        <v>321</v>
      </c>
      <c r="C3328" s="13"/>
      <c r="D3328" s="14" t="s">
        <v>3382</v>
      </c>
      <c r="E3328" s="14" t="s">
        <v>2638</v>
      </c>
      <c r="F3328" s="5">
        <v>21</v>
      </c>
      <c r="G3328" s="8"/>
      <c r="H3328" s="6" t="s">
        <v>194</v>
      </c>
      <c r="I3328" s="8"/>
      <c r="J3328" s="8"/>
      <c r="K3328" s="8"/>
      <c r="L3328" s="5">
        <v>671.5</v>
      </c>
      <c r="M3328" s="5">
        <v>201</v>
      </c>
      <c r="N3328" s="5">
        <v>671.5</v>
      </c>
      <c r="O3328" s="5">
        <v>1996</v>
      </c>
      <c r="P3328" s="5">
        <v>7</v>
      </c>
      <c r="Q3328" s="15">
        <v>0.26995382961063658</v>
      </c>
      <c r="R3328" s="15">
        <v>135.77373994043185</v>
      </c>
      <c r="S3328" s="6" t="s">
        <v>7</v>
      </c>
      <c r="T3328" s="7" t="s">
        <v>14</v>
      </c>
      <c r="U3328" s="15">
        <v>617.23928024826205</v>
      </c>
      <c r="V3328" s="15">
        <v>158.50999538825064</v>
      </c>
      <c r="W3328" s="15">
        <v>54.260719751737952</v>
      </c>
      <c r="X3328" s="6" t="s">
        <v>162</v>
      </c>
    </row>
    <row r="3329" spans="1:24" ht="28.8" x14ac:dyDescent="0.3">
      <c r="A3329" s="6" t="s">
        <v>25</v>
      </c>
      <c r="B3329" s="6" t="s">
        <v>205</v>
      </c>
      <c r="C3329" s="13"/>
      <c r="D3329" s="14" t="s">
        <v>1874</v>
      </c>
      <c r="E3329" s="14" t="s">
        <v>1875</v>
      </c>
      <c r="F3329" s="5">
        <v>21</v>
      </c>
      <c r="G3329" s="5">
        <v>86</v>
      </c>
      <c r="H3329" s="6" t="s">
        <v>161</v>
      </c>
      <c r="I3329" s="8"/>
      <c r="J3329" s="8"/>
      <c r="K3329" s="8"/>
      <c r="L3329" s="5">
        <v>382.6</v>
      </c>
      <c r="M3329" s="5">
        <v>97</v>
      </c>
      <c r="N3329" s="5">
        <v>382.6</v>
      </c>
      <c r="O3329" s="5">
        <v>1989</v>
      </c>
      <c r="P3329" s="5">
        <v>7</v>
      </c>
      <c r="Q3329" s="15">
        <v>0.26991744059120976</v>
      </c>
      <c r="R3329" s="15">
        <v>114.99858831677992</v>
      </c>
      <c r="S3329" s="6" t="s">
        <v>7</v>
      </c>
      <c r="T3329" s="7" t="s">
        <v>14</v>
      </c>
      <c r="U3329" s="15">
        <v>356.41800826265268</v>
      </c>
      <c r="V3329" s="15">
        <v>131.71360998269944</v>
      </c>
      <c r="W3329" s="15">
        <v>26.181991737347346</v>
      </c>
      <c r="X3329" s="6" t="s">
        <v>162</v>
      </c>
    </row>
    <row r="3330" spans="1:24" ht="28.8" x14ac:dyDescent="0.3">
      <c r="A3330" s="6" t="s">
        <v>251</v>
      </c>
      <c r="B3330" s="6" t="s">
        <v>2801</v>
      </c>
      <c r="C3330" s="10">
        <v>3959364</v>
      </c>
      <c r="D3330" s="14" t="s">
        <v>3659</v>
      </c>
      <c r="E3330" s="14" t="s">
        <v>3155</v>
      </c>
      <c r="F3330" s="5">
        <v>24</v>
      </c>
      <c r="G3330" s="11"/>
      <c r="H3330" s="6" t="s">
        <v>167</v>
      </c>
      <c r="I3330" s="10">
        <v>211.5</v>
      </c>
      <c r="J3330" s="10">
        <v>17.600000000000001</v>
      </c>
      <c r="K3330" s="10">
        <v>278.60000000000002</v>
      </c>
      <c r="L3330" s="11"/>
      <c r="M3330" s="5">
        <v>100</v>
      </c>
      <c r="N3330" s="5">
        <v>507.70000000000005</v>
      </c>
      <c r="O3330" s="5">
        <v>2013</v>
      </c>
      <c r="P3330" s="5">
        <v>9</v>
      </c>
      <c r="Q3330" s="15">
        <v>0.26968375846566461</v>
      </c>
      <c r="R3330" s="15">
        <v>89.342597990939524</v>
      </c>
      <c r="S3330" s="6" t="s">
        <v>6</v>
      </c>
      <c r="T3330" s="7" t="s">
        <v>13</v>
      </c>
      <c r="U3330" s="15">
        <v>480.73162415343359</v>
      </c>
      <c r="V3330" s="15">
        <v>99.885697391467062</v>
      </c>
      <c r="W3330" s="15">
        <v>26.96837584656646</v>
      </c>
      <c r="X3330" s="6" t="s">
        <v>162</v>
      </c>
    </row>
    <row r="3331" spans="1:24" ht="28.8" x14ac:dyDescent="0.3">
      <c r="A3331" s="6" t="s">
        <v>25</v>
      </c>
      <c r="B3331" s="6" t="s">
        <v>709</v>
      </c>
      <c r="C3331" s="13"/>
      <c r="D3331" s="14" t="s">
        <v>2064</v>
      </c>
      <c r="E3331" s="14" t="s">
        <v>738</v>
      </c>
      <c r="F3331" s="5">
        <v>19</v>
      </c>
      <c r="G3331" s="10">
        <v>52</v>
      </c>
      <c r="H3331" s="6" t="s">
        <v>190</v>
      </c>
      <c r="I3331" s="8"/>
      <c r="J3331" s="8"/>
      <c r="K3331" s="8"/>
      <c r="L3331" s="5">
        <v>345.1</v>
      </c>
      <c r="M3331" s="5">
        <v>103</v>
      </c>
      <c r="N3331" s="5">
        <v>345.1</v>
      </c>
      <c r="O3331" s="5">
        <v>1992</v>
      </c>
      <c r="P3331" s="5">
        <v>6</v>
      </c>
      <c r="Q3331" s="15">
        <v>0.2695432538061609</v>
      </c>
      <c r="R3331" s="15">
        <v>135.38108985801216</v>
      </c>
      <c r="S3331" s="6" t="s">
        <v>7</v>
      </c>
      <c r="T3331" s="7" t="s">
        <v>14</v>
      </c>
      <c r="U3331" s="15">
        <v>317.33704485796545</v>
      </c>
      <c r="V3331" s="15">
        <v>158.13530255176315</v>
      </c>
      <c r="W3331" s="15">
        <v>27.762955142034571</v>
      </c>
      <c r="X3331" s="6" t="s">
        <v>162</v>
      </c>
    </row>
    <row r="3332" spans="1:24" ht="28.8" x14ac:dyDescent="0.3">
      <c r="A3332" s="6" t="s">
        <v>251</v>
      </c>
      <c r="B3332" s="6" t="s">
        <v>1231</v>
      </c>
      <c r="C3332" s="10">
        <v>3951445</v>
      </c>
      <c r="D3332" s="14" t="s">
        <v>999</v>
      </c>
      <c r="E3332" s="14" t="s">
        <v>2257</v>
      </c>
      <c r="F3332" s="5">
        <v>21</v>
      </c>
      <c r="G3332" s="11"/>
      <c r="H3332" s="6" t="s">
        <v>167</v>
      </c>
      <c r="I3332" s="10">
        <v>237</v>
      </c>
      <c r="J3332" s="10">
        <v>12.4</v>
      </c>
      <c r="K3332" s="10">
        <v>221</v>
      </c>
      <c r="L3332" s="11"/>
      <c r="M3332" s="5">
        <v>100</v>
      </c>
      <c r="N3332" s="5">
        <v>470.4</v>
      </c>
      <c r="O3332" s="5">
        <v>2010</v>
      </c>
      <c r="P3332" s="5">
        <v>10</v>
      </c>
      <c r="Q3332" s="15">
        <v>0.26935123081940787</v>
      </c>
      <c r="R3332" s="15">
        <v>96.426949404761885</v>
      </c>
      <c r="S3332" s="6" t="s">
        <v>7</v>
      </c>
      <c r="T3332" s="7" t="s">
        <v>14</v>
      </c>
      <c r="U3332" s="15">
        <v>443.46487691805919</v>
      </c>
      <c r="V3332" s="15">
        <v>108.56294429135821</v>
      </c>
      <c r="W3332" s="15">
        <v>26.935123081940787</v>
      </c>
      <c r="X3332" s="6" t="s">
        <v>162</v>
      </c>
    </row>
    <row r="3333" spans="1:24" ht="28.8" x14ac:dyDescent="0.3">
      <c r="A3333" s="6" t="s">
        <v>25</v>
      </c>
      <c r="B3333" s="6" t="s">
        <v>1070</v>
      </c>
      <c r="C3333" s="8"/>
      <c r="D3333" s="14" t="s">
        <v>2060</v>
      </c>
      <c r="E3333" s="14" t="s">
        <v>2269</v>
      </c>
      <c r="F3333" s="5">
        <v>28</v>
      </c>
      <c r="G3333" s="10">
        <v>86</v>
      </c>
      <c r="H3333" s="6" t="s">
        <v>172</v>
      </c>
      <c r="I3333" s="8"/>
      <c r="J3333" s="8"/>
      <c r="K3333" s="8"/>
      <c r="L3333" s="5">
        <v>322.5</v>
      </c>
      <c r="M3333" s="5">
        <v>100</v>
      </c>
      <c r="N3333" s="5">
        <v>322.5</v>
      </c>
      <c r="O3333" s="5">
        <v>1999</v>
      </c>
      <c r="P3333" s="5">
        <v>7</v>
      </c>
      <c r="Q3333" s="15">
        <v>0.26912918019226256</v>
      </c>
      <c r="R3333" s="15">
        <v>140.64879689922481</v>
      </c>
      <c r="S3333" s="6" t="s">
        <v>6</v>
      </c>
      <c r="T3333" s="7" t="s">
        <v>13</v>
      </c>
      <c r="U3333" s="15">
        <v>295.58708198077375</v>
      </c>
      <c r="V3333" s="15">
        <v>164.83640645487372</v>
      </c>
      <c r="W3333" s="15">
        <v>26.912918019226254</v>
      </c>
      <c r="X3333" s="6" t="s">
        <v>162</v>
      </c>
    </row>
    <row r="3334" spans="1:24" ht="28.8" x14ac:dyDescent="0.3">
      <c r="A3334" s="6" t="s">
        <v>25</v>
      </c>
      <c r="B3334" s="6" t="s">
        <v>1085</v>
      </c>
      <c r="C3334" s="8"/>
      <c r="D3334" s="14" t="s">
        <v>3527</v>
      </c>
      <c r="E3334" s="14" t="s">
        <v>1465</v>
      </c>
      <c r="F3334" s="5">
        <v>0</v>
      </c>
      <c r="G3334" s="11"/>
      <c r="H3334" s="6" t="s">
        <v>161</v>
      </c>
      <c r="I3334" s="8"/>
      <c r="J3334" s="8"/>
      <c r="K3334" s="8"/>
      <c r="L3334" s="5">
        <v>439.9</v>
      </c>
      <c r="M3334" s="5">
        <v>110</v>
      </c>
      <c r="N3334" s="5">
        <v>439.9</v>
      </c>
      <c r="O3334" s="5">
        <v>2000</v>
      </c>
      <c r="P3334" s="5">
        <v>8</v>
      </c>
      <c r="Q3334" s="15">
        <v>0.26909940390477077</v>
      </c>
      <c r="R3334" s="15">
        <v>113.42387065242099</v>
      </c>
      <c r="S3334" s="6" t="s">
        <v>25</v>
      </c>
      <c r="T3334" s="6"/>
      <c r="U3334" s="15">
        <v>410.29906557047519</v>
      </c>
      <c r="V3334" s="15">
        <v>129.77282959945205</v>
      </c>
      <c r="W3334" s="15">
        <v>29.600934429524784</v>
      </c>
      <c r="X3334" s="6" t="s">
        <v>162</v>
      </c>
    </row>
    <row r="3335" spans="1:24" ht="28.8" x14ac:dyDescent="0.3">
      <c r="A3335" s="6" t="s">
        <v>25</v>
      </c>
      <c r="B3335" s="6" t="s">
        <v>1433</v>
      </c>
      <c r="C3335" s="8"/>
      <c r="D3335" s="14" t="s">
        <v>1464</v>
      </c>
      <c r="E3335" s="14" t="s">
        <v>2233</v>
      </c>
      <c r="F3335" s="5">
        <v>24</v>
      </c>
      <c r="G3335" s="11"/>
      <c r="H3335" s="6" t="s">
        <v>194</v>
      </c>
      <c r="I3335" s="13"/>
      <c r="J3335" s="13"/>
      <c r="K3335" s="13"/>
      <c r="L3335" s="5">
        <v>383</v>
      </c>
      <c r="M3335" s="5">
        <v>101</v>
      </c>
      <c r="N3335" s="5">
        <v>383</v>
      </c>
      <c r="O3335" s="5">
        <v>1989</v>
      </c>
      <c r="P3335" s="5">
        <v>10</v>
      </c>
      <c r="Q3335" s="15">
        <v>0.26908422025794643</v>
      </c>
      <c r="R3335" s="15">
        <v>119.61574248041774</v>
      </c>
      <c r="S3335" s="6" t="s">
        <v>6</v>
      </c>
      <c r="T3335" s="7" t="s">
        <v>13</v>
      </c>
      <c r="U3335" s="15">
        <v>355.82249375394741</v>
      </c>
      <c r="V3335" s="15">
        <v>137.53892604245004</v>
      </c>
      <c r="W3335" s="15">
        <v>27.177506246052587</v>
      </c>
      <c r="X3335" s="6" t="s">
        <v>162</v>
      </c>
    </row>
    <row r="3336" spans="1:24" ht="28.8" x14ac:dyDescent="0.3">
      <c r="A3336" s="6" t="s">
        <v>25</v>
      </c>
      <c r="B3336" s="6" t="s">
        <v>205</v>
      </c>
      <c r="C3336" s="13"/>
      <c r="D3336" s="14" t="s">
        <v>1191</v>
      </c>
      <c r="E3336" s="14" t="s">
        <v>2201</v>
      </c>
      <c r="F3336" s="5">
        <v>19</v>
      </c>
      <c r="G3336" s="5">
        <v>78</v>
      </c>
      <c r="H3336" s="6" t="s">
        <v>161</v>
      </c>
      <c r="I3336" s="8"/>
      <c r="J3336" s="8"/>
      <c r="K3336" s="8"/>
      <c r="L3336" s="5">
        <v>608</v>
      </c>
      <c r="M3336" s="5">
        <v>111</v>
      </c>
      <c r="N3336" s="5">
        <v>608</v>
      </c>
      <c r="O3336" s="5">
        <v>1994</v>
      </c>
      <c r="P3336" s="5">
        <v>9</v>
      </c>
      <c r="Q3336" s="15">
        <v>0.26903908598646736</v>
      </c>
      <c r="R3336" s="15">
        <v>82.810449128289463</v>
      </c>
      <c r="S3336" s="6" t="s">
        <v>7</v>
      </c>
      <c r="T3336" s="7" t="s">
        <v>14</v>
      </c>
      <c r="U3336" s="15">
        <v>578.13666145550212</v>
      </c>
      <c r="V3336" s="15">
        <v>92.043105199658569</v>
      </c>
      <c r="W3336" s="15">
        <v>29.863338544497879</v>
      </c>
      <c r="X3336" s="6" t="s">
        <v>162</v>
      </c>
    </row>
    <row r="3337" spans="1:24" ht="28.8" x14ac:dyDescent="0.3">
      <c r="A3337" s="6" t="s">
        <v>25</v>
      </c>
      <c r="B3337" s="6" t="s">
        <v>3660</v>
      </c>
      <c r="C3337" s="8"/>
      <c r="D3337" s="14" t="s">
        <v>1299</v>
      </c>
      <c r="E3337" s="14" t="s">
        <v>1966</v>
      </c>
      <c r="F3337" s="5">
        <v>30</v>
      </c>
      <c r="G3337" s="5">
        <v>65</v>
      </c>
      <c r="H3337" s="6" t="s">
        <v>172</v>
      </c>
      <c r="I3337" s="8"/>
      <c r="J3337" s="8"/>
      <c r="K3337" s="8"/>
      <c r="L3337" s="5">
        <v>351</v>
      </c>
      <c r="M3337" s="5">
        <v>100</v>
      </c>
      <c r="N3337" s="5">
        <v>351</v>
      </c>
      <c r="O3337" s="5">
        <v>1987</v>
      </c>
      <c r="P3337" s="5">
        <v>10</v>
      </c>
      <c r="Q3337" s="15">
        <v>0.26902036538957819</v>
      </c>
      <c r="R3337" s="15">
        <v>129.22859544159544</v>
      </c>
      <c r="S3337" s="6" t="s">
        <v>6</v>
      </c>
      <c r="T3337" s="6"/>
      <c r="U3337" s="15">
        <v>324.09796346104218</v>
      </c>
      <c r="V3337" s="15">
        <v>149.87869122747765</v>
      </c>
      <c r="W3337" s="15">
        <v>26.902036538957816</v>
      </c>
      <c r="X3337" s="6" t="s">
        <v>162</v>
      </c>
    </row>
    <row r="3338" spans="1:24" x14ac:dyDescent="0.3">
      <c r="A3338" s="6" t="s">
        <v>25</v>
      </c>
      <c r="B3338" s="6" t="s">
        <v>1318</v>
      </c>
      <c r="C3338" s="8"/>
      <c r="D3338" s="14" t="s">
        <v>1584</v>
      </c>
      <c r="E3338" s="14" t="s">
        <v>1585</v>
      </c>
      <c r="F3338" s="5">
        <v>22</v>
      </c>
      <c r="G3338" s="11"/>
      <c r="H3338" s="6" t="s">
        <v>194</v>
      </c>
      <c r="I3338" s="8"/>
      <c r="J3338" s="8"/>
      <c r="K3338" s="8"/>
      <c r="L3338" s="5">
        <v>254</v>
      </c>
      <c r="M3338" s="5">
        <v>97</v>
      </c>
      <c r="N3338" s="5">
        <v>254</v>
      </c>
      <c r="O3338" s="5">
        <v>1987</v>
      </c>
      <c r="P3338" s="5">
        <v>4</v>
      </c>
      <c r="Q3338" s="15">
        <v>0.26898644793873766</v>
      </c>
      <c r="R3338" s="15">
        <v>173.22228303149606</v>
      </c>
      <c r="S3338" s="6" t="s">
        <v>7</v>
      </c>
      <c r="T3338" s="7" t="s">
        <v>14</v>
      </c>
      <c r="U3338" s="15">
        <v>227.90831454994245</v>
      </c>
      <c r="V3338" s="15">
        <v>208.06044588086368</v>
      </c>
      <c r="W3338" s="15">
        <v>26.091685450057554</v>
      </c>
      <c r="X3338" s="6" t="s">
        <v>162</v>
      </c>
    </row>
    <row r="3339" spans="1:24" ht="28.8" x14ac:dyDescent="0.3">
      <c r="A3339" s="6" t="s">
        <v>25</v>
      </c>
      <c r="B3339" s="6" t="s">
        <v>274</v>
      </c>
      <c r="C3339" s="8"/>
      <c r="D3339" s="14" t="s">
        <v>1854</v>
      </c>
      <c r="E3339" s="14" t="s">
        <v>1855</v>
      </c>
      <c r="F3339" s="5">
        <v>21</v>
      </c>
      <c r="G3339" s="5">
        <v>100</v>
      </c>
      <c r="H3339" s="6" t="s">
        <v>161</v>
      </c>
      <c r="I3339" s="8"/>
      <c r="J3339" s="8"/>
      <c r="K3339" s="8"/>
      <c r="L3339" s="5">
        <v>393.2</v>
      </c>
      <c r="M3339" s="5">
        <v>107</v>
      </c>
      <c r="N3339" s="5">
        <v>393.2</v>
      </c>
      <c r="O3339" s="5">
        <v>1994</v>
      </c>
      <c r="P3339" s="5">
        <v>4</v>
      </c>
      <c r="Q3339" s="15">
        <v>0.26891741833163496</v>
      </c>
      <c r="R3339" s="15">
        <v>123.43434280264496</v>
      </c>
      <c r="S3339" s="6" t="s">
        <v>7</v>
      </c>
      <c r="T3339" s="7" t="s">
        <v>14</v>
      </c>
      <c r="U3339" s="15">
        <v>364.42583623851505</v>
      </c>
      <c r="V3339" s="15">
        <v>142.04775805164809</v>
      </c>
      <c r="W3339" s="15">
        <v>28.774163761484942</v>
      </c>
      <c r="X3339" s="6" t="s">
        <v>162</v>
      </c>
    </row>
    <row r="3340" spans="1:24" ht="28.8" x14ac:dyDescent="0.3">
      <c r="A3340" s="6" t="s">
        <v>25</v>
      </c>
      <c r="B3340" s="6" t="s">
        <v>274</v>
      </c>
      <c r="C3340" s="8"/>
      <c r="D3340" s="14" t="s">
        <v>1854</v>
      </c>
      <c r="E3340" s="14" t="s">
        <v>1855</v>
      </c>
      <c r="F3340" s="5">
        <v>21</v>
      </c>
      <c r="G3340" s="13"/>
      <c r="H3340" s="6" t="s">
        <v>161</v>
      </c>
      <c r="I3340" s="8"/>
      <c r="J3340" s="8"/>
      <c r="K3340" s="8"/>
      <c r="L3340" s="5">
        <v>393.2</v>
      </c>
      <c r="M3340" s="5">
        <v>107</v>
      </c>
      <c r="N3340" s="5">
        <v>393.2</v>
      </c>
      <c r="O3340" s="5">
        <v>1994</v>
      </c>
      <c r="P3340" s="5">
        <v>4</v>
      </c>
      <c r="Q3340" s="15">
        <v>0.26891741833163496</v>
      </c>
      <c r="R3340" s="15">
        <v>123.43434280264496</v>
      </c>
      <c r="S3340" s="6" t="s">
        <v>7</v>
      </c>
      <c r="T3340" s="7" t="s">
        <v>14</v>
      </c>
      <c r="U3340" s="15">
        <v>364.42583623851505</v>
      </c>
      <c r="V3340" s="15">
        <v>142.04775805164809</v>
      </c>
      <c r="W3340" s="15">
        <v>28.774163761484942</v>
      </c>
      <c r="X3340" s="6" t="s">
        <v>162</v>
      </c>
    </row>
    <row r="3341" spans="1:24" ht="28.8" x14ac:dyDescent="0.3">
      <c r="A3341" s="6" t="s">
        <v>25</v>
      </c>
      <c r="B3341" s="6" t="s">
        <v>553</v>
      </c>
      <c r="C3341" s="13"/>
      <c r="D3341" s="14" t="s">
        <v>2923</v>
      </c>
      <c r="E3341" s="14" t="s">
        <v>2924</v>
      </c>
      <c r="F3341" s="5">
        <v>26</v>
      </c>
      <c r="G3341" s="13"/>
      <c r="H3341" s="6" t="s">
        <v>194</v>
      </c>
      <c r="I3341" s="8"/>
      <c r="J3341" s="8"/>
      <c r="K3341" s="8"/>
      <c r="L3341" s="5">
        <v>434</v>
      </c>
      <c r="M3341" s="5">
        <v>100</v>
      </c>
      <c r="N3341" s="5">
        <v>434</v>
      </c>
      <c r="O3341" s="5">
        <v>1986</v>
      </c>
      <c r="P3341" s="5">
        <v>5</v>
      </c>
      <c r="Q3341" s="15">
        <v>0.26875447772783218</v>
      </c>
      <c r="R3341" s="15">
        <v>104.51437096774193</v>
      </c>
      <c r="S3341" s="6" t="s">
        <v>6</v>
      </c>
      <c r="T3341" s="7" t="s">
        <v>13</v>
      </c>
      <c r="U3341" s="15">
        <v>407.12455222721678</v>
      </c>
      <c r="V3341" s="15">
        <v>118.43195268363479</v>
      </c>
      <c r="W3341" s="15">
        <v>26.875447772783218</v>
      </c>
      <c r="X3341" s="6" t="s">
        <v>162</v>
      </c>
    </row>
    <row r="3342" spans="1:24" ht="28.8" x14ac:dyDescent="0.3">
      <c r="A3342" s="6" t="s">
        <v>251</v>
      </c>
      <c r="B3342" s="6" t="s">
        <v>411</v>
      </c>
      <c r="C3342" s="8"/>
      <c r="D3342" s="14" t="s">
        <v>1447</v>
      </c>
      <c r="E3342" s="14" t="s">
        <v>2588</v>
      </c>
      <c r="F3342" s="5">
        <v>24</v>
      </c>
      <c r="G3342" s="8"/>
      <c r="H3342" s="6" t="s">
        <v>194</v>
      </c>
      <c r="I3342" s="10">
        <v>231.1</v>
      </c>
      <c r="J3342" s="10">
        <v>42.4</v>
      </c>
      <c r="K3342" s="10">
        <v>71.3</v>
      </c>
      <c r="L3342" s="11"/>
      <c r="M3342" s="5">
        <v>100</v>
      </c>
      <c r="N3342" s="5">
        <v>344.8</v>
      </c>
      <c r="O3342" s="5">
        <v>2006</v>
      </c>
      <c r="P3342" s="5">
        <v>4</v>
      </c>
      <c r="Q3342" s="15">
        <v>0.2687391258348657</v>
      </c>
      <c r="R3342" s="15">
        <v>131.55231148491879</v>
      </c>
      <c r="S3342" s="6" t="s">
        <v>6</v>
      </c>
      <c r="T3342" s="7" t="s">
        <v>13</v>
      </c>
      <c r="U3342" s="15">
        <v>317.92608741651344</v>
      </c>
      <c r="V3342" s="15">
        <v>152.87843719830096</v>
      </c>
      <c r="W3342" s="15">
        <v>26.873912583486572</v>
      </c>
      <c r="X3342" s="6" t="s">
        <v>162</v>
      </c>
    </row>
    <row r="3343" spans="1:24" ht="28.8" x14ac:dyDescent="0.3">
      <c r="A3343" s="6" t="s">
        <v>25</v>
      </c>
      <c r="B3343" s="6" t="s">
        <v>811</v>
      </c>
      <c r="C3343" s="13"/>
      <c r="D3343" s="14" t="s">
        <v>1539</v>
      </c>
      <c r="E3343" s="14" t="s">
        <v>3661</v>
      </c>
      <c r="F3343" s="5">
        <v>30</v>
      </c>
      <c r="G3343" s="13"/>
      <c r="H3343" s="6" t="s">
        <v>172</v>
      </c>
      <c r="I3343" s="13"/>
      <c r="J3343" s="13"/>
      <c r="K3343" s="13"/>
      <c r="L3343" s="5">
        <v>554</v>
      </c>
      <c r="M3343" s="5">
        <v>104</v>
      </c>
      <c r="N3343" s="5">
        <v>554</v>
      </c>
      <c r="O3343" s="5">
        <v>1986</v>
      </c>
      <c r="P3343" s="5">
        <v>8</v>
      </c>
      <c r="Q3343" s="15">
        <v>0.26866706369811111</v>
      </c>
      <c r="R3343" s="15">
        <v>85.150914223826717</v>
      </c>
      <c r="S3343" s="6" t="s">
        <v>6</v>
      </c>
      <c r="T3343" s="6"/>
      <c r="U3343" s="15">
        <v>526.05862537539645</v>
      </c>
      <c r="V3343" s="15">
        <v>94.859053347172278</v>
      </c>
      <c r="W3343" s="15">
        <v>27.941374624603554</v>
      </c>
      <c r="X3343" s="6" t="s">
        <v>162</v>
      </c>
    </row>
    <row r="3344" spans="1:24" ht="28.8" x14ac:dyDescent="0.3">
      <c r="A3344" s="6" t="s">
        <v>25</v>
      </c>
      <c r="B3344" s="6" t="s">
        <v>442</v>
      </c>
      <c r="C3344" s="8"/>
      <c r="D3344" s="14" t="s">
        <v>3662</v>
      </c>
      <c r="E3344" s="14" t="s">
        <v>1082</v>
      </c>
      <c r="F3344" s="5">
        <v>19</v>
      </c>
      <c r="G3344" s="10">
        <v>75</v>
      </c>
      <c r="H3344" s="6" t="s">
        <v>190</v>
      </c>
      <c r="I3344" s="8"/>
      <c r="J3344" s="8"/>
      <c r="K3344" s="8"/>
      <c r="L3344" s="5">
        <v>308.39999999999998</v>
      </c>
      <c r="M3344" s="5">
        <v>100</v>
      </c>
      <c r="N3344" s="5">
        <v>308.39999999999998</v>
      </c>
      <c r="O3344" s="5">
        <v>2002</v>
      </c>
      <c r="P3344" s="5">
        <v>4</v>
      </c>
      <c r="Q3344" s="15">
        <v>0.26844554246175961</v>
      </c>
      <c r="R3344" s="15">
        <v>147.07923800259402</v>
      </c>
      <c r="S3344" s="6" t="s">
        <v>7</v>
      </c>
      <c r="T3344" s="7" t="s">
        <v>14</v>
      </c>
      <c r="U3344" s="15">
        <v>281.55544575382402</v>
      </c>
      <c r="V3344" s="15">
        <v>173.03481701949849</v>
      </c>
      <c r="W3344" s="15">
        <v>26.84455424617596</v>
      </c>
      <c r="X3344" s="6" t="s">
        <v>162</v>
      </c>
    </row>
    <row r="3345" spans="1:24" ht="28.8" x14ac:dyDescent="0.3">
      <c r="A3345" s="6" t="s">
        <v>25</v>
      </c>
      <c r="B3345" s="6" t="s">
        <v>173</v>
      </c>
      <c r="C3345" s="13"/>
      <c r="D3345" s="14" t="s">
        <v>3038</v>
      </c>
      <c r="E3345" s="14" t="s">
        <v>1010</v>
      </c>
      <c r="F3345" s="5">
        <v>28</v>
      </c>
      <c r="G3345" s="5">
        <v>73</v>
      </c>
      <c r="H3345" s="6" t="s">
        <v>172</v>
      </c>
      <c r="I3345" s="10">
        <v>94.6</v>
      </c>
      <c r="J3345" s="10">
        <v>141.20000000000002</v>
      </c>
      <c r="K3345" s="10">
        <v>274.2</v>
      </c>
      <c r="L3345" s="11"/>
      <c r="M3345" s="5">
        <v>102</v>
      </c>
      <c r="N3345" s="5">
        <v>510</v>
      </c>
      <c r="O3345" s="5">
        <v>1994</v>
      </c>
      <c r="P3345" s="5">
        <v>4</v>
      </c>
      <c r="Q3345" s="15">
        <v>0.26831191685629191</v>
      </c>
      <c r="R3345" s="15">
        <v>90.718474000000001</v>
      </c>
      <c r="S3345" s="6" t="s">
        <v>6</v>
      </c>
      <c r="T3345" s="7" t="s">
        <v>13</v>
      </c>
      <c r="U3345" s="15">
        <v>482.63218448065822</v>
      </c>
      <c r="V3345" s="15">
        <v>101.43920054121521</v>
      </c>
      <c r="W3345" s="15">
        <v>27.367815519341775</v>
      </c>
      <c r="X3345" s="6" t="s">
        <v>162</v>
      </c>
    </row>
    <row r="3346" spans="1:24" ht="28.8" x14ac:dyDescent="0.3">
      <c r="A3346" s="6" t="s">
        <v>25</v>
      </c>
      <c r="B3346" s="6" t="s">
        <v>588</v>
      </c>
      <c r="C3346" s="13"/>
      <c r="D3346" s="14" t="s">
        <v>1242</v>
      </c>
      <c r="E3346" s="14" t="s">
        <v>2636</v>
      </c>
      <c r="F3346" s="5">
        <v>24</v>
      </c>
      <c r="G3346" s="13"/>
      <c r="H3346" s="6" t="s">
        <v>194</v>
      </c>
      <c r="I3346" s="10">
        <v>268.5</v>
      </c>
      <c r="J3346" s="10">
        <v>45.5</v>
      </c>
      <c r="K3346" s="10">
        <v>74.5</v>
      </c>
      <c r="L3346" s="11"/>
      <c r="M3346" s="5">
        <v>100</v>
      </c>
      <c r="N3346" s="5">
        <v>388.5</v>
      </c>
      <c r="O3346" s="5">
        <v>2000</v>
      </c>
      <c r="P3346" s="5">
        <v>9</v>
      </c>
      <c r="Q3346" s="15">
        <v>0.26826995594557784</v>
      </c>
      <c r="R3346" s="15">
        <v>116.7547927927928</v>
      </c>
      <c r="S3346" s="6" t="s">
        <v>6</v>
      </c>
      <c r="T3346" s="7" t="s">
        <v>13</v>
      </c>
      <c r="U3346" s="15">
        <v>361.67300440544221</v>
      </c>
      <c r="V3346" s="15">
        <v>134.00288598056071</v>
      </c>
      <c r="W3346" s="15">
        <v>26.826995594557786</v>
      </c>
      <c r="X3346" s="6" t="s">
        <v>162</v>
      </c>
    </row>
    <row r="3347" spans="1:24" ht="28.8" x14ac:dyDescent="0.3">
      <c r="A3347" s="6" t="s">
        <v>200</v>
      </c>
      <c r="B3347" s="6" t="s">
        <v>1072</v>
      </c>
      <c r="C3347" s="13"/>
      <c r="D3347" s="14" t="s">
        <v>3663</v>
      </c>
      <c r="E3347" s="14" t="s">
        <v>2747</v>
      </c>
      <c r="F3347" s="5">
        <v>18</v>
      </c>
      <c r="G3347" s="10">
        <v>67</v>
      </c>
      <c r="H3347" s="6" t="s">
        <v>161</v>
      </c>
      <c r="I3347" s="13"/>
      <c r="J3347" s="13"/>
      <c r="K3347" s="13"/>
      <c r="L3347" s="5">
        <v>436</v>
      </c>
      <c r="M3347" s="5">
        <v>100</v>
      </c>
      <c r="N3347" s="5">
        <v>436</v>
      </c>
      <c r="O3347" s="5">
        <v>2008</v>
      </c>
      <c r="P3347" s="5">
        <v>6</v>
      </c>
      <c r="Q3347" s="15">
        <v>0.26821150987127057</v>
      </c>
      <c r="R3347" s="15">
        <v>104.03494724770643</v>
      </c>
      <c r="S3347" s="6" t="s">
        <v>7</v>
      </c>
      <c r="T3347" s="7" t="s">
        <v>14</v>
      </c>
      <c r="U3347" s="15">
        <v>409.17884901287294</v>
      </c>
      <c r="V3347" s="15">
        <v>117.82435044743086</v>
      </c>
      <c r="W3347" s="15">
        <v>26.821150987127055</v>
      </c>
      <c r="X3347" s="6" t="s">
        <v>162</v>
      </c>
    </row>
    <row r="3348" spans="1:24" ht="28.8" x14ac:dyDescent="0.3">
      <c r="A3348" s="6" t="s">
        <v>251</v>
      </c>
      <c r="B3348" s="6" t="s">
        <v>233</v>
      </c>
      <c r="C3348" s="13"/>
      <c r="D3348" s="14" t="s">
        <v>3622</v>
      </c>
      <c r="E3348" s="14" t="s">
        <v>2794</v>
      </c>
      <c r="F3348" s="5">
        <v>26</v>
      </c>
      <c r="G3348" s="13"/>
      <c r="H3348" s="6" t="s">
        <v>194</v>
      </c>
      <c r="I3348" s="13"/>
      <c r="J3348" s="13"/>
      <c r="K3348" s="13"/>
      <c r="L3348" s="5">
        <v>409.8</v>
      </c>
      <c r="M3348" s="5">
        <v>100</v>
      </c>
      <c r="N3348" s="5">
        <v>409.8</v>
      </c>
      <c r="O3348" s="5">
        <v>2006</v>
      </c>
      <c r="P3348" s="5">
        <v>5</v>
      </c>
      <c r="Q3348" s="15">
        <v>0.2681280662808132</v>
      </c>
      <c r="R3348" s="15">
        <v>110.68627867252317</v>
      </c>
      <c r="S3348" s="6" t="s">
        <v>6</v>
      </c>
      <c r="T3348" s="7" t="s">
        <v>13</v>
      </c>
      <c r="U3348" s="15">
        <v>382.98719337191869</v>
      </c>
      <c r="V3348" s="15">
        <v>126.44426968024223</v>
      </c>
      <c r="W3348" s="15">
        <v>26.812806628081319</v>
      </c>
      <c r="X3348" s="6" t="s">
        <v>162</v>
      </c>
    </row>
    <row r="3349" spans="1:24" ht="28.8" x14ac:dyDescent="0.3">
      <c r="A3349" s="6" t="s">
        <v>200</v>
      </c>
      <c r="B3349" s="6" t="s">
        <v>346</v>
      </c>
      <c r="C3349" s="10">
        <v>3946243</v>
      </c>
      <c r="D3349" s="14" t="s">
        <v>2219</v>
      </c>
      <c r="E3349" s="14" t="s">
        <v>3664</v>
      </c>
      <c r="F3349" s="5">
        <v>22</v>
      </c>
      <c r="G3349" s="10">
        <v>68</v>
      </c>
      <c r="H3349" s="6" t="s">
        <v>204</v>
      </c>
      <c r="I3349" s="13"/>
      <c r="J3349" s="13"/>
      <c r="K3349" s="13"/>
      <c r="L3349" s="5">
        <v>305</v>
      </c>
      <c r="M3349" s="5">
        <v>100</v>
      </c>
      <c r="N3349" s="5">
        <v>305</v>
      </c>
      <c r="O3349" s="5">
        <v>2009</v>
      </c>
      <c r="P3349" s="5">
        <v>7</v>
      </c>
      <c r="Q3349" s="15">
        <v>0.26809575553270348</v>
      </c>
      <c r="R3349" s="15">
        <v>148.71880983606556</v>
      </c>
      <c r="S3349" s="6" t="s">
        <v>7</v>
      </c>
      <c r="T3349" s="7" t="s">
        <v>14</v>
      </c>
      <c r="U3349" s="15">
        <v>278.19042444672965</v>
      </c>
      <c r="V3349" s="15">
        <v>175.52237998156772</v>
      </c>
      <c r="W3349" s="15">
        <v>26.809575553270349</v>
      </c>
      <c r="X3349" s="6" t="s">
        <v>162</v>
      </c>
    </row>
    <row r="3350" spans="1:24" ht="28.8" x14ac:dyDescent="0.3">
      <c r="A3350" s="6" t="s">
        <v>251</v>
      </c>
      <c r="B3350" s="6" t="s">
        <v>454</v>
      </c>
      <c r="C3350" s="13"/>
      <c r="D3350" s="14" t="s">
        <v>3315</v>
      </c>
      <c r="E3350" s="14" t="s">
        <v>3665</v>
      </c>
      <c r="F3350" s="5">
        <v>26</v>
      </c>
      <c r="G3350" s="13"/>
      <c r="H3350" s="6" t="s">
        <v>194</v>
      </c>
      <c r="I3350" s="10">
        <v>233.5</v>
      </c>
      <c r="J3350" s="10">
        <v>14.1</v>
      </c>
      <c r="K3350" s="10">
        <v>62.5</v>
      </c>
      <c r="L3350" s="11"/>
      <c r="M3350" s="5">
        <v>100</v>
      </c>
      <c r="N3350" s="5">
        <v>310.10000000000002</v>
      </c>
      <c r="O3350" s="5">
        <v>2007</v>
      </c>
      <c r="P3350" s="5">
        <v>9</v>
      </c>
      <c r="Q3350" s="15">
        <v>0.26790484545369736</v>
      </c>
      <c r="R3350" s="15">
        <v>146.27293453724604</v>
      </c>
      <c r="S3350" s="6" t="s">
        <v>6</v>
      </c>
      <c r="T3350" s="7" t="s">
        <v>13</v>
      </c>
      <c r="U3350" s="15">
        <v>283.30951545463029</v>
      </c>
      <c r="V3350" s="15">
        <v>172.25166972407888</v>
      </c>
      <c r="W3350" s="15">
        <v>26.790484545369736</v>
      </c>
      <c r="X3350" s="6" t="s">
        <v>162</v>
      </c>
    </row>
    <row r="3351" spans="1:24" ht="28.8" x14ac:dyDescent="0.3">
      <c r="A3351" s="6" t="s">
        <v>251</v>
      </c>
      <c r="B3351" s="6" t="s">
        <v>829</v>
      </c>
      <c r="C3351" s="13"/>
      <c r="D3351" s="14" t="s">
        <v>3666</v>
      </c>
      <c r="E3351" s="14" t="s">
        <v>3667</v>
      </c>
      <c r="F3351" s="5">
        <v>24</v>
      </c>
      <c r="G3351" s="11"/>
      <c r="H3351" s="6" t="s">
        <v>194</v>
      </c>
      <c r="I3351" s="10">
        <v>117.7</v>
      </c>
      <c r="J3351" s="10">
        <v>60.8</v>
      </c>
      <c r="K3351" s="10">
        <v>252.6</v>
      </c>
      <c r="L3351" s="11"/>
      <c r="M3351" s="5">
        <v>100</v>
      </c>
      <c r="N3351" s="5">
        <v>431.1</v>
      </c>
      <c r="O3351" s="5">
        <v>2008</v>
      </c>
      <c r="P3351" s="5">
        <v>4</v>
      </c>
      <c r="Q3351" s="15">
        <v>0.26788737769559928</v>
      </c>
      <c r="R3351" s="15">
        <v>105.21743678960797</v>
      </c>
      <c r="S3351" s="6" t="s">
        <v>6</v>
      </c>
      <c r="T3351" s="7" t="s">
        <v>13</v>
      </c>
      <c r="U3351" s="15">
        <v>404.31126223044009</v>
      </c>
      <c r="V3351" s="15">
        <v>119.52294878405139</v>
      </c>
      <c r="W3351" s="15">
        <v>26.78873776955993</v>
      </c>
      <c r="X3351" s="6" t="s">
        <v>162</v>
      </c>
    </row>
    <row r="3352" spans="1:24" ht="28.8" x14ac:dyDescent="0.3">
      <c r="A3352" s="6" t="s">
        <v>178</v>
      </c>
      <c r="B3352" s="6" t="s">
        <v>550</v>
      </c>
      <c r="C3352" s="10">
        <v>50044228</v>
      </c>
      <c r="D3352" s="14" t="s">
        <v>1490</v>
      </c>
      <c r="E3352" s="14" t="s">
        <v>383</v>
      </c>
      <c r="F3352" s="5">
        <v>28</v>
      </c>
      <c r="G3352" s="5">
        <v>70</v>
      </c>
      <c r="H3352" s="6" t="s">
        <v>186</v>
      </c>
      <c r="I3352" s="10">
        <v>82.7</v>
      </c>
      <c r="J3352" s="10">
        <v>29</v>
      </c>
      <c r="K3352" s="10">
        <v>293.7</v>
      </c>
      <c r="L3352" s="11"/>
      <c r="M3352" s="5">
        <v>100</v>
      </c>
      <c r="N3352" s="5">
        <v>405.4</v>
      </c>
      <c r="O3352" s="5">
        <v>2019</v>
      </c>
      <c r="P3352" s="5">
        <v>9</v>
      </c>
      <c r="Q3352" s="15">
        <v>0.26787979351327351</v>
      </c>
      <c r="R3352" s="15">
        <v>111.88760976813023</v>
      </c>
      <c r="S3352" s="6" t="s">
        <v>6</v>
      </c>
      <c r="T3352" s="7" t="s">
        <v>13</v>
      </c>
      <c r="U3352" s="15">
        <v>378.61202064867263</v>
      </c>
      <c r="V3352" s="15">
        <v>127.76351577197957</v>
      </c>
      <c r="W3352" s="15">
        <v>26.787979351327351</v>
      </c>
      <c r="X3352" s="6" t="s">
        <v>168</v>
      </c>
    </row>
    <row r="3353" spans="1:24" ht="28.8" x14ac:dyDescent="0.3">
      <c r="A3353" s="6" t="s">
        <v>25</v>
      </c>
      <c r="B3353" s="6" t="s">
        <v>842</v>
      </c>
      <c r="C3353" s="13"/>
      <c r="D3353" s="14" t="s">
        <v>1419</v>
      </c>
      <c r="E3353" s="14" t="s">
        <v>3668</v>
      </c>
      <c r="F3353" s="5">
        <v>26</v>
      </c>
      <c r="G3353" s="11"/>
      <c r="H3353" s="6" t="s">
        <v>194</v>
      </c>
      <c r="I3353" s="13"/>
      <c r="J3353" s="13"/>
      <c r="K3353" s="13"/>
      <c r="L3353" s="5">
        <v>405</v>
      </c>
      <c r="M3353" s="5">
        <v>100</v>
      </c>
      <c r="N3353" s="5">
        <v>405</v>
      </c>
      <c r="O3353" s="5">
        <v>2001</v>
      </c>
      <c r="P3353" s="5">
        <v>8</v>
      </c>
      <c r="Q3353" s="15">
        <v>0.26767265977811971</v>
      </c>
      <c r="R3353" s="15">
        <v>111.99811604938272</v>
      </c>
      <c r="S3353" s="6" t="s">
        <v>6</v>
      </c>
      <c r="T3353" s="7" t="s">
        <v>13</v>
      </c>
      <c r="U3353" s="15">
        <v>378.23273402218803</v>
      </c>
      <c r="V3353" s="15">
        <v>127.90876353955522</v>
      </c>
      <c r="W3353" s="15">
        <v>26.767265977811974</v>
      </c>
      <c r="X3353" s="6" t="s">
        <v>162</v>
      </c>
    </row>
    <row r="3354" spans="1:24" ht="28.8" x14ac:dyDescent="0.3">
      <c r="A3354" s="6" t="s">
        <v>25</v>
      </c>
      <c r="B3354" s="6" t="s">
        <v>732</v>
      </c>
      <c r="C3354" s="13"/>
      <c r="D3354" s="14" t="s">
        <v>417</v>
      </c>
      <c r="E3354" s="14" t="s">
        <v>418</v>
      </c>
      <c r="F3354" s="5">
        <v>22</v>
      </c>
      <c r="G3354" s="11"/>
      <c r="H3354" s="6" t="s">
        <v>161</v>
      </c>
      <c r="I3354" s="13"/>
      <c r="J3354" s="13"/>
      <c r="K3354" s="13"/>
      <c r="L3354" s="5">
        <v>343.2</v>
      </c>
      <c r="M3354" s="5">
        <v>101</v>
      </c>
      <c r="N3354" s="5">
        <v>343.2</v>
      </c>
      <c r="O3354" s="5">
        <v>1988</v>
      </c>
      <c r="P3354" s="5">
        <v>4</v>
      </c>
      <c r="Q3354" s="15">
        <v>0.26761194606054556</v>
      </c>
      <c r="R3354" s="15">
        <v>133.48726506410256</v>
      </c>
      <c r="S3354" s="6" t="s">
        <v>7</v>
      </c>
      <c r="T3354" s="7" t="s">
        <v>14</v>
      </c>
      <c r="U3354" s="15">
        <v>316.17119344788489</v>
      </c>
      <c r="V3354" s="15">
        <v>155.22225071233908</v>
      </c>
      <c r="W3354" s="15">
        <v>27.0288065521151</v>
      </c>
      <c r="X3354" s="6" t="s">
        <v>162</v>
      </c>
    </row>
    <row r="3355" spans="1:24" ht="28.8" x14ac:dyDescent="0.3">
      <c r="A3355" s="6" t="s">
        <v>251</v>
      </c>
      <c r="B3355" s="6" t="s">
        <v>1335</v>
      </c>
      <c r="C3355" s="10">
        <v>3967953</v>
      </c>
      <c r="D3355" s="14" t="s">
        <v>3669</v>
      </c>
      <c r="E3355" s="14" t="s">
        <v>3670</v>
      </c>
      <c r="F3355" s="5">
        <v>32</v>
      </c>
      <c r="G3355" s="11"/>
      <c r="H3355" s="6" t="s">
        <v>167</v>
      </c>
      <c r="I3355" s="10">
        <v>321.10000000000002</v>
      </c>
      <c r="J3355" s="10">
        <v>41.4</v>
      </c>
      <c r="K3355" s="10">
        <v>221.4</v>
      </c>
      <c r="L3355" s="11"/>
      <c r="M3355" s="5">
        <v>202</v>
      </c>
      <c r="N3355" s="5">
        <v>583.9</v>
      </c>
      <c r="O3355" s="5">
        <v>2015</v>
      </c>
      <c r="P3355" s="5">
        <v>10</v>
      </c>
      <c r="Q3355" s="15">
        <v>0.26758711818814279</v>
      </c>
      <c r="R3355" s="15">
        <v>156.92012115088201</v>
      </c>
      <c r="S3355" s="6" t="s">
        <v>6</v>
      </c>
      <c r="T3355" s="6"/>
      <c r="U3355" s="15">
        <v>529.84740212599513</v>
      </c>
      <c r="V3355" s="15">
        <v>185.63345292272305</v>
      </c>
      <c r="W3355" s="15">
        <v>54.052597874004846</v>
      </c>
      <c r="X3355" s="6" t="s">
        <v>162</v>
      </c>
    </row>
    <row r="3356" spans="1:24" ht="28.8" x14ac:dyDescent="0.3">
      <c r="A3356" s="6" t="s">
        <v>25</v>
      </c>
      <c r="B3356" s="6" t="s">
        <v>288</v>
      </c>
      <c r="C3356" s="13"/>
      <c r="D3356" s="14" t="s">
        <v>1901</v>
      </c>
      <c r="E3356" s="14" t="s">
        <v>1902</v>
      </c>
      <c r="F3356" s="5">
        <v>22</v>
      </c>
      <c r="G3356" s="5">
        <v>100</v>
      </c>
      <c r="H3356" s="6" t="s">
        <v>161</v>
      </c>
      <c r="I3356" s="13"/>
      <c r="J3356" s="13"/>
      <c r="K3356" s="13"/>
      <c r="L3356" s="5">
        <v>547.5</v>
      </c>
      <c r="M3356" s="5">
        <v>109</v>
      </c>
      <c r="N3356" s="5">
        <v>547.5</v>
      </c>
      <c r="O3356" s="5">
        <v>1994</v>
      </c>
      <c r="P3356" s="5">
        <v>8</v>
      </c>
      <c r="Q3356" s="15">
        <v>0.26734321664487259</v>
      </c>
      <c r="R3356" s="15">
        <v>90.304234392694056</v>
      </c>
      <c r="S3356" s="6" t="s">
        <v>7</v>
      </c>
      <c r="T3356" s="7" t="s">
        <v>14</v>
      </c>
      <c r="U3356" s="15">
        <v>518.35958938570889</v>
      </c>
      <c r="V3356" s="15">
        <v>100.93123892286799</v>
      </c>
      <c r="W3356" s="15">
        <v>29.140410614291113</v>
      </c>
      <c r="X3356" s="6" t="s">
        <v>162</v>
      </c>
    </row>
    <row r="3357" spans="1:24" ht="28.8" x14ac:dyDescent="0.3">
      <c r="A3357" s="6" t="s">
        <v>25</v>
      </c>
      <c r="B3357" s="6" t="s">
        <v>2182</v>
      </c>
      <c r="C3357" s="13"/>
      <c r="D3357" s="14" t="s">
        <v>2908</v>
      </c>
      <c r="E3357" s="14" t="s">
        <v>2909</v>
      </c>
      <c r="F3357" s="5">
        <v>24</v>
      </c>
      <c r="G3357" s="11"/>
      <c r="H3357" s="6" t="s">
        <v>194</v>
      </c>
      <c r="I3357" s="13"/>
      <c r="J3357" s="13"/>
      <c r="K3357" s="13"/>
      <c r="L3357" s="5">
        <v>295</v>
      </c>
      <c r="M3357" s="5">
        <v>100</v>
      </c>
      <c r="N3357" s="5">
        <v>295</v>
      </c>
      <c r="O3357" s="5">
        <v>1988</v>
      </c>
      <c r="P3357" s="5">
        <v>7</v>
      </c>
      <c r="Q3357" s="15">
        <v>0.26731256061649789</v>
      </c>
      <c r="R3357" s="15">
        <v>153.76012542372879</v>
      </c>
      <c r="S3357" s="6" t="s">
        <v>6</v>
      </c>
      <c r="T3357" s="7" t="s">
        <v>13</v>
      </c>
      <c r="U3357" s="15">
        <v>268.26874393835021</v>
      </c>
      <c r="V3357" s="15">
        <v>182.24176362300182</v>
      </c>
      <c r="W3357" s="15">
        <v>26.731256061649788</v>
      </c>
      <c r="X3357" s="6" t="s">
        <v>162</v>
      </c>
    </row>
    <row r="3358" spans="1:24" ht="28.8" x14ac:dyDescent="0.3">
      <c r="A3358" s="6" t="s">
        <v>25</v>
      </c>
      <c r="B3358" s="6" t="s">
        <v>1231</v>
      </c>
      <c r="C3358" s="13"/>
      <c r="D3358" s="14" t="s">
        <v>2140</v>
      </c>
      <c r="E3358" s="14" t="s">
        <v>234</v>
      </c>
      <c r="F3358" s="5">
        <v>30</v>
      </c>
      <c r="G3358" s="5">
        <v>84</v>
      </c>
      <c r="H3358" s="6" t="s">
        <v>161</v>
      </c>
      <c r="I3358" s="13"/>
      <c r="J3358" s="13"/>
      <c r="K3358" s="13"/>
      <c r="L3358" s="5">
        <v>402.2</v>
      </c>
      <c r="M3358" s="5">
        <v>107</v>
      </c>
      <c r="N3358" s="5">
        <v>402.2</v>
      </c>
      <c r="O3358" s="5">
        <v>1995</v>
      </c>
      <c r="P3358" s="5">
        <v>6</v>
      </c>
      <c r="Q3358" s="15">
        <v>0.26725413849777307</v>
      </c>
      <c r="R3358" s="15">
        <v>120.67226153654899</v>
      </c>
      <c r="S3358" s="6" t="s">
        <v>6</v>
      </c>
      <c r="T3358" s="6"/>
      <c r="U3358" s="15">
        <v>373.60380718073827</v>
      </c>
      <c r="V3358" s="15">
        <v>138.70813269777216</v>
      </c>
      <c r="W3358" s="15">
        <v>28.596192819261717</v>
      </c>
      <c r="X3358" s="6" t="s">
        <v>162</v>
      </c>
    </row>
    <row r="3359" spans="1:24" ht="28.8" x14ac:dyDescent="0.3">
      <c r="A3359" s="6" t="s">
        <v>25</v>
      </c>
      <c r="B3359" s="6" t="s">
        <v>1583</v>
      </c>
      <c r="C3359" s="13"/>
      <c r="D3359" s="14" t="s">
        <v>1346</v>
      </c>
      <c r="E3359" s="14" t="s">
        <v>1182</v>
      </c>
      <c r="F3359" s="5">
        <v>24</v>
      </c>
      <c r="G3359" s="11"/>
      <c r="H3359" s="6" t="s">
        <v>194</v>
      </c>
      <c r="I3359" s="13"/>
      <c r="J3359" s="13"/>
      <c r="K3359" s="13"/>
      <c r="L3359" s="5">
        <v>637</v>
      </c>
      <c r="M3359" s="5">
        <v>101</v>
      </c>
      <c r="N3359" s="5">
        <v>637</v>
      </c>
      <c r="O3359" s="5">
        <v>1990</v>
      </c>
      <c r="P3359" s="5">
        <v>8</v>
      </c>
      <c r="Q3359" s="15">
        <v>0.26722024656446997</v>
      </c>
      <c r="R3359" s="15">
        <v>71.91966934065934</v>
      </c>
      <c r="S3359" s="6" t="s">
        <v>6</v>
      </c>
      <c r="T3359" s="7" t="s">
        <v>13</v>
      </c>
      <c r="U3359" s="15">
        <v>610.01075509698853</v>
      </c>
      <c r="V3359" s="15">
        <v>79.10922325295347</v>
      </c>
      <c r="W3359" s="15">
        <v>26.989244903011468</v>
      </c>
      <c r="X3359" s="6" t="s">
        <v>162</v>
      </c>
    </row>
    <row r="3360" spans="1:24" ht="28.8" x14ac:dyDescent="0.3">
      <c r="A3360" s="6" t="s">
        <v>200</v>
      </c>
      <c r="B3360" s="6" t="s">
        <v>1621</v>
      </c>
      <c r="C3360" s="10">
        <v>3935051</v>
      </c>
      <c r="D3360" s="14" t="s">
        <v>2987</v>
      </c>
      <c r="E3360" s="14" t="s">
        <v>2988</v>
      </c>
      <c r="F3360" s="5">
        <v>24</v>
      </c>
      <c r="G3360" s="5">
        <v>83</v>
      </c>
      <c r="H3360" s="6" t="s">
        <v>204</v>
      </c>
      <c r="I3360" s="13"/>
      <c r="J3360" s="13"/>
      <c r="K3360" s="13"/>
      <c r="L3360" s="5">
        <v>409.8</v>
      </c>
      <c r="M3360" s="5">
        <v>100</v>
      </c>
      <c r="N3360" s="5">
        <v>409.8</v>
      </c>
      <c r="O3360" s="5">
        <v>2004</v>
      </c>
      <c r="P3360" s="5">
        <v>4</v>
      </c>
      <c r="Q3360" s="15">
        <v>0.2668981833450158</v>
      </c>
      <c r="R3360" s="15">
        <v>110.68627867252317</v>
      </c>
      <c r="S3360" s="6" t="s">
        <v>6</v>
      </c>
      <c r="T3360" s="7" t="s">
        <v>13</v>
      </c>
      <c r="U3360" s="15">
        <v>383.11018166549843</v>
      </c>
      <c r="V3360" s="15">
        <v>126.15800987294966</v>
      </c>
      <c r="W3360" s="15">
        <v>26.689818334501581</v>
      </c>
      <c r="X3360" s="6" t="s">
        <v>162</v>
      </c>
    </row>
    <row r="3361" spans="1:24" ht="28.8" x14ac:dyDescent="0.3">
      <c r="A3361" s="6" t="s">
        <v>25</v>
      </c>
      <c r="B3361" s="6" t="s">
        <v>179</v>
      </c>
      <c r="C3361" s="13"/>
      <c r="D3361" s="14" t="s">
        <v>1056</v>
      </c>
      <c r="E3361" s="14" t="s">
        <v>1057</v>
      </c>
      <c r="F3361" s="5">
        <v>30</v>
      </c>
      <c r="G3361" s="5">
        <v>96</v>
      </c>
      <c r="H3361" s="6" t="s">
        <v>172</v>
      </c>
      <c r="I3361" s="13"/>
      <c r="J3361" s="13"/>
      <c r="K3361" s="13"/>
      <c r="L3361" s="5">
        <v>459.7</v>
      </c>
      <c r="M3361" s="5">
        <v>102</v>
      </c>
      <c r="N3361" s="5">
        <v>459.7</v>
      </c>
      <c r="O3361" s="5">
        <v>1990</v>
      </c>
      <c r="P3361" s="5">
        <v>8</v>
      </c>
      <c r="Q3361" s="15">
        <v>0.26687236942318154</v>
      </c>
      <c r="R3361" s="15">
        <v>100.64481561888188</v>
      </c>
      <c r="S3361" s="6" t="s">
        <v>6</v>
      </c>
      <c r="T3361" s="6"/>
      <c r="U3361" s="15">
        <v>432.47901831883547</v>
      </c>
      <c r="V3361" s="15">
        <v>113.79503341184291</v>
      </c>
      <c r="W3361" s="15">
        <v>27.220981681164517</v>
      </c>
      <c r="X3361" s="6" t="s">
        <v>162</v>
      </c>
    </row>
    <row r="3362" spans="1:24" ht="28.8" x14ac:dyDescent="0.3">
      <c r="A3362" s="6" t="s">
        <v>251</v>
      </c>
      <c r="B3362" s="6" t="s">
        <v>775</v>
      </c>
      <c r="C3362" s="10">
        <v>3359814</v>
      </c>
      <c r="D3362" s="14" t="s">
        <v>3671</v>
      </c>
      <c r="E3362" s="14" t="s">
        <v>3672</v>
      </c>
      <c r="F3362" s="5">
        <v>22</v>
      </c>
      <c r="G3362" s="11"/>
      <c r="H3362" s="6" t="s">
        <v>167</v>
      </c>
      <c r="I3362" s="13"/>
      <c r="J3362" s="13"/>
      <c r="K3362" s="13"/>
      <c r="L3362" s="5">
        <v>510.7</v>
      </c>
      <c r="M3362" s="5">
        <v>99</v>
      </c>
      <c r="N3362" s="5">
        <v>510.7</v>
      </c>
      <c r="O3362" s="5">
        <v>2013</v>
      </c>
      <c r="P3362" s="5">
        <v>7</v>
      </c>
      <c r="Q3362" s="15">
        <v>0.26682523676245662</v>
      </c>
      <c r="R3362" s="15">
        <v>87.92959590757782</v>
      </c>
      <c r="S3362" s="6" t="s">
        <v>7</v>
      </c>
      <c r="T3362" s="7" t="s">
        <v>14</v>
      </c>
      <c r="U3362" s="15">
        <v>484.28430156051678</v>
      </c>
      <c r="V3362" s="15">
        <v>98.176333455520421</v>
      </c>
      <c r="W3362" s="15">
        <v>26.415698439483208</v>
      </c>
      <c r="X3362" s="6" t="s">
        <v>162</v>
      </c>
    </row>
    <row r="3363" spans="1:24" ht="28.8" x14ac:dyDescent="0.3">
      <c r="A3363" s="6" t="s">
        <v>25</v>
      </c>
      <c r="B3363" s="6" t="s">
        <v>197</v>
      </c>
      <c r="C3363" s="13"/>
      <c r="D3363" s="14" t="s">
        <v>3537</v>
      </c>
      <c r="E3363" s="14" t="s">
        <v>1997</v>
      </c>
      <c r="F3363" s="5">
        <v>22</v>
      </c>
      <c r="G3363" s="11"/>
      <c r="H3363" s="6" t="s">
        <v>194</v>
      </c>
      <c r="I3363" s="13"/>
      <c r="J3363" s="13"/>
      <c r="K3363" s="13"/>
      <c r="L3363" s="5">
        <v>517</v>
      </c>
      <c r="M3363" s="5">
        <v>100</v>
      </c>
      <c r="N3363" s="5">
        <v>517</v>
      </c>
      <c r="O3363" s="5">
        <v>1991</v>
      </c>
      <c r="P3363" s="5">
        <v>9</v>
      </c>
      <c r="Q3363" s="15">
        <v>0.26670108235295287</v>
      </c>
      <c r="R3363" s="15">
        <v>87.735468085106376</v>
      </c>
      <c r="S3363" s="6" t="s">
        <v>7</v>
      </c>
      <c r="T3363" s="7" t="s">
        <v>14</v>
      </c>
      <c r="U3363" s="15">
        <v>490.32989176470471</v>
      </c>
      <c r="V3363" s="15">
        <v>97.732059002330658</v>
      </c>
      <c r="W3363" s="15">
        <v>26.670108235295288</v>
      </c>
      <c r="X3363" s="6" t="s">
        <v>162</v>
      </c>
    </row>
    <row r="3364" spans="1:24" ht="28.8" x14ac:dyDescent="0.3">
      <c r="A3364" s="6" t="s">
        <v>1958</v>
      </c>
      <c r="B3364" s="6" t="s">
        <v>2057</v>
      </c>
      <c r="C3364" s="13"/>
      <c r="D3364" s="14" t="s">
        <v>3673</v>
      </c>
      <c r="E3364" s="14" t="s">
        <v>3674</v>
      </c>
      <c r="F3364" s="5">
        <v>30</v>
      </c>
      <c r="G3364" s="13"/>
      <c r="H3364" s="6" t="s">
        <v>2281</v>
      </c>
      <c r="I3364" s="13"/>
      <c r="J3364" s="13"/>
      <c r="K3364" s="13"/>
      <c r="L3364" s="5">
        <v>312</v>
      </c>
      <c r="M3364" s="5">
        <v>100</v>
      </c>
      <c r="N3364" s="5">
        <v>312</v>
      </c>
      <c r="O3364" s="5">
        <v>2020</v>
      </c>
      <c r="P3364" s="5">
        <v>7</v>
      </c>
      <c r="Q3364" s="15">
        <v>0.2666561127913144</v>
      </c>
      <c r="R3364" s="15">
        <v>145.38216987179487</v>
      </c>
      <c r="S3364" s="6" t="s">
        <v>6</v>
      </c>
      <c r="T3364" s="6"/>
      <c r="U3364" s="15">
        <v>285.33438872086856</v>
      </c>
      <c r="V3364" s="15">
        <v>170.93368537705999</v>
      </c>
      <c r="W3364" s="15">
        <v>26.66561127913144</v>
      </c>
      <c r="X3364" s="6" t="s">
        <v>168</v>
      </c>
    </row>
    <row r="3365" spans="1:24" ht="28.8" x14ac:dyDescent="0.3">
      <c r="A3365" s="6" t="s">
        <v>178</v>
      </c>
      <c r="B3365" s="6" t="s">
        <v>550</v>
      </c>
      <c r="C3365" s="10">
        <v>3347772</v>
      </c>
      <c r="D3365" s="14" t="s">
        <v>3675</v>
      </c>
      <c r="E3365" s="14" t="s">
        <v>3676</v>
      </c>
      <c r="F3365" s="5">
        <v>24</v>
      </c>
      <c r="G3365" s="5">
        <v>95</v>
      </c>
      <c r="H3365" s="6" t="s">
        <v>186</v>
      </c>
      <c r="I3365" s="13"/>
      <c r="J3365" s="13"/>
      <c r="K3365" s="13"/>
      <c r="L3365" s="5">
        <v>488.1</v>
      </c>
      <c r="M3365" s="5">
        <v>100</v>
      </c>
      <c r="N3365" s="5">
        <v>488.1</v>
      </c>
      <c r="O3365" s="5">
        <v>2009</v>
      </c>
      <c r="P3365" s="5">
        <v>8</v>
      </c>
      <c r="Q3365" s="15">
        <v>0.26657971237615585</v>
      </c>
      <c r="R3365" s="15">
        <v>92.930213071091984</v>
      </c>
      <c r="S3365" s="6" t="s">
        <v>6</v>
      </c>
      <c r="T3365" s="7" t="s">
        <v>13</v>
      </c>
      <c r="U3365" s="15">
        <v>461.44202876238444</v>
      </c>
      <c r="V3365" s="15">
        <v>104.17687758302064</v>
      </c>
      <c r="W3365" s="15">
        <v>26.657971237615584</v>
      </c>
      <c r="X3365" s="6" t="s">
        <v>162</v>
      </c>
    </row>
    <row r="3366" spans="1:24" ht="28.8" x14ac:dyDescent="0.3">
      <c r="A3366" s="6" t="s">
        <v>25</v>
      </c>
      <c r="B3366" s="6" t="s">
        <v>3677</v>
      </c>
      <c r="C3366" s="13"/>
      <c r="D3366" s="14" t="s">
        <v>467</v>
      </c>
      <c r="E3366" s="14" t="s">
        <v>1977</v>
      </c>
      <c r="F3366" s="5">
        <v>24</v>
      </c>
      <c r="G3366" s="11"/>
      <c r="H3366" s="6" t="s">
        <v>194</v>
      </c>
      <c r="I3366" s="10">
        <v>147</v>
      </c>
      <c r="J3366" s="10">
        <v>100</v>
      </c>
      <c r="K3366" s="10">
        <v>348</v>
      </c>
      <c r="L3366" s="11"/>
      <c r="M3366" s="5">
        <v>100</v>
      </c>
      <c r="N3366" s="5">
        <v>595</v>
      </c>
      <c r="O3366" s="5">
        <v>1991</v>
      </c>
      <c r="P3366" s="5">
        <v>4</v>
      </c>
      <c r="Q3366" s="15">
        <v>0.26639407276493787</v>
      </c>
      <c r="R3366" s="15">
        <v>76.234011764705883</v>
      </c>
      <c r="S3366" s="6" t="s">
        <v>6</v>
      </c>
      <c r="T3366" s="7" t="s">
        <v>13</v>
      </c>
      <c r="U3366" s="15">
        <v>568.36059272350622</v>
      </c>
      <c r="V3366" s="15">
        <v>84.033430275839777</v>
      </c>
      <c r="W3366" s="15">
        <v>26.639407276493785</v>
      </c>
      <c r="X3366" s="6" t="s">
        <v>162</v>
      </c>
    </row>
    <row r="3367" spans="1:24" ht="28.8" x14ac:dyDescent="0.3">
      <c r="A3367" s="6" t="s">
        <v>25</v>
      </c>
      <c r="B3367" s="6" t="s">
        <v>1962</v>
      </c>
      <c r="C3367" s="13"/>
      <c r="D3367" s="14" t="s">
        <v>3678</v>
      </c>
      <c r="E3367" s="14" t="s">
        <v>3555</v>
      </c>
      <c r="F3367" s="5">
        <v>21</v>
      </c>
      <c r="G3367" s="5">
        <v>100</v>
      </c>
      <c r="H3367" s="6" t="s">
        <v>161</v>
      </c>
      <c r="I3367" s="13"/>
      <c r="J3367" s="13"/>
      <c r="K3367" s="13"/>
      <c r="L3367" s="5">
        <v>393.7</v>
      </c>
      <c r="M3367" s="5">
        <v>96</v>
      </c>
      <c r="N3367" s="5">
        <v>393.7</v>
      </c>
      <c r="O3367" s="5">
        <v>1989</v>
      </c>
      <c r="P3367" s="5">
        <v>8</v>
      </c>
      <c r="Q3367" s="15">
        <v>0.26633739105167581</v>
      </c>
      <c r="R3367" s="15">
        <v>110.6041847091694</v>
      </c>
      <c r="S3367" s="6" t="s">
        <v>7</v>
      </c>
      <c r="T3367" s="7" t="s">
        <v>14</v>
      </c>
      <c r="U3367" s="15">
        <v>368.13161045903911</v>
      </c>
      <c r="V3367" s="15">
        <v>126.09503073319294</v>
      </c>
      <c r="W3367" s="15">
        <v>25.568389540960879</v>
      </c>
      <c r="X3367" s="6" t="s">
        <v>162</v>
      </c>
    </row>
    <row r="3368" spans="1:24" ht="28.8" x14ac:dyDescent="0.3">
      <c r="A3368" s="6" t="s">
        <v>200</v>
      </c>
      <c r="B3368" s="6" t="s">
        <v>291</v>
      </c>
      <c r="C3368" s="10">
        <v>3971777</v>
      </c>
      <c r="D3368" s="14" t="s">
        <v>3679</v>
      </c>
      <c r="E3368" s="14" t="s">
        <v>3680</v>
      </c>
      <c r="F3368" s="5">
        <v>22</v>
      </c>
      <c r="G3368" s="5">
        <v>79</v>
      </c>
      <c r="H3368" s="6" t="s">
        <v>204</v>
      </c>
      <c r="I3368" s="10">
        <v>107.7</v>
      </c>
      <c r="J3368" s="10">
        <v>0</v>
      </c>
      <c r="K3368" s="10">
        <v>254.7</v>
      </c>
      <c r="L3368" s="11"/>
      <c r="M3368" s="5">
        <v>100</v>
      </c>
      <c r="N3368" s="5">
        <v>362.4</v>
      </c>
      <c r="O3368" s="5">
        <v>2016</v>
      </c>
      <c r="P3368" s="5">
        <v>10</v>
      </c>
      <c r="Q3368" s="15">
        <v>0.26623639397330068</v>
      </c>
      <c r="R3368" s="15">
        <v>125.16345750551875</v>
      </c>
      <c r="S3368" s="6" t="s">
        <v>7</v>
      </c>
      <c r="T3368" s="7" t="s">
        <v>14</v>
      </c>
      <c r="U3368" s="15">
        <v>335.77636060266991</v>
      </c>
      <c r="V3368" s="15">
        <v>144.55373447745401</v>
      </c>
      <c r="W3368" s="15">
        <v>26.623639397330066</v>
      </c>
      <c r="X3368" s="6" t="s">
        <v>168</v>
      </c>
    </row>
    <row r="3369" spans="1:24" ht="28.8" x14ac:dyDescent="0.3">
      <c r="A3369" s="6" t="s">
        <v>25</v>
      </c>
      <c r="B3369" s="6" t="s">
        <v>2874</v>
      </c>
      <c r="C3369" s="13"/>
      <c r="D3369" s="14" t="s">
        <v>1875</v>
      </c>
      <c r="E3369" s="14" t="s">
        <v>2473</v>
      </c>
      <c r="F3369" s="5">
        <v>26</v>
      </c>
      <c r="G3369" s="11"/>
      <c r="H3369" s="6" t="s">
        <v>194</v>
      </c>
      <c r="I3369" s="13"/>
      <c r="J3369" s="13"/>
      <c r="K3369" s="13"/>
      <c r="L3369" s="5">
        <v>391</v>
      </c>
      <c r="M3369" s="5">
        <v>100</v>
      </c>
      <c r="N3369" s="5">
        <v>391</v>
      </c>
      <c r="O3369" s="5">
        <v>1989</v>
      </c>
      <c r="P3369" s="5">
        <v>7</v>
      </c>
      <c r="Q3369" s="15">
        <v>0.26622912648352953</v>
      </c>
      <c r="R3369" s="15">
        <v>116.00827877237852</v>
      </c>
      <c r="S3369" s="6" t="s">
        <v>6</v>
      </c>
      <c r="T3369" s="7" t="s">
        <v>13</v>
      </c>
      <c r="U3369" s="15">
        <v>364.37708735164705</v>
      </c>
      <c r="V3369" s="15">
        <v>132.8222565737635</v>
      </c>
      <c r="W3369" s="15">
        <v>26.622912648352951</v>
      </c>
      <c r="X3369" s="6" t="s">
        <v>162</v>
      </c>
    </row>
    <row r="3370" spans="1:24" ht="28.8" x14ac:dyDescent="0.3">
      <c r="A3370" s="6" t="s">
        <v>25</v>
      </c>
      <c r="B3370" s="6" t="s">
        <v>2530</v>
      </c>
      <c r="C3370" s="13"/>
      <c r="D3370" s="14" t="s">
        <v>2974</v>
      </c>
      <c r="E3370" s="14" t="s">
        <v>2974</v>
      </c>
      <c r="F3370" s="5">
        <v>21</v>
      </c>
      <c r="G3370" s="5">
        <v>68</v>
      </c>
      <c r="H3370" s="6" t="s">
        <v>161</v>
      </c>
      <c r="I3370" s="13"/>
      <c r="J3370" s="13"/>
      <c r="K3370" s="13"/>
      <c r="L3370" s="5">
        <v>387</v>
      </c>
      <c r="M3370" s="5">
        <v>117</v>
      </c>
      <c r="N3370" s="5">
        <v>387</v>
      </c>
      <c r="O3370" s="5">
        <v>1997</v>
      </c>
      <c r="P3370" s="5">
        <v>5</v>
      </c>
      <c r="Q3370" s="15">
        <v>0.26619717715928826</v>
      </c>
      <c r="R3370" s="15">
        <v>137.13257697674419</v>
      </c>
      <c r="S3370" s="6" t="s">
        <v>7</v>
      </c>
      <c r="T3370" s="7" t="s">
        <v>14</v>
      </c>
      <c r="U3370" s="15">
        <v>355.85493027236328</v>
      </c>
      <c r="V3370" s="15">
        <v>160.18798944933593</v>
      </c>
      <c r="W3370" s="15">
        <v>31.145069727636724</v>
      </c>
      <c r="X3370" s="6" t="s">
        <v>162</v>
      </c>
    </row>
    <row r="3371" spans="1:24" ht="28.8" x14ac:dyDescent="0.3">
      <c r="A3371" s="6" t="s">
        <v>25</v>
      </c>
      <c r="B3371" s="6" t="s">
        <v>318</v>
      </c>
      <c r="C3371" s="13"/>
      <c r="D3371" s="14" t="s">
        <v>2200</v>
      </c>
      <c r="E3371" s="14" t="s">
        <v>2886</v>
      </c>
      <c r="F3371" s="5">
        <v>21</v>
      </c>
      <c r="G3371" s="10">
        <v>61</v>
      </c>
      <c r="H3371" s="6" t="s">
        <v>161</v>
      </c>
      <c r="I3371" s="13"/>
      <c r="J3371" s="13"/>
      <c r="K3371" s="13"/>
      <c r="L3371" s="5">
        <v>489.3</v>
      </c>
      <c r="M3371" s="5">
        <v>100</v>
      </c>
      <c r="N3371" s="5">
        <v>489.3</v>
      </c>
      <c r="O3371" s="5">
        <v>1990</v>
      </c>
      <c r="P3371" s="5">
        <v>5</v>
      </c>
      <c r="Q3371" s="15">
        <v>0.26609555280131758</v>
      </c>
      <c r="R3371" s="15">
        <v>92.702303290414875</v>
      </c>
      <c r="S3371" s="6" t="s">
        <v>7</v>
      </c>
      <c r="T3371" s="7" t="s">
        <v>14</v>
      </c>
      <c r="U3371" s="15">
        <v>462.69044471986825</v>
      </c>
      <c r="V3371" s="15">
        <v>103.89820131087322</v>
      </c>
      <c r="W3371" s="15">
        <v>26.609555280131758</v>
      </c>
      <c r="X3371" s="6" t="s">
        <v>162</v>
      </c>
    </row>
    <row r="3372" spans="1:24" ht="28.8" x14ac:dyDescent="0.3">
      <c r="A3372" s="6" t="s">
        <v>25</v>
      </c>
      <c r="B3372" s="6" t="s">
        <v>909</v>
      </c>
      <c r="C3372" s="13"/>
      <c r="D3372" s="14" t="s">
        <v>3681</v>
      </c>
      <c r="E3372" s="14" t="s">
        <v>3682</v>
      </c>
      <c r="F3372" s="5">
        <v>30</v>
      </c>
      <c r="G3372" s="5">
        <v>58</v>
      </c>
      <c r="H3372" s="6" t="s">
        <v>172</v>
      </c>
      <c r="I3372" s="13"/>
      <c r="J3372" s="13"/>
      <c r="K3372" s="13"/>
      <c r="L3372" s="5">
        <v>549.29999999999995</v>
      </c>
      <c r="M3372" s="5">
        <v>116</v>
      </c>
      <c r="N3372" s="5">
        <v>549.29999999999995</v>
      </c>
      <c r="O3372" s="5">
        <v>1982</v>
      </c>
      <c r="P3372" s="5">
        <v>4</v>
      </c>
      <c r="Q3372" s="15">
        <v>0.26603008783389775</v>
      </c>
      <c r="R3372" s="15">
        <v>95.788667249226279</v>
      </c>
      <c r="S3372" s="6" t="s">
        <v>6</v>
      </c>
      <c r="T3372" s="6"/>
      <c r="U3372" s="15">
        <v>518.44050981126782</v>
      </c>
      <c r="V3372" s="15">
        <v>107.79244600825292</v>
      </c>
      <c r="W3372" s="15">
        <v>30.859490188732138</v>
      </c>
      <c r="X3372" s="6" t="s">
        <v>162</v>
      </c>
    </row>
    <row r="3373" spans="1:24" ht="28.8" x14ac:dyDescent="0.3">
      <c r="A3373" s="6" t="s">
        <v>801</v>
      </c>
      <c r="B3373" s="6" t="s">
        <v>2897</v>
      </c>
      <c r="C3373" s="10">
        <v>50008175</v>
      </c>
      <c r="D3373" s="14" t="s">
        <v>3683</v>
      </c>
      <c r="E3373" s="14" t="s">
        <v>802</v>
      </c>
      <c r="F3373" s="5">
        <v>18</v>
      </c>
      <c r="G3373" s="13"/>
      <c r="H3373" s="6" t="s">
        <v>167</v>
      </c>
      <c r="I3373" s="10">
        <v>134.5</v>
      </c>
      <c r="J3373" s="10">
        <v>102.3</v>
      </c>
      <c r="K3373" s="10">
        <v>81</v>
      </c>
      <c r="L3373" s="11"/>
      <c r="M3373" s="5">
        <v>101</v>
      </c>
      <c r="N3373" s="5">
        <v>317.8</v>
      </c>
      <c r="O3373" s="5">
        <v>2017</v>
      </c>
      <c r="P3373" s="5">
        <v>7</v>
      </c>
      <c r="Q3373" s="15">
        <v>0.26595873177175255</v>
      </c>
      <c r="R3373" s="15">
        <v>144.15616541850221</v>
      </c>
      <c r="S3373" s="6" t="s">
        <v>7</v>
      </c>
      <c r="T3373" s="7" t="s">
        <v>14</v>
      </c>
      <c r="U3373" s="15">
        <v>290.938168091053</v>
      </c>
      <c r="V3373" s="15">
        <v>169.47286098041459</v>
      </c>
      <c r="W3373" s="15">
        <v>26.861831908947011</v>
      </c>
      <c r="X3373" s="6" t="s">
        <v>168</v>
      </c>
    </row>
    <row r="3374" spans="1:24" ht="28.8" x14ac:dyDescent="0.3">
      <c r="A3374" s="6" t="s">
        <v>25</v>
      </c>
      <c r="B3374" s="6" t="s">
        <v>375</v>
      </c>
      <c r="C3374" s="13"/>
      <c r="D3374" s="14" t="s">
        <v>969</v>
      </c>
      <c r="E3374" s="14" t="s">
        <v>1100</v>
      </c>
      <c r="F3374" s="5">
        <v>22</v>
      </c>
      <c r="G3374" s="11"/>
      <c r="H3374" s="6" t="s">
        <v>194</v>
      </c>
      <c r="I3374" s="10">
        <v>103</v>
      </c>
      <c r="J3374" s="10">
        <v>23</v>
      </c>
      <c r="K3374" s="10">
        <v>349</v>
      </c>
      <c r="L3374" s="11"/>
      <c r="M3374" s="5">
        <v>99</v>
      </c>
      <c r="N3374" s="5">
        <v>475</v>
      </c>
      <c r="O3374" s="5">
        <v>1992</v>
      </c>
      <c r="P3374" s="5">
        <v>10</v>
      </c>
      <c r="Q3374" s="15">
        <v>0.26591431784561909</v>
      </c>
      <c r="R3374" s="15">
        <v>94.538199221052622</v>
      </c>
      <c r="S3374" s="6" t="s">
        <v>7</v>
      </c>
      <c r="T3374" s="7" t="s">
        <v>14</v>
      </c>
      <c r="U3374" s="15">
        <v>448.67448253328371</v>
      </c>
      <c r="V3374" s="15">
        <v>106.24721709508597</v>
      </c>
      <c r="W3374" s="15">
        <v>26.325517466716292</v>
      </c>
      <c r="X3374" s="6" t="s">
        <v>162</v>
      </c>
    </row>
    <row r="3375" spans="1:24" ht="28.8" x14ac:dyDescent="0.3">
      <c r="A3375" s="6" t="s">
        <v>25</v>
      </c>
      <c r="B3375" s="6" t="s">
        <v>233</v>
      </c>
      <c r="C3375" s="8"/>
      <c r="D3375" s="14" t="s">
        <v>2487</v>
      </c>
      <c r="E3375" s="14" t="s">
        <v>2083</v>
      </c>
      <c r="F3375" s="5">
        <v>22</v>
      </c>
      <c r="G3375" s="11"/>
      <c r="H3375" s="6" t="s">
        <v>194</v>
      </c>
      <c r="I3375" s="10">
        <v>118</v>
      </c>
      <c r="J3375" s="10">
        <v>151</v>
      </c>
      <c r="K3375" s="10">
        <v>60.5</v>
      </c>
      <c r="L3375" s="11"/>
      <c r="M3375" s="5">
        <v>100</v>
      </c>
      <c r="N3375" s="5">
        <v>329.5</v>
      </c>
      <c r="O3375" s="5">
        <v>1992</v>
      </c>
      <c r="P3375" s="5">
        <v>4</v>
      </c>
      <c r="Q3375" s="15">
        <v>0.2657345254193717</v>
      </c>
      <c r="R3375" s="15">
        <v>137.66081031866463</v>
      </c>
      <c r="S3375" s="6" t="s">
        <v>7</v>
      </c>
      <c r="T3375" s="7" t="s">
        <v>14</v>
      </c>
      <c r="U3375" s="15">
        <v>302.92654745806283</v>
      </c>
      <c r="V3375" s="15">
        <v>160.40980953332044</v>
      </c>
      <c r="W3375" s="15">
        <v>26.573452541937172</v>
      </c>
      <c r="X3375" s="6" t="s">
        <v>162</v>
      </c>
    </row>
    <row r="3376" spans="1:24" ht="28.8" x14ac:dyDescent="0.3">
      <c r="A3376" s="6" t="s">
        <v>25</v>
      </c>
      <c r="B3376" s="6" t="s">
        <v>713</v>
      </c>
      <c r="C3376" s="8"/>
      <c r="D3376" s="14" t="s">
        <v>1788</v>
      </c>
      <c r="E3376" s="14" t="s">
        <v>1789</v>
      </c>
      <c r="F3376" s="5">
        <v>28</v>
      </c>
      <c r="G3376" s="10">
        <v>87</v>
      </c>
      <c r="H3376" s="6" t="s">
        <v>172</v>
      </c>
      <c r="I3376" s="13"/>
      <c r="J3376" s="13"/>
      <c r="K3376" s="13"/>
      <c r="L3376" s="5">
        <v>299.39999999999998</v>
      </c>
      <c r="M3376" s="5">
        <v>100</v>
      </c>
      <c r="N3376" s="5">
        <v>299.39999999999998</v>
      </c>
      <c r="O3376" s="5">
        <v>1999</v>
      </c>
      <c r="P3376" s="5">
        <v>6</v>
      </c>
      <c r="Q3376" s="15">
        <v>0.2653675071263672</v>
      </c>
      <c r="R3376" s="15">
        <v>151.50045758183032</v>
      </c>
      <c r="S3376" s="6" t="s">
        <v>6</v>
      </c>
      <c r="T3376" s="7" t="s">
        <v>13</v>
      </c>
      <c r="U3376" s="15">
        <v>272.86324928736326</v>
      </c>
      <c r="V3376" s="15">
        <v>178.90891219631052</v>
      </c>
      <c r="W3376" s="15">
        <v>26.536750712636717</v>
      </c>
      <c r="X3376" s="6" t="s">
        <v>162</v>
      </c>
    </row>
    <row r="3377" spans="1:24" ht="28.8" x14ac:dyDescent="0.3">
      <c r="A3377" s="6" t="s">
        <v>25</v>
      </c>
      <c r="B3377" s="6" t="s">
        <v>899</v>
      </c>
      <c r="C3377" s="13"/>
      <c r="D3377" s="14" t="s">
        <v>268</v>
      </c>
      <c r="E3377" s="14" t="s">
        <v>1167</v>
      </c>
      <c r="F3377" s="5">
        <v>28</v>
      </c>
      <c r="G3377" s="8"/>
      <c r="H3377" s="6" t="s">
        <v>194</v>
      </c>
      <c r="I3377" s="13"/>
      <c r="J3377" s="13"/>
      <c r="K3377" s="13"/>
      <c r="L3377" s="5">
        <v>454.25</v>
      </c>
      <c r="M3377" s="5">
        <v>103</v>
      </c>
      <c r="N3377" s="5">
        <v>454.25</v>
      </c>
      <c r="O3377" s="5">
        <v>1985</v>
      </c>
      <c r="P3377" s="5">
        <v>4</v>
      </c>
      <c r="Q3377" s="15">
        <v>0.26525745020179103</v>
      </c>
      <c r="R3377" s="15">
        <v>102.85088411667583</v>
      </c>
      <c r="S3377" s="6" t="s">
        <v>6</v>
      </c>
      <c r="T3377" s="7" t="s">
        <v>13</v>
      </c>
      <c r="U3377" s="15">
        <v>426.92848262921552</v>
      </c>
      <c r="V3377" s="15">
        <v>116.34948916583677</v>
      </c>
      <c r="W3377" s="15">
        <v>27.321517370784477</v>
      </c>
      <c r="X3377" s="6" t="s">
        <v>162</v>
      </c>
    </row>
    <row r="3378" spans="1:24" ht="28.8" x14ac:dyDescent="0.3">
      <c r="A3378" s="6" t="s">
        <v>25</v>
      </c>
      <c r="B3378" s="6" t="s">
        <v>2530</v>
      </c>
      <c r="C3378" s="8"/>
      <c r="D3378" s="14" t="s">
        <v>2435</v>
      </c>
      <c r="E3378" s="14" t="s">
        <v>2286</v>
      </c>
      <c r="F3378" s="5">
        <v>21</v>
      </c>
      <c r="G3378" s="8"/>
      <c r="H3378" s="6" t="s">
        <v>161</v>
      </c>
      <c r="I3378" s="10">
        <v>312.2</v>
      </c>
      <c r="J3378" s="13"/>
      <c r="K3378" s="13"/>
      <c r="L3378" s="11"/>
      <c r="M3378" s="5">
        <v>109</v>
      </c>
      <c r="N3378" s="5">
        <v>312.2</v>
      </c>
      <c r="O3378" s="5">
        <v>1992</v>
      </c>
      <c r="P3378" s="5">
        <v>4</v>
      </c>
      <c r="Q3378" s="15">
        <v>0.26512335167917794</v>
      </c>
      <c r="R3378" s="15">
        <v>158.365049103139</v>
      </c>
      <c r="S3378" s="6" t="s">
        <v>7</v>
      </c>
      <c r="T3378" s="7" t="s">
        <v>14</v>
      </c>
      <c r="U3378" s="15">
        <v>283.30155466696959</v>
      </c>
      <c r="V3378" s="15">
        <v>188.15948685140586</v>
      </c>
      <c r="W3378" s="15">
        <v>28.898445333030395</v>
      </c>
      <c r="X3378" s="6" t="s">
        <v>162</v>
      </c>
    </row>
    <row r="3379" spans="1:24" ht="28.8" x14ac:dyDescent="0.3">
      <c r="A3379" s="6" t="s">
        <v>25</v>
      </c>
      <c r="B3379" s="6" t="s">
        <v>387</v>
      </c>
      <c r="C3379" s="13"/>
      <c r="D3379" s="14" t="s">
        <v>3684</v>
      </c>
      <c r="E3379" s="14" t="s">
        <v>3685</v>
      </c>
      <c r="F3379" s="5">
        <v>21</v>
      </c>
      <c r="G3379" s="13"/>
      <c r="H3379" s="6" t="s">
        <v>161</v>
      </c>
      <c r="I3379" s="13"/>
      <c r="J3379" s="13"/>
      <c r="K3379" s="13"/>
      <c r="L3379" s="5">
        <v>912.9</v>
      </c>
      <c r="M3379" s="5">
        <v>211</v>
      </c>
      <c r="N3379" s="5">
        <v>912.9</v>
      </c>
      <c r="O3379" s="5">
        <v>1983</v>
      </c>
      <c r="P3379" s="5">
        <v>6</v>
      </c>
      <c r="Q3379" s="15">
        <v>0.26510217665021774</v>
      </c>
      <c r="R3379" s="15">
        <v>104.83951152371563</v>
      </c>
      <c r="S3379" s="6" t="s">
        <v>7</v>
      </c>
      <c r="T3379" s="7" t="s">
        <v>14</v>
      </c>
      <c r="U3379" s="15">
        <v>856.96344072680404</v>
      </c>
      <c r="V3379" s="15">
        <v>118.69699168141827</v>
      </c>
      <c r="W3379" s="15">
        <v>55.93655927319594</v>
      </c>
      <c r="X3379" s="6" t="s">
        <v>162</v>
      </c>
    </row>
    <row r="3380" spans="1:24" ht="28.8" x14ac:dyDescent="0.3">
      <c r="A3380" s="6" t="s">
        <v>25</v>
      </c>
      <c r="B3380" s="6" t="s">
        <v>1133</v>
      </c>
      <c r="C3380" s="13"/>
      <c r="D3380" s="14" t="s">
        <v>516</v>
      </c>
      <c r="E3380" s="14" t="s">
        <v>517</v>
      </c>
      <c r="F3380" s="5">
        <v>22</v>
      </c>
      <c r="G3380" s="10">
        <v>72</v>
      </c>
      <c r="H3380" s="6" t="s">
        <v>161</v>
      </c>
      <c r="I3380" s="13"/>
      <c r="J3380" s="13"/>
      <c r="K3380" s="13"/>
      <c r="L3380" s="5">
        <v>580</v>
      </c>
      <c r="M3380" s="5">
        <v>99</v>
      </c>
      <c r="N3380" s="5">
        <v>580</v>
      </c>
      <c r="O3380" s="5">
        <v>1990</v>
      </c>
      <c r="P3380" s="5">
        <v>9</v>
      </c>
      <c r="Q3380" s="15">
        <v>0.26500481570343881</v>
      </c>
      <c r="R3380" s="15">
        <v>77.423525224137933</v>
      </c>
      <c r="S3380" s="6" t="s">
        <v>7</v>
      </c>
      <c r="T3380" s="7" t="s">
        <v>14</v>
      </c>
      <c r="U3380" s="15">
        <v>553.76452324535956</v>
      </c>
      <c r="V3380" s="15">
        <v>85.558770415761373</v>
      </c>
      <c r="W3380" s="15">
        <v>26.235476754640445</v>
      </c>
      <c r="X3380" s="6" t="s">
        <v>162</v>
      </c>
    </row>
    <row r="3381" spans="1:24" ht="28.8" x14ac:dyDescent="0.3">
      <c r="A3381" s="6" t="s">
        <v>25</v>
      </c>
      <c r="B3381" s="6" t="s">
        <v>550</v>
      </c>
      <c r="C3381" s="8"/>
      <c r="D3381" s="14" t="s">
        <v>3686</v>
      </c>
      <c r="E3381" s="14" t="s">
        <v>1833</v>
      </c>
      <c r="F3381" s="5">
        <v>0</v>
      </c>
      <c r="G3381" s="10">
        <v>75</v>
      </c>
      <c r="H3381" s="6" t="s">
        <v>172</v>
      </c>
      <c r="I3381" s="13"/>
      <c r="J3381" s="13"/>
      <c r="K3381" s="13"/>
      <c r="L3381" s="5">
        <v>289.39999999999998</v>
      </c>
      <c r="M3381" s="5">
        <v>99</v>
      </c>
      <c r="N3381" s="5">
        <v>289.39999999999998</v>
      </c>
      <c r="O3381" s="5">
        <v>1999</v>
      </c>
      <c r="P3381" s="5">
        <v>6</v>
      </c>
      <c r="Q3381" s="15">
        <v>0.26495868490563435</v>
      </c>
      <c r="R3381" s="15">
        <v>155.16808787145817</v>
      </c>
      <c r="S3381" s="6" t="s">
        <v>25</v>
      </c>
      <c r="T3381" s="6"/>
      <c r="U3381" s="15">
        <v>263.16909019434217</v>
      </c>
      <c r="V3381" s="15">
        <v>183.98093112104732</v>
      </c>
      <c r="W3381" s="15">
        <v>26.230909805657802</v>
      </c>
      <c r="X3381" s="6" t="s">
        <v>162</v>
      </c>
    </row>
    <row r="3382" spans="1:24" ht="28.8" x14ac:dyDescent="0.3">
      <c r="A3382" s="6" t="s">
        <v>200</v>
      </c>
      <c r="B3382" s="6" t="s">
        <v>230</v>
      </c>
      <c r="C3382" s="13"/>
      <c r="D3382" s="14" t="s">
        <v>3042</v>
      </c>
      <c r="E3382" s="14" t="s">
        <v>1634</v>
      </c>
      <c r="F3382" s="5">
        <v>20</v>
      </c>
      <c r="G3382" s="10">
        <v>60</v>
      </c>
      <c r="H3382" s="6" t="s">
        <v>161</v>
      </c>
      <c r="I3382" s="13"/>
      <c r="J3382" s="13"/>
      <c r="K3382" s="13"/>
      <c r="L3382" s="5">
        <v>434</v>
      </c>
      <c r="M3382" s="5">
        <v>100</v>
      </c>
      <c r="N3382" s="5">
        <v>434</v>
      </c>
      <c r="O3382" s="5">
        <v>2008</v>
      </c>
      <c r="P3382" s="5">
        <v>9</v>
      </c>
      <c r="Q3382" s="15">
        <v>0.2649263956534344</v>
      </c>
      <c r="R3382" s="15">
        <v>104.51437096774193</v>
      </c>
      <c r="S3382" s="6" t="s">
        <v>7</v>
      </c>
      <c r="T3382" s="7" t="s">
        <v>14</v>
      </c>
      <c r="U3382" s="15">
        <v>407.50736043465656</v>
      </c>
      <c r="V3382" s="15">
        <v>118.48666905940894</v>
      </c>
      <c r="W3382" s="15">
        <v>26.492639565343438</v>
      </c>
      <c r="X3382" s="6" t="s">
        <v>162</v>
      </c>
    </row>
    <row r="3383" spans="1:24" ht="28.8" x14ac:dyDescent="0.3">
      <c r="A3383" s="6" t="s">
        <v>25</v>
      </c>
      <c r="B3383" s="6" t="s">
        <v>387</v>
      </c>
      <c r="C3383" s="13"/>
      <c r="D3383" s="14" t="s">
        <v>3687</v>
      </c>
      <c r="E3383" s="14" t="s">
        <v>2661</v>
      </c>
      <c r="F3383" s="5">
        <v>19</v>
      </c>
      <c r="G3383" s="10">
        <v>61</v>
      </c>
      <c r="H3383" s="6" t="s">
        <v>161</v>
      </c>
      <c r="I3383" s="13"/>
      <c r="J3383" s="13"/>
      <c r="K3383" s="13"/>
      <c r="L3383" s="5">
        <v>571</v>
      </c>
      <c r="M3383" s="5">
        <v>101</v>
      </c>
      <c r="N3383" s="5">
        <v>571</v>
      </c>
      <c r="O3383" s="5">
        <v>1990</v>
      </c>
      <c r="P3383" s="5">
        <v>6</v>
      </c>
      <c r="Q3383" s="15">
        <v>0.26491154150505847</v>
      </c>
      <c r="R3383" s="15">
        <v>80.232625866900165</v>
      </c>
      <c r="S3383" s="6" t="s">
        <v>7</v>
      </c>
      <c r="T3383" s="7" t="s">
        <v>14</v>
      </c>
      <c r="U3383" s="15">
        <v>544.24393430798909</v>
      </c>
      <c r="V3383" s="15">
        <v>88.907029487994066</v>
      </c>
      <c r="W3383" s="15">
        <v>26.756065692010907</v>
      </c>
      <c r="X3383" s="6" t="s">
        <v>162</v>
      </c>
    </row>
    <row r="3384" spans="1:24" ht="28.8" x14ac:dyDescent="0.3">
      <c r="A3384" s="6" t="s">
        <v>25</v>
      </c>
      <c r="B3384" s="6" t="s">
        <v>592</v>
      </c>
      <c r="C3384" s="8"/>
      <c r="D3384" s="14" t="s">
        <v>3163</v>
      </c>
      <c r="E3384" s="14" t="s">
        <v>3688</v>
      </c>
      <c r="F3384" s="5">
        <v>22</v>
      </c>
      <c r="G3384" s="10">
        <v>65</v>
      </c>
      <c r="H3384" s="6" t="s">
        <v>161</v>
      </c>
      <c r="I3384" s="13"/>
      <c r="J3384" s="13"/>
      <c r="K3384" s="13"/>
      <c r="L3384" s="5">
        <v>429.1</v>
      </c>
      <c r="M3384" s="5">
        <v>100</v>
      </c>
      <c r="N3384" s="5">
        <v>429.1</v>
      </c>
      <c r="O3384" s="5">
        <v>1989</v>
      </c>
      <c r="P3384" s="5">
        <v>4</v>
      </c>
      <c r="Q3384" s="15">
        <v>0.26479518977331112</v>
      </c>
      <c r="R3384" s="15">
        <v>105.70784665579119</v>
      </c>
      <c r="S3384" s="6" t="s">
        <v>7</v>
      </c>
      <c r="T3384" s="7" t="s">
        <v>14</v>
      </c>
      <c r="U3384" s="15">
        <v>402.62048102266891</v>
      </c>
      <c r="V3384" s="15">
        <v>119.90051375076467</v>
      </c>
      <c r="W3384" s="15">
        <v>26.479518977331111</v>
      </c>
      <c r="X3384" s="6" t="s">
        <v>162</v>
      </c>
    </row>
    <row r="3385" spans="1:24" ht="28.8" x14ac:dyDescent="0.3">
      <c r="A3385" s="6" t="s">
        <v>25</v>
      </c>
      <c r="B3385" s="6" t="s">
        <v>387</v>
      </c>
      <c r="C3385" s="8"/>
      <c r="D3385" s="14" t="s">
        <v>2690</v>
      </c>
      <c r="E3385" s="14" t="s">
        <v>2651</v>
      </c>
      <c r="F3385" s="5">
        <v>20</v>
      </c>
      <c r="G3385" s="13"/>
      <c r="H3385" s="6" t="s">
        <v>161</v>
      </c>
      <c r="I3385" s="13"/>
      <c r="J3385" s="13"/>
      <c r="K3385" s="13"/>
      <c r="L3385" s="5">
        <v>235.2</v>
      </c>
      <c r="M3385" s="5">
        <v>101</v>
      </c>
      <c r="N3385" s="5">
        <v>235.2</v>
      </c>
      <c r="O3385" s="5">
        <v>1991</v>
      </c>
      <c r="P3385" s="5">
        <v>5</v>
      </c>
      <c r="Q3385" s="15">
        <v>0.26473086772624538</v>
      </c>
      <c r="R3385" s="15">
        <v>194.78243779761902</v>
      </c>
      <c r="S3385" s="6" t="s">
        <v>7</v>
      </c>
      <c r="T3385" s="7" t="s">
        <v>14</v>
      </c>
      <c r="U3385" s="15">
        <v>208.4621823596492</v>
      </c>
      <c r="V3385" s="15">
        <v>238.70441539973834</v>
      </c>
      <c r="W3385" s="15">
        <v>26.737817640350784</v>
      </c>
      <c r="X3385" s="6" t="s">
        <v>162</v>
      </c>
    </row>
    <row r="3386" spans="1:24" ht="28.8" x14ac:dyDescent="0.3">
      <c r="A3386" s="6" t="s">
        <v>3689</v>
      </c>
      <c r="B3386" s="6" t="s">
        <v>1335</v>
      </c>
      <c r="C3386" s="10">
        <v>50012121</v>
      </c>
      <c r="D3386" s="14" t="s">
        <v>1422</v>
      </c>
      <c r="E3386" s="14" t="s">
        <v>988</v>
      </c>
      <c r="F3386" s="5">
        <v>19</v>
      </c>
      <c r="G3386" s="10">
        <v>58</v>
      </c>
      <c r="H3386" s="6" t="s">
        <v>204</v>
      </c>
      <c r="I3386" s="10">
        <v>297.5</v>
      </c>
      <c r="J3386" s="10">
        <v>128.30000000000001</v>
      </c>
      <c r="K3386" s="10">
        <v>449.4</v>
      </c>
      <c r="L3386" s="11"/>
      <c r="M3386" s="5">
        <v>200</v>
      </c>
      <c r="N3386" s="5">
        <v>875.2</v>
      </c>
      <c r="O3386" s="5">
        <v>2017</v>
      </c>
      <c r="P3386" s="5">
        <v>9</v>
      </c>
      <c r="Q3386" s="15">
        <v>0.26468442429363109</v>
      </c>
      <c r="R3386" s="15">
        <v>103.65456352833637</v>
      </c>
      <c r="S3386" s="6" t="s">
        <v>7</v>
      </c>
      <c r="T3386" s="7" t="s">
        <v>14</v>
      </c>
      <c r="U3386" s="15">
        <v>822.26311514127383</v>
      </c>
      <c r="V3386" s="15">
        <v>117.39258013687923</v>
      </c>
      <c r="W3386" s="15">
        <v>52.936884858726216</v>
      </c>
      <c r="X3386" s="6" t="s">
        <v>168</v>
      </c>
    </row>
    <row r="3387" spans="1:24" ht="28.8" x14ac:dyDescent="0.3">
      <c r="A3387" s="6" t="s">
        <v>251</v>
      </c>
      <c r="B3387" s="6" t="s">
        <v>746</v>
      </c>
      <c r="C3387" s="10">
        <v>3369972</v>
      </c>
      <c r="D3387" s="14" t="s">
        <v>3368</v>
      </c>
      <c r="E3387" s="14" t="s">
        <v>3690</v>
      </c>
      <c r="F3387" s="5">
        <v>26</v>
      </c>
      <c r="G3387" s="13"/>
      <c r="H3387" s="6" t="s">
        <v>167</v>
      </c>
      <c r="I3387" s="13"/>
      <c r="J3387" s="13"/>
      <c r="K3387" s="13"/>
      <c r="L3387" s="5">
        <v>470.9</v>
      </c>
      <c r="M3387" s="5">
        <v>100</v>
      </c>
      <c r="N3387" s="5">
        <v>470.9</v>
      </c>
      <c r="O3387" s="5">
        <v>2015</v>
      </c>
      <c r="P3387" s="5">
        <v>7</v>
      </c>
      <c r="Q3387" s="15">
        <v>0.26457727287971922</v>
      </c>
      <c r="R3387" s="15">
        <v>96.324563601613931</v>
      </c>
      <c r="S3387" s="6" t="s">
        <v>6</v>
      </c>
      <c r="T3387" s="7" t="s">
        <v>13</v>
      </c>
      <c r="U3387" s="15">
        <v>444.44227271202806</v>
      </c>
      <c r="V3387" s="15">
        <v>108.4203813805031</v>
      </c>
      <c r="W3387" s="15">
        <v>26.45772728797192</v>
      </c>
      <c r="X3387" s="6" t="s">
        <v>162</v>
      </c>
    </row>
    <row r="3388" spans="1:24" ht="28.8" x14ac:dyDescent="0.3">
      <c r="A3388" s="6" t="s">
        <v>200</v>
      </c>
      <c r="B3388" s="6" t="s">
        <v>617</v>
      </c>
      <c r="C3388" s="8"/>
      <c r="D3388" s="14" t="s">
        <v>1638</v>
      </c>
      <c r="E3388" s="14" t="s">
        <v>3569</v>
      </c>
      <c r="F3388" s="5">
        <v>26</v>
      </c>
      <c r="G3388" s="5">
        <v>75</v>
      </c>
      <c r="H3388" s="6" t="s">
        <v>161</v>
      </c>
      <c r="I3388" s="13"/>
      <c r="J3388" s="13"/>
      <c r="K3388" s="13"/>
      <c r="L3388" s="5">
        <v>300.10000000000002</v>
      </c>
      <c r="M3388" s="5">
        <v>100</v>
      </c>
      <c r="N3388" s="5">
        <v>300.10000000000002</v>
      </c>
      <c r="O3388" s="5">
        <v>2005</v>
      </c>
      <c r="P3388" s="5">
        <v>8</v>
      </c>
      <c r="Q3388" s="15">
        <v>0.26437133394174112</v>
      </c>
      <c r="R3388" s="15">
        <v>151.14707430856379</v>
      </c>
      <c r="S3388" s="6" t="s">
        <v>6</v>
      </c>
      <c r="T3388" s="7" t="s">
        <v>13</v>
      </c>
      <c r="U3388" s="15">
        <v>273.66286660582591</v>
      </c>
      <c r="V3388" s="15">
        <v>178.58861363124453</v>
      </c>
      <c r="W3388" s="15">
        <v>26.437133394174111</v>
      </c>
      <c r="X3388" s="6" t="s">
        <v>162</v>
      </c>
    </row>
    <row r="3389" spans="1:24" ht="28.8" x14ac:dyDescent="0.3">
      <c r="A3389" s="6" t="s">
        <v>200</v>
      </c>
      <c r="B3389" s="6" t="s">
        <v>230</v>
      </c>
      <c r="C3389" s="8"/>
      <c r="D3389" s="14" t="s">
        <v>3691</v>
      </c>
      <c r="E3389" s="14" t="s">
        <v>2541</v>
      </c>
      <c r="F3389" s="5">
        <v>20</v>
      </c>
      <c r="G3389" s="5">
        <v>55</v>
      </c>
      <c r="H3389" s="6" t="s">
        <v>161</v>
      </c>
      <c r="I3389" s="10">
        <v>213</v>
      </c>
      <c r="J3389" s="10">
        <v>94.2</v>
      </c>
      <c r="K3389" s="10">
        <v>31.1</v>
      </c>
      <c r="L3389" s="11"/>
      <c r="M3389" s="5">
        <v>100</v>
      </c>
      <c r="N3389" s="5">
        <v>338.3</v>
      </c>
      <c r="O3389" s="5">
        <v>2007</v>
      </c>
      <c r="P3389" s="5">
        <v>9</v>
      </c>
      <c r="Q3389" s="15">
        <v>0.26413014757767428</v>
      </c>
      <c r="R3389" s="15">
        <v>134.07992018918119</v>
      </c>
      <c r="S3389" s="6" t="s">
        <v>7</v>
      </c>
      <c r="T3389" s="7" t="s">
        <v>14</v>
      </c>
      <c r="U3389" s="15">
        <v>311.88698524223258</v>
      </c>
      <c r="V3389" s="15">
        <v>156.0584618002764</v>
      </c>
      <c r="W3389" s="15">
        <v>26.413014757767428</v>
      </c>
      <c r="X3389" s="6" t="s">
        <v>162</v>
      </c>
    </row>
    <row r="3390" spans="1:24" ht="28.8" x14ac:dyDescent="0.3">
      <c r="A3390" s="6" t="s">
        <v>25</v>
      </c>
      <c r="B3390" s="6" t="s">
        <v>446</v>
      </c>
      <c r="C3390" s="8"/>
      <c r="D3390" s="14" t="s">
        <v>3533</v>
      </c>
      <c r="E3390" s="14" t="s">
        <v>3308</v>
      </c>
      <c r="F3390" s="5">
        <v>20</v>
      </c>
      <c r="G3390" s="11"/>
      <c r="H3390" s="6" t="s">
        <v>161</v>
      </c>
      <c r="I3390" s="13"/>
      <c r="J3390" s="13"/>
      <c r="K3390" s="13"/>
      <c r="L3390" s="5">
        <v>704.8</v>
      </c>
      <c r="M3390" s="5">
        <v>202</v>
      </c>
      <c r="N3390" s="5">
        <v>704.8</v>
      </c>
      <c r="O3390" s="5">
        <v>1992</v>
      </c>
      <c r="P3390" s="5">
        <v>6</v>
      </c>
      <c r="Q3390" s="15">
        <v>0.26403617568928944</v>
      </c>
      <c r="R3390" s="15">
        <v>130.00235349035188</v>
      </c>
      <c r="S3390" s="6" t="s">
        <v>7</v>
      </c>
      <c r="T3390" s="7" t="s">
        <v>14</v>
      </c>
      <c r="U3390" s="15">
        <v>651.46469251076348</v>
      </c>
      <c r="V3390" s="15">
        <v>150.78107537712251</v>
      </c>
      <c r="W3390" s="15">
        <v>53.33530748923647</v>
      </c>
      <c r="X3390" s="6" t="s">
        <v>162</v>
      </c>
    </row>
    <row r="3391" spans="1:24" ht="28.8" x14ac:dyDescent="0.3">
      <c r="A3391" s="6" t="s">
        <v>25</v>
      </c>
      <c r="B3391" s="6" t="s">
        <v>917</v>
      </c>
      <c r="C3391" s="8"/>
      <c r="D3391" s="14" t="s">
        <v>3326</v>
      </c>
      <c r="E3391" s="14" t="s">
        <v>2373</v>
      </c>
      <c r="F3391" s="5">
        <v>32</v>
      </c>
      <c r="G3391" s="10">
        <v>94</v>
      </c>
      <c r="H3391" s="6" t="s">
        <v>172</v>
      </c>
      <c r="I3391" s="13"/>
      <c r="J3391" s="13"/>
      <c r="K3391" s="13"/>
      <c r="L3391" s="5">
        <v>260</v>
      </c>
      <c r="M3391" s="5">
        <v>101</v>
      </c>
      <c r="N3391" s="5">
        <v>260</v>
      </c>
      <c r="O3391" s="5">
        <v>1991</v>
      </c>
      <c r="P3391" s="5">
        <v>5</v>
      </c>
      <c r="Q3391" s="15">
        <v>0.26393596105048667</v>
      </c>
      <c r="R3391" s="15">
        <v>176.20318988461537</v>
      </c>
      <c r="S3391" s="6" t="s">
        <v>6</v>
      </c>
      <c r="T3391" s="6"/>
      <c r="U3391" s="15">
        <v>233.34246793390085</v>
      </c>
      <c r="V3391" s="15">
        <v>211.86427604137691</v>
      </c>
      <c r="W3391" s="15">
        <v>26.657532066099151</v>
      </c>
      <c r="X3391" s="6" t="s">
        <v>162</v>
      </c>
    </row>
    <row r="3392" spans="1:24" ht="28.8" x14ac:dyDescent="0.3">
      <c r="A3392" s="6" t="s">
        <v>25</v>
      </c>
      <c r="B3392" s="6" t="s">
        <v>1133</v>
      </c>
      <c r="C3392" s="8"/>
      <c r="D3392" s="14" t="s">
        <v>1163</v>
      </c>
      <c r="E3392" s="14" t="s">
        <v>1164</v>
      </c>
      <c r="F3392" s="5">
        <v>30</v>
      </c>
      <c r="G3392" s="5">
        <v>76</v>
      </c>
      <c r="H3392" s="6" t="s">
        <v>172</v>
      </c>
      <c r="I3392" s="13"/>
      <c r="J3392" s="13"/>
      <c r="K3392" s="13"/>
      <c r="L3392" s="5">
        <v>396.5</v>
      </c>
      <c r="M3392" s="5">
        <v>125</v>
      </c>
      <c r="N3392" s="5">
        <v>396.5</v>
      </c>
      <c r="O3392" s="5">
        <v>1988</v>
      </c>
      <c r="P3392" s="5">
        <v>10</v>
      </c>
      <c r="Q3392" s="15">
        <v>0.26392184803382635</v>
      </c>
      <c r="R3392" s="15">
        <v>142.9988556116015</v>
      </c>
      <c r="S3392" s="6" t="s">
        <v>6</v>
      </c>
      <c r="T3392" s="6"/>
      <c r="U3392" s="15">
        <v>363.50976899577171</v>
      </c>
      <c r="V3392" s="15">
        <v>167.34204178132214</v>
      </c>
      <c r="W3392" s="15">
        <v>32.990231004228292</v>
      </c>
      <c r="X3392" s="6" t="s">
        <v>162</v>
      </c>
    </row>
    <row r="3393" spans="1:24" ht="28.8" x14ac:dyDescent="0.3">
      <c r="A3393" s="6" t="s">
        <v>217</v>
      </c>
      <c r="B3393" s="6" t="s">
        <v>2673</v>
      </c>
      <c r="C3393" s="10">
        <v>50029695</v>
      </c>
      <c r="D3393" s="14" t="s">
        <v>3692</v>
      </c>
      <c r="E3393" s="14" t="s">
        <v>3693</v>
      </c>
      <c r="F3393" s="5">
        <v>18</v>
      </c>
      <c r="G3393" s="10">
        <v>68</v>
      </c>
      <c r="H3393" s="6" t="s">
        <v>445</v>
      </c>
      <c r="I3393" s="10">
        <v>151</v>
      </c>
      <c r="J3393" s="10">
        <v>146.9</v>
      </c>
      <c r="K3393" s="10">
        <v>163</v>
      </c>
      <c r="L3393" s="11"/>
      <c r="M3393" s="5">
        <v>100</v>
      </c>
      <c r="N3393" s="5">
        <v>460.9</v>
      </c>
      <c r="O3393" s="5">
        <v>2018</v>
      </c>
      <c r="P3393" s="5">
        <v>9</v>
      </c>
      <c r="Q3393" s="15">
        <v>0.26386948132692678</v>
      </c>
      <c r="R3393" s="15">
        <v>98.414486873508352</v>
      </c>
      <c r="S3393" s="6" t="s">
        <v>7</v>
      </c>
      <c r="T3393" s="7" t="s">
        <v>14</v>
      </c>
      <c r="U3393" s="15">
        <v>434.5130518673073</v>
      </c>
      <c r="V3393" s="15">
        <v>110.94453132250783</v>
      </c>
      <c r="W3393" s="15">
        <v>26.38694813269268</v>
      </c>
      <c r="X3393" s="6" t="s">
        <v>168</v>
      </c>
    </row>
    <row r="3394" spans="1:24" ht="28.8" x14ac:dyDescent="0.3">
      <c r="A3394" s="6" t="s">
        <v>25</v>
      </c>
      <c r="B3394" s="6" t="s">
        <v>1599</v>
      </c>
      <c r="C3394" s="13"/>
      <c r="D3394" s="14" t="s">
        <v>3694</v>
      </c>
      <c r="E3394" s="14" t="s">
        <v>1687</v>
      </c>
      <c r="F3394" s="5">
        <v>24</v>
      </c>
      <c r="G3394" s="10">
        <v>99</v>
      </c>
      <c r="H3394" s="6" t="s">
        <v>161</v>
      </c>
      <c r="I3394" s="13"/>
      <c r="J3394" s="13"/>
      <c r="K3394" s="13"/>
      <c r="L3394" s="5">
        <v>463.7</v>
      </c>
      <c r="M3394" s="5">
        <v>100</v>
      </c>
      <c r="N3394" s="5">
        <v>463.7</v>
      </c>
      <c r="O3394" s="5">
        <v>2002</v>
      </c>
      <c r="P3394" s="5">
        <v>9</v>
      </c>
      <c r="Q3394" s="15">
        <v>0.26385972187695472</v>
      </c>
      <c r="R3394" s="15">
        <v>97.820222126374816</v>
      </c>
      <c r="S3394" s="6" t="s">
        <v>6</v>
      </c>
      <c r="T3394" s="7" t="s">
        <v>13</v>
      </c>
      <c r="U3394" s="15">
        <v>437.31402781230452</v>
      </c>
      <c r="V3394" s="15">
        <v>110.14559959560377</v>
      </c>
      <c r="W3394" s="15">
        <v>26.385972187695472</v>
      </c>
      <c r="X3394" s="6" t="s">
        <v>162</v>
      </c>
    </row>
    <row r="3395" spans="1:24" ht="28.8" x14ac:dyDescent="0.3">
      <c r="A3395" s="6" t="s">
        <v>25</v>
      </c>
      <c r="B3395" s="6" t="s">
        <v>1423</v>
      </c>
      <c r="C3395" s="8"/>
      <c r="D3395" s="14" t="s">
        <v>3695</v>
      </c>
      <c r="E3395" s="14" t="s">
        <v>3695</v>
      </c>
      <c r="F3395" s="5">
        <v>28</v>
      </c>
      <c r="G3395" s="5">
        <v>91</v>
      </c>
      <c r="H3395" s="6" t="s">
        <v>492</v>
      </c>
      <c r="I3395" s="13"/>
      <c r="J3395" s="13"/>
      <c r="K3395" s="13"/>
      <c r="L3395" s="5">
        <v>366.4</v>
      </c>
      <c r="M3395" s="5">
        <v>93</v>
      </c>
      <c r="N3395" s="5">
        <v>366.4</v>
      </c>
      <c r="O3395" s="5">
        <v>1998</v>
      </c>
      <c r="P3395" s="5">
        <v>6</v>
      </c>
      <c r="Q3395" s="15">
        <v>0.26366530204176214</v>
      </c>
      <c r="R3395" s="15">
        <v>115.13125111899562</v>
      </c>
      <c r="S3395" s="6" t="s">
        <v>6</v>
      </c>
      <c r="T3395" s="7" t="s">
        <v>13</v>
      </c>
      <c r="U3395" s="15">
        <v>341.8791269101161</v>
      </c>
      <c r="V3395" s="15">
        <v>131.53187734150953</v>
      </c>
      <c r="W3395" s="15">
        <v>24.520873089883878</v>
      </c>
      <c r="X3395" s="6" t="s">
        <v>162</v>
      </c>
    </row>
    <row r="3396" spans="1:24" ht="28.8" x14ac:dyDescent="0.3">
      <c r="A3396" s="6" t="s">
        <v>25</v>
      </c>
      <c r="B3396" s="6" t="s">
        <v>550</v>
      </c>
      <c r="C3396" s="8"/>
      <c r="D3396" s="14" t="s">
        <v>1563</v>
      </c>
      <c r="E3396" s="14" t="s">
        <v>945</v>
      </c>
      <c r="F3396" s="5">
        <v>28</v>
      </c>
      <c r="G3396" s="5">
        <v>71</v>
      </c>
      <c r="H3396" s="6" t="s">
        <v>172</v>
      </c>
      <c r="I3396" s="13"/>
      <c r="J3396" s="13"/>
      <c r="K3396" s="13"/>
      <c r="L3396" s="5">
        <v>340</v>
      </c>
      <c r="M3396" s="5">
        <v>102</v>
      </c>
      <c r="N3396" s="5">
        <v>340</v>
      </c>
      <c r="O3396" s="5">
        <v>1999</v>
      </c>
      <c r="P3396" s="5">
        <v>8</v>
      </c>
      <c r="Q3396" s="15">
        <v>0.26344980090411019</v>
      </c>
      <c r="R3396" s="15">
        <v>136.07771099999999</v>
      </c>
      <c r="S3396" s="6" t="s">
        <v>6</v>
      </c>
      <c r="T3396" s="7" t="s">
        <v>13</v>
      </c>
      <c r="U3396" s="15">
        <v>313.12812030778076</v>
      </c>
      <c r="V3396" s="15">
        <v>158.67914373815671</v>
      </c>
      <c r="W3396" s="15">
        <v>26.871879692219238</v>
      </c>
      <c r="X3396" s="6" t="s">
        <v>162</v>
      </c>
    </row>
    <row r="3397" spans="1:24" ht="28.8" x14ac:dyDescent="0.3">
      <c r="A3397" s="6" t="s">
        <v>2227</v>
      </c>
      <c r="B3397" s="6" t="s">
        <v>3603</v>
      </c>
      <c r="C3397" s="10">
        <v>50063488</v>
      </c>
      <c r="D3397" s="14" t="s">
        <v>1694</v>
      </c>
      <c r="E3397" s="14" t="s">
        <v>2421</v>
      </c>
      <c r="F3397" s="5">
        <v>24</v>
      </c>
      <c r="G3397" s="10">
        <v>110</v>
      </c>
      <c r="H3397" s="6" t="s">
        <v>194</v>
      </c>
      <c r="I3397" s="10">
        <v>175.3</v>
      </c>
      <c r="J3397" s="10">
        <v>83.5</v>
      </c>
      <c r="K3397" s="10">
        <v>155.5</v>
      </c>
      <c r="L3397" s="11"/>
      <c r="M3397" s="5">
        <v>101</v>
      </c>
      <c r="N3397" s="5">
        <v>414.3</v>
      </c>
      <c r="O3397" s="5">
        <v>2020</v>
      </c>
      <c r="P3397" s="5">
        <v>9</v>
      </c>
      <c r="Q3397" s="15">
        <v>0.26340783476085461</v>
      </c>
      <c r="R3397" s="15">
        <v>110.57887851798213</v>
      </c>
      <c r="S3397" s="6" t="s">
        <v>6</v>
      </c>
      <c r="T3397" s="7" t="s">
        <v>13</v>
      </c>
      <c r="U3397" s="15">
        <v>387.69580868915369</v>
      </c>
      <c r="V3397" s="15">
        <v>126.08241117401228</v>
      </c>
      <c r="W3397" s="15">
        <v>26.604191310846318</v>
      </c>
      <c r="X3397" s="6" t="s">
        <v>168</v>
      </c>
    </row>
    <row r="3398" spans="1:24" ht="28.8" x14ac:dyDescent="0.3">
      <c r="A3398" s="6" t="s">
        <v>25</v>
      </c>
      <c r="B3398" s="6" t="s">
        <v>502</v>
      </c>
      <c r="C3398" s="8"/>
      <c r="D3398" s="14" t="s">
        <v>3326</v>
      </c>
      <c r="E3398" s="14" t="s">
        <v>2373</v>
      </c>
      <c r="F3398" s="5">
        <v>24</v>
      </c>
      <c r="G3398" s="11"/>
      <c r="H3398" s="6" t="s">
        <v>194</v>
      </c>
      <c r="I3398" s="8"/>
      <c r="J3398" s="8"/>
      <c r="K3398" s="8"/>
      <c r="L3398" s="5">
        <v>321</v>
      </c>
      <c r="M3398" s="5">
        <v>100</v>
      </c>
      <c r="N3398" s="5">
        <v>321</v>
      </c>
      <c r="O3398" s="5">
        <v>1991</v>
      </c>
      <c r="P3398" s="5">
        <v>5</v>
      </c>
      <c r="Q3398" s="15">
        <v>0.26333026862575876</v>
      </c>
      <c r="R3398" s="15">
        <v>141.30603426791276</v>
      </c>
      <c r="S3398" s="6" t="s">
        <v>6</v>
      </c>
      <c r="T3398" s="7" t="s">
        <v>13</v>
      </c>
      <c r="U3398" s="15">
        <v>294.66697313742412</v>
      </c>
      <c r="V3398" s="15">
        <v>164.83421364606664</v>
      </c>
      <c r="W3398" s="15">
        <v>26.333026862575878</v>
      </c>
      <c r="X3398" s="6" t="s">
        <v>162</v>
      </c>
    </row>
    <row r="3399" spans="1:24" ht="28.8" x14ac:dyDescent="0.3">
      <c r="A3399" s="6" t="s">
        <v>25</v>
      </c>
      <c r="B3399" s="6" t="s">
        <v>233</v>
      </c>
      <c r="C3399" s="8"/>
      <c r="D3399" s="14" t="s">
        <v>3696</v>
      </c>
      <c r="E3399" s="14" t="s">
        <v>2768</v>
      </c>
      <c r="F3399" s="5">
        <v>26</v>
      </c>
      <c r="G3399" s="11"/>
      <c r="H3399" s="6" t="s">
        <v>161</v>
      </c>
      <c r="I3399" s="13"/>
      <c r="J3399" s="13"/>
      <c r="K3399" s="13"/>
      <c r="L3399" s="5">
        <v>360</v>
      </c>
      <c r="M3399" s="5">
        <v>101</v>
      </c>
      <c r="N3399" s="5">
        <v>360</v>
      </c>
      <c r="O3399" s="5">
        <v>2002</v>
      </c>
      <c r="P3399" s="5">
        <v>8</v>
      </c>
      <c r="Q3399" s="15">
        <v>0.26330630900074559</v>
      </c>
      <c r="R3399" s="15">
        <v>127.25785936111112</v>
      </c>
      <c r="S3399" s="6" t="s">
        <v>6</v>
      </c>
      <c r="T3399" s="7" t="s">
        <v>13</v>
      </c>
      <c r="U3399" s="15">
        <v>333.40606279092469</v>
      </c>
      <c r="V3399" s="15">
        <v>147.20346882595342</v>
      </c>
      <c r="W3399" s="15">
        <v>26.593937209075307</v>
      </c>
      <c r="X3399" s="6" t="s">
        <v>162</v>
      </c>
    </row>
    <row r="3400" spans="1:24" ht="28.8" x14ac:dyDescent="0.3">
      <c r="A3400" s="6" t="s">
        <v>25</v>
      </c>
      <c r="B3400" s="6" t="s">
        <v>899</v>
      </c>
      <c r="C3400" s="8"/>
      <c r="D3400" s="14" t="s">
        <v>3697</v>
      </c>
      <c r="E3400" s="14" t="s">
        <v>3681</v>
      </c>
      <c r="F3400" s="5">
        <v>28</v>
      </c>
      <c r="G3400" s="5">
        <v>84</v>
      </c>
      <c r="H3400" s="6" t="s">
        <v>172</v>
      </c>
      <c r="I3400" s="8"/>
      <c r="J3400" s="8"/>
      <c r="K3400" s="8"/>
      <c r="L3400" s="5">
        <v>491.5</v>
      </c>
      <c r="M3400" s="5">
        <v>128</v>
      </c>
      <c r="N3400" s="5">
        <v>491.5</v>
      </c>
      <c r="O3400" s="5">
        <v>1982</v>
      </c>
      <c r="P3400" s="5">
        <v>4</v>
      </c>
      <c r="Q3400" s="15">
        <v>0.26294464149846064</v>
      </c>
      <c r="R3400" s="15">
        <v>118.12781965412003</v>
      </c>
      <c r="S3400" s="6" t="s">
        <v>6</v>
      </c>
      <c r="T3400" s="7" t="s">
        <v>13</v>
      </c>
      <c r="U3400" s="15">
        <v>457.84308588819704</v>
      </c>
      <c r="V3400" s="15">
        <v>135.02759534309448</v>
      </c>
      <c r="W3400" s="15">
        <v>33.656914111802962</v>
      </c>
      <c r="X3400" s="6" t="s">
        <v>162</v>
      </c>
    </row>
    <row r="3401" spans="1:24" ht="28.8" x14ac:dyDescent="0.3">
      <c r="A3401" s="6" t="s">
        <v>25</v>
      </c>
      <c r="B3401" s="6" t="s">
        <v>3497</v>
      </c>
      <c r="C3401" s="8"/>
      <c r="D3401" s="14" t="s">
        <v>3698</v>
      </c>
      <c r="E3401" s="14" t="s">
        <v>2805</v>
      </c>
      <c r="F3401" s="5">
        <v>32</v>
      </c>
      <c r="G3401" s="10">
        <v>59</v>
      </c>
      <c r="H3401" s="6" t="s">
        <v>172</v>
      </c>
      <c r="I3401" s="8"/>
      <c r="J3401" s="8"/>
      <c r="K3401" s="8"/>
      <c r="L3401" s="5">
        <v>372.5</v>
      </c>
      <c r="M3401" s="5">
        <v>100</v>
      </c>
      <c r="N3401" s="5">
        <v>372.5</v>
      </c>
      <c r="O3401" s="5">
        <v>1991</v>
      </c>
      <c r="P3401" s="5">
        <v>6</v>
      </c>
      <c r="Q3401" s="15">
        <v>0.26286674394521925</v>
      </c>
      <c r="R3401" s="15">
        <v>121.76976375838925</v>
      </c>
      <c r="S3401" s="6" t="s">
        <v>6</v>
      </c>
      <c r="T3401" s="6"/>
      <c r="U3401" s="15">
        <v>346.21332560547808</v>
      </c>
      <c r="V3401" s="15">
        <v>139.87655028135157</v>
      </c>
      <c r="W3401" s="15">
        <v>26.286674394521924</v>
      </c>
      <c r="X3401" s="6" t="s">
        <v>162</v>
      </c>
    </row>
    <row r="3402" spans="1:24" ht="28.8" x14ac:dyDescent="0.3">
      <c r="A3402" s="6" t="s">
        <v>25</v>
      </c>
      <c r="B3402" s="6" t="s">
        <v>1070</v>
      </c>
      <c r="C3402" s="8"/>
      <c r="D3402" s="14" t="s">
        <v>3555</v>
      </c>
      <c r="E3402" s="14" t="s">
        <v>3556</v>
      </c>
      <c r="F3402" s="5">
        <v>28</v>
      </c>
      <c r="G3402" s="10">
        <v>81</v>
      </c>
      <c r="H3402" s="6" t="s">
        <v>172</v>
      </c>
      <c r="I3402" s="13"/>
      <c r="J3402" s="13"/>
      <c r="K3402" s="13"/>
      <c r="L3402" s="5">
        <v>386.5</v>
      </c>
      <c r="M3402" s="5">
        <v>101</v>
      </c>
      <c r="N3402" s="5">
        <v>386.5</v>
      </c>
      <c r="O3402" s="5">
        <v>1989</v>
      </c>
      <c r="P3402" s="5">
        <v>8</v>
      </c>
      <c r="Q3402" s="15">
        <v>0.2626298969976244</v>
      </c>
      <c r="R3402" s="15">
        <v>118.53254688227685</v>
      </c>
      <c r="S3402" s="6" t="s">
        <v>6</v>
      </c>
      <c r="T3402" s="7" t="s">
        <v>13</v>
      </c>
      <c r="U3402" s="15">
        <v>359.97438040323993</v>
      </c>
      <c r="V3402" s="15">
        <v>135.88861983865721</v>
      </c>
      <c r="W3402" s="15">
        <v>26.525619596760066</v>
      </c>
      <c r="X3402" s="6" t="s">
        <v>162</v>
      </c>
    </row>
    <row r="3403" spans="1:24" ht="28.8" x14ac:dyDescent="0.3">
      <c r="A3403" s="6" t="s">
        <v>2187</v>
      </c>
      <c r="B3403" s="6" t="s">
        <v>3013</v>
      </c>
      <c r="C3403" s="10">
        <v>50008653</v>
      </c>
      <c r="D3403" s="14" t="s">
        <v>3172</v>
      </c>
      <c r="E3403" s="14" t="s">
        <v>3464</v>
      </c>
      <c r="F3403" s="5">
        <v>18</v>
      </c>
      <c r="G3403" s="10">
        <v>73</v>
      </c>
      <c r="H3403" s="6" t="s">
        <v>167</v>
      </c>
      <c r="I3403" s="8"/>
      <c r="J3403" s="8"/>
      <c r="K3403" s="8"/>
      <c r="L3403" s="5">
        <v>323.3</v>
      </c>
      <c r="M3403" s="5">
        <v>100</v>
      </c>
      <c r="N3403" s="5">
        <v>323.3</v>
      </c>
      <c r="O3403" s="5">
        <v>2017</v>
      </c>
      <c r="P3403" s="5">
        <v>7</v>
      </c>
      <c r="Q3403" s="15">
        <v>0.26258858712594874</v>
      </c>
      <c r="R3403" s="15">
        <v>140.30076399628828</v>
      </c>
      <c r="S3403" s="6" t="s">
        <v>7</v>
      </c>
      <c r="T3403" s="7" t="s">
        <v>14</v>
      </c>
      <c r="U3403" s="15">
        <v>297.04114128740514</v>
      </c>
      <c r="V3403" s="15">
        <v>164.13235773203226</v>
      </c>
      <c r="W3403" s="15">
        <v>26.258858712594872</v>
      </c>
      <c r="X3403" s="6" t="s">
        <v>168</v>
      </c>
    </row>
    <row r="3404" spans="1:24" ht="28.8" x14ac:dyDescent="0.3">
      <c r="A3404" s="6" t="s">
        <v>200</v>
      </c>
      <c r="B3404" s="6" t="s">
        <v>291</v>
      </c>
      <c r="C3404" s="10">
        <v>3967390</v>
      </c>
      <c r="D3404" s="14" t="s">
        <v>3699</v>
      </c>
      <c r="E3404" s="14" t="s">
        <v>3700</v>
      </c>
      <c r="F3404" s="5">
        <v>21</v>
      </c>
      <c r="G3404" s="5">
        <v>80</v>
      </c>
      <c r="H3404" s="6" t="s">
        <v>204</v>
      </c>
      <c r="I3404" s="8"/>
      <c r="J3404" s="8"/>
      <c r="K3404" s="8"/>
      <c r="L3404" s="11"/>
      <c r="M3404" s="5">
        <v>100</v>
      </c>
      <c r="N3404" s="5">
        <v>309.59999999999997</v>
      </c>
      <c r="O3404" s="5">
        <v>2016</v>
      </c>
      <c r="P3404" s="5">
        <v>7</v>
      </c>
      <c r="Q3404" s="15">
        <v>0.26252419045530018</v>
      </c>
      <c r="R3404" s="15">
        <v>146.50916343669252</v>
      </c>
      <c r="S3404" s="6" t="s">
        <v>7</v>
      </c>
      <c r="T3404" s="7" t="s">
        <v>14</v>
      </c>
      <c r="U3404" s="15">
        <v>283.34758095446995</v>
      </c>
      <c r="V3404" s="15">
        <v>172.24467060612358</v>
      </c>
      <c r="W3404" s="15">
        <v>26.252419045530019</v>
      </c>
      <c r="X3404" s="6" t="s">
        <v>168</v>
      </c>
    </row>
    <row r="3405" spans="1:24" ht="28.8" x14ac:dyDescent="0.3">
      <c r="A3405" s="6" t="s">
        <v>200</v>
      </c>
      <c r="B3405" s="6" t="s">
        <v>318</v>
      </c>
      <c r="C3405" s="10">
        <v>3354708</v>
      </c>
      <c r="D3405" s="14" t="s">
        <v>3701</v>
      </c>
      <c r="E3405" s="14" t="s">
        <v>3702</v>
      </c>
      <c r="F3405" s="5">
        <v>21</v>
      </c>
      <c r="G3405" s="10">
        <v>72</v>
      </c>
      <c r="H3405" s="6" t="s">
        <v>204</v>
      </c>
      <c r="I3405" s="13"/>
      <c r="J3405" s="13"/>
      <c r="K3405" s="13"/>
      <c r="L3405" s="5">
        <v>462.1</v>
      </c>
      <c r="M3405" s="5">
        <v>110</v>
      </c>
      <c r="N3405" s="5">
        <v>462.1</v>
      </c>
      <c r="O3405" s="5">
        <v>2009</v>
      </c>
      <c r="P3405" s="5">
        <v>9</v>
      </c>
      <c r="Q3405" s="15">
        <v>0.26235764723617816</v>
      </c>
      <c r="R3405" s="15">
        <v>107.97481216186974</v>
      </c>
      <c r="S3405" s="6" t="s">
        <v>7</v>
      </c>
      <c r="T3405" s="7" t="s">
        <v>14</v>
      </c>
      <c r="U3405" s="15">
        <v>433.24065880402043</v>
      </c>
      <c r="V3405" s="15">
        <v>122.73594369721727</v>
      </c>
      <c r="W3405" s="15">
        <v>28.859341195979596</v>
      </c>
      <c r="X3405" s="6" t="s">
        <v>162</v>
      </c>
    </row>
    <row r="3406" spans="1:24" ht="28.8" x14ac:dyDescent="0.3">
      <c r="A3406" s="6" t="s">
        <v>25</v>
      </c>
      <c r="B3406" s="6" t="s">
        <v>230</v>
      </c>
      <c r="C3406" s="13"/>
      <c r="D3406" s="14" t="s">
        <v>2414</v>
      </c>
      <c r="E3406" s="14" t="s">
        <v>2415</v>
      </c>
      <c r="F3406" s="5">
        <v>22</v>
      </c>
      <c r="G3406" s="13"/>
      <c r="H3406" s="6" t="s">
        <v>194</v>
      </c>
      <c r="I3406" s="10">
        <v>268</v>
      </c>
      <c r="J3406" s="10">
        <v>86</v>
      </c>
      <c r="K3406" s="10">
        <v>141</v>
      </c>
      <c r="L3406" s="11"/>
      <c r="M3406" s="5">
        <v>100</v>
      </c>
      <c r="N3406" s="5">
        <v>495</v>
      </c>
      <c r="O3406" s="5">
        <v>1990</v>
      </c>
      <c r="P3406" s="5">
        <v>4</v>
      </c>
      <c r="Q3406" s="15">
        <v>0.26230107932646318</v>
      </c>
      <c r="R3406" s="15">
        <v>91.634822222222212</v>
      </c>
      <c r="S3406" s="6" t="s">
        <v>7</v>
      </c>
      <c r="T3406" s="7" t="s">
        <v>14</v>
      </c>
      <c r="U3406" s="15">
        <v>468.76989206735368</v>
      </c>
      <c r="V3406" s="15">
        <v>102.65638344364849</v>
      </c>
      <c r="W3406" s="15">
        <v>26.23010793264632</v>
      </c>
      <c r="X3406" s="6" t="s">
        <v>162</v>
      </c>
    </row>
    <row r="3407" spans="1:24" ht="28.8" x14ac:dyDescent="0.3">
      <c r="A3407" s="6" t="s">
        <v>25</v>
      </c>
      <c r="B3407" s="6" t="s">
        <v>3703</v>
      </c>
      <c r="C3407" s="8"/>
      <c r="D3407" s="14" t="s">
        <v>2435</v>
      </c>
      <c r="E3407" s="14" t="s">
        <v>2286</v>
      </c>
      <c r="F3407" s="5">
        <v>21</v>
      </c>
      <c r="G3407" s="11"/>
      <c r="H3407" s="6" t="s">
        <v>161</v>
      </c>
      <c r="I3407" s="8"/>
      <c r="J3407" s="8"/>
      <c r="K3407" s="8"/>
      <c r="L3407" s="5">
        <v>347.6</v>
      </c>
      <c r="M3407" s="5">
        <v>115</v>
      </c>
      <c r="N3407" s="5">
        <v>347.6</v>
      </c>
      <c r="O3407" s="5">
        <v>1992</v>
      </c>
      <c r="P3407" s="5">
        <v>4</v>
      </c>
      <c r="Q3407" s="15">
        <v>0.26220918419698552</v>
      </c>
      <c r="R3407" s="15">
        <v>150.06652056962025</v>
      </c>
      <c r="S3407" s="6" t="s">
        <v>7</v>
      </c>
      <c r="T3407" s="7" t="s">
        <v>14</v>
      </c>
      <c r="U3407" s="15">
        <v>317.44594381734669</v>
      </c>
      <c r="V3407" s="15">
        <v>176.82132558009096</v>
      </c>
      <c r="W3407" s="15">
        <v>30.154056182653335</v>
      </c>
      <c r="X3407" s="6" t="s">
        <v>162</v>
      </c>
    </row>
    <row r="3408" spans="1:24" ht="28.8" x14ac:dyDescent="0.3">
      <c r="A3408" s="6" t="s">
        <v>25</v>
      </c>
      <c r="B3408" s="6" t="s">
        <v>3078</v>
      </c>
      <c r="C3408" s="8"/>
      <c r="D3408" s="14" t="s">
        <v>2163</v>
      </c>
      <c r="E3408" s="14" t="s">
        <v>3451</v>
      </c>
      <c r="F3408" s="5">
        <v>21</v>
      </c>
      <c r="G3408" s="5">
        <v>106</v>
      </c>
      <c r="H3408" s="6" t="s">
        <v>161</v>
      </c>
      <c r="I3408" s="8"/>
      <c r="J3408" s="8"/>
      <c r="K3408" s="8"/>
      <c r="L3408" s="5">
        <v>323.89999999999998</v>
      </c>
      <c r="M3408" s="5">
        <v>108</v>
      </c>
      <c r="N3408" s="5">
        <v>323.89999999999998</v>
      </c>
      <c r="O3408" s="5">
        <v>1998</v>
      </c>
      <c r="P3408" s="5">
        <v>5</v>
      </c>
      <c r="Q3408" s="15">
        <v>0.26205786521699354</v>
      </c>
      <c r="R3408" s="15">
        <v>151.24413695585056</v>
      </c>
      <c r="S3408" s="6" t="s">
        <v>7</v>
      </c>
      <c r="T3408" s="7" t="s">
        <v>14</v>
      </c>
      <c r="U3408" s="15">
        <v>295.59775055656468</v>
      </c>
      <c r="V3408" s="15">
        <v>178.1691079535928</v>
      </c>
      <c r="W3408" s="15">
        <v>28.302249443435301</v>
      </c>
      <c r="X3408" s="6" t="s">
        <v>162</v>
      </c>
    </row>
    <row r="3409" spans="1:24" ht="28.8" x14ac:dyDescent="0.3">
      <c r="A3409" s="6" t="s">
        <v>178</v>
      </c>
      <c r="B3409" s="6" t="s">
        <v>1084</v>
      </c>
      <c r="C3409" s="10">
        <v>3381725</v>
      </c>
      <c r="D3409" s="14" t="s">
        <v>1758</v>
      </c>
      <c r="E3409" s="14" t="s">
        <v>1291</v>
      </c>
      <c r="F3409" s="5">
        <v>32</v>
      </c>
      <c r="G3409" s="10">
        <v>82</v>
      </c>
      <c r="H3409" s="6" t="s">
        <v>186</v>
      </c>
      <c r="I3409" s="10">
        <v>146.4</v>
      </c>
      <c r="J3409" s="10">
        <v>0</v>
      </c>
      <c r="K3409" s="10">
        <v>181.4</v>
      </c>
      <c r="L3409" s="11"/>
      <c r="M3409" s="5">
        <v>101</v>
      </c>
      <c r="N3409" s="5">
        <v>327.8</v>
      </c>
      <c r="O3409" s="5">
        <v>2016</v>
      </c>
      <c r="P3409" s="5">
        <v>10</v>
      </c>
      <c r="Q3409" s="15">
        <v>0.26203267334542407</v>
      </c>
      <c r="R3409" s="15">
        <v>139.7584788590604</v>
      </c>
      <c r="S3409" s="6" t="s">
        <v>6</v>
      </c>
      <c r="T3409" s="6"/>
      <c r="U3409" s="15">
        <v>301.33469999211218</v>
      </c>
      <c r="V3409" s="15">
        <v>163.31319871703454</v>
      </c>
      <c r="W3409" s="15">
        <v>26.465300007887834</v>
      </c>
      <c r="X3409" s="6" t="s">
        <v>168</v>
      </c>
    </row>
    <row r="3410" spans="1:24" ht="28.8" x14ac:dyDescent="0.3">
      <c r="A3410" s="6" t="s">
        <v>251</v>
      </c>
      <c r="B3410" s="6" t="s">
        <v>280</v>
      </c>
      <c r="C3410" s="8"/>
      <c r="D3410" s="14" t="s">
        <v>3704</v>
      </c>
      <c r="E3410" s="14" t="s">
        <v>2546</v>
      </c>
      <c r="F3410" s="5">
        <v>26</v>
      </c>
      <c r="G3410" s="11"/>
      <c r="H3410" s="6" t="s">
        <v>194</v>
      </c>
      <c r="I3410" s="11"/>
      <c r="J3410" s="11"/>
      <c r="K3410" s="11"/>
      <c r="L3410" s="10">
        <v>371.7</v>
      </c>
      <c r="M3410" s="5">
        <v>100</v>
      </c>
      <c r="N3410" s="5">
        <v>371.7</v>
      </c>
      <c r="O3410" s="5">
        <v>2004</v>
      </c>
      <c r="P3410" s="5">
        <v>5</v>
      </c>
      <c r="Q3410" s="15">
        <v>0.26195157935475322</v>
      </c>
      <c r="R3410" s="15">
        <v>122.03184557438794</v>
      </c>
      <c r="S3410" s="6" t="s">
        <v>6</v>
      </c>
      <c r="T3410" s="7" t="s">
        <v>13</v>
      </c>
      <c r="U3410" s="15">
        <v>345.50484206452467</v>
      </c>
      <c r="V3410" s="15">
        <v>140.42274264717167</v>
      </c>
      <c r="W3410" s="15">
        <v>26.195157935475322</v>
      </c>
      <c r="X3410" s="6" t="s">
        <v>162</v>
      </c>
    </row>
    <row r="3411" spans="1:24" ht="28.8" x14ac:dyDescent="0.3">
      <c r="A3411" s="6" t="s">
        <v>25</v>
      </c>
      <c r="B3411" s="6" t="s">
        <v>360</v>
      </c>
      <c r="C3411" s="13"/>
      <c r="D3411" s="14" t="s">
        <v>2020</v>
      </c>
      <c r="E3411" s="14" t="s">
        <v>3152</v>
      </c>
      <c r="F3411" s="5">
        <v>26</v>
      </c>
      <c r="G3411" s="11"/>
      <c r="H3411" s="6" t="s">
        <v>194</v>
      </c>
      <c r="I3411" s="8"/>
      <c r="J3411" s="8"/>
      <c r="K3411" s="8"/>
      <c r="L3411" s="5">
        <v>446</v>
      </c>
      <c r="M3411" s="5">
        <v>100</v>
      </c>
      <c r="N3411" s="5">
        <v>446</v>
      </c>
      <c r="O3411" s="5">
        <v>1989</v>
      </c>
      <c r="P3411" s="5">
        <v>6</v>
      </c>
      <c r="Q3411" s="15">
        <v>0.26186571392073177</v>
      </c>
      <c r="R3411" s="15">
        <v>101.70232511210763</v>
      </c>
      <c r="S3411" s="6" t="s">
        <v>6</v>
      </c>
      <c r="T3411" s="7" t="s">
        <v>13</v>
      </c>
      <c r="U3411" s="15">
        <v>419.81342860792682</v>
      </c>
      <c r="V3411" s="15">
        <v>114.83143805486807</v>
      </c>
      <c r="W3411" s="15">
        <v>26.186571392073176</v>
      </c>
      <c r="X3411" s="6" t="s">
        <v>162</v>
      </c>
    </row>
    <row r="3412" spans="1:24" ht="28.8" x14ac:dyDescent="0.3">
      <c r="A3412" s="6" t="s">
        <v>1958</v>
      </c>
      <c r="B3412" s="6" t="s">
        <v>2753</v>
      </c>
      <c r="C3412" s="8"/>
      <c r="D3412" s="14" t="s">
        <v>3389</v>
      </c>
      <c r="E3412" s="14" t="s">
        <v>3705</v>
      </c>
      <c r="F3412" s="5">
        <v>32</v>
      </c>
      <c r="G3412" s="13"/>
      <c r="H3412" s="6" t="s">
        <v>2281</v>
      </c>
      <c r="I3412" s="11"/>
      <c r="J3412" s="11"/>
      <c r="K3412" s="11"/>
      <c r="L3412" s="10">
        <v>290.3</v>
      </c>
      <c r="M3412" s="5">
        <v>100</v>
      </c>
      <c r="N3412" s="5">
        <v>290.3</v>
      </c>
      <c r="O3412" s="5">
        <v>2020</v>
      </c>
      <c r="P3412" s="5">
        <v>7</v>
      </c>
      <c r="Q3412" s="15">
        <v>0.26171112900186755</v>
      </c>
      <c r="R3412" s="15">
        <v>156.24952462969341</v>
      </c>
      <c r="S3412" s="6" t="s">
        <v>6</v>
      </c>
      <c r="T3412" s="6"/>
      <c r="U3412" s="15">
        <v>264.12888709981326</v>
      </c>
      <c r="V3412" s="15">
        <v>185.22687103172444</v>
      </c>
      <c r="W3412" s="15">
        <v>26.171112900186756</v>
      </c>
      <c r="X3412" s="6" t="s">
        <v>168</v>
      </c>
    </row>
    <row r="3413" spans="1:24" ht="28.8" x14ac:dyDescent="0.3">
      <c r="A3413" s="6" t="s">
        <v>25</v>
      </c>
      <c r="B3413" s="6" t="s">
        <v>804</v>
      </c>
      <c r="C3413" s="8"/>
      <c r="D3413" s="14" t="s">
        <v>2348</v>
      </c>
      <c r="E3413" s="14" t="s">
        <v>2039</v>
      </c>
      <c r="F3413" s="5">
        <v>28</v>
      </c>
      <c r="G3413" s="10">
        <v>81</v>
      </c>
      <c r="H3413" s="6" t="s">
        <v>172</v>
      </c>
      <c r="I3413" s="5">
        <v>59.699999999999996</v>
      </c>
      <c r="J3413" s="5">
        <v>301.99999999999994</v>
      </c>
      <c r="K3413" s="5">
        <v>78.099999999999994</v>
      </c>
      <c r="L3413" s="13"/>
      <c r="M3413" s="5">
        <v>102</v>
      </c>
      <c r="N3413" s="5">
        <v>439.79999999999995</v>
      </c>
      <c r="O3413" s="5">
        <v>1992</v>
      </c>
      <c r="P3413" s="5">
        <v>4</v>
      </c>
      <c r="Q3413" s="15">
        <v>0.26163149038726757</v>
      </c>
      <c r="R3413" s="15">
        <v>105.19877612551159</v>
      </c>
      <c r="S3413" s="6" t="s">
        <v>6</v>
      </c>
      <c r="T3413" s="7" t="s">
        <v>13</v>
      </c>
      <c r="U3413" s="15">
        <v>413.11358798049866</v>
      </c>
      <c r="V3413" s="15">
        <v>119.1557008084736</v>
      </c>
      <c r="W3413" s="15">
        <v>26.68641201950129</v>
      </c>
      <c r="X3413" s="6" t="s">
        <v>162</v>
      </c>
    </row>
    <row r="3414" spans="1:24" ht="28.8" x14ac:dyDescent="0.3">
      <c r="A3414" s="6" t="s">
        <v>25</v>
      </c>
      <c r="B3414" s="6" t="s">
        <v>288</v>
      </c>
      <c r="C3414" s="8"/>
      <c r="D3414" s="14" t="s">
        <v>947</v>
      </c>
      <c r="E3414" s="14" t="s">
        <v>639</v>
      </c>
      <c r="F3414" s="5">
        <v>21</v>
      </c>
      <c r="G3414" s="10">
        <v>58</v>
      </c>
      <c r="H3414" s="6" t="s">
        <v>161</v>
      </c>
      <c r="I3414" s="11"/>
      <c r="J3414" s="11"/>
      <c r="K3414" s="11"/>
      <c r="L3414" s="10">
        <v>296.7</v>
      </c>
      <c r="M3414" s="5">
        <v>109</v>
      </c>
      <c r="N3414" s="5">
        <v>296.7</v>
      </c>
      <c r="O3414" s="5">
        <v>1996</v>
      </c>
      <c r="P3414" s="5">
        <v>5</v>
      </c>
      <c r="Q3414" s="15">
        <v>0.2616219314636275</v>
      </c>
      <c r="R3414" s="15">
        <v>166.63824850016852</v>
      </c>
      <c r="S3414" s="6" t="s">
        <v>7</v>
      </c>
      <c r="T3414" s="7" t="s">
        <v>14</v>
      </c>
      <c r="U3414" s="15">
        <v>268.18320947046459</v>
      </c>
      <c r="V3414" s="15">
        <v>198.9866915059105</v>
      </c>
      <c r="W3414" s="15">
        <v>28.516790529535399</v>
      </c>
      <c r="X3414" s="6" t="s">
        <v>162</v>
      </c>
    </row>
    <row r="3415" spans="1:24" ht="28.8" x14ac:dyDescent="0.3">
      <c r="A3415" s="6" t="s">
        <v>25</v>
      </c>
      <c r="B3415" s="6" t="s">
        <v>3706</v>
      </c>
      <c r="C3415" s="8"/>
      <c r="D3415" s="14" t="s">
        <v>3707</v>
      </c>
      <c r="E3415" s="14" t="s">
        <v>792</v>
      </c>
      <c r="F3415" s="5">
        <v>24</v>
      </c>
      <c r="G3415" s="13"/>
      <c r="H3415" s="6" t="s">
        <v>194</v>
      </c>
      <c r="I3415" s="5">
        <v>163</v>
      </c>
      <c r="J3415" s="5">
        <v>27.5</v>
      </c>
      <c r="K3415" s="5">
        <v>183.5</v>
      </c>
      <c r="L3415" s="13"/>
      <c r="M3415" s="5">
        <v>100</v>
      </c>
      <c r="N3415" s="5">
        <v>374</v>
      </c>
      <c r="O3415" s="5">
        <v>1998</v>
      </c>
      <c r="P3415" s="5">
        <v>9</v>
      </c>
      <c r="Q3415" s="15">
        <v>0.26134756935526299</v>
      </c>
      <c r="R3415" s="15">
        <v>121.28138235294116</v>
      </c>
      <c r="S3415" s="6" t="s">
        <v>6</v>
      </c>
      <c r="T3415" s="7" t="s">
        <v>13</v>
      </c>
      <c r="U3415" s="15">
        <v>347.8652430644737</v>
      </c>
      <c r="V3415" s="15">
        <v>139.39030549209832</v>
      </c>
      <c r="W3415" s="15">
        <v>26.134756935526298</v>
      </c>
      <c r="X3415" s="6" t="s">
        <v>162</v>
      </c>
    </row>
    <row r="3416" spans="1:24" ht="28.8" x14ac:dyDescent="0.3">
      <c r="A3416" s="6" t="s">
        <v>25</v>
      </c>
      <c r="B3416" s="6" t="s">
        <v>1072</v>
      </c>
      <c r="C3416" s="8"/>
      <c r="D3416" s="14" t="s">
        <v>3708</v>
      </c>
      <c r="E3416" s="14" t="s">
        <v>2075</v>
      </c>
      <c r="F3416" s="5">
        <v>20</v>
      </c>
      <c r="G3416" s="5">
        <v>68</v>
      </c>
      <c r="H3416" s="6" t="s">
        <v>190</v>
      </c>
      <c r="I3416" s="11"/>
      <c r="J3416" s="11"/>
      <c r="K3416" s="11"/>
      <c r="L3416" s="10">
        <v>311.3</v>
      </c>
      <c r="M3416" s="5">
        <v>110</v>
      </c>
      <c r="N3416" s="5">
        <v>311.3</v>
      </c>
      <c r="O3416" s="5">
        <v>2000</v>
      </c>
      <c r="P3416" s="5">
        <v>5</v>
      </c>
      <c r="Q3416" s="15">
        <v>0.26120785286591397</v>
      </c>
      <c r="R3416" s="15">
        <v>160.27998939929327</v>
      </c>
      <c r="S3416" s="6" t="s">
        <v>7</v>
      </c>
      <c r="T3416" s="7" t="s">
        <v>14</v>
      </c>
      <c r="U3416" s="15">
        <v>282.56713618474947</v>
      </c>
      <c r="V3416" s="15">
        <v>190.48544316157944</v>
      </c>
      <c r="W3416" s="15">
        <v>28.732863815250539</v>
      </c>
      <c r="X3416" s="6" t="s">
        <v>162</v>
      </c>
    </row>
    <row r="3417" spans="1:24" ht="43.2" x14ac:dyDescent="0.3">
      <c r="A3417" s="6" t="s">
        <v>25</v>
      </c>
      <c r="B3417" s="6" t="s">
        <v>3325</v>
      </c>
      <c r="C3417" s="8"/>
      <c r="D3417" s="14" t="s">
        <v>3709</v>
      </c>
      <c r="E3417" s="14" t="s">
        <v>3710</v>
      </c>
      <c r="F3417" s="5">
        <v>24</v>
      </c>
      <c r="G3417" s="11"/>
      <c r="H3417" s="6" t="s">
        <v>194</v>
      </c>
      <c r="I3417" s="8"/>
      <c r="J3417" s="8"/>
      <c r="K3417" s="8"/>
      <c r="L3417" s="5">
        <v>332</v>
      </c>
      <c r="M3417" s="5">
        <v>100</v>
      </c>
      <c r="N3417" s="5">
        <v>332</v>
      </c>
      <c r="O3417" s="5">
        <v>1988</v>
      </c>
      <c r="P3417" s="5">
        <v>5</v>
      </c>
      <c r="Q3417" s="15">
        <v>0.2609292278943417</v>
      </c>
      <c r="R3417" s="15">
        <v>136.62420783132529</v>
      </c>
      <c r="S3417" s="6" t="s">
        <v>6</v>
      </c>
      <c r="T3417" s="7" t="s">
        <v>13</v>
      </c>
      <c r="U3417" s="15">
        <v>305.90707721056583</v>
      </c>
      <c r="V3417" s="15">
        <v>159.13516410746436</v>
      </c>
      <c r="W3417" s="15">
        <v>26.092922789434169</v>
      </c>
      <c r="X3417" s="6" t="s">
        <v>162</v>
      </c>
    </row>
    <row r="3418" spans="1:24" ht="28.8" x14ac:dyDescent="0.3">
      <c r="A3418" s="6" t="s">
        <v>25</v>
      </c>
      <c r="B3418" s="6" t="s">
        <v>891</v>
      </c>
      <c r="C3418" s="8"/>
      <c r="D3418" s="14" t="s">
        <v>1298</v>
      </c>
      <c r="E3418" s="14" t="s">
        <v>1299</v>
      </c>
      <c r="F3418" s="5">
        <v>32</v>
      </c>
      <c r="G3418" s="10">
        <v>73</v>
      </c>
      <c r="H3418" s="6" t="s">
        <v>172</v>
      </c>
      <c r="I3418" s="11"/>
      <c r="J3418" s="11"/>
      <c r="K3418" s="11"/>
      <c r="L3418" s="10">
        <v>348.5</v>
      </c>
      <c r="M3418" s="5">
        <v>101</v>
      </c>
      <c r="N3418" s="5">
        <v>348.5</v>
      </c>
      <c r="O3418" s="5">
        <v>1987</v>
      </c>
      <c r="P3418" s="5">
        <v>10</v>
      </c>
      <c r="Q3418" s="15">
        <v>0.2609089671701707</v>
      </c>
      <c r="R3418" s="15">
        <v>131.45718614060257</v>
      </c>
      <c r="S3418" s="6" t="s">
        <v>6</v>
      </c>
      <c r="T3418" s="6"/>
      <c r="U3418" s="15">
        <v>322.14819431581276</v>
      </c>
      <c r="V3418" s="15">
        <v>152.07157959369647</v>
      </c>
      <c r="W3418" s="15">
        <v>26.351805684187241</v>
      </c>
      <c r="X3418" s="6" t="s">
        <v>162</v>
      </c>
    </row>
    <row r="3419" spans="1:24" ht="28.8" x14ac:dyDescent="0.3">
      <c r="A3419" s="6" t="s">
        <v>25</v>
      </c>
      <c r="B3419" s="6" t="s">
        <v>1283</v>
      </c>
      <c r="C3419" s="8"/>
      <c r="D3419" s="14" t="s">
        <v>1726</v>
      </c>
      <c r="E3419" s="14" t="s">
        <v>594</v>
      </c>
      <c r="F3419" s="5">
        <v>28</v>
      </c>
      <c r="G3419" s="10">
        <v>82</v>
      </c>
      <c r="H3419" s="6" t="s">
        <v>172</v>
      </c>
      <c r="I3419" s="11"/>
      <c r="J3419" s="11"/>
      <c r="K3419" s="11"/>
      <c r="L3419" s="10">
        <v>408</v>
      </c>
      <c r="M3419" s="5">
        <v>100</v>
      </c>
      <c r="N3419" s="5">
        <v>408</v>
      </c>
      <c r="O3419" s="5">
        <v>1988</v>
      </c>
      <c r="P3419" s="5">
        <v>10</v>
      </c>
      <c r="Q3419" s="15">
        <v>0.26088706133996309</v>
      </c>
      <c r="R3419" s="15">
        <v>111.17460049019607</v>
      </c>
      <c r="S3419" s="6" t="s">
        <v>6</v>
      </c>
      <c r="T3419" s="7" t="s">
        <v>13</v>
      </c>
      <c r="U3419" s="15">
        <v>381.91129386600369</v>
      </c>
      <c r="V3419" s="15">
        <v>126.60831278043516</v>
      </c>
      <c r="W3419" s="15">
        <v>26.088706133996311</v>
      </c>
      <c r="X3419" s="6" t="s">
        <v>162</v>
      </c>
    </row>
    <row r="3420" spans="1:24" ht="28.8" x14ac:dyDescent="0.3">
      <c r="A3420" s="6" t="s">
        <v>2187</v>
      </c>
      <c r="B3420" s="6" t="s">
        <v>1488</v>
      </c>
      <c r="C3420" s="10">
        <v>3381486</v>
      </c>
      <c r="D3420" s="14" t="s">
        <v>3711</v>
      </c>
      <c r="E3420" s="14" t="s">
        <v>3521</v>
      </c>
      <c r="F3420" s="5">
        <v>22</v>
      </c>
      <c r="G3420" s="11"/>
      <c r="H3420" s="6" t="s">
        <v>167</v>
      </c>
      <c r="I3420" s="5">
        <v>138.69999999999999</v>
      </c>
      <c r="J3420" s="5">
        <v>18.3</v>
      </c>
      <c r="K3420" s="5">
        <v>196.4</v>
      </c>
      <c r="L3420" s="13"/>
      <c r="M3420" s="5">
        <v>100</v>
      </c>
      <c r="N3420" s="5">
        <v>353.4</v>
      </c>
      <c r="O3420" s="5">
        <v>2016</v>
      </c>
      <c r="P3420" s="5">
        <v>9</v>
      </c>
      <c r="Q3420" s="15">
        <v>0.26081598617318263</v>
      </c>
      <c r="R3420" s="15">
        <v>128.35098189020937</v>
      </c>
      <c r="S3420" s="6" t="s">
        <v>7</v>
      </c>
      <c r="T3420" s="7" t="s">
        <v>14</v>
      </c>
      <c r="U3420" s="15">
        <v>327.31840138268171</v>
      </c>
      <c r="V3420" s="15">
        <v>148.48972900139213</v>
      </c>
      <c r="W3420" s="15">
        <v>26.081598617318264</v>
      </c>
      <c r="X3420" s="6" t="s">
        <v>168</v>
      </c>
    </row>
    <row r="3421" spans="1:24" ht="28.8" x14ac:dyDescent="0.3">
      <c r="A3421" s="6" t="s">
        <v>25</v>
      </c>
      <c r="B3421" s="6" t="s">
        <v>510</v>
      </c>
      <c r="C3421" s="13"/>
      <c r="D3421" s="14" t="s">
        <v>2101</v>
      </c>
      <c r="E3421" s="14" t="s">
        <v>2065</v>
      </c>
      <c r="F3421" s="5">
        <v>19</v>
      </c>
      <c r="G3421" s="13"/>
      <c r="H3421" s="6" t="s">
        <v>190</v>
      </c>
      <c r="I3421" s="11"/>
      <c r="J3421" s="11"/>
      <c r="K3421" s="11"/>
      <c r="L3421" s="10">
        <v>586.5</v>
      </c>
      <c r="M3421" s="5">
        <v>101</v>
      </c>
      <c r="N3421" s="5">
        <v>586.5</v>
      </c>
      <c r="O3421" s="5">
        <v>1990</v>
      </c>
      <c r="P3421" s="5">
        <v>7</v>
      </c>
      <c r="Q3421" s="15">
        <v>0.26080199923292002</v>
      </c>
      <c r="R3421" s="15">
        <v>78.112241040068199</v>
      </c>
      <c r="S3421" s="6" t="s">
        <v>7</v>
      </c>
      <c r="T3421" s="7" t="s">
        <v>14</v>
      </c>
      <c r="U3421" s="15">
        <v>560.15899807747508</v>
      </c>
      <c r="V3421" s="15">
        <v>86.325336313909233</v>
      </c>
      <c r="W3421" s="15">
        <v>26.341001922524924</v>
      </c>
      <c r="X3421" s="6" t="s">
        <v>162</v>
      </c>
    </row>
    <row r="3422" spans="1:24" ht="28.8" x14ac:dyDescent="0.3">
      <c r="A3422" s="6" t="s">
        <v>25</v>
      </c>
      <c r="B3422" s="6" t="s">
        <v>307</v>
      </c>
      <c r="C3422" s="8"/>
      <c r="D3422" s="14" t="s">
        <v>3712</v>
      </c>
      <c r="E3422" s="14" t="s">
        <v>2974</v>
      </c>
      <c r="F3422" s="5">
        <v>21</v>
      </c>
      <c r="G3422" s="5">
        <v>61</v>
      </c>
      <c r="H3422" s="6" t="s">
        <v>161</v>
      </c>
      <c r="I3422" s="11"/>
      <c r="J3422" s="11"/>
      <c r="K3422" s="11"/>
      <c r="L3422" s="10">
        <v>318.2</v>
      </c>
      <c r="M3422" s="5">
        <v>112</v>
      </c>
      <c r="N3422" s="5">
        <v>318.2</v>
      </c>
      <c r="O3422" s="5">
        <v>1997</v>
      </c>
      <c r="P3422" s="5">
        <v>5</v>
      </c>
      <c r="Q3422" s="15">
        <v>0.26061707077853719</v>
      </c>
      <c r="R3422" s="15">
        <v>159.65539107479572</v>
      </c>
      <c r="S3422" s="6" t="s">
        <v>7</v>
      </c>
      <c r="T3422" s="7" t="s">
        <v>14</v>
      </c>
      <c r="U3422" s="15">
        <v>289.01088807280382</v>
      </c>
      <c r="V3422" s="15">
        <v>189.66284444372616</v>
      </c>
      <c r="W3422" s="15">
        <v>29.189111927196166</v>
      </c>
      <c r="X3422" s="6" t="s">
        <v>162</v>
      </c>
    </row>
    <row r="3423" spans="1:24" ht="28.8" x14ac:dyDescent="0.3">
      <c r="A3423" s="6" t="s">
        <v>25</v>
      </c>
      <c r="B3423" s="6" t="s">
        <v>173</v>
      </c>
      <c r="C3423" s="8"/>
      <c r="D3423" s="14" t="s">
        <v>3080</v>
      </c>
      <c r="E3423" s="14" t="s">
        <v>3081</v>
      </c>
      <c r="F3423" s="5">
        <v>28</v>
      </c>
      <c r="G3423" s="10">
        <v>66</v>
      </c>
      <c r="H3423" s="6" t="s">
        <v>172</v>
      </c>
      <c r="I3423" s="11"/>
      <c r="J3423" s="11"/>
      <c r="K3423" s="11"/>
      <c r="L3423" s="10">
        <v>653.29999999999995</v>
      </c>
      <c r="M3423" s="5">
        <v>250</v>
      </c>
      <c r="N3423" s="5">
        <v>653.29999999999995</v>
      </c>
      <c r="O3423" s="5">
        <v>1996</v>
      </c>
      <c r="P3423" s="5">
        <v>7</v>
      </c>
      <c r="Q3423" s="15">
        <v>0.26050717212425023</v>
      </c>
      <c r="R3423" s="15">
        <v>173.57736491657738</v>
      </c>
      <c r="S3423" s="6" t="s">
        <v>6</v>
      </c>
      <c r="T3423" s="7" t="s">
        <v>13</v>
      </c>
      <c r="U3423" s="15">
        <v>588.17320696893739</v>
      </c>
      <c r="V3423" s="15">
        <v>208.49894056411765</v>
      </c>
      <c r="W3423" s="15">
        <v>65.126793031062562</v>
      </c>
      <c r="X3423" s="6" t="s">
        <v>162</v>
      </c>
    </row>
    <row r="3424" spans="1:24" ht="28.8" x14ac:dyDescent="0.3">
      <c r="A3424" s="6" t="s">
        <v>3642</v>
      </c>
      <c r="B3424" s="6" t="s">
        <v>3477</v>
      </c>
      <c r="C3424" s="10">
        <v>50061534</v>
      </c>
      <c r="D3424" s="14" t="s">
        <v>3166</v>
      </c>
      <c r="E3424" s="14" t="s">
        <v>3020</v>
      </c>
      <c r="F3424" s="5">
        <v>18</v>
      </c>
      <c r="G3424" s="11"/>
      <c r="H3424" s="6" t="s">
        <v>190</v>
      </c>
      <c r="I3424" s="8"/>
      <c r="J3424" s="8"/>
      <c r="K3424" s="8"/>
      <c r="L3424" s="5">
        <v>359.4</v>
      </c>
      <c r="M3424" s="5">
        <v>102</v>
      </c>
      <c r="N3424" s="5">
        <v>359.4</v>
      </c>
      <c r="O3424" s="5">
        <v>2020</v>
      </c>
      <c r="P3424" s="5">
        <v>8</v>
      </c>
      <c r="Q3424" s="15">
        <v>0.26048656914852697</v>
      </c>
      <c r="R3424" s="15">
        <v>128.7323921535893</v>
      </c>
      <c r="S3424" s="6" t="s">
        <v>7</v>
      </c>
      <c r="T3424" s="7" t="s">
        <v>14</v>
      </c>
      <c r="U3424" s="15">
        <v>332.83036994685023</v>
      </c>
      <c r="V3424" s="15">
        <v>149.03964103372763</v>
      </c>
      <c r="W3424" s="15">
        <v>26.569630053149751</v>
      </c>
      <c r="X3424" s="6" t="s">
        <v>168</v>
      </c>
    </row>
    <row r="3425" spans="1:24" ht="28.8" x14ac:dyDescent="0.3">
      <c r="A3425" s="6" t="s">
        <v>25</v>
      </c>
      <c r="B3425" s="6" t="s">
        <v>3713</v>
      </c>
      <c r="C3425" s="13"/>
      <c r="D3425" s="14" t="s">
        <v>3714</v>
      </c>
      <c r="E3425" s="14" t="s">
        <v>3715</v>
      </c>
      <c r="F3425" s="5">
        <v>30</v>
      </c>
      <c r="G3425" s="10">
        <v>77</v>
      </c>
      <c r="H3425" s="6" t="s">
        <v>172</v>
      </c>
      <c r="I3425" s="11"/>
      <c r="J3425" s="11"/>
      <c r="K3425" s="11"/>
      <c r="L3425" s="10">
        <v>453.3</v>
      </c>
      <c r="M3425" s="5">
        <v>103</v>
      </c>
      <c r="N3425" s="5">
        <v>453.3</v>
      </c>
      <c r="O3425" s="5">
        <v>1990</v>
      </c>
      <c r="P3425" s="5">
        <v>8</v>
      </c>
      <c r="Q3425" s="15">
        <v>0.26043605867442532</v>
      </c>
      <c r="R3425" s="15">
        <v>103.06643306860798</v>
      </c>
      <c r="S3425" s="6" t="s">
        <v>6</v>
      </c>
      <c r="T3425" s="6"/>
      <c r="U3425" s="15">
        <v>426.4750859565342</v>
      </c>
      <c r="V3425" s="15">
        <v>116.5475021734232</v>
      </c>
      <c r="W3425" s="15">
        <v>26.82491404346581</v>
      </c>
      <c r="X3425" s="6" t="s">
        <v>162</v>
      </c>
    </row>
    <row r="3426" spans="1:24" ht="28.8" x14ac:dyDescent="0.3">
      <c r="A3426" s="6" t="s">
        <v>2450</v>
      </c>
      <c r="B3426" s="6" t="s">
        <v>2215</v>
      </c>
      <c r="C3426" s="10">
        <v>3373196</v>
      </c>
      <c r="D3426" s="14" t="s">
        <v>1045</v>
      </c>
      <c r="E3426" s="14" t="s">
        <v>220</v>
      </c>
      <c r="F3426" s="5">
        <v>26</v>
      </c>
      <c r="G3426" s="5">
        <v>100</v>
      </c>
      <c r="H3426" s="6" t="s">
        <v>204</v>
      </c>
      <c r="I3426" s="13"/>
      <c r="J3426" s="13"/>
      <c r="K3426" s="13"/>
      <c r="L3426" s="5">
        <v>369.1</v>
      </c>
      <c r="M3426" s="5">
        <v>100</v>
      </c>
      <c r="N3426" s="5">
        <v>369.1</v>
      </c>
      <c r="O3426" s="5">
        <v>2019</v>
      </c>
      <c r="P3426" s="5">
        <v>8</v>
      </c>
      <c r="Q3426" s="15">
        <v>0.26031199380850412</v>
      </c>
      <c r="R3426" s="15">
        <v>122.89145759956651</v>
      </c>
      <c r="S3426" s="6" t="s">
        <v>6</v>
      </c>
      <c r="T3426" s="7" t="s">
        <v>13</v>
      </c>
      <c r="U3426" s="15">
        <v>343.06880061914961</v>
      </c>
      <c r="V3426" s="15">
        <v>141.39296853243243</v>
      </c>
      <c r="W3426" s="15">
        <v>26.03119938085041</v>
      </c>
      <c r="X3426" s="6" t="s">
        <v>168</v>
      </c>
    </row>
    <row r="3427" spans="1:24" ht="28.8" x14ac:dyDescent="0.3">
      <c r="A3427" s="6" t="s">
        <v>251</v>
      </c>
      <c r="B3427" s="6" t="s">
        <v>1488</v>
      </c>
      <c r="C3427" s="10">
        <v>3318351</v>
      </c>
      <c r="D3427" s="14" t="s">
        <v>1403</v>
      </c>
      <c r="E3427" s="14" t="s">
        <v>1403</v>
      </c>
      <c r="F3427" s="5">
        <v>24</v>
      </c>
      <c r="G3427" s="11"/>
      <c r="H3427" s="6" t="s">
        <v>167</v>
      </c>
      <c r="I3427" s="10">
        <v>125</v>
      </c>
      <c r="J3427" s="10">
        <v>133</v>
      </c>
      <c r="K3427" s="10">
        <v>178</v>
      </c>
      <c r="L3427" s="11"/>
      <c r="M3427" s="5">
        <v>100</v>
      </c>
      <c r="N3427" s="5">
        <v>436</v>
      </c>
      <c r="O3427" s="5">
        <v>2004</v>
      </c>
      <c r="P3427" s="5">
        <v>4</v>
      </c>
      <c r="Q3427" s="15">
        <v>0.26023708627026565</v>
      </c>
      <c r="R3427" s="15">
        <v>104.03494724770643</v>
      </c>
      <c r="S3427" s="6" t="s">
        <v>6</v>
      </c>
      <c r="T3427" s="7" t="s">
        <v>13</v>
      </c>
      <c r="U3427" s="15">
        <v>409.97629137297344</v>
      </c>
      <c r="V3427" s="15">
        <v>117.75941758268524</v>
      </c>
      <c r="W3427" s="15">
        <v>26.023708627026565</v>
      </c>
      <c r="X3427" s="6" t="s">
        <v>162</v>
      </c>
    </row>
    <row r="3428" spans="1:24" ht="28.8" x14ac:dyDescent="0.3">
      <c r="A3428" s="6" t="s">
        <v>25</v>
      </c>
      <c r="B3428" s="6" t="s">
        <v>2139</v>
      </c>
      <c r="C3428" s="13"/>
      <c r="D3428" s="14" t="s">
        <v>3296</v>
      </c>
      <c r="E3428" s="14" t="s">
        <v>2153</v>
      </c>
      <c r="F3428" s="5">
        <v>21</v>
      </c>
      <c r="G3428" s="5">
        <v>75</v>
      </c>
      <c r="H3428" s="6" t="s">
        <v>161</v>
      </c>
      <c r="I3428" s="13"/>
      <c r="J3428" s="13"/>
      <c r="K3428" s="13"/>
      <c r="L3428" s="5">
        <v>487.5</v>
      </c>
      <c r="M3428" s="5">
        <v>110</v>
      </c>
      <c r="N3428" s="5">
        <v>487.5</v>
      </c>
      <c r="O3428" s="5">
        <v>1995</v>
      </c>
      <c r="P3428" s="5">
        <v>5</v>
      </c>
      <c r="Q3428" s="15">
        <v>0.26018373373816372</v>
      </c>
      <c r="R3428" s="15">
        <v>102.34904758974358</v>
      </c>
      <c r="S3428" s="6" t="s">
        <v>7</v>
      </c>
      <c r="T3428" s="7" t="s">
        <v>14</v>
      </c>
      <c r="U3428" s="15">
        <v>458.87978928880199</v>
      </c>
      <c r="V3428" s="15">
        <v>115.39419233316291</v>
      </c>
      <c r="W3428" s="15">
        <v>28.620210711198013</v>
      </c>
      <c r="X3428" s="6" t="s">
        <v>162</v>
      </c>
    </row>
    <row r="3429" spans="1:24" ht="28.8" x14ac:dyDescent="0.3">
      <c r="A3429" s="6" t="s">
        <v>25</v>
      </c>
      <c r="B3429" s="6" t="s">
        <v>447</v>
      </c>
      <c r="C3429" s="8"/>
      <c r="D3429" s="14" t="s">
        <v>1924</v>
      </c>
      <c r="E3429" s="14" t="s">
        <v>3259</v>
      </c>
      <c r="F3429" s="5">
        <v>18</v>
      </c>
      <c r="G3429" s="5">
        <v>58</v>
      </c>
      <c r="H3429" s="6" t="s">
        <v>161</v>
      </c>
      <c r="I3429" s="8"/>
      <c r="J3429" s="8"/>
      <c r="K3429" s="8"/>
      <c r="L3429" s="5">
        <v>341.1</v>
      </c>
      <c r="M3429" s="5">
        <v>100</v>
      </c>
      <c r="N3429" s="5">
        <v>341.1</v>
      </c>
      <c r="O3429" s="5">
        <v>2002</v>
      </c>
      <c r="P3429" s="5">
        <v>6</v>
      </c>
      <c r="Q3429" s="15">
        <v>0.26012409208922121</v>
      </c>
      <c r="R3429" s="15">
        <v>132.97929346232777</v>
      </c>
      <c r="S3429" s="6" t="s">
        <v>7</v>
      </c>
      <c r="T3429" s="7" t="s">
        <v>14</v>
      </c>
      <c r="U3429" s="15">
        <v>315.0875907910779</v>
      </c>
      <c r="V3429" s="15">
        <v>154.53287422855914</v>
      </c>
      <c r="W3429" s="15">
        <v>26.012409208922122</v>
      </c>
      <c r="X3429" s="6" t="s">
        <v>162</v>
      </c>
    </row>
    <row r="3430" spans="1:24" ht="28.8" x14ac:dyDescent="0.3">
      <c r="A3430" s="6" t="s">
        <v>25</v>
      </c>
      <c r="B3430" s="6" t="s">
        <v>179</v>
      </c>
      <c r="C3430" s="8"/>
      <c r="D3430" s="14" t="s">
        <v>929</v>
      </c>
      <c r="E3430" s="14" t="s">
        <v>930</v>
      </c>
      <c r="F3430" s="5">
        <v>28</v>
      </c>
      <c r="G3430" s="5">
        <v>64</v>
      </c>
      <c r="H3430" s="6" t="s">
        <v>172</v>
      </c>
      <c r="I3430" s="8"/>
      <c r="J3430" s="8"/>
      <c r="K3430" s="8"/>
      <c r="L3430" s="5">
        <v>572.29999999999995</v>
      </c>
      <c r="M3430" s="5">
        <v>201</v>
      </c>
      <c r="N3430" s="5">
        <v>572.29999999999995</v>
      </c>
      <c r="O3430" s="5">
        <v>1992</v>
      </c>
      <c r="P3430" s="5">
        <v>5</v>
      </c>
      <c r="Q3430" s="15">
        <v>0.26005920439195562</v>
      </c>
      <c r="R3430" s="15">
        <v>159.30817118644066</v>
      </c>
      <c r="S3430" s="6" t="s">
        <v>6</v>
      </c>
      <c r="T3430" s="7" t="s">
        <v>13</v>
      </c>
      <c r="U3430" s="15">
        <v>520.02809991721688</v>
      </c>
      <c r="V3430" s="15">
        <v>188.94416649028082</v>
      </c>
      <c r="W3430" s="15">
        <v>52.271900082783077</v>
      </c>
      <c r="X3430" s="6" t="s">
        <v>162</v>
      </c>
    </row>
    <row r="3431" spans="1:24" ht="28.8" x14ac:dyDescent="0.3">
      <c r="A3431" s="6" t="s">
        <v>25</v>
      </c>
      <c r="B3431" s="6" t="s">
        <v>804</v>
      </c>
      <c r="C3431" s="13"/>
      <c r="D3431" s="14" t="s">
        <v>2040</v>
      </c>
      <c r="E3431" s="14" t="s">
        <v>1595</v>
      </c>
      <c r="F3431" s="5">
        <v>28</v>
      </c>
      <c r="G3431" s="10">
        <v>81</v>
      </c>
      <c r="H3431" s="6" t="s">
        <v>172</v>
      </c>
      <c r="I3431" s="5">
        <v>51.500000000000007</v>
      </c>
      <c r="J3431" s="5">
        <v>219.6</v>
      </c>
      <c r="K3431" s="5">
        <v>160.99999999999997</v>
      </c>
      <c r="L3431" s="13"/>
      <c r="M3431" s="5">
        <v>98</v>
      </c>
      <c r="N3431" s="5">
        <v>432.1</v>
      </c>
      <c r="O3431" s="5">
        <v>1992</v>
      </c>
      <c r="P3431" s="5">
        <v>4</v>
      </c>
      <c r="Q3431" s="15">
        <v>0.25983811110661542</v>
      </c>
      <c r="R3431" s="15">
        <v>102.87445558898402</v>
      </c>
      <c r="S3431" s="6" t="s">
        <v>6</v>
      </c>
      <c r="T3431" s="7" t="s">
        <v>13</v>
      </c>
      <c r="U3431" s="15">
        <v>406.63586511155171</v>
      </c>
      <c r="V3431" s="15">
        <v>116.19406393982766</v>
      </c>
      <c r="W3431" s="15">
        <v>25.464134888448314</v>
      </c>
      <c r="X3431" s="6" t="s">
        <v>162</v>
      </c>
    </row>
    <row r="3432" spans="1:24" ht="28.8" x14ac:dyDescent="0.3">
      <c r="A3432" s="6" t="s">
        <v>25</v>
      </c>
      <c r="B3432" s="6" t="s">
        <v>824</v>
      </c>
      <c r="C3432" s="8"/>
      <c r="D3432" s="14" t="s">
        <v>3716</v>
      </c>
      <c r="E3432" s="14" t="s">
        <v>2181</v>
      </c>
      <c r="F3432" s="5">
        <v>30</v>
      </c>
      <c r="G3432" s="5">
        <v>96</v>
      </c>
      <c r="H3432" s="6" t="s">
        <v>172</v>
      </c>
      <c r="I3432" s="8"/>
      <c r="J3432" s="8"/>
      <c r="K3432" s="8"/>
      <c r="L3432" s="5">
        <v>652.6</v>
      </c>
      <c r="M3432" s="5">
        <v>202</v>
      </c>
      <c r="N3432" s="5">
        <v>652.6</v>
      </c>
      <c r="O3432" s="5">
        <v>1997</v>
      </c>
      <c r="P3432" s="5">
        <v>7</v>
      </c>
      <c r="Q3432" s="15">
        <v>0.2597430344900673</v>
      </c>
      <c r="R3432" s="15">
        <v>140.40094811523139</v>
      </c>
      <c r="S3432" s="6" t="s">
        <v>6</v>
      </c>
      <c r="T3432" s="6"/>
      <c r="U3432" s="15">
        <v>600.13190703300643</v>
      </c>
      <c r="V3432" s="15">
        <v>163.82513295604099</v>
      </c>
      <c r="W3432" s="15">
        <v>52.468092966993595</v>
      </c>
      <c r="X3432" s="6" t="s">
        <v>162</v>
      </c>
    </row>
    <row r="3433" spans="1:24" ht="28.8" x14ac:dyDescent="0.3">
      <c r="A3433" s="6" t="s">
        <v>25</v>
      </c>
      <c r="B3433" s="6" t="s">
        <v>837</v>
      </c>
      <c r="C3433" s="10">
        <v>3259143</v>
      </c>
      <c r="D3433" s="14" t="s">
        <v>2423</v>
      </c>
      <c r="E3433" s="14" t="s">
        <v>3717</v>
      </c>
      <c r="F3433" s="5">
        <v>22</v>
      </c>
      <c r="G3433" s="5">
        <v>101</v>
      </c>
      <c r="H3433" s="6" t="s">
        <v>172</v>
      </c>
      <c r="I3433" s="5">
        <v>220</v>
      </c>
      <c r="J3433" s="10">
        <v>37.1</v>
      </c>
      <c r="K3433" s="11"/>
      <c r="L3433" s="13"/>
      <c r="M3433" s="5">
        <v>98</v>
      </c>
      <c r="N3433" s="5">
        <v>257.10000000000002</v>
      </c>
      <c r="O3433" s="5">
        <v>1999</v>
      </c>
      <c r="P3433" s="5">
        <v>4</v>
      </c>
      <c r="Q3433" s="15">
        <v>0.25955359310111675</v>
      </c>
      <c r="R3433" s="15">
        <v>172.89790844029559</v>
      </c>
      <c r="S3433" s="6" t="s">
        <v>7</v>
      </c>
      <c r="T3433" s="7" t="s">
        <v>14</v>
      </c>
      <c r="U3433" s="15">
        <v>231.66374787609058</v>
      </c>
      <c r="V3433" s="15">
        <v>207.67563012780602</v>
      </c>
      <c r="W3433" s="15">
        <v>25.436252123909441</v>
      </c>
      <c r="X3433" s="6" t="s">
        <v>162</v>
      </c>
    </row>
    <row r="3434" spans="1:24" ht="28.8" x14ac:dyDescent="0.3">
      <c r="A3434" s="6" t="s">
        <v>25</v>
      </c>
      <c r="B3434" s="6" t="s">
        <v>2139</v>
      </c>
      <c r="C3434" s="8"/>
      <c r="D3434" s="14" t="s">
        <v>2704</v>
      </c>
      <c r="E3434" s="14" t="s">
        <v>576</v>
      </c>
      <c r="F3434" s="5">
        <v>21</v>
      </c>
      <c r="G3434" s="11"/>
      <c r="H3434" s="6" t="s">
        <v>161</v>
      </c>
      <c r="I3434" s="11"/>
      <c r="J3434" s="8"/>
      <c r="K3434" s="11"/>
      <c r="L3434" s="10">
        <v>323.3</v>
      </c>
      <c r="M3434" s="5">
        <v>110</v>
      </c>
      <c r="N3434" s="5">
        <v>323.3</v>
      </c>
      <c r="O3434" s="5">
        <v>1996</v>
      </c>
      <c r="P3434" s="5">
        <v>5</v>
      </c>
      <c r="Q3434" s="15">
        <v>0.25953628810630003</v>
      </c>
      <c r="R3434" s="15">
        <v>154.33084039591711</v>
      </c>
      <c r="S3434" s="6" t="s">
        <v>7</v>
      </c>
      <c r="T3434" s="7" t="s">
        <v>14</v>
      </c>
      <c r="U3434" s="15">
        <v>294.75100830830701</v>
      </c>
      <c r="V3434" s="15">
        <v>181.90534112459346</v>
      </c>
      <c r="W3434" s="15">
        <v>28.548991691693004</v>
      </c>
      <c r="X3434" s="6" t="s">
        <v>162</v>
      </c>
    </row>
    <row r="3435" spans="1:24" ht="28.8" x14ac:dyDescent="0.3">
      <c r="A3435" s="6" t="s">
        <v>25</v>
      </c>
      <c r="B3435" s="6" t="s">
        <v>2361</v>
      </c>
      <c r="C3435" s="11"/>
      <c r="D3435" s="14" t="s">
        <v>2581</v>
      </c>
      <c r="E3435" s="14" t="s">
        <v>1004</v>
      </c>
      <c r="F3435" s="5">
        <v>0</v>
      </c>
      <c r="G3435" s="11"/>
      <c r="H3435" s="6" t="s">
        <v>194</v>
      </c>
      <c r="I3435" s="11"/>
      <c r="J3435" s="11"/>
      <c r="K3435" s="11"/>
      <c r="L3435" s="10">
        <v>347.5</v>
      </c>
      <c r="M3435" s="5">
        <v>100</v>
      </c>
      <c r="N3435" s="5">
        <v>347.5</v>
      </c>
      <c r="O3435" s="5">
        <v>2002</v>
      </c>
      <c r="P3435" s="5">
        <v>8</v>
      </c>
      <c r="Q3435" s="15">
        <v>0.25952919651952072</v>
      </c>
      <c r="R3435" s="15">
        <v>130.53017841726617</v>
      </c>
      <c r="S3435" s="6" t="s">
        <v>25</v>
      </c>
      <c r="T3435" s="6"/>
      <c r="U3435" s="15">
        <v>321.54708034804793</v>
      </c>
      <c r="V3435" s="15">
        <v>151.19602112179692</v>
      </c>
      <c r="W3435" s="15">
        <v>25.952919651952072</v>
      </c>
      <c r="X3435" s="6" t="s">
        <v>162</v>
      </c>
    </row>
    <row r="3436" spans="1:24" ht="28.8" x14ac:dyDescent="0.3">
      <c r="A3436" s="6" t="s">
        <v>25</v>
      </c>
      <c r="B3436" s="6" t="s">
        <v>179</v>
      </c>
      <c r="C3436" s="11"/>
      <c r="D3436" s="14" t="s">
        <v>2068</v>
      </c>
      <c r="E3436" s="14" t="s">
        <v>2389</v>
      </c>
      <c r="F3436" s="5">
        <v>30</v>
      </c>
      <c r="G3436" s="5">
        <v>69</v>
      </c>
      <c r="H3436" s="6" t="s">
        <v>172</v>
      </c>
      <c r="I3436" s="11"/>
      <c r="J3436" s="11"/>
      <c r="K3436" s="11"/>
      <c r="L3436" s="10">
        <v>676.7</v>
      </c>
      <c r="M3436" s="5">
        <v>201</v>
      </c>
      <c r="N3436" s="5">
        <v>676.7</v>
      </c>
      <c r="O3436" s="5">
        <v>1992</v>
      </c>
      <c r="P3436" s="5">
        <v>7</v>
      </c>
      <c r="Q3436" s="15">
        <v>0.25940867982651233</v>
      </c>
      <c r="R3436" s="15">
        <v>134.73040693069308</v>
      </c>
      <c r="S3436" s="6" t="s">
        <v>6</v>
      </c>
      <c r="T3436" s="6"/>
      <c r="U3436" s="15">
        <v>624.55885535487107</v>
      </c>
      <c r="V3436" s="15">
        <v>156.44744891712975</v>
      </c>
      <c r="W3436" s="15">
        <v>52.141144645128975</v>
      </c>
      <c r="X3436" s="6" t="s">
        <v>162</v>
      </c>
    </row>
    <row r="3437" spans="1:24" x14ac:dyDescent="0.3">
      <c r="A3437" s="6" t="s">
        <v>25</v>
      </c>
      <c r="B3437" s="6" t="s">
        <v>837</v>
      </c>
      <c r="C3437" s="11"/>
      <c r="D3437" s="14" t="s">
        <v>3142</v>
      </c>
      <c r="E3437" s="14" t="s">
        <v>2214</v>
      </c>
      <c r="F3437" s="5">
        <v>28</v>
      </c>
      <c r="G3437" s="10">
        <v>83</v>
      </c>
      <c r="H3437" s="6" t="s">
        <v>172</v>
      </c>
      <c r="I3437" s="8"/>
      <c r="J3437" s="8"/>
      <c r="K3437" s="8"/>
      <c r="L3437" s="5">
        <v>350.4</v>
      </c>
      <c r="M3437" s="5">
        <v>101</v>
      </c>
      <c r="N3437" s="5">
        <v>350.4</v>
      </c>
      <c r="O3437" s="5">
        <v>1997</v>
      </c>
      <c r="P3437" s="5">
        <v>7</v>
      </c>
      <c r="Q3437" s="15">
        <v>0.25937953752674553</v>
      </c>
      <c r="R3437" s="15">
        <v>130.74437605593607</v>
      </c>
      <c r="S3437" s="6" t="s">
        <v>6</v>
      </c>
      <c r="T3437" s="7" t="s">
        <v>13</v>
      </c>
      <c r="U3437" s="15">
        <v>324.20266670979868</v>
      </c>
      <c r="V3437" s="15">
        <v>151.21803607078152</v>
      </c>
      <c r="W3437" s="15">
        <v>26.1973332902013</v>
      </c>
      <c r="X3437" s="6" t="s">
        <v>162</v>
      </c>
    </row>
    <row r="3438" spans="1:24" ht="28.8" x14ac:dyDescent="0.3">
      <c r="A3438" s="6" t="s">
        <v>25</v>
      </c>
      <c r="B3438" s="6" t="s">
        <v>321</v>
      </c>
      <c r="C3438" s="11"/>
      <c r="D3438" s="14" t="s">
        <v>3005</v>
      </c>
      <c r="E3438" s="14" t="s">
        <v>3194</v>
      </c>
      <c r="F3438" s="5">
        <v>22</v>
      </c>
      <c r="G3438" s="11"/>
      <c r="H3438" s="6" t="s">
        <v>194</v>
      </c>
      <c r="I3438" s="8"/>
      <c r="J3438" s="8"/>
      <c r="K3438" s="8"/>
      <c r="L3438" s="5">
        <v>340</v>
      </c>
      <c r="M3438" s="5">
        <v>100</v>
      </c>
      <c r="N3438" s="5">
        <v>340</v>
      </c>
      <c r="O3438" s="5">
        <v>1997</v>
      </c>
      <c r="P3438" s="5">
        <v>6</v>
      </c>
      <c r="Q3438" s="15">
        <v>0.25918696042242345</v>
      </c>
      <c r="R3438" s="15">
        <v>133.40952058823527</v>
      </c>
      <c r="S3438" s="6" t="s">
        <v>7</v>
      </c>
      <c r="T3438" s="7" t="s">
        <v>14</v>
      </c>
      <c r="U3438" s="15">
        <v>314.08130395775765</v>
      </c>
      <c r="V3438" s="15">
        <v>154.88715309919081</v>
      </c>
      <c r="W3438" s="15">
        <v>25.918696042242345</v>
      </c>
      <c r="X3438" s="6" t="s">
        <v>162</v>
      </c>
    </row>
    <row r="3439" spans="1:24" ht="28.8" x14ac:dyDescent="0.3">
      <c r="A3439" s="6" t="s">
        <v>25</v>
      </c>
      <c r="B3439" s="6" t="s">
        <v>414</v>
      </c>
      <c r="C3439" s="11"/>
      <c r="D3439" s="14" t="s">
        <v>2655</v>
      </c>
      <c r="E3439" s="14" t="s">
        <v>2571</v>
      </c>
      <c r="F3439" s="5">
        <v>24</v>
      </c>
      <c r="G3439" s="13"/>
      <c r="H3439" s="6" t="s">
        <v>194</v>
      </c>
      <c r="I3439" s="8"/>
      <c r="J3439" s="8"/>
      <c r="K3439" s="8"/>
      <c r="L3439" s="5">
        <v>750.5</v>
      </c>
      <c r="M3439" s="5">
        <v>201</v>
      </c>
      <c r="N3439" s="5">
        <v>750.5</v>
      </c>
      <c r="O3439" s="5">
        <v>2002</v>
      </c>
      <c r="P3439" s="5">
        <v>5</v>
      </c>
      <c r="Q3439" s="15">
        <v>0.25917282509534456</v>
      </c>
      <c r="R3439" s="15">
        <v>121.48176731512325</v>
      </c>
      <c r="S3439" s="6" t="s">
        <v>6</v>
      </c>
      <c r="T3439" s="7" t="s">
        <v>13</v>
      </c>
      <c r="U3439" s="15">
        <v>698.40626215583575</v>
      </c>
      <c r="V3439" s="15">
        <v>139.53180073952731</v>
      </c>
      <c r="W3439" s="15">
        <v>52.093737844164252</v>
      </c>
      <c r="X3439" s="6" t="s">
        <v>162</v>
      </c>
    </row>
    <row r="3440" spans="1:24" ht="28.8" x14ac:dyDescent="0.3">
      <c r="A3440" s="6" t="s">
        <v>25</v>
      </c>
      <c r="B3440" s="6" t="s">
        <v>221</v>
      </c>
      <c r="C3440" s="11"/>
      <c r="D3440" s="14" t="s">
        <v>3718</v>
      </c>
      <c r="E3440" s="14" t="s">
        <v>3719</v>
      </c>
      <c r="F3440" s="5">
        <v>28</v>
      </c>
      <c r="G3440" s="10">
        <v>78</v>
      </c>
      <c r="H3440" s="6" t="s">
        <v>172</v>
      </c>
      <c r="I3440" s="11"/>
      <c r="J3440" s="11"/>
      <c r="K3440" s="11"/>
      <c r="L3440" s="10">
        <v>470.5</v>
      </c>
      <c r="M3440" s="5">
        <v>100</v>
      </c>
      <c r="N3440" s="5">
        <v>470.5</v>
      </c>
      <c r="O3440" s="5">
        <v>1989</v>
      </c>
      <c r="P3440" s="5">
        <v>4</v>
      </c>
      <c r="Q3440" s="15">
        <v>0.25912194219473406</v>
      </c>
      <c r="R3440" s="15">
        <v>96.406454835281608</v>
      </c>
      <c r="S3440" s="6" t="s">
        <v>6</v>
      </c>
      <c r="T3440" s="7" t="s">
        <v>13</v>
      </c>
      <c r="U3440" s="15">
        <v>444.58780578052659</v>
      </c>
      <c r="V3440" s="15">
        <v>108.37796526833132</v>
      </c>
      <c r="W3440" s="15">
        <v>25.912194219473406</v>
      </c>
      <c r="X3440" s="6" t="s">
        <v>162</v>
      </c>
    </row>
    <row r="3441" spans="1:24" ht="28.8" x14ac:dyDescent="0.3">
      <c r="A3441" s="6" t="s">
        <v>251</v>
      </c>
      <c r="B3441" s="6" t="s">
        <v>252</v>
      </c>
      <c r="C3441" s="5">
        <v>3967750</v>
      </c>
      <c r="D3441" s="14" t="s">
        <v>3720</v>
      </c>
      <c r="E3441" s="14" t="s">
        <v>3721</v>
      </c>
      <c r="F3441" s="5">
        <v>26</v>
      </c>
      <c r="G3441" s="13"/>
      <c r="H3441" s="6" t="s">
        <v>167</v>
      </c>
      <c r="I3441" s="11"/>
      <c r="J3441" s="11"/>
      <c r="K3441" s="11"/>
      <c r="L3441" s="10">
        <v>509.7</v>
      </c>
      <c r="M3441" s="5">
        <v>100</v>
      </c>
      <c r="N3441" s="5">
        <v>509.7</v>
      </c>
      <c r="O3441" s="5">
        <v>2015</v>
      </c>
      <c r="P3441" s="5">
        <v>7</v>
      </c>
      <c r="Q3441" s="15">
        <v>0.25910663164599329</v>
      </c>
      <c r="R3441" s="15">
        <v>88.992028644300561</v>
      </c>
      <c r="S3441" s="6" t="s">
        <v>6</v>
      </c>
      <c r="T3441" s="7" t="s">
        <v>13</v>
      </c>
      <c r="U3441" s="15">
        <v>483.78933683540066</v>
      </c>
      <c r="V3441" s="15">
        <v>99.322684826517218</v>
      </c>
      <c r="W3441" s="15">
        <v>25.910663164599328</v>
      </c>
      <c r="X3441" s="6" t="s">
        <v>162</v>
      </c>
    </row>
    <row r="3442" spans="1:24" ht="28.8" x14ac:dyDescent="0.3">
      <c r="A3442" s="6" t="s">
        <v>217</v>
      </c>
      <c r="B3442" s="6" t="s">
        <v>252</v>
      </c>
      <c r="C3442" s="5">
        <v>3372771</v>
      </c>
      <c r="D3442" s="14" t="s">
        <v>2412</v>
      </c>
      <c r="E3442" s="14" t="s">
        <v>3284</v>
      </c>
      <c r="F3442" s="5">
        <v>22</v>
      </c>
      <c r="G3442" s="5">
        <v>118</v>
      </c>
      <c r="H3442" s="6" t="s">
        <v>204</v>
      </c>
      <c r="I3442" s="8"/>
      <c r="J3442" s="8"/>
      <c r="K3442" s="8"/>
      <c r="L3442" s="5">
        <v>320</v>
      </c>
      <c r="M3442" s="5">
        <v>100</v>
      </c>
      <c r="N3442" s="5">
        <v>320</v>
      </c>
      <c r="O3442" s="5">
        <v>2017</v>
      </c>
      <c r="P3442" s="5">
        <v>6</v>
      </c>
      <c r="Q3442" s="15">
        <v>0.25910113949139429</v>
      </c>
      <c r="R3442" s="15">
        <v>141.74761562500001</v>
      </c>
      <c r="S3442" s="6" t="s">
        <v>7</v>
      </c>
      <c r="T3442" s="7" t="s">
        <v>14</v>
      </c>
      <c r="U3442" s="15">
        <v>294.08988605086057</v>
      </c>
      <c r="V3442" s="15">
        <v>165.65788251046632</v>
      </c>
      <c r="W3442" s="15">
        <v>25.910113949139429</v>
      </c>
      <c r="X3442" s="6" t="s">
        <v>168</v>
      </c>
    </row>
    <row r="3443" spans="1:24" ht="28.8" x14ac:dyDescent="0.3">
      <c r="A3443" s="6" t="s">
        <v>25</v>
      </c>
      <c r="B3443" s="6" t="s">
        <v>794</v>
      </c>
      <c r="C3443" s="11"/>
      <c r="D3443" s="14" t="s">
        <v>1519</v>
      </c>
      <c r="E3443" s="14" t="s">
        <v>1520</v>
      </c>
      <c r="F3443" s="5">
        <v>26</v>
      </c>
      <c r="G3443" s="13"/>
      <c r="H3443" s="6" t="s">
        <v>194</v>
      </c>
      <c r="I3443" s="11"/>
      <c r="J3443" s="11"/>
      <c r="K3443" s="11"/>
      <c r="L3443" s="10">
        <v>502</v>
      </c>
      <c r="M3443" s="5">
        <v>100</v>
      </c>
      <c r="N3443" s="5">
        <v>502</v>
      </c>
      <c r="O3443" s="5">
        <v>2001</v>
      </c>
      <c r="P3443" s="5">
        <v>8</v>
      </c>
      <c r="Q3443" s="15">
        <v>0.2590892078569294</v>
      </c>
      <c r="R3443" s="15">
        <v>90.357045816733063</v>
      </c>
      <c r="S3443" s="6" t="s">
        <v>6</v>
      </c>
      <c r="T3443" s="7" t="s">
        <v>13</v>
      </c>
      <c r="U3443" s="15">
        <v>476.09107921430706</v>
      </c>
      <c r="V3443" s="15">
        <v>100.91737064047805</v>
      </c>
      <c r="W3443" s="15">
        <v>25.908920785692942</v>
      </c>
      <c r="X3443" s="6" t="s">
        <v>162</v>
      </c>
    </row>
    <row r="3444" spans="1:24" ht="28.8" x14ac:dyDescent="0.3">
      <c r="A3444" s="6" t="s">
        <v>25</v>
      </c>
      <c r="B3444" s="6" t="s">
        <v>837</v>
      </c>
      <c r="C3444" s="11"/>
      <c r="D3444" s="14" t="s">
        <v>1750</v>
      </c>
      <c r="E3444" s="14" t="s">
        <v>948</v>
      </c>
      <c r="F3444" s="5">
        <v>32</v>
      </c>
      <c r="G3444" s="11"/>
      <c r="H3444" s="6" t="s">
        <v>172</v>
      </c>
      <c r="I3444" s="8"/>
      <c r="J3444" s="8"/>
      <c r="K3444" s="8"/>
      <c r="L3444" s="5">
        <v>362</v>
      </c>
      <c r="M3444" s="5">
        <v>100</v>
      </c>
      <c r="N3444" s="5">
        <v>362</v>
      </c>
      <c r="O3444" s="5">
        <v>1996</v>
      </c>
      <c r="P3444" s="5">
        <v>5</v>
      </c>
      <c r="Q3444" s="15">
        <v>0.25908442364437689</v>
      </c>
      <c r="R3444" s="15">
        <v>125.3017596685083</v>
      </c>
      <c r="S3444" s="6" t="s">
        <v>6</v>
      </c>
      <c r="T3444" s="6"/>
      <c r="U3444" s="15">
        <v>336.09155763556231</v>
      </c>
      <c r="V3444" s="15">
        <v>144.2296955855353</v>
      </c>
      <c r="W3444" s="15">
        <v>25.90844236443769</v>
      </c>
      <c r="X3444" s="6" t="s">
        <v>162</v>
      </c>
    </row>
    <row r="3445" spans="1:24" ht="43.2" x14ac:dyDescent="0.3">
      <c r="A3445" s="6" t="s">
        <v>217</v>
      </c>
      <c r="B3445" s="6" t="s">
        <v>493</v>
      </c>
      <c r="C3445" s="5">
        <v>50025763</v>
      </c>
      <c r="D3445" s="14" t="s">
        <v>2080</v>
      </c>
      <c r="E3445" s="14" t="s">
        <v>2391</v>
      </c>
      <c r="F3445" s="5">
        <v>21</v>
      </c>
      <c r="G3445" s="5">
        <v>83</v>
      </c>
      <c r="H3445" s="6" t="s">
        <v>204</v>
      </c>
      <c r="I3445" s="11"/>
      <c r="J3445" s="11"/>
      <c r="K3445" s="11"/>
      <c r="L3445" s="10">
        <v>313.89999999999998</v>
      </c>
      <c r="M3445" s="5">
        <v>100</v>
      </c>
      <c r="N3445" s="5">
        <v>313.89999999999998</v>
      </c>
      <c r="O3445" s="5">
        <v>2018</v>
      </c>
      <c r="P3445" s="5">
        <v>7</v>
      </c>
      <c r="Q3445" s="15">
        <v>0.25907164840484254</v>
      </c>
      <c r="R3445" s="15">
        <v>144.50218859509397</v>
      </c>
      <c r="S3445" s="6" t="s">
        <v>7</v>
      </c>
      <c r="T3445" s="7" t="s">
        <v>14</v>
      </c>
      <c r="U3445" s="15">
        <v>287.99283515951572</v>
      </c>
      <c r="V3445" s="15">
        <v>169.50268806705509</v>
      </c>
      <c r="W3445" s="15">
        <v>25.907164840484256</v>
      </c>
      <c r="X3445" s="6" t="s">
        <v>168</v>
      </c>
    </row>
    <row r="3446" spans="1:24" ht="28.8" x14ac:dyDescent="0.3">
      <c r="A3446" s="6" t="s">
        <v>178</v>
      </c>
      <c r="B3446" s="6" t="s">
        <v>3722</v>
      </c>
      <c r="C3446" s="5">
        <v>3968559</v>
      </c>
      <c r="D3446" s="14" t="s">
        <v>3723</v>
      </c>
      <c r="E3446" s="14" t="s">
        <v>3724</v>
      </c>
      <c r="F3446" s="5">
        <v>26</v>
      </c>
      <c r="G3446" s="5">
        <v>82</v>
      </c>
      <c r="H3446" s="6" t="s">
        <v>186</v>
      </c>
      <c r="I3446" s="10">
        <v>184.5</v>
      </c>
      <c r="J3446" s="10">
        <v>168</v>
      </c>
      <c r="K3446" s="8"/>
      <c r="L3446" s="11"/>
      <c r="M3446" s="5">
        <v>100</v>
      </c>
      <c r="N3446" s="5">
        <v>352.5</v>
      </c>
      <c r="O3446" s="5">
        <v>2016</v>
      </c>
      <c r="P3446" s="5">
        <v>4</v>
      </c>
      <c r="Q3446" s="15">
        <v>0.25904988304613313</v>
      </c>
      <c r="R3446" s="15">
        <v>128.67868652482269</v>
      </c>
      <c r="S3446" s="6" t="s">
        <v>6</v>
      </c>
      <c r="T3446" s="7" t="s">
        <v>13</v>
      </c>
      <c r="U3446" s="15">
        <v>326.59501169538669</v>
      </c>
      <c r="V3446" s="15">
        <v>148.59550324956018</v>
      </c>
      <c r="W3446" s="15">
        <v>25.904988304613312</v>
      </c>
      <c r="X3446" s="6" t="s">
        <v>168</v>
      </c>
    </row>
    <row r="3447" spans="1:24" ht="28.8" x14ac:dyDescent="0.3">
      <c r="A3447" s="6" t="s">
        <v>163</v>
      </c>
      <c r="B3447" s="6" t="s">
        <v>2578</v>
      </c>
      <c r="C3447" s="5">
        <v>50038238</v>
      </c>
      <c r="D3447" s="14" t="s">
        <v>3725</v>
      </c>
      <c r="E3447" s="14" t="s">
        <v>2956</v>
      </c>
      <c r="F3447" s="5">
        <v>21</v>
      </c>
      <c r="G3447" s="10">
        <v>80</v>
      </c>
      <c r="H3447" s="6" t="s">
        <v>167</v>
      </c>
      <c r="I3447" s="5">
        <v>107.9</v>
      </c>
      <c r="J3447" s="10">
        <v>123.4</v>
      </c>
      <c r="K3447" s="5">
        <v>172.5</v>
      </c>
      <c r="L3447" s="13"/>
      <c r="M3447" s="5">
        <v>102</v>
      </c>
      <c r="N3447" s="5">
        <v>403.8</v>
      </c>
      <c r="O3447" s="5">
        <v>2019</v>
      </c>
      <c r="P3447" s="5">
        <v>5</v>
      </c>
      <c r="Q3447" s="15">
        <v>0.25901423990795175</v>
      </c>
      <c r="R3447" s="15">
        <v>114.57756745913819</v>
      </c>
      <c r="S3447" s="6" t="s">
        <v>7</v>
      </c>
      <c r="T3447" s="7" t="s">
        <v>14</v>
      </c>
      <c r="U3447" s="15">
        <v>377.38054752938893</v>
      </c>
      <c r="V3447" s="15">
        <v>130.79748568422139</v>
      </c>
      <c r="W3447" s="15">
        <v>26.419452470611077</v>
      </c>
      <c r="X3447" s="6" t="s">
        <v>168</v>
      </c>
    </row>
    <row r="3448" spans="1:24" ht="28.8" x14ac:dyDescent="0.3">
      <c r="A3448" s="6" t="s">
        <v>25</v>
      </c>
      <c r="B3448" s="6" t="s">
        <v>404</v>
      </c>
      <c r="C3448" s="11"/>
      <c r="D3448" s="14" t="s">
        <v>2668</v>
      </c>
      <c r="E3448" s="14" t="s">
        <v>2669</v>
      </c>
      <c r="F3448" s="5">
        <v>21</v>
      </c>
      <c r="G3448" s="13"/>
      <c r="H3448" s="6" t="s">
        <v>194</v>
      </c>
      <c r="I3448" s="11"/>
      <c r="J3448" s="11"/>
      <c r="K3448" s="11"/>
      <c r="L3448" s="10">
        <v>283</v>
      </c>
      <c r="M3448" s="5">
        <v>103</v>
      </c>
      <c r="N3448" s="5">
        <v>283</v>
      </c>
      <c r="O3448" s="5">
        <v>1984</v>
      </c>
      <c r="P3448" s="5">
        <v>4</v>
      </c>
      <c r="Q3448" s="15">
        <v>0.25899515197213047</v>
      </c>
      <c r="R3448" s="15">
        <v>165.08838908127208</v>
      </c>
      <c r="S3448" s="6" t="s">
        <v>7</v>
      </c>
      <c r="T3448" s="7" t="s">
        <v>14</v>
      </c>
      <c r="U3448" s="15">
        <v>256.32349934687056</v>
      </c>
      <c r="V3448" s="15">
        <v>196.54908170919128</v>
      </c>
      <c r="W3448" s="15">
        <v>26.676500653129438</v>
      </c>
      <c r="X3448" s="6" t="s">
        <v>162</v>
      </c>
    </row>
    <row r="3449" spans="1:24" ht="28.8" x14ac:dyDescent="0.3">
      <c r="A3449" s="6" t="s">
        <v>178</v>
      </c>
      <c r="B3449" s="6" t="s">
        <v>2953</v>
      </c>
      <c r="C3449" s="5">
        <v>50052647</v>
      </c>
      <c r="D3449" s="14" t="s">
        <v>3726</v>
      </c>
      <c r="E3449" s="14" t="s">
        <v>3727</v>
      </c>
      <c r="F3449" s="5">
        <v>28</v>
      </c>
      <c r="G3449" s="10">
        <v>78</v>
      </c>
      <c r="H3449" s="6" t="s">
        <v>186</v>
      </c>
      <c r="I3449" s="5">
        <v>30.3</v>
      </c>
      <c r="J3449" s="5">
        <v>31.9</v>
      </c>
      <c r="K3449" s="5">
        <v>341.8</v>
      </c>
      <c r="L3449" s="13"/>
      <c r="M3449" s="5">
        <v>100</v>
      </c>
      <c r="N3449" s="5">
        <v>404</v>
      </c>
      <c r="O3449" s="5">
        <v>2020</v>
      </c>
      <c r="P3449" s="5">
        <v>4</v>
      </c>
      <c r="Q3449" s="15">
        <v>0.25898126864539961</v>
      </c>
      <c r="R3449" s="15">
        <v>112.27533910891088</v>
      </c>
      <c r="S3449" s="6" t="s">
        <v>6</v>
      </c>
      <c r="T3449" s="7" t="s">
        <v>13</v>
      </c>
      <c r="U3449" s="15">
        <v>378.10187313546004</v>
      </c>
      <c r="V3449" s="15">
        <v>127.99878892259989</v>
      </c>
      <c r="W3449" s="15">
        <v>25.898126864539961</v>
      </c>
      <c r="X3449" s="6" t="s">
        <v>168</v>
      </c>
    </row>
    <row r="3450" spans="1:24" ht="28.8" x14ac:dyDescent="0.3">
      <c r="A3450" s="6" t="s">
        <v>25</v>
      </c>
      <c r="B3450" s="6" t="s">
        <v>173</v>
      </c>
      <c r="C3450" s="11"/>
      <c r="D3450" s="14" t="s">
        <v>2330</v>
      </c>
      <c r="E3450" s="14" t="s">
        <v>3728</v>
      </c>
      <c r="F3450" s="5">
        <v>32</v>
      </c>
      <c r="G3450" s="5">
        <v>80</v>
      </c>
      <c r="H3450" s="6" t="s">
        <v>172</v>
      </c>
      <c r="I3450" s="8"/>
      <c r="J3450" s="8"/>
      <c r="K3450" s="8"/>
      <c r="L3450" s="5">
        <v>291.7</v>
      </c>
      <c r="M3450" s="5">
        <v>100</v>
      </c>
      <c r="N3450" s="5">
        <v>291.7</v>
      </c>
      <c r="O3450" s="5">
        <v>1994</v>
      </c>
      <c r="P3450" s="5">
        <v>6</v>
      </c>
      <c r="Q3450" s="15">
        <v>0.2587056756713656</v>
      </c>
      <c r="R3450" s="15">
        <v>155.49961261570104</v>
      </c>
      <c r="S3450" s="6" t="s">
        <v>6</v>
      </c>
      <c r="T3450" s="6"/>
      <c r="U3450" s="15">
        <v>265.82943243286343</v>
      </c>
      <c r="V3450" s="15">
        <v>183.57977876097061</v>
      </c>
      <c r="W3450" s="15">
        <v>25.870567567136561</v>
      </c>
      <c r="X3450" s="6" t="s">
        <v>162</v>
      </c>
    </row>
    <row r="3451" spans="1:24" ht="28.8" x14ac:dyDescent="0.3">
      <c r="A3451" s="6" t="s">
        <v>25</v>
      </c>
      <c r="B3451" s="6" t="s">
        <v>173</v>
      </c>
      <c r="C3451" s="11"/>
      <c r="D3451" s="14" t="s">
        <v>606</v>
      </c>
      <c r="E3451" s="14" t="s">
        <v>3729</v>
      </c>
      <c r="F3451" s="5">
        <v>30</v>
      </c>
      <c r="G3451" s="11"/>
      <c r="H3451" s="6" t="s">
        <v>172</v>
      </c>
      <c r="I3451" s="8"/>
      <c r="J3451" s="8"/>
      <c r="K3451" s="8"/>
      <c r="L3451" s="5">
        <v>434</v>
      </c>
      <c r="M3451" s="5">
        <v>100</v>
      </c>
      <c r="N3451" s="5">
        <v>434</v>
      </c>
      <c r="O3451" s="5">
        <v>1985</v>
      </c>
      <c r="P3451" s="5">
        <v>9</v>
      </c>
      <c r="Q3451" s="15">
        <v>0.2586689876233737</v>
      </c>
      <c r="R3451" s="15">
        <v>104.51437096774193</v>
      </c>
      <c r="S3451" s="6" t="s">
        <v>6</v>
      </c>
      <c r="T3451" s="6"/>
      <c r="U3451" s="15">
        <v>408.13310123766263</v>
      </c>
      <c r="V3451" s="15">
        <v>118.32340755401263</v>
      </c>
      <c r="W3451" s="15">
        <v>25.866898762337371</v>
      </c>
      <c r="X3451" s="6" t="s">
        <v>162</v>
      </c>
    </row>
    <row r="3452" spans="1:24" ht="28.8" x14ac:dyDescent="0.3">
      <c r="A3452" s="6" t="s">
        <v>25</v>
      </c>
      <c r="B3452" s="6" t="s">
        <v>294</v>
      </c>
      <c r="C3452" s="11"/>
      <c r="D3452" s="14" t="s">
        <v>2670</v>
      </c>
      <c r="E3452" s="14" t="s">
        <v>2671</v>
      </c>
      <c r="F3452" s="5">
        <v>21</v>
      </c>
      <c r="G3452" s="10">
        <v>93</v>
      </c>
      <c r="H3452" s="6" t="s">
        <v>161</v>
      </c>
      <c r="I3452" s="11"/>
      <c r="J3452" s="11"/>
      <c r="K3452" s="11"/>
      <c r="L3452" s="10">
        <v>330.5</v>
      </c>
      <c r="M3452" s="5">
        <v>100</v>
      </c>
      <c r="N3452" s="5">
        <v>330.5</v>
      </c>
      <c r="O3452" s="5">
        <v>1988</v>
      </c>
      <c r="P3452" s="5">
        <v>8</v>
      </c>
      <c r="Q3452" s="15">
        <v>0.25858040937156035</v>
      </c>
      <c r="R3452" s="15">
        <v>137.24428744326775</v>
      </c>
      <c r="S3452" s="6" t="s">
        <v>7</v>
      </c>
      <c r="T3452" s="7" t="s">
        <v>14</v>
      </c>
      <c r="U3452" s="15">
        <v>304.64195906284397</v>
      </c>
      <c r="V3452" s="15">
        <v>159.86095527565868</v>
      </c>
      <c r="W3452" s="15">
        <v>25.858040937156034</v>
      </c>
      <c r="X3452" s="6" t="s">
        <v>162</v>
      </c>
    </row>
    <row r="3453" spans="1:24" ht="28.8" x14ac:dyDescent="0.3">
      <c r="A3453" s="6" t="s">
        <v>1691</v>
      </c>
      <c r="B3453" s="6" t="s">
        <v>3643</v>
      </c>
      <c r="C3453" s="5">
        <v>50063581</v>
      </c>
      <c r="D3453" s="14" t="s">
        <v>2650</v>
      </c>
      <c r="E3453" s="14" t="s">
        <v>2229</v>
      </c>
      <c r="F3453" s="5">
        <v>18</v>
      </c>
      <c r="G3453" s="8"/>
      <c r="H3453" s="6" t="s">
        <v>1695</v>
      </c>
      <c r="I3453" s="13"/>
      <c r="J3453" s="13"/>
      <c r="K3453" s="13"/>
      <c r="L3453" s="5">
        <v>380</v>
      </c>
      <c r="M3453" s="5">
        <v>104</v>
      </c>
      <c r="N3453" s="5">
        <v>380</v>
      </c>
      <c r="O3453" s="5">
        <v>2020</v>
      </c>
      <c r="P3453" s="5">
        <v>9</v>
      </c>
      <c r="Q3453" s="15">
        <v>0.2585181300292464</v>
      </c>
      <c r="R3453" s="15">
        <v>124.14106968421052</v>
      </c>
      <c r="S3453" s="6" t="s">
        <v>7</v>
      </c>
      <c r="T3453" s="7" t="s">
        <v>14</v>
      </c>
      <c r="U3453" s="15">
        <v>353.11411447695838</v>
      </c>
      <c r="V3453" s="15">
        <v>142.83995919712845</v>
      </c>
      <c r="W3453" s="15">
        <v>26.885885523041622</v>
      </c>
      <c r="X3453" s="6" t="s">
        <v>168</v>
      </c>
    </row>
    <row r="3454" spans="1:24" ht="28.8" x14ac:dyDescent="0.3">
      <c r="A3454" s="6" t="s">
        <v>217</v>
      </c>
      <c r="B3454" s="6" t="s">
        <v>1380</v>
      </c>
      <c r="C3454" s="5">
        <v>50038141</v>
      </c>
      <c r="D3454" s="14" t="s">
        <v>3725</v>
      </c>
      <c r="E3454" s="14" t="s">
        <v>2956</v>
      </c>
      <c r="F3454" s="5">
        <v>22</v>
      </c>
      <c r="G3454" s="5">
        <v>90</v>
      </c>
      <c r="H3454" s="6" t="s">
        <v>204</v>
      </c>
      <c r="I3454" s="10">
        <v>116.3</v>
      </c>
      <c r="J3454" s="10">
        <v>135</v>
      </c>
      <c r="K3454" s="10">
        <v>172.9</v>
      </c>
      <c r="L3454" s="11"/>
      <c r="M3454" s="5">
        <v>100</v>
      </c>
      <c r="N3454" s="5">
        <v>424.20000000000005</v>
      </c>
      <c r="O3454" s="5">
        <v>2019</v>
      </c>
      <c r="P3454" s="5">
        <v>5</v>
      </c>
      <c r="Q3454" s="15">
        <v>0.25829229956981464</v>
      </c>
      <c r="R3454" s="15">
        <v>106.92889438943895</v>
      </c>
      <c r="S3454" s="6" t="s">
        <v>7</v>
      </c>
      <c r="T3454" s="7" t="s">
        <v>14</v>
      </c>
      <c r="U3454" s="15">
        <v>398.37077004301858</v>
      </c>
      <c r="V3454" s="15">
        <v>121.10892699124402</v>
      </c>
      <c r="W3454" s="15">
        <v>25.829229956981465</v>
      </c>
      <c r="X3454" s="6" t="s">
        <v>168</v>
      </c>
    </row>
    <row r="3455" spans="1:24" ht="28.8" x14ac:dyDescent="0.3">
      <c r="A3455" s="6" t="s">
        <v>25</v>
      </c>
      <c r="B3455" s="6" t="s">
        <v>447</v>
      </c>
      <c r="C3455" s="11"/>
      <c r="D3455" s="14" t="s">
        <v>2708</v>
      </c>
      <c r="E3455" s="14" t="s">
        <v>2708</v>
      </c>
      <c r="F3455" s="5">
        <v>20</v>
      </c>
      <c r="G3455" s="13"/>
      <c r="H3455" s="6" t="s">
        <v>161</v>
      </c>
      <c r="I3455" s="10">
        <v>373</v>
      </c>
      <c r="J3455" s="10">
        <v>28</v>
      </c>
      <c r="K3455" s="10">
        <v>103</v>
      </c>
      <c r="L3455" s="11"/>
      <c r="M3455" s="5">
        <v>100</v>
      </c>
      <c r="N3455" s="5">
        <v>504</v>
      </c>
      <c r="O3455" s="5">
        <v>1991</v>
      </c>
      <c r="P3455" s="5">
        <v>4</v>
      </c>
      <c r="Q3455" s="15">
        <v>0.25807926228914768</v>
      </c>
      <c r="R3455" s="15">
        <v>89.998486111111106</v>
      </c>
      <c r="S3455" s="6" t="s">
        <v>7</v>
      </c>
      <c r="T3455" s="7" t="s">
        <v>14</v>
      </c>
      <c r="U3455" s="15">
        <v>478.19207377108523</v>
      </c>
      <c r="V3455" s="15">
        <v>100.34430854933035</v>
      </c>
      <c r="W3455" s="15">
        <v>25.807926228914766</v>
      </c>
      <c r="X3455" s="6" t="s">
        <v>162</v>
      </c>
    </row>
    <row r="3456" spans="1:24" ht="28.8" x14ac:dyDescent="0.3">
      <c r="A3456" s="6" t="s">
        <v>25</v>
      </c>
      <c r="B3456" s="6" t="s">
        <v>769</v>
      </c>
      <c r="C3456" s="11"/>
      <c r="D3456" s="14" t="s">
        <v>3730</v>
      </c>
      <c r="E3456" s="14" t="s">
        <v>1059</v>
      </c>
      <c r="F3456" s="5">
        <v>28</v>
      </c>
      <c r="G3456" s="10">
        <v>78</v>
      </c>
      <c r="H3456" s="6" t="s">
        <v>161</v>
      </c>
      <c r="I3456" s="10">
        <v>0</v>
      </c>
      <c r="J3456" s="10">
        <v>0</v>
      </c>
      <c r="K3456" s="10">
        <v>349.7</v>
      </c>
      <c r="L3456" s="11"/>
      <c r="M3456" s="5">
        <v>100</v>
      </c>
      <c r="N3456" s="5">
        <v>349.7</v>
      </c>
      <c r="O3456" s="5">
        <v>2003</v>
      </c>
      <c r="P3456" s="5">
        <v>9</v>
      </c>
      <c r="Q3456" s="15">
        <v>0.25792478398398655</v>
      </c>
      <c r="R3456" s="15">
        <v>129.70899914212183</v>
      </c>
      <c r="S3456" s="6" t="s">
        <v>6</v>
      </c>
      <c r="T3456" s="7" t="s">
        <v>13</v>
      </c>
      <c r="U3456" s="15">
        <v>323.90752160160133</v>
      </c>
      <c r="V3456" s="15">
        <v>149.89121284958694</v>
      </c>
      <c r="W3456" s="15">
        <v>25.792478398398657</v>
      </c>
      <c r="X3456" s="6" t="s">
        <v>162</v>
      </c>
    </row>
    <row r="3457" spans="1:24" ht="28.8" x14ac:dyDescent="0.3">
      <c r="A3457" s="6" t="s">
        <v>251</v>
      </c>
      <c r="B3457" s="6" t="s">
        <v>1328</v>
      </c>
      <c r="C3457" s="11"/>
      <c r="D3457" s="14" t="s">
        <v>1772</v>
      </c>
      <c r="E3457" s="14" t="s">
        <v>3731</v>
      </c>
      <c r="F3457" s="5">
        <v>24</v>
      </c>
      <c r="G3457" s="8"/>
      <c r="H3457" s="6" t="s">
        <v>194</v>
      </c>
      <c r="I3457" s="11"/>
      <c r="J3457" s="11"/>
      <c r="K3457" s="11"/>
      <c r="L3457" s="10">
        <v>311.7</v>
      </c>
      <c r="M3457" s="5">
        <v>100</v>
      </c>
      <c r="N3457" s="5">
        <v>311.7</v>
      </c>
      <c r="O3457" s="5">
        <v>2007</v>
      </c>
      <c r="P3457" s="5">
        <v>8</v>
      </c>
      <c r="Q3457" s="15">
        <v>0.2578864114643119</v>
      </c>
      <c r="R3457" s="15">
        <v>145.52209496310553</v>
      </c>
      <c r="S3457" s="6" t="s">
        <v>6</v>
      </c>
      <c r="T3457" s="7" t="s">
        <v>13</v>
      </c>
      <c r="U3457" s="15">
        <v>285.9113588535688</v>
      </c>
      <c r="V3457" s="15">
        <v>170.75266641850561</v>
      </c>
      <c r="W3457" s="15">
        <v>25.788641146431189</v>
      </c>
      <c r="X3457" s="6" t="s">
        <v>162</v>
      </c>
    </row>
    <row r="3458" spans="1:24" ht="28.8" x14ac:dyDescent="0.3">
      <c r="A3458" s="6" t="s">
        <v>25</v>
      </c>
      <c r="B3458" s="6" t="s">
        <v>842</v>
      </c>
      <c r="C3458" s="11"/>
      <c r="D3458" s="14" t="s">
        <v>3732</v>
      </c>
      <c r="E3458" s="14" t="s">
        <v>3733</v>
      </c>
      <c r="F3458" s="5">
        <v>24</v>
      </c>
      <c r="G3458" s="11"/>
      <c r="H3458" s="6" t="s">
        <v>194</v>
      </c>
      <c r="I3458" s="8"/>
      <c r="J3458" s="8"/>
      <c r="K3458" s="8"/>
      <c r="L3458" s="5">
        <v>530.5</v>
      </c>
      <c r="M3458" s="5">
        <v>121</v>
      </c>
      <c r="N3458" s="5">
        <v>530.5</v>
      </c>
      <c r="O3458" s="5">
        <v>2003</v>
      </c>
      <c r="P3458" s="5">
        <v>7</v>
      </c>
      <c r="Q3458" s="15">
        <v>0.25779754853453113</v>
      </c>
      <c r="R3458" s="15">
        <v>103.45839164938737</v>
      </c>
      <c r="S3458" s="6" t="s">
        <v>6</v>
      </c>
      <c r="T3458" s="7" t="s">
        <v>13</v>
      </c>
      <c r="U3458" s="15">
        <v>499.30649662732174</v>
      </c>
      <c r="V3458" s="15">
        <v>116.80831608743144</v>
      </c>
      <c r="W3458" s="15">
        <v>31.193503372678265</v>
      </c>
      <c r="X3458" s="6" t="s">
        <v>162</v>
      </c>
    </row>
    <row r="3459" spans="1:24" ht="28.8" x14ac:dyDescent="0.3">
      <c r="A3459" s="6" t="s">
        <v>1691</v>
      </c>
      <c r="B3459" s="6" t="s">
        <v>2278</v>
      </c>
      <c r="C3459" s="5">
        <v>50065393</v>
      </c>
      <c r="D3459" s="14" t="s">
        <v>1706</v>
      </c>
      <c r="E3459" s="14" t="s">
        <v>1707</v>
      </c>
      <c r="F3459" s="5">
        <v>18</v>
      </c>
      <c r="G3459" s="10">
        <v>60</v>
      </c>
      <c r="H3459" s="6" t="s">
        <v>190</v>
      </c>
      <c r="I3459" s="5">
        <v>120.7</v>
      </c>
      <c r="J3459" s="5">
        <v>9</v>
      </c>
      <c r="K3459" s="5">
        <v>356.8</v>
      </c>
      <c r="L3459" s="13"/>
      <c r="M3459" s="5">
        <v>103</v>
      </c>
      <c r="N3459" s="5">
        <v>486.5</v>
      </c>
      <c r="O3459" s="5">
        <v>2020</v>
      </c>
      <c r="P3459" s="5">
        <v>10</v>
      </c>
      <c r="Q3459" s="15">
        <v>0.2577664022864723</v>
      </c>
      <c r="R3459" s="15">
        <v>96.032916978417262</v>
      </c>
      <c r="S3459" s="6" t="s">
        <v>7</v>
      </c>
      <c r="T3459" s="7" t="s">
        <v>14</v>
      </c>
      <c r="U3459" s="15">
        <v>459.95006056449336</v>
      </c>
      <c r="V3459" s="15">
        <v>107.76655703058556</v>
      </c>
      <c r="W3459" s="15">
        <v>26.549939435506644</v>
      </c>
      <c r="X3459" s="6" t="s">
        <v>168</v>
      </c>
    </row>
    <row r="3460" spans="1:24" ht="28.8" x14ac:dyDescent="0.3">
      <c r="A3460" s="6" t="s">
        <v>200</v>
      </c>
      <c r="B3460" s="6" t="s">
        <v>1621</v>
      </c>
      <c r="C3460" s="5">
        <v>3971736</v>
      </c>
      <c r="D3460" s="14" t="s">
        <v>1756</v>
      </c>
      <c r="E3460" s="14" t="s">
        <v>3280</v>
      </c>
      <c r="F3460" s="5">
        <v>21</v>
      </c>
      <c r="G3460" s="10">
        <v>50</v>
      </c>
      <c r="H3460" s="6" t="s">
        <v>204</v>
      </c>
      <c r="I3460" s="5">
        <v>103.5</v>
      </c>
      <c r="J3460" s="5">
        <v>25</v>
      </c>
      <c r="K3460" s="5">
        <v>270.60000000000002</v>
      </c>
      <c r="L3460" s="13"/>
      <c r="M3460" s="5">
        <v>100</v>
      </c>
      <c r="N3460" s="5">
        <v>399.1</v>
      </c>
      <c r="O3460" s="5">
        <v>2016</v>
      </c>
      <c r="P3460" s="5">
        <v>9</v>
      </c>
      <c r="Q3460" s="15">
        <v>0.25772736851410799</v>
      </c>
      <c r="R3460" s="15">
        <v>113.65381358055623</v>
      </c>
      <c r="S3460" s="6" t="s">
        <v>7</v>
      </c>
      <c r="T3460" s="7" t="s">
        <v>14</v>
      </c>
      <c r="U3460" s="15">
        <v>373.32726314858922</v>
      </c>
      <c r="V3460" s="15">
        <v>129.73871916903059</v>
      </c>
      <c r="W3460" s="15">
        <v>25.772736851410798</v>
      </c>
      <c r="X3460" s="6" t="s">
        <v>168</v>
      </c>
    </row>
    <row r="3461" spans="1:24" ht="43.2" x14ac:dyDescent="0.3">
      <c r="A3461" s="6" t="s">
        <v>200</v>
      </c>
      <c r="B3461" s="6" t="s">
        <v>450</v>
      </c>
      <c r="C3461" s="5">
        <v>3971771</v>
      </c>
      <c r="D3461" s="14" t="s">
        <v>1758</v>
      </c>
      <c r="E3461" s="14" t="s">
        <v>1291</v>
      </c>
      <c r="F3461" s="5">
        <v>22</v>
      </c>
      <c r="G3461" s="10">
        <v>75</v>
      </c>
      <c r="H3461" s="6" t="s">
        <v>204</v>
      </c>
      <c r="I3461" s="10">
        <v>147.19999999999999</v>
      </c>
      <c r="J3461" s="10">
        <v>0</v>
      </c>
      <c r="K3461" s="10">
        <v>242.5</v>
      </c>
      <c r="L3461" s="11"/>
      <c r="M3461" s="5">
        <v>100</v>
      </c>
      <c r="N3461" s="5">
        <v>389.7</v>
      </c>
      <c r="O3461" s="5">
        <v>2016</v>
      </c>
      <c r="P3461" s="5">
        <v>10</v>
      </c>
      <c r="Q3461" s="15">
        <v>0.25762029945919324</v>
      </c>
      <c r="R3461" s="15">
        <v>116.39527072106748</v>
      </c>
      <c r="S3461" s="6" t="s">
        <v>7</v>
      </c>
      <c r="T3461" s="7" t="s">
        <v>14</v>
      </c>
      <c r="U3461" s="15">
        <v>363.93797005408067</v>
      </c>
      <c r="V3461" s="15">
        <v>133.18668579219985</v>
      </c>
      <c r="W3461" s="15">
        <v>25.762029945919323</v>
      </c>
      <c r="X3461" s="6" t="s">
        <v>168</v>
      </c>
    </row>
    <row r="3462" spans="1:24" ht="28.8" x14ac:dyDescent="0.3">
      <c r="A3462" s="6" t="s">
        <v>25</v>
      </c>
      <c r="B3462" s="6" t="s">
        <v>709</v>
      </c>
      <c r="C3462" s="11"/>
      <c r="D3462" s="14" t="s">
        <v>1663</v>
      </c>
      <c r="E3462" s="14" t="s">
        <v>1664</v>
      </c>
      <c r="F3462" s="5">
        <v>19</v>
      </c>
      <c r="G3462" s="5">
        <v>69</v>
      </c>
      <c r="H3462" s="6" t="s">
        <v>190</v>
      </c>
      <c r="I3462" s="11"/>
      <c r="J3462" s="11"/>
      <c r="K3462" s="11"/>
      <c r="L3462" s="10">
        <v>386.8</v>
      </c>
      <c r="M3462" s="5">
        <v>108</v>
      </c>
      <c r="N3462" s="5">
        <v>386.8</v>
      </c>
      <c r="O3462" s="5">
        <v>1992</v>
      </c>
      <c r="P3462" s="5">
        <v>7</v>
      </c>
      <c r="Q3462" s="15">
        <v>0.25754034904109924</v>
      </c>
      <c r="R3462" s="15">
        <v>126.6493690796277</v>
      </c>
      <c r="S3462" s="6" t="s">
        <v>7</v>
      </c>
      <c r="T3462" s="7" t="s">
        <v>14</v>
      </c>
      <c r="U3462" s="15">
        <v>358.98564230356129</v>
      </c>
      <c r="V3462" s="15">
        <v>146.2187086980131</v>
      </c>
      <c r="W3462" s="15">
        <v>27.814357696438719</v>
      </c>
      <c r="X3462" s="6" t="s">
        <v>162</v>
      </c>
    </row>
    <row r="3463" spans="1:24" ht="28.8" x14ac:dyDescent="0.3">
      <c r="A3463" s="6" t="s">
        <v>178</v>
      </c>
      <c r="B3463" s="6" t="s">
        <v>2953</v>
      </c>
      <c r="C3463" s="5">
        <v>50037234</v>
      </c>
      <c r="D3463" s="14" t="s">
        <v>3734</v>
      </c>
      <c r="E3463" s="14" t="s">
        <v>3735</v>
      </c>
      <c r="F3463" s="5">
        <v>30</v>
      </c>
      <c r="G3463" s="5">
        <v>69</v>
      </c>
      <c r="H3463" s="6" t="s">
        <v>186</v>
      </c>
      <c r="I3463" s="10">
        <v>27.4</v>
      </c>
      <c r="J3463" s="10">
        <v>41.9</v>
      </c>
      <c r="K3463" s="10">
        <v>299.7</v>
      </c>
      <c r="L3463" s="11"/>
      <c r="M3463" s="5">
        <v>100</v>
      </c>
      <c r="N3463" s="5">
        <v>369</v>
      </c>
      <c r="O3463" s="5">
        <v>2019</v>
      </c>
      <c r="P3463" s="5">
        <v>5</v>
      </c>
      <c r="Q3463" s="15">
        <v>0.25746373980321435</v>
      </c>
      <c r="R3463" s="15">
        <v>122.92476151761517</v>
      </c>
      <c r="S3463" s="6" t="s">
        <v>6</v>
      </c>
      <c r="T3463" s="6"/>
      <c r="U3463" s="15">
        <v>343.25362601967856</v>
      </c>
      <c r="V3463" s="15">
        <v>141.25327673092013</v>
      </c>
      <c r="W3463" s="15">
        <v>25.746373980321437</v>
      </c>
      <c r="X3463" s="6" t="s">
        <v>168</v>
      </c>
    </row>
    <row r="3464" spans="1:24" ht="28.8" x14ac:dyDescent="0.3">
      <c r="A3464" s="6" t="s">
        <v>25</v>
      </c>
      <c r="B3464" s="6" t="s">
        <v>233</v>
      </c>
      <c r="C3464" s="11"/>
      <c r="D3464" s="14" t="s">
        <v>3736</v>
      </c>
      <c r="E3464" s="14" t="s">
        <v>3737</v>
      </c>
      <c r="F3464" s="5">
        <v>26</v>
      </c>
      <c r="G3464" s="11"/>
      <c r="H3464" s="6" t="s">
        <v>194</v>
      </c>
      <c r="I3464" s="13"/>
      <c r="J3464" s="13"/>
      <c r="K3464" s="13"/>
      <c r="L3464" s="5">
        <v>327</v>
      </c>
      <c r="M3464" s="5">
        <v>101</v>
      </c>
      <c r="N3464" s="5">
        <v>327</v>
      </c>
      <c r="O3464" s="5">
        <v>2003</v>
      </c>
      <c r="P3464" s="5">
        <v>7</v>
      </c>
      <c r="Q3464" s="15">
        <v>0.25739798345798509</v>
      </c>
      <c r="R3464" s="15">
        <v>140.10039562691131</v>
      </c>
      <c r="S3464" s="6" t="s">
        <v>6</v>
      </c>
      <c r="T3464" s="7" t="s">
        <v>13</v>
      </c>
      <c r="U3464" s="15">
        <v>301.0028036707435</v>
      </c>
      <c r="V3464" s="15">
        <v>163.41186075860395</v>
      </c>
      <c r="W3464" s="15">
        <v>25.997196329256496</v>
      </c>
      <c r="X3464" s="6" t="s">
        <v>162</v>
      </c>
    </row>
    <row r="3465" spans="1:24" ht="28.8" x14ac:dyDescent="0.3">
      <c r="A3465" s="6" t="s">
        <v>25</v>
      </c>
      <c r="B3465" s="6" t="s">
        <v>513</v>
      </c>
      <c r="C3465" s="11"/>
      <c r="D3465" s="14" t="s">
        <v>3015</v>
      </c>
      <c r="E3465" s="14" t="s">
        <v>3016</v>
      </c>
      <c r="F3465" s="5">
        <v>21</v>
      </c>
      <c r="G3465" s="11"/>
      <c r="H3465" s="6" t="s">
        <v>161</v>
      </c>
      <c r="I3465" s="13"/>
      <c r="J3465" s="13"/>
      <c r="K3465" s="13"/>
      <c r="L3465" s="5">
        <v>311.8</v>
      </c>
      <c r="M3465" s="5">
        <v>116</v>
      </c>
      <c r="N3465" s="5">
        <v>311.8</v>
      </c>
      <c r="O3465" s="5">
        <v>1992</v>
      </c>
      <c r="P3465" s="5">
        <v>4</v>
      </c>
      <c r="Q3465" s="15">
        <v>0.25732976855939355</v>
      </c>
      <c r="R3465" s="15">
        <v>168.7514910840282</v>
      </c>
      <c r="S3465" s="6" t="s">
        <v>7</v>
      </c>
      <c r="T3465" s="7" t="s">
        <v>14</v>
      </c>
      <c r="U3465" s="15">
        <v>281.94974684711036</v>
      </c>
      <c r="V3465" s="15">
        <v>201.60497534946722</v>
      </c>
      <c r="W3465" s="15">
        <v>29.85025315288965</v>
      </c>
      <c r="X3465" s="6" t="s">
        <v>162</v>
      </c>
    </row>
    <row r="3466" spans="1:24" ht="28.8" x14ac:dyDescent="0.3">
      <c r="A3466" s="6" t="s">
        <v>200</v>
      </c>
      <c r="B3466" s="6" t="s">
        <v>2215</v>
      </c>
      <c r="C3466" s="5">
        <v>3381907</v>
      </c>
      <c r="D3466" s="14" t="s">
        <v>3738</v>
      </c>
      <c r="E3466" s="14" t="s">
        <v>3739</v>
      </c>
      <c r="F3466" s="5">
        <v>21</v>
      </c>
      <c r="G3466" s="5">
        <v>70</v>
      </c>
      <c r="H3466" s="6" t="s">
        <v>204</v>
      </c>
      <c r="I3466" s="11"/>
      <c r="J3466" s="11"/>
      <c r="K3466" s="11"/>
      <c r="L3466" s="13"/>
      <c r="M3466" s="5">
        <v>100</v>
      </c>
      <c r="N3466" s="5">
        <v>301.60000000000002</v>
      </c>
      <c r="O3466" s="5">
        <v>2016</v>
      </c>
      <c r="P3466" s="5">
        <v>7</v>
      </c>
      <c r="Q3466" s="15">
        <v>0.25731982849755014</v>
      </c>
      <c r="R3466" s="15">
        <v>150.39534814323605</v>
      </c>
      <c r="S3466" s="6" t="s">
        <v>7</v>
      </c>
      <c r="T3466" s="7" t="s">
        <v>14</v>
      </c>
      <c r="U3466" s="15">
        <v>275.86801715024501</v>
      </c>
      <c r="V3466" s="15">
        <v>177.08872933340285</v>
      </c>
      <c r="W3466" s="15">
        <v>25.731982849755013</v>
      </c>
      <c r="X3466" s="6" t="s">
        <v>168</v>
      </c>
    </row>
    <row r="3467" spans="1:24" ht="28.8" x14ac:dyDescent="0.3">
      <c r="A3467" s="6" t="s">
        <v>200</v>
      </c>
      <c r="B3467" s="6" t="s">
        <v>158</v>
      </c>
      <c r="C3467" s="11"/>
      <c r="D3467" s="14" t="s">
        <v>3034</v>
      </c>
      <c r="E3467" s="14" t="s">
        <v>3035</v>
      </c>
      <c r="F3467" s="5">
        <v>21</v>
      </c>
      <c r="G3467" s="5">
        <v>60</v>
      </c>
      <c r="H3467" s="6" t="s">
        <v>161</v>
      </c>
      <c r="I3467" s="5">
        <v>499.6</v>
      </c>
      <c r="J3467" s="5">
        <v>21.3</v>
      </c>
      <c r="K3467" s="5">
        <v>348</v>
      </c>
      <c r="L3467" s="8"/>
      <c r="M3467" s="5">
        <v>227</v>
      </c>
      <c r="N3467" s="5">
        <v>868.9</v>
      </c>
      <c r="O3467" s="5">
        <v>2007</v>
      </c>
      <c r="P3467" s="5">
        <v>10</v>
      </c>
      <c r="Q3467" s="15">
        <v>0.25722905904693022</v>
      </c>
      <c r="R3467" s="15">
        <v>118.50094140867765</v>
      </c>
      <c r="S3467" s="6" t="s">
        <v>7</v>
      </c>
      <c r="T3467" s="7" t="s">
        <v>14</v>
      </c>
      <c r="U3467" s="15">
        <v>810.50900359634682</v>
      </c>
      <c r="V3467" s="15">
        <v>135.76459471551357</v>
      </c>
      <c r="W3467" s="15">
        <v>58.390996403653162</v>
      </c>
      <c r="X3467" s="6" t="s">
        <v>162</v>
      </c>
    </row>
    <row r="3468" spans="1:24" ht="28.8" x14ac:dyDescent="0.3">
      <c r="A3468" s="6" t="s">
        <v>178</v>
      </c>
      <c r="B3468" s="6" t="s">
        <v>2202</v>
      </c>
      <c r="C3468" s="5">
        <v>50057982</v>
      </c>
      <c r="D3468" s="14" t="s">
        <v>3740</v>
      </c>
      <c r="E3468" s="14" t="s">
        <v>3741</v>
      </c>
      <c r="F3468" s="5">
        <v>28</v>
      </c>
      <c r="G3468" s="10">
        <v>80</v>
      </c>
      <c r="H3468" s="6" t="s">
        <v>172</v>
      </c>
      <c r="I3468" s="11"/>
      <c r="J3468" s="11"/>
      <c r="K3468" s="11"/>
      <c r="L3468" s="10">
        <v>683.7</v>
      </c>
      <c r="M3468" s="5">
        <v>200</v>
      </c>
      <c r="N3468" s="5">
        <v>683.7</v>
      </c>
      <c r="O3468" s="5">
        <v>2020</v>
      </c>
      <c r="P3468" s="5">
        <v>6</v>
      </c>
      <c r="Q3468" s="15">
        <v>0.25715266264669767</v>
      </c>
      <c r="R3468" s="15">
        <v>132.6875442445517</v>
      </c>
      <c r="S3468" s="6" t="s">
        <v>6</v>
      </c>
      <c r="T3468" s="7" t="s">
        <v>13</v>
      </c>
      <c r="U3468" s="15">
        <v>632.26946747066052</v>
      </c>
      <c r="V3468" s="15">
        <v>153.83541832295424</v>
      </c>
      <c r="W3468" s="15">
        <v>51.43053252933953</v>
      </c>
      <c r="X3468" s="6" t="s">
        <v>168</v>
      </c>
    </row>
    <row r="3469" spans="1:24" ht="28.8" x14ac:dyDescent="0.3">
      <c r="A3469" s="6" t="s">
        <v>25</v>
      </c>
      <c r="B3469" s="6" t="s">
        <v>824</v>
      </c>
      <c r="C3469" s="11"/>
      <c r="D3469" s="14" t="s">
        <v>3267</v>
      </c>
      <c r="E3469" s="14" t="s">
        <v>3391</v>
      </c>
      <c r="F3469" s="5">
        <v>32</v>
      </c>
      <c r="G3469" s="5">
        <v>77</v>
      </c>
      <c r="H3469" s="6" t="s">
        <v>172</v>
      </c>
      <c r="I3469" s="11"/>
      <c r="J3469" s="11"/>
      <c r="K3469" s="13"/>
      <c r="L3469" s="10">
        <v>358.5</v>
      </c>
      <c r="M3469" s="5">
        <v>101</v>
      </c>
      <c r="N3469" s="5">
        <v>358.5</v>
      </c>
      <c r="O3469" s="5">
        <v>1989</v>
      </c>
      <c r="P3469" s="5">
        <v>7</v>
      </c>
      <c r="Q3469" s="15">
        <v>0.25714276946264181</v>
      </c>
      <c r="R3469" s="15">
        <v>127.7903190237099</v>
      </c>
      <c r="S3469" s="6" t="s">
        <v>6</v>
      </c>
      <c r="T3469" s="6"/>
      <c r="U3469" s="15">
        <v>332.52858028427318</v>
      </c>
      <c r="V3469" s="15">
        <v>147.36676913578086</v>
      </c>
      <c r="W3469" s="15">
        <v>25.971419715726825</v>
      </c>
      <c r="X3469" s="6" t="s">
        <v>162</v>
      </c>
    </row>
    <row r="3470" spans="1:24" ht="28.8" x14ac:dyDescent="0.3">
      <c r="A3470" s="6" t="s">
        <v>25</v>
      </c>
      <c r="B3470" s="6" t="s">
        <v>1962</v>
      </c>
      <c r="C3470" s="11"/>
      <c r="D3470" s="14" t="s">
        <v>738</v>
      </c>
      <c r="E3470" s="14" t="s">
        <v>739</v>
      </c>
      <c r="F3470" s="5">
        <v>26</v>
      </c>
      <c r="G3470" s="5">
        <v>95</v>
      </c>
      <c r="H3470" s="6" t="s">
        <v>172</v>
      </c>
      <c r="I3470" s="11"/>
      <c r="J3470" s="11"/>
      <c r="K3470" s="11"/>
      <c r="L3470" s="10">
        <v>298.10000000000002</v>
      </c>
      <c r="M3470" s="5">
        <v>100</v>
      </c>
      <c r="N3470" s="5">
        <v>298.10000000000002</v>
      </c>
      <c r="O3470" s="5">
        <v>1992</v>
      </c>
      <c r="P3470" s="5">
        <v>6</v>
      </c>
      <c r="Q3470" s="15">
        <v>0.25707876948013847</v>
      </c>
      <c r="R3470" s="15">
        <v>152.16114391143913</v>
      </c>
      <c r="S3470" s="6" t="s">
        <v>6</v>
      </c>
      <c r="T3470" s="7" t="s">
        <v>13</v>
      </c>
      <c r="U3470" s="15">
        <v>272.39212305198618</v>
      </c>
      <c r="V3470" s="15">
        <v>179.33741555847763</v>
      </c>
      <c r="W3470" s="15">
        <v>25.707876948013848</v>
      </c>
      <c r="X3470" s="6" t="s">
        <v>162</v>
      </c>
    </row>
    <row r="3471" spans="1:24" ht="28.8" x14ac:dyDescent="0.3">
      <c r="A3471" s="6" t="s">
        <v>25</v>
      </c>
      <c r="B3471" s="6" t="s">
        <v>1962</v>
      </c>
      <c r="C3471" s="11"/>
      <c r="D3471" s="14" t="s">
        <v>2317</v>
      </c>
      <c r="E3471" s="14" t="s">
        <v>2318</v>
      </c>
      <c r="F3471" s="5">
        <v>30</v>
      </c>
      <c r="G3471" s="5">
        <v>104</v>
      </c>
      <c r="H3471" s="6" t="s">
        <v>860</v>
      </c>
      <c r="I3471" s="11"/>
      <c r="J3471" s="11"/>
      <c r="K3471" s="11"/>
      <c r="L3471" s="10">
        <v>288.8</v>
      </c>
      <c r="M3471" s="5">
        <v>100</v>
      </c>
      <c r="N3471" s="5">
        <v>288.8</v>
      </c>
      <c r="O3471" s="5">
        <v>1991</v>
      </c>
      <c r="P3471" s="5">
        <v>7</v>
      </c>
      <c r="Q3471" s="15">
        <v>0.25701814362377662</v>
      </c>
      <c r="R3471" s="15">
        <v>157.06106994459833</v>
      </c>
      <c r="S3471" s="6" t="s">
        <v>6</v>
      </c>
      <c r="T3471" s="6"/>
      <c r="U3471" s="15">
        <v>263.09818563762235</v>
      </c>
      <c r="V3471" s="15">
        <v>185.83534636948406</v>
      </c>
      <c r="W3471" s="15">
        <v>25.701814362377661</v>
      </c>
      <c r="X3471" s="6" t="s">
        <v>162</v>
      </c>
    </row>
    <row r="3472" spans="1:24" ht="28.8" x14ac:dyDescent="0.3">
      <c r="A3472" s="6" t="s">
        <v>200</v>
      </c>
      <c r="B3472" s="6" t="s">
        <v>261</v>
      </c>
      <c r="C3472" s="8"/>
      <c r="D3472" s="14" t="s">
        <v>3572</v>
      </c>
      <c r="E3472" s="14" t="s">
        <v>3035</v>
      </c>
      <c r="F3472" s="5">
        <v>20</v>
      </c>
      <c r="G3472" s="10">
        <v>60</v>
      </c>
      <c r="H3472" s="6" t="s">
        <v>161</v>
      </c>
      <c r="I3472" s="10">
        <v>355.79999999999995</v>
      </c>
      <c r="J3472" s="10">
        <v>48.1</v>
      </c>
      <c r="K3472" s="10">
        <v>253.3</v>
      </c>
      <c r="L3472" s="11"/>
      <c r="M3472" s="5">
        <v>185</v>
      </c>
      <c r="N3472" s="5">
        <v>657.2</v>
      </c>
      <c r="O3472" s="5">
        <v>2007</v>
      </c>
      <c r="P3472" s="5">
        <v>10</v>
      </c>
      <c r="Q3472" s="15">
        <v>0.25691469954085366</v>
      </c>
      <c r="R3472" s="15">
        <v>127.68500981436397</v>
      </c>
      <c r="S3472" s="6" t="s">
        <v>7</v>
      </c>
      <c r="T3472" s="7" t="s">
        <v>14</v>
      </c>
      <c r="U3472" s="15">
        <v>609.67078058494212</v>
      </c>
      <c r="V3472" s="15">
        <v>147.31514164001581</v>
      </c>
      <c r="W3472" s="15">
        <v>47.529219415057923</v>
      </c>
      <c r="X3472" s="6" t="s">
        <v>162</v>
      </c>
    </row>
    <row r="3473" spans="1:24" ht="28.8" x14ac:dyDescent="0.3">
      <c r="A3473" s="6" t="s">
        <v>2187</v>
      </c>
      <c r="B3473" s="6" t="s">
        <v>2160</v>
      </c>
      <c r="C3473" s="10">
        <v>3971196</v>
      </c>
      <c r="D3473" s="14" t="s">
        <v>2870</v>
      </c>
      <c r="E3473" s="14" t="s">
        <v>2406</v>
      </c>
      <c r="F3473" s="5">
        <v>30</v>
      </c>
      <c r="G3473" s="10">
        <v>75</v>
      </c>
      <c r="H3473" s="6" t="s">
        <v>167</v>
      </c>
      <c r="I3473" s="13"/>
      <c r="J3473" s="13"/>
      <c r="K3473" s="13"/>
      <c r="L3473" s="5">
        <v>330</v>
      </c>
      <c r="M3473" s="5">
        <v>100</v>
      </c>
      <c r="N3473" s="5">
        <v>330</v>
      </c>
      <c r="O3473" s="5">
        <v>2016</v>
      </c>
      <c r="P3473" s="5">
        <v>8</v>
      </c>
      <c r="Q3473" s="15">
        <v>0.25679435526877625</v>
      </c>
      <c r="R3473" s="15">
        <v>137.45223333333331</v>
      </c>
      <c r="S3473" s="6" t="s">
        <v>6</v>
      </c>
      <c r="T3473" s="6"/>
      <c r="U3473" s="15">
        <v>304.32056447312237</v>
      </c>
      <c r="V3473" s="15">
        <v>160.13963312119964</v>
      </c>
      <c r="W3473" s="15">
        <v>25.679435526877626</v>
      </c>
      <c r="X3473" s="6" t="s">
        <v>168</v>
      </c>
    </row>
    <row r="3474" spans="1:24" ht="28.8" x14ac:dyDescent="0.3">
      <c r="A3474" s="6" t="s">
        <v>251</v>
      </c>
      <c r="B3474" s="6" t="s">
        <v>233</v>
      </c>
      <c r="C3474" s="10">
        <v>3349384</v>
      </c>
      <c r="D3474" s="14" t="s">
        <v>3742</v>
      </c>
      <c r="E3474" s="14" t="s">
        <v>3402</v>
      </c>
      <c r="F3474" s="5">
        <v>24</v>
      </c>
      <c r="G3474" s="13"/>
      <c r="H3474" s="6" t="s">
        <v>167</v>
      </c>
      <c r="I3474" s="13"/>
      <c r="J3474" s="13"/>
      <c r="K3474" s="13"/>
      <c r="L3474" s="5">
        <v>974.3</v>
      </c>
      <c r="M3474" s="5">
        <v>201</v>
      </c>
      <c r="N3474" s="5">
        <v>974.3</v>
      </c>
      <c r="O3474" s="5">
        <v>2009</v>
      </c>
      <c r="P3474" s="5">
        <v>7</v>
      </c>
      <c r="Q3474" s="15">
        <v>0.25676218723634381</v>
      </c>
      <c r="R3474" s="15">
        <v>93.576995145232473</v>
      </c>
      <c r="S3474" s="6" t="s">
        <v>6</v>
      </c>
      <c r="T3474" s="7" t="s">
        <v>13</v>
      </c>
      <c r="U3474" s="15">
        <v>922.69080036549485</v>
      </c>
      <c r="V3474" s="15">
        <v>104.68616140713256</v>
      </c>
      <c r="W3474" s="15">
        <v>51.609199634505103</v>
      </c>
      <c r="X3474" s="6" t="s">
        <v>162</v>
      </c>
    </row>
    <row r="3475" spans="1:24" ht="28.8" x14ac:dyDescent="0.3">
      <c r="A3475" s="6" t="s">
        <v>25</v>
      </c>
      <c r="B3475" s="6" t="s">
        <v>794</v>
      </c>
      <c r="C3475" s="8"/>
      <c r="D3475" s="14" t="s">
        <v>2509</v>
      </c>
      <c r="E3475" s="14" t="s">
        <v>2823</v>
      </c>
      <c r="F3475" s="5">
        <v>0</v>
      </c>
      <c r="G3475" s="8"/>
      <c r="H3475" s="6" t="s">
        <v>194</v>
      </c>
      <c r="I3475" s="13"/>
      <c r="J3475" s="13"/>
      <c r="K3475" s="13"/>
      <c r="L3475" s="5">
        <v>331.5</v>
      </c>
      <c r="M3475" s="5">
        <v>100</v>
      </c>
      <c r="N3475" s="5">
        <v>331.5</v>
      </c>
      <c r="O3475" s="5">
        <v>2002</v>
      </c>
      <c r="P3475" s="5">
        <v>6</v>
      </c>
      <c r="Q3475" s="15">
        <v>0.25671989942471496</v>
      </c>
      <c r="R3475" s="15">
        <v>136.83027752639515</v>
      </c>
      <c r="S3475" s="6" t="s">
        <v>25</v>
      </c>
      <c r="T3475" s="6"/>
      <c r="U3475" s="15">
        <v>305.8280100575285</v>
      </c>
      <c r="V3475" s="15">
        <v>159.26664824261934</v>
      </c>
      <c r="W3475" s="15">
        <v>25.671989942471498</v>
      </c>
      <c r="X3475" s="6" t="s">
        <v>162</v>
      </c>
    </row>
    <row r="3476" spans="1:24" ht="28.8" x14ac:dyDescent="0.3">
      <c r="A3476" s="6" t="s">
        <v>251</v>
      </c>
      <c r="B3476" s="6" t="s">
        <v>230</v>
      </c>
      <c r="C3476" s="8"/>
      <c r="D3476" s="14" t="s">
        <v>2488</v>
      </c>
      <c r="E3476" s="14" t="s">
        <v>3524</v>
      </c>
      <c r="F3476" s="5">
        <v>28</v>
      </c>
      <c r="G3476" s="11"/>
      <c r="H3476" s="6" t="s">
        <v>194</v>
      </c>
      <c r="I3476" s="10">
        <v>105.4</v>
      </c>
      <c r="J3476" s="10">
        <v>20.6</v>
      </c>
      <c r="K3476" s="10">
        <v>224.2</v>
      </c>
      <c r="L3476" s="11"/>
      <c r="M3476" s="5">
        <v>101</v>
      </c>
      <c r="N3476" s="5">
        <v>350.2</v>
      </c>
      <c r="O3476" s="5">
        <v>2005</v>
      </c>
      <c r="P3476" s="5">
        <v>9</v>
      </c>
      <c r="Q3476" s="15">
        <v>0.25665460669390228</v>
      </c>
      <c r="R3476" s="15">
        <v>130.81904446030839</v>
      </c>
      <c r="S3476" s="6" t="s">
        <v>6</v>
      </c>
      <c r="T3476" s="7" t="s">
        <v>13</v>
      </c>
      <c r="U3476" s="15">
        <v>324.27788472391586</v>
      </c>
      <c r="V3476" s="15">
        <v>151.40326038320495</v>
      </c>
      <c r="W3476" s="15">
        <v>25.922115276084128</v>
      </c>
      <c r="X3476" s="6" t="s">
        <v>162</v>
      </c>
    </row>
    <row r="3477" spans="1:24" ht="28.8" x14ac:dyDescent="0.3">
      <c r="A3477" s="6" t="s">
        <v>178</v>
      </c>
      <c r="B3477" s="6" t="s">
        <v>1250</v>
      </c>
      <c r="C3477" s="8"/>
      <c r="D3477" s="14" t="s">
        <v>1772</v>
      </c>
      <c r="E3477" s="14" t="s">
        <v>1773</v>
      </c>
      <c r="F3477" s="5">
        <v>24</v>
      </c>
      <c r="G3477" s="5">
        <v>84</v>
      </c>
      <c r="H3477" s="6" t="s">
        <v>492</v>
      </c>
      <c r="I3477" s="13"/>
      <c r="J3477" s="13"/>
      <c r="K3477" s="13"/>
      <c r="L3477" s="5">
        <v>320.39999999999998</v>
      </c>
      <c r="M3477" s="5">
        <v>100</v>
      </c>
      <c r="N3477" s="5">
        <v>320.39999999999998</v>
      </c>
      <c r="O3477" s="5">
        <v>2007</v>
      </c>
      <c r="P3477" s="5">
        <v>8</v>
      </c>
      <c r="Q3477" s="15">
        <v>0.25655810618543684</v>
      </c>
      <c r="R3477" s="15">
        <v>141.570652309613</v>
      </c>
      <c r="S3477" s="6" t="s">
        <v>6</v>
      </c>
      <c r="T3477" s="7" t="s">
        <v>13</v>
      </c>
      <c r="U3477" s="15">
        <v>294.74418938145629</v>
      </c>
      <c r="V3477" s="15">
        <v>165.50998889958649</v>
      </c>
      <c r="W3477" s="15">
        <v>25.655810618543683</v>
      </c>
      <c r="X3477" s="6" t="s">
        <v>162</v>
      </c>
    </row>
    <row r="3478" spans="1:24" ht="28.8" x14ac:dyDescent="0.3">
      <c r="A3478" s="6" t="s">
        <v>801</v>
      </c>
      <c r="B3478" s="6" t="s">
        <v>1231</v>
      </c>
      <c r="C3478" s="10">
        <v>50009092</v>
      </c>
      <c r="D3478" s="14" t="s">
        <v>495</v>
      </c>
      <c r="E3478" s="14" t="s">
        <v>3743</v>
      </c>
      <c r="F3478" s="5">
        <v>21</v>
      </c>
      <c r="G3478" s="5">
        <v>69</v>
      </c>
      <c r="H3478" s="6" t="s">
        <v>167</v>
      </c>
      <c r="I3478" s="13"/>
      <c r="J3478" s="13"/>
      <c r="K3478" s="13"/>
      <c r="L3478" s="5">
        <v>320.2</v>
      </c>
      <c r="M3478" s="5">
        <v>100</v>
      </c>
      <c r="N3478" s="5">
        <v>320.2</v>
      </c>
      <c r="O3478" s="5">
        <v>2017</v>
      </c>
      <c r="P3478" s="5">
        <v>7</v>
      </c>
      <c r="Q3478" s="15">
        <v>0.25631994937720548</v>
      </c>
      <c r="R3478" s="15">
        <v>141.65907870081199</v>
      </c>
      <c r="S3478" s="6" t="s">
        <v>7</v>
      </c>
      <c r="T3478" s="7" t="s">
        <v>14</v>
      </c>
      <c r="U3478" s="15">
        <v>294.56800506227944</v>
      </c>
      <c r="V3478" s="15">
        <v>165.46108125386311</v>
      </c>
      <c r="W3478" s="15">
        <v>25.631994937720549</v>
      </c>
      <c r="X3478" s="6" t="s">
        <v>168</v>
      </c>
    </row>
    <row r="3479" spans="1:24" ht="28.8" x14ac:dyDescent="0.3">
      <c r="A3479" s="6" t="s">
        <v>251</v>
      </c>
      <c r="B3479" s="6" t="s">
        <v>502</v>
      </c>
      <c r="C3479" s="13"/>
      <c r="D3479" s="14" t="s">
        <v>1878</v>
      </c>
      <c r="E3479" s="14" t="s">
        <v>1879</v>
      </c>
      <c r="F3479" s="5">
        <v>24</v>
      </c>
      <c r="G3479" s="11"/>
      <c r="H3479" s="6" t="s">
        <v>194</v>
      </c>
      <c r="I3479" s="13"/>
      <c r="J3479" s="13"/>
      <c r="K3479" s="13"/>
      <c r="L3479" s="5">
        <v>882.3</v>
      </c>
      <c r="M3479" s="5">
        <v>199</v>
      </c>
      <c r="N3479" s="5">
        <v>882.3</v>
      </c>
      <c r="O3479" s="5">
        <v>2006</v>
      </c>
      <c r="P3479" s="5">
        <v>5</v>
      </c>
      <c r="Q3479" s="15">
        <v>0.25612804199125383</v>
      </c>
      <c r="R3479" s="15">
        <v>102.30633756092033</v>
      </c>
      <c r="S3479" s="6" t="s">
        <v>6</v>
      </c>
      <c r="T3479" s="7" t="s">
        <v>13</v>
      </c>
      <c r="U3479" s="15">
        <v>831.33051964374044</v>
      </c>
      <c r="V3479" s="15">
        <v>115.59388668282273</v>
      </c>
      <c r="W3479" s="15">
        <v>50.96948035625951</v>
      </c>
      <c r="X3479" s="6" t="s">
        <v>162</v>
      </c>
    </row>
    <row r="3480" spans="1:24" ht="43.2" x14ac:dyDescent="0.3">
      <c r="A3480" s="6" t="s">
        <v>251</v>
      </c>
      <c r="B3480" s="6" t="s">
        <v>450</v>
      </c>
      <c r="C3480" s="10">
        <v>3935048</v>
      </c>
      <c r="D3480" s="14" t="s">
        <v>1403</v>
      </c>
      <c r="E3480" s="14" t="s">
        <v>1403</v>
      </c>
      <c r="F3480" s="5">
        <v>22</v>
      </c>
      <c r="G3480" s="5">
        <v>100</v>
      </c>
      <c r="H3480" s="6" t="s">
        <v>204</v>
      </c>
      <c r="I3480" s="13"/>
      <c r="J3480" s="13"/>
      <c r="K3480" s="13"/>
      <c r="L3480" s="5">
        <v>431.4</v>
      </c>
      <c r="M3480" s="5">
        <v>100</v>
      </c>
      <c r="N3480" s="5">
        <v>431.4</v>
      </c>
      <c r="O3480" s="5">
        <v>2004</v>
      </c>
      <c r="P3480" s="5">
        <v>4</v>
      </c>
      <c r="Q3480" s="15">
        <v>0.25601167059725355</v>
      </c>
      <c r="R3480" s="15">
        <v>105.14426750115902</v>
      </c>
      <c r="S3480" s="6" t="s">
        <v>7</v>
      </c>
      <c r="T3480" s="7" t="s">
        <v>14</v>
      </c>
      <c r="U3480" s="15">
        <v>405.79883294027462</v>
      </c>
      <c r="V3480" s="15">
        <v>119.09469408485216</v>
      </c>
      <c r="W3480" s="15">
        <v>25.601167059725356</v>
      </c>
      <c r="X3480" s="6" t="s">
        <v>162</v>
      </c>
    </row>
    <row r="3481" spans="1:24" ht="28.8" x14ac:dyDescent="0.3">
      <c r="A3481" s="6" t="s">
        <v>25</v>
      </c>
      <c r="B3481" s="6" t="s">
        <v>2260</v>
      </c>
      <c r="C3481" s="8"/>
      <c r="D3481" s="14" t="s">
        <v>2690</v>
      </c>
      <c r="E3481" s="14" t="s">
        <v>2651</v>
      </c>
      <c r="F3481" s="5">
        <v>19</v>
      </c>
      <c r="G3481" s="8"/>
      <c r="H3481" s="6" t="s">
        <v>190</v>
      </c>
      <c r="I3481" s="13"/>
      <c r="J3481" s="13"/>
      <c r="K3481" s="13"/>
      <c r="L3481" s="5">
        <v>302.39999999999998</v>
      </c>
      <c r="M3481" s="5">
        <v>104</v>
      </c>
      <c r="N3481" s="5">
        <v>302.39999999999998</v>
      </c>
      <c r="O3481" s="5">
        <v>1991</v>
      </c>
      <c r="P3481" s="5">
        <v>5</v>
      </c>
      <c r="Q3481" s="15">
        <v>0.25592192964288346</v>
      </c>
      <c r="R3481" s="15">
        <v>155.99737592592592</v>
      </c>
      <c r="S3481" s="6" t="s">
        <v>7</v>
      </c>
      <c r="T3481" s="7" t="s">
        <v>14</v>
      </c>
      <c r="U3481" s="15">
        <v>275.7841193171401</v>
      </c>
      <c r="V3481" s="15">
        <v>184.28484925100631</v>
      </c>
      <c r="W3481" s="15">
        <v>26.615880682859881</v>
      </c>
      <c r="X3481" s="6" t="s">
        <v>162</v>
      </c>
    </row>
    <row r="3482" spans="1:24" ht="28.8" x14ac:dyDescent="0.3">
      <c r="A3482" s="6" t="s">
        <v>1958</v>
      </c>
      <c r="B3482" s="6" t="s">
        <v>3340</v>
      </c>
      <c r="C3482" s="8"/>
      <c r="D3482" s="14" t="s">
        <v>3070</v>
      </c>
      <c r="E3482" s="14" t="s">
        <v>3071</v>
      </c>
      <c r="F3482" s="5">
        <v>26</v>
      </c>
      <c r="G3482" s="11"/>
      <c r="H3482" s="6" t="s">
        <v>1961</v>
      </c>
      <c r="I3482" s="13"/>
      <c r="J3482" s="13"/>
      <c r="K3482" s="13"/>
      <c r="L3482" s="5">
        <v>266.48</v>
      </c>
      <c r="M3482" s="5">
        <v>100</v>
      </c>
      <c r="N3482" s="5">
        <v>266.48</v>
      </c>
      <c r="O3482" s="5">
        <v>2020</v>
      </c>
      <c r="P3482" s="5">
        <v>5</v>
      </c>
      <c r="Q3482" s="15">
        <v>0.25583830362337467</v>
      </c>
      <c r="R3482" s="15">
        <v>170.21629015310717</v>
      </c>
      <c r="S3482" s="6" t="s">
        <v>6</v>
      </c>
      <c r="T3482" s="7" t="s">
        <v>13</v>
      </c>
      <c r="U3482" s="15">
        <v>240.89616963766255</v>
      </c>
      <c r="V3482" s="15">
        <v>203.49315106922049</v>
      </c>
      <c r="W3482" s="15">
        <v>25.583830362337466</v>
      </c>
      <c r="X3482" s="6" t="s">
        <v>168</v>
      </c>
    </row>
    <row r="3483" spans="1:24" ht="28.8" x14ac:dyDescent="0.3">
      <c r="A3483" s="6" t="s">
        <v>25</v>
      </c>
      <c r="B3483" s="6" t="s">
        <v>588</v>
      </c>
      <c r="C3483" s="13"/>
      <c r="D3483" s="14" t="s">
        <v>2798</v>
      </c>
      <c r="E3483" s="14" t="s">
        <v>2799</v>
      </c>
      <c r="F3483" s="5">
        <v>26</v>
      </c>
      <c r="G3483" s="11"/>
      <c r="H3483" s="6" t="s">
        <v>194</v>
      </c>
      <c r="I3483" s="13"/>
      <c r="J3483" s="13"/>
      <c r="K3483" s="13"/>
      <c r="L3483" s="5">
        <v>470</v>
      </c>
      <c r="M3483" s="5">
        <v>100</v>
      </c>
      <c r="N3483" s="5">
        <v>470</v>
      </c>
      <c r="O3483" s="5">
        <v>1988</v>
      </c>
      <c r="P3483" s="5">
        <v>4</v>
      </c>
      <c r="Q3483" s="15">
        <v>0.25571634178681735</v>
      </c>
      <c r="R3483" s="15">
        <v>96.509014893617021</v>
      </c>
      <c r="S3483" s="6" t="s">
        <v>6</v>
      </c>
      <c r="T3483" s="7" t="s">
        <v>13</v>
      </c>
      <c r="U3483" s="15">
        <v>444.42836582131827</v>
      </c>
      <c r="V3483" s="15">
        <v>108.35554015167156</v>
      </c>
      <c r="W3483" s="15">
        <v>25.571634178681734</v>
      </c>
      <c r="X3483" s="6" t="s">
        <v>162</v>
      </c>
    </row>
    <row r="3484" spans="1:24" ht="28.8" x14ac:dyDescent="0.3">
      <c r="A3484" s="6" t="s">
        <v>178</v>
      </c>
      <c r="B3484" s="6" t="s">
        <v>179</v>
      </c>
      <c r="C3484" s="8"/>
      <c r="D3484" s="14" t="s">
        <v>3520</v>
      </c>
      <c r="E3484" s="14" t="s">
        <v>3744</v>
      </c>
      <c r="F3484" s="5">
        <v>28</v>
      </c>
      <c r="G3484" s="10">
        <v>80</v>
      </c>
      <c r="H3484" s="6" t="s">
        <v>172</v>
      </c>
      <c r="I3484" s="13"/>
      <c r="J3484" s="13"/>
      <c r="K3484" s="13"/>
      <c r="L3484" s="5">
        <v>352.3</v>
      </c>
      <c r="M3484" s="5">
        <v>100</v>
      </c>
      <c r="N3484" s="5">
        <v>352.3</v>
      </c>
      <c r="O3484" s="5">
        <v>2004</v>
      </c>
      <c r="P3484" s="5">
        <v>5</v>
      </c>
      <c r="Q3484" s="15">
        <v>0.25569245727877271</v>
      </c>
      <c r="R3484" s="15">
        <v>128.7517371558331</v>
      </c>
      <c r="S3484" s="6" t="s">
        <v>6</v>
      </c>
      <c r="T3484" s="7" t="s">
        <v>13</v>
      </c>
      <c r="U3484" s="15">
        <v>326.73075427212274</v>
      </c>
      <c r="V3484" s="15">
        <v>148.61209807153438</v>
      </c>
      <c r="W3484" s="15">
        <v>25.569245727877274</v>
      </c>
      <c r="X3484" s="6" t="s">
        <v>162</v>
      </c>
    </row>
    <row r="3485" spans="1:24" ht="28.8" x14ac:dyDescent="0.3">
      <c r="A3485" s="6" t="s">
        <v>25</v>
      </c>
      <c r="B3485" s="6" t="s">
        <v>318</v>
      </c>
      <c r="C3485" s="8"/>
      <c r="D3485" s="14" t="s">
        <v>2879</v>
      </c>
      <c r="E3485" s="14" t="s">
        <v>2168</v>
      </c>
      <c r="F3485" s="5">
        <v>21</v>
      </c>
      <c r="G3485" s="5">
        <v>112</v>
      </c>
      <c r="H3485" s="6" t="s">
        <v>161</v>
      </c>
      <c r="I3485" s="13"/>
      <c r="J3485" s="13"/>
      <c r="K3485" s="13"/>
      <c r="L3485" s="5">
        <v>351.1</v>
      </c>
      <c r="M3485" s="5">
        <v>119</v>
      </c>
      <c r="N3485" s="5">
        <v>351.1</v>
      </c>
      <c r="O3485" s="5">
        <v>1997</v>
      </c>
      <c r="P3485" s="5">
        <v>4</v>
      </c>
      <c r="Q3485" s="15">
        <v>0.25567259991599212</v>
      </c>
      <c r="R3485" s="15">
        <v>153.73822851039588</v>
      </c>
      <c r="S3485" s="6" t="s">
        <v>7</v>
      </c>
      <c r="T3485" s="7" t="s">
        <v>14</v>
      </c>
      <c r="U3485" s="15">
        <v>320.67496060999696</v>
      </c>
      <c r="V3485" s="15">
        <v>181.1937894559415</v>
      </c>
      <c r="W3485" s="15">
        <v>30.425039390003064</v>
      </c>
      <c r="X3485" s="6" t="s">
        <v>162</v>
      </c>
    </row>
    <row r="3486" spans="1:24" ht="28.8" x14ac:dyDescent="0.3">
      <c r="A3486" s="6" t="s">
        <v>25</v>
      </c>
      <c r="B3486" s="6" t="s">
        <v>794</v>
      </c>
      <c r="C3486" s="8"/>
      <c r="D3486" s="14" t="s">
        <v>3745</v>
      </c>
      <c r="E3486" s="14" t="s">
        <v>3074</v>
      </c>
      <c r="F3486" s="5">
        <v>24</v>
      </c>
      <c r="G3486" s="11"/>
      <c r="H3486" s="6" t="s">
        <v>194</v>
      </c>
      <c r="I3486" s="10">
        <v>171.5</v>
      </c>
      <c r="J3486" s="10">
        <v>41</v>
      </c>
      <c r="K3486" s="10">
        <v>216.5</v>
      </c>
      <c r="L3486" s="11"/>
      <c r="M3486" s="5">
        <v>100</v>
      </c>
      <c r="N3486" s="5">
        <v>429</v>
      </c>
      <c r="O3486" s="5">
        <v>2003</v>
      </c>
      <c r="P3486" s="5">
        <v>4</v>
      </c>
      <c r="Q3486" s="15">
        <v>0.25563288646548871</v>
      </c>
      <c r="R3486" s="15">
        <v>105.73248717948718</v>
      </c>
      <c r="S3486" s="6" t="s">
        <v>6</v>
      </c>
      <c r="T3486" s="7" t="s">
        <v>13</v>
      </c>
      <c r="U3486" s="15">
        <v>403.43671135345113</v>
      </c>
      <c r="V3486" s="15">
        <v>119.50168273165032</v>
      </c>
      <c r="W3486" s="15">
        <v>25.56328864654887</v>
      </c>
      <c r="X3486" s="6" t="s">
        <v>162</v>
      </c>
    </row>
    <row r="3487" spans="1:24" ht="28.8" x14ac:dyDescent="0.3">
      <c r="A3487" s="6" t="s">
        <v>251</v>
      </c>
      <c r="B3487" s="6" t="s">
        <v>746</v>
      </c>
      <c r="C3487" s="10">
        <v>3337611</v>
      </c>
      <c r="D3487" s="14" t="s">
        <v>2369</v>
      </c>
      <c r="E3487" s="14" t="s">
        <v>1844</v>
      </c>
      <c r="F3487" s="5">
        <v>26</v>
      </c>
      <c r="G3487" s="13"/>
      <c r="H3487" s="6" t="s">
        <v>167</v>
      </c>
      <c r="I3487" s="10">
        <v>177.1</v>
      </c>
      <c r="J3487" s="10">
        <v>78.2</v>
      </c>
      <c r="K3487" s="10">
        <v>47.6</v>
      </c>
      <c r="L3487" s="11"/>
      <c r="M3487" s="5">
        <v>100</v>
      </c>
      <c r="N3487" s="5">
        <v>302.90000000000003</v>
      </c>
      <c r="O3487" s="5">
        <v>2007</v>
      </c>
      <c r="P3487" s="5">
        <v>4</v>
      </c>
      <c r="Q3487" s="15">
        <v>0.25563274131853747</v>
      </c>
      <c r="R3487" s="15">
        <v>149.7498745460548</v>
      </c>
      <c r="S3487" s="6" t="s">
        <v>6</v>
      </c>
      <c r="T3487" s="7" t="s">
        <v>13</v>
      </c>
      <c r="U3487" s="15">
        <v>277.33672586814629</v>
      </c>
      <c r="V3487" s="15">
        <v>175.51328353108548</v>
      </c>
      <c r="W3487" s="15">
        <v>25.563274131853746</v>
      </c>
      <c r="X3487" s="6" t="s">
        <v>162</v>
      </c>
    </row>
    <row r="3488" spans="1:24" ht="28.8" x14ac:dyDescent="0.3">
      <c r="A3488" s="6" t="s">
        <v>163</v>
      </c>
      <c r="B3488" s="6" t="s">
        <v>1813</v>
      </c>
      <c r="C3488" s="10">
        <v>50038278</v>
      </c>
      <c r="D3488" s="14" t="s">
        <v>3725</v>
      </c>
      <c r="E3488" s="14" t="s">
        <v>3140</v>
      </c>
      <c r="F3488" s="5">
        <v>22</v>
      </c>
      <c r="G3488" s="5">
        <v>86</v>
      </c>
      <c r="H3488" s="6" t="s">
        <v>167</v>
      </c>
      <c r="I3488" s="10">
        <v>142.5</v>
      </c>
      <c r="J3488" s="10">
        <v>105.2</v>
      </c>
      <c r="K3488" s="10">
        <v>107.8</v>
      </c>
      <c r="L3488" s="11"/>
      <c r="M3488" s="5">
        <v>100</v>
      </c>
      <c r="N3488" s="5">
        <v>355.5</v>
      </c>
      <c r="O3488" s="5">
        <v>2019</v>
      </c>
      <c r="P3488" s="5">
        <v>5</v>
      </c>
      <c r="Q3488" s="15">
        <v>0.25562067208470923</v>
      </c>
      <c r="R3488" s="15">
        <v>127.59279043600561</v>
      </c>
      <c r="S3488" s="6" t="s">
        <v>7</v>
      </c>
      <c r="T3488" s="7" t="s">
        <v>14</v>
      </c>
      <c r="U3488" s="15">
        <v>329.93793279152908</v>
      </c>
      <c r="V3488" s="15">
        <v>147.01108343127223</v>
      </c>
      <c r="W3488" s="15">
        <v>25.562067208470921</v>
      </c>
      <c r="X3488" s="6" t="s">
        <v>168</v>
      </c>
    </row>
    <row r="3489" spans="1:24" ht="28.8" x14ac:dyDescent="0.3">
      <c r="A3489" s="6" t="s">
        <v>25</v>
      </c>
      <c r="B3489" s="6" t="s">
        <v>285</v>
      </c>
      <c r="C3489" s="8"/>
      <c r="D3489" s="14" t="s">
        <v>1245</v>
      </c>
      <c r="E3489" s="14" t="s">
        <v>2628</v>
      </c>
      <c r="F3489" s="5">
        <v>20</v>
      </c>
      <c r="G3489" s="5">
        <v>67</v>
      </c>
      <c r="H3489" s="6" t="s">
        <v>190</v>
      </c>
      <c r="I3489" s="8"/>
      <c r="J3489" s="8"/>
      <c r="K3489" s="8"/>
      <c r="L3489" s="5">
        <v>350</v>
      </c>
      <c r="M3489" s="5">
        <v>100</v>
      </c>
      <c r="N3489" s="5">
        <v>350</v>
      </c>
      <c r="O3489" s="5">
        <v>1995</v>
      </c>
      <c r="P3489" s="5">
        <v>5</v>
      </c>
      <c r="Q3489" s="15">
        <v>0.2555413376040917</v>
      </c>
      <c r="R3489" s="15">
        <v>129.59782000000001</v>
      </c>
      <c r="S3489" s="6" t="s">
        <v>7</v>
      </c>
      <c r="T3489" s="7" t="s">
        <v>14</v>
      </c>
      <c r="U3489" s="15">
        <v>324.44586623959083</v>
      </c>
      <c r="V3489" s="15">
        <v>149.58566667436961</v>
      </c>
      <c r="W3489" s="15">
        <v>25.554133760409172</v>
      </c>
      <c r="X3489" s="6" t="s">
        <v>162</v>
      </c>
    </row>
    <row r="3490" spans="1:24" ht="28.8" x14ac:dyDescent="0.3">
      <c r="A3490" s="6" t="s">
        <v>217</v>
      </c>
      <c r="B3490" s="6" t="s">
        <v>3078</v>
      </c>
      <c r="C3490" s="10">
        <v>50065830</v>
      </c>
      <c r="D3490" s="14" t="s">
        <v>1959</v>
      </c>
      <c r="E3490" s="14" t="s">
        <v>3746</v>
      </c>
      <c r="F3490" s="5">
        <v>22</v>
      </c>
      <c r="G3490" s="11"/>
      <c r="H3490" s="6" t="s">
        <v>161</v>
      </c>
      <c r="I3490" s="10">
        <v>252.5</v>
      </c>
      <c r="J3490" s="10">
        <v>58.6</v>
      </c>
      <c r="K3490" s="10">
        <v>124</v>
      </c>
      <c r="L3490" s="11"/>
      <c r="M3490" s="5">
        <v>100</v>
      </c>
      <c r="N3490" s="5">
        <v>435.1</v>
      </c>
      <c r="O3490" s="5">
        <v>2020</v>
      </c>
      <c r="P3490" s="5">
        <v>10</v>
      </c>
      <c r="Q3490" s="15">
        <v>0.25546412194960966</v>
      </c>
      <c r="R3490" s="15">
        <v>104.25014249597793</v>
      </c>
      <c r="S3490" s="6" t="s">
        <v>7</v>
      </c>
      <c r="T3490" s="7" t="s">
        <v>14</v>
      </c>
      <c r="U3490" s="15">
        <v>409.55358780503906</v>
      </c>
      <c r="V3490" s="15">
        <v>117.88912073815729</v>
      </c>
      <c r="W3490" s="15">
        <v>25.546412194960965</v>
      </c>
      <c r="X3490" s="6" t="s">
        <v>168</v>
      </c>
    </row>
    <row r="3491" spans="1:24" ht="28.8" x14ac:dyDescent="0.3">
      <c r="A3491" s="6" t="s">
        <v>25</v>
      </c>
      <c r="B3491" s="6" t="s">
        <v>399</v>
      </c>
      <c r="C3491" s="13"/>
      <c r="D3491" s="14" t="s">
        <v>1892</v>
      </c>
      <c r="E3491" s="14" t="s">
        <v>2011</v>
      </c>
      <c r="F3491" s="5">
        <v>21</v>
      </c>
      <c r="G3491" s="10">
        <v>83</v>
      </c>
      <c r="H3491" s="6" t="s">
        <v>161</v>
      </c>
      <c r="I3491" s="13"/>
      <c r="J3491" s="13"/>
      <c r="K3491" s="13"/>
      <c r="L3491" s="5">
        <v>614.1</v>
      </c>
      <c r="M3491" s="5">
        <v>100</v>
      </c>
      <c r="N3491" s="5">
        <v>614.1</v>
      </c>
      <c r="O3491" s="5">
        <v>1990</v>
      </c>
      <c r="P3491" s="5">
        <v>8</v>
      </c>
      <c r="Q3491" s="15">
        <v>0.25528343538327247</v>
      </c>
      <c r="R3491" s="15">
        <v>73.862949031102417</v>
      </c>
      <c r="S3491" s="6" t="s">
        <v>7</v>
      </c>
      <c r="T3491" s="7" t="s">
        <v>14</v>
      </c>
      <c r="U3491" s="15">
        <v>588.57165646167277</v>
      </c>
      <c r="V3491" s="15">
        <v>81.206985899704407</v>
      </c>
      <c r="W3491" s="15">
        <v>25.528343538327249</v>
      </c>
      <c r="X3491" s="6" t="s">
        <v>162</v>
      </c>
    </row>
    <row r="3492" spans="1:24" ht="28.8" x14ac:dyDescent="0.3">
      <c r="A3492" s="6" t="s">
        <v>25</v>
      </c>
      <c r="B3492" s="6" t="s">
        <v>879</v>
      </c>
      <c r="C3492" s="13"/>
      <c r="D3492" s="14" t="s">
        <v>1303</v>
      </c>
      <c r="E3492" s="14" t="s">
        <v>1031</v>
      </c>
      <c r="F3492" s="5">
        <v>32</v>
      </c>
      <c r="G3492" s="10">
        <v>80</v>
      </c>
      <c r="H3492" s="6" t="s">
        <v>172</v>
      </c>
      <c r="I3492" s="13"/>
      <c r="J3492" s="13"/>
      <c r="K3492" s="13"/>
      <c r="L3492" s="5">
        <v>473.4</v>
      </c>
      <c r="M3492" s="5">
        <v>100</v>
      </c>
      <c r="N3492" s="5">
        <v>473.4</v>
      </c>
      <c r="O3492" s="5">
        <v>1990</v>
      </c>
      <c r="P3492" s="5">
        <v>8</v>
      </c>
      <c r="Q3492" s="15">
        <v>0.25517554918912311</v>
      </c>
      <c r="R3492" s="15">
        <v>95.815878749471906</v>
      </c>
      <c r="S3492" s="6" t="s">
        <v>6</v>
      </c>
      <c r="T3492" s="6"/>
      <c r="U3492" s="15">
        <v>447.88244508108767</v>
      </c>
      <c r="V3492" s="15">
        <v>107.55086564953358</v>
      </c>
      <c r="W3492" s="15">
        <v>25.51755491891231</v>
      </c>
      <c r="X3492" s="6" t="s">
        <v>162</v>
      </c>
    </row>
    <row r="3493" spans="1:24" ht="28.8" x14ac:dyDescent="0.3">
      <c r="A3493" s="6" t="s">
        <v>25</v>
      </c>
      <c r="B3493" s="6" t="s">
        <v>264</v>
      </c>
      <c r="C3493" s="8"/>
      <c r="D3493" s="14" t="s">
        <v>3376</v>
      </c>
      <c r="E3493" s="14" t="s">
        <v>2668</v>
      </c>
      <c r="F3493" s="5">
        <v>21</v>
      </c>
      <c r="G3493" s="13"/>
      <c r="H3493" s="6" t="s">
        <v>161</v>
      </c>
      <c r="I3493" s="13"/>
      <c r="J3493" s="13"/>
      <c r="K3493" s="13"/>
      <c r="L3493" s="5">
        <v>279.60000000000002</v>
      </c>
      <c r="M3493" s="5">
        <v>100</v>
      </c>
      <c r="N3493" s="5">
        <v>279.60000000000002</v>
      </c>
      <c r="O3493" s="5">
        <v>1984</v>
      </c>
      <c r="P3493" s="5">
        <v>4</v>
      </c>
      <c r="Q3493" s="15">
        <v>0.25515466246034291</v>
      </c>
      <c r="R3493" s="15">
        <v>162.22903075822603</v>
      </c>
      <c r="S3493" s="6" t="s">
        <v>7</v>
      </c>
      <c r="T3493" s="7" t="s">
        <v>14</v>
      </c>
      <c r="U3493" s="15">
        <v>254.08453375396573</v>
      </c>
      <c r="V3493" s="15">
        <v>192.32317455761981</v>
      </c>
      <c r="W3493" s="15">
        <v>25.515466246034293</v>
      </c>
      <c r="X3493" s="6" t="s">
        <v>162</v>
      </c>
    </row>
    <row r="3494" spans="1:24" ht="28.8" x14ac:dyDescent="0.3">
      <c r="A3494" s="6" t="s">
        <v>251</v>
      </c>
      <c r="B3494" s="6" t="s">
        <v>454</v>
      </c>
      <c r="C3494" s="8"/>
      <c r="D3494" s="14" t="s">
        <v>1447</v>
      </c>
      <c r="E3494" s="14" t="s">
        <v>25</v>
      </c>
      <c r="F3494" s="5">
        <v>24</v>
      </c>
      <c r="G3494" s="11"/>
      <c r="H3494" s="6" t="s">
        <v>194</v>
      </c>
      <c r="I3494" s="10">
        <v>130</v>
      </c>
      <c r="J3494" s="10">
        <v>13.9</v>
      </c>
      <c r="K3494" s="10">
        <v>201</v>
      </c>
      <c r="L3494" s="11"/>
      <c r="M3494" s="5">
        <v>100</v>
      </c>
      <c r="N3494" s="5">
        <v>344.9</v>
      </c>
      <c r="O3494" s="5">
        <v>2006</v>
      </c>
      <c r="P3494" s="5">
        <v>4</v>
      </c>
      <c r="Q3494" s="15">
        <v>0.25506383074857408</v>
      </c>
      <c r="R3494" s="15">
        <v>131.51416932444187</v>
      </c>
      <c r="S3494" s="6" t="s">
        <v>6</v>
      </c>
      <c r="T3494" s="7" t="s">
        <v>13</v>
      </c>
      <c r="U3494" s="15">
        <v>319.39361692514257</v>
      </c>
      <c r="V3494" s="15">
        <v>152.26440960228518</v>
      </c>
      <c r="W3494" s="15">
        <v>25.506383074857411</v>
      </c>
      <c r="X3494" s="6" t="s">
        <v>162</v>
      </c>
    </row>
    <row r="3495" spans="1:24" ht="28.8" x14ac:dyDescent="0.3">
      <c r="A3495" s="6" t="s">
        <v>25</v>
      </c>
      <c r="B3495" s="6" t="s">
        <v>3747</v>
      </c>
      <c r="C3495" s="13"/>
      <c r="D3495" s="14" t="s">
        <v>1094</v>
      </c>
      <c r="E3495" s="14" t="s">
        <v>1234</v>
      </c>
      <c r="F3495" s="5">
        <v>21</v>
      </c>
      <c r="G3495" s="11"/>
      <c r="H3495" s="6" t="s">
        <v>167</v>
      </c>
      <c r="I3495" s="10">
        <v>231.5</v>
      </c>
      <c r="J3495" s="10">
        <v>107</v>
      </c>
      <c r="K3495" s="10">
        <v>155.5</v>
      </c>
      <c r="L3495" s="11"/>
      <c r="M3495" s="5">
        <v>101</v>
      </c>
      <c r="N3495" s="5">
        <v>494</v>
      </c>
      <c r="O3495" s="5">
        <v>1993</v>
      </c>
      <c r="P3495" s="5">
        <v>4</v>
      </c>
      <c r="Q3495" s="15">
        <v>0.25485167174134449</v>
      </c>
      <c r="R3495" s="15">
        <v>92.738520991902831</v>
      </c>
      <c r="S3495" s="6" t="s">
        <v>7</v>
      </c>
      <c r="T3495" s="7" t="s">
        <v>14</v>
      </c>
      <c r="U3495" s="15">
        <v>468.2599811541242</v>
      </c>
      <c r="V3495" s="15">
        <v>103.75547407077676</v>
      </c>
      <c r="W3495" s="15">
        <v>25.740018845875795</v>
      </c>
      <c r="X3495" s="6" t="s">
        <v>162</v>
      </c>
    </row>
    <row r="3496" spans="1:24" ht="28.8" x14ac:dyDescent="0.3">
      <c r="A3496" s="6" t="s">
        <v>25</v>
      </c>
      <c r="B3496" s="6" t="s">
        <v>392</v>
      </c>
      <c r="C3496" s="8"/>
      <c r="D3496" s="14" t="s">
        <v>1298</v>
      </c>
      <c r="E3496" s="14" t="s">
        <v>1299</v>
      </c>
      <c r="F3496" s="5">
        <v>19</v>
      </c>
      <c r="G3496" s="5">
        <v>56</v>
      </c>
      <c r="H3496" s="6" t="s">
        <v>190</v>
      </c>
      <c r="I3496" s="13"/>
      <c r="J3496" s="13"/>
      <c r="K3496" s="13"/>
      <c r="L3496" s="5">
        <v>276</v>
      </c>
      <c r="M3496" s="5">
        <v>103</v>
      </c>
      <c r="N3496" s="5">
        <v>276</v>
      </c>
      <c r="O3496" s="5">
        <v>1987</v>
      </c>
      <c r="P3496" s="5">
        <v>10</v>
      </c>
      <c r="Q3496" s="15">
        <v>0.25471869258975149</v>
      </c>
      <c r="R3496" s="15">
        <v>169.27541344202899</v>
      </c>
      <c r="S3496" s="6" t="s">
        <v>7</v>
      </c>
      <c r="T3496" s="7" t="s">
        <v>14</v>
      </c>
      <c r="U3496" s="15">
        <v>249.7639746632556</v>
      </c>
      <c r="V3496" s="15">
        <v>200.27155027388608</v>
      </c>
      <c r="W3496" s="15">
        <v>26.236025336744405</v>
      </c>
      <c r="X3496" s="6" t="s">
        <v>162</v>
      </c>
    </row>
    <row r="3497" spans="1:24" ht="28.8" x14ac:dyDescent="0.3">
      <c r="A3497" s="6" t="s">
        <v>217</v>
      </c>
      <c r="B3497" s="6" t="s">
        <v>218</v>
      </c>
      <c r="C3497" s="10">
        <v>3372770</v>
      </c>
      <c r="D3497" s="14" t="s">
        <v>2412</v>
      </c>
      <c r="E3497" s="14" t="s">
        <v>3284</v>
      </c>
      <c r="F3497" s="5">
        <v>22</v>
      </c>
      <c r="G3497" s="5">
        <v>110</v>
      </c>
      <c r="H3497" s="6" t="s">
        <v>204</v>
      </c>
      <c r="I3497" s="8"/>
      <c r="J3497" s="8"/>
      <c r="K3497" s="8"/>
      <c r="L3497" s="5">
        <v>292</v>
      </c>
      <c r="M3497" s="5">
        <v>100</v>
      </c>
      <c r="N3497" s="5">
        <v>292</v>
      </c>
      <c r="O3497" s="5">
        <v>2017</v>
      </c>
      <c r="P3497" s="5">
        <v>6</v>
      </c>
      <c r="Q3497" s="15">
        <v>0.25464817059819383</v>
      </c>
      <c r="R3497" s="15">
        <v>155.33985273972604</v>
      </c>
      <c r="S3497" s="6" t="s">
        <v>7</v>
      </c>
      <c r="T3497" s="7" t="s">
        <v>14</v>
      </c>
      <c r="U3497" s="15">
        <v>266.53518294018062</v>
      </c>
      <c r="V3497" s="15">
        <v>183.40045027957373</v>
      </c>
      <c r="W3497" s="15">
        <v>25.464817059819381</v>
      </c>
      <c r="X3497" s="6" t="s">
        <v>168</v>
      </c>
    </row>
    <row r="3498" spans="1:24" ht="28.8" x14ac:dyDescent="0.3">
      <c r="A3498" s="6" t="s">
        <v>217</v>
      </c>
      <c r="B3498" s="6" t="s">
        <v>218</v>
      </c>
      <c r="C3498" s="10">
        <v>3372770</v>
      </c>
      <c r="D3498" s="14" t="s">
        <v>2412</v>
      </c>
      <c r="E3498" s="14" t="s">
        <v>3284</v>
      </c>
      <c r="F3498" s="5">
        <v>22</v>
      </c>
      <c r="G3498" s="5">
        <v>110</v>
      </c>
      <c r="H3498" s="6" t="s">
        <v>204</v>
      </c>
      <c r="I3498" s="13"/>
      <c r="J3498" s="13"/>
      <c r="K3498" s="13"/>
      <c r="L3498" s="5">
        <v>292</v>
      </c>
      <c r="M3498" s="5">
        <v>100</v>
      </c>
      <c r="N3498" s="5">
        <v>292</v>
      </c>
      <c r="O3498" s="5">
        <v>2017</v>
      </c>
      <c r="P3498" s="5">
        <v>6</v>
      </c>
      <c r="Q3498" s="15">
        <v>0.25464817059819383</v>
      </c>
      <c r="R3498" s="15">
        <v>155.33985273972604</v>
      </c>
      <c r="S3498" s="6" t="s">
        <v>7</v>
      </c>
      <c r="T3498" s="7" t="s">
        <v>14</v>
      </c>
      <c r="U3498" s="15">
        <v>266.53518294018062</v>
      </c>
      <c r="V3498" s="15">
        <v>183.40045027957373</v>
      </c>
      <c r="W3498" s="15">
        <v>25.464817059819381</v>
      </c>
      <c r="X3498" s="6" t="s">
        <v>168</v>
      </c>
    </row>
    <row r="3499" spans="1:24" ht="28.8" x14ac:dyDescent="0.3">
      <c r="A3499" s="6" t="s">
        <v>25</v>
      </c>
      <c r="B3499" s="6" t="s">
        <v>1583</v>
      </c>
      <c r="C3499" s="8"/>
      <c r="D3499" s="14" t="s">
        <v>3555</v>
      </c>
      <c r="E3499" s="14" t="s">
        <v>3556</v>
      </c>
      <c r="F3499" s="5">
        <v>24</v>
      </c>
      <c r="G3499" s="8"/>
      <c r="H3499" s="6" t="s">
        <v>194</v>
      </c>
      <c r="I3499" s="13"/>
      <c r="J3499" s="13"/>
      <c r="K3499" s="13"/>
      <c r="L3499" s="5">
        <v>396</v>
      </c>
      <c r="M3499" s="5">
        <v>100</v>
      </c>
      <c r="N3499" s="5">
        <v>396</v>
      </c>
      <c r="O3499" s="5">
        <v>1989</v>
      </c>
      <c r="P3499" s="5">
        <v>8</v>
      </c>
      <c r="Q3499" s="15">
        <v>0.25453227722036559</v>
      </c>
      <c r="R3499" s="15">
        <v>114.54352777777777</v>
      </c>
      <c r="S3499" s="6" t="s">
        <v>6</v>
      </c>
      <c r="T3499" s="7" t="s">
        <v>13</v>
      </c>
      <c r="U3499" s="15">
        <v>370.54677227796344</v>
      </c>
      <c r="V3499" s="15">
        <v>130.61741092950689</v>
      </c>
      <c r="W3499" s="15">
        <v>25.453227722036559</v>
      </c>
      <c r="X3499" s="6" t="s">
        <v>162</v>
      </c>
    </row>
    <row r="3500" spans="1:24" ht="28.8" x14ac:dyDescent="0.3">
      <c r="A3500" s="6" t="s">
        <v>25</v>
      </c>
      <c r="B3500" s="6" t="s">
        <v>375</v>
      </c>
      <c r="C3500" s="8"/>
      <c r="D3500" s="14" t="s">
        <v>1518</v>
      </c>
      <c r="E3500" s="14" t="s">
        <v>3748</v>
      </c>
      <c r="F3500" s="5">
        <v>26</v>
      </c>
      <c r="G3500" s="11"/>
      <c r="H3500" s="6" t="s">
        <v>194</v>
      </c>
      <c r="I3500" s="13"/>
      <c r="J3500" s="13"/>
      <c r="K3500" s="13"/>
      <c r="L3500" s="5">
        <v>331</v>
      </c>
      <c r="M3500" s="5">
        <v>100</v>
      </c>
      <c r="N3500" s="5">
        <v>331</v>
      </c>
      <c r="O3500" s="5">
        <v>1987</v>
      </c>
      <c r="P3500" s="5">
        <v>7</v>
      </c>
      <c r="Q3500" s="15">
        <v>0.25446928951306008</v>
      </c>
      <c r="R3500" s="15">
        <v>137.03696978851963</v>
      </c>
      <c r="S3500" s="6" t="s">
        <v>6</v>
      </c>
      <c r="T3500" s="7" t="s">
        <v>13</v>
      </c>
      <c r="U3500" s="15">
        <v>305.55307104869399</v>
      </c>
      <c r="V3500" s="15">
        <v>159.38867337662407</v>
      </c>
      <c r="W3500" s="15">
        <v>25.446928951306006</v>
      </c>
      <c r="X3500" s="6" t="s">
        <v>162</v>
      </c>
    </row>
    <row r="3501" spans="1:24" ht="28.8" x14ac:dyDescent="0.3">
      <c r="A3501" s="6" t="s">
        <v>200</v>
      </c>
      <c r="B3501" s="6" t="s">
        <v>1621</v>
      </c>
      <c r="C3501" s="10">
        <v>3939830</v>
      </c>
      <c r="D3501" s="14" t="s">
        <v>3546</v>
      </c>
      <c r="E3501" s="14" t="s">
        <v>1731</v>
      </c>
      <c r="F3501" s="5">
        <v>22</v>
      </c>
      <c r="G3501" s="5">
        <v>100</v>
      </c>
      <c r="H3501" s="6" t="s">
        <v>204</v>
      </c>
      <c r="I3501" s="13"/>
      <c r="J3501" s="13"/>
      <c r="K3501" s="13"/>
      <c r="L3501" s="5">
        <v>342</v>
      </c>
      <c r="M3501" s="5">
        <v>100</v>
      </c>
      <c r="N3501" s="5">
        <v>342</v>
      </c>
      <c r="O3501" s="5">
        <v>2007</v>
      </c>
      <c r="P3501" s="5">
        <v>5</v>
      </c>
      <c r="Q3501" s="15">
        <v>0.25426025418498172</v>
      </c>
      <c r="R3501" s="15">
        <v>132.62934795321638</v>
      </c>
      <c r="S3501" s="6" t="s">
        <v>7</v>
      </c>
      <c r="T3501" s="7" t="s">
        <v>14</v>
      </c>
      <c r="U3501" s="15">
        <v>316.57397458150183</v>
      </c>
      <c r="V3501" s="15">
        <v>153.14938319653174</v>
      </c>
      <c r="W3501" s="15">
        <v>25.42602541849817</v>
      </c>
      <c r="X3501" s="6" t="s">
        <v>162</v>
      </c>
    </row>
    <row r="3502" spans="1:24" ht="28.8" x14ac:dyDescent="0.3">
      <c r="A3502" s="6" t="s">
        <v>217</v>
      </c>
      <c r="B3502" s="6" t="s">
        <v>502</v>
      </c>
      <c r="C3502" s="10">
        <v>3373453</v>
      </c>
      <c r="D3502" s="14" t="s">
        <v>3749</v>
      </c>
      <c r="E3502" s="14" t="s">
        <v>3750</v>
      </c>
      <c r="F3502" s="5">
        <v>24</v>
      </c>
      <c r="G3502" s="5">
        <v>95</v>
      </c>
      <c r="H3502" s="6" t="s">
        <v>161</v>
      </c>
      <c r="I3502" s="13"/>
      <c r="J3502" s="13"/>
      <c r="K3502" s="13"/>
      <c r="L3502" s="5">
        <v>331.3</v>
      </c>
      <c r="M3502" s="5">
        <v>103</v>
      </c>
      <c r="N3502" s="5">
        <v>331.3</v>
      </c>
      <c r="O3502" s="5">
        <v>2020</v>
      </c>
      <c r="P3502" s="5">
        <v>6</v>
      </c>
      <c r="Q3502" s="15">
        <v>0.2542179402417562</v>
      </c>
      <c r="R3502" s="15">
        <v>141.02026595230907</v>
      </c>
      <c r="S3502" s="6" t="s">
        <v>6</v>
      </c>
      <c r="T3502" s="7" t="s">
        <v>13</v>
      </c>
      <c r="U3502" s="15">
        <v>305.11555215509912</v>
      </c>
      <c r="V3502" s="15">
        <v>164.53296668945248</v>
      </c>
      <c r="W3502" s="15">
        <v>26.184447844900888</v>
      </c>
      <c r="X3502" s="6" t="s">
        <v>168</v>
      </c>
    </row>
    <row r="3503" spans="1:24" ht="28.8" x14ac:dyDescent="0.3">
      <c r="A3503" s="6" t="s">
        <v>25</v>
      </c>
      <c r="B3503" s="6" t="s">
        <v>630</v>
      </c>
      <c r="C3503" s="8"/>
      <c r="D3503" s="14" t="s">
        <v>3751</v>
      </c>
      <c r="E3503" s="14" t="s">
        <v>1880</v>
      </c>
      <c r="F3503" s="5">
        <v>21</v>
      </c>
      <c r="G3503" s="11"/>
      <c r="H3503" s="6" t="s">
        <v>161</v>
      </c>
      <c r="I3503" s="8"/>
      <c r="J3503" s="8"/>
      <c r="K3503" s="8"/>
      <c r="L3503" s="5">
        <v>289.5</v>
      </c>
      <c r="M3503" s="5">
        <v>100</v>
      </c>
      <c r="N3503" s="5">
        <v>289.5</v>
      </c>
      <c r="O3503" s="5">
        <v>1981</v>
      </c>
      <c r="P3503" s="5">
        <v>6</v>
      </c>
      <c r="Q3503" s="15">
        <v>0.25413651508787038</v>
      </c>
      <c r="R3503" s="15">
        <v>156.68130224525044</v>
      </c>
      <c r="S3503" s="6" t="s">
        <v>7</v>
      </c>
      <c r="T3503" s="7" t="s">
        <v>14</v>
      </c>
      <c r="U3503" s="15">
        <v>264.08634849121296</v>
      </c>
      <c r="V3503" s="15">
        <v>185.22442226061264</v>
      </c>
      <c r="W3503" s="15">
        <v>25.413651508787041</v>
      </c>
      <c r="X3503" s="6" t="s">
        <v>162</v>
      </c>
    </row>
    <row r="3504" spans="1:24" ht="28.8" x14ac:dyDescent="0.3">
      <c r="A3504" s="6" t="s">
        <v>200</v>
      </c>
      <c r="B3504" s="6" t="s">
        <v>903</v>
      </c>
      <c r="C3504" s="10">
        <v>3971768</v>
      </c>
      <c r="D3504" s="14" t="s">
        <v>2942</v>
      </c>
      <c r="E3504" s="14" t="s">
        <v>1759</v>
      </c>
      <c r="F3504" s="5">
        <v>22</v>
      </c>
      <c r="G3504" s="5">
        <v>76</v>
      </c>
      <c r="H3504" s="6" t="s">
        <v>204</v>
      </c>
      <c r="I3504" s="10">
        <v>191.3</v>
      </c>
      <c r="J3504" s="10">
        <v>0</v>
      </c>
      <c r="K3504" s="10">
        <v>182.2</v>
      </c>
      <c r="L3504" s="11"/>
      <c r="M3504" s="5">
        <v>100</v>
      </c>
      <c r="N3504" s="5">
        <v>373.5</v>
      </c>
      <c r="O3504" s="5">
        <v>2016</v>
      </c>
      <c r="P3504" s="5">
        <v>10</v>
      </c>
      <c r="Q3504" s="15">
        <v>0.25413099625285385</v>
      </c>
      <c r="R3504" s="15">
        <v>121.44374029451139</v>
      </c>
      <c r="S3504" s="6" t="s">
        <v>7</v>
      </c>
      <c r="T3504" s="7" t="s">
        <v>14</v>
      </c>
      <c r="U3504" s="15">
        <v>348.08690037471462</v>
      </c>
      <c r="V3504" s="15">
        <v>139.44414688250728</v>
      </c>
      <c r="W3504" s="15">
        <v>25.413099625285383</v>
      </c>
      <c r="X3504" s="6" t="s">
        <v>168</v>
      </c>
    </row>
    <row r="3505" spans="1:24" ht="28.8" x14ac:dyDescent="0.3">
      <c r="A3505" s="6" t="s">
        <v>200</v>
      </c>
      <c r="B3505" s="6" t="s">
        <v>318</v>
      </c>
      <c r="C3505" s="10">
        <v>3372729</v>
      </c>
      <c r="D3505" s="14" t="s">
        <v>2990</v>
      </c>
      <c r="E3505" s="14" t="s">
        <v>3062</v>
      </c>
      <c r="F3505" s="5">
        <v>21</v>
      </c>
      <c r="G3505" s="10">
        <v>52</v>
      </c>
      <c r="H3505" s="6" t="s">
        <v>204</v>
      </c>
      <c r="I3505" s="13"/>
      <c r="J3505" s="13"/>
      <c r="K3505" s="13"/>
      <c r="L3505" s="5">
        <v>290.7</v>
      </c>
      <c r="M3505" s="5">
        <v>100</v>
      </c>
      <c r="N3505" s="5">
        <v>290.7</v>
      </c>
      <c r="O3505" s="5">
        <v>2016</v>
      </c>
      <c r="P3505" s="5">
        <v>8</v>
      </c>
      <c r="Q3505" s="15">
        <v>0.25401950216612307</v>
      </c>
      <c r="R3505" s="15">
        <v>156.03452700378395</v>
      </c>
      <c r="S3505" s="6" t="s">
        <v>7</v>
      </c>
      <c r="T3505" s="7" t="s">
        <v>14</v>
      </c>
      <c r="U3505" s="15">
        <v>265.29804978338768</v>
      </c>
      <c r="V3505" s="15">
        <v>184.34927772233144</v>
      </c>
      <c r="W3505" s="15">
        <v>25.401950216612306</v>
      </c>
      <c r="X3505" s="6" t="s">
        <v>168</v>
      </c>
    </row>
    <row r="3506" spans="1:24" ht="28.8" x14ac:dyDescent="0.3">
      <c r="A3506" s="6" t="s">
        <v>25</v>
      </c>
      <c r="B3506" s="6" t="s">
        <v>794</v>
      </c>
      <c r="C3506" s="8"/>
      <c r="D3506" s="14" t="s">
        <v>3752</v>
      </c>
      <c r="E3506" s="14" t="s">
        <v>2462</v>
      </c>
      <c r="F3506" s="5">
        <v>24</v>
      </c>
      <c r="G3506" s="13"/>
      <c r="H3506" s="6" t="s">
        <v>194</v>
      </c>
      <c r="I3506" s="10">
        <v>138</v>
      </c>
      <c r="J3506" s="10">
        <v>28</v>
      </c>
      <c r="K3506" s="10">
        <v>257.5</v>
      </c>
      <c r="L3506" s="11"/>
      <c r="M3506" s="5">
        <v>100</v>
      </c>
      <c r="N3506" s="5">
        <v>423.5</v>
      </c>
      <c r="O3506" s="5">
        <v>2003</v>
      </c>
      <c r="P3506" s="5">
        <v>4</v>
      </c>
      <c r="Q3506" s="15">
        <v>0.25399472948335527</v>
      </c>
      <c r="R3506" s="15">
        <v>107.10563636363636</v>
      </c>
      <c r="S3506" s="6" t="s">
        <v>6</v>
      </c>
      <c r="T3506" s="7" t="s">
        <v>13</v>
      </c>
      <c r="U3506" s="15">
        <v>398.10052705166447</v>
      </c>
      <c r="V3506" s="15">
        <v>121.1445285449531</v>
      </c>
      <c r="W3506" s="15">
        <v>25.399472948335529</v>
      </c>
      <c r="X3506" s="6" t="s">
        <v>162</v>
      </c>
    </row>
    <row r="3507" spans="1:24" ht="28.8" x14ac:dyDescent="0.3">
      <c r="A3507" s="6" t="s">
        <v>251</v>
      </c>
      <c r="B3507" s="6" t="s">
        <v>468</v>
      </c>
      <c r="C3507" s="8"/>
      <c r="D3507" s="14" t="s">
        <v>3434</v>
      </c>
      <c r="E3507" s="14" t="s">
        <v>3435</v>
      </c>
      <c r="F3507" s="5">
        <v>24</v>
      </c>
      <c r="G3507" s="13"/>
      <c r="H3507" s="6" t="s">
        <v>194</v>
      </c>
      <c r="I3507" s="10">
        <v>158.19999999999999</v>
      </c>
      <c r="J3507" s="10">
        <v>8.8000000000000007</v>
      </c>
      <c r="K3507" s="10">
        <v>165.9</v>
      </c>
      <c r="L3507" s="11"/>
      <c r="M3507" s="5">
        <v>99</v>
      </c>
      <c r="N3507" s="5">
        <v>332.9</v>
      </c>
      <c r="O3507" s="5">
        <v>2005</v>
      </c>
      <c r="P3507" s="5">
        <v>9</v>
      </c>
      <c r="Q3507" s="15">
        <v>0.2539649157885599</v>
      </c>
      <c r="R3507" s="15">
        <v>134.89229387203363</v>
      </c>
      <c r="S3507" s="6" t="s">
        <v>6</v>
      </c>
      <c r="T3507" s="7" t="s">
        <v>13</v>
      </c>
      <c r="U3507" s="15">
        <v>307.75747333693255</v>
      </c>
      <c r="V3507" s="15">
        <v>156.63459651015214</v>
      </c>
      <c r="W3507" s="15">
        <v>25.142526663067429</v>
      </c>
      <c r="X3507" s="6" t="s">
        <v>162</v>
      </c>
    </row>
    <row r="3508" spans="1:24" ht="28.8" x14ac:dyDescent="0.3">
      <c r="A3508" s="6" t="s">
        <v>25</v>
      </c>
      <c r="B3508" s="6" t="s">
        <v>550</v>
      </c>
      <c r="C3508" s="13"/>
      <c r="D3508" s="14" t="s">
        <v>1696</v>
      </c>
      <c r="E3508" s="14" t="s">
        <v>2087</v>
      </c>
      <c r="F3508" s="5">
        <v>30</v>
      </c>
      <c r="G3508" s="13"/>
      <c r="H3508" s="6" t="s">
        <v>172</v>
      </c>
      <c r="I3508" s="13"/>
      <c r="J3508" s="13"/>
      <c r="K3508" s="13"/>
      <c r="L3508" s="5">
        <v>498.4</v>
      </c>
      <c r="M3508" s="5">
        <v>100</v>
      </c>
      <c r="N3508" s="5">
        <v>498.4</v>
      </c>
      <c r="O3508" s="5">
        <v>2001</v>
      </c>
      <c r="P3508" s="5">
        <v>7</v>
      </c>
      <c r="Q3508" s="15">
        <v>0.25395065509524101</v>
      </c>
      <c r="R3508" s="15">
        <v>91.009705056179769</v>
      </c>
      <c r="S3508" s="6" t="s">
        <v>6</v>
      </c>
      <c r="T3508" s="6"/>
      <c r="U3508" s="15">
        <v>473.00493449047588</v>
      </c>
      <c r="V3508" s="15">
        <v>101.66709252989432</v>
      </c>
      <c r="W3508" s="15">
        <v>25.395065509524102</v>
      </c>
      <c r="X3508" s="6" t="s">
        <v>162</v>
      </c>
    </row>
    <row r="3509" spans="1:24" ht="28.8" x14ac:dyDescent="0.3">
      <c r="A3509" s="6" t="s">
        <v>217</v>
      </c>
      <c r="B3509" s="6" t="s">
        <v>187</v>
      </c>
      <c r="C3509" s="10">
        <v>3373526</v>
      </c>
      <c r="D3509" s="14" t="s">
        <v>3040</v>
      </c>
      <c r="E3509" s="14" t="s">
        <v>2754</v>
      </c>
      <c r="F3509" s="5">
        <v>22</v>
      </c>
      <c r="G3509" s="5">
        <v>75</v>
      </c>
      <c r="H3509" s="6" t="s">
        <v>161</v>
      </c>
      <c r="I3509" s="10">
        <v>142.1</v>
      </c>
      <c r="J3509" s="10">
        <v>118.1</v>
      </c>
      <c r="K3509" s="10">
        <v>186.1</v>
      </c>
      <c r="L3509" s="11"/>
      <c r="M3509" s="5">
        <v>100</v>
      </c>
      <c r="N3509" s="5">
        <v>446.29999999999995</v>
      </c>
      <c r="O3509" s="5">
        <v>2020</v>
      </c>
      <c r="P3509" s="5">
        <v>9</v>
      </c>
      <c r="Q3509" s="15">
        <v>0.25372851048931183</v>
      </c>
      <c r="R3509" s="15">
        <v>101.63396146090074</v>
      </c>
      <c r="S3509" s="6" t="s">
        <v>7</v>
      </c>
      <c r="T3509" s="7" t="s">
        <v>14</v>
      </c>
      <c r="U3509" s="15">
        <v>420.92714895106877</v>
      </c>
      <c r="V3509" s="15">
        <v>114.61156104428839</v>
      </c>
      <c r="W3509" s="15">
        <v>25.372851048931182</v>
      </c>
      <c r="X3509" s="6" t="s">
        <v>168</v>
      </c>
    </row>
    <row r="3510" spans="1:24" ht="28.8" x14ac:dyDescent="0.3">
      <c r="A3510" s="6" t="s">
        <v>1958</v>
      </c>
      <c r="B3510" s="6" t="s">
        <v>837</v>
      </c>
      <c r="C3510" s="8"/>
      <c r="D3510" s="14" t="s">
        <v>3620</v>
      </c>
      <c r="E3510" s="14" t="s">
        <v>3120</v>
      </c>
      <c r="F3510" s="5">
        <v>32</v>
      </c>
      <c r="G3510" s="11"/>
      <c r="H3510" s="6" t="s">
        <v>2281</v>
      </c>
      <c r="I3510" s="13"/>
      <c r="J3510" s="13"/>
      <c r="K3510" s="13"/>
      <c r="L3510" s="5">
        <v>245.5</v>
      </c>
      <c r="M3510" s="5">
        <v>100</v>
      </c>
      <c r="N3510" s="5">
        <v>245.5</v>
      </c>
      <c r="O3510" s="5">
        <v>2020</v>
      </c>
      <c r="P3510" s="5">
        <v>6</v>
      </c>
      <c r="Q3510" s="15">
        <v>0.25364294793284076</v>
      </c>
      <c r="R3510" s="15">
        <v>184.76267617107942</v>
      </c>
      <c r="S3510" s="6" t="s">
        <v>6</v>
      </c>
      <c r="T3510" s="6"/>
      <c r="U3510" s="15">
        <v>220.13570520671593</v>
      </c>
      <c r="V3510" s="15">
        <v>223.38886901132366</v>
      </c>
      <c r="W3510" s="15">
        <v>25.364294793284074</v>
      </c>
      <c r="X3510" s="6" t="s">
        <v>168</v>
      </c>
    </row>
    <row r="3511" spans="1:24" ht="28.8" x14ac:dyDescent="0.3">
      <c r="A3511" s="6" t="s">
        <v>200</v>
      </c>
      <c r="B3511" s="6" t="s">
        <v>1755</v>
      </c>
      <c r="C3511" s="10">
        <v>3370345</v>
      </c>
      <c r="D3511" s="14" t="s">
        <v>3753</v>
      </c>
      <c r="E3511" s="14" t="s">
        <v>3651</v>
      </c>
      <c r="F3511" s="5">
        <v>18</v>
      </c>
      <c r="G3511" s="5">
        <v>50</v>
      </c>
      <c r="H3511" s="6" t="s">
        <v>204</v>
      </c>
      <c r="I3511" s="13"/>
      <c r="J3511" s="13"/>
      <c r="K3511" s="13"/>
      <c r="L3511" s="11"/>
      <c r="M3511" s="5">
        <v>100</v>
      </c>
      <c r="N3511" s="5">
        <v>467.7</v>
      </c>
      <c r="O3511" s="5">
        <v>2015</v>
      </c>
      <c r="P3511" s="5">
        <v>8</v>
      </c>
      <c r="Q3511" s="15">
        <v>0.25346177511170936</v>
      </c>
      <c r="R3511" s="15">
        <v>96.983615565533455</v>
      </c>
      <c r="S3511" s="6" t="s">
        <v>7</v>
      </c>
      <c r="T3511" s="7" t="s">
        <v>14</v>
      </c>
      <c r="U3511" s="15">
        <v>442.35382248882905</v>
      </c>
      <c r="V3511" s="15">
        <v>108.8464304111688</v>
      </c>
      <c r="W3511" s="15">
        <v>25.346177511170936</v>
      </c>
      <c r="X3511" s="6" t="s">
        <v>168</v>
      </c>
    </row>
    <row r="3512" spans="1:24" ht="28.8" x14ac:dyDescent="0.3">
      <c r="A3512" s="6" t="s">
        <v>1958</v>
      </c>
      <c r="B3512" s="6" t="s">
        <v>713</v>
      </c>
      <c r="C3512" s="8"/>
      <c r="D3512" s="14" t="s">
        <v>3754</v>
      </c>
      <c r="E3512" s="14" t="s">
        <v>3388</v>
      </c>
      <c r="F3512" s="5">
        <v>30</v>
      </c>
      <c r="G3512" s="11"/>
      <c r="H3512" s="6" t="s">
        <v>2281</v>
      </c>
      <c r="I3512" s="13"/>
      <c r="J3512" s="13"/>
      <c r="K3512" s="13"/>
      <c r="L3512" s="5">
        <v>345.7</v>
      </c>
      <c r="M3512" s="5">
        <v>100</v>
      </c>
      <c r="N3512" s="5">
        <v>345.7</v>
      </c>
      <c r="O3512" s="5">
        <v>2020</v>
      </c>
      <c r="P3512" s="5">
        <v>7</v>
      </c>
      <c r="Q3512" s="15">
        <v>0.25338005140686848</v>
      </c>
      <c r="R3512" s="15">
        <v>131.20982643910904</v>
      </c>
      <c r="S3512" s="6" t="s">
        <v>6</v>
      </c>
      <c r="T3512" s="6"/>
      <c r="U3512" s="15">
        <v>320.36199485931314</v>
      </c>
      <c r="V3512" s="15">
        <v>151.75199200334924</v>
      </c>
      <c r="W3512" s="15">
        <v>25.338005140686846</v>
      </c>
      <c r="X3512" s="6" t="s">
        <v>168</v>
      </c>
    </row>
    <row r="3513" spans="1:24" ht="28.8" x14ac:dyDescent="0.3">
      <c r="A3513" s="6" t="s">
        <v>25</v>
      </c>
      <c r="B3513" s="6" t="s">
        <v>205</v>
      </c>
      <c r="C3513" s="8"/>
      <c r="D3513" s="14" t="s">
        <v>1890</v>
      </c>
      <c r="E3513" s="14" t="s">
        <v>593</v>
      </c>
      <c r="F3513" s="5">
        <v>20</v>
      </c>
      <c r="G3513" s="5">
        <v>60</v>
      </c>
      <c r="H3513" s="6" t="s">
        <v>161</v>
      </c>
      <c r="I3513" s="13"/>
      <c r="J3513" s="13"/>
      <c r="K3513" s="13"/>
      <c r="L3513" s="5">
        <v>624.20000000000005</v>
      </c>
      <c r="M3513" s="5">
        <v>153</v>
      </c>
      <c r="N3513" s="5">
        <v>624.20000000000005</v>
      </c>
      <c r="O3513" s="5">
        <v>1988</v>
      </c>
      <c r="P3513" s="5">
        <v>10</v>
      </c>
      <c r="Q3513" s="15">
        <v>0.25328527118891347</v>
      </c>
      <c r="R3513" s="15">
        <v>111.18172478372315</v>
      </c>
      <c r="S3513" s="6" t="s">
        <v>7</v>
      </c>
      <c r="T3513" s="7" t="s">
        <v>14</v>
      </c>
      <c r="U3513" s="15">
        <v>585.44735350809628</v>
      </c>
      <c r="V3513" s="15">
        <v>126.48487706652499</v>
      </c>
      <c r="W3513" s="15">
        <v>38.752646491903761</v>
      </c>
      <c r="X3513" s="6" t="s">
        <v>162</v>
      </c>
    </row>
    <row r="3514" spans="1:24" ht="28.8" x14ac:dyDescent="0.3">
      <c r="A3514" s="6" t="s">
        <v>25</v>
      </c>
      <c r="B3514" s="6" t="s">
        <v>944</v>
      </c>
      <c r="C3514" s="13"/>
      <c r="D3514" s="14" t="s">
        <v>2033</v>
      </c>
      <c r="E3514" s="14" t="s">
        <v>2034</v>
      </c>
      <c r="F3514" s="5">
        <v>22</v>
      </c>
      <c r="G3514" s="11"/>
      <c r="H3514" s="6" t="s">
        <v>161</v>
      </c>
      <c r="I3514" s="13"/>
      <c r="J3514" s="13"/>
      <c r="K3514" s="13"/>
      <c r="L3514" s="5">
        <v>568.29999999999995</v>
      </c>
      <c r="M3514" s="5">
        <v>115</v>
      </c>
      <c r="N3514" s="5">
        <v>568.29999999999995</v>
      </c>
      <c r="O3514" s="5">
        <v>1995</v>
      </c>
      <c r="P3514" s="5">
        <v>4</v>
      </c>
      <c r="Q3514" s="15">
        <v>0.25320937335171273</v>
      </c>
      <c r="R3514" s="15">
        <v>91.788003783213085</v>
      </c>
      <c r="S3514" s="6" t="s">
        <v>7</v>
      </c>
      <c r="T3514" s="7" t="s">
        <v>14</v>
      </c>
      <c r="U3514" s="15">
        <v>539.18092206455299</v>
      </c>
      <c r="V3514" s="15">
        <v>102.49162551819033</v>
      </c>
      <c r="W3514" s="15">
        <v>29.119077935446967</v>
      </c>
      <c r="X3514" s="6" t="s">
        <v>162</v>
      </c>
    </row>
    <row r="3515" spans="1:24" ht="28.8" x14ac:dyDescent="0.3">
      <c r="A3515" s="6" t="s">
        <v>25</v>
      </c>
      <c r="B3515" s="6" t="s">
        <v>944</v>
      </c>
      <c r="C3515" s="13"/>
      <c r="D3515" s="14" t="s">
        <v>2033</v>
      </c>
      <c r="E3515" s="14" t="s">
        <v>2034</v>
      </c>
      <c r="F3515" s="5">
        <v>22</v>
      </c>
      <c r="G3515" s="5">
        <v>94</v>
      </c>
      <c r="H3515" s="6" t="s">
        <v>161</v>
      </c>
      <c r="I3515" s="13"/>
      <c r="J3515" s="13"/>
      <c r="K3515" s="13"/>
      <c r="L3515" s="5">
        <v>568.29999999999995</v>
      </c>
      <c r="M3515" s="5">
        <v>115</v>
      </c>
      <c r="N3515" s="5">
        <v>568.29999999999995</v>
      </c>
      <c r="O3515" s="5">
        <v>1995</v>
      </c>
      <c r="P3515" s="5">
        <v>4</v>
      </c>
      <c r="Q3515" s="15">
        <v>0.25320937335171273</v>
      </c>
      <c r="R3515" s="15">
        <v>91.788003783213085</v>
      </c>
      <c r="S3515" s="6" t="s">
        <v>7</v>
      </c>
      <c r="T3515" s="7" t="s">
        <v>14</v>
      </c>
      <c r="U3515" s="15">
        <v>539.18092206455299</v>
      </c>
      <c r="V3515" s="15">
        <v>102.49162551819033</v>
      </c>
      <c r="W3515" s="15">
        <v>29.119077935446967</v>
      </c>
      <c r="X3515" s="6" t="s">
        <v>162</v>
      </c>
    </row>
    <row r="3516" spans="1:24" ht="28.8" x14ac:dyDescent="0.3">
      <c r="A3516" s="6" t="s">
        <v>25</v>
      </c>
      <c r="B3516" s="6" t="s">
        <v>3755</v>
      </c>
      <c r="C3516" s="8"/>
      <c r="D3516" s="14" t="s">
        <v>3016</v>
      </c>
      <c r="E3516" s="14" t="s">
        <v>2434</v>
      </c>
      <c r="F3516" s="5">
        <v>30</v>
      </c>
      <c r="G3516" s="5">
        <v>79</v>
      </c>
      <c r="H3516" s="6" t="s">
        <v>172</v>
      </c>
      <c r="I3516" s="10">
        <v>46.8</v>
      </c>
      <c r="J3516" s="10">
        <v>147.6</v>
      </c>
      <c r="K3516" s="10">
        <v>232.49999999999997</v>
      </c>
      <c r="L3516" s="11"/>
      <c r="M3516" s="5">
        <v>101</v>
      </c>
      <c r="N3516" s="5">
        <v>426.9</v>
      </c>
      <c r="O3516" s="5">
        <v>1992</v>
      </c>
      <c r="P3516" s="5">
        <v>4</v>
      </c>
      <c r="Q3516" s="15">
        <v>0.25306357816146763</v>
      </c>
      <c r="R3516" s="15">
        <v>107.31513087374091</v>
      </c>
      <c r="S3516" s="6" t="s">
        <v>6</v>
      </c>
      <c r="T3516" s="6"/>
      <c r="U3516" s="15">
        <v>401.34057860569175</v>
      </c>
      <c r="V3516" s="15">
        <v>121.56358951003659</v>
      </c>
      <c r="W3516" s="15">
        <v>25.559421394308231</v>
      </c>
      <c r="X3516" s="6" t="s">
        <v>162</v>
      </c>
    </row>
    <row r="3517" spans="1:24" ht="28.8" x14ac:dyDescent="0.3">
      <c r="A3517" s="6" t="s">
        <v>25</v>
      </c>
      <c r="B3517" s="6" t="s">
        <v>173</v>
      </c>
      <c r="C3517" s="13"/>
      <c r="D3517" s="14" t="s">
        <v>3756</v>
      </c>
      <c r="E3517" s="14" t="s">
        <v>3757</v>
      </c>
      <c r="F3517" s="5">
        <v>30</v>
      </c>
      <c r="G3517" s="5">
        <v>62</v>
      </c>
      <c r="H3517" s="6" t="s">
        <v>459</v>
      </c>
      <c r="I3517" s="13"/>
      <c r="J3517" s="13"/>
      <c r="K3517" s="13"/>
      <c r="L3517" s="5">
        <v>516.79999999999995</v>
      </c>
      <c r="M3517" s="5">
        <v>119</v>
      </c>
      <c r="N3517" s="5">
        <v>516.79999999999995</v>
      </c>
      <c r="O3517" s="5">
        <v>1982</v>
      </c>
      <c r="P3517" s="5">
        <v>8</v>
      </c>
      <c r="Q3517" s="15">
        <v>0.25300836690522965</v>
      </c>
      <c r="R3517" s="15">
        <v>104.44561151315789</v>
      </c>
      <c r="S3517" s="6" t="s">
        <v>6</v>
      </c>
      <c r="T3517" s="6"/>
      <c r="U3517" s="15">
        <v>486.69200433827763</v>
      </c>
      <c r="V3517" s="15">
        <v>117.87528285718182</v>
      </c>
      <c r="W3517" s="15">
        <v>30.107995661722327</v>
      </c>
      <c r="X3517" s="6" t="s">
        <v>162</v>
      </c>
    </row>
    <row r="3518" spans="1:24" ht="28.8" x14ac:dyDescent="0.3">
      <c r="A3518" s="6" t="s">
        <v>25</v>
      </c>
      <c r="B3518" s="6" t="s">
        <v>1133</v>
      </c>
      <c r="C3518" s="8"/>
      <c r="D3518" s="14" t="s">
        <v>2394</v>
      </c>
      <c r="E3518" s="14" t="s">
        <v>2833</v>
      </c>
      <c r="F3518" s="5">
        <v>32</v>
      </c>
      <c r="G3518" s="10">
        <v>90</v>
      </c>
      <c r="H3518" s="6" t="s">
        <v>172</v>
      </c>
      <c r="I3518" s="10">
        <v>231</v>
      </c>
      <c r="J3518" s="10">
        <v>3.1</v>
      </c>
      <c r="K3518" s="10">
        <v>320.5</v>
      </c>
      <c r="L3518" s="11"/>
      <c r="M3518" s="5">
        <v>162</v>
      </c>
      <c r="N3518" s="5">
        <v>554.6</v>
      </c>
      <c r="O3518" s="5">
        <v>1991</v>
      </c>
      <c r="P3518" s="5">
        <v>10</v>
      </c>
      <c r="Q3518" s="15">
        <v>0.25288804623837297</v>
      </c>
      <c r="R3518" s="15">
        <v>132.49542722683015</v>
      </c>
      <c r="S3518" s="6" t="s">
        <v>6</v>
      </c>
      <c r="T3518" s="6"/>
      <c r="U3518" s="15">
        <v>513.6321365093836</v>
      </c>
      <c r="V3518" s="15">
        <v>152.97682912341256</v>
      </c>
      <c r="W3518" s="15">
        <v>40.967863490616423</v>
      </c>
      <c r="X3518" s="6" t="s">
        <v>162</v>
      </c>
    </row>
    <row r="3519" spans="1:24" ht="28.8" x14ac:dyDescent="0.3">
      <c r="A3519" s="6" t="s">
        <v>25</v>
      </c>
      <c r="B3519" s="6" t="s">
        <v>2420</v>
      </c>
      <c r="C3519" s="8"/>
      <c r="D3519" s="14" t="s">
        <v>3159</v>
      </c>
      <c r="E3519" s="14" t="s">
        <v>2237</v>
      </c>
      <c r="F3519" s="5">
        <v>30</v>
      </c>
      <c r="G3519" s="5">
        <v>50</v>
      </c>
      <c r="H3519" s="6" t="s">
        <v>172</v>
      </c>
      <c r="I3519" s="8"/>
      <c r="J3519" s="8"/>
      <c r="K3519" s="8"/>
      <c r="L3519" s="5">
        <v>312.2</v>
      </c>
      <c r="M3519" s="5">
        <v>100</v>
      </c>
      <c r="N3519" s="5">
        <v>312.2</v>
      </c>
      <c r="O3519" s="5">
        <v>1992</v>
      </c>
      <c r="P3519" s="5">
        <v>7</v>
      </c>
      <c r="Q3519" s="15">
        <v>0.25284693307003292</v>
      </c>
      <c r="R3519" s="15">
        <v>145.28903587443946</v>
      </c>
      <c r="S3519" s="6" t="s">
        <v>6</v>
      </c>
      <c r="T3519" s="6"/>
      <c r="U3519" s="15">
        <v>286.91530669299669</v>
      </c>
      <c r="V3519" s="15">
        <v>169.89077225847686</v>
      </c>
      <c r="W3519" s="15">
        <v>25.284693307003295</v>
      </c>
      <c r="X3519" s="6" t="s">
        <v>162</v>
      </c>
    </row>
    <row r="3520" spans="1:24" ht="28.8" x14ac:dyDescent="0.3">
      <c r="A3520" s="6" t="s">
        <v>3607</v>
      </c>
      <c r="B3520" s="6" t="s">
        <v>903</v>
      </c>
      <c r="C3520" s="10">
        <v>50029092</v>
      </c>
      <c r="D3520" s="14" t="s">
        <v>1622</v>
      </c>
      <c r="E3520" s="14" t="s">
        <v>2931</v>
      </c>
      <c r="F3520" s="5">
        <v>22</v>
      </c>
      <c r="G3520" s="10">
        <v>95</v>
      </c>
      <c r="H3520" s="6" t="s">
        <v>204</v>
      </c>
      <c r="I3520" s="10">
        <v>122.8</v>
      </c>
      <c r="J3520" s="10">
        <v>72.900000000000006</v>
      </c>
      <c r="K3520" s="10">
        <v>271.3</v>
      </c>
      <c r="L3520" s="11"/>
      <c r="M3520" s="5">
        <v>100</v>
      </c>
      <c r="N3520" s="5">
        <v>467</v>
      </c>
      <c r="O3520" s="5">
        <v>2018</v>
      </c>
      <c r="P3520" s="5">
        <v>9</v>
      </c>
      <c r="Q3520" s="15">
        <v>0.25278251742503416</v>
      </c>
      <c r="R3520" s="15">
        <v>97.128987152034256</v>
      </c>
      <c r="S3520" s="6" t="s">
        <v>7</v>
      </c>
      <c r="T3520" s="7" t="s">
        <v>14</v>
      </c>
      <c r="U3520" s="15">
        <v>441.72174825749659</v>
      </c>
      <c r="V3520" s="15">
        <v>109.05350133108543</v>
      </c>
      <c r="W3520" s="15">
        <v>25.278251742503414</v>
      </c>
      <c r="X3520" s="6" t="s">
        <v>168</v>
      </c>
    </row>
    <row r="3521" spans="1:24" ht="28.8" x14ac:dyDescent="0.3">
      <c r="A3521" s="6" t="s">
        <v>25</v>
      </c>
      <c r="B3521" s="6" t="s">
        <v>879</v>
      </c>
      <c r="C3521" s="8"/>
      <c r="D3521" s="14" t="s">
        <v>595</v>
      </c>
      <c r="E3521" s="14" t="s">
        <v>596</v>
      </c>
      <c r="F3521" s="5">
        <v>30</v>
      </c>
      <c r="G3521" s="10">
        <v>80</v>
      </c>
      <c r="H3521" s="6" t="s">
        <v>172</v>
      </c>
      <c r="I3521" s="13"/>
      <c r="J3521" s="13"/>
      <c r="K3521" s="13"/>
      <c r="L3521" s="5">
        <v>397.1</v>
      </c>
      <c r="M3521" s="5">
        <v>114</v>
      </c>
      <c r="N3521" s="5">
        <v>397.1</v>
      </c>
      <c r="O3521" s="5">
        <v>1981</v>
      </c>
      <c r="P3521" s="5">
        <v>6</v>
      </c>
      <c r="Q3521" s="15">
        <v>0.2527433710108738</v>
      </c>
      <c r="R3521" s="15">
        <v>130.21790526315789</v>
      </c>
      <c r="S3521" s="6" t="s">
        <v>6</v>
      </c>
      <c r="T3521" s="6"/>
      <c r="U3521" s="15">
        <v>368.28725570476041</v>
      </c>
      <c r="V3521" s="15">
        <v>150.29493729178546</v>
      </c>
      <c r="W3521" s="15">
        <v>28.812744295239611</v>
      </c>
      <c r="X3521" s="6" t="s">
        <v>162</v>
      </c>
    </row>
    <row r="3522" spans="1:24" ht="28.8" x14ac:dyDescent="0.3">
      <c r="A3522" s="6" t="s">
        <v>251</v>
      </c>
      <c r="B3522" s="6" t="s">
        <v>3758</v>
      </c>
      <c r="C3522" s="10">
        <v>3965173</v>
      </c>
      <c r="D3522" s="14" t="s">
        <v>3759</v>
      </c>
      <c r="E3522" s="14" t="s">
        <v>203</v>
      </c>
      <c r="F3522" s="5">
        <v>24</v>
      </c>
      <c r="G3522" s="11"/>
      <c r="H3522" s="6" t="s">
        <v>167</v>
      </c>
      <c r="I3522" s="10">
        <v>441.7</v>
      </c>
      <c r="J3522" s="10">
        <v>82.6</v>
      </c>
      <c r="K3522" s="10">
        <v>338.2</v>
      </c>
      <c r="L3522" s="11"/>
      <c r="M3522" s="5">
        <v>201</v>
      </c>
      <c r="N3522" s="5">
        <v>862.5</v>
      </c>
      <c r="O3522" s="5">
        <v>2014</v>
      </c>
      <c r="P3522" s="5">
        <v>10</v>
      </c>
      <c r="Q3522" s="15">
        <v>0.25272202469034083</v>
      </c>
      <c r="R3522" s="15">
        <v>105.70674361739128</v>
      </c>
      <c r="S3522" s="6" t="s">
        <v>6</v>
      </c>
      <c r="T3522" s="7" t="s">
        <v>13</v>
      </c>
      <c r="U3522" s="15">
        <v>811.70287303724149</v>
      </c>
      <c r="V3522" s="15">
        <v>119.52791275738198</v>
      </c>
      <c r="W3522" s="15">
        <v>50.797126962758512</v>
      </c>
      <c r="X3522" s="6" t="s">
        <v>162</v>
      </c>
    </row>
    <row r="3523" spans="1:24" ht="28.8" x14ac:dyDescent="0.3">
      <c r="A3523" s="6" t="s">
        <v>217</v>
      </c>
      <c r="B3523" s="6" t="s">
        <v>1375</v>
      </c>
      <c r="C3523" s="10">
        <v>50022289</v>
      </c>
      <c r="D3523" s="14" t="s">
        <v>3482</v>
      </c>
      <c r="E3523" s="14" t="s">
        <v>2809</v>
      </c>
      <c r="F3523" s="5">
        <v>21</v>
      </c>
      <c r="G3523" s="10">
        <v>80</v>
      </c>
      <c r="H3523" s="6" t="s">
        <v>204</v>
      </c>
      <c r="I3523" s="13"/>
      <c r="J3523" s="13"/>
      <c r="K3523" s="13"/>
      <c r="L3523" s="5">
        <v>303.10000000000002</v>
      </c>
      <c r="M3523" s="5">
        <v>100</v>
      </c>
      <c r="N3523" s="5">
        <v>303.10000000000002</v>
      </c>
      <c r="O3523" s="5">
        <v>2018</v>
      </c>
      <c r="P3523" s="5">
        <v>5</v>
      </c>
      <c r="Q3523" s="15">
        <v>0.25251135692497373</v>
      </c>
      <c r="R3523" s="15">
        <v>149.65106235565818</v>
      </c>
      <c r="S3523" s="6" t="s">
        <v>7</v>
      </c>
      <c r="T3523" s="7" t="s">
        <v>14</v>
      </c>
      <c r="U3523" s="15">
        <v>277.84886430750265</v>
      </c>
      <c r="V3523" s="15">
        <v>175.68934905797357</v>
      </c>
      <c r="W3523" s="15">
        <v>25.251135692497371</v>
      </c>
      <c r="X3523" s="6" t="s">
        <v>168</v>
      </c>
    </row>
    <row r="3524" spans="1:24" ht="28.8" x14ac:dyDescent="0.3">
      <c r="A3524" s="6" t="s">
        <v>178</v>
      </c>
      <c r="B3524" s="6" t="s">
        <v>3192</v>
      </c>
      <c r="C3524" s="10">
        <v>50038826</v>
      </c>
      <c r="D3524" s="14" t="s">
        <v>3760</v>
      </c>
      <c r="E3524" s="14" t="s">
        <v>3761</v>
      </c>
      <c r="F3524" s="5">
        <v>26</v>
      </c>
      <c r="G3524" s="10">
        <v>88</v>
      </c>
      <c r="H3524" s="6" t="s">
        <v>186</v>
      </c>
      <c r="I3524" s="8"/>
      <c r="J3524" s="8"/>
      <c r="K3524" s="8"/>
      <c r="L3524" s="5">
        <v>368.2</v>
      </c>
      <c r="M3524" s="5">
        <v>100</v>
      </c>
      <c r="N3524" s="5">
        <v>368.2</v>
      </c>
      <c r="O3524" s="5">
        <v>2019</v>
      </c>
      <c r="P3524" s="5">
        <v>6</v>
      </c>
      <c r="Q3524" s="15">
        <v>0.25244742968843809</v>
      </c>
      <c r="R3524" s="15">
        <v>123.19184410646388</v>
      </c>
      <c r="S3524" s="6" t="s">
        <v>6</v>
      </c>
      <c r="T3524" s="7" t="s">
        <v>13</v>
      </c>
      <c r="U3524" s="15">
        <v>342.95525703115618</v>
      </c>
      <c r="V3524" s="15">
        <v>141.29983409067438</v>
      </c>
      <c r="W3524" s="15">
        <v>25.244742968843809</v>
      </c>
      <c r="X3524" s="6" t="s">
        <v>168</v>
      </c>
    </row>
    <row r="3525" spans="1:24" x14ac:dyDescent="0.3">
      <c r="A3525" s="6" t="s">
        <v>25</v>
      </c>
      <c r="B3525" s="6" t="s">
        <v>468</v>
      </c>
      <c r="C3525" s="10">
        <v>3919595</v>
      </c>
      <c r="D3525" s="14" t="s">
        <v>1230</v>
      </c>
      <c r="E3525" s="14" t="s">
        <v>2845</v>
      </c>
      <c r="F3525" s="5">
        <v>0</v>
      </c>
      <c r="G3525" s="13"/>
      <c r="H3525" s="6" t="s">
        <v>172</v>
      </c>
      <c r="I3525" s="10">
        <v>237.5</v>
      </c>
      <c r="J3525" s="10">
        <v>9.5</v>
      </c>
      <c r="K3525" s="10">
        <v>18.5</v>
      </c>
      <c r="L3525" s="11"/>
      <c r="M3525" s="5">
        <v>100</v>
      </c>
      <c r="N3525" s="5">
        <v>265.5</v>
      </c>
      <c r="O3525" s="5">
        <v>1999</v>
      </c>
      <c r="P3525" s="5">
        <v>4</v>
      </c>
      <c r="Q3525" s="15">
        <v>0.25231260999831678</v>
      </c>
      <c r="R3525" s="15">
        <v>170.84458380414313</v>
      </c>
      <c r="S3525" s="6" t="s">
        <v>25</v>
      </c>
      <c r="T3525" s="6"/>
      <c r="U3525" s="15">
        <v>240.26873900016832</v>
      </c>
      <c r="V3525" s="15">
        <v>203.68668359087701</v>
      </c>
      <c r="W3525" s="15">
        <v>25.231260999831676</v>
      </c>
      <c r="X3525" s="6" t="s">
        <v>162</v>
      </c>
    </row>
    <row r="3526" spans="1:24" ht="28.8" x14ac:dyDescent="0.3">
      <c r="A3526" s="6" t="s">
        <v>25</v>
      </c>
      <c r="B3526" s="6" t="s">
        <v>3144</v>
      </c>
      <c r="C3526" s="8"/>
      <c r="D3526" s="14" t="s">
        <v>2095</v>
      </c>
      <c r="E3526" s="14" t="s">
        <v>3645</v>
      </c>
      <c r="F3526" s="5">
        <v>22</v>
      </c>
      <c r="G3526" s="11"/>
      <c r="H3526" s="6" t="s">
        <v>161</v>
      </c>
      <c r="I3526" s="8"/>
      <c r="J3526" s="8"/>
      <c r="K3526" s="8"/>
      <c r="L3526" s="5">
        <v>322.89999999999998</v>
      </c>
      <c r="M3526" s="5">
        <v>102</v>
      </c>
      <c r="N3526" s="5">
        <v>322.89999999999998</v>
      </c>
      <c r="O3526" s="5">
        <v>1987</v>
      </c>
      <c r="P3526" s="5">
        <v>6</v>
      </c>
      <c r="Q3526" s="15">
        <v>0.2521274447539244</v>
      </c>
      <c r="R3526" s="15">
        <v>143.28405617838339</v>
      </c>
      <c r="S3526" s="6" t="s">
        <v>7</v>
      </c>
      <c r="T3526" s="7" t="s">
        <v>14</v>
      </c>
      <c r="U3526" s="15">
        <v>297.18300063509969</v>
      </c>
      <c r="V3526" s="15">
        <v>167.20182404318115</v>
      </c>
      <c r="W3526" s="15">
        <v>25.716999364900289</v>
      </c>
      <c r="X3526" s="6" t="s">
        <v>162</v>
      </c>
    </row>
    <row r="3527" spans="1:24" ht="28.8" x14ac:dyDescent="0.3">
      <c r="A3527" s="6" t="s">
        <v>25</v>
      </c>
      <c r="B3527" s="6" t="s">
        <v>713</v>
      </c>
      <c r="C3527" s="13"/>
      <c r="D3527" s="14" t="s">
        <v>935</v>
      </c>
      <c r="E3527" s="14" t="s">
        <v>855</v>
      </c>
      <c r="F3527" s="5">
        <v>30</v>
      </c>
      <c r="G3527" s="10">
        <v>78</v>
      </c>
      <c r="H3527" s="6" t="s">
        <v>172</v>
      </c>
      <c r="I3527" s="8"/>
      <c r="J3527" s="8"/>
      <c r="K3527" s="8"/>
      <c r="L3527" s="5">
        <v>783.2</v>
      </c>
      <c r="M3527" s="5">
        <v>171</v>
      </c>
      <c r="N3527" s="5">
        <v>783.2</v>
      </c>
      <c r="O3527" s="5">
        <v>1993</v>
      </c>
      <c r="P3527" s="5">
        <v>7</v>
      </c>
      <c r="Q3527" s="15">
        <v>0.25175217757122526</v>
      </c>
      <c r="R3527" s="15">
        <v>99.035106320224713</v>
      </c>
      <c r="S3527" s="6" t="s">
        <v>6</v>
      </c>
      <c r="T3527" s="6"/>
      <c r="U3527" s="15">
        <v>740.15037763532052</v>
      </c>
      <c r="V3527" s="15">
        <v>111.4046703415774</v>
      </c>
      <c r="W3527" s="15">
        <v>43.049622364679522</v>
      </c>
      <c r="X3527" s="6" t="s">
        <v>162</v>
      </c>
    </row>
    <row r="3528" spans="1:24" x14ac:dyDescent="0.3">
      <c r="A3528" s="6" t="s">
        <v>25</v>
      </c>
      <c r="B3528" s="6" t="s">
        <v>179</v>
      </c>
      <c r="C3528" s="8"/>
      <c r="D3528" s="14" t="s">
        <v>3275</v>
      </c>
      <c r="E3528" s="14" t="s">
        <v>2825</v>
      </c>
      <c r="F3528" s="5">
        <v>32</v>
      </c>
      <c r="G3528" s="10">
        <v>82</v>
      </c>
      <c r="H3528" s="6" t="s">
        <v>172</v>
      </c>
      <c r="I3528" s="8"/>
      <c r="J3528" s="8"/>
      <c r="K3528" s="8"/>
      <c r="L3528" s="5">
        <v>533.29999999999995</v>
      </c>
      <c r="M3528" s="5">
        <v>199</v>
      </c>
      <c r="N3528" s="5">
        <v>533.29999999999995</v>
      </c>
      <c r="O3528" s="5">
        <v>1996</v>
      </c>
      <c r="P3528" s="5">
        <v>7</v>
      </c>
      <c r="Q3528" s="15">
        <v>0.25172922797306296</v>
      </c>
      <c r="R3528" s="15">
        <v>169.25723163322706</v>
      </c>
      <c r="S3528" s="6" t="s">
        <v>6</v>
      </c>
      <c r="T3528" s="6"/>
      <c r="U3528" s="15">
        <v>483.20588363336043</v>
      </c>
      <c r="V3528" s="15">
        <v>201.21137625092427</v>
      </c>
      <c r="W3528" s="15">
        <v>50.094116366639525</v>
      </c>
      <c r="X3528" s="6" t="s">
        <v>162</v>
      </c>
    </row>
    <row r="3529" spans="1:24" ht="28.8" x14ac:dyDescent="0.3">
      <c r="A3529" s="6" t="s">
        <v>25</v>
      </c>
      <c r="B3529" s="6" t="s">
        <v>349</v>
      </c>
      <c r="C3529" s="8"/>
      <c r="D3529" s="14" t="s">
        <v>1687</v>
      </c>
      <c r="E3529" s="14" t="s">
        <v>583</v>
      </c>
      <c r="F3529" s="5">
        <v>26</v>
      </c>
      <c r="G3529" s="13"/>
      <c r="H3529" s="6" t="s">
        <v>194</v>
      </c>
      <c r="I3529" s="10">
        <v>169.5</v>
      </c>
      <c r="J3529" s="10">
        <v>21</v>
      </c>
      <c r="K3529" s="10">
        <v>225</v>
      </c>
      <c r="L3529" s="11"/>
      <c r="M3529" s="5">
        <v>100</v>
      </c>
      <c r="N3529" s="5">
        <v>415.5</v>
      </c>
      <c r="O3529" s="5">
        <v>2002</v>
      </c>
      <c r="P3529" s="5">
        <v>9</v>
      </c>
      <c r="Q3529" s="15">
        <v>0.25150169303643111</v>
      </c>
      <c r="R3529" s="15">
        <v>109.16783874849578</v>
      </c>
      <c r="S3529" s="6" t="s">
        <v>6</v>
      </c>
      <c r="T3529" s="7" t="s">
        <v>13</v>
      </c>
      <c r="U3529" s="15">
        <v>390.34983069635689</v>
      </c>
      <c r="V3529" s="15">
        <v>123.75827427543653</v>
      </c>
      <c r="W3529" s="15">
        <v>25.150169303643111</v>
      </c>
      <c r="X3529" s="6" t="s">
        <v>162</v>
      </c>
    </row>
    <row r="3530" spans="1:24" ht="28.8" x14ac:dyDescent="0.3">
      <c r="A3530" s="6" t="s">
        <v>217</v>
      </c>
      <c r="B3530" s="6" t="s">
        <v>1213</v>
      </c>
      <c r="C3530" s="10">
        <v>50008306</v>
      </c>
      <c r="D3530" s="14" t="s">
        <v>3171</v>
      </c>
      <c r="E3530" s="14" t="s">
        <v>802</v>
      </c>
      <c r="F3530" s="5">
        <v>22</v>
      </c>
      <c r="G3530" s="10">
        <v>77</v>
      </c>
      <c r="H3530" s="6" t="s">
        <v>204</v>
      </c>
      <c r="I3530" s="8"/>
      <c r="J3530" s="8"/>
      <c r="K3530" s="8"/>
      <c r="L3530" s="5">
        <v>335.1</v>
      </c>
      <c r="M3530" s="5">
        <v>101</v>
      </c>
      <c r="N3530" s="5">
        <v>335.1</v>
      </c>
      <c r="O3530" s="5">
        <v>2017</v>
      </c>
      <c r="P3530" s="5">
        <v>7</v>
      </c>
      <c r="Q3530" s="15">
        <v>0.25147585809008155</v>
      </c>
      <c r="R3530" s="15">
        <v>136.71390441659207</v>
      </c>
      <c r="S3530" s="6" t="s">
        <v>7</v>
      </c>
      <c r="T3530" s="7" t="s">
        <v>14</v>
      </c>
      <c r="U3530" s="15">
        <v>309.70093833290179</v>
      </c>
      <c r="V3530" s="15">
        <v>158.78127012458953</v>
      </c>
      <c r="W3530" s="15">
        <v>25.399061667098238</v>
      </c>
      <c r="X3530" s="6" t="s">
        <v>168</v>
      </c>
    </row>
    <row r="3531" spans="1:24" ht="28.8" x14ac:dyDescent="0.3">
      <c r="A3531" s="6" t="s">
        <v>3642</v>
      </c>
      <c r="B3531" s="6" t="s">
        <v>3762</v>
      </c>
      <c r="C3531" s="10">
        <v>50059477</v>
      </c>
      <c r="D3531" s="14" t="s">
        <v>3763</v>
      </c>
      <c r="E3531" s="14" t="s">
        <v>3764</v>
      </c>
      <c r="F3531" s="5">
        <v>19</v>
      </c>
      <c r="G3531" s="11"/>
      <c r="H3531" s="6" t="s">
        <v>190</v>
      </c>
      <c r="I3531" s="8"/>
      <c r="J3531" s="8"/>
      <c r="K3531" s="8"/>
      <c r="L3531" s="5">
        <v>333.5</v>
      </c>
      <c r="M3531" s="5">
        <v>101</v>
      </c>
      <c r="N3531" s="5">
        <v>333.5</v>
      </c>
      <c r="O3531" s="5">
        <v>2020</v>
      </c>
      <c r="P3531" s="5">
        <v>7</v>
      </c>
      <c r="Q3531" s="15">
        <v>0.2513676307370355</v>
      </c>
      <c r="R3531" s="15">
        <v>137.36980320839581</v>
      </c>
      <c r="S3531" s="6" t="s">
        <v>7</v>
      </c>
      <c r="T3531" s="7" t="s">
        <v>14</v>
      </c>
      <c r="U3531" s="15">
        <v>308.11186929555942</v>
      </c>
      <c r="V3531" s="15">
        <v>159.62798097197708</v>
      </c>
      <c r="W3531" s="15">
        <v>25.388130704440584</v>
      </c>
      <c r="X3531" s="6" t="s">
        <v>168</v>
      </c>
    </row>
    <row r="3532" spans="1:24" ht="28.8" x14ac:dyDescent="0.3">
      <c r="A3532" s="6" t="s">
        <v>25</v>
      </c>
      <c r="B3532" s="6" t="s">
        <v>468</v>
      </c>
      <c r="C3532" s="8"/>
      <c r="D3532" s="14" t="s">
        <v>432</v>
      </c>
      <c r="E3532" s="14" t="s">
        <v>433</v>
      </c>
      <c r="F3532" s="5">
        <v>26</v>
      </c>
      <c r="G3532" s="11"/>
      <c r="H3532" s="6" t="s">
        <v>194</v>
      </c>
      <c r="I3532" s="8"/>
      <c r="J3532" s="8"/>
      <c r="K3532" s="8"/>
      <c r="L3532" s="5">
        <v>322.5</v>
      </c>
      <c r="M3532" s="5">
        <v>100</v>
      </c>
      <c r="N3532" s="5">
        <v>322.5</v>
      </c>
      <c r="O3532" s="5">
        <v>1999</v>
      </c>
      <c r="P3532" s="5">
        <v>7</v>
      </c>
      <c r="Q3532" s="15">
        <v>0.25108685130406627</v>
      </c>
      <c r="R3532" s="15">
        <v>140.64879689922481</v>
      </c>
      <c r="S3532" s="6" t="s">
        <v>6</v>
      </c>
      <c r="T3532" s="7" t="s">
        <v>13</v>
      </c>
      <c r="U3532" s="15">
        <v>297.39131486959337</v>
      </c>
      <c r="V3532" s="15">
        <v>163.95617192553476</v>
      </c>
      <c r="W3532" s="15">
        <v>25.108685130406627</v>
      </c>
      <c r="X3532" s="6" t="s">
        <v>162</v>
      </c>
    </row>
    <row r="3533" spans="1:24" ht="28.8" x14ac:dyDescent="0.3">
      <c r="A3533" s="6" t="s">
        <v>217</v>
      </c>
      <c r="B3533" s="6" t="s">
        <v>2285</v>
      </c>
      <c r="C3533" s="10">
        <v>3373076</v>
      </c>
      <c r="D3533" s="14" t="s">
        <v>3483</v>
      </c>
      <c r="E3533" s="14" t="s">
        <v>3765</v>
      </c>
      <c r="F3533" s="5">
        <v>22</v>
      </c>
      <c r="G3533" s="10">
        <v>85</v>
      </c>
      <c r="H3533" s="6" t="s">
        <v>204</v>
      </c>
      <c r="I3533" s="8"/>
      <c r="J3533" s="8"/>
      <c r="K3533" s="8"/>
      <c r="L3533" s="5">
        <v>350.5</v>
      </c>
      <c r="M3533" s="5">
        <v>100</v>
      </c>
      <c r="N3533" s="5">
        <v>350.5</v>
      </c>
      <c r="O3533" s="5">
        <v>2018</v>
      </c>
      <c r="P3533" s="5">
        <v>8</v>
      </c>
      <c r="Q3533" s="15">
        <v>0.25104982971231382</v>
      </c>
      <c r="R3533" s="15">
        <v>129.41294436519257</v>
      </c>
      <c r="S3533" s="6" t="s">
        <v>7</v>
      </c>
      <c r="T3533" s="7" t="s">
        <v>14</v>
      </c>
      <c r="U3533" s="15">
        <v>325.39501702876862</v>
      </c>
      <c r="V3533" s="15">
        <v>149.45123006183306</v>
      </c>
      <c r="W3533" s="15">
        <v>25.104982971231379</v>
      </c>
      <c r="X3533" s="6" t="s">
        <v>168</v>
      </c>
    </row>
    <row r="3534" spans="1:24" ht="28.8" x14ac:dyDescent="0.3">
      <c r="A3534" s="6" t="s">
        <v>25</v>
      </c>
      <c r="B3534" s="6" t="s">
        <v>274</v>
      </c>
      <c r="C3534" s="8"/>
      <c r="D3534" s="14" t="s">
        <v>1182</v>
      </c>
      <c r="E3534" s="14" t="s">
        <v>687</v>
      </c>
      <c r="F3534" s="5">
        <v>22</v>
      </c>
      <c r="G3534" s="11"/>
      <c r="H3534" s="6" t="s">
        <v>161</v>
      </c>
      <c r="I3534" s="8"/>
      <c r="J3534" s="8"/>
      <c r="K3534" s="8"/>
      <c r="L3534" s="5">
        <v>625</v>
      </c>
      <c r="M3534" s="5">
        <v>100</v>
      </c>
      <c r="N3534" s="5">
        <v>625</v>
      </c>
      <c r="O3534" s="5">
        <v>1990</v>
      </c>
      <c r="P3534" s="5">
        <v>8</v>
      </c>
      <c r="Q3534" s="15">
        <v>0.25102836003665968</v>
      </c>
      <c r="R3534" s="15">
        <v>72.574779199999995</v>
      </c>
      <c r="S3534" s="6" t="s">
        <v>7</v>
      </c>
      <c r="T3534" s="7" t="s">
        <v>14</v>
      </c>
      <c r="U3534" s="15">
        <v>599.89716399633403</v>
      </c>
      <c r="V3534" s="15">
        <v>79.66335454571707</v>
      </c>
      <c r="W3534" s="15">
        <v>25.102836003665971</v>
      </c>
      <c r="X3534" s="6" t="s">
        <v>162</v>
      </c>
    </row>
    <row r="3535" spans="1:24" ht="28.8" x14ac:dyDescent="0.3">
      <c r="A3535" s="6" t="s">
        <v>25</v>
      </c>
      <c r="B3535" s="6" t="s">
        <v>1575</v>
      </c>
      <c r="C3535" s="8"/>
      <c r="D3535" s="14" t="s">
        <v>3766</v>
      </c>
      <c r="E3535" s="14" t="s">
        <v>3767</v>
      </c>
      <c r="F3535" s="5">
        <v>19</v>
      </c>
      <c r="G3535" s="13"/>
      <c r="H3535" s="6" t="s">
        <v>190</v>
      </c>
      <c r="I3535" s="8"/>
      <c r="J3535" s="8"/>
      <c r="K3535" s="8"/>
      <c r="L3535" s="5">
        <v>353.8</v>
      </c>
      <c r="M3535" s="5">
        <v>100</v>
      </c>
      <c r="N3535" s="5">
        <v>353.8</v>
      </c>
      <c r="O3535" s="5">
        <v>1988</v>
      </c>
      <c r="P3535" s="5">
        <v>4</v>
      </c>
      <c r="Q3535" s="15">
        <v>0.25087773452207385</v>
      </c>
      <c r="R3535" s="15">
        <v>128.20587054833237</v>
      </c>
      <c r="S3535" s="6" t="s">
        <v>7</v>
      </c>
      <c r="T3535" s="7" t="s">
        <v>14</v>
      </c>
      <c r="U3535" s="15">
        <v>328.71222654779262</v>
      </c>
      <c r="V3535" s="15">
        <v>147.57036140562323</v>
      </c>
      <c r="W3535" s="15">
        <v>25.087773452207387</v>
      </c>
      <c r="X3535" s="6" t="s">
        <v>162</v>
      </c>
    </row>
    <row r="3536" spans="1:24" ht="28.8" x14ac:dyDescent="0.3">
      <c r="A3536" s="6" t="s">
        <v>25</v>
      </c>
      <c r="B3536" s="6" t="s">
        <v>837</v>
      </c>
      <c r="C3536" s="8"/>
      <c r="D3536" s="14" t="s">
        <v>3374</v>
      </c>
      <c r="E3536" s="14" t="s">
        <v>1574</v>
      </c>
      <c r="F3536" s="5">
        <v>30</v>
      </c>
      <c r="G3536" s="11"/>
      <c r="H3536" s="6" t="s">
        <v>172</v>
      </c>
      <c r="I3536" s="8"/>
      <c r="J3536" s="8"/>
      <c r="K3536" s="8"/>
      <c r="L3536" s="5">
        <v>405.7</v>
      </c>
      <c r="M3536" s="5">
        <v>99</v>
      </c>
      <c r="N3536" s="5">
        <v>405.7</v>
      </c>
      <c r="O3536" s="5">
        <v>2001</v>
      </c>
      <c r="P3536" s="5">
        <v>5</v>
      </c>
      <c r="Q3536" s="15">
        <v>0.25082535429488884</v>
      </c>
      <c r="R3536" s="15">
        <v>110.68682432832141</v>
      </c>
      <c r="S3536" s="6" t="s">
        <v>6</v>
      </c>
      <c r="T3536" s="6"/>
      <c r="U3536" s="15">
        <v>380.86828992480599</v>
      </c>
      <c r="V3536" s="15">
        <v>125.69776960185634</v>
      </c>
      <c r="W3536" s="15">
        <v>24.831710075193996</v>
      </c>
      <c r="X3536" s="6" t="s">
        <v>162</v>
      </c>
    </row>
    <row r="3537" spans="1:24" ht="28.8" x14ac:dyDescent="0.3">
      <c r="A3537" s="6" t="s">
        <v>25</v>
      </c>
      <c r="B3537" s="6" t="s">
        <v>1662</v>
      </c>
      <c r="C3537" s="13"/>
      <c r="D3537" s="14" t="s">
        <v>969</v>
      </c>
      <c r="E3537" s="14" t="s">
        <v>1100</v>
      </c>
      <c r="F3537" s="5">
        <v>22</v>
      </c>
      <c r="G3537" s="8"/>
      <c r="H3537" s="6" t="s">
        <v>194</v>
      </c>
      <c r="I3537" s="10">
        <v>101</v>
      </c>
      <c r="J3537" s="10">
        <v>102</v>
      </c>
      <c r="K3537" s="10">
        <v>269</v>
      </c>
      <c r="L3537" s="11"/>
      <c r="M3537" s="5">
        <v>100</v>
      </c>
      <c r="N3537" s="5">
        <v>472</v>
      </c>
      <c r="O3537" s="5">
        <v>1992</v>
      </c>
      <c r="P3537" s="5">
        <v>10</v>
      </c>
      <c r="Q3537" s="15">
        <v>0.25080652142386894</v>
      </c>
      <c r="R3537" s="15">
        <v>96.1000783898305</v>
      </c>
      <c r="S3537" s="6" t="s">
        <v>7</v>
      </c>
      <c r="T3537" s="7" t="s">
        <v>14</v>
      </c>
      <c r="U3537" s="15">
        <v>446.9193478576131</v>
      </c>
      <c r="V3537" s="15">
        <v>107.81350629911871</v>
      </c>
      <c r="W3537" s="15">
        <v>25.080652142386896</v>
      </c>
      <c r="X3537" s="6" t="s">
        <v>162</v>
      </c>
    </row>
    <row r="3538" spans="1:24" ht="28.8" x14ac:dyDescent="0.3">
      <c r="A3538" s="6" t="s">
        <v>25</v>
      </c>
      <c r="B3538" s="6" t="s">
        <v>299</v>
      </c>
      <c r="C3538" s="8"/>
      <c r="D3538" s="14" t="s">
        <v>2550</v>
      </c>
      <c r="E3538" s="14" t="s">
        <v>3768</v>
      </c>
      <c r="F3538" s="5">
        <v>24</v>
      </c>
      <c r="G3538" s="13"/>
      <c r="H3538" s="6" t="s">
        <v>194</v>
      </c>
      <c r="I3538" s="8"/>
      <c r="J3538" s="8"/>
      <c r="K3538" s="8"/>
      <c r="L3538" s="5">
        <v>359</v>
      </c>
      <c r="M3538" s="5">
        <v>100</v>
      </c>
      <c r="N3538" s="5">
        <v>359</v>
      </c>
      <c r="O3538" s="5">
        <v>1988</v>
      </c>
      <c r="P3538" s="5">
        <v>7</v>
      </c>
      <c r="Q3538" s="15">
        <v>0.25072118137150423</v>
      </c>
      <c r="R3538" s="15">
        <v>126.3488495821727</v>
      </c>
      <c r="S3538" s="6" t="s">
        <v>6</v>
      </c>
      <c r="T3538" s="7" t="s">
        <v>13</v>
      </c>
      <c r="U3538" s="15">
        <v>333.92788186284957</v>
      </c>
      <c r="V3538" s="15">
        <v>145.20383525214197</v>
      </c>
      <c r="W3538" s="15">
        <v>25.072118137150426</v>
      </c>
      <c r="X3538" s="6" t="s">
        <v>162</v>
      </c>
    </row>
    <row r="3539" spans="1:24" x14ac:dyDescent="0.3">
      <c r="A3539" s="6" t="s">
        <v>25</v>
      </c>
      <c r="B3539" s="6" t="s">
        <v>837</v>
      </c>
      <c r="C3539" s="8"/>
      <c r="D3539" s="14" t="s">
        <v>2758</v>
      </c>
      <c r="E3539" s="14" t="s">
        <v>2105</v>
      </c>
      <c r="F3539" s="5">
        <v>29</v>
      </c>
      <c r="G3539" s="10">
        <v>70</v>
      </c>
      <c r="H3539" s="6" t="s">
        <v>172</v>
      </c>
      <c r="I3539" s="8"/>
      <c r="J3539" s="8"/>
      <c r="K3539" s="8"/>
      <c r="L3539" s="5">
        <v>257.39999999999998</v>
      </c>
      <c r="M3539" s="5">
        <v>109</v>
      </c>
      <c r="N3539" s="5">
        <v>257.39999999999998</v>
      </c>
      <c r="O3539" s="5">
        <v>1991</v>
      </c>
      <c r="P3539" s="5">
        <v>6</v>
      </c>
      <c r="Q3539" s="15">
        <v>0.25066675873770777</v>
      </c>
      <c r="R3539" s="15">
        <v>192.08068504273504</v>
      </c>
      <c r="S3539" s="6" t="s">
        <v>6</v>
      </c>
      <c r="T3539" s="6"/>
      <c r="U3539" s="15">
        <v>230.07732329758983</v>
      </c>
      <c r="V3539" s="15">
        <v>232.89226538079987</v>
      </c>
      <c r="W3539" s="15">
        <v>27.322676702410149</v>
      </c>
      <c r="X3539" s="6" t="s">
        <v>162</v>
      </c>
    </row>
    <row r="3540" spans="1:24" ht="28.8" x14ac:dyDescent="0.3">
      <c r="A3540" s="6" t="s">
        <v>251</v>
      </c>
      <c r="B3540" s="6" t="s">
        <v>962</v>
      </c>
      <c r="C3540" s="10">
        <v>3959244</v>
      </c>
      <c r="D3540" s="14" t="s">
        <v>3769</v>
      </c>
      <c r="E3540" s="14" t="s">
        <v>3770</v>
      </c>
      <c r="F3540" s="5">
        <v>26</v>
      </c>
      <c r="G3540" s="13"/>
      <c r="H3540" s="6" t="s">
        <v>167</v>
      </c>
      <c r="I3540" s="13"/>
      <c r="J3540" s="13"/>
      <c r="K3540" s="13"/>
      <c r="L3540" s="5">
        <v>513</v>
      </c>
      <c r="M3540" s="5">
        <v>100</v>
      </c>
      <c r="N3540" s="5">
        <v>513</v>
      </c>
      <c r="O3540" s="5">
        <v>2013</v>
      </c>
      <c r="P3540" s="5">
        <v>8</v>
      </c>
      <c r="Q3540" s="15">
        <v>0.25048492679260959</v>
      </c>
      <c r="R3540" s="15">
        <v>88.419565302144235</v>
      </c>
      <c r="S3540" s="6" t="s">
        <v>6</v>
      </c>
      <c r="T3540" s="7" t="s">
        <v>13</v>
      </c>
      <c r="U3540" s="15">
        <v>487.95150732073904</v>
      </c>
      <c r="V3540" s="15">
        <v>98.392593721011664</v>
      </c>
      <c r="W3540" s="15">
        <v>25.04849267926096</v>
      </c>
      <c r="X3540" s="6" t="s">
        <v>162</v>
      </c>
    </row>
    <row r="3541" spans="1:24" ht="28.8" x14ac:dyDescent="0.3">
      <c r="A3541" s="6" t="s">
        <v>25</v>
      </c>
      <c r="B3541" s="6" t="s">
        <v>794</v>
      </c>
      <c r="C3541" s="8"/>
      <c r="D3541" s="14" t="s">
        <v>3198</v>
      </c>
      <c r="E3541" s="14" t="s">
        <v>1797</v>
      </c>
      <c r="F3541" s="5">
        <v>28</v>
      </c>
      <c r="G3541" s="11"/>
      <c r="H3541" s="6" t="s">
        <v>194</v>
      </c>
      <c r="I3541" s="10">
        <v>122.5</v>
      </c>
      <c r="J3541" s="10">
        <v>131.5</v>
      </c>
      <c r="K3541" s="10">
        <v>111.5</v>
      </c>
      <c r="L3541" s="11"/>
      <c r="M3541" s="5">
        <v>100</v>
      </c>
      <c r="N3541" s="5">
        <v>365.5</v>
      </c>
      <c r="O3541" s="5">
        <v>1997</v>
      </c>
      <c r="P3541" s="5">
        <v>4</v>
      </c>
      <c r="Q3541" s="15">
        <v>0.25022947757749081</v>
      </c>
      <c r="R3541" s="15">
        <v>124.10187961696306</v>
      </c>
      <c r="S3541" s="6" t="s">
        <v>6</v>
      </c>
      <c r="T3541" s="7" t="s">
        <v>13</v>
      </c>
      <c r="U3541" s="15">
        <v>340.47705224225092</v>
      </c>
      <c r="V3541" s="15">
        <v>142.39737954960231</v>
      </c>
      <c r="W3541" s="15">
        <v>25.02294775774908</v>
      </c>
      <c r="X3541" s="6" t="s">
        <v>162</v>
      </c>
    </row>
    <row r="3542" spans="1:24" ht="28.8" x14ac:dyDescent="0.3">
      <c r="A3542" s="6" t="s">
        <v>25</v>
      </c>
      <c r="B3542" s="6" t="s">
        <v>550</v>
      </c>
      <c r="C3542" s="13"/>
      <c r="D3542" s="14" t="s">
        <v>1827</v>
      </c>
      <c r="E3542" s="14" t="s">
        <v>1828</v>
      </c>
      <c r="F3542" s="5">
        <v>30</v>
      </c>
      <c r="G3542" s="11"/>
      <c r="H3542" s="6" t="s">
        <v>172</v>
      </c>
      <c r="I3542" s="8"/>
      <c r="J3542" s="8"/>
      <c r="K3542" s="8"/>
      <c r="L3542" s="5">
        <v>491.1</v>
      </c>
      <c r="M3542" s="5">
        <v>100</v>
      </c>
      <c r="N3542" s="5">
        <v>491.1</v>
      </c>
      <c r="O3542" s="5">
        <v>2001</v>
      </c>
      <c r="P3542" s="5">
        <v>7</v>
      </c>
      <c r="Q3542" s="15">
        <v>0.25022407027376742</v>
      </c>
      <c r="R3542" s="15">
        <v>92.362526980248418</v>
      </c>
      <c r="S3542" s="6" t="s">
        <v>6</v>
      </c>
      <c r="T3542" s="6"/>
      <c r="U3542" s="15">
        <v>466.07759297262328</v>
      </c>
      <c r="V3542" s="15">
        <v>103.22766737345897</v>
      </c>
      <c r="W3542" s="15">
        <v>25.022407027376744</v>
      </c>
      <c r="X3542" s="6" t="s">
        <v>162</v>
      </c>
    </row>
    <row r="3543" spans="1:24" ht="28.8" x14ac:dyDescent="0.3">
      <c r="A3543" s="6" t="s">
        <v>25</v>
      </c>
      <c r="B3543" s="6" t="s">
        <v>686</v>
      </c>
      <c r="C3543" s="8"/>
      <c r="D3543" s="14" t="s">
        <v>2549</v>
      </c>
      <c r="E3543" s="14" t="s">
        <v>2550</v>
      </c>
      <c r="F3543" s="5">
        <v>21</v>
      </c>
      <c r="G3543" s="5">
        <v>90</v>
      </c>
      <c r="H3543" s="6" t="s">
        <v>161</v>
      </c>
      <c r="I3543" s="8"/>
      <c r="J3543" s="8"/>
      <c r="K3543" s="8"/>
      <c r="L3543" s="5">
        <v>335.9</v>
      </c>
      <c r="M3543" s="5">
        <v>100</v>
      </c>
      <c r="N3543" s="5">
        <v>335.9</v>
      </c>
      <c r="O3543" s="5">
        <v>1988</v>
      </c>
      <c r="P3543" s="5">
        <v>7</v>
      </c>
      <c r="Q3543" s="15">
        <v>0.25007475179537381</v>
      </c>
      <c r="R3543" s="15">
        <v>135.0379190235189</v>
      </c>
      <c r="S3543" s="6" t="s">
        <v>7</v>
      </c>
      <c r="T3543" s="7" t="s">
        <v>14</v>
      </c>
      <c r="U3543" s="15">
        <v>310.8925248204626</v>
      </c>
      <c r="V3543" s="15">
        <v>156.54399462258118</v>
      </c>
      <c r="W3543" s="15">
        <v>25.00747517953738</v>
      </c>
      <c r="X3543" s="6" t="s">
        <v>162</v>
      </c>
    </row>
    <row r="3544" spans="1:24" ht="28.8" x14ac:dyDescent="0.3">
      <c r="A3544" s="6" t="s">
        <v>251</v>
      </c>
      <c r="B3544" s="6" t="s">
        <v>746</v>
      </c>
      <c r="C3544" s="10">
        <v>3350747</v>
      </c>
      <c r="D3544" s="14" t="s">
        <v>1940</v>
      </c>
      <c r="E3544" s="14" t="s">
        <v>3771</v>
      </c>
      <c r="F3544" s="5">
        <v>24</v>
      </c>
      <c r="G3544" s="13"/>
      <c r="H3544" s="6" t="s">
        <v>167</v>
      </c>
      <c r="I3544" s="10">
        <v>216.9</v>
      </c>
      <c r="J3544" s="10">
        <v>91</v>
      </c>
      <c r="K3544" s="10">
        <v>1020.1</v>
      </c>
      <c r="L3544" s="11"/>
      <c r="M3544" s="5">
        <v>200</v>
      </c>
      <c r="N3544" s="5">
        <v>1328</v>
      </c>
      <c r="O3544" s="5">
        <v>2009</v>
      </c>
      <c r="P3544" s="5">
        <v>9</v>
      </c>
      <c r="Q3544" s="15">
        <v>0.25003991783632729</v>
      </c>
      <c r="R3544" s="15">
        <v>68.312103915662647</v>
      </c>
      <c r="S3544" s="6" t="s">
        <v>6</v>
      </c>
      <c r="T3544" s="7" t="s">
        <v>13</v>
      </c>
      <c r="U3544" s="15">
        <v>1277.9920164327345</v>
      </c>
      <c r="V3544" s="15">
        <v>74.612249679943204</v>
      </c>
      <c r="W3544" s="15">
        <v>50.007983567265455</v>
      </c>
      <c r="X3544" s="6" t="s">
        <v>162</v>
      </c>
    </row>
    <row r="3545" spans="1:24" ht="28.8" x14ac:dyDescent="0.3">
      <c r="A3545" s="6" t="s">
        <v>25</v>
      </c>
      <c r="B3545" s="6" t="s">
        <v>1415</v>
      </c>
      <c r="C3545" s="8"/>
      <c r="D3545" s="14" t="s">
        <v>2348</v>
      </c>
      <c r="E3545" s="14" t="s">
        <v>2039</v>
      </c>
      <c r="F3545" s="5">
        <v>30</v>
      </c>
      <c r="G3545" s="10">
        <v>83</v>
      </c>
      <c r="H3545" s="6" t="s">
        <v>172</v>
      </c>
      <c r="I3545" s="10">
        <v>73.400000000000006</v>
      </c>
      <c r="J3545" s="10">
        <v>85.7</v>
      </c>
      <c r="K3545" s="10">
        <v>144.9</v>
      </c>
      <c r="L3545" s="11"/>
      <c r="M3545" s="5">
        <v>98</v>
      </c>
      <c r="N3545" s="5">
        <v>304</v>
      </c>
      <c r="O3545" s="5">
        <v>1992</v>
      </c>
      <c r="P3545" s="5">
        <v>4</v>
      </c>
      <c r="Q3545" s="15">
        <v>0.24997895512669405</v>
      </c>
      <c r="R3545" s="15">
        <v>146.22385611842105</v>
      </c>
      <c r="S3545" s="6" t="s">
        <v>6</v>
      </c>
      <c r="T3545" s="6"/>
      <c r="U3545" s="15">
        <v>279.50206239758398</v>
      </c>
      <c r="V3545" s="15">
        <v>170.67943849486218</v>
      </c>
      <c r="W3545" s="15">
        <v>24.497937602416016</v>
      </c>
      <c r="X3545" s="6" t="s">
        <v>162</v>
      </c>
    </row>
    <row r="3546" spans="1:24" ht="28.8" x14ac:dyDescent="0.3">
      <c r="A3546" s="6" t="s">
        <v>25</v>
      </c>
      <c r="B3546" s="6" t="s">
        <v>423</v>
      </c>
      <c r="C3546" s="8"/>
      <c r="D3546" s="14" t="s">
        <v>2039</v>
      </c>
      <c r="E3546" s="14" t="s">
        <v>2040</v>
      </c>
      <c r="F3546" s="5">
        <v>22</v>
      </c>
      <c r="G3546" s="13"/>
      <c r="H3546" s="6" t="s">
        <v>194</v>
      </c>
      <c r="I3546" s="10">
        <v>134</v>
      </c>
      <c r="J3546" s="10">
        <v>160</v>
      </c>
      <c r="K3546" s="8"/>
      <c r="L3546" s="11"/>
      <c r="M3546" s="5">
        <v>100</v>
      </c>
      <c r="N3546" s="5">
        <v>294</v>
      </c>
      <c r="O3546" s="5">
        <v>1992</v>
      </c>
      <c r="P3546" s="5">
        <v>4</v>
      </c>
      <c r="Q3546" s="15">
        <v>0.24975930226175877</v>
      </c>
      <c r="R3546" s="15">
        <v>154.28311904761904</v>
      </c>
      <c r="S3546" s="6" t="s">
        <v>7</v>
      </c>
      <c r="T3546" s="7" t="s">
        <v>14</v>
      </c>
      <c r="U3546" s="15">
        <v>269.02406977382412</v>
      </c>
      <c r="V3546" s="15">
        <v>181.75407371938587</v>
      </c>
      <c r="W3546" s="15">
        <v>24.975930226175876</v>
      </c>
      <c r="X3546" s="6" t="s">
        <v>162</v>
      </c>
    </row>
    <row r="3547" spans="1:24" ht="28.8" x14ac:dyDescent="0.3">
      <c r="A3547" s="6" t="s">
        <v>25</v>
      </c>
      <c r="B3547" s="6" t="s">
        <v>208</v>
      </c>
      <c r="C3547" s="13"/>
      <c r="D3547" s="14" t="s">
        <v>2065</v>
      </c>
      <c r="E3547" s="14" t="s">
        <v>2066</v>
      </c>
      <c r="F3547" s="5">
        <v>19</v>
      </c>
      <c r="G3547" s="13"/>
      <c r="H3547" s="6" t="s">
        <v>190</v>
      </c>
      <c r="I3547" s="13"/>
      <c r="J3547" s="13"/>
      <c r="K3547" s="13"/>
      <c r="L3547" s="5">
        <v>724.4</v>
      </c>
      <c r="M3547" s="5">
        <v>111</v>
      </c>
      <c r="N3547" s="5">
        <v>724.4</v>
      </c>
      <c r="O3547" s="5">
        <v>1990</v>
      </c>
      <c r="P3547" s="5">
        <v>7</v>
      </c>
      <c r="Q3547" s="15">
        <v>0.24968752940717237</v>
      </c>
      <c r="R3547" s="15">
        <v>69.504076573716176</v>
      </c>
      <c r="S3547" s="6" t="s">
        <v>7</v>
      </c>
      <c r="T3547" s="7" t="s">
        <v>14</v>
      </c>
      <c r="U3547" s="15">
        <v>696.68468423580384</v>
      </c>
      <c r="V3547" s="15">
        <v>76.025931995860162</v>
      </c>
      <c r="W3547" s="15">
        <v>27.715315764196134</v>
      </c>
      <c r="X3547" s="6" t="s">
        <v>162</v>
      </c>
    </row>
    <row r="3548" spans="1:24" ht="28.8" x14ac:dyDescent="0.3">
      <c r="A3548" s="6" t="s">
        <v>25</v>
      </c>
      <c r="B3548" s="6" t="s">
        <v>648</v>
      </c>
      <c r="C3548" s="8"/>
      <c r="D3548" s="14" t="s">
        <v>2597</v>
      </c>
      <c r="E3548" s="14" t="s">
        <v>1874</v>
      </c>
      <c r="F3548" s="5">
        <v>22</v>
      </c>
      <c r="G3548" s="5">
        <v>95</v>
      </c>
      <c r="H3548" s="6" t="s">
        <v>161</v>
      </c>
      <c r="I3548" s="13"/>
      <c r="J3548" s="13"/>
      <c r="K3548" s="13"/>
      <c r="L3548" s="5">
        <v>349</v>
      </c>
      <c r="M3548" s="5">
        <v>99</v>
      </c>
      <c r="N3548" s="5">
        <v>349</v>
      </c>
      <c r="O3548" s="5">
        <v>1989</v>
      </c>
      <c r="P3548" s="5">
        <v>7</v>
      </c>
      <c r="Q3548" s="15">
        <v>0.24949357277513123</v>
      </c>
      <c r="R3548" s="15">
        <v>128.66946885386821</v>
      </c>
      <c r="S3548" s="6" t="s">
        <v>7</v>
      </c>
      <c r="T3548" s="7" t="s">
        <v>14</v>
      </c>
      <c r="U3548" s="15">
        <v>324.30013629526201</v>
      </c>
      <c r="V3548" s="15">
        <v>148.29392219125674</v>
      </c>
      <c r="W3548" s="15">
        <v>24.699863704737993</v>
      </c>
      <c r="X3548" s="6" t="s">
        <v>162</v>
      </c>
    </row>
    <row r="3549" spans="1:24" ht="28.8" x14ac:dyDescent="0.3">
      <c r="A3549" s="6" t="s">
        <v>25</v>
      </c>
      <c r="B3549" s="6" t="s">
        <v>288</v>
      </c>
      <c r="C3549" s="8"/>
      <c r="D3549" s="14" t="s">
        <v>3772</v>
      </c>
      <c r="E3549" s="14" t="s">
        <v>1715</v>
      </c>
      <c r="F3549" s="5">
        <v>21</v>
      </c>
      <c r="G3549" s="11"/>
      <c r="H3549" s="6" t="s">
        <v>161</v>
      </c>
      <c r="I3549" s="13"/>
      <c r="J3549" s="13"/>
      <c r="K3549" s="13"/>
      <c r="L3549" s="5">
        <v>847.9</v>
      </c>
      <c r="M3549" s="5">
        <v>200</v>
      </c>
      <c r="N3549" s="5">
        <v>847.9</v>
      </c>
      <c r="O3549" s="5">
        <v>1985</v>
      </c>
      <c r="P3549" s="5">
        <v>8</v>
      </c>
      <c r="Q3549" s="15">
        <v>0.24940834034422779</v>
      </c>
      <c r="R3549" s="15">
        <v>106.99194952234933</v>
      </c>
      <c r="S3549" s="6" t="s">
        <v>7</v>
      </c>
      <c r="T3549" s="7" t="s">
        <v>14</v>
      </c>
      <c r="U3549" s="15">
        <v>798.01833193115442</v>
      </c>
      <c r="V3549" s="15">
        <v>121.17964527717282</v>
      </c>
      <c r="W3549" s="15">
        <v>49.881668068845556</v>
      </c>
      <c r="X3549" s="6" t="s">
        <v>162</v>
      </c>
    </row>
    <row r="3550" spans="1:24" ht="28.8" x14ac:dyDescent="0.3">
      <c r="A3550" s="6" t="s">
        <v>2187</v>
      </c>
      <c r="B3550" s="6" t="s">
        <v>2355</v>
      </c>
      <c r="C3550" s="10">
        <v>50026379</v>
      </c>
      <c r="D3550" s="14" t="s">
        <v>3773</v>
      </c>
      <c r="E3550" s="14" t="s">
        <v>2357</v>
      </c>
      <c r="F3550" s="5">
        <v>26</v>
      </c>
      <c r="G3550" s="5">
        <v>92</v>
      </c>
      <c r="H3550" s="6" t="s">
        <v>167</v>
      </c>
      <c r="I3550" s="8"/>
      <c r="J3550" s="8"/>
      <c r="K3550" s="8"/>
      <c r="L3550" s="5">
        <v>1505.3</v>
      </c>
      <c r="M3550" s="5">
        <v>400</v>
      </c>
      <c r="N3550" s="5">
        <v>1505.3</v>
      </c>
      <c r="O3550" s="5">
        <v>2018</v>
      </c>
      <c r="P3550" s="5">
        <v>7</v>
      </c>
      <c r="Q3550" s="15">
        <v>0.24938117519695993</v>
      </c>
      <c r="R3550" s="15">
        <v>120.53208529861156</v>
      </c>
      <c r="S3550" s="6" t="s">
        <v>6</v>
      </c>
      <c r="T3550" s="7" t="s">
        <v>13</v>
      </c>
      <c r="U3550" s="15">
        <v>1405.547529921216</v>
      </c>
      <c r="V3550" s="15">
        <v>138.11356683290933</v>
      </c>
      <c r="W3550" s="15">
        <v>99.752470078783972</v>
      </c>
      <c r="X3550" s="6" t="s">
        <v>168</v>
      </c>
    </row>
    <row r="3551" spans="1:24" ht="28.8" x14ac:dyDescent="0.3">
      <c r="A3551" s="6" t="s">
        <v>200</v>
      </c>
      <c r="B3551" s="6" t="s">
        <v>201</v>
      </c>
      <c r="C3551" s="10">
        <v>3381911</v>
      </c>
      <c r="D3551" s="14" t="s">
        <v>3337</v>
      </c>
      <c r="E3551" s="14" t="s">
        <v>3774</v>
      </c>
      <c r="F3551" s="5">
        <v>21</v>
      </c>
      <c r="G3551" s="10">
        <v>50</v>
      </c>
      <c r="H3551" s="6" t="s">
        <v>204</v>
      </c>
      <c r="I3551" s="8"/>
      <c r="J3551" s="8"/>
      <c r="K3551" s="8"/>
      <c r="L3551" s="11"/>
      <c r="M3551" s="5">
        <v>100</v>
      </c>
      <c r="N3551" s="5">
        <v>299.39999999999998</v>
      </c>
      <c r="O3551" s="5">
        <v>2016</v>
      </c>
      <c r="P3551" s="5">
        <v>7</v>
      </c>
      <c r="Q3551" s="15">
        <v>0.24937279794315032</v>
      </c>
      <c r="R3551" s="15">
        <v>151.50045758183032</v>
      </c>
      <c r="S3551" s="6" t="s">
        <v>7</v>
      </c>
      <c r="T3551" s="7" t="s">
        <v>14</v>
      </c>
      <c r="U3551" s="15">
        <v>274.46272020568495</v>
      </c>
      <c r="V3551" s="15">
        <v>178.06609385168355</v>
      </c>
      <c r="W3551" s="15">
        <v>24.937279794315032</v>
      </c>
      <c r="X3551" s="6" t="s">
        <v>168</v>
      </c>
    </row>
    <row r="3552" spans="1:24" ht="28.8" x14ac:dyDescent="0.3">
      <c r="A3552" s="6" t="s">
        <v>25</v>
      </c>
      <c r="B3552" s="6" t="s">
        <v>1070</v>
      </c>
      <c r="C3552" s="13"/>
      <c r="D3552" s="14" t="s">
        <v>971</v>
      </c>
      <c r="E3552" s="14" t="s">
        <v>1943</v>
      </c>
      <c r="F3552" s="5">
        <v>19</v>
      </c>
      <c r="G3552" s="11"/>
      <c r="H3552" s="6" t="s">
        <v>190</v>
      </c>
      <c r="I3552" s="13"/>
      <c r="J3552" s="13"/>
      <c r="K3552" s="13"/>
      <c r="L3552" s="5">
        <v>534.4</v>
      </c>
      <c r="M3552" s="5">
        <v>107</v>
      </c>
      <c r="N3552" s="5">
        <v>534.4</v>
      </c>
      <c r="O3552" s="5">
        <v>1993</v>
      </c>
      <c r="P3552" s="5">
        <v>6</v>
      </c>
      <c r="Q3552" s="15">
        <v>0.24932076062504735</v>
      </c>
      <c r="R3552" s="15">
        <v>90.820328574101794</v>
      </c>
      <c r="S3552" s="6" t="s">
        <v>7</v>
      </c>
      <c r="T3552" s="7" t="s">
        <v>14</v>
      </c>
      <c r="U3552" s="15">
        <v>507.72267861311991</v>
      </c>
      <c r="V3552" s="15">
        <v>101.27408568272504</v>
      </c>
      <c r="W3552" s="15">
        <v>26.677321386880067</v>
      </c>
      <c r="X3552" s="6" t="s">
        <v>162</v>
      </c>
    </row>
    <row r="3553" spans="1:24" ht="28.8" x14ac:dyDescent="0.3">
      <c r="A3553" s="6" t="s">
        <v>25</v>
      </c>
      <c r="B3553" s="6" t="s">
        <v>713</v>
      </c>
      <c r="C3553" s="8"/>
      <c r="D3553" s="14" t="s">
        <v>2837</v>
      </c>
      <c r="E3553" s="14" t="s">
        <v>2838</v>
      </c>
      <c r="F3553" s="5">
        <v>30</v>
      </c>
      <c r="G3553" s="5">
        <v>62</v>
      </c>
      <c r="H3553" s="6" t="s">
        <v>172</v>
      </c>
      <c r="I3553" s="8"/>
      <c r="J3553" s="8"/>
      <c r="K3553" s="8"/>
      <c r="L3553" s="5">
        <v>301.10000000000002</v>
      </c>
      <c r="M3553" s="5">
        <v>91</v>
      </c>
      <c r="N3553" s="5">
        <v>301.10000000000002</v>
      </c>
      <c r="O3553" s="5">
        <v>2000</v>
      </c>
      <c r="P3553" s="5">
        <v>7</v>
      </c>
      <c r="Q3553" s="15">
        <v>0.24923851889540949</v>
      </c>
      <c r="R3553" s="15">
        <v>137.08703311192295</v>
      </c>
      <c r="S3553" s="6" t="s">
        <v>6</v>
      </c>
      <c r="T3553" s="6"/>
      <c r="U3553" s="15">
        <v>278.41929478051776</v>
      </c>
      <c r="V3553" s="15">
        <v>159.02037531354787</v>
      </c>
      <c r="W3553" s="15">
        <v>22.680705219482263</v>
      </c>
      <c r="X3553" s="6" t="s">
        <v>162</v>
      </c>
    </row>
    <row r="3554" spans="1:24" ht="28.8" x14ac:dyDescent="0.3">
      <c r="A3554" s="6" t="s">
        <v>1958</v>
      </c>
      <c r="B3554" s="6" t="s">
        <v>713</v>
      </c>
      <c r="C3554" s="8"/>
      <c r="D3554" s="14" t="s">
        <v>2940</v>
      </c>
      <c r="E3554" s="14" t="s">
        <v>3388</v>
      </c>
      <c r="F3554" s="5">
        <v>32</v>
      </c>
      <c r="G3554" s="13"/>
      <c r="H3554" s="6" t="s">
        <v>2281</v>
      </c>
      <c r="I3554" s="8"/>
      <c r="J3554" s="8"/>
      <c r="K3554" s="8"/>
      <c r="L3554" s="5">
        <v>319.10000000000002</v>
      </c>
      <c r="M3554" s="5">
        <v>100</v>
      </c>
      <c r="N3554" s="5">
        <v>319.10000000000002</v>
      </c>
      <c r="O3554" s="5">
        <v>2020</v>
      </c>
      <c r="P3554" s="5">
        <v>7</v>
      </c>
      <c r="Q3554" s="15">
        <v>0.24915390152997133</v>
      </c>
      <c r="R3554" s="15">
        <v>142.14740520213098</v>
      </c>
      <c r="S3554" s="6" t="s">
        <v>6</v>
      </c>
      <c r="T3554" s="6"/>
      <c r="U3554" s="15">
        <v>294.18460984700289</v>
      </c>
      <c r="V3554" s="15">
        <v>165.57447661594958</v>
      </c>
      <c r="W3554" s="15">
        <v>24.915390152997134</v>
      </c>
      <c r="X3554" s="6" t="s">
        <v>168</v>
      </c>
    </row>
    <row r="3555" spans="1:24" ht="28.8" x14ac:dyDescent="0.3">
      <c r="A3555" s="6" t="s">
        <v>200</v>
      </c>
      <c r="B3555" s="6" t="s">
        <v>2786</v>
      </c>
      <c r="C3555" s="10">
        <v>3968537</v>
      </c>
      <c r="D3555" s="14" t="s">
        <v>3669</v>
      </c>
      <c r="E3555" s="14" t="s">
        <v>3670</v>
      </c>
      <c r="F3555" s="5">
        <v>18</v>
      </c>
      <c r="G3555" s="10">
        <v>94</v>
      </c>
      <c r="H3555" s="6" t="s">
        <v>204</v>
      </c>
      <c r="I3555" s="10">
        <v>174.4</v>
      </c>
      <c r="J3555" s="10">
        <v>44</v>
      </c>
      <c r="K3555" s="10">
        <v>162.1</v>
      </c>
      <c r="L3555" s="11"/>
      <c r="M3555" s="5">
        <v>100</v>
      </c>
      <c r="N3555" s="5">
        <v>392.6</v>
      </c>
      <c r="O3555" s="5">
        <v>2015</v>
      </c>
      <c r="P3555" s="5">
        <v>10</v>
      </c>
      <c r="Q3555" s="15">
        <v>0.24904718374675497</v>
      </c>
      <c r="R3555" s="15">
        <v>115.53549923586345</v>
      </c>
      <c r="S3555" s="6" t="s">
        <v>7</v>
      </c>
      <c r="T3555" s="7" t="s">
        <v>14</v>
      </c>
      <c r="U3555" s="15">
        <v>367.69528162532453</v>
      </c>
      <c r="V3555" s="15">
        <v>131.5894945095713</v>
      </c>
      <c r="W3555" s="15">
        <v>24.904718374675497</v>
      </c>
      <c r="X3555" s="6" t="s">
        <v>168</v>
      </c>
    </row>
    <row r="3556" spans="1:24" ht="28.8" x14ac:dyDescent="0.3">
      <c r="A3556" s="6" t="s">
        <v>25</v>
      </c>
      <c r="B3556" s="6" t="s">
        <v>837</v>
      </c>
      <c r="C3556" s="8"/>
      <c r="D3556" s="14" t="s">
        <v>1974</v>
      </c>
      <c r="E3556" s="14" t="s">
        <v>1258</v>
      </c>
      <c r="F3556" s="5">
        <v>30</v>
      </c>
      <c r="G3556" s="10">
        <v>84</v>
      </c>
      <c r="H3556" s="6" t="s">
        <v>172</v>
      </c>
      <c r="I3556" s="10">
        <v>290.50000000000006</v>
      </c>
      <c r="J3556" s="10">
        <v>10.7</v>
      </c>
      <c r="K3556" s="10">
        <v>316.89999999999998</v>
      </c>
      <c r="L3556" s="11"/>
      <c r="M3556" s="5">
        <v>203</v>
      </c>
      <c r="N3556" s="5">
        <v>618.1</v>
      </c>
      <c r="O3556" s="5">
        <v>1996</v>
      </c>
      <c r="P3556" s="5">
        <v>9</v>
      </c>
      <c r="Q3556" s="15">
        <v>0.24897349277017694</v>
      </c>
      <c r="R3556" s="15">
        <v>148.97144654586637</v>
      </c>
      <c r="S3556" s="6" t="s">
        <v>6</v>
      </c>
      <c r="T3556" s="6"/>
      <c r="U3556" s="15">
        <v>567.5583809676541</v>
      </c>
      <c r="V3556" s="15">
        <v>174.23038671791309</v>
      </c>
      <c r="W3556" s="15">
        <v>50.54161903234592</v>
      </c>
      <c r="X3556" s="6" t="s">
        <v>162</v>
      </c>
    </row>
    <row r="3557" spans="1:24" ht="28.8" x14ac:dyDescent="0.3">
      <c r="A3557" s="6" t="s">
        <v>178</v>
      </c>
      <c r="B3557" s="6" t="s">
        <v>1740</v>
      </c>
      <c r="C3557" s="10">
        <v>3950188</v>
      </c>
      <c r="D3557" s="14" t="s">
        <v>3775</v>
      </c>
      <c r="E3557" s="14" t="s">
        <v>3776</v>
      </c>
      <c r="F3557" s="5">
        <v>28</v>
      </c>
      <c r="G3557" s="10">
        <v>65</v>
      </c>
      <c r="H3557" s="6" t="s">
        <v>186</v>
      </c>
      <c r="I3557" s="8"/>
      <c r="J3557" s="8"/>
      <c r="K3557" s="8"/>
      <c r="L3557" s="5">
        <v>324.60000000000002</v>
      </c>
      <c r="M3557" s="5">
        <v>105</v>
      </c>
      <c r="N3557" s="5">
        <v>324.60000000000002</v>
      </c>
      <c r="O3557" s="5">
        <v>2010</v>
      </c>
      <c r="P3557" s="5">
        <v>7</v>
      </c>
      <c r="Q3557" s="15">
        <v>0.24895154655669643</v>
      </c>
      <c r="R3557" s="15">
        <v>146.7258128465804</v>
      </c>
      <c r="S3557" s="6" t="s">
        <v>6</v>
      </c>
      <c r="T3557" s="7" t="s">
        <v>13</v>
      </c>
      <c r="U3557" s="15">
        <v>298.4600876115469</v>
      </c>
      <c r="V3557" s="15">
        <v>171.56893363851839</v>
      </c>
      <c r="W3557" s="15">
        <v>26.139912388453126</v>
      </c>
      <c r="X3557" s="6" t="s">
        <v>162</v>
      </c>
    </row>
    <row r="3558" spans="1:24" ht="28.8" x14ac:dyDescent="0.3">
      <c r="A3558" s="6" t="s">
        <v>25</v>
      </c>
      <c r="B3558" s="6" t="s">
        <v>505</v>
      </c>
      <c r="C3558" s="8"/>
      <c r="D3558" s="14" t="s">
        <v>677</v>
      </c>
      <c r="E3558" s="14" t="s">
        <v>678</v>
      </c>
      <c r="F3558" s="5">
        <v>22</v>
      </c>
      <c r="G3558" s="10">
        <v>70</v>
      </c>
      <c r="H3558" s="6" t="s">
        <v>161</v>
      </c>
      <c r="I3558" s="8"/>
      <c r="J3558" s="8"/>
      <c r="K3558" s="8"/>
      <c r="L3558" s="5">
        <v>429.6</v>
      </c>
      <c r="M3558" s="5">
        <v>153</v>
      </c>
      <c r="N3558" s="5">
        <v>429.6</v>
      </c>
      <c r="O3558" s="5">
        <v>1987</v>
      </c>
      <c r="P3558" s="5">
        <v>4</v>
      </c>
      <c r="Q3558" s="15">
        <v>0.2489053752655557</v>
      </c>
      <c r="R3558" s="15">
        <v>161.54476864525139</v>
      </c>
      <c r="S3558" s="6" t="s">
        <v>7</v>
      </c>
      <c r="T3558" s="7" t="s">
        <v>14</v>
      </c>
      <c r="U3558" s="15">
        <v>391.51747758437</v>
      </c>
      <c r="V3558" s="15">
        <v>190.59957797231721</v>
      </c>
      <c r="W3558" s="15">
        <v>38.082522415630024</v>
      </c>
      <c r="X3558" s="6" t="s">
        <v>162</v>
      </c>
    </row>
    <row r="3559" spans="1:24" ht="28.8" x14ac:dyDescent="0.3">
      <c r="A3559" s="6" t="s">
        <v>25</v>
      </c>
      <c r="B3559" s="6" t="s">
        <v>505</v>
      </c>
      <c r="C3559" s="8"/>
      <c r="D3559" s="14" t="s">
        <v>677</v>
      </c>
      <c r="E3559" s="14" t="s">
        <v>678</v>
      </c>
      <c r="F3559" s="5">
        <v>22</v>
      </c>
      <c r="G3559" s="13"/>
      <c r="H3559" s="6" t="s">
        <v>161</v>
      </c>
      <c r="I3559" s="8"/>
      <c r="J3559" s="8"/>
      <c r="K3559" s="8"/>
      <c r="L3559" s="5">
        <v>429.6</v>
      </c>
      <c r="M3559" s="5">
        <v>153</v>
      </c>
      <c r="N3559" s="5">
        <v>429.6</v>
      </c>
      <c r="O3559" s="5">
        <v>1987</v>
      </c>
      <c r="P3559" s="5">
        <v>4</v>
      </c>
      <c r="Q3559" s="15">
        <v>0.2489053752655557</v>
      </c>
      <c r="R3559" s="15">
        <v>161.54476864525139</v>
      </c>
      <c r="S3559" s="6" t="s">
        <v>7</v>
      </c>
      <c r="T3559" s="7" t="s">
        <v>14</v>
      </c>
      <c r="U3559" s="15">
        <v>391.51747758437</v>
      </c>
      <c r="V3559" s="15">
        <v>190.59957797231721</v>
      </c>
      <c r="W3559" s="15">
        <v>38.082522415630024</v>
      </c>
      <c r="X3559" s="6" t="s">
        <v>162</v>
      </c>
    </row>
    <row r="3560" spans="1:24" ht="28.8" x14ac:dyDescent="0.3">
      <c r="A3560" s="6" t="s">
        <v>25</v>
      </c>
      <c r="B3560" s="6" t="s">
        <v>811</v>
      </c>
      <c r="C3560" s="8"/>
      <c r="D3560" s="14" t="s">
        <v>3777</v>
      </c>
      <c r="E3560" s="14" t="s">
        <v>1486</v>
      </c>
      <c r="F3560" s="5">
        <v>30</v>
      </c>
      <c r="G3560" s="10">
        <v>70</v>
      </c>
      <c r="H3560" s="6" t="s">
        <v>860</v>
      </c>
      <c r="I3560" s="8"/>
      <c r="J3560" s="8"/>
      <c r="K3560" s="8"/>
      <c r="L3560" s="5">
        <v>285.7</v>
      </c>
      <c r="M3560" s="5">
        <v>99</v>
      </c>
      <c r="N3560" s="5">
        <v>285.7</v>
      </c>
      <c r="O3560" s="5">
        <v>1991</v>
      </c>
      <c r="P3560" s="5">
        <v>7</v>
      </c>
      <c r="Q3560" s="15">
        <v>0.24888723472963245</v>
      </c>
      <c r="R3560" s="15">
        <v>157.17761508575427</v>
      </c>
      <c r="S3560" s="6" t="s">
        <v>6</v>
      </c>
      <c r="T3560" s="6"/>
      <c r="U3560" s="15">
        <v>261.06016376176638</v>
      </c>
      <c r="V3560" s="15">
        <v>185.33811363194076</v>
      </c>
      <c r="W3560" s="15">
        <v>24.639836238233613</v>
      </c>
      <c r="X3560" s="6" t="s">
        <v>162</v>
      </c>
    </row>
    <row r="3561" spans="1:24" ht="28.8" x14ac:dyDescent="0.3">
      <c r="A3561" s="6" t="s">
        <v>217</v>
      </c>
      <c r="B3561" s="6" t="s">
        <v>318</v>
      </c>
      <c r="C3561" s="10">
        <v>50006833</v>
      </c>
      <c r="D3561" s="14" t="s">
        <v>2810</v>
      </c>
      <c r="E3561" s="14" t="s">
        <v>2787</v>
      </c>
      <c r="F3561" s="5">
        <v>18</v>
      </c>
      <c r="G3561" s="10">
        <v>66</v>
      </c>
      <c r="H3561" s="6" t="s">
        <v>204</v>
      </c>
      <c r="I3561" s="8"/>
      <c r="J3561" s="8"/>
      <c r="K3561" s="8"/>
      <c r="L3561" s="5">
        <v>332</v>
      </c>
      <c r="M3561" s="5">
        <v>100</v>
      </c>
      <c r="N3561" s="5">
        <v>332</v>
      </c>
      <c r="O3561" s="5">
        <v>2017</v>
      </c>
      <c r="P3561" s="5">
        <v>6</v>
      </c>
      <c r="Q3561" s="15">
        <v>0.2488494399423547</v>
      </c>
      <c r="R3561" s="15">
        <v>136.62420783132529</v>
      </c>
      <c r="S3561" s="6" t="s">
        <v>7</v>
      </c>
      <c r="T3561" s="7" t="s">
        <v>14</v>
      </c>
      <c r="U3561" s="15">
        <v>307.11505600576453</v>
      </c>
      <c r="V3561" s="15">
        <v>158.54673799574991</v>
      </c>
      <c r="W3561" s="15">
        <v>24.884943994235471</v>
      </c>
      <c r="X3561" s="6" t="s">
        <v>168</v>
      </c>
    </row>
    <row r="3562" spans="1:24" ht="28.8" x14ac:dyDescent="0.3">
      <c r="A3562" s="6" t="s">
        <v>25</v>
      </c>
      <c r="B3562" s="6" t="s">
        <v>3778</v>
      </c>
      <c r="C3562" s="8"/>
      <c r="D3562" s="14" t="s">
        <v>3779</v>
      </c>
      <c r="E3562" s="14" t="s">
        <v>3780</v>
      </c>
      <c r="F3562" s="5">
        <v>26</v>
      </c>
      <c r="G3562" s="5">
        <v>93</v>
      </c>
      <c r="H3562" s="6" t="s">
        <v>172</v>
      </c>
      <c r="I3562" s="13"/>
      <c r="J3562" s="13"/>
      <c r="K3562" s="13"/>
      <c r="L3562" s="5">
        <v>354.51</v>
      </c>
      <c r="M3562" s="5">
        <v>102</v>
      </c>
      <c r="N3562" s="5">
        <v>354.51</v>
      </c>
      <c r="O3562" s="5">
        <v>1985</v>
      </c>
      <c r="P3562" s="5">
        <v>5</v>
      </c>
      <c r="Q3562" s="15">
        <v>0.2486813971233435</v>
      </c>
      <c r="R3562" s="15">
        <v>130.50808648557162</v>
      </c>
      <c r="S3562" s="6" t="s">
        <v>6</v>
      </c>
      <c r="T3562" s="7" t="s">
        <v>13</v>
      </c>
      <c r="U3562" s="15">
        <v>329.14449749341895</v>
      </c>
      <c r="V3562" s="15">
        <v>150.44964109755634</v>
      </c>
      <c r="W3562" s="15">
        <v>25.365502506581038</v>
      </c>
      <c r="X3562" s="6" t="s">
        <v>162</v>
      </c>
    </row>
    <row r="3563" spans="1:24" ht="28.8" x14ac:dyDescent="0.3">
      <c r="A3563" s="6" t="s">
        <v>25</v>
      </c>
      <c r="B3563" s="6" t="s">
        <v>1070</v>
      </c>
      <c r="C3563" s="8"/>
      <c r="D3563" s="14" t="s">
        <v>2206</v>
      </c>
      <c r="E3563" s="14" t="s">
        <v>1867</v>
      </c>
      <c r="F3563" s="5">
        <v>28</v>
      </c>
      <c r="G3563" s="10">
        <v>80</v>
      </c>
      <c r="H3563" s="6" t="s">
        <v>172</v>
      </c>
      <c r="I3563" s="8"/>
      <c r="J3563" s="8"/>
      <c r="K3563" s="8"/>
      <c r="L3563" s="5">
        <v>299.3</v>
      </c>
      <c r="M3563" s="5">
        <v>100</v>
      </c>
      <c r="N3563" s="5">
        <v>299.3</v>
      </c>
      <c r="O3563" s="5">
        <v>1989</v>
      </c>
      <c r="P3563" s="5">
        <v>9</v>
      </c>
      <c r="Q3563" s="15">
        <v>0.24862768774478808</v>
      </c>
      <c r="R3563" s="15">
        <v>151.55107584363515</v>
      </c>
      <c r="S3563" s="6" t="s">
        <v>6</v>
      </c>
      <c r="T3563" s="7" t="s">
        <v>13</v>
      </c>
      <c r="U3563" s="15">
        <v>274.4372312255212</v>
      </c>
      <c r="V3563" s="15">
        <v>177.90934853071568</v>
      </c>
      <c r="W3563" s="15">
        <v>24.862768774478809</v>
      </c>
      <c r="X3563" s="6" t="s">
        <v>162</v>
      </c>
    </row>
    <row r="3564" spans="1:24" ht="28.8" x14ac:dyDescent="0.3">
      <c r="A3564" s="6" t="s">
        <v>251</v>
      </c>
      <c r="B3564" s="6" t="s">
        <v>829</v>
      </c>
      <c r="C3564" s="8"/>
      <c r="D3564" s="14" t="s">
        <v>2546</v>
      </c>
      <c r="E3564" s="14" t="s">
        <v>3781</v>
      </c>
      <c r="F3564" s="5">
        <v>26</v>
      </c>
      <c r="G3564" s="11"/>
      <c r="H3564" s="6" t="s">
        <v>194</v>
      </c>
      <c r="I3564" s="13"/>
      <c r="J3564" s="13"/>
      <c r="K3564" s="13"/>
      <c r="L3564" s="5">
        <v>404.2</v>
      </c>
      <c r="M3564" s="5">
        <v>100</v>
      </c>
      <c r="N3564" s="5">
        <v>404.2</v>
      </c>
      <c r="O3564" s="5">
        <v>2004</v>
      </c>
      <c r="P3564" s="5">
        <v>5</v>
      </c>
      <c r="Q3564" s="15">
        <v>0.2485265763965549</v>
      </c>
      <c r="R3564" s="15">
        <v>112.21978476001979</v>
      </c>
      <c r="S3564" s="6" t="s">
        <v>6</v>
      </c>
      <c r="T3564" s="7" t="s">
        <v>13</v>
      </c>
      <c r="U3564" s="15">
        <v>379.3473423603445</v>
      </c>
      <c r="V3564" s="15">
        <v>127.46430506747528</v>
      </c>
      <c r="W3564" s="15">
        <v>24.85265763965549</v>
      </c>
      <c r="X3564" s="6" t="s">
        <v>162</v>
      </c>
    </row>
    <row r="3565" spans="1:24" ht="28.8" x14ac:dyDescent="0.3">
      <c r="A3565" s="6" t="s">
        <v>25</v>
      </c>
      <c r="B3565" s="6" t="s">
        <v>1627</v>
      </c>
      <c r="C3565" s="13"/>
      <c r="D3565" s="14" t="s">
        <v>3782</v>
      </c>
      <c r="E3565" s="14" t="s">
        <v>2504</v>
      </c>
      <c r="F3565" s="5">
        <v>28</v>
      </c>
      <c r="G3565" s="10">
        <v>72</v>
      </c>
      <c r="H3565" s="6" t="s">
        <v>172</v>
      </c>
      <c r="I3565" s="10">
        <v>27.5</v>
      </c>
      <c r="J3565" s="10">
        <v>228.19999999999996</v>
      </c>
      <c r="K3565" s="10">
        <v>325.3</v>
      </c>
      <c r="L3565" s="11"/>
      <c r="M3565" s="5">
        <v>99</v>
      </c>
      <c r="N3565" s="5">
        <v>581</v>
      </c>
      <c r="O3565" s="5">
        <v>1991</v>
      </c>
      <c r="P3565" s="5">
        <v>4</v>
      </c>
      <c r="Q3565" s="15">
        <v>0.24840722465012965</v>
      </c>
      <c r="R3565" s="15">
        <v>77.290266144578311</v>
      </c>
      <c r="S3565" s="6" t="s">
        <v>6</v>
      </c>
      <c r="T3565" s="7" t="s">
        <v>13</v>
      </c>
      <c r="U3565" s="15">
        <v>556.40768475963716</v>
      </c>
      <c r="V3565" s="15">
        <v>85.163175762809971</v>
      </c>
      <c r="W3565" s="15">
        <v>24.592315240362836</v>
      </c>
      <c r="X3565" s="6" t="s">
        <v>162</v>
      </c>
    </row>
    <row r="3566" spans="1:24" ht="28.8" x14ac:dyDescent="0.3">
      <c r="A3566" s="6" t="s">
        <v>25</v>
      </c>
      <c r="B3566" s="6" t="s">
        <v>321</v>
      </c>
      <c r="C3566" s="13"/>
      <c r="D3566" s="14" t="s">
        <v>3556</v>
      </c>
      <c r="E3566" s="14" t="s">
        <v>3037</v>
      </c>
      <c r="F3566" s="5">
        <v>26</v>
      </c>
      <c r="G3566" s="13"/>
      <c r="H3566" s="6" t="s">
        <v>194</v>
      </c>
      <c r="I3566" s="8"/>
      <c r="J3566" s="8"/>
      <c r="K3566" s="8"/>
      <c r="L3566" s="5">
        <v>447</v>
      </c>
      <c r="M3566" s="5">
        <v>102</v>
      </c>
      <c r="N3566" s="5">
        <v>447</v>
      </c>
      <c r="O3566" s="5">
        <v>1989</v>
      </c>
      <c r="P3566" s="5">
        <v>8</v>
      </c>
      <c r="Q3566" s="15">
        <v>0.24833631328846975</v>
      </c>
      <c r="R3566" s="15">
        <v>103.50429919463086</v>
      </c>
      <c r="S3566" s="6" t="s">
        <v>6</v>
      </c>
      <c r="T3566" s="7" t="s">
        <v>13</v>
      </c>
      <c r="U3566" s="15">
        <v>421.66969604457609</v>
      </c>
      <c r="V3566" s="15">
        <v>116.63548468132728</v>
      </c>
      <c r="W3566" s="15">
        <v>25.330303955423915</v>
      </c>
      <c r="X3566" s="6" t="s">
        <v>162</v>
      </c>
    </row>
    <row r="3567" spans="1:24" ht="28.8" x14ac:dyDescent="0.3">
      <c r="A3567" s="6" t="s">
        <v>25</v>
      </c>
      <c r="B3567" s="6" t="s">
        <v>794</v>
      </c>
      <c r="C3567" s="8"/>
      <c r="D3567" s="14" t="s">
        <v>2559</v>
      </c>
      <c r="E3567" s="14" t="s">
        <v>2560</v>
      </c>
      <c r="F3567" s="5">
        <v>22</v>
      </c>
      <c r="G3567" s="11"/>
      <c r="H3567" s="6" t="s">
        <v>194</v>
      </c>
      <c r="I3567" s="8"/>
      <c r="J3567" s="8"/>
      <c r="K3567" s="8"/>
      <c r="L3567" s="5">
        <v>364</v>
      </c>
      <c r="M3567" s="5">
        <v>100</v>
      </c>
      <c r="N3567" s="5">
        <v>364</v>
      </c>
      <c r="O3567" s="5">
        <v>1986</v>
      </c>
      <c r="P3567" s="5">
        <v>6</v>
      </c>
      <c r="Q3567" s="15">
        <v>0.24820655297322161</v>
      </c>
      <c r="R3567" s="15">
        <v>124.61328846153846</v>
      </c>
      <c r="S3567" s="6" t="s">
        <v>7</v>
      </c>
      <c r="T3567" s="7" t="s">
        <v>14</v>
      </c>
      <c r="U3567" s="15">
        <v>339.17934470267784</v>
      </c>
      <c r="V3567" s="15">
        <v>142.94733618711459</v>
      </c>
      <c r="W3567" s="15">
        <v>24.820655297322162</v>
      </c>
      <c r="X3567" s="6" t="s">
        <v>162</v>
      </c>
    </row>
    <row r="3568" spans="1:24" ht="28.8" x14ac:dyDescent="0.3">
      <c r="A3568" s="6" t="s">
        <v>25</v>
      </c>
      <c r="B3568" s="6" t="s">
        <v>205</v>
      </c>
      <c r="C3568" s="13"/>
      <c r="D3568" s="14" t="s">
        <v>1368</v>
      </c>
      <c r="E3568" s="14" t="s">
        <v>3783</v>
      </c>
      <c r="F3568" s="5">
        <v>19</v>
      </c>
      <c r="G3568" s="10">
        <v>80</v>
      </c>
      <c r="H3568" s="6" t="s">
        <v>161</v>
      </c>
      <c r="I3568" s="8"/>
      <c r="J3568" s="8"/>
      <c r="K3568" s="8"/>
      <c r="L3568" s="5">
        <v>614</v>
      </c>
      <c r="M3568" s="5">
        <v>108</v>
      </c>
      <c r="N3568" s="5">
        <v>614</v>
      </c>
      <c r="O3568" s="5">
        <v>1994</v>
      </c>
      <c r="P3568" s="5">
        <v>9</v>
      </c>
      <c r="Q3568" s="15">
        <v>0.24803860201160643</v>
      </c>
      <c r="R3568" s="15">
        <v>79.784977133550484</v>
      </c>
      <c r="S3568" s="6" t="s">
        <v>7</v>
      </c>
      <c r="T3568" s="7" t="s">
        <v>14</v>
      </c>
      <c r="U3568" s="15">
        <v>587.21183098274651</v>
      </c>
      <c r="V3568" s="15">
        <v>88.007948192371984</v>
      </c>
      <c r="W3568" s="15">
        <v>26.788169017253495</v>
      </c>
      <c r="X3568" s="6" t="s">
        <v>162</v>
      </c>
    </row>
    <row r="3569" spans="1:24" ht="28.8" x14ac:dyDescent="0.3">
      <c r="A3569" s="6" t="s">
        <v>25</v>
      </c>
      <c r="B3569" s="6" t="s">
        <v>3784</v>
      </c>
      <c r="C3569" s="8"/>
      <c r="D3569" s="14" t="s">
        <v>2958</v>
      </c>
      <c r="E3569" s="14" t="s">
        <v>2428</v>
      </c>
      <c r="F3569" s="5">
        <v>18</v>
      </c>
      <c r="G3569" s="8"/>
      <c r="H3569" s="6" t="s">
        <v>2287</v>
      </c>
      <c r="I3569" s="8"/>
      <c r="J3569" s="8"/>
      <c r="K3569" s="8"/>
      <c r="L3569" s="5">
        <v>290.3</v>
      </c>
      <c r="M3569" s="5">
        <v>104</v>
      </c>
      <c r="N3569" s="5">
        <v>290.3</v>
      </c>
      <c r="O3569" s="5">
        <v>1992</v>
      </c>
      <c r="P3569" s="5">
        <v>4</v>
      </c>
      <c r="Q3569" s="15">
        <v>0.2480101397373487</v>
      </c>
      <c r="R3569" s="15">
        <v>162.49950561488114</v>
      </c>
      <c r="S3569" s="6" t="s">
        <v>25</v>
      </c>
      <c r="T3569" s="7" t="s">
        <v>14</v>
      </c>
      <c r="U3569" s="15">
        <v>264.50694546731575</v>
      </c>
      <c r="V3569" s="15">
        <v>192.40236345777586</v>
      </c>
      <c r="W3569" s="15">
        <v>25.793054532684266</v>
      </c>
      <c r="X3569" s="6" t="s">
        <v>162</v>
      </c>
    </row>
    <row r="3570" spans="1:24" ht="28.8" x14ac:dyDescent="0.3">
      <c r="A3570" s="6" t="s">
        <v>2187</v>
      </c>
      <c r="B3570" s="6" t="s">
        <v>666</v>
      </c>
      <c r="C3570" s="10">
        <v>50010002</v>
      </c>
      <c r="D3570" s="14" t="s">
        <v>3085</v>
      </c>
      <c r="E3570" s="14" t="s">
        <v>3293</v>
      </c>
      <c r="F3570" s="5">
        <v>21</v>
      </c>
      <c r="G3570" s="5">
        <v>91</v>
      </c>
      <c r="H3570" s="6" t="s">
        <v>167</v>
      </c>
      <c r="I3570" s="13"/>
      <c r="J3570" s="13"/>
      <c r="K3570" s="13"/>
      <c r="L3570" s="5">
        <v>399.6</v>
      </c>
      <c r="M3570" s="5">
        <v>100</v>
      </c>
      <c r="N3570" s="5">
        <v>399.6</v>
      </c>
      <c r="O3570" s="5">
        <v>2017</v>
      </c>
      <c r="P3570" s="5">
        <v>8</v>
      </c>
      <c r="Q3570" s="15">
        <v>0.24782321017404854</v>
      </c>
      <c r="R3570" s="15">
        <v>113.51160410410409</v>
      </c>
      <c r="S3570" s="6" t="s">
        <v>7</v>
      </c>
      <c r="T3570" s="7" t="s">
        <v>14</v>
      </c>
      <c r="U3570" s="15">
        <v>374.81767898259517</v>
      </c>
      <c r="V3570" s="15">
        <v>129.11149161033424</v>
      </c>
      <c r="W3570" s="15">
        <v>24.782321017404854</v>
      </c>
      <c r="X3570" s="6" t="s">
        <v>168</v>
      </c>
    </row>
    <row r="3571" spans="1:24" ht="28.8" x14ac:dyDescent="0.3">
      <c r="A3571" s="6" t="s">
        <v>25</v>
      </c>
      <c r="B3571" s="6" t="s">
        <v>2295</v>
      </c>
      <c r="C3571" s="8"/>
      <c r="D3571" s="14" t="s">
        <v>3306</v>
      </c>
      <c r="E3571" s="14" t="s">
        <v>2363</v>
      </c>
      <c r="F3571" s="5">
        <v>24</v>
      </c>
      <c r="G3571" s="11"/>
      <c r="H3571" s="6" t="s">
        <v>194</v>
      </c>
      <c r="I3571" s="8"/>
      <c r="J3571" s="8"/>
      <c r="K3571" s="8"/>
      <c r="L3571" s="5">
        <v>299.5</v>
      </c>
      <c r="M3571" s="5">
        <v>100</v>
      </c>
      <c r="N3571" s="5">
        <v>299.5</v>
      </c>
      <c r="O3571" s="5">
        <v>2002</v>
      </c>
      <c r="P3571" s="5">
        <v>6</v>
      </c>
      <c r="Q3571" s="15">
        <v>0.24763368788964102</v>
      </c>
      <c r="R3571" s="15">
        <v>151.44987312186979</v>
      </c>
      <c r="S3571" s="6" t="s">
        <v>6</v>
      </c>
      <c r="T3571" s="7" t="s">
        <v>13</v>
      </c>
      <c r="U3571" s="15">
        <v>274.7366312110359</v>
      </c>
      <c r="V3571" s="15">
        <v>177.82230149604001</v>
      </c>
      <c r="W3571" s="15">
        <v>24.763368788964101</v>
      </c>
      <c r="X3571" s="6" t="s">
        <v>162</v>
      </c>
    </row>
    <row r="3572" spans="1:24" ht="28.8" x14ac:dyDescent="0.3">
      <c r="A3572" s="6" t="s">
        <v>251</v>
      </c>
      <c r="B3572" s="6" t="s">
        <v>666</v>
      </c>
      <c r="C3572" s="10">
        <v>3355757</v>
      </c>
      <c r="D3572" s="14" t="s">
        <v>3785</v>
      </c>
      <c r="E3572" s="14" t="s">
        <v>1006</v>
      </c>
      <c r="F3572" s="5">
        <v>22</v>
      </c>
      <c r="G3572" s="11"/>
      <c r="H3572" s="6" t="s">
        <v>167</v>
      </c>
      <c r="I3572" s="10">
        <v>133.6</v>
      </c>
      <c r="J3572" s="10">
        <v>26</v>
      </c>
      <c r="K3572" s="10">
        <v>271.5</v>
      </c>
      <c r="L3572" s="11"/>
      <c r="M3572" s="5">
        <v>101</v>
      </c>
      <c r="N3572" s="5">
        <v>431.1</v>
      </c>
      <c r="O3572" s="5">
        <v>2009</v>
      </c>
      <c r="P3572" s="5">
        <v>10</v>
      </c>
      <c r="Q3572" s="15">
        <v>0.24756665166131034</v>
      </c>
      <c r="R3572" s="15">
        <v>106.26961115750406</v>
      </c>
      <c r="S3572" s="6" t="s">
        <v>7</v>
      </c>
      <c r="T3572" s="7" t="s">
        <v>14</v>
      </c>
      <c r="U3572" s="15">
        <v>406.09576818220768</v>
      </c>
      <c r="V3572" s="15">
        <v>120.1119044647056</v>
      </c>
      <c r="W3572" s="15">
        <v>25.004231817792345</v>
      </c>
      <c r="X3572" s="6" t="s">
        <v>162</v>
      </c>
    </row>
    <row r="3573" spans="1:24" ht="28.8" x14ac:dyDescent="0.3">
      <c r="A3573" s="6" t="s">
        <v>25</v>
      </c>
      <c r="B3573" s="6" t="s">
        <v>211</v>
      </c>
      <c r="C3573" s="13"/>
      <c r="D3573" s="14" t="s">
        <v>303</v>
      </c>
      <c r="E3573" s="14" t="s">
        <v>304</v>
      </c>
      <c r="F3573" s="5">
        <v>19</v>
      </c>
      <c r="G3573" s="5">
        <v>67</v>
      </c>
      <c r="H3573" s="6" t="s">
        <v>190</v>
      </c>
      <c r="I3573" s="8"/>
      <c r="J3573" s="8"/>
      <c r="K3573" s="8"/>
      <c r="L3573" s="5">
        <v>647.70000000000005</v>
      </c>
      <c r="M3573" s="5">
        <v>114</v>
      </c>
      <c r="N3573" s="5">
        <v>647.70000000000005</v>
      </c>
      <c r="O3573" s="5">
        <v>1994</v>
      </c>
      <c r="P3573" s="5">
        <v>10</v>
      </c>
      <c r="Q3573" s="15">
        <v>0.24755335541770587</v>
      </c>
      <c r="R3573" s="15">
        <v>79.835618619731349</v>
      </c>
      <c r="S3573" s="6" t="s">
        <v>7</v>
      </c>
      <c r="T3573" s="7" t="s">
        <v>14</v>
      </c>
      <c r="U3573" s="15">
        <v>619.47891748238158</v>
      </c>
      <c r="V3573" s="15">
        <v>88.136985095294563</v>
      </c>
      <c r="W3573" s="15">
        <v>28.22108251761847</v>
      </c>
      <c r="X3573" s="6" t="s">
        <v>162</v>
      </c>
    </row>
    <row r="3574" spans="1:24" ht="28.8" x14ac:dyDescent="0.3">
      <c r="A3574" s="6" t="s">
        <v>25</v>
      </c>
      <c r="B3574" s="6" t="s">
        <v>211</v>
      </c>
      <c r="C3574" s="13"/>
      <c r="D3574" s="14" t="s">
        <v>303</v>
      </c>
      <c r="E3574" s="14" t="s">
        <v>304</v>
      </c>
      <c r="F3574" s="5">
        <v>19</v>
      </c>
      <c r="G3574" s="11"/>
      <c r="H3574" s="6" t="s">
        <v>190</v>
      </c>
      <c r="I3574" s="8"/>
      <c r="J3574" s="8"/>
      <c r="K3574" s="8"/>
      <c r="L3574" s="5">
        <v>647.70000000000005</v>
      </c>
      <c r="M3574" s="5">
        <v>114</v>
      </c>
      <c r="N3574" s="5">
        <v>647.70000000000005</v>
      </c>
      <c r="O3574" s="5">
        <v>1994</v>
      </c>
      <c r="P3574" s="5">
        <v>10</v>
      </c>
      <c r="Q3574" s="15">
        <v>0.24755335541770287</v>
      </c>
      <c r="R3574" s="15">
        <v>79.835618619731349</v>
      </c>
      <c r="S3574" s="6" t="s">
        <v>7</v>
      </c>
      <c r="T3574" s="7" t="s">
        <v>14</v>
      </c>
      <c r="U3574" s="15">
        <v>619.47891748238192</v>
      </c>
      <c r="V3574" s="15">
        <v>88.136985095294719</v>
      </c>
      <c r="W3574" s="15">
        <v>28.221082517618129</v>
      </c>
      <c r="X3574" s="6" t="s">
        <v>162</v>
      </c>
    </row>
    <row r="3575" spans="1:24" ht="28.8" x14ac:dyDescent="0.3">
      <c r="A3575" s="6" t="s">
        <v>25</v>
      </c>
      <c r="B3575" s="6" t="s">
        <v>173</v>
      </c>
      <c r="C3575" s="8"/>
      <c r="D3575" s="14" t="s">
        <v>3786</v>
      </c>
      <c r="E3575" s="14" t="s">
        <v>3787</v>
      </c>
      <c r="F3575" s="5">
        <v>30</v>
      </c>
      <c r="G3575" s="5">
        <v>93</v>
      </c>
      <c r="H3575" s="6" t="s">
        <v>172</v>
      </c>
      <c r="I3575" s="8"/>
      <c r="J3575" s="8"/>
      <c r="K3575" s="8"/>
      <c r="L3575" s="5">
        <v>347</v>
      </c>
      <c r="M3575" s="5">
        <v>105</v>
      </c>
      <c r="N3575" s="5">
        <v>347</v>
      </c>
      <c r="O3575" s="5">
        <v>1991</v>
      </c>
      <c r="P3575" s="5">
        <v>6</v>
      </c>
      <c r="Q3575" s="15">
        <v>0.247252621023094</v>
      </c>
      <c r="R3575" s="15">
        <v>137.25417536023053</v>
      </c>
      <c r="S3575" s="6" t="s">
        <v>6</v>
      </c>
      <c r="T3575" s="6"/>
      <c r="U3575" s="15">
        <v>321.03847479257513</v>
      </c>
      <c r="V3575" s="15">
        <v>158.81570234785292</v>
      </c>
      <c r="W3575" s="15">
        <v>25.96152520742487</v>
      </c>
      <c r="X3575" s="6" t="s">
        <v>162</v>
      </c>
    </row>
    <row r="3576" spans="1:24" ht="28.8" x14ac:dyDescent="0.3">
      <c r="A3576" s="6" t="s">
        <v>25</v>
      </c>
      <c r="B3576" s="6" t="s">
        <v>372</v>
      </c>
      <c r="C3576" s="13"/>
      <c r="D3576" s="14" t="s">
        <v>3002</v>
      </c>
      <c r="E3576" s="14" t="s">
        <v>1303</v>
      </c>
      <c r="F3576" s="5">
        <v>20</v>
      </c>
      <c r="G3576" s="13"/>
      <c r="H3576" s="6" t="s">
        <v>161</v>
      </c>
      <c r="I3576" s="8"/>
      <c r="J3576" s="8"/>
      <c r="K3576" s="8"/>
      <c r="L3576" s="5">
        <v>592.29999999999995</v>
      </c>
      <c r="M3576" s="5">
        <v>97</v>
      </c>
      <c r="N3576" s="5">
        <v>592.29999999999995</v>
      </c>
      <c r="O3576" s="5">
        <v>1990</v>
      </c>
      <c r="P3576" s="5">
        <v>8</v>
      </c>
      <c r="Q3576" s="15">
        <v>0.24723630383896683</v>
      </c>
      <c r="R3576" s="15">
        <v>74.284078828296472</v>
      </c>
      <c r="S3576" s="6" t="s">
        <v>7</v>
      </c>
      <c r="T3576" s="7" t="s">
        <v>14</v>
      </c>
      <c r="U3576" s="15">
        <v>568.31807852762017</v>
      </c>
      <c r="V3576" s="15">
        <v>81.582359403549077</v>
      </c>
      <c r="W3576" s="15">
        <v>23.981921472379781</v>
      </c>
      <c r="X3576" s="6" t="s">
        <v>162</v>
      </c>
    </row>
    <row r="3577" spans="1:24" ht="28.8" x14ac:dyDescent="0.3">
      <c r="A3577" s="6" t="s">
        <v>25</v>
      </c>
      <c r="B3577" s="6" t="s">
        <v>372</v>
      </c>
      <c r="C3577" s="13"/>
      <c r="D3577" s="14" t="s">
        <v>1303</v>
      </c>
      <c r="E3577" s="14" t="s">
        <v>1056</v>
      </c>
      <c r="F3577" s="5">
        <v>0</v>
      </c>
      <c r="G3577" s="11"/>
      <c r="H3577" s="6" t="s">
        <v>161</v>
      </c>
      <c r="I3577" s="8"/>
      <c r="J3577" s="8"/>
      <c r="K3577" s="8"/>
      <c r="L3577" s="5">
        <v>592.29999999999995</v>
      </c>
      <c r="M3577" s="5">
        <v>97</v>
      </c>
      <c r="N3577" s="5">
        <v>592.29999999999995</v>
      </c>
      <c r="O3577" s="5">
        <v>1990</v>
      </c>
      <c r="P3577" s="5">
        <v>8</v>
      </c>
      <c r="Q3577" s="15">
        <v>0.24723630383896683</v>
      </c>
      <c r="R3577" s="15">
        <v>74.284078828296472</v>
      </c>
      <c r="S3577" s="6" t="s">
        <v>25</v>
      </c>
      <c r="T3577" s="6"/>
      <c r="U3577" s="15">
        <v>568.31807852762017</v>
      </c>
      <c r="V3577" s="15">
        <v>81.582359403549077</v>
      </c>
      <c r="W3577" s="15">
        <v>23.981921472379781</v>
      </c>
      <c r="X3577" s="6" t="s">
        <v>162</v>
      </c>
    </row>
    <row r="3578" spans="1:24" ht="28.8" x14ac:dyDescent="0.3">
      <c r="A3578" s="6" t="s">
        <v>251</v>
      </c>
      <c r="B3578" s="6" t="s">
        <v>746</v>
      </c>
      <c r="C3578" s="10">
        <v>3348179</v>
      </c>
      <c r="D3578" s="14" t="s">
        <v>3788</v>
      </c>
      <c r="E3578" s="14" t="s">
        <v>2781</v>
      </c>
      <c r="F3578" s="5">
        <v>22</v>
      </c>
      <c r="G3578" s="11"/>
      <c r="H3578" s="6" t="s">
        <v>167</v>
      </c>
      <c r="I3578" s="8"/>
      <c r="J3578" s="8"/>
      <c r="K3578" s="8"/>
      <c r="L3578" s="5">
        <v>307.89999999999998</v>
      </c>
      <c r="M3578" s="5">
        <v>100</v>
      </c>
      <c r="N3578" s="5">
        <v>307.89999999999998</v>
      </c>
      <c r="O3578" s="5">
        <v>2009</v>
      </c>
      <c r="P3578" s="5">
        <v>5</v>
      </c>
      <c r="Q3578" s="15">
        <v>0.2471437387745766</v>
      </c>
      <c r="R3578" s="15">
        <v>147.31808054563169</v>
      </c>
      <c r="S3578" s="6" t="s">
        <v>7</v>
      </c>
      <c r="T3578" s="7" t="s">
        <v>14</v>
      </c>
      <c r="U3578" s="15">
        <v>283.18562612254232</v>
      </c>
      <c r="V3578" s="15">
        <v>171.88108839742523</v>
      </c>
      <c r="W3578" s="15">
        <v>24.71437387745766</v>
      </c>
      <c r="X3578" s="6" t="s">
        <v>162</v>
      </c>
    </row>
    <row r="3579" spans="1:24" ht="28.8" x14ac:dyDescent="0.3">
      <c r="A3579" s="6" t="s">
        <v>25</v>
      </c>
      <c r="B3579" s="6" t="s">
        <v>2957</v>
      </c>
      <c r="C3579" s="8"/>
      <c r="D3579" s="14" t="s">
        <v>2973</v>
      </c>
      <c r="E3579" s="14" t="s">
        <v>2974</v>
      </c>
      <c r="F3579" s="5">
        <v>21</v>
      </c>
      <c r="G3579" s="11"/>
      <c r="H3579" s="6" t="s">
        <v>194</v>
      </c>
      <c r="I3579" s="8"/>
      <c r="J3579" s="8"/>
      <c r="K3579" s="8"/>
      <c r="L3579" s="5">
        <v>322</v>
      </c>
      <c r="M3579" s="5">
        <v>100</v>
      </c>
      <c r="N3579" s="5">
        <v>322</v>
      </c>
      <c r="O3579" s="5">
        <v>1997</v>
      </c>
      <c r="P3579" s="5">
        <v>5</v>
      </c>
      <c r="Q3579" s="15">
        <v>0.24695952978218202</v>
      </c>
      <c r="R3579" s="15">
        <v>140.8671956521739</v>
      </c>
      <c r="S3579" s="6" t="s">
        <v>7</v>
      </c>
      <c r="T3579" s="7" t="s">
        <v>14</v>
      </c>
      <c r="U3579" s="15">
        <v>297.3040470217818</v>
      </c>
      <c r="V3579" s="15">
        <v>163.78596455810751</v>
      </c>
      <c r="W3579" s="15">
        <v>24.695952978218202</v>
      </c>
      <c r="X3579" s="6" t="s">
        <v>162</v>
      </c>
    </row>
    <row r="3580" spans="1:24" ht="28.8" x14ac:dyDescent="0.3">
      <c r="A3580" s="6" t="s">
        <v>25</v>
      </c>
      <c r="B3580" s="6" t="s">
        <v>1237</v>
      </c>
      <c r="C3580" s="8"/>
      <c r="D3580" s="14" t="s">
        <v>3064</v>
      </c>
      <c r="E3580" s="14" t="s">
        <v>3065</v>
      </c>
      <c r="F3580" s="5">
        <v>18</v>
      </c>
      <c r="G3580" s="10">
        <v>65</v>
      </c>
      <c r="H3580" s="6" t="s">
        <v>190</v>
      </c>
      <c r="I3580" s="8"/>
      <c r="J3580" s="8"/>
      <c r="K3580" s="8"/>
      <c r="L3580" s="5">
        <v>384.5</v>
      </c>
      <c r="M3580" s="5">
        <v>104</v>
      </c>
      <c r="N3580" s="5">
        <v>384.5</v>
      </c>
      <c r="O3580" s="5">
        <v>1994</v>
      </c>
      <c r="P3580" s="5">
        <v>4</v>
      </c>
      <c r="Q3580" s="15">
        <v>0.24695536366634541</v>
      </c>
      <c r="R3580" s="15">
        <v>122.68818330299089</v>
      </c>
      <c r="S3580" s="6" t="s">
        <v>7</v>
      </c>
      <c r="T3580" s="7" t="s">
        <v>14</v>
      </c>
      <c r="U3580" s="15">
        <v>358.81664217870008</v>
      </c>
      <c r="V3580" s="15">
        <v>140.08335630975483</v>
      </c>
      <c r="W3580" s="15">
        <v>25.683357821299921</v>
      </c>
      <c r="X3580" s="6" t="s">
        <v>162</v>
      </c>
    </row>
    <row r="3581" spans="1:24" ht="28.8" x14ac:dyDescent="0.3">
      <c r="A3581" s="6" t="s">
        <v>25</v>
      </c>
      <c r="B3581" s="6" t="s">
        <v>1085</v>
      </c>
      <c r="C3581" s="8"/>
      <c r="D3581" s="14" t="s">
        <v>3023</v>
      </c>
      <c r="E3581" s="14" t="s">
        <v>1665</v>
      </c>
      <c r="F3581" s="5">
        <v>28</v>
      </c>
      <c r="G3581" s="10">
        <v>84</v>
      </c>
      <c r="H3581" s="6" t="s">
        <v>161</v>
      </c>
      <c r="I3581" s="8"/>
      <c r="J3581" s="8"/>
      <c r="K3581" s="8"/>
      <c r="L3581" s="5">
        <v>283.5</v>
      </c>
      <c r="M3581" s="5">
        <v>101</v>
      </c>
      <c r="N3581" s="5">
        <v>283.5</v>
      </c>
      <c r="O3581" s="5">
        <v>2003</v>
      </c>
      <c r="P3581" s="5">
        <v>8</v>
      </c>
      <c r="Q3581" s="15">
        <v>0.24694259711917718</v>
      </c>
      <c r="R3581" s="15">
        <v>161.59728172839507</v>
      </c>
      <c r="S3581" s="6" t="s">
        <v>6</v>
      </c>
      <c r="T3581" s="7" t="s">
        <v>13</v>
      </c>
      <c r="U3581" s="15">
        <v>258.5587976909631</v>
      </c>
      <c r="V3581" s="15">
        <v>191.02408390048373</v>
      </c>
      <c r="W3581" s="15">
        <v>24.941202309036896</v>
      </c>
      <c r="X3581" s="6" t="s">
        <v>162</v>
      </c>
    </row>
    <row r="3582" spans="1:24" ht="28.8" x14ac:dyDescent="0.3">
      <c r="A3582" s="6" t="s">
        <v>217</v>
      </c>
      <c r="B3582" s="6" t="s">
        <v>2278</v>
      </c>
      <c r="C3582" s="10">
        <v>50066094</v>
      </c>
      <c r="D3582" s="14" t="s">
        <v>3624</v>
      </c>
      <c r="E3582" s="14" t="s">
        <v>3638</v>
      </c>
      <c r="F3582" s="5">
        <v>24</v>
      </c>
      <c r="G3582" s="5">
        <v>120</v>
      </c>
      <c r="H3582" s="6" t="s">
        <v>161</v>
      </c>
      <c r="I3582" s="10">
        <v>248</v>
      </c>
      <c r="J3582" s="10">
        <v>44.8</v>
      </c>
      <c r="K3582" s="10">
        <v>90.6</v>
      </c>
      <c r="L3582" s="11"/>
      <c r="M3582" s="5">
        <v>100</v>
      </c>
      <c r="N3582" s="5">
        <v>383.4</v>
      </c>
      <c r="O3582" s="5">
        <v>2020</v>
      </c>
      <c r="P3582" s="5">
        <v>10</v>
      </c>
      <c r="Q3582" s="15">
        <v>0.24676230482015854</v>
      </c>
      <c r="R3582" s="15">
        <v>118.30786906624934</v>
      </c>
      <c r="S3582" s="6" t="s">
        <v>6</v>
      </c>
      <c r="T3582" s="7" t="s">
        <v>13</v>
      </c>
      <c r="U3582" s="15">
        <v>358.72376951798412</v>
      </c>
      <c r="V3582" s="15">
        <v>135.14571347827865</v>
      </c>
      <c r="W3582" s="15">
        <v>24.676230482015853</v>
      </c>
      <c r="X3582" s="6" t="s">
        <v>168</v>
      </c>
    </row>
    <row r="3583" spans="1:24" ht="28.8" x14ac:dyDescent="0.3">
      <c r="A3583" s="6" t="s">
        <v>25</v>
      </c>
      <c r="B3583" s="6" t="s">
        <v>3532</v>
      </c>
      <c r="C3583" s="8"/>
      <c r="D3583" s="14" t="s">
        <v>3257</v>
      </c>
      <c r="E3583" s="14" t="s">
        <v>3258</v>
      </c>
      <c r="F3583" s="5">
        <v>26</v>
      </c>
      <c r="G3583" s="11"/>
      <c r="H3583" s="6" t="s">
        <v>194</v>
      </c>
      <c r="I3583" s="8"/>
      <c r="J3583" s="8"/>
      <c r="K3583" s="8"/>
      <c r="L3583" s="5">
        <v>362</v>
      </c>
      <c r="M3583" s="5">
        <v>100</v>
      </c>
      <c r="N3583" s="5">
        <v>362</v>
      </c>
      <c r="O3583" s="5">
        <v>1991</v>
      </c>
      <c r="P3583" s="5">
        <v>7</v>
      </c>
      <c r="Q3583" s="15">
        <v>0.24669778418527358</v>
      </c>
      <c r="R3583" s="15">
        <v>125.3017596685083</v>
      </c>
      <c r="S3583" s="6" t="s">
        <v>6</v>
      </c>
      <c r="T3583" s="7" t="s">
        <v>13</v>
      </c>
      <c r="U3583" s="15">
        <v>337.33022158147264</v>
      </c>
      <c r="V3583" s="15">
        <v>143.61201411544985</v>
      </c>
      <c r="W3583" s="15">
        <v>24.669778418527358</v>
      </c>
      <c r="X3583" s="6" t="s">
        <v>162</v>
      </c>
    </row>
    <row r="3584" spans="1:24" ht="28.8" x14ac:dyDescent="0.3">
      <c r="A3584" s="6" t="s">
        <v>25</v>
      </c>
      <c r="B3584" s="6" t="s">
        <v>1038</v>
      </c>
      <c r="C3584" s="8"/>
      <c r="D3584" s="14" t="s">
        <v>2089</v>
      </c>
      <c r="E3584" s="14" t="s">
        <v>2353</v>
      </c>
      <c r="F3584" s="5">
        <v>0</v>
      </c>
      <c r="G3584" s="11"/>
      <c r="H3584" s="6" t="s">
        <v>194</v>
      </c>
      <c r="I3584" s="8"/>
      <c r="J3584" s="8"/>
      <c r="K3584" s="8"/>
      <c r="L3584" s="5">
        <v>321</v>
      </c>
      <c r="M3584" s="5">
        <v>100</v>
      </c>
      <c r="N3584" s="5">
        <v>321</v>
      </c>
      <c r="O3584" s="5">
        <v>1997</v>
      </c>
      <c r="P3584" s="5">
        <v>5</v>
      </c>
      <c r="Q3584" s="15">
        <v>0.24650790272849463</v>
      </c>
      <c r="R3584" s="15">
        <v>141.30603426791276</v>
      </c>
      <c r="S3584" s="6" t="s">
        <v>25</v>
      </c>
      <c r="T3584" s="6"/>
      <c r="U3584" s="15">
        <v>296.34920972715054</v>
      </c>
      <c r="V3584" s="15">
        <v>164.36311276775535</v>
      </c>
      <c r="W3584" s="15">
        <v>24.650790272849463</v>
      </c>
      <c r="X3584" s="6" t="s">
        <v>162</v>
      </c>
    </row>
    <row r="3585" spans="1:24" ht="28.8" x14ac:dyDescent="0.3">
      <c r="A3585" s="6" t="s">
        <v>25</v>
      </c>
      <c r="B3585" s="6" t="s">
        <v>837</v>
      </c>
      <c r="C3585" s="8"/>
      <c r="D3585" s="14" t="s">
        <v>3789</v>
      </c>
      <c r="E3585" s="14" t="s">
        <v>461</v>
      </c>
      <c r="F3585" s="5">
        <v>32</v>
      </c>
      <c r="G3585" s="5">
        <v>90</v>
      </c>
      <c r="H3585" s="6" t="s">
        <v>172</v>
      </c>
      <c r="I3585" s="8"/>
      <c r="J3585" s="8"/>
      <c r="K3585" s="8"/>
      <c r="L3585" s="5">
        <v>402.3</v>
      </c>
      <c r="M3585" s="5">
        <v>100</v>
      </c>
      <c r="N3585" s="5">
        <v>402.3</v>
      </c>
      <c r="O3585" s="5">
        <v>1995</v>
      </c>
      <c r="P3585" s="5">
        <v>8</v>
      </c>
      <c r="Q3585" s="15">
        <v>0.24644109444044715</v>
      </c>
      <c r="R3585" s="15">
        <v>112.74978125776784</v>
      </c>
      <c r="S3585" s="6" t="s">
        <v>6</v>
      </c>
      <c r="T3585" s="6"/>
      <c r="U3585" s="15">
        <v>377.6558905559553</v>
      </c>
      <c r="V3585" s="15">
        <v>127.96697531366935</v>
      </c>
      <c r="W3585" s="15">
        <v>24.644109444044716</v>
      </c>
      <c r="X3585" s="6" t="s">
        <v>162</v>
      </c>
    </row>
    <row r="3586" spans="1:24" ht="28.8" x14ac:dyDescent="0.3">
      <c r="A3586" s="6" t="s">
        <v>25</v>
      </c>
      <c r="B3586" s="6" t="s">
        <v>732</v>
      </c>
      <c r="C3586" s="8"/>
      <c r="D3586" s="14" t="s">
        <v>3790</v>
      </c>
      <c r="E3586" s="14" t="s">
        <v>2121</v>
      </c>
      <c r="F3586" s="5">
        <v>20</v>
      </c>
      <c r="G3586" s="10">
        <v>83</v>
      </c>
      <c r="H3586" s="6" t="s">
        <v>161</v>
      </c>
      <c r="I3586" s="8"/>
      <c r="J3586" s="8"/>
      <c r="K3586" s="8"/>
      <c r="L3586" s="5">
        <v>320.89999999999998</v>
      </c>
      <c r="M3586" s="5">
        <v>108</v>
      </c>
      <c r="N3586" s="5">
        <v>320.89999999999998</v>
      </c>
      <c r="O3586" s="5">
        <v>1994</v>
      </c>
      <c r="P3586" s="5">
        <v>5</v>
      </c>
      <c r="Q3586" s="15">
        <v>0.24642721581183163</v>
      </c>
      <c r="R3586" s="15">
        <v>152.65807404175754</v>
      </c>
      <c r="S3586" s="6" t="s">
        <v>7</v>
      </c>
      <c r="T3586" s="7" t="s">
        <v>14</v>
      </c>
      <c r="U3586" s="15">
        <v>294.28586069232216</v>
      </c>
      <c r="V3586" s="15">
        <v>179.42864455271956</v>
      </c>
      <c r="W3586" s="15">
        <v>26.614139307677817</v>
      </c>
      <c r="X3586" s="6" t="s">
        <v>162</v>
      </c>
    </row>
    <row r="3587" spans="1:24" ht="28.8" x14ac:dyDescent="0.3">
      <c r="A3587" s="6" t="s">
        <v>25</v>
      </c>
      <c r="B3587" s="6" t="s">
        <v>917</v>
      </c>
      <c r="C3587" s="8"/>
      <c r="D3587" s="14" t="s">
        <v>3791</v>
      </c>
      <c r="E3587" s="14" t="s">
        <v>3791</v>
      </c>
      <c r="F3587" s="5">
        <v>30</v>
      </c>
      <c r="G3587" s="10">
        <v>53</v>
      </c>
      <c r="H3587" s="6" t="s">
        <v>172</v>
      </c>
      <c r="I3587" s="8"/>
      <c r="J3587" s="8"/>
      <c r="K3587" s="8"/>
      <c r="L3587" s="5">
        <v>315</v>
      </c>
      <c r="M3587" s="5">
        <v>99</v>
      </c>
      <c r="N3587" s="5">
        <v>315</v>
      </c>
      <c r="O3587" s="5">
        <v>1991</v>
      </c>
      <c r="P3587" s="5">
        <v>6</v>
      </c>
      <c r="Q3587" s="15">
        <v>0.2463966720958399</v>
      </c>
      <c r="R3587" s="15">
        <v>142.557602</v>
      </c>
      <c r="S3587" s="6" t="s">
        <v>6</v>
      </c>
      <c r="T3587" s="6"/>
      <c r="U3587" s="15">
        <v>290.60672946251185</v>
      </c>
      <c r="V3587" s="15">
        <v>165.68285355265513</v>
      </c>
      <c r="W3587" s="15">
        <v>24.393270537488149</v>
      </c>
      <c r="X3587" s="6" t="s">
        <v>162</v>
      </c>
    </row>
    <row r="3588" spans="1:24" ht="28.8" x14ac:dyDescent="0.3">
      <c r="A3588" s="6" t="s">
        <v>200</v>
      </c>
      <c r="B3588" s="6" t="s">
        <v>261</v>
      </c>
      <c r="C3588" s="8"/>
      <c r="D3588" s="14" t="s">
        <v>3792</v>
      </c>
      <c r="E3588" s="14" t="s">
        <v>1333</v>
      </c>
      <c r="F3588" s="5">
        <v>20</v>
      </c>
      <c r="G3588" s="10">
        <v>55</v>
      </c>
      <c r="H3588" s="6" t="s">
        <v>161</v>
      </c>
      <c r="I3588" s="10">
        <v>170.9</v>
      </c>
      <c r="J3588" s="10">
        <v>58</v>
      </c>
      <c r="K3588" s="10">
        <v>122.8</v>
      </c>
      <c r="L3588" s="11"/>
      <c r="M3588" s="5">
        <v>100</v>
      </c>
      <c r="N3588" s="5">
        <v>351.7</v>
      </c>
      <c r="O3588" s="5">
        <v>2007</v>
      </c>
      <c r="P3588" s="5">
        <v>9</v>
      </c>
      <c r="Q3588" s="15">
        <v>0.2462493290420332</v>
      </c>
      <c r="R3588" s="15">
        <v>128.97138754620414</v>
      </c>
      <c r="S3588" s="6" t="s">
        <v>7</v>
      </c>
      <c r="T3588" s="7" t="s">
        <v>14</v>
      </c>
      <c r="U3588" s="15">
        <v>327.07506709579667</v>
      </c>
      <c r="V3588" s="15">
        <v>148.51999211634677</v>
      </c>
      <c r="W3588" s="15">
        <v>24.62493290420332</v>
      </c>
      <c r="X3588" s="6" t="s">
        <v>162</v>
      </c>
    </row>
    <row r="3589" spans="1:24" ht="28.8" x14ac:dyDescent="0.3">
      <c r="A3589" s="6" t="s">
        <v>25</v>
      </c>
      <c r="B3589" s="6" t="s">
        <v>1001</v>
      </c>
      <c r="C3589" s="8"/>
      <c r="D3589" s="14" t="s">
        <v>3793</v>
      </c>
      <c r="E3589" s="14" t="s">
        <v>3794</v>
      </c>
      <c r="F3589" s="5">
        <v>28</v>
      </c>
      <c r="G3589" s="8"/>
      <c r="H3589" s="6" t="s">
        <v>172</v>
      </c>
      <c r="I3589" s="8"/>
      <c r="J3589" s="8"/>
      <c r="K3589" s="8"/>
      <c r="L3589" s="5">
        <v>645.20000000000005</v>
      </c>
      <c r="M3589" s="5">
        <v>199</v>
      </c>
      <c r="N3589" s="5">
        <v>645.20000000000005</v>
      </c>
      <c r="O3589" s="5">
        <v>2000</v>
      </c>
      <c r="P3589" s="5">
        <v>5</v>
      </c>
      <c r="Q3589" s="15">
        <v>0.24602609901976497</v>
      </c>
      <c r="R3589" s="15">
        <v>139.90217239615623</v>
      </c>
      <c r="S3589" s="6" t="s">
        <v>6</v>
      </c>
      <c r="T3589" s="7" t="s">
        <v>13</v>
      </c>
      <c r="U3589" s="15">
        <v>596.24080629506682</v>
      </c>
      <c r="V3589" s="15">
        <v>162.24651217208503</v>
      </c>
      <c r="W3589" s="15">
        <v>48.959193704933227</v>
      </c>
      <c r="X3589" s="6" t="s">
        <v>162</v>
      </c>
    </row>
    <row r="3590" spans="1:24" ht="28.8" x14ac:dyDescent="0.3">
      <c r="A3590" s="6" t="s">
        <v>25</v>
      </c>
      <c r="B3590" s="6" t="s">
        <v>233</v>
      </c>
      <c r="C3590" s="8"/>
      <c r="D3590" s="14" t="s">
        <v>2590</v>
      </c>
      <c r="E3590" s="14" t="s">
        <v>2856</v>
      </c>
      <c r="F3590" s="5">
        <v>26</v>
      </c>
      <c r="G3590" s="13"/>
      <c r="H3590" s="6" t="s">
        <v>194</v>
      </c>
      <c r="I3590" s="8"/>
      <c r="J3590" s="8"/>
      <c r="K3590" s="8"/>
      <c r="L3590" s="5">
        <v>343</v>
      </c>
      <c r="M3590" s="5">
        <v>100</v>
      </c>
      <c r="N3590" s="5">
        <v>343</v>
      </c>
      <c r="O3590" s="5">
        <v>2002</v>
      </c>
      <c r="P3590" s="5">
        <v>7</v>
      </c>
      <c r="Q3590" s="15">
        <v>0.24574548747107941</v>
      </c>
      <c r="R3590" s="15">
        <v>132.24267346938774</v>
      </c>
      <c r="S3590" s="6" t="s">
        <v>6</v>
      </c>
      <c r="T3590" s="7" t="s">
        <v>13</v>
      </c>
      <c r="U3590" s="15">
        <v>318.42545125289206</v>
      </c>
      <c r="V3590" s="15">
        <v>152.76996062865308</v>
      </c>
      <c r="W3590" s="15">
        <v>24.57454874710794</v>
      </c>
      <c r="X3590" s="6" t="s">
        <v>162</v>
      </c>
    </row>
    <row r="3591" spans="1:24" ht="43.2" x14ac:dyDescent="0.3">
      <c r="A3591" s="6" t="s">
        <v>217</v>
      </c>
      <c r="B3591" s="6" t="s">
        <v>499</v>
      </c>
      <c r="C3591" s="10">
        <v>3373133</v>
      </c>
      <c r="D3591" s="14" t="s">
        <v>3140</v>
      </c>
      <c r="E3591" s="14" t="s">
        <v>3795</v>
      </c>
      <c r="F3591" s="5">
        <v>22</v>
      </c>
      <c r="G3591" s="10">
        <v>110</v>
      </c>
      <c r="H3591" s="6" t="s">
        <v>204</v>
      </c>
      <c r="I3591" s="10">
        <v>161.5</v>
      </c>
      <c r="J3591" s="10">
        <v>59.3</v>
      </c>
      <c r="K3591" s="10">
        <v>109.6</v>
      </c>
      <c r="L3591" s="11"/>
      <c r="M3591" s="5">
        <v>100</v>
      </c>
      <c r="N3591" s="5">
        <v>330.4</v>
      </c>
      <c r="O3591" s="5">
        <v>2019</v>
      </c>
      <c r="P3591" s="5">
        <v>5</v>
      </c>
      <c r="Q3591" s="15">
        <v>0.24552902169066385</v>
      </c>
      <c r="R3591" s="15">
        <v>137.28582627118644</v>
      </c>
      <c r="S3591" s="6" t="s">
        <v>7</v>
      </c>
      <c r="T3591" s="7" t="s">
        <v>14</v>
      </c>
      <c r="U3591" s="15">
        <v>305.84709783093359</v>
      </c>
      <c r="V3591" s="15">
        <v>158.86005725187476</v>
      </c>
      <c r="W3591" s="15">
        <v>24.552902169066385</v>
      </c>
      <c r="X3591" s="6" t="s">
        <v>168</v>
      </c>
    </row>
    <row r="3592" spans="1:24" ht="43.2" x14ac:dyDescent="0.3">
      <c r="A3592" s="6" t="s">
        <v>217</v>
      </c>
      <c r="B3592" s="6" t="s">
        <v>499</v>
      </c>
      <c r="C3592" s="10">
        <v>3373133</v>
      </c>
      <c r="D3592" s="14" t="s">
        <v>3140</v>
      </c>
      <c r="E3592" s="14" t="s">
        <v>3795</v>
      </c>
      <c r="F3592" s="5">
        <v>22</v>
      </c>
      <c r="G3592" s="5">
        <v>110</v>
      </c>
      <c r="H3592" s="6" t="s">
        <v>204</v>
      </c>
      <c r="I3592" s="10">
        <v>161.5</v>
      </c>
      <c r="J3592" s="10">
        <v>59.3</v>
      </c>
      <c r="K3592" s="10">
        <v>109.6</v>
      </c>
      <c r="L3592" s="11"/>
      <c r="M3592" s="5">
        <v>100</v>
      </c>
      <c r="N3592" s="5">
        <v>330.4</v>
      </c>
      <c r="O3592" s="5">
        <v>2019</v>
      </c>
      <c r="P3592" s="5">
        <v>5</v>
      </c>
      <c r="Q3592" s="15">
        <v>0.24552902169066385</v>
      </c>
      <c r="R3592" s="15">
        <v>137.28582627118644</v>
      </c>
      <c r="S3592" s="6" t="s">
        <v>7</v>
      </c>
      <c r="T3592" s="7" t="s">
        <v>14</v>
      </c>
      <c r="U3592" s="15">
        <v>305.84709783093359</v>
      </c>
      <c r="V3592" s="15">
        <v>158.86005725187476</v>
      </c>
      <c r="W3592" s="15">
        <v>24.552902169066385</v>
      </c>
      <c r="X3592" s="6" t="s">
        <v>168</v>
      </c>
    </row>
    <row r="3593" spans="1:24" ht="28.8" x14ac:dyDescent="0.3">
      <c r="A3593" s="6" t="s">
        <v>217</v>
      </c>
      <c r="B3593" s="6" t="s">
        <v>164</v>
      </c>
      <c r="C3593" s="10">
        <v>3373077</v>
      </c>
      <c r="D3593" s="14" t="s">
        <v>2568</v>
      </c>
      <c r="E3593" s="14" t="s">
        <v>2569</v>
      </c>
      <c r="F3593" s="5">
        <v>22</v>
      </c>
      <c r="G3593" s="10">
        <v>94</v>
      </c>
      <c r="H3593" s="6" t="s">
        <v>204</v>
      </c>
      <c r="I3593" s="13"/>
      <c r="J3593" s="8"/>
      <c r="K3593" s="13"/>
      <c r="L3593" s="5">
        <v>351.3</v>
      </c>
      <c r="M3593" s="5">
        <v>100</v>
      </c>
      <c r="N3593" s="5">
        <v>351.3</v>
      </c>
      <c r="O3593" s="5">
        <v>2018</v>
      </c>
      <c r="P3593" s="5">
        <v>8</v>
      </c>
      <c r="Q3593" s="15">
        <v>0.24532140644589048</v>
      </c>
      <c r="R3593" s="15">
        <v>129.11823797324226</v>
      </c>
      <c r="S3593" s="6" t="s">
        <v>7</v>
      </c>
      <c r="T3593" s="7" t="s">
        <v>14</v>
      </c>
      <c r="U3593" s="15">
        <v>326.76785935541096</v>
      </c>
      <c r="V3593" s="15">
        <v>148.7438635974668</v>
      </c>
      <c r="W3593" s="15">
        <v>24.532140644589049</v>
      </c>
      <c r="X3593" s="6" t="s">
        <v>168</v>
      </c>
    </row>
    <row r="3594" spans="1:24" ht="28.8" x14ac:dyDescent="0.3">
      <c r="A3594" s="6" t="s">
        <v>25</v>
      </c>
      <c r="B3594" s="6" t="s">
        <v>842</v>
      </c>
      <c r="C3594" s="13"/>
      <c r="D3594" s="14" t="s">
        <v>3796</v>
      </c>
      <c r="E3594" s="14" t="s">
        <v>3797</v>
      </c>
      <c r="F3594" s="5">
        <v>26</v>
      </c>
      <c r="G3594" s="13"/>
      <c r="H3594" s="6" t="s">
        <v>194</v>
      </c>
      <c r="I3594" s="8"/>
      <c r="J3594" s="8"/>
      <c r="K3594" s="8"/>
      <c r="L3594" s="5">
        <v>548.5</v>
      </c>
      <c r="M3594" s="5">
        <v>100</v>
      </c>
      <c r="N3594" s="5">
        <v>548.5</v>
      </c>
      <c r="O3594" s="5">
        <v>1986</v>
      </c>
      <c r="P3594" s="5">
        <v>4</v>
      </c>
      <c r="Q3594" s="15">
        <v>0.24528795151695817</v>
      </c>
      <c r="R3594" s="15">
        <v>82.69687693710118</v>
      </c>
      <c r="S3594" s="6" t="s">
        <v>6</v>
      </c>
      <c r="T3594" s="7" t="s">
        <v>13</v>
      </c>
      <c r="U3594" s="15">
        <v>523.97120484830418</v>
      </c>
      <c r="V3594" s="15">
        <v>91.465395364465792</v>
      </c>
      <c r="W3594" s="15">
        <v>24.528795151695817</v>
      </c>
      <c r="X3594" s="6" t="s">
        <v>162</v>
      </c>
    </row>
    <row r="3595" spans="1:24" ht="43.2" x14ac:dyDescent="0.3">
      <c r="A3595" s="6" t="s">
        <v>25</v>
      </c>
      <c r="B3595" s="6" t="s">
        <v>839</v>
      </c>
      <c r="C3595" s="8"/>
      <c r="D3595" s="14" t="s">
        <v>2392</v>
      </c>
      <c r="E3595" s="14" t="s">
        <v>2798</v>
      </c>
      <c r="F3595" s="5">
        <v>21</v>
      </c>
      <c r="G3595" s="11"/>
      <c r="H3595" s="6" t="s">
        <v>161</v>
      </c>
      <c r="I3595" s="8"/>
      <c r="J3595" s="8"/>
      <c r="K3595" s="8"/>
      <c r="L3595" s="5">
        <v>378.6</v>
      </c>
      <c r="M3595" s="5">
        <v>101</v>
      </c>
      <c r="N3595" s="5">
        <v>378.6</v>
      </c>
      <c r="O3595" s="5">
        <v>1988</v>
      </c>
      <c r="P3595" s="5">
        <v>4</v>
      </c>
      <c r="Q3595" s="15">
        <v>0.24525914240641747</v>
      </c>
      <c r="R3595" s="15">
        <v>121.0058884574749</v>
      </c>
      <c r="S3595" s="6" t="s">
        <v>7</v>
      </c>
      <c r="T3595" s="7" t="s">
        <v>14</v>
      </c>
      <c r="U3595" s="15">
        <v>353.82882661695186</v>
      </c>
      <c r="V3595" s="15">
        <v>138.10953599540929</v>
      </c>
      <c r="W3595" s="15">
        <v>24.771173383048165</v>
      </c>
      <c r="X3595" s="6" t="s">
        <v>162</v>
      </c>
    </row>
    <row r="3596" spans="1:24" ht="28.8" x14ac:dyDescent="0.3">
      <c r="A3596" s="6" t="s">
        <v>25</v>
      </c>
      <c r="B3596" s="6" t="s">
        <v>1283</v>
      </c>
      <c r="C3596" s="8"/>
      <c r="D3596" s="14" t="s">
        <v>1998</v>
      </c>
      <c r="E3596" s="14" t="s">
        <v>2722</v>
      </c>
      <c r="F3596" s="5">
        <v>32</v>
      </c>
      <c r="G3596" s="5">
        <v>75</v>
      </c>
      <c r="H3596" s="6" t="s">
        <v>172</v>
      </c>
      <c r="I3596" s="10">
        <v>164.39999999999998</v>
      </c>
      <c r="J3596" s="10">
        <v>13.1</v>
      </c>
      <c r="K3596" s="10">
        <v>177.1</v>
      </c>
      <c r="L3596" s="11"/>
      <c r="M3596" s="5">
        <v>101</v>
      </c>
      <c r="N3596" s="5">
        <v>354.59999999999997</v>
      </c>
      <c r="O3596" s="5">
        <v>1991</v>
      </c>
      <c r="P3596" s="5">
        <v>9</v>
      </c>
      <c r="Q3596" s="15">
        <v>0.24520674624758981</v>
      </c>
      <c r="R3596" s="15">
        <v>129.19579630569655</v>
      </c>
      <c r="S3596" s="6" t="s">
        <v>6</v>
      </c>
      <c r="T3596" s="6"/>
      <c r="U3596" s="15">
        <v>329.83411862899339</v>
      </c>
      <c r="V3596" s="15">
        <v>148.53692148125745</v>
      </c>
      <c r="W3596" s="15">
        <v>24.765881371006571</v>
      </c>
      <c r="X3596" s="6" t="s">
        <v>162</v>
      </c>
    </row>
    <row r="3597" spans="1:24" ht="28.8" x14ac:dyDescent="0.3">
      <c r="A3597" s="6" t="s">
        <v>217</v>
      </c>
      <c r="B3597" s="6" t="s">
        <v>1213</v>
      </c>
      <c r="C3597" s="5">
        <v>50007163</v>
      </c>
      <c r="D3597" s="14" t="s">
        <v>3276</v>
      </c>
      <c r="E3597" s="14" t="s">
        <v>3353</v>
      </c>
      <c r="F3597" s="5">
        <v>21</v>
      </c>
      <c r="G3597" s="5">
        <v>93</v>
      </c>
      <c r="H3597" s="6" t="s">
        <v>204</v>
      </c>
      <c r="I3597" s="11"/>
      <c r="J3597" s="11"/>
      <c r="K3597" s="11"/>
      <c r="L3597" s="10">
        <v>375.6</v>
      </c>
      <c r="M3597" s="5">
        <v>100</v>
      </c>
      <c r="N3597" s="5">
        <v>375.6</v>
      </c>
      <c r="O3597" s="5">
        <v>2017</v>
      </c>
      <c r="P3597" s="5">
        <v>6</v>
      </c>
      <c r="Q3597" s="15">
        <v>0.2450905661610068</v>
      </c>
      <c r="R3597" s="15">
        <v>120.76474174653886</v>
      </c>
      <c r="S3597" s="6" t="s">
        <v>7</v>
      </c>
      <c r="T3597" s="7" t="s">
        <v>14</v>
      </c>
      <c r="U3597" s="15">
        <v>351.09094338389934</v>
      </c>
      <c r="V3597" s="15">
        <v>138.08046527412418</v>
      </c>
      <c r="W3597" s="15">
        <v>24.509056616100679</v>
      </c>
      <c r="X3597" s="6" t="s">
        <v>168</v>
      </c>
    </row>
    <row r="3598" spans="1:24" ht="43.2" x14ac:dyDescent="0.3">
      <c r="A3598" s="6" t="s">
        <v>200</v>
      </c>
      <c r="B3598" s="6" t="s">
        <v>493</v>
      </c>
      <c r="C3598" s="5">
        <v>3967330</v>
      </c>
      <c r="D3598" s="14" t="s">
        <v>3798</v>
      </c>
      <c r="E3598" s="14" t="s">
        <v>3799</v>
      </c>
      <c r="F3598" s="5">
        <v>18</v>
      </c>
      <c r="G3598" s="5">
        <v>76</v>
      </c>
      <c r="H3598" s="6" t="s">
        <v>204</v>
      </c>
      <c r="I3598" s="11"/>
      <c r="J3598" s="8"/>
      <c r="K3598" s="11"/>
      <c r="L3598" s="13"/>
      <c r="M3598" s="5">
        <v>100</v>
      </c>
      <c r="N3598" s="5">
        <v>361.09999999999997</v>
      </c>
      <c r="O3598" s="5">
        <v>2016</v>
      </c>
      <c r="P3598" s="5">
        <v>6</v>
      </c>
      <c r="Q3598" s="15">
        <v>0.24496772431885971</v>
      </c>
      <c r="R3598" s="15">
        <v>125.61405981722515</v>
      </c>
      <c r="S3598" s="6" t="s">
        <v>7</v>
      </c>
      <c r="T3598" s="7" t="s">
        <v>14</v>
      </c>
      <c r="U3598" s="15">
        <v>336.60322756811399</v>
      </c>
      <c r="V3598" s="15">
        <v>144.32086668779365</v>
      </c>
      <c r="W3598" s="15">
        <v>24.496772431885972</v>
      </c>
      <c r="X3598" s="6" t="s">
        <v>168</v>
      </c>
    </row>
    <row r="3599" spans="1:24" ht="28.8" x14ac:dyDescent="0.3">
      <c r="A3599" s="6" t="s">
        <v>25</v>
      </c>
      <c r="B3599" s="6" t="s">
        <v>2706</v>
      </c>
      <c r="C3599" s="11"/>
      <c r="D3599" s="14" t="s">
        <v>738</v>
      </c>
      <c r="E3599" s="14" t="s">
        <v>739</v>
      </c>
      <c r="F3599" s="5">
        <v>28</v>
      </c>
      <c r="G3599" s="5">
        <v>79</v>
      </c>
      <c r="H3599" s="6" t="s">
        <v>172</v>
      </c>
      <c r="I3599" s="11"/>
      <c r="J3599" s="11"/>
      <c r="K3599" s="11"/>
      <c r="L3599" s="10">
        <v>258.2</v>
      </c>
      <c r="M3599" s="5">
        <v>92</v>
      </c>
      <c r="N3599" s="5">
        <v>258.2</v>
      </c>
      <c r="O3599" s="5">
        <v>1992</v>
      </c>
      <c r="P3599" s="5">
        <v>6</v>
      </c>
      <c r="Q3599" s="15">
        <v>0.24496231201127347</v>
      </c>
      <c r="R3599" s="15">
        <v>161.62082896979086</v>
      </c>
      <c r="S3599" s="6" t="s">
        <v>6</v>
      </c>
      <c r="T3599" s="7" t="s">
        <v>13</v>
      </c>
      <c r="U3599" s="15">
        <v>235.66346729496283</v>
      </c>
      <c r="V3599" s="15">
        <v>191.0888593254185</v>
      </c>
      <c r="W3599" s="15">
        <v>22.53653270503716</v>
      </c>
      <c r="X3599" s="6" t="s">
        <v>162</v>
      </c>
    </row>
    <row r="3600" spans="1:24" ht="28.8" x14ac:dyDescent="0.3">
      <c r="A3600" s="6" t="s">
        <v>200</v>
      </c>
      <c r="B3600" s="6" t="s">
        <v>903</v>
      </c>
      <c r="C3600" s="5">
        <v>3971709</v>
      </c>
      <c r="D3600" s="14" t="s">
        <v>2989</v>
      </c>
      <c r="E3600" s="14" t="s">
        <v>2990</v>
      </c>
      <c r="F3600" s="5">
        <v>21</v>
      </c>
      <c r="G3600" s="5">
        <v>82</v>
      </c>
      <c r="H3600" s="6" t="s">
        <v>204</v>
      </c>
      <c r="I3600" s="11"/>
      <c r="J3600" s="8"/>
      <c r="K3600" s="11"/>
      <c r="L3600" s="10">
        <v>360</v>
      </c>
      <c r="M3600" s="5">
        <v>100</v>
      </c>
      <c r="N3600" s="5">
        <v>360</v>
      </c>
      <c r="O3600" s="5">
        <v>2016</v>
      </c>
      <c r="P3600" s="5">
        <v>8</v>
      </c>
      <c r="Q3600" s="15">
        <v>0.24493755557087923</v>
      </c>
      <c r="R3600" s="15">
        <v>125.99788055555555</v>
      </c>
      <c r="S3600" s="6" t="s">
        <v>7</v>
      </c>
      <c r="T3600" s="7" t="s">
        <v>14</v>
      </c>
      <c r="U3600" s="15">
        <v>335.50624444291208</v>
      </c>
      <c r="V3600" s="15">
        <v>144.76359793241363</v>
      </c>
      <c r="W3600" s="15">
        <v>24.493755557087923</v>
      </c>
      <c r="X3600" s="6" t="s">
        <v>168</v>
      </c>
    </row>
    <row r="3601" spans="1:24" ht="28.8" x14ac:dyDescent="0.3">
      <c r="A3601" s="6" t="s">
        <v>200</v>
      </c>
      <c r="B3601" s="6" t="s">
        <v>252</v>
      </c>
      <c r="C3601" s="5">
        <v>3372877</v>
      </c>
      <c r="D3601" s="14" t="s">
        <v>3273</v>
      </c>
      <c r="E3601" s="14" t="s">
        <v>3800</v>
      </c>
      <c r="F3601" s="5">
        <v>21</v>
      </c>
      <c r="G3601" s="5">
        <v>56</v>
      </c>
      <c r="H3601" s="6" t="s">
        <v>204</v>
      </c>
      <c r="I3601" s="5">
        <v>116.8</v>
      </c>
      <c r="J3601" s="5">
        <v>11.7</v>
      </c>
      <c r="K3601" s="5">
        <v>257.7</v>
      </c>
      <c r="L3601" s="13"/>
      <c r="M3601" s="5">
        <v>100</v>
      </c>
      <c r="N3601" s="5">
        <v>386.2</v>
      </c>
      <c r="O3601" s="5">
        <v>2016</v>
      </c>
      <c r="P3601" s="5">
        <v>9</v>
      </c>
      <c r="Q3601" s="15">
        <v>0.24490144516709905</v>
      </c>
      <c r="R3601" s="15">
        <v>117.45012169860176</v>
      </c>
      <c r="S3601" s="6" t="s">
        <v>7</v>
      </c>
      <c r="T3601" s="7" t="s">
        <v>14</v>
      </c>
      <c r="U3601" s="15">
        <v>361.70985548329008</v>
      </c>
      <c r="V3601" s="15">
        <v>134.03511973935971</v>
      </c>
      <c r="W3601" s="15">
        <v>24.490144516709904</v>
      </c>
      <c r="X3601" s="6" t="s">
        <v>168</v>
      </c>
    </row>
    <row r="3602" spans="1:24" ht="28.8" x14ac:dyDescent="0.3">
      <c r="A3602" s="6" t="s">
        <v>251</v>
      </c>
      <c r="B3602" s="6" t="s">
        <v>502</v>
      </c>
      <c r="C3602" s="11"/>
      <c r="D3602" s="14" t="s">
        <v>2527</v>
      </c>
      <c r="E3602" s="14" t="s">
        <v>3801</v>
      </c>
      <c r="F3602" s="5">
        <v>26</v>
      </c>
      <c r="G3602" s="11"/>
      <c r="H3602" s="6" t="s">
        <v>194</v>
      </c>
      <c r="I3602" s="5">
        <v>181.1</v>
      </c>
      <c r="J3602" s="5">
        <v>79</v>
      </c>
      <c r="K3602" s="5">
        <v>50.5</v>
      </c>
      <c r="L3602" s="13"/>
      <c r="M3602" s="5">
        <v>100</v>
      </c>
      <c r="N3602" s="5">
        <v>310.60000000000002</v>
      </c>
      <c r="O3602" s="5">
        <v>2005</v>
      </c>
      <c r="P3602" s="5">
        <v>4</v>
      </c>
      <c r="Q3602" s="15">
        <v>0.24475139800514398</v>
      </c>
      <c r="R3602" s="15">
        <v>146.03746619446233</v>
      </c>
      <c r="S3602" s="6" t="s">
        <v>6</v>
      </c>
      <c r="T3602" s="7" t="s">
        <v>13</v>
      </c>
      <c r="U3602" s="15">
        <v>286.12486019948562</v>
      </c>
      <c r="V3602" s="15">
        <v>170.09855966852336</v>
      </c>
      <c r="W3602" s="15">
        <v>24.475139800514398</v>
      </c>
      <c r="X3602" s="6" t="s">
        <v>162</v>
      </c>
    </row>
    <row r="3603" spans="1:24" ht="28.8" x14ac:dyDescent="0.3">
      <c r="A3603" s="6" t="s">
        <v>25</v>
      </c>
      <c r="B3603" s="6" t="s">
        <v>1133</v>
      </c>
      <c r="C3603" s="11"/>
      <c r="D3603" s="14" t="s">
        <v>1786</v>
      </c>
      <c r="E3603" s="14" t="s">
        <v>1787</v>
      </c>
      <c r="F3603" s="5">
        <v>28</v>
      </c>
      <c r="G3603" s="13"/>
      <c r="H3603" s="6" t="s">
        <v>172</v>
      </c>
      <c r="I3603" s="11"/>
      <c r="J3603" s="11"/>
      <c r="K3603" s="11"/>
      <c r="L3603" s="10">
        <v>290.10000000000002</v>
      </c>
      <c r="M3603" s="5">
        <v>99</v>
      </c>
      <c r="N3603" s="5">
        <v>290.10000000000002</v>
      </c>
      <c r="O3603" s="5">
        <v>1991</v>
      </c>
      <c r="P3603" s="5">
        <v>8</v>
      </c>
      <c r="Q3603" s="15">
        <v>0.24470172133170376</v>
      </c>
      <c r="R3603" s="15">
        <v>154.79367331954498</v>
      </c>
      <c r="S3603" s="6" t="s">
        <v>6</v>
      </c>
      <c r="T3603" s="7" t="s">
        <v>13</v>
      </c>
      <c r="U3603" s="15">
        <v>265.87452958816135</v>
      </c>
      <c r="V3603" s="15">
        <v>181.97411150904711</v>
      </c>
      <c r="W3603" s="15">
        <v>24.225470411838671</v>
      </c>
      <c r="X3603" s="6" t="s">
        <v>162</v>
      </c>
    </row>
    <row r="3604" spans="1:24" ht="28.8" x14ac:dyDescent="0.3">
      <c r="A3604" s="6" t="s">
        <v>251</v>
      </c>
      <c r="B3604" s="6" t="s">
        <v>3802</v>
      </c>
      <c r="C3604" s="5">
        <v>3946930</v>
      </c>
      <c r="D3604" s="14" t="s">
        <v>3803</v>
      </c>
      <c r="E3604" s="14" t="s">
        <v>3242</v>
      </c>
      <c r="F3604" s="5">
        <v>22</v>
      </c>
      <c r="G3604" s="13"/>
      <c r="H3604" s="6" t="s">
        <v>167</v>
      </c>
      <c r="I3604" s="11"/>
      <c r="J3604" s="11"/>
      <c r="K3604" s="11"/>
      <c r="L3604" s="10">
        <v>370.3</v>
      </c>
      <c r="M3604" s="5">
        <v>100</v>
      </c>
      <c r="N3604" s="5">
        <v>370.3</v>
      </c>
      <c r="O3604" s="5">
        <v>2009</v>
      </c>
      <c r="P3604" s="5">
        <v>8</v>
      </c>
      <c r="Q3604" s="15">
        <v>0.24468368126782594</v>
      </c>
      <c r="R3604" s="15">
        <v>122.49321361058601</v>
      </c>
      <c r="S3604" s="6" t="s">
        <v>7</v>
      </c>
      <c r="T3604" s="7" t="s">
        <v>14</v>
      </c>
      <c r="U3604" s="15">
        <v>345.83163187321742</v>
      </c>
      <c r="V3604" s="15">
        <v>140.2627560857434</v>
      </c>
      <c r="W3604" s="15">
        <v>24.468368126782593</v>
      </c>
      <c r="X3604" s="6" t="s">
        <v>162</v>
      </c>
    </row>
    <row r="3605" spans="1:24" ht="28.8" x14ac:dyDescent="0.3">
      <c r="A3605" s="6" t="s">
        <v>25</v>
      </c>
      <c r="B3605" s="6" t="s">
        <v>590</v>
      </c>
      <c r="C3605" s="11"/>
      <c r="D3605" s="14" t="s">
        <v>966</v>
      </c>
      <c r="E3605" s="14" t="s">
        <v>3804</v>
      </c>
      <c r="F3605" s="5">
        <v>19</v>
      </c>
      <c r="G3605" s="10">
        <v>58</v>
      </c>
      <c r="H3605" s="6" t="s">
        <v>190</v>
      </c>
      <c r="I3605" s="11"/>
      <c r="J3605" s="11"/>
      <c r="K3605" s="11"/>
      <c r="L3605" s="10">
        <v>326</v>
      </c>
      <c r="M3605" s="5">
        <v>108</v>
      </c>
      <c r="N3605" s="5">
        <v>326</v>
      </c>
      <c r="O3605" s="5">
        <v>1994</v>
      </c>
      <c r="P3605" s="5">
        <v>5</v>
      </c>
      <c r="Q3605" s="15">
        <v>0.24433716359931484</v>
      </c>
      <c r="R3605" s="15">
        <v>150.26986490797546</v>
      </c>
      <c r="S3605" s="6" t="s">
        <v>7</v>
      </c>
      <c r="T3605" s="7" t="s">
        <v>14</v>
      </c>
      <c r="U3605" s="15">
        <v>299.611586331274</v>
      </c>
      <c r="V3605" s="15">
        <v>176.05771568579408</v>
      </c>
      <c r="W3605" s="15">
        <v>26.388413668726002</v>
      </c>
      <c r="X3605" s="6" t="s">
        <v>162</v>
      </c>
    </row>
    <row r="3606" spans="1:24" ht="28.8" x14ac:dyDescent="0.3">
      <c r="A3606" s="6" t="s">
        <v>217</v>
      </c>
      <c r="B3606" s="6" t="s">
        <v>601</v>
      </c>
      <c r="C3606" s="5">
        <v>50065149</v>
      </c>
      <c r="D3606" s="14" t="s">
        <v>3805</v>
      </c>
      <c r="E3606" s="14" t="s">
        <v>3806</v>
      </c>
      <c r="F3606" s="5">
        <v>18</v>
      </c>
      <c r="G3606" s="10">
        <v>60</v>
      </c>
      <c r="H3606" s="6" t="s">
        <v>161</v>
      </c>
      <c r="I3606" s="5">
        <v>197.1</v>
      </c>
      <c r="J3606" s="5">
        <v>76.400000000000006</v>
      </c>
      <c r="K3606" s="5">
        <v>146.9</v>
      </c>
      <c r="L3606" s="13"/>
      <c r="M3606" s="5">
        <v>100</v>
      </c>
      <c r="N3606" s="5">
        <v>420.4</v>
      </c>
      <c r="O3606" s="5">
        <v>2020</v>
      </c>
      <c r="P3606" s="5">
        <v>10</v>
      </c>
      <c r="Q3606" s="15">
        <v>0.24431910370068749</v>
      </c>
      <c r="R3606" s="15">
        <v>107.89542578496669</v>
      </c>
      <c r="S3606" s="6" t="s">
        <v>7</v>
      </c>
      <c r="T3606" s="7" t="s">
        <v>14</v>
      </c>
      <c r="U3606" s="15">
        <v>395.96808962993123</v>
      </c>
      <c r="V3606" s="15">
        <v>122.08102016604062</v>
      </c>
      <c r="W3606" s="15">
        <v>24.431910370068749</v>
      </c>
      <c r="X3606" s="6" t="s">
        <v>168</v>
      </c>
    </row>
    <row r="3607" spans="1:24" ht="28.8" x14ac:dyDescent="0.3">
      <c r="A3607" s="6" t="s">
        <v>25</v>
      </c>
      <c r="B3607" s="6" t="s">
        <v>230</v>
      </c>
      <c r="C3607" s="5">
        <v>3924594</v>
      </c>
      <c r="D3607" s="14" t="s">
        <v>3320</v>
      </c>
      <c r="E3607" s="14" t="s">
        <v>1608</v>
      </c>
      <c r="F3607" s="5">
        <v>22</v>
      </c>
      <c r="G3607" s="10">
        <v>75</v>
      </c>
      <c r="H3607" s="6" t="s">
        <v>161</v>
      </c>
      <c r="I3607" s="5">
        <v>108.7</v>
      </c>
      <c r="J3607" s="5">
        <v>102.5</v>
      </c>
      <c r="K3607" s="5">
        <v>200.6</v>
      </c>
      <c r="L3607" s="13"/>
      <c r="M3607" s="5">
        <v>102</v>
      </c>
      <c r="N3607" s="5">
        <v>411.79999999999995</v>
      </c>
      <c r="O3607" s="5">
        <v>2001</v>
      </c>
      <c r="P3607" s="5">
        <v>4</v>
      </c>
      <c r="Q3607" s="15">
        <v>0.24415005418410932</v>
      </c>
      <c r="R3607" s="15">
        <v>112.35167979601746</v>
      </c>
      <c r="S3607" s="6" t="s">
        <v>7</v>
      </c>
      <c r="T3607" s="7" t="s">
        <v>14</v>
      </c>
      <c r="U3607" s="15">
        <v>386.8966944732208</v>
      </c>
      <c r="V3607" s="15">
        <v>127.31930998057695</v>
      </c>
      <c r="W3607" s="15">
        <v>24.90330552677915</v>
      </c>
      <c r="X3607" s="6" t="s">
        <v>162</v>
      </c>
    </row>
    <row r="3608" spans="1:24" ht="28.8" x14ac:dyDescent="0.3">
      <c r="A3608" s="6" t="s">
        <v>251</v>
      </c>
      <c r="B3608" s="6" t="s">
        <v>375</v>
      </c>
      <c r="C3608" s="11"/>
      <c r="D3608" s="14" t="s">
        <v>2681</v>
      </c>
      <c r="E3608" s="14" t="s">
        <v>2546</v>
      </c>
      <c r="F3608" s="5">
        <v>26</v>
      </c>
      <c r="G3608" s="11"/>
      <c r="H3608" s="6" t="s">
        <v>194</v>
      </c>
      <c r="I3608" s="8"/>
      <c r="J3608" s="8"/>
      <c r="K3608" s="8"/>
      <c r="L3608" s="5">
        <v>428.9</v>
      </c>
      <c r="M3608" s="5">
        <v>99</v>
      </c>
      <c r="N3608" s="5">
        <v>428.9</v>
      </c>
      <c r="O3608" s="5">
        <v>2004</v>
      </c>
      <c r="P3608" s="5">
        <v>5</v>
      </c>
      <c r="Q3608" s="15">
        <v>0.24407706049331154</v>
      </c>
      <c r="R3608" s="15">
        <v>104.69956780135229</v>
      </c>
      <c r="S3608" s="6" t="s">
        <v>6</v>
      </c>
      <c r="T3608" s="7" t="s">
        <v>13</v>
      </c>
      <c r="U3608" s="15">
        <v>404.73637101116213</v>
      </c>
      <c r="V3608" s="15">
        <v>118.1693826627409</v>
      </c>
      <c r="W3608" s="15">
        <v>24.163628988837843</v>
      </c>
      <c r="X3608" s="6" t="s">
        <v>162</v>
      </c>
    </row>
    <row r="3609" spans="1:24" ht="28.8" x14ac:dyDescent="0.3">
      <c r="A3609" s="6" t="s">
        <v>25</v>
      </c>
      <c r="B3609" s="6" t="s">
        <v>1415</v>
      </c>
      <c r="C3609" s="11"/>
      <c r="D3609" s="14" t="s">
        <v>1299</v>
      </c>
      <c r="E3609" s="14" t="s">
        <v>1966</v>
      </c>
      <c r="F3609" s="5">
        <v>30</v>
      </c>
      <c r="G3609" s="11"/>
      <c r="H3609" s="6" t="s">
        <v>172</v>
      </c>
      <c r="I3609" s="11"/>
      <c r="J3609" s="11"/>
      <c r="K3609" s="11"/>
      <c r="L3609" s="10">
        <v>347</v>
      </c>
      <c r="M3609" s="5">
        <v>101</v>
      </c>
      <c r="N3609" s="5">
        <v>347</v>
      </c>
      <c r="O3609" s="5">
        <v>1987</v>
      </c>
      <c r="P3609" s="5">
        <v>10</v>
      </c>
      <c r="Q3609" s="15">
        <v>0.24385692218921332</v>
      </c>
      <c r="R3609" s="15">
        <v>132.02544487031699</v>
      </c>
      <c r="S3609" s="6" t="s">
        <v>6</v>
      </c>
      <c r="T3609" s="6"/>
      <c r="U3609" s="15">
        <v>322.37045085888946</v>
      </c>
      <c r="V3609" s="15">
        <v>152.26217946237421</v>
      </c>
      <c r="W3609" s="15">
        <v>24.629549141110544</v>
      </c>
      <c r="X3609" s="6" t="s">
        <v>162</v>
      </c>
    </row>
    <row r="3610" spans="1:24" ht="28.8" x14ac:dyDescent="0.3">
      <c r="A3610" s="6" t="s">
        <v>25</v>
      </c>
      <c r="B3610" s="6" t="s">
        <v>1599</v>
      </c>
      <c r="C3610" s="11"/>
      <c r="D3610" s="14" t="s">
        <v>1242</v>
      </c>
      <c r="E3610" s="14" t="s">
        <v>2636</v>
      </c>
      <c r="F3610" s="5">
        <v>24</v>
      </c>
      <c r="G3610" s="10">
        <v>100</v>
      </c>
      <c r="H3610" s="6" t="s">
        <v>161</v>
      </c>
      <c r="I3610" s="5">
        <v>0</v>
      </c>
      <c r="J3610" s="5">
        <v>0</v>
      </c>
      <c r="K3610" s="5">
        <v>466.6</v>
      </c>
      <c r="L3610" s="13"/>
      <c r="M3610" s="5">
        <v>111</v>
      </c>
      <c r="N3610" s="5">
        <v>466.6</v>
      </c>
      <c r="O3610" s="5">
        <v>2000</v>
      </c>
      <c r="P3610" s="5">
        <v>9</v>
      </c>
      <c r="Q3610" s="15">
        <v>0.24382089035657117</v>
      </c>
      <c r="R3610" s="15">
        <v>107.90560023574795</v>
      </c>
      <c r="S3610" s="6" t="s">
        <v>6</v>
      </c>
      <c r="T3610" s="7" t="s">
        <v>13</v>
      </c>
      <c r="U3610" s="15">
        <v>439.53588117042062</v>
      </c>
      <c r="V3610" s="15">
        <v>121.98139349950307</v>
      </c>
      <c r="W3610" s="15">
        <v>27.0641188295794</v>
      </c>
      <c r="X3610" s="6" t="s">
        <v>162</v>
      </c>
    </row>
    <row r="3611" spans="1:24" ht="28.8" x14ac:dyDescent="0.3">
      <c r="A3611" s="6" t="s">
        <v>251</v>
      </c>
      <c r="B3611" s="6" t="s">
        <v>414</v>
      </c>
      <c r="C3611" s="11"/>
      <c r="D3611" s="14" t="s">
        <v>3807</v>
      </c>
      <c r="E3611" s="14" t="s">
        <v>2485</v>
      </c>
      <c r="F3611" s="5">
        <v>26</v>
      </c>
      <c r="G3611" s="11"/>
      <c r="H3611" s="6" t="s">
        <v>194</v>
      </c>
      <c r="I3611" s="13"/>
      <c r="J3611" s="13"/>
      <c r="K3611" s="13"/>
      <c r="L3611" s="5">
        <v>403.1</v>
      </c>
      <c r="M3611" s="5">
        <v>99</v>
      </c>
      <c r="N3611" s="5">
        <v>403.1</v>
      </c>
      <c r="O3611" s="5">
        <v>2006</v>
      </c>
      <c r="P3611" s="5">
        <v>5</v>
      </c>
      <c r="Q3611" s="15">
        <v>0.24368126974021057</v>
      </c>
      <c r="R3611" s="15">
        <v>111.40075571818407</v>
      </c>
      <c r="S3611" s="6" t="s">
        <v>6</v>
      </c>
      <c r="T3611" s="7" t="s">
        <v>13</v>
      </c>
      <c r="U3611" s="15">
        <v>378.97555429571918</v>
      </c>
      <c r="V3611" s="15">
        <v>126.4758219819679</v>
      </c>
      <c r="W3611" s="15">
        <v>24.124445704280845</v>
      </c>
      <c r="X3611" s="6" t="s">
        <v>162</v>
      </c>
    </row>
    <row r="3612" spans="1:24" x14ac:dyDescent="0.3">
      <c r="A3612" s="6" t="s">
        <v>25</v>
      </c>
      <c r="B3612" s="6" t="s">
        <v>1546</v>
      </c>
      <c r="C3612" s="11"/>
      <c r="D3612" s="14" t="s">
        <v>3808</v>
      </c>
      <c r="E3612" s="14" t="s">
        <v>283</v>
      </c>
      <c r="F3612" s="5">
        <v>32</v>
      </c>
      <c r="G3612" s="5">
        <v>83</v>
      </c>
      <c r="H3612" s="6" t="s">
        <v>459</v>
      </c>
      <c r="I3612" s="13"/>
      <c r="J3612" s="13"/>
      <c r="K3612" s="13"/>
      <c r="L3612" s="5">
        <v>503.1</v>
      </c>
      <c r="M3612" s="5">
        <v>138</v>
      </c>
      <c r="N3612" s="5">
        <v>503.1</v>
      </c>
      <c r="O3612" s="5">
        <v>1982</v>
      </c>
      <c r="P3612" s="5">
        <v>6</v>
      </c>
      <c r="Q3612" s="15">
        <v>0.24365641930870899</v>
      </c>
      <c r="R3612" s="15">
        <v>124.42008956469886</v>
      </c>
      <c r="S3612" s="6" t="s">
        <v>6</v>
      </c>
      <c r="T3612" s="6"/>
      <c r="U3612" s="15">
        <v>469.47541413539818</v>
      </c>
      <c r="V3612" s="15">
        <v>142.63903074030813</v>
      </c>
      <c r="W3612" s="15">
        <v>33.624585864601841</v>
      </c>
      <c r="X3612" s="6" t="s">
        <v>162</v>
      </c>
    </row>
    <row r="3613" spans="1:24" ht="28.8" x14ac:dyDescent="0.3">
      <c r="A3613" s="6" t="s">
        <v>178</v>
      </c>
      <c r="B3613" s="6" t="s">
        <v>1283</v>
      </c>
      <c r="C3613" s="5">
        <v>50004294</v>
      </c>
      <c r="D3613" s="14" t="s">
        <v>3809</v>
      </c>
      <c r="E3613" s="14" t="s">
        <v>3810</v>
      </c>
      <c r="F3613" s="5">
        <v>28</v>
      </c>
      <c r="G3613" s="5">
        <v>79</v>
      </c>
      <c r="H3613" s="6" t="s">
        <v>186</v>
      </c>
      <c r="I3613" s="10">
        <v>191</v>
      </c>
      <c r="J3613" s="10">
        <v>10.6</v>
      </c>
      <c r="K3613" s="10">
        <v>411.3</v>
      </c>
      <c r="L3613" s="11"/>
      <c r="M3613" s="5">
        <v>200</v>
      </c>
      <c r="N3613" s="5">
        <v>612.9</v>
      </c>
      <c r="O3613" s="5">
        <v>2017</v>
      </c>
      <c r="P3613" s="5">
        <v>4</v>
      </c>
      <c r="Q3613" s="15">
        <v>0.2436537558258948</v>
      </c>
      <c r="R3613" s="15">
        <v>148.01513134279654</v>
      </c>
      <c r="S3613" s="6" t="s">
        <v>6</v>
      </c>
      <c r="T3613" s="7" t="s">
        <v>13</v>
      </c>
      <c r="U3613" s="15">
        <v>564.16924883482102</v>
      </c>
      <c r="V3613" s="15">
        <v>172.91977269189357</v>
      </c>
      <c r="W3613" s="15">
        <v>48.730751165178958</v>
      </c>
      <c r="X3613" s="6" t="s">
        <v>168</v>
      </c>
    </row>
    <row r="3614" spans="1:24" ht="28.8" x14ac:dyDescent="0.3">
      <c r="A3614" s="6" t="s">
        <v>251</v>
      </c>
      <c r="B3614" s="6" t="s">
        <v>411</v>
      </c>
      <c r="C3614" s="11"/>
      <c r="D3614" s="14" t="s">
        <v>2645</v>
      </c>
      <c r="E3614" s="14" t="s">
        <v>3811</v>
      </c>
      <c r="F3614" s="5">
        <v>22</v>
      </c>
      <c r="G3614" s="11"/>
      <c r="H3614" s="6" t="s">
        <v>194</v>
      </c>
      <c r="I3614" s="13"/>
      <c r="J3614" s="8"/>
      <c r="K3614" s="13"/>
      <c r="L3614" s="5">
        <v>429.2</v>
      </c>
      <c r="M3614" s="5">
        <v>100</v>
      </c>
      <c r="N3614" s="5">
        <v>429.2</v>
      </c>
      <c r="O3614" s="5">
        <v>2008</v>
      </c>
      <c r="P3614" s="5">
        <v>8</v>
      </c>
      <c r="Q3614" s="15">
        <v>0.24358183387540522</v>
      </c>
      <c r="R3614" s="15">
        <v>105.68321761416588</v>
      </c>
      <c r="S3614" s="6" t="s">
        <v>7</v>
      </c>
      <c r="T3614" s="7" t="s">
        <v>14</v>
      </c>
      <c r="U3614" s="15">
        <v>404.84181661245947</v>
      </c>
      <c r="V3614" s="15">
        <v>119.20913233727093</v>
      </c>
      <c r="W3614" s="15">
        <v>24.358183387540521</v>
      </c>
      <c r="X3614" s="6" t="s">
        <v>162</v>
      </c>
    </row>
    <row r="3615" spans="1:24" ht="28.8" x14ac:dyDescent="0.3">
      <c r="A3615" s="6" t="s">
        <v>25</v>
      </c>
      <c r="B3615" s="6" t="s">
        <v>505</v>
      </c>
      <c r="C3615" s="11"/>
      <c r="D3615" s="14" t="s">
        <v>231</v>
      </c>
      <c r="E3615" s="14" t="s">
        <v>232</v>
      </c>
      <c r="F3615" s="5">
        <v>26</v>
      </c>
      <c r="G3615" s="11"/>
      <c r="H3615" s="6" t="s">
        <v>161</v>
      </c>
      <c r="I3615" s="13"/>
      <c r="J3615" s="13"/>
      <c r="K3615" s="13"/>
      <c r="L3615" s="5">
        <v>422.4</v>
      </c>
      <c r="M3615" s="5">
        <v>101</v>
      </c>
      <c r="N3615" s="5">
        <v>422.4</v>
      </c>
      <c r="O3615" s="5">
        <v>2001</v>
      </c>
      <c r="P3615" s="5">
        <v>6</v>
      </c>
      <c r="Q3615" s="15">
        <v>0.24345261831517476</v>
      </c>
      <c r="R3615" s="15">
        <v>108.45840286458332</v>
      </c>
      <c r="S3615" s="6" t="s">
        <v>6</v>
      </c>
      <c r="T3615" s="7" t="s">
        <v>13</v>
      </c>
      <c r="U3615" s="15">
        <v>397.81128555016733</v>
      </c>
      <c r="V3615" s="15">
        <v>122.5233720498735</v>
      </c>
      <c r="W3615" s="15">
        <v>24.588714449832651</v>
      </c>
      <c r="X3615" s="6" t="s">
        <v>162</v>
      </c>
    </row>
    <row r="3616" spans="1:24" ht="28.8" x14ac:dyDescent="0.3">
      <c r="A3616" s="6" t="s">
        <v>25</v>
      </c>
      <c r="B3616" s="6" t="s">
        <v>1599</v>
      </c>
      <c r="C3616" s="11"/>
      <c r="D3616" s="14" t="s">
        <v>1445</v>
      </c>
      <c r="E3616" s="14" t="s">
        <v>1343</v>
      </c>
      <c r="F3616" s="5">
        <v>21</v>
      </c>
      <c r="G3616" s="5">
        <v>75</v>
      </c>
      <c r="H3616" s="6" t="s">
        <v>161</v>
      </c>
      <c r="I3616" s="8"/>
      <c r="J3616" s="8"/>
      <c r="K3616" s="8"/>
      <c r="L3616" s="5">
        <v>308.5</v>
      </c>
      <c r="M3616" s="5">
        <v>110</v>
      </c>
      <c r="N3616" s="5">
        <v>308.5</v>
      </c>
      <c r="O3616" s="5">
        <v>1996</v>
      </c>
      <c r="P3616" s="5">
        <v>4</v>
      </c>
      <c r="Q3616" s="15">
        <v>0.24332762609811259</v>
      </c>
      <c r="R3616" s="15">
        <v>161.73471863857372</v>
      </c>
      <c r="S3616" s="6" t="s">
        <v>7</v>
      </c>
      <c r="T3616" s="7" t="s">
        <v>14</v>
      </c>
      <c r="U3616" s="15">
        <v>281.73396112920761</v>
      </c>
      <c r="V3616" s="15">
        <v>190.3864205334749</v>
      </c>
      <c r="W3616" s="15">
        <v>26.766038870792386</v>
      </c>
      <c r="X3616" s="6" t="s">
        <v>162</v>
      </c>
    </row>
    <row r="3617" spans="1:24" ht="28.8" x14ac:dyDescent="0.3">
      <c r="A3617" s="6" t="s">
        <v>251</v>
      </c>
      <c r="B3617" s="6" t="s">
        <v>233</v>
      </c>
      <c r="C3617" s="5">
        <v>3353445</v>
      </c>
      <c r="D3617" s="14" t="s">
        <v>3812</v>
      </c>
      <c r="E3617" s="14" t="s">
        <v>3813</v>
      </c>
      <c r="F3617" s="5">
        <v>26</v>
      </c>
      <c r="G3617" s="8"/>
      <c r="H3617" s="6" t="s">
        <v>167</v>
      </c>
      <c r="I3617" s="11"/>
      <c r="J3617" s="11"/>
      <c r="K3617" s="11"/>
      <c r="L3617" s="10">
        <v>782.7</v>
      </c>
      <c r="M3617" s="5">
        <v>200</v>
      </c>
      <c r="N3617" s="5">
        <v>782.7</v>
      </c>
      <c r="O3617" s="5">
        <v>2010</v>
      </c>
      <c r="P3617" s="5">
        <v>6</v>
      </c>
      <c r="Q3617" s="15">
        <v>0.24324891658078229</v>
      </c>
      <c r="R3617" s="15">
        <v>115.90452791618755</v>
      </c>
      <c r="S3617" s="6" t="s">
        <v>6</v>
      </c>
      <c r="T3617" s="7" t="s">
        <v>13</v>
      </c>
      <c r="U3617" s="15">
        <v>734.05021668384359</v>
      </c>
      <c r="V3617" s="15">
        <v>131.78620707254876</v>
      </c>
      <c r="W3617" s="15">
        <v>48.649783316156459</v>
      </c>
      <c r="X3617" s="6" t="s">
        <v>162</v>
      </c>
    </row>
    <row r="3618" spans="1:24" ht="28.8" x14ac:dyDescent="0.3">
      <c r="A3618" s="6" t="s">
        <v>25</v>
      </c>
      <c r="B3618" s="6" t="s">
        <v>1001</v>
      </c>
      <c r="C3618" s="11"/>
      <c r="D3618" s="14" t="s">
        <v>2162</v>
      </c>
      <c r="E3618" s="14" t="s">
        <v>2110</v>
      </c>
      <c r="F3618" s="5">
        <v>28</v>
      </c>
      <c r="G3618" s="5">
        <v>88</v>
      </c>
      <c r="H3618" s="6" t="s">
        <v>172</v>
      </c>
      <c r="I3618" s="11"/>
      <c r="J3618" s="8"/>
      <c r="K3618" s="11"/>
      <c r="L3618" s="10">
        <v>395.4</v>
      </c>
      <c r="M3618" s="5">
        <v>100</v>
      </c>
      <c r="N3618" s="5">
        <v>395.4</v>
      </c>
      <c r="O3618" s="5">
        <v>1998</v>
      </c>
      <c r="P3618" s="5">
        <v>5</v>
      </c>
      <c r="Q3618" s="15">
        <v>0.24318216089873373</v>
      </c>
      <c r="R3618" s="15">
        <v>114.71734193222053</v>
      </c>
      <c r="S3618" s="6" t="s">
        <v>6</v>
      </c>
      <c r="T3618" s="7" t="s">
        <v>13</v>
      </c>
      <c r="U3618" s="15">
        <v>371.0817839101266</v>
      </c>
      <c r="V3618" s="15">
        <v>130.24111288489786</v>
      </c>
      <c r="W3618" s="15">
        <v>24.318216089873374</v>
      </c>
      <c r="X3618" s="6" t="s">
        <v>162</v>
      </c>
    </row>
    <row r="3619" spans="1:24" ht="28.8" x14ac:dyDescent="0.3">
      <c r="A3619" s="6" t="s">
        <v>25</v>
      </c>
      <c r="B3619" s="6" t="s">
        <v>1070</v>
      </c>
      <c r="C3619" s="11"/>
      <c r="D3619" s="14" t="s">
        <v>1839</v>
      </c>
      <c r="E3619" s="14" t="s">
        <v>1659</v>
      </c>
      <c r="F3619" s="5">
        <v>28</v>
      </c>
      <c r="G3619" s="10">
        <v>82</v>
      </c>
      <c r="H3619" s="6" t="s">
        <v>172</v>
      </c>
      <c r="I3619" s="11"/>
      <c r="J3619" s="11"/>
      <c r="K3619" s="11"/>
      <c r="L3619" s="10">
        <v>370.3</v>
      </c>
      <c r="M3619" s="5">
        <v>102</v>
      </c>
      <c r="N3619" s="5">
        <v>370.3</v>
      </c>
      <c r="O3619" s="5">
        <v>1999</v>
      </c>
      <c r="P3619" s="5">
        <v>5</v>
      </c>
      <c r="Q3619" s="15">
        <v>0.24316659605933114</v>
      </c>
      <c r="R3619" s="15">
        <v>124.94307788279771</v>
      </c>
      <c r="S3619" s="6" t="s">
        <v>6</v>
      </c>
      <c r="T3619" s="7" t="s">
        <v>13</v>
      </c>
      <c r="U3619" s="15">
        <v>345.49700720194824</v>
      </c>
      <c r="V3619" s="15">
        <v>142.999011374426</v>
      </c>
      <c r="W3619" s="15">
        <v>24.802992798051775</v>
      </c>
      <c r="X3619" s="6" t="s">
        <v>162</v>
      </c>
    </row>
    <row r="3620" spans="1:24" ht="28.8" x14ac:dyDescent="0.3">
      <c r="A3620" s="6" t="s">
        <v>25</v>
      </c>
      <c r="B3620" s="6" t="s">
        <v>277</v>
      </c>
      <c r="C3620" s="11"/>
      <c r="D3620" s="14" t="s">
        <v>1193</v>
      </c>
      <c r="E3620" s="14" t="s">
        <v>1194</v>
      </c>
      <c r="F3620" s="5">
        <v>22</v>
      </c>
      <c r="G3620" s="5">
        <v>55</v>
      </c>
      <c r="H3620" s="6" t="s">
        <v>161</v>
      </c>
      <c r="I3620" s="8"/>
      <c r="J3620" s="8"/>
      <c r="K3620" s="8"/>
      <c r="L3620" s="5">
        <v>250.8</v>
      </c>
      <c r="M3620" s="5">
        <v>100</v>
      </c>
      <c r="N3620" s="5">
        <v>250.8</v>
      </c>
      <c r="O3620" s="5">
        <v>1982</v>
      </c>
      <c r="P3620" s="5">
        <v>5</v>
      </c>
      <c r="Q3620" s="15">
        <v>0.24301105447687804</v>
      </c>
      <c r="R3620" s="15">
        <v>180.85820175438596</v>
      </c>
      <c r="S3620" s="6" t="s">
        <v>7</v>
      </c>
      <c r="T3620" s="7" t="s">
        <v>14</v>
      </c>
      <c r="U3620" s="15">
        <v>226.49889455231221</v>
      </c>
      <c r="V3620" s="15">
        <v>216.64056215809219</v>
      </c>
      <c r="W3620" s="15">
        <v>24.301105447687803</v>
      </c>
      <c r="X3620" s="6" t="s">
        <v>162</v>
      </c>
    </row>
    <row r="3621" spans="1:24" ht="28.8" x14ac:dyDescent="0.3">
      <c r="A3621" s="6" t="s">
        <v>251</v>
      </c>
      <c r="B3621" s="6" t="s">
        <v>158</v>
      </c>
      <c r="C3621" s="11"/>
      <c r="D3621" s="14" t="s">
        <v>3814</v>
      </c>
      <c r="E3621" s="14" t="s">
        <v>3358</v>
      </c>
      <c r="F3621" s="5">
        <v>24</v>
      </c>
      <c r="G3621" s="11"/>
      <c r="H3621" s="6" t="s">
        <v>194</v>
      </c>
      <c r="I3621" s="8"/>
      <c r="J3621" s="8"/>
      <c r="K3621" s="8"/>
      <c r="L3621" s="5">
        <v>362.3</v>
      </c>
      <c r="M3621" s="5">
        <v>101</v>
      </c>
      <c r="N3621" s="5">
        <v>362.3</v>
      </c>
      <c r="O3621" s="5">
        <v>2008</v>
      </c>
      <c r="P3621" s="5">
        <v>5</v>
      </c>
      <c r="Q3621" s="15">
        <v>0.24299016866795134</v>
      </c>
      <c r="R3621" s="15">
        <v>126.44998446039193</v>
      </c>
      <c r="S3621" s="6" t="s">
        <v>6</v>
      </c>
      <c r="T3621" s="7" t="s">
        <v>13</v>
      </c>
      <c r="U3621" s="15">
        <v>337.75799296453692</v>
      </c>
      <c r="V3621" s="15">
        <v>145.18143065403484</v>
      </c>
      <c r="W3621" s="15">
        <v>24.542007035463087</v>
      </c>
      <c r="X3621" s="6" t="s">
        <v>162</v>
      </c>
    </row>
    <row r="3622" spans="1:24" ht="28.8" x14ac:dyDescent="0.3">
      <c r="A3622" s="6" t="s">
        <v>251</v>
      </c>
      <c r="B3622" s="6" t="s">
        <v>230</v>
      </c>
      <c r="C3622" s="11"/>
      <c r="D3622" s="14" t="s">
        <v>2231</v>
      </c>
      <c r="E3622" s="14" t="s">
        <v>2232</v>
      </c>
      <c r="F3622" s="5">
        <v>24</v>
      </c>
      <c r="G3622" s="11"/>
      <c r="H3622" s="6" t="s">
        <v>194</v>
      </c>
      <c r="I3622" s="5">
        <v>86</v>
      </c>
      <c r="J3622" s="10">
        <v>156.20000000000002</v>
      </c>
      <c r="K3622" s="5">
        <v>291.59999999999997</v>
      </c>
      <c r="L3622" s="13"/>
      <c r="M3622" s="5">
        <v>99</v>
      </c>
      <c r="N3622" s="5">
        <v>533.79999999999995</v>
      </c>
      <c r="O3622" s="5">
        <v>2005</v>
      </c>
      <c r="P3622" s="5">
        <v>4</v>
      </c>
      <c r="Q3622" s="15">
        <v>0.24281505815682899</v>
      </c>
      <c r="R3622" s="15">
        <v>84.124474765829888</v>
      </c>
      <c r="S3622" s="6" t="s">
        <v>6</v>
      </c>
      <c r="T3622" s="7" t="s">
        <v>13</v>
      </c>
      <c r="U3622" s="15">
        <v>509.76130924247389</v>
      </c>
      <c r="V3622" s="15">
        <v>93.124497807518807</v>
      </c>
      <c r="W3622" s="15">
        <v>24.038690757526069</v>
      </c>
      <c r="X3622" s="6" t="s">
        <v>162</v>
      </c>
    </row>
    <row r="3623" spans="1:24" ht="28.8" x14ac:dyDescent="0.3">
      <c r="A3623" s="6" t="s">
        <v>25</v>
      </c>
      <c r="B3623" s="6" t="s">
        <v>258</v>
      </c>
      <c r="C3623" s="11"/>
      <c r="D3623" s="14" t="s">
        <v>3414</v>
      </c>
      <c r="E3623" s="14" t="s">
        <v>3815</v>
      </c>
      <c r="F3623" s="5">
        <v>20</v>
      </c>
      <c r="G3623" s="10">
        <v>60</v>
      </c>
      <c r="H3623" s="6" t="s">
        <v>161</v>
      </c>
      <c r="I3623" s="11"/>
      <c r="J3623" s="11"/>
      <c r="K3623" s="11"/>
      <c r="L3623" s="10">
        <v>503.3</v>
      </c>
      <c r="M3623" s="5">
        <v>100</v>
      </c>
      <c r="N3623" s="5">
        <v>503.3</v>
      </c>
      <c r="O3623" s="5">
        <v>1990</v>
      </c>
      <c r="P3623" s="5">
        <v>4</v>
      </c>
      <c r="Q3623" s="15">
        <v>0.24271484870043936</v>
      </c>
      <c r="R3623" s="15">
        <v>90.123657858136298</v>
      </c>
      <c r="S3623" s="6" t="s">
        <v>7</v>
      </c>
      <c r="T3623" s="7" t="s">
        <v>14</v>
      </c>
      <c r="U3623" s="15">
        <v>479.02851512995608</v>
      </c>
      <c r="V3623" s="15">
        <v>100.34507277680349</v>
      </c>
      <c r="W3623" s="15">
        <v>24.271484870043935</v>
      </c>
      <c r="X3623" s="6" t="s">
        <v>162</v>
      </c>
    </row>
    <row r="3624" spans="1:24" ht="28.8" x14ac:dyDescent="0.3">
      <c r="A3624" s="6" t="s">
        <v>2227</v>
      </c>
      <c r="B3624" s="6" t="s">
        <v>3603</v>
      </c>
      <c r="C3624" s="5">
        <v>50062085</v>
      </c>
      <c r="D3624" s="14" t="s">
        <v>3816</v>
      </c>
      <c r="E3624" s="14" t="s">
        <v>3817</v>
      </c>
      <c r="F3624" s="5">
        <v>24</v>
      </c>
      <c r="G3624" s="10">
        <v>110</v>
      </c>
      <c r="H3624" s="6" t="s">
        <v>194</v>
      </c>
      <c r="I3624" s="11"/>
      <c r="J3624" s="11"/>
      <c r="K3624" s="11"/>
      <c r="L3624" s="10">
        <v>780.6</v>
      </c>
      <c r="M3624" s="5">
        <v>200</v>
      </c>
      <c r="N3624" s="5">
        <v>780.6</v>
      </c>
      <c r="O3624" s="5">
        <v>2020</v>
      </c>
      <c r="P3624" s="5">
        <v>8</v>
      </c>
      <c r="Q3624" s="15">
        <v>0.24259663560456432</v>
      </c>
      <c r="R3624" s="15">
        <v>116.21633871380989</v>
      </c>
      <c r="S3624" s="6" t="s">
        <v>6</v>
      </c>
      <c r="T3624" s="7" t="s">
        <v>13</v>
      </c>
      <c r="U3624" s="15">
        <v>732.08067287908716</v>
      </c>
      <c r="V3624" s="15">
        <v>132.30801054910717</v>
      </c>
      <c r="W3624" s="15">
        <v>48.519327120912862</v>
      </c>
      <c r="X3624" s="6" t="s">
        <v>168</v>
      </c>
    </row>
    <row r="3625" spans="1:24" ht="28.8" x14ac:dyDescent="0.3">
      <c r="A3625" s="6" t="s">
        <v>251</v>
      </c>
      <c r="B3625" s="6" t="s">
        <v>746</v>
      </c>
      <c r="C3625" s="10">
        <v>3318350</v>
      </c>
      <c r="D3625" s="14" t="s">
        <v>3818</v>
      </c>
      <c r="E3625" s="14" t="s">
        <v>2307</v>
      </c>
      <c r="F3625" s="5">
        <v>24</v>
      </c>
      <c r="G3625" s="11"/>
      <c r="H3625" s="6" t="s">
        <v>167</v>
      </c>
      <c r="I3625" s="10">
        <v>116</v>
      </c>
      <c r="J3625" s="10">
        <v>96</v>
      </c>
      <c r="K3625" s="10">
        <v>236.5</v>
      </c>
      <c r="L3625" s="11"/>
      <c r="M3625" s="5">
        <v>100</v>
      </c>
      <c r="N3625" s="5">
        <v>448.5</v>
      </c>
      <c r="O3625" s="5">
        <v>2004</v>
      </c>
      <c r="P3625" s="5">
        <v>4</v>
      </c>
      <c r="Q3625" s="15">
        <v>0.24256640322673489</v>
      </c>
      <c r="R3625" s="15">
        <v>101.13542251950948</v>
      </c>
      <c r="S3625" s="6" t="s">
        <v>6</v>
      </c>
      <c r="T3625" s="7" t="s">
        <v>13</v>
      </c>
      <c r="U3625" s="15">
        <v>424.24335967732651</v>
      </c>
      <c r="V3625" s="15">
        <v>113.62023367188745</v>
      </c>
      <c r="W3625" s="15">
        <v>24.256640322673491</v>
      </c>
      <c r="X3625" s="6" t="s">
        <v>162</v>
      </c>
    </row>
    <row r="3626" spans="1:24" ht="28.8" x14ac:dyDescent="0.3">
      <c r="A3626" s="6" t="s">
        <v>251</v>
      </c>
      <c r="B3626" s="6" t="s">
        <v>164</v>
      </c>
      <c r="C3626" s="5">
        <v>3370204</v>
      </c>
      <c r="D3626" s="14" t="s">
        <v>3819</v>
      </c>
      <c r="E3626" s="14" t="s">
        <v>3368</v>
      </c>
      <c r="F3626" s="5">
        <v>26</v>
      </c>
      <c r="G3626" s="11"/>
      <c r="H3626" s="6" t="s">
        <v>167</v>
      </c>
      <c r="I3626" s="11"/>
      <c r="J3626" s="8"/>
      <c r="K3626" s="11"/>
      <c r="L3626" s="10">
        <v>980.3</v>
      </c>
      <c r="M3626" s="5">
        <v>200</v>
      </c>
      <c r="N3626" s="5">
        <v>980.3</v>
      </c>
      <c r="O3626" s="5">
        <v>2015</v>
      </c>
      <c r="P3626" s="5">
        <v>7</v>
      </c>
      <c r="Q3626" s="15">
        <v>0.24254897584008803</v>
      </c>
      <c r="R3626" s="15">
        <v>92.541542384984183</v>
      </c>
      <c r="S3626" s="6" t="s">
        <v>6</v>
      </c>
      <c r="T3626" s="7" t="s">
        <v>13</v>
      </c>
      <c r="U3626" s="15">
        <v>931.79020483198235</v>
      </c>
      <c r="V3626" s="15">
        <v>103.30721862529481</v>
      </c>
      <c r="W3626" s="15">
        <v>48.509795168017604</v>
      </c>
      <c r="X3626" s="6" t="s">
        <v>162</v>
      </c>
    </row>
    <row r="3627" spans="1:24" ht="28.8" x14ac:dyDescent="0.3">
      <c r="A3627" s="6" t="s">
        <v>2227</v>
      </c>
      <c r="B3627" s="6" t="s">
        <v>1692</v>
      </c>
      <c r="C3627" s="5">
        <v>50066150</v>
      </c>
      <c r="D3627" s="14" t="s">
        <v>3820</v>
      </c>
      <c r="E3627" s="14" t="s">
        <v>3638</v>
      </c>
      <c r="F3627" s="5">
        <v>19</v>
      </c>
      <c r="G3627" s="5">
        <v>62</v>
      </c>
      <c r="H3627" s="6" t="s">
        <v>194</v>
      </c>
      <c r="I3627" s="10">
        <v>228.1</v>
      </c>
      <c r="J3627" s="10">
        <v>22.299999999999997</v>
      </c>
      <c r="K3627" s="10">
        <v>646.29999999999995</v>
      </c>
      <c r="L3627" s="11"/>
      <c r="M3627" s="5">
        <v>200</v>
      </c>
      <c r="N3627" s="5">
        <v>896.69999999999993</v>
      </c>
      <c r="O3627" s="5">
        <v>2020</v>
      </c>
      <c r="P3627" s="5">
        <v>10</v>
      </c>
      <c r="Q3627" s="15">
        <v>0.24249251634840049</v>
      </c>
      <c r="R3627" s="15">
        <v>101.16925839188134</v>
      </c>
      <c r="S3627" s="6" t="s">
        <v>7</v>
      </c>
      <c r="T3627" s="7" t="s">
        <v>14</v>
      </c>
      <c r="U3627" s="15">
        <v>848.20149673031983</v>
      </c>
      <c r="V3627" s="15">
        <v>113.73801292944341</v>
      </c>
      <c r="W3627" s="15">
        <v>48.4985032696801</v>
      </c>
      <c r="X3627" s="6" t="s">
        <v>168</v>
      </c>
    </row>
    <row r="3628" spans="1:24" ht="28.8" x14ac:dyDescent="0.3">
      <c r="A3628" s="6" t="s">
        <v>25</v>
      </c>
      <c r="B3628" s="6" t="s">
        <v>550</v>
      </c>
      <c r="C3628" s="11"/>
      <c r="D3628" s="14" t="s">
        <v>1936</v>
      </c>
      <c r="E3628" s="14" t="s">
        <v>2686</v>
      </c>
      <c r="F3628" s="5">
        <v>24</v>
      </c>
      <c r="G3628" s="10">
        <v>114</v>
      </c>
      <c r="H3628" s="6" t="s">
        <v>172</v>
      </c>
      <c r="I3628" s="11"/>
      <c r="J3628" s="11"/>
      <c r="K3628" s="11"/>
      <c r="L3628" s="10">
        <v>300.89999999999998</v>
      </c>
      <c r="M3628" s="5">
        <v>100</v>
      </c>
      <c r="N3628" s="5">
        <v>300.89999999999998</v>
      </c>
      <c r="O3628" s="5">
        <v>1999</v>
      </c>
      <c r="P3628" s="5">
        <v>5</v>
      </c>
      <c r="Q3628" s="15">
        <v>0.24227425259573068</v>
      </c>
      <c r="R3628" s="15">
        <v>150.7452210036557</v>
      </c>
      <c r="S3628" s="6" t="s">
        <v>6</v>
      </c>
      <c r="T3628" s="7" t="s">
        <v>13</v>
      </c>
      <c r="U3628" s="15">
        <v>276.67257474042691</v>
      </c>
      <c r="V3628" s="15">
        <v>176.22831652030501</v>
      </c>
      <c r="W3628" s="15">
        <v>24.227425259573067</v>
      </c>
      <c r="X3628" s="6" t="s">
        <v>162</v>
      </c>
    </row>
    <row r="3629" spans="1:24" x14ac:dyDescent="0.3">
      <c r="A3629" s="6" t="s">
        <v>25</v>
      </c>
      <c r="B3629" s="6" t="s">
        <v>991</v>
      </c>
      <c r="C3629" s="11"/>
      <c r="D3629" s="14" t="s">
        <v>2621</v>
      </c>
      <c r="E3629" s="14" t="s">
        <v>2622</v>
      </c>
      <c r="F3629" s="5">
        <v>28</v>
      </c>
      <c r="G3629" s="5">
        <v>83</v>
      </c>
      <c r="H3629" s="6" t="s">
        <v>172</v>
      </c>
      <c r="I3629" s="8"/>
      <c r="J3629" s="8"/>
      <c r="K3629" s="8"/>
      <c r="L3629" s="5">
        <v>317</v>
      </c>
      <c r="M3629" s="5">
        <v>97</v>
      </c>
      <c r="N3629" s="5">
        <v>317</v>
      </c>
      <c r="O3629" s="5">
        <v>2000</v>
      </c>
      <c r="P3629" s="5">
        <v>7</v>
      </c>
      <c r="Q3629" s="15">
        <v>0.24216314402908676</v>
      </c>
      <c r="R3629" s="15">
        <v>138.79640343848581</v>
      </c>
      <c r="S3629" s="6" t="s">
        <v>6</v>
      </c>
      <c r="T3629" s="7" t="s">
        <v>13</v>
      </c>
      <c r="U3629" s="15">
        <v>293.51017502917858</v>
      </c>
      <c r="V3629" s="15">
        <v>160.83184444477473</v>
      </c>
      <c r="W3629" s="15">
        <v>23.489824970821417</v>
      </c>
      <c r="X3629" s="6" t="s">
        <v>162</v>
      </c>
    </row>
    <row r="3630" spans="1:24" ht="28.8" x14ac:dyDescent="0.3">
      <c r="A3630" s="6" t="s">
        <v>25</v>
      </c>
      <c r="B3630" s="6" t="s">
        <v>269</v>
      </c>
      <c r="C3630" s="11"/>
      <c r="D3630" s="14" t="s">
        <v>1566</v>
      </c>
      <c r="E3630" s="14" t="s">
        <v>1567</v>
      </c>
      <c r="F3630" s="5">
        <v>26</v>
      </c>
      <c r="G3630" s="13"/>
      <c r="H3630" s="6" t="s">
        <v>194</v>
      </c>
      <c r="I3630" s="11"/>
      <c r="J3630" s="11"/>
      <c r="K3630" s="11"/>
      <c r="L3630" s="10">
        <v>584</v>
      </c>
      <c r="M3630" s="5">
        <v>100</v>
      </c>
      <c r="N3630" s="5">
        <v>584</v>
      </c>
      <c r="O3630" s="5">
        <v>1990</v>
      </c>
      <c r="P3630" s="5">
        <v>6</v>
      </c>
      <c r="Q3630" s="15">
        <v>0.24213598658840965</v>
      </c>
      <c r="R3630" s="15">
        <v>77.669926369863006</v>
      </c>
      <c r="S3630" s="6" t="s">
        <v>6</v>
      </c>
      <c r="T3630" s="7" t="s">
        <v>13</v>
      </c>
      <c r="U3630" s="15">
        <v>559.78640134115903</v>
      </c>
      <c r="V3630" s="15">
        <v>85.51375547000886</v>
      </c>
      <c r="W3630" s="15">
        <v>24.213598658840965</v>
      </c>
      <c r="X3630" s="6" t="s">
        <v>162</v>
      </c>
    </row>
    <row r="3631" spans="1:24" ht="28.8" x14ac:dyDescent="0.3">
      <c r="A3631" s="6" t="s">
        <v>801</v>
      </c>
      <c r="B3631" s="6" t="s">
        <v>1283</v>
      </c>
      <c r="C3631" s="5">
        <v>50029967</v>
      </c>
      <c r="D3631" s="14" t="s">
        <v>3821</v>
      </c>
      <c r="E3631" s="14" t="s">
        <v>3822</v>
      </c>
      <c r="F3631" s="5">
        <v>24</v>
      </c>
      <c r="G3631" s="10">
        <v>116</v>
      </c>
      <c r="H3631" s="6" t="s">
        <v>167</v>
      </c>
      <c r="I3631" s="5">
        <v>334.5</v>
      </c>
      <c r="J3631" s="5">
        <v>132.4</v>
      </c>
      <c r="K3631" s="5">
        <v>436</v>
      </c>
      <c r="L3631" s="13"/>
      <c r="M3631" s="5">
        <v>200</v>
      </c>
      <c r="N3631" s="5">
        <v>902.9</v>
      </c>
      <c r="O3631" s="5">
        <v>2018</v>
      </c>
      <c r="P3631" s="5">
        <v>10</v>
      </c>
      <c r="Q3631" s="15">
        <v>0.24211387431863046</v>
      </c>
      <c r="R3631" s="15">
        <v>100.47455310665633</v>
      </c>
      <c r="S3631" s="6" t="s">
        <v>6</v>
      </c>
      <c r="T3631" s="7" t="s">
        <v>13</v>
      </c>
      <c r="U3631" s="15">
        <v>854.47722513627389</v>
      </c>
      <c r="V3631" s="15">
        <v>112.8467142260934</v>
      </c>
      <c r="W3631" s="15">
        <v>48.42277486372609</v>
      </c>
      <c r="X3631" s="6" t="s">
        <v>168</v>
      </c>
    </row>
    <row r="3632" spans="1:24" ht="28.8" x14ac:dyDescent="0.3">
      <c r="A3632" s="6" t="s">
        <v>251</v>
      </c>
      <c r="B3632" s="6" t="s">
        <v>842</v>
      </c>
      <c r="C3632" s="11"/>
      <c r="D3632" s="14" t="s">
        <v>3145</v>
      </c>
      <c r="E3632" s="14" t="s">
        <v>1054</v>
      </c>
      <c r="F3632" s="5">
        <v>24</v>
      </c>
      <c r="G3632" s="11"/>
      <c r="H3632" s="6" t="s">
        <v>194</v>
      </c>
      <c r="I3632" s="8"/>
      <c r="J3632" s="8"/>
      <c r="K3632" s="8"/>
      <c r="L3632" s="10">
        <v>830.9</v>
      </c>
      <c r="M3632" s="5">
        <v>200</v>
      </c>
      <c r="N3632" s="5">
        <v>830.9</v>
      </c>
      <c r="O3632" s="5">
        <v>2006</v>
      </c>
      <c r="P3632" s="5">
        <v>6</v>
      </c>
      <c r="Q3632" s="15">
        <v>0.24209268319870261</v>
      </c>
      <c r="R3632" s="16">
        <v>109.18097725358045</v>
      </c>
      <c r="S3632" s="6" t="s">
        <v>6</v>
      </c>
      <c r="T3632" s="7" t="s">
        <v>13</v>
      </c>
      <c r="U3632" s="15">
        <v>782.48146336025945</v>
      </c>
      <c r="V3632" s="15">
        <v>123.66611998731344</v>
      </c>
      <c r="W3632" s="15">
        <v>48.418536639740523</v>
      </c>
      <c r="X3632" s="6" t="s">
        <v>162</v>
      </c>
    </row>
    <row r="3633" spans="1:24" ht="28.8" x14ac:dyDescent="0.3">
      <c r="A3633" s="6" t="s">
        <v>178</v>
      </c>
      <c r="B3633" s="6" t="s">
        <v>550</v>
      </c>
      <c r="C3633" s="11"/>
      <c r="D3633" s="14" t="s">
        <v>2485</v>
      </c>
      <c r="E3633" s="14" t="s">
        <v>2325</v>
      </c>
      <c r="F3633" s="5">
        <v>28</v>
      </c>
      <c r="G3633" s="5">
        <v>77</v>
      </c>
      <c r="H3633" s="6" t="s">
        <v>172</v>
      </c>
      <c r="I3633" s="8"/>
      <c r="J3633" s="8"/>
      <c r="K3633" s="8"/>
      <c r="L3633" s="5">
        <v>390.6</v>
      </c>
      <c r="M3633" s="5">
        <v>100</v>
      </c>
      <c r="N3633" s="5">
        <v>390.6</v>
      </c>
      <c r="O3633" s="5">
        <v>2006</v>
      </c>
      <c r="P3633" s="5">
        <v>5</v>
      </c>
      <c r="Q3633" s="15">
        <v>0.24187187433560267</v>
      </c>
      <c r="R3633" s="15">
        <v>116.1270788530466</v>
      </c>
      <c r="S3633" s="6" t="s">
        <v>6</v>
      </c>
      <c r="T3633" s="7" t="s">
        <v>13</v>
      </c>
      <c r="U3633" s="15">
        <v>366.41281256643975</v>
      </c>
      <c r="V3633" s="15">
        <v>132.2816358324815</v>
      </c>
      <c r="W3633" s="15">
        <v>24.187187433560268</v>
      </c>
      <c r="X3633" s="6" t="s">
        <v>162</v>
      </c>
    </row>
    <row r="3634" spans="1:24" ht="28.8" x14ac:dyDescent="0.3">
      <c r="A3634" s="6" t="s">
        <v>25</v>
      </c>
      <c r="B3634" s="6" t="s">
        <v>158</v>
      </c>
      <c r="C3634" s="11"/>
      <c r="D3634" s="14" t="s">
        <v>3823</v>
      </c>
      <c r="E3634" s="14" t="s">
        <v>3824</v>
      </c>
      <c r="F3634" s="5">
        <v>19</v>
      </c>
      <c r="G3634" s="5">
        <v>63</v>
      </c>
      <c r="H3634" s="6" t="s">
        <v>161</v>
      </c>
      <c r="I3634" s="8"/>
      <c r="J3634" s="8"/>
      <c r="K3634" s="8"/>
      <c r="L3634" s="5">
        <v>331</v>
      </c>
      <c r="M3634" s="5">
        <v>100</v>
      </c>
      <c r="N3634" s="5">
        <v>331</v>
      </c>
      <c r="O3634" s="5">
        <v>1988</v>
      </c>
      <c r="P3634" s="5">
        <v>6</v>
      </c>
      <c r="Q3634" s="15">
        <v>0.24180945593681599</v>
      </c>
      <c r="R3634" s="15">
        <v>137.03696978851963</v>
      </c>
      <c r="S3634" s="6" t="s">
        <v>7</v>
      </c>
      <c r="T3634" s="7" t="s">
        <v>14</v>
      </c>
      <c r="U3634" s="15">
        <v>306.8190544063184</v>
      </c>
      <c r="V3634" s="15">
        <v>158.78471661435566</v>
      </c>
      <c r="W3634" s="15">
        <v>24.180945593681599</v>
      </c>
      <c r="X3634" s="6" t="s">
        <v>162</v>
      </c>
    </row>
    <row r="3635" spans="1:24" ht="28.8" x14ac:dyDescent="0.3">
      <c r="A3635" s="6" t="s">
        <v>25</v>
      </c>
      <c r="B3635" s="6" t="s">
        <v>158</v>
      </c>
      <c r="C3635" s="11"/>
      <c r="D3635" s="14" t="s">
        <v>3308</v>
      </c>
      <c r="E3635" s="14" t="s">
        <v>1708</v>
      </c>
      <c r="F3635" s="5">
        <v>21</v>
      </c>
      <c r="G3635" s="5">
        <v>80</v>
      </c>
      <c r="H3635" s="6" t="s">
        <v>161</v>
      </c>
      <c r="I3635" s="8"/>
      <c r="J3635" s="8"/>
      <c r="K3635" s="8"/>
      <c r="L3635" s="5">
        <v>408.4</v>
      </c>
      <c r="M3635" s="5">
        <v>101</v>
      </c>
      <c r="N3635" s="5">
        <v>408.4</v>
      </c>
      <c r="O3635" s="5">
        <v>1992</v>
      </c>
      <c r="P3635" s="5">
        <v>6</v>
      </c>
      <c r="Q3635" s="15">
        <v>0.24179977463446203</v>
      </c>
      <c r="R3635" s="15">
        <v>112.17636966209598</v>
      </c>
      <c r="S3635" s="6" t="s">
        <v>7</v>
      </c>
      <c r="T3635" s="7" t="s">
        <v>14</v>
      </c>
      <c r="U3635" s="15">
        <v>383.97822276191931</v>
      </c>
      <c r="V3635" s="15">
        <v>127.24891221835615</v>
      </c>
      <c r="W3635" s="15">
        <v>24.421777238080665</v>
      </c>
      <c r="X3635" s="6" t="s">
        <v>162</v>
      </c>
    </row>
    <row r="3636" spans="1:24" ht="28.8" x14ac:dyDescent="0.3">
      <c r="A3636" s="6" t="s">
        <v>25</v>
      </c>
      <c r="B3636" s="6" t="s">
        <v>842</v>
      </c>
      <c r="C3636" s="11"/>
      <c r="D3636" s="14" t="s">
        <v>562</v>
      </c>
      <c r="E3636" s="14" t="s">
        <v>3825</v>
      </c>
      <c r="F3636" s="5">
        <v>24</v>
      </c>
      <c r="G3636" s="11"/>
      <c r="H3636" s="6" t="s">
        <v>194</v>
      </c>
      <c r="I3636" s="11"/>
      <c r="J3636" s="11"/>
      <c r="K3636" s="11"/>
      <c r="L3636" s="10">
        <v>449</v>
      </c>
      <c r="M3636" s="5">
        <v>100</v>
      </c>
      <c r="N3636" s="5">
        <v>449</v>
      </c>
      <c r="O3636" s="5">
        <v>1988</v>
      </c>
      <c r="P3636" s="5">
        <v>9</v>
      </c>
      <c r="Q3636" s="15">
        <v>0.24170646369670465</v>
      </c>
      <c r="R3636" s="15">
        <v>101.02279955456569</v>
      </c>
      <c r="S3636" s="6" t="s">
        <v>6</v>
      </c>
      <c r="T3636" s="7" t="s">
        <v>13</v>
      </c>
      <c r="U3636" s="15">
        <v>424.82935363032954</v>
      </c>
      <c r="V3636" s="15">
        <v>113.48778726381175</v>
      </c>
      <c r="W3636" s="15">
        <v>24.170646369670465</v>
      </c>
      <c r="X3636" s="6" t="s">
        <v>162</v>
      </c>
    </row>
    <row r="3637" spans="1:24" ht="28.8" x14ac:dyDescent="0.3">
      <c r="A3637" s="6" t="s">
        <v>200</v>
      </c>
      <c r="B3637" s="6" t="s">
        <v>617</v>
      </c>
      <c r="C3637" s="11"/>
      <c r="D3637" s="14" t="s">
        <v>2760</v>
      </c>
      <c r="E3637" s="14" t="s">
        <v>3041</v>
      </c>
      <c r="F3637" s="5">
        <v>22</v>
      </c>
      <c r="G3637" s="10">
        <v>87</v>
      </c>
      <c r="H3637" s="6" t="s">
        <v>161</v>
      </c>
      <c r="I3637" s="10">
        <v>256</v>
      </c>
      <c r="J3637" s="13"/>
      <c r="K3637" s="10">
        <v>154</v>
      </c>
      <c r="L3637" s="11"/>
      <c r="M3637" s="5">
        <v>103</v>
      </c>
      <c r="N3637" s="5">
        <v>410</v>
      </c>
      <c r="O3637" s="5">
        <v>2008</v>
      </c>
      <c r="P3637" s="5">
        <v>9</v>
      </c>
      <c r="Q3637" s="15">
        <v>0.24157675865075245</v>
      </c>
      <c r="R3637" s="15">
        <v>113.95125392682925</v>
      </c>
      <c r="S3637" s="6" t="s">
        <v>7</v>
      </c>
      <c r="T3637" s="7" t="s">
        <v>14</v>
      </c>
      <c r="U3637" s="15">
        <v>385.1175938589725</v>
      </c>
      <c r="V3637" s="15">
        <v>129.28431267822998</v>
      </c>
      <c r="W3637" s="15">
        <v>24.882406141027502</v>
      </c>
      <c r="X3637" s="6" t="s">
        <v>162</v>
      </c>
    </row>
    <row r="3638" spans="1:24" ht="28.8" x14ac:dyDescent="0.3">
      <c r="A3638" s="6" t="s">
        <v>25</v>
      </c>
      <c r="B3638" s="6" t="s">
        <v>252</v>
      </c>
      <c r="C3638" s="11"/>
      <c r="D3638" s="14" t="s">
        <v>1342</v>
      </c>
      <c r="E3638" s="14" t="s">
        <v>2124</v>
      </c>
      <c r="F3638" s="5">
        <v>24</v>
      </c>
      <c r="G3638" s="8"/>
      <c r="H3638" s="6" t="s">
        <v>194</v>
      </c>
      <c r="I3638" s="11"/>
      <c r="J3638" s="11"/>
      <c r="K3638" s="11"/>
      <c r="L3638" s="10">
        <v>338.5</v>
      </c>
      <c r="M3638" s="5">
        <v>100</v>
      </c>
      <c r="N3638" s="5">
        <v>338.5</v>
      </c>
      <c r="O3638" s="5">
        <v>2000</v>
      </c>
      <c r="P3638" s="5">
        <v>6</v>
      </c>
      <c r="Q3638" s="15">
        <v>0.24148890979401302</v>
      </c>
      <c r="R3638" s="15">
        <v>134.00070014771049</v>
      </c>
      <c r="S3638" s="6" t="s">
        <v>6</v>
      </c>
      <c r="T3638" s="7" t="s">
        <v>13</v>
      </c>
      <c r="U3638" s="15">
        <v>314.3511090205987</v>
      </c>
      <c r="V3638" s="15">
        <v>154.62056925990001</v>
      </c>
      <c r="W3638" s="15">
        <v>24.148890979401301</v>
      </c>
      <c r="X3638" s="6" t="s">
        <v>162</v>
      </c>
    </row>
    <row r="3639" spans="1:24" ht="28.8" x14ac:dyDescent="0.3">
      <c r="A3639" s="6" t="s">
        <v>25</v>
      </c>
      <c r="B3639" s="6" t="s">
        <v>648</v>
      </c>
      <c r="C3639" s="11"/>
      <c r="D3639" s="14" t="s">
        <v>2147</v>
      </c>
      <c r="E3639" s="14" t="s">
        <v>2148</v>
      </c>
      <c r="F3639" s="5">
        <v>21</v>
      </c>
      <c r="G3639" s="10">
        <v>100</v>
      </c>
      <c r="H3639" s="6" t="s">
        <v>161</v>
      </c>
      <c r="I3639" s="11"/>
      <c r="J3639" s="11"/>
      <c r="K3639" s="11"/>
      <c r="L3639" s="10">
        <v>378.6</v>
      </c>
      <c r="M3639" s="5">
        <v>98</v>
      </c>
      <c r="N3639" s="5">
        <v>378.6</v>
      </c>
      <c r="O3639" s="5">
        <v>1988</v>
      </c>
      <c r="P3639" s="5">
        <v>6</v>
      </c>
      <c r="Q3639" s="15">
        <v>0.24134906252461741</v>
      </c>
      <c r="R3639" s="15">
        <v>117.41165414685685</v>
      </c>
      <c r="S3639" s="6" t="s">
        <v>7</v>
      </c>
      <c r="T3639" s="7" t="s">
        <v>14</v>
      </c>
      <c r="U3639" s="15">
        <v>354.94779187258752</v>
      </c>
      <c r="V3639" s="15">
        <v>133.58462373290669</v>
      </c>
      <c r="W3639" s="15">
        <v>23.652208127412507</v>
      </c>
      <c r="X3639" s="6" t="s">
        <v>162</v>
      </c>
    </row>
    <row r="3640" spans="1:24" ht="28.8" x14ac:dyDescent="0.3">
      <c r="A3640" s="6" t="s">
        <v>25</v>
      </c>
      <c r="B3640" s="6" t="s">
        <v>1804</v>
      </c>
      <c r="C3640" s="11"/>
      <c r="D3640" s="14" t="s">
        <v>640</v>
      </c>
      <c r="E3640" s="14" t="s">
        <v>641</v>
      </c>
      <c r="F3640" s="5">
        <v>30</v>
      </c>
      <c r="G3640" s="5">
        <v>88</v>
      </c>
      <c r="H3640" s="6" t="s">
        <v>172</v>
      </c>
      <c r="I3640" s="10">
        <v>236.9</v>
      </c>
      <c r="J3640" s="10">
        <v>0</v>
      </c>
      <c r="K3640" s="10">
        <v>195.19999999999996</v>
      </c>
      <c r="L3640" s="11"/>
      <c r="M3640" s="5">
        <v>101</v>
      </c>
      <c r="N3640" s="5">
        <v>432.09999999999997</v>
      </c>
      <c r="O3640" s="5">
        <v>1990</v>
      </c>
      <c r="P3640" s="5">
        <v>9</v>
      </c>
      <c r="Q3640" s="15">
        <v>0.24133835327794115</v>
      </c>
      <c r="R3640" s="15">
        <v>106.02367361721824</v>
      </c>
      <c r="S3640" s="6" t="s">
        <v>6</v>
      </c>
      <c r="T3640" s="6"/>
      <c r="U3640" s="15">
        <v>407.72482631892791</v>
      </c>
      <c r="V3640" s="15">
        <v>119.61174060754858</v>
      </c>
      <c r="W3640" s="15">
        <v>24.375173681072056</v>
      </c>
      <c r="X3640" s="6" t="s">
        <v>162</v>
      </c>
    </row>
    <row r="3641" spans="1:24" ht="28.8" x14ac:dyDescent="0.3">
      <c r="A3641" s="6" t="s">
        <v>2187</v>
      </c>
      <c r="B3641" s="6" t="s">
        <v>3826</v>
      </c>
      <c r="C3641" s="5">
        <v>50030257</v>
      </c>
      <c r="D3641" s="14" t="s">
        <v>1377</v>
      </c>
      <c r="E3641" s="14" t="s">
        <v>2674</v>
      </c>
      <c r="F3641" s="5">
        <v>22</v>
      </c>
      <c r="G3641" s="13"/>
      <c r="H3641" s="6" t="s">
        <v>167</v>
      </c>
      <c r="I3641" s="5">
        <v>187.1</v>
      </c>
      <c r="J3641" s="5">
        <v>8.8000000000000007</v>
      </c>
      <c r="K3641" s="5">
        <v>213.9</v>
      </c>
      <c r="L3641" s="13"/>
      <c r="M3641" s="5">
        <v>100</v>
      </c>
      <c r="N3641" s="5">
        <v>409.8</v>
      </c>
      <c r="O3641" s="5">
        <v>2018</v>
      </c>
      <c r="P3641" s="5">
        <v>10</v>
      </c>
      <c r="Q3641" s="15">
        <v>0.24102783297772418</v>
      </c>
      <c r="R3641" s="15">
        <v>110.68627867252317</v>
      </c>
      <c r="S3641" s="6" t="s">
        <v>7</v>
      </c>
      <c r="T3641" s="7" t="s">
        <v>14</v>
      </c>
      <c r="U3641" s="15">
        <v>385.69721670222759</v>
      </c>
      <c r="V3641" s="15">
        <v>125.18660577976527</v>
      </c>
      <c r="W3641" s="15">
        <v>24.102783297772419</v>
      </c>
      <c r="X3641" s="6" t="s">
        <v>168</v>
      </c>
    </row>
    <row r="3642" spans="1:24" ht="28.8" x14ac:dyDescent="0.3">
      <c r="A3642" s="6" t="s">
        <v>251</v>
      </c>
      <c r="B3642" s="6" t="s">
        <v>411</v>
      </c>
      <c r="C3642" s="11"/>
      <c r="D3642" s="14" t="s">
        <v>3827</v>
      </c>
      <c r="E3642" s="14" t="s">
        <v>1105</v>
      </c>
      <c r="F3642" s="5">
        <v>26</v>
      </c>
      <c r="G3642" s="11"/>
      <c r="H3642" s="6" t="s">
        <v>194</v>
      </c>
      <c r="I3642" s="5">
        <v>253.9</v>
      </c>
      <c r="J3642" s="10">
        <v>4.5</v>
      </c>
      <c r="K3642" s="5">
        <v>114.60000000000001</v>
      </c>
      <c r="L3642" s="13"/>
      <c r="M3642" s="5">
        <v>100</v>
      </c>
      <c r="N3642" s="5">
        <v>373</v>
      </c>
      <c r="O3642" s="5">
        <v>2006</v>
      </c>
      <c r="P3642" s="5">
        <v>4</v>
      </c>
      <c r="Q3642" s="15">
        <v>0.24094357289353127</v>
      </c>
      <c r="R3642" s="15">
        <v>121.60653351206433</v>
      </c>
      <c r="S3642" s="6" t="s">
        <v>6</v>
      </c>
      <c r="T3642" s="7" t="s">
        <v>13</v>
      </c>
      <c r="U3642" s="15">
        <v>348.90564271064687</v>
      </c>
      <c r="V3642" s="15">
        <v>139.14392027684895</v>
      </c>
      <c r="W3642" s="15">
        <v>24.094357289353127</v>
      </c>
      <c r="X3642" s="6" t="s">
        <v>162</v>
      </c>
    </row>
    <row r="3643" spans="1:24" ht="28.8" x14ac:dyDescent="0.3">
      <c r="A3643" s="6" t="s">
        <v>251</v>
      </c>
      <c r="B3643" s="6" t="s">
        <v>669</v>
      </c>
      <c r="C3643" s="11"/>
      <c r="D3643" s="14" t="s">
        <v>2222</v>
      </c>
      <c r="E3643" s="14" t="s">
        <v>2223</v>
      </c>
      <c r="F3643" s="5">
        <v>21</v>
      </c>
      <c r="G3643" s="13"/>
      <c r="H3643" s="6" t="s">
        <v>194</v>
      </c>
      <c r="I3643" s="11"/>
      <c r="J3643" s="11"/>
      <c r="K3643" s="11"/>
      <c r="L3643" s="10">
        <v>1059.0999999999999</v>
      </c>
      <c r="M3643" s="5">
        <v>199</v>
      </c>
      <c r="N3643" s="5">
        <v>1059.0999999999999</v>
      </c>
      <c r="O3643" s="5">
        <v>2006</v>
      </c>
      <c r="P3643" s="5">
        <v>8</v>
      </c>
      <c r="Q3643" s="15">
        <v>0.2409236554035139</v>
      </c>
      <c r="R3643" s="15">
        <v>85.227912029081295</v>
      </c>
      <c r="S3643" s="6" t="s">
        <v>7</v>
      </c>
      <c r="T3643" s="7" t="s">
        <v>14</v>
      </c>
      <c r="U3643" s="15">
        <v>1011.1561925747006</v>
      </c>
      <c r="V3643" s="15">
        <v>94.487844482817138</v>
      </c>
      <c r="W3643" s="15">
        <v>47.943807425299269</v>
      </c>
      <c r="X3643" s="6" t="s">
        <v>162</v>
      </c>
    </row>
    <row r="3644" spans="1:24" ht="28.8" x14ac:dyDescent="0.3">
      <c r="A3644" s="6" t="s">
        <v>25</v>
      </c>
      <c r="B3644" s="6" t="s">
        <v>392</v>
      </c>
      <c r="C3644" s="11"/>
      <c r="D3644" s="14" t="s">
        <v>1663</v>
      </c>
      <c r="E3644" s="14" t="s">
        <v>1664</v>
      </c>
      <c r="F3644" s="5">
        <v>19</v>
      </c>
      <c r="G3644" s="10">
        <v>62</v>
      </c>
      <c r="H3644" s="6" t="s">
        <v>190</v>
      </c>
      <c r="I3644" s="11"/>
      <c r="J3644" s="11"/>
      <c r="K3644" s="11"/>
      <c r="L3644" s="10">
        <v>407.8</v>
      </c>
      <c r="M3644" s="5">
        <v>119</v>
      </c>
      <c r="N3644" s="5">
        <v>407.8</v>
      </c>
      <c r="O3644" s="5">
        <v>1992</v>
      </c>
      <c r="P3644" s="5">
        <v>7</v>
      </c>
      <c r="Q3644" s="15">
        <v>0.24091714966084987</v>
      </c>
      <c r="R3644" s="15">
        <v>132.362658239333</v>
      </c>
      <c r="S3644" s="6" t="s">
        <v>7</v>
      </c>
      <c r="T3644" s="7" t="s">
        <v>14</v>
      </c>
      <c r="U3644" s="15">
        <v>379.13085919035888</v>
      </c>
      <c r="V3644" s="15">
        <v>152.76169383398073</v>
      </c>
      <c r="W3644" s="15">
        <v>28.669140809641135</v>
      </c>
      <c r="X3644" s="6" t="s">
        <v>162</v>
      </c>
    </row>
    <row r="3645" spans="1:24" ht="28.8" x14ac:dyDescent="0.3">
      <c r="A3645" s="6" t="s">
        <v>178</v>
      </c>
      <c r="B3645" s="6" t="s">
        <v>3192</v>
      </c>
      <c r="C3645" s="5">
        <v>3318421</v>
      </c>
      <c r="D3645" s="14" t="s">
        <v>1505</v>
      </c>
      <c r="E3645" s="14" t="s">
        <v>3055</v>
      </c>
      <c r="F3645" s="5">
        <v>26</v>
      </c>
      <c r="G3645" s="10">
        <v>107</v>
      </c>
      <c r="H3645" s="6" t="s">
        <v>186</v>
      </c>
      <c r="I3645" s="11"/>
      <c r="J3645" s="11"/>
      <c r="K3645" s="11"/>
      <c r="L3645" s="10">
        <v>368.2</v>
      </c>
      <c r="M3645" s="5">
        <v>100</v>
      </c>
      <c r="N3645" s="5">
        <v>368.2</v>
      </c>
      <c r="O3645" s="5">
        <v>2004</v>
      </c>
      <c r="P3645" s="5">
        <v>6</v>
      </c>
      <c r="Q3645" s="15">
        <v>0.24083665933408724</v>
      </c>
      <c r="R3645" s="15">
        <v>123.19184410646388</v>
      </c>
      <c r="S3645" s="6" t="s">
        <v>6</v>
      </c>
      <c r="T3645" s="7" t="s">
        <v>13</v>
      </c>
      <c r="U3645" s="15">
        <v>344.11633406659126</v>
      </c>
      <c r="V3645" s="15">
        <v>141.01868477668822</v>
      </c>
      <c r="W3645" s="15">
        <v>24.083665933408724</v>
      </c>
      <c r="X3645" s="6" t="s">
        <v>162</v>
      </c>
    </row>
    <row r="3646" spans="1:24" ht="28.8" x14ac:dyDescent="0.3">
      <c r="A3646" s="6" t="s">
        <v>25</v>
      </c>
      <c r="B3646" s="6" t="s">
        <v>648</v>
      </c>
      <c r="C3646" s="11"/>
      <c r="D3646" s="14" t="s">
        <v>1317</v>
      </c>
      <c r="E3646" s="14" t="s">
        <v>1412</v>
      </c>
      <c r="F3646" s="5">
        <v>22</v>
      </c>
      <c r="G3646" s="11"/>
      <c r="H3646" s="6" t="s">
        <v>161</v>
      </c>
      <c r="I3646" s="11"/>
      <c r="J3646" s="8"/>
      <c r="K3646" s="11"/>
      <c r="L3646" s="10">
        <v>291.60000000000002</v>
      </c>
      <c r="M3646" s="5">
        <v>112</v>
      </c>
      <c r="N3646" s="5">
        <v>291.60000000000002</v>
      </c>
      <c r="O3646" s="5">
        <v>1998</v>
      </c>
      <c r="P3646" s="5">
        <v>4</v>
      </c>
      <c r="Q3646" s="15">
        <v>0.24083547874566083</v>
      </c>
      <c r="R3646" s="15">
        <v>174.21929163237311</v>
      </c>
      <c r="S3646" s="6" t="s">
        <v>7</v>
      </c>
      <c r="T3646" s="7" t="s">
        <v>14</v>
      </c>
      <c r="U3646" s="15">
        <v>264.62642638048601</v>
      </c>
      <c r="V3646" s="15">
        <v>207.27634874760469</v>
      </c>
      <c r="W3646" s="15">
        <v>26.973573619514013</v>
      </c>
      <c r="X3646" s="6" t="s">
        <v>162</v>
      </c>
    </row>
    <row r="3647" spans="1:24" ht="28.8" x14ac:dyDescent="0.3">
      <c r="A3647" s="6" t="s">
        <v>200</v>
      </c>
      <c r="B3647" s="6" t="s">
        <v>1621</v>
      </c>
      <c r="C3647" s="5">
        <v>3971714</v>
      </c>
      <c r="D3647" s="14" t="s">
        <v>2870</v>
      </c>
      <c r="E3647" s="14" t="s">
        <v>2978</v>
      </c>
      <c r="F3647" s="5">
        <v>21</v>
      </c>
      <c r="G3647" s="5">
        <v>76</v>
      </c>
      <c r="H3647" s="6" t="s">
        <v>204</v>
      </c>
      <c r="I3647" s="11"/>
      <c r="J3647" s="8"/>
      <c r="K3647" s="11"/>
      <c r="L3647" s="10">
        <v>348.4</v>
      </c>
      <c r="M3647" s="5">
        <v>100</v>
      </c>
      <c r="N3647" s="5">
        <v>348.4</v>
      </c>
      <c r="O3647" s="5">
        <v>2016</v>
      </c>
      <c r="P3647" s="5">
        <v>8</v>
      </c>
      <c r="Q3647" s="15">
        <v>0.24079387557927362</v>
      </c>
      <c r="R3647" s="15">
        <v>130.19298794489092</v>
      </c>
      <c r="S3647" s="6" t="s">
        <v>7</v>
      </c>
      <c r="T3647" s="7" t="s">
        <v>14</v>
      </c>
      <c r="U3647" s="15">
        <v>324.32061244207262</v>
      </c>
      <c r="V3647" s="15">
        <v>149.87591451167739</v>
      </c>
      <c r="W3647" s="15">
        <v>24.079387557927362</v>
      </c>
      <c r="X3647" s="6" t="s">
        <v>168</v>
      </c>
    </row>
    <row r="3648" spans="1:24" ht="28.8" x14ac:dyDescent="0.3">
      <c r="A3648" s="6" t="s">
        <v>25</v>
      </c>
      <c r="B3648" s="6" t="s">
        <v>2944</v>
      </c>
      <c r="C3648" s="11"/>
      <c r="D3648" s="14" t="s">
        <v>2875</v>
      </c>
      <c r="E3648" s="14" t="s">
        <v>2876</v>
      </c>
      <c r="F3648" s="5">
        <v>21</v>
      </c>
      <c r="G3648" s="5">
        <v>90</v>
      </c>
      <c r="H3648" s="6" t="s">
        <v>161</v>
      </c>
      <c r="I3648" s="11"/>
      <c r="J3648" s="13"/>
      <c r="K3648" s="11"/>
      <c r="L3648" s="10">
        <v>356.1</v>
      </c>
      <c r="M3648" s="5">
        <v>98</v>
      </c>
      <c r="N3648" s="5">
        <v>356.1</v>
      </c>
      <c r="O3648" s="5">
        <v>1989</v>
      </c>
      <c r="P3648" s="5">
        <v>8</v>
      </c>
      <c r="Q3648" s="15">
        <v>0.24071414808018715</v>
      </c>
      <c r="R3648" s="15">
        <v>124.83025065992699</v>
      </c>
      <c r="S3648" s="6" t="s">
        <v>7</v>
      </c>
      <c r="T3648" s="7" t="s">
        <v>14</v>
      </c>
      <c r="U3648" s="15">
        <v>332.51001348814168</v>
      </c>
      <c r="V3648" s="15">
        <v>143.07170662372812</v>
      </c>
      <c r="W3648" s="15">
        <v>23.589986511858342</v>
      </c>
      <c r="X3648" s="6" t="s">
        <v>162</v>
      </c>
    </row>
    <row r="3649" spans="1:24" ht="28.8" x14ac:dyDescent="0.3">
      <c r="A3649" s="6" t="s">
        <v>25</v>
      </c>
      <c r="B3649" s="6" t="s">
        <v>709</v>
      </c>
      <c r="C3649" s="11"/>
      <c r="D3649" s="14" t="s">
        <v>3828</v>
      </c>
      <c r="E3649" s="14" t="s">
        <v>3829</v>
      </c>
      <c r="F3649" s="5">
        <v>19</v>
      </c>
      <c r="G3649" s="5">
        <v>72</v>
      </c>
      <c r="H3649" s="6" t="s">
        <v>190</v>
      </c>
      <c r="I3649" s="13"/>
      <c r="J3649" s="13"/>
      <c r="K3649" s="13"/>
      <c r="L3649" s="5">
        <v>415.2</v>
      </c>
      <c r="M3649" s="5">
        <v>102</v>
      </c>
      <c r="N3649" s="5">
        <v>415.2</v>
      </c>
      <c r="O3649" s="5">
        <v>1989</v>
      </c>
      <c r="P3649" s="5">
        <v>4</v>
      </c>
      <c r="Q3649" s="15">
        <v>0.24068837815619082</v>
      </c>
      <c r="R3649" s="15">
        <v>111.43165158959538</v>
      </c>
      <c r="S3649" s="6" t="s">
        <v>7</v>
      </c>
      <c r="T3649" s="7" t="s">
        <v>14</v>
      </c>
      <c r="U3649" s="15">
        <v>390.64978542806853</v>
      </c>
      <c r="V3649" s="15">
        <v>126.0803952032833</v>
      </c>
      <c r="W3649" s="15">
        <v>24.550214571931463</v>
      </c>
      <c r="X3649" s="6" t="s">
        <v>162</v>
      </c>
    </row>
    <row r="3650" spans="1:24" x14ac:dyDescent="0.3">
      <c r="A3650" s="6" t="s">
        <v>25</v>
      </c>
      <c r="B3650" s="6" t="s">
        <v>3830</v>
      </c>
      <c r="C3650" s="11"/>
      <c r="D3650" s="14" t="s">
        <v>3831</v>
      </c>
      <c r="E3650" s="14" t="s">
        <v>3832</v>
      </c>
      <c r="F3650" s="5">
        <v>32</v>
      </c>
      <c r="G3650" s="5">
        <v>76</v>
      </c>
      <c r="H3650" s="6" t="s">
        <v>172</v>
      </c>
      <c r="I3650" s="11"/>
      <c r="J3650" s="13"/>
      <c r="K3650" s="11"/>
      <c r="L3650" s="10">
        <v>385.2</v>
      </c>
      <c r="M3650" s="5">
        <v>113</v>
      </c>
      <c r="N3650" s="5">
        <v>385.2</v>
      </c>
      <c r="O3650" s="5">
        <v>1981</v>
      </c>
      <c r="P3650" s="5">
        <v>7</v>
      </c>
      <c r="Q3650" s="15">
        <v>0.24062999739875618</v>
      </c>
      <c r="R3650" s="15">
        <v>133.06318226895118</v>
      </c>
      <c r="S3650" s="6" t="s">
        <v>6</v>
      </c>
      <c r="T3650" s="6"/>
      <c r="U3650" s="15">
        <v>358.00881029394054</v>
      </c>
      <c r="V3650" s="15">
        <v>153.52170187855629</v>
      </c>
      <c r="W3650" s="15">
        <v>27.191189706059447</v>
      </c>
      <c r="X3650" s="6" t="s">
        <v>162</v>
      </c>
    </row>
    <row r="3651" spans="1:24" ht="28.8" x14ac:dyDescent="0.3">
      <c r="A3651" s="6" t="s">
        <v>25</v>
      </c>
      <c r="B3651" s="6" t="s">
        <v>837</v>
      </c>
      <c r="C3651" s="11"/>
      <c r="D3651" s="14" t="s">
        <v>530</v>
      </c>
      <c r="E3651" s="14" t="s">
        <v>531</v>
      </c>
      <c r="F3651" s="5">
        <v>30</v>
      </c>
      <c r="G3651" s="5">
        <v>81</v>
      </c>
      <c r="H3651" s="6" t="s">
        <v>172</v>
      </c>
      <c r="I3651" s="5">
        <v>188.3</v>
      </c>
      <c r="J3651" s="10">
        <v>94.499999999999986</v>
      </c>
      <c r="K3651" s="5">
        <v>120.40000000000002</v>
      </c>
      <c r="L3651" s="13"/>
      <c r="M3651" s="5">
        <v>100</v>
      </c>
      <c r="N3651" s="5">
        <v>403.20000000000005</v>
      </c>
      <c r="O3651" s="5">
        <v>1993</v>
      </c>
      <c r="P3651" s="5">
        <v>4</v>
      </c>
      <c r="Q3651" s="15">
        <v>0.2405647349690537</v>
      </c>
      <c r="R3651" s="15">
        <v>112.49810763888888</v>
      </c>
      <c r="S3651" s="6" t="s">
        <v>6</v>
      </c>
      <c r="T3651" s="6"/>
      <c r="U3651" s="15">
        <v>379.14352650309468</v>
      </c>
      <c r="V3651" s="15">
        <v>127.65910111333545</v>
      </c>
      <c r="W3651" s="15">
        <v>24.056473496905369</v>
      </c>
      <c r="X3651" s="6" t="s">
        <v>162</v>
      </c>
    </row>
    <row r="3652" spans="1:24" ht="28.8" x14ac:dyDescent="0.3">
      <c r="A3652" s="6" t="s">
        <v>178</v>
      </c>
      <c r="B3652" s="6" t="s">
        <v>1250</v>
      </c>
      <c r="C3652" s="5">
        <v>50006848</v>
      </c>
      <c r="D3652" s="14" t="s">
        <v>2787</v>
      </c>
      <c r="E3652" s="14" t="s">
        <v>3425</v>
      </c>
      <c r="F3652" s="5">
        <v>22</v>
      </c>
      <c r="G3652" s="5">
        <v>97</v>
      </c>
      <c r="H3652" s="6" t="s">
        <v>186</v>
      </c>
      <c r="I3652" s="13"/>
      <c r="J3652" s="13"/>
      <c r="K3652" s="13"/>
      <c r="L3652" s="5">
        <v>393.4</v>
      </c>
      <c r="M3652" s="5">
        <v>100</v>
      </c>
      <c r="N3652" s="5">
        <v>393.4</v>
      </c>
      <c r="O3652" s="5">
        <v>2017</v>
      </c>
      <c r="P3652" s="5">
        <v>6</v>
      </c>
      <c r="Q3652" s="15">
        <v>0.24043287468058849</v>
      </c>
      <c r="R3652" s="15">
        <v>115.30055160142348</v>
      </c>
      <c r="S3652" s="6" t="s">
        <v>7</v>
      </c>
      <c r="T3652" s="7" t="s">
        <v>14</v>
      </c>
      <c r="U3652" s="15">
        <v>369.35671253194113</v>
      </c>
      <c r="V3652" s="15">
        <v>131.0713098264026</v>
      </c>
      <c r="W3652" s="15">
        <v>24.04328746805885</v>
      </c>
      <c r="X3652" s="6" t="s">
        <v>168</v>
      </c>
    </row>
    <row r="3653" spans="1:24" ht="28.8" x14ac:dyDescent="0.3">
      <c r="A3653" s="6" t="s">
        <v>178</v>
      </c>
      <c r="B3653" s="6" t="s">
        <v>1740</v>
      </c>
      <c r="C3653" s="5">
        <v>3956337</v>
      </c>
      <c r="D3653" s="14" t="s">
        <v>3833</v>
      </c>
      <c r="E3653" s="14" t="s">
        <v>3834</v>
      </c>
      <c r="F3653" s="5">
        <v>26</v>
      </c>
      <c r="G3653" s="5">
        <v>95</v>
      </c>
      <c r="H3653" s="6" t="s">
        <v>186</v>
      </c>
      <c r="I3653" s="11"/>
      <c r="J3653" s="13"/>
      <c r="K3653" s="11"/>
      <c r="L3653" s="10">
        <v>442</v>
      </c>
      <c r="M3653" s="5">
        <v>100</v>
      </c>
      <c r="N3653" s="5">
        <v>442</v>
      </c>
      <c r="O3653" s="5">
        <v>2012</v>
      </c>
      <c r="P3653" s="5">
        <v>7</v>
      </c>
      <c r="Q3653" s="15">
        <v>0.2404032923382789</v>
      </c>
      <c r="R3653" s="15">
        <v>102.62270814479638</v>
      </c>
      <c r="S3653" s="6" t="s">
        <v>6</v>
      </c>
      <c r="T3653" s="7" t="s">
        <v>13</v>
      </c>
      <c r="U3653" s="15">
        <v>417.95967076617211</v>
      </c>
      <c r="V3653" s="15">
        <v>115.25501432497393</v>
      </c>
      <c r="W3653" s="15">
        <v>24.04032923382789</v>
      </c>
      <c r="X3653" s="6" t="s">
        <v>162</v>
      </c>
    </row>
    <row r="3654" spans="1:24" ht="28.8" x14ac:dyDescent="0.3">
      <c r="A3654" s="6" t="s">
        <v>200</v>
      </c>
      <c r="B3654" s="6" t="s">
        <v>903</v>
      </c>
      <c r="C3654" s="5">
        <v>3967395</v>
      </c>
      <c r="D3654" s="14" t="s">
        <v>3835</v>
      </c>
      <c r="E3654" s="14" t="s">
        <v>3836</v>
      </c>
      <c r="F3654" s="5">
        <v>22</v>
      </c>
      <c r="G3654" s="10">
        <v>57</v>
      </c>
      <c r="H3654" s="6" t="s">
        <v>204</v>
      </c>
      <c r="I3654" s="11"/>
      <c r="J3654" s="11"/>
      <c r="K3654" s="11"/>
      <c r="L3654" s="10">
        <v>332.1</v>
      </c>
      <c r="M3654" s="5">
        <v>100</v>
      </c>
      <c r="N3654" s="5">
        <v>332.1</v>
      </c>
      <c r="O3654" s="5">
        <v>2016</v>
      </c>
      <c r="P3654" s="5">
        <v>8</v>
      </c>
      <c r="Q3654" s="15">
        <v>0.24031207240205901</v>
      </c>
      <c r="R3654" s="15">
        <v>136.58306835290574</v>
      </c>
      <c r="S3654" s="6" t="s">
        <v>7</v>
      </c>
      <c r="T3654" s="7" t="s">
        <v>14</v>
      </c>
      <c r="U3654" s="15">
        <v>308.06879275979412</v>
      </c>
      <c r="V3654" s="15">
        <v>158.00145789372112</v>
      </c>
      <c r="W3654" s="15">
        <v>24.031207240205902</v>
      </c>
      <c r="X3654" s="6" t="s">
        <v>168</v>
      </c>
    </row>
    <row r="3655" spans="1:24" x14ac:dyDescent="0.3">
      <c r="A3655" s="6" t="s">
        <v>25</v>
      </c>
      <c r="B3655" s="6" t="s">
        <v>3837</v>
      </c>
      <c r="C3655" s="11"/>
      <c r="D3655" s="14" t="s">
        <v>1251</v>
      </c>
      <c r="E3655" s="14" t="s">
        <v>1252</v>
      </c>
      <c r="F3655" s="5">
        <v>30</v>
      </c>
      <c r="G3655" s="5">
        <v>80</v>
      </c>
      <c r="H3655" s="6" t="s">
        <v>172</v>
      </c>
      <c r="I3655" s="13"/>
      <c r="J3655" s="13"/>
      <c r="K3655" s="13"/>
      <c r="L3655" s="5">
        <v>262</v>
      </c>
      <c r="M3655" s="5">
        <v>107</v>
      </c>
      <c r="N3655" s="5">
        <v>262</v>
      </c>
      <c r="O3655" s="5">
        <v>1987</v>
      </c>
      <c r="P3655" s="5">
        <v>7</v>
      </c>
      <c r="Q3655" s="15">
        <v>0.24025650066024035</v>
      </c>
      <c r="R3655" s="15">
        <v>185.24573889312975</v>
      </c>
      <c r="S3655" s="6" t="s">
        <v>6</v>
      </c>
      <c r="T3655" s="6"/>
      <c r="U3655" s="15">
        <v>236.29255442935428</v>
      </c>
      <c r="V3655" s="15">
        <v>222.28720266998562</v>
      </c>
      <c r="W3655" s="15">
        <v>25.707445570645717</v>
      </c>
      <c r="X3655" s="6" t="s">
        <v>162</v>
      </c>
    </row>
    <row r="3656" spans="1:24" ht="28.8" x14ac:dyDescent="0.3">
      <c r="A3656" s="6" t="s">
        <v>25</v>
      </c>
      <c r="B3656" s="6" t="s">
        <v>274</v>
      </c>
      <c r="C3656" s="11"/>
      <c r="D3656" s="14" t="s">
        <v>3230</v>
      </c>
      <c r="E3656" s="14" t="s">
        <v>3038</v>
      </c>
      <c r="F3656" s="5">
        <v>20</v>
      </c>
      <c r="G3656" s="11"/>
      <c r="H3656" s="6" t="s">
        <v>161</v>
      </c>
      <c r="I3656" s="8"/>
      <c r="J3656" s="8"/>
      <c r="K3656" s="8"/>
      <c r="L3656" s="5">
        <v>482.8</v>
      </c>
      <c r="M3656" s="5">
        <v>121</v>
      </c>
      <c r="N3656" s="5">
        <v>482.8</v>
      </c>
      <c r="O3656" s="5">
        <v>1994</v>
      </c>
      <c r="P3656" s="5">
        <v>4</v>
      </c>
      <c r="Q3656" s="15">
        <v>0.24018075984076154</v>
      </c>
      <c r="R3656" s="15">
        <v>113.67994359983429</v>
      </c>
      <c r="S3656" s="6" t="s">
        <v>7</v>
      </c>
      <c r="T3656" s="7" t="s">
        <v>14</v>
      </c>
      <c r="U3656" s="15">
        <v>453.73812805926786</v>
      </c>
      <c r="V3656" s="15">
        <v>128.78018109409555</v>
      </c>
      <c r="W3656" s="15">
        <v>29.061871940732146</v>
      </c>
      <c r="X3656" s="6" t="s">
        <v>162</v>
      </c>
    </row>
    <row r="3657" spans="1:24" ht="28.8" x14ac:dyDescent="0.3">
      <c r="A3657" s="6" t="s">
        <v>200</v>
      </c>
      <c r="B3657" s="6" t="s">
        <v>617</v>
      </c>
      <c r="C3657" s="11"/>
      <c r="D3657" s="14" t="s">
        <v>1873</v>
      </c>
      <c r="E3657" s="14" t="s">
        <v>3270</v>
      </c>
      <c r="F3657" s="5">
        <v>26</v>
      </c>
      <c r="G3657" s="5">
        <v>97</v>
      </c>
      <c r="H3657" s="6" t="s">
        <v>161</v>
      </c>
      <c r="I3657" s="11"/>
      <c r="J3657" s="8"/>
      <c r="K3657" s="11"/>
      <c r="L3657" s="10">
        <v>292.89999999999998</v>
      </c>
      <c r="M3657" s="5">
        <v>100</v>
      </c>
      <c r="N3657" s="5">
        <v>292.89999999999998</v>
      </c>
      <c r="O3657" s="5">
        <v>2005</v>
      </c>
      <c r="P3657" s="5">
        <v>8</v>
      </c>
      <c r="Q3657" s="15">
        <v>0.24006812363137839</v>
      </c>
      <c r="R3657" s="15">
        <v>154.86253670194606</v>
      </c>
      <c r="S3657" s="6" t="s">
        <v>6</v>
      </c>
      <c r="T3657" s="7" t="s">
        <v>13</v>
      </c>
      <c r="U3657" s="15">
        <v>268.89318763686214</v>
      </c>
      <c r="V3657" s="15">
        <v>181.83998291959841</v>
      </c>
      <c r="W3657" s="15">
        <v>24.00681236313784</v>
      </c>
      <c r="X3657" s="6" t="s">
        <v>162</v>
      </c>
    </row>
    <row r="3658" spans="1:24" ht="28.8" x14ac:dyDescent="0.3">
      <c r="A3658" s="6" t="s">
        <v>25</v>
      </c>
      <c r="B3658" s="6" t="s">
        <v>909</v>
      </c>
      <c r="C3658" s="11"/>
      <c r="D3658" s="14" t="s">
        <v>3493</v>
      </c>
      <c r="E3658" s="14" t="s">
        <v>1331</v>
      </c>
      <c r="F3658" s="5">
        <v>24</v>
      </c>
      <c r="G3658" s="13"/>
      <c r="H3658" s="6" t="s">
        <v>194</v>
      </c>
      <c r="I3658" s="11"/>
      <c r="J3658" s="11"/>
      <c r="K3658" s="11"/>
      <c r="L3658" s="10">
        <v>313</v>
      </c>
      <c r="M3658" s="5">
        <v>100</v>
      </c>
      <c r="N3658" s="5">
        <v>313</v>
      </c>
      <c r="O3658" s="5">
        <v>1988</v>
      </c>
      <c r="P3658" s="5">
        <v>7</v>
      </c>
      <c r="Q3658" s="15">
        <v>0.23997241623635035</v>
      </c>
      <c r="R3658" s="15">
        <v>144.91769009584664</v>
      </c>
      <c r="S3658" s="6" t="s">
        <v>6</v>
      </c>
      <c r="T3658" s="7" t="s">
        <v>13</v>
      </c>
      <c r="U3658" s="15">
        <v>289.00275837636497</v>
      </c>
      <c r="V3658" s="15">
        <v>168.83194244989204</v>
      </c>
      <c r="W3658" s="15">
        <v>23.997241623635034</v>
      </c>
      <c r="X3658" s="6" t="s">
        <v>162</v>
      </c>
    </row>
    <row r="3659" spans="1:24" ht="28.8" x14ac:dyDescent="0.3">
      <c r="A3659" s="6" t="s">
        <v>25</v>
      </c>
      <c r="B3659" s="6" t="s">
        <v>1283</v>
      </c>
      <c r="C3659" s="8"/>
      <c r="D3659" s="14" t="s">
        <v>995</v>
      </c>
      <c r="E3659" s="14" t="s">
        <v>2064</v>
      </c>
      <c r="F3659" s="5">
        <v>28</v>
      </c>
      <c r="G3659" s="5">
        <v>79</v>
      </c>
      <c r="H3659" s="6" t="s">
        <v>172</v>
      </c>
      <c r="I3659" s="11"/>
      <c r="J3659" s="11"/>
      <c r="K3659" s="11"/>
      <c r="L3659" s="10">
        <v>346</v>
      </c>
      <c r="M3659" s="5">
        <v>111</v>
      </c>
      <c r="N3659" s="5">
        <v>346</v>
      </c>
      <c r="O3659" s="5">
        <v>1992</v>
      </c>
      <c r="P3659" s="5">
        <v>6</v>
      </c>
      <c r="Q3659" s="15">
        <v>0.2399182323910008</v>
      </c>
      <c r="R3659" s="15">
        <v>145.51662736994217</v>
      </c>
      <c r="S3659" s="6" t="s">
        <v>6</v>
      </c>
      <c r="T3659" s="7" t="s">
        <v>13</v>
      </c>
      <c r="U3659" s="15">
        <v>319.36907620459891</v>
      </c>
      <c r="V3659" s="15">
        <v>169.43157347352826</v>
      </c>
      <c r="W3659" s="15">
        <v>26.630923795401088</v>
      </c>
      <c r="X3659" s="6" t="s">
        <v>162</v>
      </c>
    </row>
    <row r="3660" spans="1:24" ht="28.8" x14ac:dyDescent="0.3">
      <c r="A3660" s="6" t="s">
        <v>25</v>
      </c>
      <c r="B3660" s="6" t="s">
        <v>197</v>
      </c>
      <c r="C3660" s="13"/>
      <c r="D3660" s="14" t="s">
        <v>2798</v>
      </c>
      <c r="E3660" s="14" t="s">
        <v>2799</v>
      </c>
      <c r="F3660" s="5">
        <v>24</v>
      </c>
      <c r="G3660" s="11"/>
      <c r="H3660" s="6" t="s">
        <v>194</v>
      </c>
      <c r="I3660" s="11"/>
      <c r="J3660" s="11"/>
      <c r="K3660" s="11"/>
      <c r="L3660" s="10">
        <v>434</v>
      </c>
      <c r="M3660" s="5">
        <v>100</v>
      </c>
      <c r="N3660" s="5">
        <v>434</v>
      </c>
      <c r="O3660" s="5">
        <v>1988</v>
      </c>
      <c r="P3660" s="5">
        <v>4</v>
      </c>
      <c r="Q3660" s="15">
        <v>0.23989098613716522</v>
      </c>
      <c r="R3660" s="15">
        <v>104.51437096774193</v>
      </c>
      <c r="S3660" s="6" t="s">
        <v>6</v>
      </c>
      <c r="T3660" s="7" t="s">
        <v>13</v>
      </c>
      <c r="U3660" s="15">
        <v>410.01090138628348</v>
      </c>
      <c r="V3660" s="15">
        <v>117.65150567105886</v>
      </c>
      <c r="W3660" s="15">
        <v>23.989098613716521</v>
      </c>
      <c r="X3660" s="6" t="s">
        <v>162</v>
      </c>
    </row>
    <row r="3661" spans="1:24" ht="28.8" x14ac:dyDescent="0.3">
      <c r="A3661" s="6" t="s">
        <v>251</v>
      </c>
      <c r="B3661" s="6" t="s">
        <v>3838</v>
      </c>
      <c r="C3661" s="10">
        <v>3936299</v>
      </c>
      <c r="D3661" s="14" t="s">
        <v>3839</v>
      </c>
      <c r="E3661" s="14" t="s">
        <v>3055</v>
      </c>
      <c r="F3661" s="5">
        <v>26</v>
      </c>
      <c r="G3661" s="11"/>
      <c r="H3661" s="6" t="s">
        <v>167</v>
      </c>
      <c r="I3661" s="11"/>
      <c r="J3661" s="11"/>
      <c r="K3661" s="11"/>
      <c r="L3661" s="10">
        <v>417.1</v>
      </c>
      <c r="M3661" s="5">
        <v>100</v>
      </c>
      <c r="N3661" s="5">
        <v>417.1</v>
      </c>
      <c r="O3661" s="5">
        <v>2004</v>
      </c>
      <c r="P3661" s="5">
        <v>6</v>
      </c>
      <c r="Q3661" s="15">
        <v>0.23984930650841535</v>
      </c>
      <c r="R3661" s="15">
        <v>108.74906976744185</v>
      </c>
      <c r="S3661" s="6" t="s">
        <v>6</v>
      </c>
      <c r="T3661" s="7" t="s">
        <v>13</v>
      </c>
      <c r="U3661" s="15">
        <v>393.11506934915849</v>
      </c>
      <c r="V3661" s="15">
        <v>123.05598191979513</v>
      </c>
      <c r="W3661" s="15">
        <v>23.984930650841534</v>
      </c>
      <c r="X3661" s="6" t="s">
        <v>162</v>
      </c>
    </row>
    <row r="3662" spans="1:24" ht="28.8" x14ac:dyDescent="0.3">
      <c r="A3662" s="6" t="s">
        <v>25</v>
      </c>
      <c r="B3662" s="6" t="s">
        <v>2962</v>
      </c>
      <c r="C3662" s="8"/>
      <c r="D3662" s="14" t="s">
        <v>2340</v>
      </c>
      <c r="E3662" s="14" t="s">
        <v>2790</v>
      </c>
      <c r="F3662" s="5">
        <v>28</v>
      </c>
      <c r="G3662" s="5">
        <v>69</v>
      </c>
      <c r="H3662" s="6" t="s">
        <v>172</v>
      </c>
      <c r="I3662" s="11"/>
      <c r="J3662" s="11"/>
      <c r="K3662" s="11"/>
      <c r="L3662" s="10">
        <v>423.5</v>
      </c>
      <c r="M3662" s="5">
        <v>99</v>
      </c>
      <c r="N3662" s="5">
        <v>423.5</v>
      </c>
      <c r="O3662" s="5">
        <v>1999</v>
      </c>
      <c r="P3662" s="5">
        <v>8</v>
      </c>
      <c r="Q3662" s="15">
        <v>0.23984458622100527</v>
      </c>
      <c r="R3662" s="15">
        <v>106.03457999999999</v>
      </c>
      <c r="S3662" s="6" t="s">
        <v>6</v>
      </c>
      <c r="T3662" s="7" t="s">
        <v>13</v>
      </c>
      <c r="U3662" s="15">
        <v>399.75538596412048</v>
      </c>
      <c r="V3662" s="15">
        <v>119.52213803126807</v>
      </c>
      <c r="W3662" s="15">
        <v>23.744614035879522</v>
      </c>
      <c r="X3662" s="6" t="s">
        <v>162</v>
      </c>
    </row>
    <row r="3663" spans="1:24" ht="28.8" x14ac:dyDescent="0.3">
      <c r="A3663" s="6" t="s">
        <v>251</v>
      </c>
      <c r="B3663" s="6" t="s">
        <v>233</v>
      </c>
      <c r="C3663" s="8"/>
      <c r="D3663" s="14" t="s">
        <v>2977</v>
      </c>
      <c r="E3663" s="14" t="s">
        <v>2186</v>
      </c>
      <c r="F3663" s="5">
        <v>26</v>
      </c>
      <c r="G3663" s="11"/>
      <c r="H3663" s="6" t="s">
        <v>194</v>
      </c>
      <c r="I3663" s="11"/>
      <c r="J3663" s="11"/>
      <c r="K3663" s="11"/>
      <c r="L3663" s="10">
        <v>343.2</v>
      </c>
      <c r="M3663" s="5">
        <v>100</v>
      </c>
      <c r="N3663" s="5">
        <v>343.2</v>
      </c>
      <c r="O3663" s="5">
        <v>2005</v>
      </c>
      <c r="P3663" s="5">
        <v>5</v>
      </c>
      <c r="Q3663" s="15">
        <v>0.23977540120604146</v>
      </c>
      <c r="R3663" s="15">
        <v>132.16560897435897</v>
      </c>
      <c r="S3663" s="6" t="s">
        <v>6</v>
      </c>
      <c r="T3663" s="7" t="s">
        <v>13</v>
      </c>
      <c r="U3663" s="15">
        <v>319.22245987939584</v>
      </c>
      <c r="V3663" s="15">
        <v>152.16031747248317</v>
      </c>
      <c r="W3663" s="15">
        <v>23.977540120604147</v>
      </c>
      <c r="X3663" s="6" t="s">
        <v>162</v>
      </c>
    </row>
    <row r="3664" spans="1:24" ht="28.8" x14ac:dyDescent="0.3">
      <c r="A3664" s="6" t="s">
        <v>25</v>
      </c>
      <c r="B3664" s="6" t="s">
        <v>387</v>
      </c>
      <c r="C3664" s="8"/>
      <c r="D3664" s="14" t="s">
        <v>3592</v>
      </c>
      <c r="E3664" s="14" t="s">
        <v>3766</v>
      </c>
      <c r="F3664" s="5">
        <v>22</v>
      </c>
      <c r="G3664" s="5">
        <v>76</v>
      </c>
      <c r="H3664" s="6" t="s">
        <v>161</v>
      </c>
      <c r="I3664" s="11"/>
      <c r="J3664" s="11"/>
      <c r="K3664" s="11"/>
      <c r="L3664" s="10">
        <v>346.2</v>
      </c>
      <c r="M3664" s="5">
        <v>99</v>
      </c>
      <c r="N3664" s="5">
        <v>346.2</v>
      </c>
      <c r="O3664" s="5">
        <v>1988</v>
      </c>
      <c r="P3664" s="5">
        <v>4</v>
      </c>
      <c r="Q3664" s="15">
        <v>0.23962843087992389</v>
      </c>
      <c r="R3664" s="15">
        <v>129.71012313691509</v>
      </c>
      <c r="S3664" s="6" t="s">
        <v>7</v>
      </c>
      <c r="T3664" s="7" t="s">
        <v>14</v>
      </c>
      <c r="U3664" s="15">
        <v>322.47678534288752</v>
      </c>
      <c r="V3664" s="15">
        <v>148.94128413191282</v>
      </c>
      <c r="W3664" s="15">
        <v>23.723214657112464</v>
      </c>
      <c r="X3664" s="6" t="s">
        <v>162</v>
      </c>
    </row>
    <row r="3665" spans="1:24" ht="28.8" x14ac:dyDescent="0.3">
      <c r="A3665" s="6" t="s">
        <v>251</v>
      </c>
      <c r="B3665" s="6" t="s">
        <v>822</v>
      </c>
      <c r="C3665" s="8"/>
      <c r="D3665" s="14" t="s">
        <v>2255</v>
      </c>
      <c r="E3665" s="14" t="s">
        <v>2807</v>
      </c>
      <c r="F3665" s="5">
        <v>26</v>
      </c>
      <c r="G3665" s="11"/>
      <c r="H3665" s="6" t="s">
        <v>194</v>
      </c>
      <c r="I3665" s="11"/>
      <c r="J3665" s="11"/>
      <c r="K3665" s="11"/>
      <c r="L3665" s="10">
        <v>395.7</v>
      </c>
      <c r="M3665" s="5">
        <v>100</v>
      </c>
      <c r="N3665" s="5">
        <v>395.7</v>
      </c>
      <c r="O3665" s="5">
        <v>2006</v>
      </c>
      <c r="P3665" s="5">
        <v>6</v>
      </c>
      <c r="Q3665" s="15">
        <v>0.23959014564579262</v>
      </c>
      <c r="R3665" s="15">
        <v>114.63036896638867</v>
      </c>
      <c r="S3665" s="6" t="s">
        <v>6</v>
      </c>
      <c r="T3665" s="7" t="s">
        <v>13</v>
      </c>
      <c r="U3665" s="15">
        <v>371.74098543542073</v>
      </c>
      <c r="V3665" s="15">
        <v>130.34327239586236</v>
      </c>
      <c r="W3665" s="15">
        <v>23.959014564579263</v>
      </c>
      <c r="X3665" s="6" t="s">
        <v>162</v>
      </c>
    </row>
    <row r="3666" spans="1:24" ht="28.8" x14ac:dyDescent="0.3">
      <c r="A3666" s="6" t="s">
        <v>25</v>
      </c>
      <c r="B3666" s="6" t="s">
        <v>1415</v>
      </c>
      <c r="C3666" s="8"/>
      <c r="D3666" s="14" t="s">
        <v>2045</v>
      </c>
      <c r="E3666" s="14" t="s">
        <v>2046</v>
      </c>
      <c r="F3666" s="5">
        <v>30</v>
      </c>
      <c r="G3666" s="10">
        <v>74</v>
      </c>
      <c r="H3666" s="6" t="s">
        <v>172</v>
      </c>
      <c r="I3666" s="10">
        <v>162.19999999999999</v>
      </c>
      <c r="J3666" s="10">
        <v>0</v>
      </c>
      <c r="K3666" s="10">
        <v>191.1</v>
      </c>
      <c r="L3666" s="11"/>
      <c r="M3666" s="5">
        <v>96</v>
      </c>
      <c r="N3666" s="5">
        <v>353.29999999999995</v>
      </c>
      <c r="O3666" s="5">
        <v>1991</v>
      </c>
      <c r="P3666" s="5">
        <v>10</v>
      </c>
      <c r="Q3666" s="15">
        <v>0.23957397797894173</v>
      </c>
      <c r="R3666" s="15">
        <v>123.25181862439852</v>
      </c>
      <c r="S3666" s="6" t="s">
        <v>6</v>
      </c>
      <c r="T3666" s="6"/>
      <c r="U3666" s="15">
        <v>330.30089811402155</v>
      </c>
      <c r="V3666" s="15">
        <v>140.88458466281253</v>
      </c>
      <c r="W3666" s="15">
        <v>22.999101885978405</v>
      </c>
      <c r="X3666" s="6" t="s">
        <v>162</v>
      </c>
    </row>
    <row r="3667" spans="1:24" ht="28.8" x14ac:dyDescent="0.3">
      <c r="A3667" s="6" t="s">
        <v>25</v>
      </c>
      <c r="B3667" s="6" t="s">
        <v>3840</v>
      </c>
      <c r="C3667" s="13"/>
      <c r="D3667" s="14" t="s">
        <v>1311</v>
      </c>
      <c r="E3667" s="14" t="s">
        <v>3841</v>
      </c>
      <c r="F3667" s="5">
        <v>19</v>
      </c>
      <c r="G3667" s="5">
        <v>71</v>
      </c>
      <c r="H3667" s="6" t="s">
        <v>190</v>
      </c>
      <c r="I3667" s="13"/>
      <c r="J3667" s="13"/>
      <c r="K3667" s="13"/>
      <c r="L3667" s="5">
        <v>495.6</v>
      </c>
      <c r="M3667" s="5">
        <v>100</v>
      </c>
      <c r="N3667" s="5">
        <v>495.6</v>
      </c>
      <c r="O3667" s="5">
        <v>1990</v>
      </c>
      <c r="P3667" s="5">
        <v>4</v>
      </c>
      <c r="Q3667" s="15">
        <v>0.23949839816915472</v>
      </c>
      <c r="R3667" s="15">
        <v>91.523884180790958</v>
      </c>
      <c r="S3667" s="6" t="s">
        <v>7</v>
      </c>
      <c r="T3667" s="7" t="s">
        <v>14</v>
      </c>
      <c r="U3667" s="15">
        <v>471.65016018308455</v>
      </c>
      <c r="V3667" s="15">
        <v>101.92204899794903</v>
      </c>
      <c r="W3667" s="15">
        <v>23.949839816915471</v>
      </c>
      <c r="X3667" s="6" t="s">
        <v>162</v>
      </c>
    </row>
    <row r="3668" spans="1:24" ht="28.8" x14ac:dyDescent="0.3">
      <c r="A3668" s="6" t="s">
        <v>217</v>
      </c>
      <c r="B3668" s="6" t="s">
        <v>318</v>
      </c>
      <c r="C3668" s="10">
        <v>50040906</v>
      </c>
      <c r="D3668" s="14" t="s">
        <v>3842</v>
      </c>
      <c r="E3668" s="14" t="s">
        <v>2492</v>
      </c>
      <c r="F3668" s="5">
        <v>21</v>
      </c>
      <c r="G3668" s="5">
        <v>83</v>
      </c>
      <c r="H3668" s="6" t="s">
        <v>204</v>
      </c>
      <c r="I3668" s="13"/>
      <c r="J3668" s="13"/>
      <c r="K3668" s="13"/>
      <c r="L3668" s="5">
        <v>307.8</v>
      </c>
      <c r="M3668" s="5">
        <v>100</v>
      </c>
      <c r="N3668" s="5">
        <v>307.8</v>
      </c>
      <c r="O3668" s="5">
        <v>2019</v>
      </c>
      <c r="P3668" s="5">
        <v>7</v>
      </c>
      <c r="Q3668" s="15">
        <v>0.23938707276826621</v>
      </c>
      <c r="R3668" s="15">
        <v>147.3659421702404</v>
      </c>
      <c r="S3668" s="6" t="s">
        <v>7</v>
      </c>
      <c r="T3668" s="7" t="s">
        <v>14</v>
      </c>
      <c r="U3668" s="15">
        <v>283.86129272317339</v>
      </c>
      <c r="V3668" s="15">
        <v>171.89266053420241</v>
      </c>
      <c r="W3668" s="15">
        <v>23.938707276826619</v>
      </c>
      <c r="X3668" s="6" t="s">
        <v>168</v>
      </c>
    </row>
    <row r="3669" spans="1:24" ht="28.8" x14ac:dyDescent="0.3">
      <c r="A3669" s="6" t="s">
        <v>25</v>
      </c>
      <c r="B3669" s="6" t="s">
        <v>360</v>
      </c>
      <c r="C3669" s="13"/>
      <c r="D3669" s="14" t="s">
        <v>2165</v>
      </c>
      <c r="E3669" s="14" t="s">
        <v>3843</v>
      </c>
      <c r="F3669" s="5">
        <v>22</v>
      </c>
      <c r="G3669" s="11"/>
      <c r="H3669" s="6" t="s">
        <v>194</v>
      </c>
      <c r="I3669" s="13"/>
      <c r="J3669" s="13"/>
      <c r="K3669" s="13"/>
      <c r="L3669" s="5">
        <v>382</v>
      </c>
      <c r="M3669" s="5">
        <v>100</v>
      </c>
      <c r="N3669" s="5">
        <v>382</v>
      </c>
      <c r="O3669" s="5">
        <v>1987</v>
      </c>
      <c r="P3669" s="5">
        <v>7</v>
      </c>
      <c r="Q3669" s="15">
        <v>0.23919212834546499</v>
      </c>
      <c r="R3669" s="15">
        <v>118.74145811518324</v>
      </c>
      <c r="S3669" s="6" t="s">
        <v>7</v>
      </c>
      <c r="T3669" s="7" t="s">
        <v>14</v>
      </c>
      <c r="U3669" s="15">
        <v>358.0807871654535</v>
      </c>
      <c r="V3669" s="15">
        <v>135.35982581589391</v>
      </c>
      <c r="W3669" s="15">
        <v>23.919212834546499</v>
      </c>
      <c r="X3669" s="6" t="s">
        <v>162</v>
      </c>
    </row>
    <row r="3670" spans="1:24" ht="28.8" x14ac:dyDescent="0.3">
      <c r="A3670" s="6" t="s">
        <v>217</v>
      </c>
      <c r="B3670" s="6" t="s">
        <v>1555</v>
      </c>
      <c r="C3670" s="10">
        <v>50041035</v>
      </c>
      <c r="D3670" s="14" t="s">
        <v>2491</v>
      </c>
      <c r="E3670" s="14" t="s">
        <v>3006</v>
      </c>
      <c r="F3670" s="5">
        <v>18</v>
      </c>
      <c r="G3670" s="5">
        <v>70</v>
      </c>
      <c r="H3670" s="6" t="s">
        <v>204</v>
      </c>
      <c r="I3670" s="13"/>
      <c r="J3670" s="13"/>
      <c r="K3670" s="13"/>
      <c r="L3670" s="5">
        <v>304.10000000000002</v>
      </c>
      <c r="M3670" s="5">
        <v>100</v>
      </c>
      <c r="N3670" s="5">
        <v>304.10000000000002</v>
      </c>
      <c r="O3670" s="5">
        <v>2019</v>
      </c>
      <c r="P3670" s="5">
        <v>7</v>
      </c>
      <c r="Q3670" s="15">
        <v>0.23908434094274639</v>
      </c>
      <c r="R3670" s="15">
        <v>149.15895100295955</v>
      </c>
      <c r="S3670" s="6" t="s">
        <v>7</v>
      </c>
      <c r="T3670" s="7" t="s">
        <v>14</v>
      </c>
      <c r="U3670" s="15">
        <v>280.19156590572538</v>
      </c>
      <c r="V3670" s="15">
        <v>174.19635674625363</v>
      </c>
      <c r="W3670" s="15">
        <v>23.908434094274639</v>
      </c>
      <c r="X3670" s="6" t="s">
        <v>168</v>
      </c>
    </row>
    <row r="3671" spans="1:24" ht="28.8" x14ac:dyDescent="0.3">
      <c r="A3671" s="6" t="s">
        <v>25</v>
      </c>
      <c r="B3671" s="6" t="s">
        <v>360</v>
      </c>
      <c r="C3671" s="13"/>
      <c r="D3671" s="14" t="s">
        <v>3606</v>
      </c>
      <c r="E3671" s="14" t="s">
        <v>3415</v>
      </c>
      <c r="F3671" s="5">
        <v>22</v>
      </c>
      <c r="G3671" s="11"/>
      <c r="H3671" s="6" t="s">
        <v>194</v>
      </c>
      <c r="I3671" s="10">
        <v>240</v>
      </c>
      <c r="J3671" s="10">
        <v>69</v>
      </c>
      <c r="K3671" s="10">
        <v>199</v>
      </c>
      <c r="L3671" s="11"/>
      <c r="M3671" s="5">
        <v>100</v>
      </c>
      <c r="N3671" s="5">
        <v>508</v>
      </c>
      <c r="O3671" s="5">
        <v>1990</v>
      </c>
      <c r="P3671" s="5">
        <v>4</v>
      </c>
      <c r="Q3671" s="15">
        <v>0.23883183364901925</v>
      </c>
      <c r="R3671" s="15">
        <v>89.289836614173225</v>
      </c>
      <c r="S3671" s="6" t="s">
        <v>7</v>
      </c>
      <c r="T3671" s="7" t="s">
        <v>14</v>
      </c>
      <c r="U3671" s="15">
        <v>484.11681663509808</v>
      </c>
      <c r="V3671" s="15">
        <v>99.31627746127073</v>
      </c>
      <c r="W3671" s="15">
        <v>23.883183364901925</v>
      </c>
      <c r="X3671" s="6" t="s">
        <v>162</v>
      </c>
    </row>
    <row r="3672" spans="1:24" ht="28.8" x14ac:dyDescent="0.3">
      <c r="A3672" s="6" t="s">
        <v>217</v>
      </c>
      <c r="B3672" s="6" t="s">
        <v>669</v>
      </c>
      <c r="C3672" s="10">
        <v>3373529</v>
      </c>
      <c r="D3672" s="14" t="s">
        <v>3180</v>
      </c>
      <c r="E3672" s="14" t="s">
        <v>3536</v>
      </c>
      <c r="F3672" s="5">
        <v>22</v>
      </c>
      <c r="G3672" s="5">
        <v>80</v>
      </c>
      <c r="H3672" s="6" t="s">
        <v>161</v>
      </c>
      <c r="I3672" s="10">
        <v>164.7</v>
      </c>
      <c r="J3672" s="10">
        <v>95.6</v>
      </c>
      <c r="K3672" s="10">
        <v>128.30000000000001</v>
      </c>
      <c r="L3672" s="11"/>
      <c r="M3672" s="5">
        <v>100</v>
      </c>
      <c r="N3672" s="5">
        <v>388.59999999999997</v>
      </c>
      <c r="O3672" s="5">
        <v>2020</v>
      </c>
      <c r="P3672" s="5">
        <v>9</v>
      </c>
      <c r="Q3672" s="15">
        <v>0.23874729124233965</v>
      </c>
      <c r="R3672" s="15">
        <v>116.72474781266082</v>
      </c>
      <c r="S3672" s="6" t="s">
        <v>7</v>
      </c>
      <c r="T3672" s="7" t="s">
        <v>14</v>
      </c>
      <c r="U3672" s="15">
        <v>364.725270875766</v>
      </c>
      <c r="V3672" s="15">
        <v>132.60202918240063</v>
      </c>
      <c r="W3672" s="15">
        <v>23.874729124233966</v>
      </c>
      <c r="X3672" s="6" t="s">
        <v>168</v>
      </c>
    </row>
    <row r="3673" spans="1:24" ht="28.8" x14ac:dyDescent="0.3">
      <c r="A3673" s="6" t="s">
        <v>251</v>
      </c>
      <c r="B3673" s="6" t="s">
        <v>468</v>
      </c>
      <c r="C3673" s="8"/>
      <c r="D3673" s="14" t="s">
        <v>3844</v>
      </c>
      <c r="E3673" s="14" t="s">
        <v>3359</v>
      </c>
      <c r="F3673" s="5">
        <v>24</v>
      </c>
      <c r="G3673" s="13"/>
      <c r="H3673" s="6" t="s">
        <v>194</v>
      </c>
      <c r="I3673" s="13"/>
      <c r="J3673" s="13"/>
      <c r="K3673" s="13"/>
      <c r="L3673" s="5">
        <v>319.39999999999998</v>
      </c>
      <c r="M3673" s="5">
        <v>100</v>
      </c>
      <c r="N3673" s="5">
        <v>319.39999999999998</v>
      </c>
      <c r="O3673" s="5">
        <v>2008</v>
      </c>
      <c r="P3673" s="5">
        <v>5</v>
      </c>
      <c r="Q3673" s="15">
        <v>0.23868924927125193</v>
      </c>
      <c r="R3673" s="15">
        <v>142.01389167188478</v>
      </c>
      <c r="S3673" s="6" t="s">
        <v>6</v>
      </c>
      <c r="T3673" s="7" t="s">
        <v>13</v>
      </c>
      <c r="U3673" s="15">
        <v>295.53107507287478</v>
      </c>
      <c r="V3673" s="15">
        <v>164.66314393490828</v>
      </c>
      <c r="W3673" s="15">
        <v>23.868924927125192</v>
      </c>
      <c r="X3673" s="6" t="s">
        <v>162</v>
      </c>
    </row>
    <row r="3674" spans="1:24" ht="28.8" x14ac:dyDescent="0.3">
      <c r="A3674" s="6" t="s">
        <v>25</v>
      </c>
      <c r="B3674" s="6" t="s">
        <v>205</v>
      </c>
      <c r="C3674" s="8"/>
      <c r="D3674" s="14" t="s">
        <v>1800</v>
      </c>
      <c r="E3674" s="14" t="s">
        <v>1632</v>
      </c>
      <c r="F3674" s="5">
        <v>21</v>
      </c>
      <c r="G3674" s="11"/>
      <c r="H3674" s="6" t="s">
        <v>161</v>
      </c>
      <c r="I3674" s="13"/>
      <c r="J3674" s="13"/>
      <c r="K3674" s="13"/>
      <c r="L3674" s="5">
        <v>314.7</v>
      </c>
      <c r="M3674" s="5">
        <v>100</v>
      </c>
      <c r="N3674" s="5">
        <v>314.7</v>
      </c>
      <c r="O3674" s="5">
        <v>1988</v>
      </c>
      <c r="P3674" s="5">
        <v>8</v>
      </c>
      <c r="Q3674" s="15">
        <v>0.23857849371186773</v>
      </c>
      <c r="R3674" s="15">
        <v>144.1348490625993</v>
      </c>
      <c r="S3674" s="6" t="s">
        <v>7</v>
      </c>
      <c r="T3674" s="7" t="s">
        <v>14</v>
      </c>
      <c r="U3674" s="15">
        <v>290.84215062881322</v>
      </c>
      <c r="V3674" s="15">
        <v>167.70429630525356</v>
      </c>
      <c r="W3674" s="15">
        <v>23.857849371186774</v>
      </c>
      <c r="X3674" s="6" t="s">
        <v>162</v>
      </c>
    </row>
    <row r="3675" spans="1:24" ht="28.8" x14ac:dyDescent="0.3">
      <c r="A3675" s="6" t="s">
        <v>251</v>
      </c>
      <c r="B3675" s="6" t="s">
        <v>454</v>
      </c>
      <c r="C3675" s="8"/>
      <c r="D3675" s="14" t="s">
        <v>3845</v>
      </c>
      <c r="E3675" s="14" t="s">
        <v>3846</v>
      </c>
      <c r="F3675" s="5">
        <v>26</v>
      </c>
      <c r="G3675" s="13"/>
      <c r="H3675" s="6" t="s">
        <v>194</v>
      </c>
      <c r="I3675" s="13"/>
      <c r="J3675" s="13"/>
      <c r="K3675" s="13"/>
      <c r="L3675" s="5">
        <v>292.3</v>
      </c>
      <c r="M3675" s="5">
        <v>100</v>
      </c>
      <c r="N3675" s="5">
        <v>292.3</v>
      </c>
      <c r="O3675" s="5">
        <v>2005</v>
      </c>
      <c r="P3675" s="5">
        <v>7</v>
      </c>
      <c r="Q3675" s="15">
        <v>0.23848896426020985</v>
      </c>
      <c r="R3675" s="15">
        <v>155.18042080054738</v>
      </c>
      <c r="S3675" s="6" t="s">
        <v>6</v>
      </c>
      <c r="T3675" s="7" t="s">
        <v>13</v>
      </c>
      <c r="U3675" s="15">
        <v>268.45110357397903</v>
      </c>
      <c r="V3675" s="15">
        <v>181.97977381595763</v>
      </c>
      <c r="W3675" s="15">
        <v>23.848896426020985</v>
      </c>
      <c r="X3675" s="6" t="s">
        <v>162</v>
      </c>
    </row>
    <row r="3676" spans="1:24" ht="28.8" x14ac:dyDescent="0.3">
      <c r="A3676" s="6" t="s">
        <v>25</v>
      </c>
      <c r="B3676" s="6" t="s">
        <v>891</v>
      </c>
      <c r="C3676" s="13"/>
      <c r="D3676" s="14" t="s">
        <v>606</v>
      </c>
      <c r="E3676" s="14" t="s">
        <v>3729</v>
      </c>
      <c r="F3676" s="5">
        <v>30</v>
      </c>
      <c r="G3676" s="10">
        <v>75</v>
      </c>
      <c r="H3676" s="6" t="s">
        <v>172</v>
      </c>
      <c r="I3676" s="13"/>
      <c r="J3676" s="13"/>
      <c r="K3676" s="13"/>
      <c r="L3676" s="5">
        <v>409</v>
      </c>
      <c r="M3676" s="5">
        <v>100</v>
      </c>
      <c r="N3676" s="5">
        <v>409</v>
      </c>
      <c r="O3676" s="5">
        <v>1985</v>
      </c>
      <c r="P3676" s="5">
        <v>9</v>
      </c>
      <c r="Q3676" s="15">
        <v>0.23825891683325495</v>
      </c>
      <c r="R3676" s="15">
        <v>110.90277995110024</v>
      </c>
      <c r="S3676" s="6" t="s">
        <v>6</v>
      </c>
      <c r="T3676" s="6"/>
      <c r="U3676" s="15">
        <v>385.17410831667451</v>
      </c>
      <c r="V3676" s="15">
        <v>125.57103916196561</v>
      </c>
      <c r="W3676" s="15">
        <v>23.825891683325494</v>
      </c>
      <c r="X3676" s="6" t="s">
        <v>162</v>
      </c>
    </row>
    <row r="3677" spans="1:24" ht="28.8" x14ac:dyDescent="0.3">
      <c r="A3677" s="6" t="s">
        <v>25</v>
      </c>
      <c r="B3677" s="6" t="s">
        <v>569</v>
      </c>
      <c r="C3677" s="8"/>
      <c r="D3677" s="14" t="s">
        <v>3847</v>
      </c>
      <c r="E3677" s="14" t="s">
        <v>3848</v>
      </c>
      <c r="F3677" s="5">
        <v>26</v>
      </c>
      <c r="G3677" s="11"/>
      <c r="H3677" s="6" t="s">
        <v>194</v>
      </c>
      <c r="I3677" s="13"/>
      <c r="J3677" s="13"/>
      <c r="K3677" s="13"/>
      <c r="L3677" s="5">
        <v>330</v>
      </c>
      <c r="M3677" s="5">
        <v>100</v>
      </c>
      <c r="N3677" s="5">
        <v>330</v>
      </c>
      <c r="O3677" s="5">
        <v>1988</v>
      </c>
      <c r="P3677" s="5">
        <v>6</v>
      </c>
      <c r="Q3677" s="15">
        <v>0.23822179283692152</v>
      </c>
      <c r="R3677" s="15">
        <v>137.45223333333331</v>
      </c>
      <c r="S3677" s="6" t="s">
        <v>6</v>
      </c>
      <c r="T3677" s="7" t="s">
        <v>13</v>
      </c>
      <c r="U3677" s="15">
        <v>306.17782071630785</v>
      </c>
      <c r="V3677" s="15">
        <v>158.91652864990186</v>
      </c>
      <c r="W3677" s="15">
        <v>23.822179283692151</v>
      </c>
      <c r="X3677" s="6" t="s">
        <v>162</v>
      </c>
    </row>
    <row r="3678" spans="1:24" ht="28.8" x14ac:dyDescent="0.3">
      <c r="A3678" s="6" t="s">
        <v>217</v>
      </c>
      <c r="B3678" s="6" t="s">
        <v>2712</v>
      </c>
      <c r="C3678" s="10">
        <v>50022687</v>
      </c>
      <c r="D3678" s="14" t="s">
        <v>1785</v>
      </c>
      <c r="E3678" s="14" t="s">
        <v>3073</v>
      </c>
      <c r="F3678" s="5">
        <v>19</v>
      </c>
      <c r="G3678" s="5">
        <v>60</v>
      </c>
      <c r="H3678" s="6" t="s">
        <v>445</v>
      </c>
      <c r="I3678" s="13"/>
      <c r="J3678" s="13"/>
      <c r="K3678" s="13"/>
      <c r="L3678" s="5">
        <v>332</v>
      </c>
      <c r="M3678" s="5">
        <v>100</v>
      </c>
      <c r="N3678" s="5">
        <v>332</v>
      </c>
      <c r="O3678" s="5">
        <v>2018</v>
      </c>
      <c r="P3678" s="5">
        <v>5</v>
      </c>
      <c r="Q3678" s="15">
        <v>0.23789035229462796</v>
      </c>
      <c r="R3678" s="15">
        <v>136.62420783132529</v>
      </c>
      <c r="S3678" s="6" t="s">
        <v>7</v>
      </c>
      <c r="T3678" s="7" t="s">
        <v>14</v>
      </c>
      <c r="U3678" s="15">
        <v>308.2109647705372</v>
      </c>
      <c r="V3678" s="15">
        <v>157.77018418648444</v>
      </c>
      <c r="W3678" s="15">
        <v>23.789035229462797</v>
      </c>
      <c r="X3678" s="6" t="s">
        <v>168</v>
      </c>
    </row>
    <row r="3679" spans="1:24" ht="28.8" x14ac:dyDescent="0.3">
      <c r="A3679" s="6" t="s">
        <v>25</v>
      </c>
      <c r="B3679" s="6" t="s">
        <v>3849</v>
      </c>
      <c r="C3679" s="13"/>
      <c r="D3679" s="14" t="s">
        <v>798</v>
      </c>
      <c r="E3679" s="14" t="s">
        <v>1232</v>
      </c>
      <c r="F3679" s="5">
        <v>29</v>
      </c>
      <c r="G3679" s="11"/>
      <c r="H3679" s="6" t="s">
        <v>172</v>
      </c>
      <c r="I3679" s="13"/>
      <c r="J3679" s="13"/>
      <c r="K3679" s="13"/>
      <c r="L3679" s="5">
        <v>548.5</v>
      </c>
      <c r="M3679" s="5">
        <v>105</v>
      </c>
      <c r="N3679" s="5">
        <v>548.5</v>
      </c>
      <c r="O3679" s="5">
        <v>1986</v>
      </c>
      <c r="P3679" s="5">
        <v>10</v>
      </c>
      <c r="Q3679" s="15">
        <v>0.23783018589605534</v>
      </c>
      <c r="R3679" s="15">
        <v>86.831720783956243</v>
      </c>
      <c r="S3679" s="6" t="s">
        <v>6</v>
      </c>
      <c r="T3679" s="6"/>
      <c r="U3679" s="15">
        <v>523.52783048091419</v>
      </c>
      <c r="V3679" s="15">
        <v>96.204547868191568</v>
      </c>
      <c r="W3679" s="15">
        <v>24.97216951908581</v>
      </c>
      <c r="X3679" s="6" t="s">
        <v>162</v>
      </c>
    </row>
    <row r="3680" spans="1:24" ht="28.8" x14ac:dyDescent="0.3">
      <c r="A3680" s="6" t="s">
        <v>25</v>
      </c>
      <c r="B3680" s="6" t="s">
        <v>575</v>
      </c>
      <c r="C3680" s="13"/>
      <c r="D3680" s="14" t="s">
        <v>3595</v>
      </c>
      <c r="E3680" s="14" t="s">
        <v>2529</v>
      </c>
      <c r="F3680" s="5">
        <v>32</v>
      </c>
      <c r="G3680" s="5">
        <v>82</v>
      </c>
      <c r="H3680" s="6" t="s">
        <v>172</v>
      </c>
      <c r="I3680" s="10">
        <v>358.4</v>
      </c>
      <c r="J3680" s="10">
        <v>10.3</v>
      </c>
      <c r="K3680" s="10">
        <v>543.50000000000011</v>
      </c>
      <c r="L3680" s="11"/>
      <c r="M3680" s="5">
        <v>202</v>
      </c>
      <c r="N3680" s="5">
        <v>912.2</v>
      </c>
      <c r="O3680" s="5">
        <v>1990</v>
      </c>
      <c r="P3680" s="5">
        <v>10</v>
      </c>
      <c r="Q3680" s="15">
        <v>0.23781739984602127</v>
      </c>
      <c r="R3680" s="15">
        <v>100.44470372725279</v>
      </c>
      <c r="S3680" s="6" t="s">
        <v>6</v>
      </c>
      <c r="T3680" s="6"/>
      <c r="U3680" s="15">
        <v>864.16088523110375</v>
      </c>
      <c r="V3680" s="15">
        <v>112.6867546360528</v>
      </c>
      <c r="W3680" s="15">
        <v>48.039114768896297</v>
      </c>
      <c r="X3680" s="6" t="s">
        <v>162</v>
      </c>
    </row>
    <row r="3681" spans="1:24" ht="28.8" x14ac:dyDescent="0.3">
      <c r="A3681" s="6" t="s">
        <v>25</v>
      </c>
      <c r="B3681" s="6" t="s">
        <v>173</v>
      </c>
      <c r="C3681" s="8"/>
      <c r="D3681" s="14" t="s">
        <v>3850</v>
      </c>
      <c r="E3681" s="14" t="s">
        <v>2752</v>
      </c>
      <c r="F3681" s="5">
        <v>28</v>
      </c>
      <c r="G3681" s="13"/>
      <c r="H3681" s="6" t="s">
        <v>172</v>
      </c>
      <c r="I3681" s="13"/>
      <c r="J3681" s="13"/>
      <c r="K3681" s="13"/>
      <c r="L3681" s="5">
        <v>469</v>
      </c>
      <c r="M3681" s="5">
        <v>128</v>
      </c>
      <c r="N3681" s="5">
        <v>469</v>
      </c>
      <c r="O3681" s="5">
        <v>1982</v>
      </c>
      <c r="P3681" s="5">
        <v>7</v>
      </c>
      <c r="Q3681" s="15">
        <v>0.23775224411919504</v>
      </c>
      <c r="R3681" s="15">
        <v>123.79493253731343</v>
      </c>
      <c r="S3681" s="6" t="s">
        <v>6</v>
      </c>
      <c r="T3681" s="7" t="s">
        <v>13</v>
      </c>
      <c r="U3681" s="15">
        <v>438.56771275274303</v>
      </c>
      <c r="V3681" s="15">
        <v>141.39613713719541</v>
      </c>
      <c r="W3681" s="15">
        <v>30.432287247256966</v>
      </c>
      <c r="X3681" s="6" t="s">
        <v>162</v>
      </c>
    </row>
    <row r="3682" spans="1:24" ht="28.8" x14ac:dyDescent="0.3">
      <c r="A3682" s="6" t="s">
        <v>25</v>
      </c>
      <c r="B3682" s="6" t="s">
        <v>169</v>
      </c>
      <c r="C3682" s="13"/>
      <c r="D3682" s="14" t="s">
        <v>2963</v>
      </c>
      <c r="E3682" s="14" t="s">
        <v>2964</v>
      </c>
      <c r="F3682" s="5">
        <v>26</v>
      </c>
      <c r="G3682" s="11"/>
      <c r="H3682" s="6" t="s">
        <v>194</v>
      </c>
      <c r="I3682" s="13"/>
      <c r="J3682" s="13"/>
      <c r="K3682" s="13"/>
      <c r="L3682" s="5">
        <v>527</v>
      </c>
      <c r="M3682" s="5">
        <v>100</v>
      </c>
      <c r="N3682" s="5">
        <v>527</v>
      </c>
      <c r="O3682" s="5">
        <v>1990</v>
      </c>
      <c r="P3682" s="5">
        <v>5</v>
      </c>
      <c r="Q3682" s="15">
        <v>0.23774232493221065</v>
      </c>
      <c r="R3682" s="15">
        <v>86.070658444022769</v>
      </c>
      <c r="S3682" s="6" t="s">
        <v>6</v>
      </c>
      <c r="T3682" s="7" t="s">
        <v>13</v>
      </c>
      <c r="U3682" s="15">
        <v>503.22576750677894</v>
      </c>
      <c r="V3682" s="15">
        <v>95.364484396775524</v>
      </c>
      <c r="W3682" s="15">
        <v>23.774232493221064</v>
      </c>
      <c r="X3682" s="6" t="s">
        <v>162</v>
      </c>
    </row>
    <row r="3683" spans="1:24" ht="28.8" x14ac:dyDescent="0.3">
      <c r="A3683" s="6" t="s">
        <v>217</v>
      </c>
      <c r="B3683" s="6" t="s">
        <v>3851</v>
      </c>
      <c r="C3683" s="10">
        <v>3373442</v>
      </c>
      <c r="D3683" s="14" t="s">
        <v>3070</v>
      </c>
      <c r="E3683" s="14" t="s">
        <v>1965</v>
      </c>
      <c r="F3683" s="5">
        <v>22</v>
      </c>
      <c r="G3683" s="10">
        <v>114</v>
      </c>
      <c r="H3683" s="6" t="s">
        <v>161</v>
      </c>
      <c r="I3683" s="13"/>
      <c r="J3683" s="13"/>
      <c r="K3683" s="13"/>
      <c r="L3683" s="5">
        <v>337.2</v>
      </c>
      <c r="M3683" s="5">
        <v>103</v>
      </c>
      <c r="N3683" s="5">
        <v>337.2</v>
      </c>
      <c r="O3683" s="5">
        <v>2020</v>
      </c>
      <c r="P3683" s="5">
        <v>5</v>
      </c>
      <c r="Q3683" s="15">
        <v>0.23765528561821531</v>
      </c>
      <c r="R3683" s="15">
        <v>138.55282950771056</v>
      </c>
      <c r="S3683" s="6" t="s">
        <v>7</v>
      </c>
      <c r="T3683" s="7" t="s">
        <v>14</v>
      </c>
      <c r="U3683" s="15">
        <v>312.72150558132381</v>
      </c>
      <c r="V3683" s="15">
        <v>160.34907321165815</v>
      </c>
      <c r="W3683" s="15">
        <v>24.478494418676178</v>
      </c>
      <c r="X3683" s="6" t="s">
        <v>168</v>
      </c>
    </row>
    <row r="3684" spans="1:24" ht="28.8" x14ac:dyDescent="0.3">
      <c r="A3684" s="6" t="s">
        <v>251</v>
      </c>
      <c r="B3684" s="6" t="s">
        <v>829</v>
      </c>
      <c r="C3684" s="8"/>
      <c r="D3684" s="14" t="s">
        <v>2794</v>
      </c>
      <c r="E3684" s="14" t="s">
        <v>2486</v>
      </c>
      <c r="F3684" s="5">
        <v>26</v>
      </c>
      <c r="G3684" s="13"/>
      <c r="H3684" s="6" t="s">
        <v>194</v>
      </c>
      <c r="I3684" s="13"/>
      <c r="J3684" s="13"/>
      <c r="K3684" s="13"/>
      <c r="L3684" s="5">
        <v>409.5</v>
      </c>
      <c r="M3684" s="5">
        <v>100</v>
      </c>
      <c r="N3684" s="5">
        <v>409.5</v>
      </c>
      <c r="O3684" s="5">
        <v>2006</v>
      </c>
      <c r="P3684" s="5">
        <v>5</v>
      </c>
      <c r="Q3684" s="15">
        <v>0.2376509291849169</v>
      </c>
      <c r="R3684" s="15">
        <v>110.76736752136753</v>
      </c>
      <c r="S3684" s="6" t="s">
        <v>6</v>
      </c>
      <c r="T3684" s="7" t="s">
        <v>13</v>
      </c>
      <c r="U3684" s="15">
        <v>385.73490708150831</v>
      </c>
      <c r="V3684" s="15">
        <v>125.42771202407016</v>
      </c>
      <c r="W3684" s="15">
        <v>23.765092918491689</v>
      </c>
      <c r="X3684" s="6" t="s">
        <v>162</v>
      </c>
    </row>
    <row r="3685" spans="1:24" ht="28.8" x14ac:dyDescent="0.3">
      <c r="A3685" s="6" t="s">
        <v>251</v>
      </c>
      <c r="B3685" s="6" t="s">
        <v>321</v>
      </c>
      <c r="C3685" s="8"/>
      <c r="D3685" s="14" t="s">
        <v>3852</v>
      </c>
      <c r="E3685" s="14" t="s">
        <v>3101</v>
      </c>
      <c r="F3685" s="5">
        <v>22</v>
      </c>
      <c r="G3685" s="8"/>
      <c r="H3685" s="6" t="s">
        <v>194</v>
      </c>
      <c r="I3685" s="13"/>
      <c r="J3685" s="13"/>
      <c r="K3685" s="13"/>
      <c r="L3685" s="5">
        <v>566.9</v>
      </c>
      <c r="M3685" s="5">
        <v>200</v>
      </c>
      <c r="N3685" s="5">
        <v>566.9</v>
      </c>
      <c r="O3685" s="5">
        <v>2008</v>
      </c>
      <c r="P3685" s="5">
        <v>7</v>
      </c>
      <c r="Q3685" s="15">
        <v>0.23764286597716477</v>
      </c>
      <c r="R3685" s="15">
        <v>160.02553183983065</v>
      </c>
      <c r="S3685" s="6" t="s">
        <v>7</v>
      </c>
      <c r="T3685" s="7" t="s">
        <v>14</v>
      </c>
      <c r="U3685" s="15">
        <v>519.37142680456702</v>
      </c>
      <c r="V3685" s="15">
        <v>188.35695813939148</v>
      </c>
      <c r="W3685" s="15">
        <v>47.528573195432955</v>
      </c>
      <c r="X3685" s="6" t="s">
        <v>162</v>
      </c>
    </row>
    <row r="3686" spans="1:24" ht="28.8" x14ac:dyDescent="0.3">
      <c r="A3686" s="6" t="s">
        <v>25</v>
      </c>
      <c r="B3686" s="6" t="s">
        <v>1133</v>
      </c>
      <c r="C3686" s="8"/>
      <c r="D3686" s="14" t="s">
        <v>2230</v>
      </c>
      <c r="E3686" s="14" t="s">
        <v>3782</v>
      </c>
      <c r="F3686" s="5">
        <v>26</v>
      </c>
      <c r="G3686" s="5">
        <v>95</v>
      </c>
      <c r="H3686" s="6" t="s">
        <v>172</v>
      </c>
      <c r="I3686" s="10">
        <v>112.29999999999998</v>
      </c>
      <c r="J3686" s="10">
        <v>143.80000000000001</v>
      </c>
      <c r="K3686" s="10">
        <v>104.7</v>
      </c>
      <c r="L3686" s="11"/>
      <c r="M3686" s="5">
        <v>100</v>
      </c>
      <c r="N3686" s="5">
        <v>360.8</v>
      </c>
      <c r="O3686" s="5">
        <v>1991</v>
      </c>
      <c r="P3686" s="5">
        <v>4</v>
      </c>
      <c r="Q3686" s="15">
        <v>0.23763704762338933</v>
      </c>
      <c r="R3686" s="15">
        <v>125.71850609756098</v>
      </c>
      <c r="S3686" s="6" t="s">
        <v>6</v>
      </c>
      <c r="T3686" s="7" t="s">
        <v>13</v>
      </c>
      <c r="U3686" s="15">
        <v>337.03629523766108</v>
      </c>
      <c r="V3686" s="15">
        <v>143.31651898432426</v>
      </c>
      <c r="W3686" s="15">
        <v>23.763704762338932</v>
      </c>
      <c r="X3686" s="6" t="s">
        <v>162</v>
      </c>
    </row>
    <row r="3687" spans="1:24" ht="28.8" x14ac:dyDescent="0.3">
      <c r="A3687" s="6" t="s">
        <v>25</v>
      </c>
      <c r="B3687" s="6" t="s">
        <v>2260</v>
      </c>
      <c r="C3687" s="8"/>
      <c r="D3687" s="14" t="s">
        <v>2392</v>
      </c>
      <c r="E3687" s="14" t="s">
        <v>2798</v>
      </c>
      <c r="F3687" s="5">
        <v>28</v>
      </c>
      <c r="G3687" s="10">
        <v>82</v>
      </c>
      <c r="H3687" s="6" t="s">
        <v>172</v>
      </c>
      <c r="I3687" s="13"/>
      <c r="J3687" s="13"/>
      <c r="K3687" s="13"/>
      <c r="L3687" s="5">
        <v>322.5</v>
      </c>
      <c r="M3687" s="5">
        <v>100</v>
      </c>
      <c r="N3687" s="5">
        <v>322.5</v>
      </c>
      <c r="O3687" s="5">
        <v>1988</v>
      </c>
      <c r="P3687" s="5">
        <v>4</v>
      </c>
      <c r="Q3687" s="15">
        <v>0.23755625350632556</v>
      </c>
      <c r="R3687" s="15">
        <v>140.64879689922481</v>
      </c>
      <c r="S3687" s="6" t="s">
        <v>6</v>
      </c>
      <c r="T3687" s="7" t="s">
        <v>13</v>
      </c>
      <c r="U3687" s="15">
        <v>298.74437464936744</v>
      </c>
      <c r="V3687" s="15">
        <v>162.76831185325594</v>
      </c>
      <c r="W3687" s="15">
        <v>23.755625350632556</v>
      </c>
      <c r="X3687" s="6" t="s">
        <v>162</v>
      </c>
    </row>
    <row r="3688" spans="1:24" ht="28.8" x14ac:dyDescent="0.3">
      <c r="A3688" s="6" t="s">
        <v>25</v>
      </c>
      <c r="B3688" s="6" t="s">
        <v>349</v>
      </c>
      <c r="C3688" s="8"/>
      <c r="D3688" s="14" t="s">
        <v>3696</v>
      </c>
      <c r="E3688" s="14" t="s">
        <v>2581</v>
      </c>
      <c r="F3688" s="5">
        <v>26</v>
      </c>
      <c r="G3688" s="13"/>
      <c r="H3688" s="6" t="s">
        <v>194</v>
      </c>
      <c r="I3688" s="13"/>
      <c r="J3688" s="13"/>
      <c r="K3688" s="13"/>
      <c r="L3688" s="5">
        <v>329</v>
      </c>
      <c r="M3688" s="5">
        <v>100</v>
      </c>
      <c r="N3688" s="5">
        <v>329</v>
      </c>
      <c r="O3688" s="5">
        <v>2002</v>
      </c>
      <c r="P3688" s="5">
        <v>8</v>
      </c>
      <c r="Q3688" s="15">
        <v>0.23723665168887123</v>
      </c>
      <c r="R3688" s="15">
        <v>137.87002127659574</v>
      </c>
      <c r="S3688" s="6" t="s">
        <v>6</v>
      </c>
      <c r="T3688" s="7" t="s">
        <v>13</v>
      </c>
      <c r="U3688" s="15">
        <v>305.27633483111288</v>
      </c>
      <c r="V3688" s="15">
        <v>159.49569075228385</v>
      </c>
      <c r="W3688" s="15">
        <v>23.723665168887123</v>
      </c>
      <c r="X3688" s="6" t="s">
        <v>162</v>
      </c>
    </row>
    <row r="3689" spans="1:24" ht="28.8" x14ac:dyDescent="0.3">
      <c r="A3689" s="6" t="s">
        <v>217</v>
      </c>
      <c r="B3689" s="6" t="s">
        <v>183</v>
      </c>
      <c r="C3689" s="10">
        <v>50027227</v>
      </c>
      <c r="D3689" s="14" t="s">
        <v>3443</v>
      </c>
      <c r="E3689" s="14" t="s">
        <v>3483</v>
      </c>
      <c r="F3689" s="5">
        <v>19</v>
      </c>
      <c r="G3689" s="5">
        <v>64</v>
      </c>
      <c r="H3689" s="6" t="s">
        <v>445</v>
      </c>
      <c r="I3689" s="13"/>
      <c r="J3689" s="13"/>
      <c r="K3689" s="13"/>
      <c r="L3689" s="5">
        <v>372.6</v>
      </c>
      <c r="M3689" s="5">
        <v>100</v>
      </c>
      <c r="N3689" s="5">
        <v>372.6</v>
      </c>
      <c r="O3689" s="5">
        <v>2018</v>
      </c>
      <c r="P3689" s="5">
        <v>8</v>
      </c>
      <c r="Q3689" s="15">
        <v>0.23721924203862954</v>
      </c>
      <c r="R3689" s="15">
        <v>121.7370826623725</v>
      </c>
      <c r="S3689" s="6" t="s">
        <v>7</v>
      </c>
      <c r="T3689" s="7" t="s">
        <v>14</v>
      </c>
      <c r="U3689" s="15">
        <v>348.87807579613707</v>
      </c>
      <c r="V3689" s="15">
        <v>139.14522178078263</v>
      </c>
      <c r="W3689" s="15">
        <v>23.721924203862955</v>
      </c>
      <c r="X3689" s="6" t="s">
        <v>168</v>
      </c>
    </row>
    <row r="3690" spans="1:24" ht="28.8" x14ac:dyDescent="0.3">
      <c r="A3690" s="6" t="s">
        <v>200</v>
      </c>
      <c r="B3690" s="6" t="s">
        <v>291</v>
      </c>
      <c r="C3690" s="10">
        <v>3971711</v>
      </c>
      <c r="D3690" s="14" t="s">
        <v>3853</v>
      </c>
      <c r="E3690" s="14" t="s">
        <v>2406</v>
      </c>
      <c r="F3690" s="5">
        <v>30</v>
      </c>
      <c r="G3690" s="5">
        <v>80</v>
      </c>
      <c r="H3690" s="6" t="s">
        <v>204</v>
      </c>
      <c r="I3690" s="13"/>
      <c r="J3690" s="13"/>
      <c r="K3690" s="13"/>
      <c r="L3690" s="5">
        <v>303.7</v>
      </c>
      <c r="M3690" s="5">
        <v>100</v>
      </c>
      <c r="N3690" s="5">
        <v>303.7</v>
      </c>
      <c r="O3690" s="5">
        <v>2016</v>
      </c>
      <c r="P3690" s="5">
        <v>8</v>
      </c>
      <c r="Q3690" s="15">
        <v>0.23706628802172872</v>
      </c>
      <c r="R3690" s="15">
        <v>149.35540665130063</v>
      </c>
      <c r="S3690" s="6" t="s">
        <v>6</v>
      </c>
      <c r="T3690" s="6"/>
      <c r="U3690" s="15">
        <v>279.99337119782712</v>
      </c>
      <c r="V3690" s="15">
        <v>174.5069292796627</v>
      </c>
      <c r="W3690" s="15">
        <v>23.706628802172872</v>
      </c>
      <c r="X3690" s="6" t="s">
        <v>168</v>
      </c>
    </row>
    <row r="3691" spans="1:24" ht="28.8" x14ac:dyDescent="0.3">
      <c r="A3691" s="6" t="s">
        <v>25</v>
      </c>
      <c r="B3691" s="6" t="s">
        <v>318</v>
      </c>
      <c r="C3691" s="8"/>
      <c r="D3691" s="14" t="s">
        <v>1655</v>
      </c>
      <c r="E3691" s="14" t="s">
        <v>1656</v>
      </c>
      <c r="F3691" s="5">
        <v>21</v>
      </c>
      <c r="G3691" s="11"/>
      <c r="H3691" s="6" t="s">
        <v>161</v>
      </c>
      <c r="I3691" s="13"/>
      <c r="J3691" s="13"/>
      <c r="K3691" s="13"/>
      <c r="L3691" s="5">
        <v>764</v>
      </c>
      <c r="M3691" s="5">
        <v>200</v>
      </c>
      <c r="N3691" s="5">
        <v>764</v>
      </c>
      <c r="O3691" s="5">
        <v>1984</v>
      </c>
      <c r="P3691" s="5">
        <v>4</v>
      </c>
      <c r="Q3691" s="15">
        <v>0.23697192178966645</v>
      </c>
      <c r="R3691" s="15">
        <v>118.74145811518324</v>
      </c>
      <c r="S3691" s="6" t="s">
        <v>7</v>
      </c>
      <c r="T3691" s="7" t="s">
        <v>14</v>
      </c>
      <c r="U3691" s="15">
        <v>716.60561564206671</v>
      </c>
      <c r="V3691" s="15">
        <v>135.01150348012803</v>
      </c>
      <c r="W3691" s="15">
        <v>47.394384357933291</v>
      </c>
      <c r="X3691" s="6" t="s">
        <v>162</v>
      </c>
    </row>
    <row r="3692" spans="1:24" ht="28.8" x14ac:dyDescent="0.3">
      <c r="A3692" s="6" t="s">
        <v>200</v>
      </c>
      <c r="B3692" s="6" t="s">
        <v>617</v>
      </c>
      <c r="C3692" s="8"/>
      <c r="D3692" s="14" t="s">
        <v>2609</v>
      </c>
      <c r="E3692" s="14" t="s">
        <v>2527</v>
      </c>
      <c r="F3692" s="5">
        <v>21</v>
      </c>
      <c r="G3692" s="11"/>
      <c r="H3692" s="6" t="s">
        <v>161</v>
      </c>
      <c r="I3692" s="10">
        <v>188.6</v>
      </c>
      <c r="J3692" s="10">
        <v>56.5</v>
      </c>
      <c r="K3692" s="10">
        <v>32.1</v>
      </c>
      <c r="L3692" s="11"/>
      <c r="M3692" s="5">
        <v>105</v>
      </c>
      <c r="N3692" s="5">
        <v>277.2</v>
      </c>
      <c r="O3692" s="5">
        <v>2005</v>
      </c>
      <c r="P3692" s="5">
        <v>4</v>
      </c>
      <c r="Q3692" s="15">
        <v>0.23693433439765682</v>
      </c>
      <c r="R3692" s="15">
        <v>171.81529166666667</v>
      </c>
      <c r="S3692" s="6" t="s">
        <v>7</v>
      </c>
      <c r="T3692" s="7" t="s">
        <v>14</v>
      </c>
      <c r="U3692" s="15">
        <v>252.32189488824602</v>
      </c>
      <c r="V3692" s="15">
        <v>203.76609013311236</v>
      </c>
      <c r="W3692" s="15">
        <v>24.878105111753968</v>
      </c>
      <c r="X3692" s="6" t="s">
        <v>162</v>
      </c>
    </row>
    <row r="3693" spans="1:24" ht="28.8" x14ac:dyDescent="0.3">
      <c r="A3693" s="6" t="s">
        <v>25</v>
      </c>
      <c r="B3693" s="6" t="s">
        <v>1766</v>
      </c>
      <c r="C3693" s="13"/>
      <c r="D3693" s="14" t="s">
        <v>278</v>
      </c>
      <c r="E3693" s="14" t="s">
        <v>279</v>
      </c>
      <c r="F3693" s="5">
        <v>28</v>
      </c>
      <c r="G3693" s="5">
        <v>73</v>
      </c>
      <c r="H3693" s="6" t="s">
        <v>172</v>
      </c>
      <c r="I3693" s="13"/>
      <c r="J3693" s="13"/>
      <c r="K3693" s="13"/>
      <c r="L3693" s="5">
        <v>659.1</v>
      </c>
      <c r="M3693" s="5">
        <v>134</v>
      </c>
      <c r="N3693" s="5">
        <v>659.1</v>
      </c>
      <c r="O3693" s="5">
        <v>1981</v>
      </c>
      <c r="P3693" s="5">
        <v>10</v>
      </c>
      <c r="Q3693" s="15">
        <v>0.23669588739116038</v>
      </c>
      <c r="R3693" s="15">
        <v>92.218749173114844</v>
      </c>
      <c r="S3693" s="6" t="s">
        <v>6</v>
      </c>
      <c r="T3693" s="7" t="s">
        <v>13</v>
      </c>
      <c r="U3693" s="15">
        <v>627.38275108958453</v>
      </c>
      <c r="V3693" s="15">
        <v>102.69941040116191</v>
      </c>
      <c r="W3693" s="15">
        <v>31.717248910415492</v>
      </c>
      <c r="X3693" s="6" t="s">
        <v>162</v>
      </c>
    </row>
    <row r="3694" spans="1:24" ht="28.8" x14ac:dyDescent="0.3">
      <c r="A3694" s="6" t="s">
        <v>251</v>
      </c>
      <c r="B3694" s="6" t="s">
        <v>2687</v>
      </c>
      <c r="C3694" s="10">
        <v>3951950</v>
      </c>
      <c r="D3694" s="14" t="s">
        <v>3854</v>
      </c>
      <c r="E3694" s="14" t="s">
        <v>3855</v>
      </c>
      <c r="F3694" s="5">
        <v>26</v>
      </c>
      <c r="G3694" s="11"/>
      <c r="H3694" s="6" t="s">
        <v>167</v>
      </c>
      <c r="I3694" s="13"/>
      <c r="J3694" s="13"/>
      <c r="K3694" s="13"/>
      <c r="L3694" s="5">
        <v>1043.4000000000001</v>
      </c>
      <c r="M3694" s="5">
        <v>201</v>
      </c>
      <c r="N3694" s="5">
        <v>1043.4000000000001</v>
      </c>
      <c r="O3694" s="5">
        <v>2011</v>
      </c>
      <c r="P3694" s="5">
        <v>8</v>
      </c>
      <c r="Q3694" s="15">
        <v>0.23636080474344665</v>
      </c>
      <c r="R3694" s="15">
        <v>87.379783755031625</v>
      </c>
      <c r="S3694" s="6" t="s">
        <v>6</v>
      </c>
      <c r="T3694" s="7" t="s">
        <v>13</v>
      </c>
      <c r="U3694" s="15">
        <v>995.89147824656732</v>
      </c>
      <c r="V3694" s="15">
        <v>96.878248177241801</v>
      </c>
      <c r="W3694" s="15">
        <v>47.508521753432774</v>
      </c>
      <c r="X3694" s="6" t="s">
        <v>162</v>
      </c>
    </row>
    <row r="3695" spans="1:24" ht="28.8" x14ac:dyDescent="0.3">
      <c r="A3695" s="6" t="s">
        <v>178</v>
      </c>
      <c r="B3695" s="6" t="s">
        <v>375</v>
      </c>
      <c r="C3695" s="8"/>
      <c r="D3695" s="14" t="s">
        <v>1938</v>
      </c>
      <c r="E3695" s="14" t="s">
        <v>3856</v>
      </c>
      <c r="F3695" s="5">
        <v>32</v>
      </c>
      <c r="G3695" s="5">
        <v>94</v>
      </c>
      <c r="H3695" s="6" t="s">
        <v>172</v>
      </c>
      <c r="I3695" s="13"/>
      <c r="J3695" s="13"/>
      <c r="K3695" s="13"/>
      <c r="L3695" s="5">
        <v>295.5</v>
      </c>
      <c r="M3695" s="5">
        <v>102</v>
      </c>
      <c r="N3695" s="5">
        <v>295.5</v>
      </c>
      <c r="O3695" s="5">
        <v>2005</v>
      </c>
      <c r="P3695" s="5">
        <v>8</v>
      </c>
      <c r="Q3695" s="15">
        <v>0.23634403711563537</v>
      </c>
      <c r="R3695" s="15">
        <v>156.56995512690355</v>
      </c>
      <c r="S3695" s="6" t="s">
        <v>6</v>
      </c>
      <c r="T3695" s="6"/>
      <c r="U3695" s="15">
        <v>271.39290821420519</v>
      </c>
      <c r="V3695" s="15">
        <v>183.73680425671964</v>
      </c>
      <c r="W3695" s="15">
        <v>24.107091785794807</v>
      </c>
      <c r="X3695" s="6" t="s">
        <v>162</v>
      </c>
    </row>
    <row r="3696" spans="1:24" ht="43.2" x14ac:dyDescent="0.3">
      <c r="A3696" s="6" t="s">
        <v>200</v>
      </c>
      <c r="B3696" s="6" t="s">
        <v>450</v>
      </c>
      <c r="C3696" s="10">
        <v>3971712</v>
      </c>
      <c r="D3696" s="14" t="s">
        <v>3853</v>
      </c>
      <c r="E3696" s="14" t="s">
        <v>2406</v>
      </c>
      <c r="F3696" s="5">
        <v>21</v>
      </c>
      <c r="G3696" s="5">
        <v>80</v>
      </c>
      <c r="H3696" s="6" t="s">
        <v>204</v>
      </c>
      <c r="I3696" s="13"/>
      <c r="J3696" s="13"/>
      <c r="K3696" s="13"/>
      <c r="L3696" s="5">
        <v>355.3</v>
      </c>
      <c r="M3696" s="5">
        <v>100</v>
      </c>
      <c r="N3696" s="5">
        <v>355.3</v>
      </c>
      <c r="O3696" s="5">
        <v>2016</v>
      </c>
      <c r="P3696" s="5">
        <v>8</v>
      </c>
      <c r="Q3696" s="15">
        <v>0.23619989421539458</v>
      </c>
      <c r="R3696" s="15">
        <v>127.66461300309598</v>
      </c>
      <c r="S3696" s="6" t="s">
        <v>7</v>
      </c>
      <c r="T3696" s="7" t="s">
        <v>14</v>
      </c>
      <c r="U3696" s="15">
        <v>331.68001057846055</v>
      </c>
      <c r="V3696" s="15">
        <v>146.49172447201749</v>
      </c>
      <c r="W3696" s="15">
        <v>23.619989421539458</v>
      </c>
      <c r="X3696" s="6" t="s">
        <v>168</v>
      </c>
    </row>
    <row r="3697" spans="1:24" ht="28.8" x14ac:dyDescent="0.3">
      <c r="A3697" s="6" t="s">
        <v>25</v>
      </c>
      <c r="B3697" s="6" t="s">
        <v>592</v>
      </c>
      <c r="C3697" s="8"/>
      <c r="D3697" s="14" t="s">
        <v>2549</v>
      </c>
      <c r="E3697" s="14" t="s">
        <v>2550</v>
      </c>
      <c r="F3697" s="5">
        <v>21</v>
      </c>
      <c r="G3697" s="5">
        <v>80</v>
      </c>
      <c r="H3697" s="6" t="s">
        <v>161</v>
      </c>
      <c r="I3697" s="13"/>
      <c r="J3697" s="13"/>
      <c r="K3697" s="13"/>
      <c r="L3697" s="5">
        <v>304.39999999999998</v>
      </c>
      <c r="M3697" s="5">
        <v>100</v>
      </c>
      <c r="N3697" s="5">
        <v>304.39999999999998</v>
      </c>
      <c r="O3697" s="5">
        <v>1988</v>
      </c>
      <c r="P3697" s="5">
        <v>7</v>
      </c>
      <c r="Q3697" s="15">
        <v>0.2361995503809777</v>
      </c>
      <c r="R3697" s="15">
        <v>149.01194809461234</v>
      </c>
      <c r="S3697" s="6" t="s">
        <v>7</v>
      </c>
      <c r="T3697" s="7" t="s">
        <v>14</v>
      </c>
      <c r="U3697" s="15">
        <v>280.78004496190221</v>
      </c>
      <c r="V3697" s="15">
        <v>173.76248188294286</v>
      </c>
      <c r="W3697" s="15">
        <v>23.619955038097771</v>
      </c>
      <c r="X3697" s="6" t="s">
        <v>162</v>
      </c>
    </row>
    <row r="3698" spans="1:24" ht="28.8" x14ac:dyDescent="0.3">
      <c r="A3698" s="6" t="s">
        <v>178</v>
      </c>
      <c r="B3698" s="6" t="s">
        <v>3857</v>
      </c>
      <c r="C3698" s="10">
        <v>50025432</v>
      </c>
      <c r="D3698" s="14" t="s">
        <v>2178</v>
      </c>
      <c r="E3698" s="14" t="s">
        <v>2080</v>
      </c>
      <c r="F3698" s="5">
        <v>32</v>
      </c>
      <c r="G3698" s="5">
        <v>72</v>
      </c>
      <c r="H3698" s="6" t="s">
        <v>186</v>
      </c>
      <c r="I3698" s="13"/>
      <c r="J3698" s="13"/>
      <c r="K3698" s="13"/>
      <c r="L3698" s="5">
        <v>318.8</v>
      </c>
      <c r="M3698" s="5">
        <v>100</v>
      </c>
      <c r="N3698" s="5">
        <v>318.8</v>
      </c>
      <c r="O3698" s="5">
        <v>2018</v>
      </c>
      <c r="P3698" s="5">
        <v>7</v>
      </c>
      <c r="Q3698" s="15">
        <v>0.23619817805054594</v>
      </c>
      <c r="R3698" s="15">
        <v>142.28117001254705</v>
      </c>
      <c r="S3698" s="6" t="s">
        <v>6</v>
      </c>
      <c r="T3698" s="6"/>
      <c r="U3698" s="15">
        <v>295.18018219494542</v>
      </c>
      <c r="V3698" s="15">
        <v>165.20627068044143</v>
      </c>
      <c r="W3698" s="15">
        <v>23.619817805054595</v>
      </c>
      <c r="X3698" s="6" t="s">
        <v>168</v>
      </c>
    </row>
    <row r="3699" spans="1:24" ht="28.8" x14ac:dyDescent="0.3">
      <c r="A3699" s="6" t="s">
        <v>251</v>
      </c>
      <c r="B3699" s="6" t="s">
        <v>746</v>
      </c>
      <c r="C3699" s="10">
        <v>3350731</v>
      </c>
      <c r="D3699" s="14" t="s">
        <v>3858</v>
      </c>
      <c r="E3699" s="14" t="s">
        <v>2692</v>
      </c>
      <c r="F3699" s="5">
        <v>26</v>
      </c>
      <c r="G3699" s="13"/>
      <c r="H3699" s="6" t="s">
        <v>167</v>
      </c>
      <c r="I3699" s="13"/>
      <c r="J3699" s="13"/>
      <c r="K3699" s="13"/>
      <c r="L3699" s="5">
        <v>529.29999999999995</v>
      </c>
      <c r="M3699" s="5">
        <v>99</v>
      </c>
      <c r="N3699" s="5">
        <v>529.29999999999995</v>
      </c>
      <c r="O3699" s="5">
        <v>2009</v>
      </c>
      <c r="P3699" s="5">
        <v>8</v>
      </c>
      <c r="Q3699" s="15">
        <v>0.23609101741078634</v>
      </c>
      <c r="R3699" s="15">
        <v>84.839683789911192</v>
      </c>
      <c r="S3699" s="6" t="s">
        <v>6</v>
      </c>
      <c r="T3699" s="7" t="s">
        <v>13</v>
      </c>
      <c r="U3699" s="15">
        <v>505.92698927633211</v>
      </c>
      <c r="V3699" s="15">
        <v>93.80622967617623</v>
      </c>
      <c r="W3699" s="15">
        <v>23.373010723667846</v>
      </c>
      <c r="X3699" s="6" t="s">
        <v>162</v>
      </c>
    </row>
    <row r="3700" spans="1:24" ht="28.8" x14ac:dyDescent="0.3">
      <c r="A3700" s="6" t="s">
        <v>251</v>
      </c>
      <c r="B3700" s="6" t="s">
        <v>669</v>
      </c>
      <c r="C3700" s="13"/>
      <c r="D3700" s="14" t="s">
        <v>931</v>
      </c>
      <c r="E3700" s="14" t="s">
        <v>448</v>
      </c>
      <c r="F3700" s="5">
        <v>21</v>
      </c>
      <c r="G3700" s="11"/>
      <c r="H3700" s="6" t="s">
        <v>194</v>
      </c>
      <c r="I3700" s="8"/>
      <c r="J3700" s="8"/>
      <c r="K3700" s="8"/>
      <c r="L3700" s="5">
        <v>465.3</v>
      </c>
      <c r="M3700" s="5">
        <v>100</v>
      </c>
      <c r="N3700" s="5">
        <v>465.3</v>
      </c>
      <c r="O3700" s="5">
        <v>2006</v>
      </c>
      <c r="P3700" s="5">
        <v>7</v>
      </c>
      <c r="Q3700" s="15">
        <v>0.23604972553704953</v>
      </c>
      <c r="R3700" s="15">
        <v>97.483853427895966</v>
      </c>
      <c r="S3700" s="6" t="s">
        <v>7</v>
      </c>
      <c r="T3700" s="7" t="s">
        <v>14</v>
      </c>
      <c r="U3700" s="15">
        <v>441.69502744629506</v>
      </c>
      <c r="V3700" s="15">
        <v>109.11470367805967</v>
      </c>
      <c r="W3700" s="15">
        <v>23.604972553704954</v>
      </c>
      <c r="X3700" s="6" t="s">
        <v>162</v>
      </c>
    </row>
    <row r="3701" spans="1:24" ht="28.8" x14ac:dyDescent="0.3">
      <c r="A3701" s="6" t="s">
        <v>251</v>
      </c>
      <c r="B3701" s="6" t="s">
        <v>468</v>
      </c>
      <c r="C3701" s="10">
        <v>3318349</v>
      </c>
      <c r="D3701" s="14" t="s">
        <v>3818</v>
      </c>
      <c r="E3701" s="14" t="s">
        <v>2307</v>
      </c>
      <c r="F3701" s="5">
        <v>24</v>
      </c>
      <c r="G3701" s="13"/>
      <c r="H3701" s="6" t="s">
        <v>167</v>
      </c>
      <c r="I3701" s="10">
        <v>107</v>
      </c>
      <c r="J3701" s="10">
        <v>135.5</v>
      </c>
      <c r="K3701" s="10">
        <v>236</v>
      </c>
      <c r="L3701" s="11"/>
      <c r="M3701" s="5">
        <v>99</v>
      </c>
      <c r="N3701" s="5">
        <v>478.5</v>
      </c>
      <c r="O3701" s="5">
        <v>2004</v>
      </c>
      <c r="P3701" s="5">
        <v>4</v>
      </c>
      <c r="Q3701" s="15">
        <v>0.23586774178514908</v>
      </c>
      <c r="R3701" s="15">
        <v>93.846697241379303</v>
      </c>
      <c r="S3701" s="6" t="s">
        <v>6</v>
      </c>
      <c r="T3701" s="7" t="s">
        <v>13</v>
      </c>
      <c r="U3701" s="15">
        <v>455.14909356327024</v>
      </c>
      <c r="V3701" s="15">
        <v>104.6663895565714</v>
      </c>
      <c r="W3701" s="15">
        <v>23.350906436729758</v>
      </c>
      <c r="X3701" s="6" t="s">
        <v>162</v>
      </c>
    </row>
    <row r="3702" spans="1:24" ht="28.8" x14ac:dyDescent="0.3">
      <c r="A3702" s="6" t="s">
        <v>25</v>
      </c>
      <c r="B3702" s="6" t="s">
        <v>205</v>
      </c>
      <c r="C3702" s="8"/>
      <c r="D3702" s="14" t="s">
        <v>694</v>
      </c>
      <c r="E3702" s="14" t="s">
        <v>2556</v>
      </c>
      <c r="F3702" s="5">
        <v>21</v>
      </c>
      <c r="G3702" s="11"/>
      <c r="H3702" s="6" t="s">
        <v>161</v>
      </c>
      <c r="I3702" s="8"/>
      <c r="J3702" s="8"/>
      <c r="K3702" s="8"/>
      <c r="L3702" s="5">
        <v>432.1</v>
      </c>
      <c r="M3702" s="5">
        <v>111</v>
      </c>
      <c r="N3702" s="5">
        <v>432.1</v>
      </c>
      <c r="O3702" s="5">
        <v>1992</v>
      </c>
      <c r="P3702" s="5">
        <v>8</v>
      </c>
      <c r="Q3702" s="15">
        <v>0.23564354870273102</v>
      </c>
      <c r="R3702" s="15">
        <v>116.52106704466557</v>
      </c>
      <c r="S3702" s="6" t="s">
        <v>7</v>
      </c>
      <c r="T3702" s="7" t="s">
        <v>14</v>
      </c>
      <c r="U3702" s="15">
        <v>405.94356609399688</v>
      </c>
      <c r="V3702" s="15">
        <v>132.53666436551319</v>
      </c>
      <c r="W3702" s="15">
        <v>26.156433906003144</v>
      </c>
      <c r="X3702" s="6" t="s">
        <v>162</v>
      </c>
    </row>
    <row r="3703" spans="1:24" ht="28.8" x14ac:dyDescent="0.3">
      <c r="A3703" s="6" t="s">
        <v>25</v>
      </c>
      <c r="B3703" s="6" t="s">
        <v>1662</v>
      </c>
      <c r="C3703" s="8"/>
      <c r="D3703" s="14" t="s">
        <v>1208</v>
      </c>
      <c r="E3703" s="14" t="s">
        <v>3533</v>
      </c>
      <c r="F3703" s="5">
        <v>22</v>
      </c>
      <c r="G3703" s="13"/>
      <c r="H3703" s="6" t="s">
        <v>194</v>
      </c>
      <c r="I3703" s="8"/>
      <c r="J3703" s="8"/>
      <c r="K3703" s="8"/>
      <c r="L3703" s="5">
        <v>682</v>
      </c>
      <c r="M3703" s="5">
        <v>200</v>
      </c>
      <c r="N3703" s="5">
        <v>682</v>
      </c>
      <c r="O3703" s="5">
        <v>1992</v>
      </c>
      <c r="P3703" s="5">
        <v>6</v>
      </c>
      <c r="Q3703" s="15">
        <v>0.23557500239025614</v>
      </c>
      <c r="R3703" s="15">
        <v>133.01829032258064</v>
      </c>
      <c r="S3703" s="6" t="s">
        <v>7</v>
      </c>
      <c r="T3703" s="7" t="s">
        <v>14</v>
      </c>
      <c r="U3703" s="15">
        <v>634.88499952194877</v>
      </c>
      <c r="V3703" s="15">
        <v>153.0222548912993</v>
      </c>
      <c r="W3703" s="15">
        <v>47.115000478051229</v>
      </c>
      <c r="X3703" s="6" t="s">
        <v>162</v>
      </c>
    </row>
    <row r="3704" spans="1:24" ht="28.8" x14ac:dyDescent="0.3">
      <c r="A3704" s="6" t="s">
        <v>217</v>
      </c>
      <c r="B3704" s="6" t="s">
        <v>201</v>
      </c>
      <c r="C3704" s="10">
        <v>3372988</v>
      </c>
      <c r="D3704" s="14" t="s">
        <v>3859</v>
      </c>
      <c r="E3704" s="14" t="s">
        <v>3860</v>
      </c>
      <c r="F3704" s="5">
        <v>21</v>
      </c>
      <c r="G3704" s="10">
        <v>75</v>
      </c>
      <c r="H3704" s="6" t="s">
        <v>204</v>
      </c>
      <c r="I3704" s="8"/>
      <c r="J3704" s="8"/>
      <c r="K3704" s="8"/>
      <c r="L3704" s="5">
        <v>632.6</v>
      </c>
      <c r="M3704" s="5">
        <v>200</v>
      </c>
      <c r="N3704" s="5">
        <v>632.6</v>
      </c>
      <c r="O3704" s="5">
        <v>2018</v>
      </c>
      <c r="P3704" s="5">
        <v>5</v>
      </c>
      <c r="Q3704" s="15">
        <v>0.23556421785927795</v>
      </c>
      <c r="R3704" s="15">
        <v>143.40574454631678</v>
      </c>
      <c r="S3704" s="6" t="s">
        <v>7</v>
      </c>
      <c r="T3704" s="7" t="s">
        <v>14</v>
      </c>
      <c r="U3704" s="15">
        <v>585.48715642814443</v>
      </c>
      <c r="V3704" s="15">
        <v>166.28202652045221</v>
      </c>
      <c r="W3704" s="15">
        <v>47.112843571855592</v>
      </c>
      <c r="X3704" s="6" t="s">
        <v>168</v>
      </c>
    </row>
    <row r="3705" spans="1:24" ht="28.8" x14ac:dyDescent="0.3">
      <c r="A3705" s="6" t="s">
        <v>217</v>
      </c>
      <c r="B3705" s="6" t="s">
        <v>183</v>
      </c>
      <c r="C3705" s="10">
        <v>3372480</v>
      </c>
      <c r="D3705" s="14" t="s">
        <v>1271</v>
      </c>
      <c r="E3705" s="14" t="s">
        <v>1045</v>
      </c>
      <c r="F3705" s="5">
        <v>18</v>
      </c>
      <c r="G3705" s="5">
        <v>70</v>
      </c>
      <c r="H3705" s="6" t="s">
        <v>445</v>
      </c>
      <c r="I3705" s="8"/>
      <c r="J3705" s="8"/>
      <c r="K3705" s="8"/>
      <c r="L3705" s="5">
        <v>330.6</v>
      </c>
      <c r="M3705" s="5">
        <v>100</v>
      </c>
      <c r="N3705" s="5">
        <v>330.6</v>
      </c>
      <c r="O3705" s="5">
        <v>2019</v>
      </c>
      <c r="P3705" s="5">
        <v>8</v>
      </c>
      <c r="Q3705" s="15">
        <v>0.23552115036080182</v>
      </c>
      <c r="R3705" s="15">
        <v>137.2027737447066</v>
      </c>
      <c r="S3705" s="6" t="s">
        <v>7</v>
      </c>
      <c r="T3705" s="7" t="s">
        <v>14</v>
      </c>
      <c r="U3705" s="15">
        <v>307.04788496391984</v>
      </c>
      <c r="V3705" s="15">
        <v>158.5880016127245</v>
      </c>
      <c r="W3705" s="15">
        <v>23.552115036080181</v>
      </c>
      <c r="X3705" s="6" t="s">
        <v>168</v>
      </c>
    </row>
    <row r="3706" spans="1:24" ht="28.8" x14ac:dyDescent="0.3">
      <c r="A3706" s="6" t="s">
        <v>25</v>
      </c>
      <c r="B3706" s="6" t="s">
        <v>3861</v>
      </c>
      <c r="C3706" s="13"/>
      <c r="D3706" s="14" t="s">
        <v>3162</v>
      </c>
      <c r="E3706" s="14" t="s">
        <v>3163</v>
      </c>
      <c r="F3706" s="5">
        <v>21</v>
      </c>
      <c r="G3706" s="13"/>
      <c r="H3706" s="6" t="s">
        <v>161</v>
      </c>
      <c r="I3706" s="8"/>
      <c r="J3706" s="8"/>
      <c r="K3706" s="8"/>
      <c r="L3706" s="5">
        <v>455.9</v>
      </c>
      <c r="M3706" s="5">
        <v>101</v>
      </c>
      <c r="N3706" s="5">
        <v>455.9</v>
      </c>
      <c r="O3706" s="5">
        <v>1989</v>
      </c>
      <c r="P3706" s="5">
        <v>4</v>
      </c>
      <c r="Q3706" s="15">
        <v>0.23551073097941566</v>
      </c>
      <c r="R3706" s="15">
        <v>100.48876808510639</v>
      </c>
      <c r="S3706" s="6" t="s">
        <v>7</v>
      </c>
      <c r="T3706" s="7" t="s">
        <v>14</v>
      </c>
      <c r="U3706" s="15">
        <v>432.113416171079</v>
      </c>
      <c r="V3706" s="15">
        <v>112.6718012311615</v>
      </c>
      <c r="W3706" s="15">
        <v>23.786583828920982</v>
      </c>
      <c r="X3706" s="6" t="s">
        <v>162</v>
      </c>
    </row>
    <row r="3707" spans="1:24" ht="28.8" x14ac:dyDescent="0.3">
      <c r="A3707" s="6" t="s">
        <v>25</v>
      </c>
      <c r="B3707" s="6" t="s">
        <v>414</v>
      </c>
      <c r="C3707" s="8"/>
      <c r="D3707" s="14" t="s">
        <v>1671</v>
      </c>
      <c r="E3707" s="14" t="s">
        <v>2020</v>
      </c>
      <c r="F3707" s="5">
        <v>32</v>
      </c>
      <c r="G3707" s="11"/>
      <c r="H3707" s="6" t="s">
        <v>172</v>
      </c>
      <c r="I3707" s="8"/>
      <c r="J3707" s="8"/>
      <c r="K3707" s="8"/>
      <c r="L3707" s="5">
        <v>355</v>
      </c>
      <c r="M3707" s="5">
        <v>100</v>
      </c>
      <c r="N3707" s="5">
        <v>355</v>
      </c>
      <c r="O3707" s="5">
        <v>1989</v>
      </c>
      <c r="P3707" s="5">
        <v>6</v>
      </c>
      <c r="Q3707" s="15">
        <v>0.23549028923931586</v>
      </c>
      <c r="R3707" s="15">
        <v>127.77249859154929</v>
      </c>
      <c r="S3707" s="6" t="s">
        <v>6</v>
      </c>
      <c r="T3707" s="6"/>
      <c r="U3707" s="15">
        <v>331.45097107606841</v>
      </c>
      <c r="V3707" s="15">
        <v>146.24322155827974</v>
      </c>
      <c r="W3707" s="15">
        <v>23.549028923931587</v>
      </c>
      <c r="X3707" s="6" t="s">
        <v>162</v>
      </c>
    </row>
    <row r="3708" spans="1:24" ht="28.8" x14ac:dyDescent="0.3">
      <c r="A3708" s="6" t="s">
        <v>217</v>
      </c>
      <c r="B3708" s="6" t="s">
        <v>2215</v>
      </c>
      <c r="C3708" s="10">
        <v>3373080</v>
      </c>
      <c r="D3708" s="14" t="s">
        <v>2569</v>
      </c>
      <c r="E3708" s="14" t="s">
        <v>3575</v>
      </c>
      <c r="F3708" s="5">
        <v>22</v>
      </c>
      <c r="G3708" s="10">
        <v>82</v>
      </c>
      <c r="H3708" s="6" t="s">
        <v>204</v>
      </c>
      <c r="I3708" s="13"/>
      <c r="J3708" s="13"/>
      <c r="K3708" s="13"/>
      <c r="L3708" s="5">
        <v>335.1</v>
      </c>
      <c r="M3708" s="5">
        <v>100</v>
      </c>
      <c r="N3708" s="5">
        <v>335.1</v>
      </c>
      <c r="O3708" s="5">
        <v>2018</v>
      </c>
      <c r="P3708" s="5">
        <v>8</v>
      </c>
      <c r="Q3708" s="15">
        <v>0.23532150990940864</v>
      </c>
      <c r="R3708" s="15">
        <v>135.36030140256639</v>
      </c>
      <c r="S3708" s="6" t="s">
        <v>7</v>
      </c>
      <c r="T3708" s="7" t="s">
        <v>14</v>
      </c>
      <c r="U3708" s="15">
        <v>311.56784900905916</v>
      </c>
      <c r="V3708" s="15">
        <v>156.32068959243784</v>
      </c>
      <c r="W3708" s="15">
        <v>23.532150990940863</v>
      </c>
      <c r="X3708" s="6" t="s">
        <v>168</v>
      </c>
    </row>
    <row r="3709" spans="1:24" ht="28.8" x14ac:dyDescent="0.3">
      <c r="A3709" s="6" t="s">
        <v>25</v>
      </c>
      <c r="B3709" s="6" t="s">
        <v>1070</v>
      </c>
      <c r="C3709" s="8"/>
      <c r="D3709" s="14" t="s">
        <v>1970</v>
      </c>
      <c r="E3709" s="14" t="s">
        <v>1971</v>
      </c>
      <c r="F3709" s="5">
        <v>19</v>
      </c>
      <c r="G3709" s="11"/>
      <c r="H3709" s="6" t="s">
        <v>190</v>
      </c>
      <c r="I3709" s="8"/>
      <c r="J3709" s="8"/>
      <c r="K3709" s="8"/>
      <c r="L3709" s="5">
        <v>423.7</v>
      </c>
      <c r="M3709" s="5">
        <v>104</v>
      </c>
      <c r="N3709" s="5">
        <v>423.7</v>
      </c>
      <c r="O3709" s="5">
        <v>1992</v>
      </c>
      <c r="P3709" s="5">
        <v>9</v>
      </c>
      <c r="Q3709" s="15">
        <v>0.23515035223792488</v>
      </c>
      <c r="R3709" s="15">
        <v>111.33728222799149</v>
      </c>
      <c r="S3709" s="6" t="s">
        <v>7</v>
      </c>
      <c r="T3709" s="7" t="s">
        <v>14</v>
      </c>
      <c r="U3709" s="15">
        <v>399.2443633672558</v>
      </c>
      <c r="V3709" s="15">
        <v>126.12451170792995</v>
      </c>
      <c r="W3709" s="15">
        <v>24.455636632744188</v>
      </c>
      <c r="X3709" s="6" t="s">
        <v>162</v>
      </c>
    </row>
    <row r="3710" spans="1:24" ht="28.8" x14ac:dyDescent="0.3">
      <c r="A3710" s="6" t="s">
        <v>25</v>
      </c>
      <c r="B3710" s="6" t="s">
        <v>1070</v>
      </c>
      <c r="C3710" s="8"/>
      <c r="D3710" s="14" t="s">
        <v>1970</v>
      </c>
      <c r="E3710" s="14" t="s">
        <v>1971</v>
      </c>
      <c r="F3710" s="5">
        <v>19</v>
      </c>
      <c r="G3710" s="13"/>
      <c r="H3710" s="6" t="s">
        <v>190</v>
      </c>
      <c r="I3710" s="8"/>
      <c r="J3710" s="8"/>
      <c r="K3710" s="8"/>
      <c r="L3710" s="5">
        <v>423.7</v>
      </c>
      <c r="M3710" s="5">
        <v>104</v>
      </c>
      <c r="N3710" s="5">
        <v>423.7</v>
      </c>
      <c r="O3710" s="5">
        <v>1992</v>
      </c>
      <c r="P3710" s="5">
        <v>9</v>
      </c>
      <c r="Q3710" s="15">
        <v>0.23515035223792488</v>
      </c>
      <c r="R3710" s="15">
        <v>111.33728222799149</v>
      </c>
      <c r="S3710" s="6" t="s">
        <v>7</v>
      </c>
      <c r="T3710" s="7" t="s">
        <v>14</v>
      </c>
      <c r="U3710" s="15">
        <v>399.2443633672558</v>
      </c>
      <c r="V3710" s="15">
        <v>126.12451170792995</v>
      </c>
      <c r="W3710" s="15">
        <v>24.455636632744188</v>
      </c>
      <c r="X3710" s="6" t="s">
        <v>162</v>
      </c>
    </row>
    <row r="3711" spans="1:24" ht="28.8" x14ac:dyDescent="0.3">
      <c r="A3711" s="6" t="s">
        <v>25</v>
      </c>
      <c r="B3711" s="6" t="s">
        <v>240</v>
      </c>
      <c r="C3711" s="8"/>
      <c r="D3711" s="14" t="s">
        <v>2363</v>
      </c>
      <c r="E3711" s="14" t="s">
        <v>1923</v>
      </c>
      <c r="F3711" s="5">
        <v>24</v>
      </c>
      <c r="G3711" s="11"/>
      <c r="H3711" s="6" t="s">
        <v>194</v>
      </c>
      <c r="I3711" s="8"/>
      <c r="J3711" s="8"/>
      <c r="K3711" s="8"/>
      <c r="L3711" s="5">
        <v>306</v>
      </c>
      <c r="M3711" s="5">
        <v>100</v>
      </c>
      <c r="N3711" s="5">
        <v>306</v>
      </c>
      <c r="O3711" s="5">
        <v>2002</v>
      </c>
      <c r="P3711" s="5">
        <v>6</v>
      </c>
      <c r="Q3711" s="15">
        <v>0.2350925738877345</v>
      </c>
      <c r="R3711" s="15">
        <v>148.23280065359478</v>
      </c>
      <c r="S3711" s="6" t="s">
        <v>6</v>
      </c>
      <c r="T3711" s="7" t="s">
        <v>13</v>
      </c>
      <c r="U3711" s="15">
        <v>282.49074261122655</v>
      </c>
      <c r="V3711" s="15">
        <v>172.69925359740984</v>
      </c>
      <c r="W3711" s="15">
        <v>23.509257388773449</v>
      </c>
      <c r="X3711" s="6" t="s">
        <v>162</v>
      </c>
    </row>
    <row r="3712" spans="1:24" ht="28.8" x14ac:dyDescent="0.3">
      <c r="A3712" s="6" t="s">
        <v>25</v>
      </c>
      <c r="B3712" s="6" t="s">
        <v>221</v>
      </c>
      <c r="C3712" s="8"/>
      <c r="D3712" s="14" t="s">
        <v>1197</v>
      </c>
      <c r="E3712" s="14" t="s">
        <v>1998</v>
      </c>
      <c r="F3712" s="5">
        <v>32</v>
      </c>
      <c r="G3712" s="5">
        <v>79</v>
      </c>
      <c r="H3712" s="6" t="s">
        <v>860</v>
      </c>
      <c r="I3712" s="8"/>
      <c r="J3712" s="8"/>
      <c r="K3712" s="8"/>
      <c r="L3712" s="5">
        <v>303.2</v>
      </c>
      <c r="M3712" s="5">
        <v>101</v>
      </c>
      <c r="N3712" s="5">
        <v>303.2</v>
      </c>
      <c r="O3712" s="5">
        <v>1991</v>
      </c>
      <c r="P3712" s="5">
        <v>9</v>
      </c>
      <c r="Q3712" s="15">
        <v>0.2350768823036441</v>
      </c>
      <c r="R3712" s="15">
        <v>151.09772219656992</v>
      </c>
      <c r="S3712" s="6" t="s">
        <v>6</v>
      </c>
      <c r="T3712" s="6"/>
      <c r="U3712" s="15">
        <v>279.45723488733194</v>
      </c>
      <c r="V3712" s="15">
        <v>176.37550452543115</v>
      </c>
      <c r="W3712" s="15">
        <v>23.742765112668053</v>
      </c>
      <c r="X3712" s="6" t="s">
        <v>162</v>
      </c>
    </row>
    <row r="3713" spans="1:24" ht="28.8" x14ac:dyDescent="0.3">
      <c r="A3713" s="6" t="s">
        <v>200</v>
      </c>
      <c r="B3713" s="6" t="s">
        <v>230</v>
      </c>
      <c r="C3713" s="8"/>
      <c r="D3713" s="14" t="s">
        <v>3844</v>
      </c>
      <c r="E3713" s="14" t="s">
        <v>3862</v>
      </c>
      <c r="F3713" s="5">
        <v>22</v>
      </c>
      <c r="G3713" s="5">
        <v>94</v>
      </c>
      <c r="H3713" s="6" t="s">
        <v>161</v>
      </c>
      <c r="I3713" s="8"/>
      <c r="J3713" s="8"/>
      <c r="K3713" s="8"/>
      <c r="L3713" s="5">
        <v>344</v>
      </c>
      <c r="M3713" s="5">
        <v>100</v>
      </c>
      <c r="N3713" s="5">
        <v>344</v>
      </c>
      <c r="O3713" s="5">
        <v>2008</v>
      </c>
      <c r="P3713" s="5">
        <v>5</v>
      </c>
      <c r="Q3713" s="15">
        <v>0.23495097328640951</v>
      </c>
      <c r="R3713" s="15">
        <v>131.85824709302324</v>
      </c>
      <c r="S3713" s="6" t="s">
        <v>7</v>
      </c>
      <c r="T3713" s="7" t="s">
        <v>14</v>
      </c>
      <c r="U3713" s="15">
        <v>320.50490267135905</v>
      </c>
      <c r="V3713" s="15">
        <v>151.62038602860889</v>
      </c>
      <c r="W3713" s="15">
        <v>23.495097328640952</v>
      </c>
      <c r="X3713" s="6" t="s">
        <v>162</v>
      </c>
    </row>
    <row r="3714" spans="1:24" ht="28.8" x14ac:dyDescent="0.3">
      <c r="A3714" s="6" t="s">
        <v>251</v>
      </c>
      <c r="B3714" s="6" t="s">
        <v>775</v>
      </c>
      <c r="C3714" s="10">
        <v>3381377</v>
      </c>
      <c r="D3714" s="14" t="s">
        <v>3381</v>
      </c>
      <c r="E3714" s="14" t="s">
        <v>3655</v>
      </c>
      <c r="F3714" s="5">
        <v>24</v>
      </c>
      <c r="G3714" s="10">
        <v>107</v>
      </c>
      <c r="H3714" s="6" t="s">
        <v>167</v>
      </c>
      <c r="I3714" s="8"/>
      <c r="J3714" s="8"/>
      <c r="K3714" s="8"/>
      <c r="L3714" s="5">
        <v>293.8</v>
      </c>
      <c r="M3714" s="5">
        <v>101</v>
      </c>
      <c r="N3714" s="5">
        <v>293.8</v>
      </c>
      <c r="O3714" s="5">
        <v>2016</v>
      </c>
      <c r="P3714" s="5">
        <v>5</v>
      </c>
      <c r="Q3714" s="15">
        <v>0.23495009735743416</v>
      </c>
      <c r="R3714" s="15">
        <v>155.93202644656228</v>
      </c>
      <c r="S3714" s="6" t="s">
        <v>6</v>
      </c>
      <c r="T3714" s="7" t="s">
        <v>13</v>
      </c>
      <c r="U3714" s="15">
        <v>270.07004016689916</v>
      </c>
      <c r="V3714" s="15">
        <v>182.63168974560057</v>
      </c>
      <c r="W3714" s="15">
        <v>23.72995983310085</v>
      </c>
      <c r="X3714" s="6" t="s">
        <v>162</v>
      </c>
    </row>
    <row r="3715" spans="1:24" ht="28.8" x14ac:dyDescent="0.3">
      <c r="A3715" s="6" t="s">
        <v>2187</v>
      </c>
      <c r="B3715" s="6" t="s">
        <v>1231</v>
      </c>
      <c r="C3715" s="10">
        <v>50010797</v>
      </c>
      <c r="D3715" s="14" t="s">
        <v>3397</v>
      </c>
      <c r="E3715" s="14" t="s">
        <v>3863</v>
      </c>
      <c r="F3715" s="5">
        <v>18</v>
      </c>
      <c r="G3715" s="10">
        <v>60</v>
      </c>
      <c r="H3715" s="6" t="s">
        <v>167</v>
      </c>
      <c r="I3715" s="13"/>
      <c r="J3715" s="13"/>
      <c r="K3715" s="13"/>
      <c r="L3715" s="5">
        <v>359.8</v>
      </c>
      <c r="M3715" s="5">
        <v>100</v>
      </c>
      <c r="N3715" s="5">
        <v>359.8</v>
      </c>
      <c r="O3715" s="5">
        <v>2017</v>
      </c>
      <c r="P3715" s="5">
        <v>8</v>
      </c>
      <c r="Q3715" s="15">
        <v>0.23492465866372414</v>
      </c>
      <c r="R3715" s="15">
        <v>126.06791828793773</v>
      </c>
      <c r="S3715" s="6" t="s">
        <v>7</v>
      </c>
      <c r="T3715" s="7" t="s">
        <v>14</v>
      </c>
      <c r="U3715" s="15">
        <v>336.3075341336276</v>
      </c>
      <c r="V3715" s="15">
        <v>144.43580830934815</v>
      </c>
      <c r="W3715" s="15">
        <v>23.492465866372413</v>
      </c>
      <c r="X3715" s="6" t="s">
        <v>168</v>
      </c>
    </row>
    <row r="3716" spans="1:24" ht="28.8" x14ac:dyDescent="0.3">
      <c r="A3716" s="6" t="s">
        <v>25</v>
      </c>
      <c r="B3716" s="6" t="s">
        <v>2602</v>
      </c>
      <c r="C3716" s="13"/>
      <c r="D3716" s="14" t="s">
        <v>2603</v>
      </c>
      <c r="E3716" s="14" t="s">
        <v>2604</v>
      </c>
      <c r="F3716" s="5">
        <v>26</v>
      </c>
      <c r="G3716" s="10">
        <v>82</v>
      </c>
      <c r="H3716" s="6" t="s">
        <v>172</v>
      </c>
      <c r="I3716" s="8"/>
      <c r="J3716" s="8"/>
      <c r="K3716" s="8"/>
      <c r="L3716" s="5">
        <v>503.2</v>
      </c>
      <c r="M3716" s="5">
        <v>109</v>
      </c>
      <c r="N3716" s="5">
        <v>503.2</v>
      </c>
      <c r="O3716" s="5">
        <v>1981</v>
      </c>
      <c r="P3716" s="5">
        <v>5</v>
      </c>
      <c r="Q3716" s="15">
        <v>0.23479974505613288</v>
      </c>
      <c r="R3716" s="15">
        <v>98.254309081875988</v>
      </c>
      <c r="S3716" s="6" t="s">
        <v>6</v>
      </c>
      <c r="T3716" s="7" t="s">
        <v>13</v>
      </c>
      <c r="U3716" s="15">
        <v>477.6068277888815</v>
      </c>
      <c r="V3716" s="15">
        <v>109.84436542142355</v>
      </c>
      <c r="W3716" s="15">
        <v>25.593172211118485</v>
      </c>
      <c r="X3716" s="6" t="s">
        <v>162</v>
      </c>
    </row>
    <row r="3717" spans="1:24" ht="28.8" x14ac:dyDescent="0.3">
      <c r="A3717" s="6" t="s">
        <v>200</v>
      </c>
      <c r="B3717" s="6" t="s">
        <v>3052</v>
      </c>
      <c r="C3717" s="10">
        <v>3964673</v>
      </c>
      <c r="D3717" s="14" t="s">
        <v>2405</v>
      </c>
      <c r="E3717" s="14" t="s">
        <v>2978</v>
      </c>
      <c r="F3717" s="5">
        <v>18</v>
      </c>
      <c r="G3717" s="10">
        <v>74</v>
      </c>
      <c r="H3717" s="6" t="s">
        <v>445</v>
      </c>
      <c r="I3717" s="8"/>
      <c r="J3717" s="8"/>
      <c r="K3717" s="8"/>
      <c r="L3717" s="5">
        <v>399.7</v>
      </c>
      <c r="M3717" s="5">
        <v>100</v>
      </c>
      <c r="N3717" s="5">
        <v>399.7</v>
      </c>
      <c r="O3717" s="5">
        <v>2016</v>
      </c>
      <c r="P3717" s="5">
        <v>8</v>
      </c>
      <c r="Q3717" s="15">
        <v>0.23469874393350551</v>
      </c>
      <c r="R3717" s="15">
        <v>113.48320490367776</v>
      </c>
      <c r="S3717" s="6" t="s">
        <v>7</v>
      </c>
      <c r="T3717" s="7" t="s">
        <v>14</v>
      </c>
      <c r="U3717" s="15">
        <v>376.23012560664944</v>
      </c>
      <c r="V3717" s="15">
        <v>128.7472721913006</v>
      </c>
      <c r="W3717" s="15">
        <v>23.469874393350551</v>
      </c>
      <c r="X3717" s="6" t="s">
        <v>168</v>
      </c>
    </row>
    <row r="3718" spans="1:24" ht="28.8" x14ac:dyDescent="0.3">
      <c r="A3718" s="6" t="s">
        <v>25</v>
      </c>
      <c r="B3718" s="6" t="s">
        <v>967</v>
      </c>
      <c r="C3718" s="8"/>
      <c r="D3718" s="14" t="s">
        <v>3864</v>
      </c>
      <c r="E3718" s="14" t="s">
        <v>577</v>
      </c>
      <c r="F3718" s="5">
        <v>21</v>
      </c>
      <c r="G3718" s="10">
        <v>68</v>
      </c>
      <c r="H3718" s="6" t="s">
        <v>161</v>
      </c>
      <c r="I3718" s="8"/>
      <c r="J3718" s="8"/>
      <c r="K3718" s="8"/>
      <c r="L3718" s="5">
        <v>313.8</v>
      </c>
      <c r="M3718" s="5">
        <v>112</v>
      </c>
      <c r="N3718" s="5">
        <v>313.8</v>
      </c>
      <c r="O3718" s="5">
        <v>1996</v>
      </c>
      <c r="P3718" s="5">
        <v>5</v>
      </c>
      <c r="Q3718" s="15">
        <v>0.23466803858898697</v>
      </c>
      <c r="R3718" s="15">
        <v>161.89402625876355</v>
      </c>
      <c r="S3718" s="6" t="s">
        <v>7</v>
      </c>
      <c r="T3718" s="7" t="s">
        <v>14</v>
      </c>
      <c r="U3718" s="15">
        <v>287.51717967803347</v>
      </c>
      <c r="V3718" s="15">
        <v>190.37216083155761</v>
      </c>
      <c r="W3718" s="15">
        <v>26.28282032196654</v>
      </c>
      <c r="X3718" s="6" t="s">
        <v>162</v>
      </c>
    </row>
    <row r="3719" spans="1:24" ht="28.8" x14ac:dyDescent="0.3">
      <c r="A3719" s="6" t="s">
        <v>25</v>
      </c>
      <c r="B3719" s="6" t="s">
        <v>296</v>
      </c>
      <c r="C3719" s="8"/>
      <c r="D3719" s="14" t="s">
        <v>3865</v>
      </c>
      <c r="E3719" s="14" t="s">
        <v>3866</v>
      </c>
      <c r="F3719" s="5">
        <v>30</v>
      </c>
      <c r="G3719" s="5">
        <v>83</v>
      </c>
      <c r="H3719" s="6" t="s">
        <v>172</v>
      </c>
      <c r="I3719" s="8"/>
      <c r="J3719" s="8"/>
      <c r="K3719" s="8"/>
      <c r="L3719" s="5">
        <v>395.9</v>
      </c>
      <c r="M3719" s="5">
        <v>131</v>
      </c>
      <c r="N3719" s="5">
        <v>395.9</v>
      </c>
      <c r="O3719" s="5">
        <v>1983</v>
      </c>
      <c r="P3719" s="5">
        <v>5</v>
      </c>
      <c r="Q3719" s="15">
        <v>0.23447309884437487</v>
      </c>
      <c r="R3719" s="15">
        <v>150.08992288456679</v>
      </c>
      <c r="S3719" s="6" t="s">
        <v>6</v>
      </c>
      <c r="T3719" s="6"/>
      <c r="U3719" s="15">
        <v>365.18402405138687</v>
      </c>
      <c r="V3719" s="15">
        <v>175.04356579463067</v>
      </c>
      <c r="W3719" s="15">
        <v>30.715975948613107</v>
      </c>
      <c r="X3719" s="6" t="s">
        <v>162</v>
      </c>
    </row>
    <row r="3720" spans="1:24" ht="28.8" x14ac:dyDescent="0.3">
      <c r="A3720" s="6" t="s">
        <v>251</v>
      </c>
      <c r="B3720" s="6" t="s">
        <v>381</v>
      </c>
      <c r="C3720" s="10">
        <v>3946498</v>
      </c>
      <c r="D3720" s="14" t="s">
        <v>2781</v>
      </c>
      <c r="E3720" s="14" t="s">
        <v>3867</v>
      </c>
      <c r="F3720" s="5">
        <v>22</v>
      </c>
      <c r="G3720" s="8"/>
      <c r="H3720" s="6" t="s">
        <v>167</v>
      </c>
      <c r="I3720" s="13"/>
      <c r="J3720" s="13"/>
      <c r="K3720" s="13"/>
      <c r="L3720" s="5">
        <v>350.9</v>
      </c>
      <c r="M3720" s="5">
        <v>100</v>
      </c>
      <c r="N3720" s="5">
        <v>350.9</v>
      </c>
      <c r="O3720" s="5">
        <v>2009</v>
      </c>
      <c r="P3720" s="5">
        <v>5</v>
      </c>
      <c r="Q3720" s="15">
        <v>0.23427462692488291</v>
      </c>
      <c r="R3720" s="15">
        <v>129.26542319749217</v>
      </c>
      <c r="S3720" s="6" t="s">
        <v>7</v>
      </c>
      <c r="T3720" s="7" t="s">
        <v>14</v>
      </c>
      <c r="U3720" s="15">
        <v>327.47253730751169</v>
      </c>
      <c r="V3720" s="15">
        <v>147.96247863252017</v>
      </c>
      <c r="W3720" s="15">
        <v>23.427462692488291</v>
      </c>
      <c r="X3720" s="6" t="s">
        <v>162</v>
      </c>
    </row>
    <row r="3721" spans="1:24" ht="28.8" x14ac:dyDescent="0.3">
      <c r="A3721" s="6" t="s">
        <v>178</v>
      </c>
      <c r="B3721" s="6" t="s">
        <v>1250</v>
      </c>
      <c r="C3721" s="8"/>
      <c r="D3721" s="14" t="s">
        <v>3868</v>
      </c>
      <c r="E3721" s="14" t="s">
        <v>3869</v>
      </c>
      <c r="F3721" s="5">
        <v>28</v>
      </c>
      <c r="G3721" s="13"/>
      <c r="H3721" s="6" t="s">
        <v>492</v>
      </c>
      <c r="I3721" s="8"/>
      <c r="J3721" s="8"/>
      <c r="K3721" s="8"/>
      <c r="L3721" s="5">
        <v>375.3</v>
      </c>
      <c r="M3721" s="5">
        <v>103</v>
      </c>
      <c r="N3721" s="5">
        <v>375.3</v>
      </c>
      <c r="O3721" s="5">
        <v>2004</v>
      </c>
      <c r="P3721" s="5">
        <v>8</v>
      </c>
      <c r="Q3721" s="15">
        <v>0.23403170728482792</v>
      </c>
      <c r="R3721" s="15">
        <v>124.48711460165201</v>
      </c>
      <c r="S3721" s="6" t="s">
        <v>6</v>
      </c>
      <c r="T3721" s="7" t="s">
        <v>13</v>
      </c>
      <c r="U3721" s="15">
        <v>351.19473414966274</v>
      </c>
      <c r="V3721" s="15">
        <v>142.20758168543634</v>
      </c>
      <c r="W3721" s="15">
        <v>24.105265850337275</v>
      </c>
      <c r="X3721" s="6" t="s">
        <v>162</v>
      </c>
    </row>
    <row r="3722" spans="1:24" x14ac:dyDescent="0.3">
      <c r="A3722" s="6" t="s">
        <v>25</v>
      </c>
      <c r="B3722" s="6" t="s">
        <v>179</v>
      </c>
      <c r="C3722" s="8"/>
      <c r="D3722" s="14" t="s">
        <v>994</v>
      </c>
      <c r="E3722" s="14" t="s">
        <v>995</v>
      </c>
      <c r="F3722" s="5">
        <v>28</v>
      </c>
      <c r="G3722" s="10">
        <v>85</v>
      </c>
      <c r="H3722" s="6" t="s">
        <v>172</v>
      </c>
      <c r="I3722" s="8"/>
      <c r="J3722" s="8"/>
      <c r="K3722" s="8"/>
      <c r="L3722" s="5">
        <v>315</v>
      </c>
      <c r="M3722" s="5">
        <v>100</v>
      </c>
      <c r="N3722" s="5">
        <v>315</v>
      </c>
      <c r="O3722" s="5">
        <v>1992</v>
      </c>
      <c r="P3722" s="5">
        <v>6</v>
      </c>
      <c r="Q3722" s="15">
        <v>0.23379130520765046</v>
      </c>
      <c r="R3722" s="15">
        <v>143.99757777777776</v>
      </c>
      <c r="S3722" s="6" t="s">
        <v>6</v>
      </c>
      <c r="T3722" s="7" t="s">
        <v>13</v>
      </c>
      <c r="U3722" s="15">
        <v>291.62086947923495</v>
      </c>
      <c r="V3722" s="15">
        <v>167.13214096430542</v>
      </c>
      <c r="W3722" s="15">
        <v>23.379130520765045</v>
      </c>
      <c r="X3722" s="6" t="s">
        <v>162</v>
      </c>
    </row>
    <row r="3723" spans="1:24" ht="28.8" x14ac:dyDescent="0.3">
      <c r="A3723" s="6" t="s">
        <v>251</v>
      </c>
      <c r="B3723" s="6" t="s">
        <v>233</v>
      </c>
      <c r="C3723" s="10">
        <v>3353446</v>
      </c>
      <c r="D3723" s="14" t="s">
        <v>3870</v>
      </c>
      <c r="E3723" s="14" t="s">
        <v>3418</v>
      </c>
      <c r="F3723" s="5">
        <v>26</v>
      </c>
      <c r="G3723" s="13"/>
      <c r="H3723" s="6" t="s">
        <v>167</v>
      </c>
      <c r="I3723" s="13"/>
      <c r="J3723" s="13"/>
      <c r="K3723" s="13"/>
      <c r="L3723" s="5">
        <v>343.5</v>
      </c>
      <c r="M3723" s="5">
        <v>103</v>
      </c>
      <c r="N3723" s="5">
        <v>343.5</v>
      </c>
      <c r="O3723" s="5">
        <v>2010</v>
      </c>
      <c r="P3723" s="5">
        <v>6</v>
      </c>
      <c r="Q3723" s="15">
        <v>0.2337037459242636</v>
      </c>
      <c r="R3723" s="15">
        <v>136.01168590975254</v>
      </c>
      <c r="S3723" s="6" t="s">
        <v>6</v>
      </c>
      <c r="T3723" s="7" t="s">
        <v>13</v>
      </c>
      <c r="U3723" s="15">
        <v>319.42851416980085</v>
      </c>
      <c r="V3723" s="15">
        <v>156.71620554218345</v>
      </c>
      <c r="W3723" s="15">
        <v>24.071485830199151</v>
      </c>
      <c r="X3723" s="6" t="s">
        <v>162</v>
      </c>
    </row>
    <row r="3724" spans="1:24" ht="28.8" x14ac:dyDescent="0.3">
      <c r="A3724" s="6" t="s">
        <v>200</v>
      </c>
      <c r="B3724" s="6" t="s">
        <v>230</v>
      </c>
      <c r="C3724" s="8"/>
      <c r="D3724" s="14" t="s">
        <v>2294</v>
      </c>
      <c r="E3724" s="14" t="s">
        <v>262</v>
      </c>
      <c r="F3724" s="5">
        <v>22</v>
      </c>
      <c r="G3724" s="10">
        <v>100</v>
      </c>
      <c r="H3724" s="6" t="s">
        <v>161</v>
      </c>
      <c r="I3724" s="8"/>
      <c r="J3724" s="8"/>
      <c r="K3724" s="8"/>
      <c r="L3724" s="5">
        <v>377</v>
      </c>
      <c r="M3724" s="5">
        <v>100</v>
      </c>
      <c r="N3724" s="5">
        <v>377</v>
      </c>
      <c r="O3724" s="5">
        <v>2008</v>
      </c>
      <c r="P3724" s="5">
        <v>6</v>
      </c>
      <c r="Q3724" s="15">
        <v>0.23368487549266434</v>
      </c>
      <c r="R3724" s="15">
        <v>120.31627851458884</v>
      </c>
      <c r="S3724" s="6" t="s">
        <v>7</v>
      </c>
      <c r="T3724" s="7" t="s">
        <v>14</v>
      </c>
      <c r="U3724" s="15">
        <v>353.63151245073357</v>
      </c>
      <c r="V3724" s="15">
        <v>136.99656401084599</v>
      </c>
      <c r="W3724" s="15">
        <v>23.368487549266433</v>
      </c>
      <c r="X3724" s="6" t="s">
        <v>162</v>
      </c>
    </row>
    <row r="3725" spans="1:24" ht="28.8" x14ac:dyDescent="0.3">
      <c r="A3725" s="6" t="s">
        <v>25</v>
      </c>
      <c r="B3725" s="6" t="s">
        <v>258</v>
      </c>
      <c r="C3725" s="8"/>
      <c r="D3725" s="14" t="s">
        <v>2347</v>
      </c>
      <c r="E3725" s="14" t="s">
        <v>2348</v>
      </c>
      <c r="F3725" s="5">
        <v>21</v>
      </c>
      <c r="G3725" s="11"/>
      <c r="H3725" s="6" t="s">
        <v>161</v>
      </c>
      <c r="I3725" s="10">
        <v>331.7</v>
      </c>
      <c r="J3725" s="8"/>
      <c r="K3725" s="8"/>
      <c r="L3725" s="11"/>
      <c r="M3725" s="5">
        <v>104</v>
      </c>
      <c r="N3725" s="5">
        <v>331.7</v>
      </c>
      <c r="O3725" s="5">
        <v>1992</v>
      </c>
      <c r="P3725" s="5">
        <v>4</v>
      </c>
      <c r="Q3725" s="15">
        <v>0.23351855250473691</v>
      </c>
      <c r="R3725" s="15">
        <v>142.21768610189929</v>
      </c>
      <c r="S3725" s="6" t="s">
        <v>7</v>
      </c>
      <c r="T3725" s="7" t="s">
        <v>14</v>
      </c>
      <c r="U3725" s="15">
        <v>307.41407053950735</v>
      </c>
      <c r="V3725" s="15">
        <v>164.81966684922301</v>
      </c>
      <c r="W3725" s="15">
        <v>24.285929460492639</v>
      </c>
      <c r="X3725" s="6" t="s">
        <v>162</v>
      </c>
    </row>
    <row r="3726" spans="1:24" ht="28.8" x14ac:dyDescent="0.3">
      <c r="A3726" s="6" t="s">
        <v>25</v>
      </c>
      <c r="B3726" s="6" t="s">
        <v>505</v>
      </c>
      <c r="C3726" s="8"/>
      <c r="D3726" s="14" t="s">
        <v>195</v>
      </c>
      <c r="E3726" s="14" t="s">
        <v>196</v>
      </c>
      <c r="F3726" s="5">
        <v>19</v>
      </c>
      <c r="G3726" s="11"/>
      <c r="H3726" s="6" t="s">
        <v>190</v>
      </c>
      <c r="I3726" s="8"/>
      <c r="J3726" s="8"/>
      <c r="K3726" s="8"/>
      <c r="L3726" s="5">
        <v>666</v>
      </c>
      <c r="M3726" s="5">
        <v>110</v>
      </c>
      <c r="N3726" s="5">
        <v>666</v>
      </c>
      <c r="O3726" s="5">
        <v>1994</v>
      </c>
      <c r="P3726" s="5">
        <v>4</v>
      </c>
      <c r="Q3726" s="15">
        <v>0.23350289132402044</v>
      </c>
      <c r="R3726" s="15">
        <v>74.917658708708714</v>
      </c>
      <c r="S3726" s="6" t="s">
        <v>7</v>
      </c>
      <c r="T3726" s="7" t="s">
        <v>14</v>
      </c>
      <c r="U3726" s="15">
        <v>640.31468195435775</v>
      </c>
      <c r="V3726" s="15">
        <v>82.035094733062309</v>
      </c>
      <c r="W3726" s="15">
        <v>25.685318045642248</v>
      </c>
      <c r="X3726" s="6" t="s">
        <v>162</v>
      </c>
    </row>
    <row r="3727" spans="1:24" ht="28.8" x14ac:dyDescent="0.3">
      <c r="A3727" s="6" t="s">
        <v>25</v>
      </c>
      <c r="B3727" s="6" t="s">
        <v>1318</v>
      </c>
      <c r="C3727" s="13"/>
      <c r="D3727" s="14" t="s">
        <v>3871</v>
      </c>
      <c r="E3727" s="14" t="s">
        <v>1803</v>
      </c>
      <c r="F3727" s="5">
        <v>24</v>
      </c>
      <c r="G3727" s="11"/>
      <c r="H3727" s="6" t="s">
        <v>194</v>
      </c>
      <c r="I3727" s="8"/>
      <c r="J3727" s="8"/>
      <c r="K3727" s="8"/>
      <c r="L3727" s="5">
        <v>582</v>
      </c>
      <c r="M3727" s="5">
        <v>102</v>
      </c>
      <c r="N3727" s="5">
        <v>582</v>
      </c>
      <c r="O3727" s="5">
        <v>1990</v>
      </c>
      <c r="P3727" s="5">
        <v>7</v>
      </c>
      <c r="Q3727" s="15">
        <v>0.23336795106790226</v>
      </c>
      <c r="R3727" s="15">
        <v>79.495570000000001</v>
      </c>
      <c r="S3727" s="6" t="s">
        <v>6</v>
      </c>
      <c r="T3727" s="7" t="s">
        <v>13</v>
      </c>
      <c r="U3727" s="15">
        <v>558.19646899107397</v>
      </c>
      <c r="V3727" s="15">
        <v>87.518928731181106</v>
      </c>
      <c r="W3727" s="15">
        <v>23.803531008926029</v>
      </c>
      <c r="X3727" s="6" t="s">
        <v>162</v>
      </c>
    </row>
    <row r="3728" spans="1:24" ht="28.8" x14ac:dyDescent="0.3">
      <c r="A3728" s="6" t="s">
        <v>25</v>
      </c>
      <c r="B3728" s="6" t="s">
        <v>1283</v>
      </c>
      <c r="C3728" s="13"/>
      <c r="D3728" s="14" t="s">
        <v>531</v>
      </c>
      <c r="E3728" s="14" t="s">
        <v>978</v>
      </c>
      <c r="F3728" s="5">
        <v>30</v>
      </c>
      <c r="G3728" s="5">
        <v>85</v>
      </c>
      <c r="H3728" s="6" t="s">
        <v>172</v>
      </c>
      <c r="I3728" s="10">
        <v>171.90000000000003</v>
      </c>
      <c r="J3728" s="10">
        <v>108.20000000000002</v>
      </c>
      <c r="K3728" s="10">
        <v>128.80000000000001</v>
      </c>
      <c r="L3728" s="11"/>
      <c r="M3728" s="5">
        <v>100</v>
      </c>
      <c r="N3728" s="5">
        <v>408.90000000000003</v>
      </c>
      <c r="O3728" s="5">
        <v>1993</v>
      </c>
      <c r="P3728" s="5">
        <v>4</v>
      </c>
      <c r="Q3728" s="15">
        <v>0.23334304939044728</v>
      </c>
      <c r="R3728" s="15">
        <v>110.92990217657129</v>
      </c>
      <c r="S3728" s="6" t="s">
        <v>6</v>
      </c>
      <c r="T3728" s="6"/>
      <c r="U3728" s="15">
        <v>385.56569506095531</v>
      </c>
      <c r="V3728" s="15">
        <v>125.53662413617552</v>
      </c>
      <c r="W3728" s="15">
        <v>23.334304939044728</v>
      </c>
      <c r="X3728" s="6" t="s">
        <v>162</v>
      </c>
    </row>
    <row r="3729" spans="1:24" ht="28.8" x14ac:dyDescent="0.3">
      <c r="A3729" s="6" t="s">
        <v>25</v>
      </c>
      <c r="B3729" s="6" t="s">
        <v>454</v>
      </c>
      <c r="C3729" s="8"/>
      <c r="D3729" s="14" t="s">
        <v>2665</v>
      </c>
      <c r="E3729" s="14" t="s">
        <v>929</v>
      </c>
      <c r="F3729" s="5">
        <v>22</v>
      </c>
      <c r="G3729" s="11"/>
      <c r="H3729" s="6" t="s">
        <v>194</v>
      </c>
      <c r="I3729" s="8"/>
      <c r="J3729" s="8"/>
      <c r="K3729" s="8"/>
      <c r="L3729" s="5">
        <v>470.7</v>
      </c>
      <c r="M3729" s="5">
        <v>164</v>
      </c>
      <c r="N3729" s="5">
        <v>470.7</v>
      </c>
      <c r="O3729" s="5">
        <v>1992</v>
      </c>
      <c r="P3729" s="5">
        <v>5</v>
      </c>
      <c r="Q3729" s="15">
        <v>0.23327029675025435</v>
      </c>
      <c r="R3729" s="15">
        <v>158.03940658593584</v>
      </c>
      <c r="S3729" s="6" t="s">
        <v>7</v>
      </c>
      <c r="T3729" s="7" t="s">
        <v>14</v>
      </c>
      <c r="U3729" s="15">
        <v>432.44367133295827</v>
      </c>
      <c r="V3729" s="15">
        <v>185.39665174819493</v>
      </c>
      <c r="W3729" s="15">
        <v>38.256328667041714</v>
      </c>
      <c r="X3729" s="6" t="s">
        <v>162</v>
      </c>
    </row>
    <row r="3730" spans="1:24" ht="28.8" x14ac:dyDescent="0.3">
      <c r="A3730" s="6" t="s">
        <v>25</v>
      </c>
      <c r="B3730" s="6" t="s">
        <v>1955</v>
      </c>
      <c r="C3730" s="8"/>
      <c r="D3730" s="14" t="s">
        <v>2318</v>
      </c>
      <c r="E3730" s="14" t="s">
        <v>3872</v>
      </c>
      <c r="F3730" s="5">
        <v>26</v>
      </c>
      <c r="G3730" s="11"/>
      <c r="H3730" s="6" t="s">
        <v>194</v>
      </c>
      <c r="I3730" s="8"/>
      <c r="J3730" s="8"/>
      <c r="K3730" s="8"/>
      <c r="L3730" s="5">
        <v>300.5</v>
      </c>
      <c r="M3730" s="5">
        <v>100</v>
      </c>
      <c r="N3730" s="5">
        <v>300.5</v>
      </c>
      <c r="O3730" s="5">
        <v>1991</v>
      </c>
      <c r="P3730" s="5">
        <v>7</v>
      </c>
      <c r="Q3730" s="15">
        <v>0.23308578534596619</v>
      </c>
      <c r="R3730" s="15">
        <v>150.94588019966722</v>
      </c>
      <c r="S3730" s="6" t="s">
        <v>6</v>
      </c>
      <c r="T3730" s="7" t="s">
        <v>13</v>
      </c>
      <c r="U3730" s="15">
        <v>277.19142146540338</v>
      </c>
      <c r="V3730" s="15">
        <v>176.18063164162118</v>
      </c>
      <c r="W3730" s="15">
        <v>23.30857853459662</v>
      </c>
      <c r="X3730" s="6" t="s">
        <v>162</v>
      </c>
    </row>
    <row r="3731" spans="1:24" ht="28.8" x14ac:dyDescent="0.3">
      <c r="A3731" s="6" t="s">
        <v>3873</v>
      </c>
      <c r="B3731" s="6" t="s">
        <v>1613</v>
      </c>
      <c r="C3731" s="10">
        <v>3373049</v>
      </c>
      <c r="D3731" s="14" t="s">
        <v>3874</v>
      </c>
      <c r="E3731" s="14" t="s">
        <v>3324</v>
      </c>
      <c r="F3731" s="5">
        <v>21</v>
      </c>
      <c r="G3731" s="5">
        <v>75</v>
      </c>
      <c r="H3731" s="6" t="s">
        <v>204</v>
      </c>
      <c r="I3731" s="8"/>
      <c r="J3731" s="8"/>
      <c r="K3731" s="8"/>
      <c r="L3731" s="5">
        <v>303.5</v>
      </c>
      <c r="M3731" s="5">
        <v>100</v>
      </c>
      <c r="N3731" s="5">
        <v>303.5</v>
      </c>
      <c r="O3731" s="5">
        <v>2018</v>
      </c>
      <c r="P3731" s="5">
        <v>7</v>
      </c>
      <c r="Q3731" s="15">
        <v>0.23305616208164792</v>
      </c>
      <c r="R3731" s="15">
        <v>149.45382866556835</v>
      </c>
      <c r="S3731" s="6" t="s">
        <v>7</v>
      </c>
      <c r="T3731" s="7" t="s">
        <v>14</v>
      </c>
      <c r="U3731" s="15">
        <v>280.19438379183521</v>
      </c>
      <c r="V3731" s="15">
        <v>174.34677654968675</v>
      </c>
      <c r="W3731" s="15">
        <v>23.305616208164793</v>
      </c>
      <c r="X3731" s="6" t="s">
        <v>168</v>
      </c>
    </row>
    <row r="3732" spans="1:24" ht="28.8" x14ac:dyDescent="0.3">
      <c r="A3732" s="6" t="s">
        <v>25</v>
      </c>
      <c r="B3732" s="6" t="s">
        <v>315</v>
      </c>
      <c r="C3732" s="13"/>
      <c r="D3732" s="14" t="s">
        <v>1549</v>
      </c>
      <c r="E3732" s="14" t="s">
        <v>1550</v>
      </c>
      <c r="F3732" s="5">
        <v>19</v>
      </c>
      <c r="G3732" s="13"/>
      <c r="H3732" s="6" t="s">
        <v>190</v>
      </c>
      <c r="I3732" s="8"/>
      <c r="J3732" s="8"/>
      <c r="K3732" s="8"/>
      <c r="L3732" s="5">
        <v>507.6</v>
      </c>
      <c r="M3732" s="5">
        <v>116</v>
      </c>
      <c r="N3732" s="5">
        <v>507.6</v>
      </c>
      <c r="O3732" s="5">
        <v>1994</v>
      </c>
      <c r="P3732" s="5">
        <v>10</v>
      </c>
      <c r="Q3732" s="15">
        <v>0.23291682087424961</v>
      </c>
      <c r="R3732" s="15">
        <v>103.65783081166272</v>
      </c>
      <c r="S3732" s="6" t="s">
        <v>7</v>
      </c>
      <c r="T3732" s="7" t="s">
        <v>14</v>
      </c>
      <c r="U3732" s="15">
        <v>480.58164877858707</v>
      </c>
      <c r="V3732" s="15">
        <v>116.51070864874271</v>
      </c>
      <c r="W3732" s="15">
        <v>27.018351221412956</v>
      </c>
      <c r="X3732" s="6" t="s">
        <v>162</v>
      </c>
    </row>
    <row r="3733" spans="1:24" ht="28.8" x14ac:dyDescent="0.3">
      <c r="A3733" s="6" t="s">
        <v>25</v>
      </c>
      <c r="B3733" s="6" t="s">
        <v>315</v>
      </c>
      <c r="C3733" s="13"/>
      <c r="D3733" s="14" t="s">
        <v>1549</v>
      </c>
      <c r="E3733" s="14" t="s">
        <v>1550</v>
      </c>
      <c r="F3733" s="5">
        <v>19</v>
      </c>
      <c r="G3733" s="10">
        <v>70</v>
      </c>
      <c r="H3733" s="6" t="s">
        <v>190</v>
      </c>
      <c r="I3733" s="8"/>
      <c r="J3733" s="8"/>
      <c r="K3733" s="8"/>
      <c r="L3733" s="5">
        <v>507.6</v>
      </c>
      <c r="M3733" s="5">
        <v>116</v>
      </c>
      <c r="N3733" s="5">
        <v>507.6</v>
      </c>
      <c r="O3733" s="5">
        <v>1994</v>
      </c>
      <c r="P3733" s="5">
        <v>10</v>
      </c>
      <c r="Q3733" s="15">
        <v>0.23291682087424961</v>
      </c>
      <c r="R3733" s="15">
        <v>103.65783081166272</v>
      </c>
      <c r="S3733" s="6" t="s">
        <v>7</v>
      </c>
      <c r="T3733" s="7" t="s">
        <v>14</v>
      </c>
      <c r="U3733" s="15">
        <v>480.58164877858707</v>
      </c>
      <c r="V3733" s="15">
        <v>116.51070864874271</v>
      </c>
      <c r="W3733" s="15">
        <v>27.018351221412956</v>
      </c>
      <c r="X3733" s="6" t="s">
        <v>162</v>
      </c>
    </row>
    <row r="3734" spans="1:24" ht="28.8" x14ac:dyDescent="0.3">
      <c r="A3734" s="6" t="s">
        <v>217</v>
      </c>
      <c r="B3734" s="6" t="s">
        <v>2002</v>
      </c>
      <c r="C3734" s="10">
        <v>3373048</v>
      </c>
      <c r="D3734" s="14" t="s">
        <v>3583</v>
      </c>
      <c r="E3734" s="14" t="s">
        <v>3874</v>
      </c>
      <c r="F3734" s="5">
        <v>18</v>
      </c>
      <c r="G3734" s="10">
        <v>50</v>
      </c>
      <c r="H3734" s="6" t="s">
        <v>204</v>
      </c>
      <c r="I3734" s="8"/>
      <c r="J3734" s="8"/>
      <c r="K3734" s="8"/>
      <c r="L3734" s="5">
        <v>293.60000000000002</v>
      </c>
      <c r="M3734" s="5">
        <v>100</v>
      </c>
      <c r="N3734" s="5">
        <v>293.60000000000002</v>
      </c>
      <c r="O3734" s="5">
        <v>2018</v>
      </c>
      <c r="P3734" s="5">
        <v>7</v>
      </c>
      <c r="Q3734" s="15">
        <v>0.23276974392640681</v>
      </c>
      <c r="R3734" s="15">
        <v>154.49331403269753</v>
      </c>
      <c r="S3734" s="6" t="s">
        <v>7</v>
      </c>
      <c r="T3734" s="7" t="s">
        <v>14</v>
      </c>
      <c r="U3734" s="15">
        <v>270.32302560735934</v>
      </c>
      <c r="V3734" s="15">
        <v>180.90209045348269</v>
      </c>
      <c r="W3734" s="15">
        <v>23.276974392640682</v>
      </c>
      <c r="X3734" s="6" t="s">
        <v>168</v>
      </c>
    </row>
    <row r="3735" spans="1:24" ht="28.8" x14ac:dyDescent="0.3">
      <c r="A3735" s="6" t="s">
        <v>251</v>
      </c>
      <c r="B3735" s="6" t="s">
        <v>666</v>
      </c>
      <c r="C3735" s="10">
        <v>3350718</v>
      </c>
      <c r="D3735" s="14" t="s">
        <v>3875</v>
      </c>
      <c r="E3735" s="14" t="s">
        <v>2220</v>
      </c>
      <c r="F3735" s="5">
        <v>24</v>
      </c>
      <c r="G3735" s="11"/>
      <c r="H3735" s="6" t="s">
        <v>167</v>
      </c>
      <c r="I3735" s="13"/>
      <c r="J3735" s="13"/>
      <c r="K3735" s="13"/>
      <c r="L3735" s="5">
        <v>940.3</v>
      </c>
      <c r="M3735" s="5">
        <v>200</v>
      </c>
      <c r="N3735" s="5">
        <v>940.3</v>
      </c>
      <c r="O3735" s="5">
        <v>2009</v>
      </c>
      <c r="P3735" s="5">
        <v>7</v>
      </c>
      <c r="Q3735" s="15">
        <v>0.23276440317140384</v>
      </c>
      <c r="R3735" s="15">
        <v>96.478223971073064</v>
      </c>
      <c r="S3735" s="6" t="s">
        <v>6</v>
      </c>
      <c r="T3735" s="7" t="s">
        <v>13</v>
      </c>
      <c r="U3735" s="15">
        <v>893.74711936571919</v>
      </c>
      <c r="V3735" s="15">
        <v>107.66497364683339</v>
      </c>
      <c r="W3735" s="15">
        <v>46.552880634280768</v>
      </c>
      <c r="X3735" s="6" t="s">
        <v>162</v>
      </c>
    </row>
    <row r="3736" spans="1:24" ht="28.8" x14ac:dyDescent="0.3">
      <c r="A3736" s="6" t="s">
        <v>25</v>
      </c>
      <c r="B3736" s="6" t="s">
        <v>296</v>
      </c>
      <c r="C3736" s="8"/>
      <c r="D3736" s="14" t="s">
        <v>3684</v>
      </c>
      <c r="E3736" s="14" t="s">
        <v>3685</v>
      </c>
      <c r="F3736" s="5">
        <v>30</v>
      </c>
      <c r="G3736" s="10">
        <v>90</v>
      </c>
      <c r="H3736" s="6" t="s">
        <v>172</v>
      </c>
      <c r="I3736" s="8"/>
      <c r="J3736" s="8"/>
      <c r="K3736" s="8"/>
      <c r="L3736" s="5">
        <v>383.1</v>
      </c>
      <c r="M3736" s="5">
        <v>130</v>
      </c>
      <c r="N3736" s="5">
        <v>383.1</v>
      </c>
      <c r="O3736" s="5">
        <v>1983</v>
      </c>
      <c r="P3736" s="5">
        <v>6</v>
      </c>
      <c r="Q3736" s="15">
        <v>0.23271925143012551</v>
      </c>
      <c r="R3736" s="15">
        <v>153.92066849386583</v>
      </c>
      <c r="S3736" s="6" t="s">
        <v>6</v>
      </c>
      <c r="T3736" s="6"/>
      <c r="U3736" s="15">
        <v>352.84649731408371</v>
      </c>
      <c r="V3736" s="15">
        <v>179.7482621845555</v>
      </c>
      <c r="W3736" s="15">
        <v>30.253502685916317</v>
      </c>
      <c r="X3736" s="6" t="s">
        <v>162</v>
      </c>
    </row>
    <row r="3737" spans="1:24" x14ac:dyDescent="0.3">
      <c r="A3737" s="6" t="s">
        <v>25</v>
      </c>
      <c r="B3737" s="6" t="s">
        <v>3876</v>
      </c>
      <c r="C3737" s="8"/>
      <c r="D3737" s="14" t="s">
        <v>3877</v>
      </c>
      <c r="E3737" s="14" t="s">
        <v>3878</v>
      </c>
      <c r="F3737" s="5">
        <v>32</v>
      </c>
      <c r="G3737" s="5">
        <v>85</v>
      </c>
      <c r="H3737" s="6" t="s">
        <v>172</v>
      </c>
      <c r="I3737" s="8"/>
      <c r="J3737" s="8"/>
      <c r="K3737" s="8"/>
      <c r="L3737" s="5">
        <v>293.2</v>
      </c>
      <c r="M3737" s="5">
        <v>139</v>
      </c>
      <c r="N3737" s="5">
        <v>293.2</v>
      </c>
      <c r="O3737" s="5">
        <v>1982</v>
      </c>
      <c r="P3737" s="5">
        <v>6</v>
      </c>
      <c r="Q3737" s="15">
        <v>0.23267471545277896</v>
      </c>
      <c r="R3737" s="15">
        <v>215.0386747271487</v>
      </c>
      <c r="S3737" s="6" t="s">
        <v>6</v>
      </c>
      <c r="T3737" s="6"/>
      <c r="U3737" s="15">
        <v>260.85821455206371</v>
      </c>
      <c r="V3737" s="15">
        <v>262.67091567088698</v>
      </c>
      <c r="W3737" s="15">
        <v>32.341785447936275</v>
      </c>
      <c r="X3737" s="6" t="s">
        <v>162</v>
      </c>
    </row>
    <row r="3738" spans="1:24" ht="28.8" x14ac:dyDescent="0.3">
      <c r="A3738" s="6" t="s">
        <v>25</v>
      </c>
      <c r="B3738" s="6" t="s">
        <v>794</v>
      </c>
      <c r="C3738" s="13"/>
      <c r="D3738" s="14" t="s">
        <v>3879</v>
      </c>
      <c r="E3738" s="14" t="s">
        <v>3880</v>
      </c>
      <c r="F3738" s="5">
        <v>26</v>
      </c>
      <c r="G3738" s="5">
        <v>89</v>
      </c>
      <c r="H3738" s="6" t="s">
        <v>194</v>
      </c>
      <c r="I3738" s="8"/>
      <c r="J3738" s="8"/>
      <c r="K3738" s="8"/>
      <c r="L3738" s="5">
        <v>539.75</v>
      </c>
      <c r="M3738" s="5">
        <v>125</v>
      </c>
      <c r="N3738" s="5">
        <v>539.75</v>
      </c>
      <c r="O3738" s="5">
        <v>1985</v>
      </c>
      <c r="P3738" s="5">
        <v>5</v>
      </c>
      <c r="Q3738" s="15">
        <v>0.23251689893402136</v>
      </c>
      <c r="R3738" s="15">
        <v>105.04686660490968</v>
      </c>
      <c r="S3738" s="6" t="s">
        <v>6</v>
      </c>
      <c r="T3738" s="7" t="s">
        <v>13</v>
      </c>
      <c r="U3738" s="15">
        <v>510.68538763324733</v>
      </c>
      <c r="V3738" s="15">
        <v>118.08975689086198</v>
      </c>
      <c r="W3738" s="15">
        <v>29.064612366752669</v>
      </c>
      <c r="X3738" s="6" t="s">
        <v>162</v>
      </c>
    </row>
    <row r="3739" spans="1:24" ht="28.8" x14ac:dyDescent="0.3">
      <c r="A3739" s="6" t="s">
        <v>200</v>
      </c>
      <c r="B3739" s="6" t="s">
        <v>1072</v>
      </c>
      <c r="C3739" s="8"/>
      <c r="D3739" s="14" t="s">
        <v>3524</v>
      </c>
      <c r="E3739" s="14" t="s">
        <v>2337</v>
      </c>
      <c r="F3739" s="5">
        <v>24</v>
      </c>
      <c r="G3739" s="5">
        <v>82</v>
      </c>
      <c r="H3739" s="6" t="s">
        <v>161</v>
      </c>
      <c r="I3739" s="10">
        <v>173.7</v>
      </c>
      <c r="J3739" s="10">
        <v>19</v>
      </c>
      <c r="K3739" s="10">
        <v>155.29999999999998</v>
      </c>
      <c r="L3739" s="11"/>
      <c r="M3739" s="5">
        <v>99</v>
      </c>
      <c r="N3739" s="5">
        <v>348</v>
      </c>
      <c r="O3739" s="5">
        <v>2005</v>
      </c>
      <c r="P3739" s="5">
        <v>9</v>
      </c>
      <c r="Q3739" s="15">
        <v>0.23247291501306308</v>
      </c>
      <c r="R3739" s="15">
        <v>129.03920870689655</v>
      </c>
      <c r="S3739" s="6" t="s">
        <v>6</v>
      </c>
      <c r="T3739" s="7" t="s">
        <v>13</v>
      </c>
      <c r="U3739" s="15">
        <v>324.98518141370675</v>
      </c>
      <c r="V3739" s="15">
        <v>148.09543293584872</v>
      </c>
      <c r="W3739" s="15">
        <v>23.014818586293245</v>
      </c>
      <c r="X3739" s="6" t="s">
        <v>162</v>
      </c>
    </row>
    <row r="3740" spans="1:24" ht="43.2" x14ac:dyDescent="0.3">
      <c r="A3740" s="6" t="s">
        <v>251</v>
      </c>
      <c r="B3740" s="6" t="s">
        <v>450</v>
      </c>
      <c r="C3740" s="10">
        <v>3936300</v>
      </c>
      <c r="D3740" s="14" t="s">
        <v>1505</v>
      </c>
      <c r="E3740" s="14" t="s">
        <v>3055</v>
      </c>
      <c r="F3740" s="5">
        <v>26</v>
      </c>
      <c r="G3740" s="11"/>
      <c r="H3740" s="6" t="s">
        <v>167</v>
      </c>
      <c r="I3740" s="8"/>
      <c r="J3740" s="8"/>
      <c r="K3740" s="8"/>
      <c r="L3740" s="5">
        <v>404.9</v>
      </c>
      <c r="M3740" s="5">
        <v>100</v>
      </c>
      <c r="N3740" s="5">
        <v>404.9</v>
      </c>
      <c r="O3740" s="5">
        <v>2004</v>
      </c>
      <c r="P3740" s="5">
        <v>6</v>
      </c>
      <c r="Q3740" s="15">
        <v>0.23239133710724957</v>
      </c>
      <c r="R3740" s="15">
        <v>112.02577673499628</v>
      </c>
      <c r="S3740" s="6" t="s">
        <v>6</v>
      </c>
      <c r="T3740" s="7" t="s">
        <v>13</v>
      </c>
      <c r="U3740" s="15">
        <v>381.66086628927502</v>
      </c>
      <c r="V3740" s="15">
        <v>126.87785254174922</v>
      </c>
      <c r="W3740" s="15">
        <v>23.239133710724957</v>
      </c>
      <c r="X3740" s="6" t="s">
        <v>162</v>
      </c>
    </row>
    <row r="3741" spans="1:24" ht="28.8" x14ac:dyDescent="0.3">
      <c r="A3741" s="6" t="s">
        <v>217</v>
      </c>
      <c r="B3741" s="6" t="s">
        <v>2285</v>
      </c>
      <c r="C3741" s="10">
        <v>3373024</v>
      </c>
      <c r="D3741" s="14" t="s">
        <v>2829</v>
      </c>
      <c r="E3741" s="14" t="s">
        <v>3881</v>
      </c>
      <c r="F3741" s="5">
        <v>22</v>
      </c>
      <c r="G3741" s="5">
        <v>98</v>
      </c>
      <c r="H3741" s="6" t="s">
        <v>204</v>
      </c>
      <c r="I3741" s="8"/>
      <c r="J3741" s="8"/>
      <c r="K3741" s="8"/>
      <c r="L3741" s="5">
        <v>297.39999999999998</v>
      </c>
      <c r="M3741" s="5">
        <v>100</v>
      </c>
      <c r="N3741" s="5">
        <v>297.39999999999998</v>
      </c>
      <c r="O3741" s="5">
        <v>2018</v>
      </c>
      <c r="P3741" s="5">
        <v>6</v>
      </c>
      <c r="Q3741" s="15">
        <v>0.23235525062192777</v>
      </c>
      <c r="R3741" s="15">
        <v>152.5192905178211</v>
      </c>
      <c r="S3741" s="6" t="s">
        <v>7</v>
      </c>
      <c r="T3741" s="7" t="s">
        <v>14</v>
      </c>
      <c r="U3741" s="15">
        <v>274.1644749378072</v>
      </c>
      <c r="V3741" s="15">
        <v>178.22494559958511</v>
      </c>
      <c r="W3741" s="15">
        <v>23.235525062192778</v>
      </c>
      <c r="X3741" s="6" t="s">
        <v>168</v>
      </c>
    </row>
    <row r="3742" spans="1:24" ht="28.8" x14ac:dyDescent="0.3">
      <c r="A3742" s="6" t="s">
        <v>25</v>
      </c>
      <c r="B3742" s="6" t="s">
        <v>447</v>
      </c>
      <c r="C3742" s="8"/>
      <c r="D3742" s="14" t="s">
        <v>3882</v>
      </c>
      <c r="E3742" s="14" t="s">
        <v>3883</v>
      </c>
      <c r="F3742" s="5">
        <v>18</v>
      </c>
      <c r="G3742" s="10">
        <v>59</v>
      </c>
      <c r="H3742" s="6" t="s">
        <v>190</v>
      </c>
      <c r="I3742" s="10">
        <v>333</v>
      </c>
      <c r="J3742" s="10">
        <v>0</v>
      </c>
      <c r="K3742" s="10">
        <v>8.6</v>
      </c>
      <c r="L3742" s="11"/>
      <c r="M3742" s="5">
        <v>112</v>
      </c>
      <c r="N3742" s="5">
        <v>341.6</v>
      </c>
      <c r="O3742" s="5">
        <v>1997</v>
      </c>
      <c r="P3742" s="5">
        <v>4</v>
      </c>
      <c r="Q3742" s="15">
        <v>0.23227965438634612</v>
      </c>
      <c r="R3742" s="15">
        <v>148.71880983606556</v>
      </c>
      <c r="S3742" s="6" t="s">
        <v>7</v>
      </c>
      <c r="T3742" s="7" t="s">
        <v>14</v>
      </c>
      <c r="U3742" s="15">
        <v>315.58467870872926</v>
      </c>
      <c r="V3742" s="15">
        <v>173.10054212045134</v>
      </c>
      <c r="W3742" s="15">
        <v>26.015321291270766</v>
      </c>
      <c r="X3742" s="6" t="s">
        <v>162</v>
      </c>
    </row>
    <row r="3743" spans="1:24" ht="43.2" x14ac:dyDescent="0.3">
      <c r="A3743" s="6" t="s">
        <v>3873</v>
      </c>
      <c r="B3743" s="6" t="s">
        <v>450</v>
      </c>
      <c r="C3743" s="10">
        <v>50026034</v>
      </c>
      <c r="D3743" s="14" t="s">
        <v>3432</v>
      </c>
      <c r="E3743" s="14" t="s">
        <v>2299</v>
      </c>
      <c r="F3743" s="5">
        <v>21</v>
      </c>
      <c r="G3743" s="10">
        <v>100</v>
      </c>
      <c r="H3743" s="6" t="s">
        <v>204</v>
      </c>
      <c r="I3743" s="8"/>
      <c r="J3743" s="8"/>
      <c r="K3743" s="8"/>
      <c r="L3743" s="5">
        <v>289.3</v>
      </c>
      <c r="M3743" s="5">
        <v>100</v>
      </c>
      <c r="N3743" s="5">
        <v>289.3</v>
      </c>
      <c r="O3743" s="5">
        <v>2018</v>
      </c>
      <c r="P3743" s="5">
        <v>7</v>
      </c>
      <c r="Q3743" s="15">
        <v>0.23223005888590195</v>
      </c>
      <c r="R3743" s="15">
        <v>156.7896197718631</v>
      </c>
      <c r="S3743" s="6" t="s">
        <v>7</v>
      </c>
      <c r="T3743" s="7" t="s">
        <v>14</v>
      </c>
      <c r="U3743" s="15">
        <v>266.07699411140982</v>
      </c>
      <c r="V3743" s="15">
        <v>183.86618012508509</v>
      </c>
      <c r="W3743" s="15">
        <v>23.223005888590194</v>
      </c>
      <c r="X3743" s="6" t="s">
        <v>168</v>
      </c>
    </row>
    <row r="3744" spans="1:24" ht="28.8" x14ac:dyDescent="0.3">
      <c r="A3744" s="6" t="s">
        <v>25</v>
      </c>
      <c r="B3744" s="6" t="s">
        <v>648</v>
      </c>
      <c r="C3744" s="13"/>
      <c r="D3744" s="14" t="s">
        <v>2261</v>
      </c>
      <c r="E3744" s="14" t="s">
        <v>2262</v>
      </c>
      <c r="F3744" s="5">
        <v>21</v>
      </c>
      <c r="G3744" s="10">
        <v>72</v>
      </c>
      <c r="H3744" s="6" t="s">
        <v>161</v>
      </c>
      <c r="I3744" s="8"/>
      <c r="J3744" s="8"/>
      <c r="K3744" s="8"/>
      <c r="L3744" s="5">
        <v>494.9</v>
      </c>
      <c r="M3744" s="5">
        <v>100</v>
      </c>
      <c r="N3744" s="5">
        <v>494.9</v>
      </c>
      <c r="O3744" s="5">
        <v>1989</v>
      </c>
      <c r="P3744" s="5">
        <v>7</v>
      </c>
      <c r="Q3744" s="15">
        <v>0.23221404365956289</v>
      </c>
      <c r="R3744" s="15">
        <v>91.653338048090518</v>
      </c>
      <c r="S3744" s="6" t="s">
        <v>7</v>
      </c>
      <c r="T3744" s="7" t="s">
        <v>14</v>
      </c>
      <c r="U3744" s="15">
        <v>471.67859563404369</v>
      </c>
      <c r="V3744" s="15">
        <v>101.88562497637639</v>
      </c>
      <c r="W3744" s="15">
        <v>23.221404365956289</v>
      </c>
      <c r="X3744" s="6" t="s">
        <v>162</v>
      </c>
    </row>
    <row r="3745" spans="1:24" ht="28.8" x14ac:dyDescent="0.3">
      <c r="A3745" s="6" t="s">
        <v>178</v>
      </c>
      <c r="B3745" s="6" t="s">
        <v>1070</v>
      </c>
      <c r="C3745" s="8"/>
      <c r="D3745" s="14" t="s">
        <v>3884</v>
      </c>
      <c r="E3745" s="14" t="s">
        <v>1684</v>
      </c>
      <c r="F3745" s="5">
        <v>26</v>
      </c>
      <c r="G3745" s="5">
        <v>93</v>
      </c>
      <c r="H3745" s="6" t="s">
        <v>172</v>
      </c>
      <c r="I3745" s="8"/>
      <c r="J3745" s="8"/>
      <c r="K3745" s="8"/>
      <c r="L3745" s="5">
        <v>327.2</v>
      </c>
      <c r="M3745" s="5">
        <v>102</v>
      </c>
      <c r="N3745" s="5">
        <v>327.2</v>
      </c>
      <c r="O3745" s="5">
        <v>2005</v>
      </c>
      <c r="P3745" s="5">
        <v>6</v>
      </c>
      <c r="Q3745" s="15">
        <v>0.23216751041285608</v>
      </c>
      <c r="R3745" s="15">
        <v>141.40104443765281</v>
      </c>
      <c r="S3745" s="6" t="s">
        <v>6</v>
      </c>
      <c r="T3745" s="7" t="s">
        <v>13</v>
      </c>
      <c r="U3745" s="15">
        <v>303.51891393788867</v>
      </c>
      <c r="V3745" s="15">
        <v>163.55574284122557</v>
      </c>
      <c r="W3745" s="15">
        <v>23.681086062111319</v>
      </c>
      <c r="X3745" s="6" t="s">
        <v>162</v>
      </c>
    </row>
    <row r="3746" spans="1:24" ht="28.8" x14ac:dyDescent="0.3">
      <c r="A3746" s="6" t="s">
        <v>251</v>
      </c>
      <c r="B3746" s="6" t="s">
        <v>1328</v>
      </c>
      <c r="C3746" s="8"/>
      <c r="D3746" s="14" t="s">
        <v>2541</v>
      </c>
      <c r="E3746" s="14" t="s">
        <v>1333</v>
      </c>
      <c r="F3746" s="5">
        <v>24</v>
      </c>
      <c r="G3746" s="13"/>
      <c r="H3746" s="6" t="s">
        <v>194</v>
      </c>
      <c r="I3746" s="10">
        <v>241.1</v>
      </c>
      <c r="J3746" s="10">
        <v>16.100000000000001</v>
      </c>
      <c r="K3746" s="10">
        <v>59.4</v>
      </c>
      <c r="L3746" s="11"/>
      <c r="M3746" s="5">
        <v>100</v>
      </c>
      <c r="N3746" s="5">
        <v>316.59999999999997</v>
      </c>
      <c r="O3746" s="5">
        <v>2007</v>
      </c>
      <c r="P3746" s="5">
        <v>9</v>
      </c>
      <c r="Q3746" s="15">
        <v>0.23213522750312904</v>
      </c>
      <c r="R3746" s="15">
        <v>143.26985786481364</v>
      </c>
      <c r="S3746" s="6" t="s">
        <v>6</v>
      </c>
      <c r="T3746" s="7" t="s">
        <v>13</v>
      </c>
      <c r="U3746" s="15">
        <v>293.38647724968706</v>
      </c>
      <c r="V3746" s="15">
        <v>166.30402281635963</v>
      </c>
      <c r="W3746" s="15">
        <v>23.213522750312904</v>
      </c>
      <c r="X3746" s="6" t="s">
        <v>162</v>
      </c>
    </row>
    <row r="3747" spans="1:24" ht="28.8" x14ac:dyDescent="0.3">
      <c r="A3747" s="6" t="s">
        <v>178</v>
      </c>
      <c r="B3747" s="6" t="s">
        <v>3192</v>
      </c>
      <c r="C3747" s="10">
        <v>3370109</v>
      </c>
      <c r="D3747" s="14" t="s">
        <v>3885</v>
      </c>
      <c r="E3747" s="14" t="s">
        <v>3232</v>
      </c>
      <c r="F3747" s="5">
        <v>26</v>
      </c>
      <c r="G3747" s="10">
        <v>74</v>
      </c>
      <c r="H3747" s="6" t="s">
        <v>186</v>
      </c>
      <c r="I3747" s="8"/>
      <c r="J3747" s="8"/>
      <c r="K3747" s="8"/>
      <c r="L3747" s="5">
        <v>387.9</v>
      </c>
      <c r="M3747" s="5">
        <v>100</v>
      </c>
      <c r="N3747" s="5">
        <v>387.9</v>
      </c>
      <c r="O3747" s="5">
        <v>2015</v>
      </c>
      <c r="P3747" s="5">
        <v>5</v>
      </c>
      <c r="Q3747" s="15">
        <v>0.23202181623802914</v>
      </c>
      <c r="R3747" s="15">
        <v>116.93538798659448</v>
      </c>
      <c r="S3747" s="6" t="s">
        <v>6</v>
      </c>
      <c r="T3747" s="7" t="s">
        <v>13</v>
      </c>
      <c r="U3747" s="15">
        <v>364.69781837619706</v>
      </c>
      <c r="V3747" s="15">
        <v>132.73873327165742</v>
      </c>
      <c r="W3747" s="15">
        <v>23.202181623802915</v>
      </c>
      <c r="X3747" s="6" t="s">
        <v>162</v>
      </c>
    </row>
    <row r="3748" spans="1:24" ht="28.8" x14ac:dyDescent="0.3">
      <c r="A3748" s="6" t="s">
        <v>25</v>
      </c>
      <c r="B3748" s="6" t="s">
        <v>360</v>
      </c>
      <c r="C3748" s="8"/>
      <c r="D3748" s="14" t="s">
        <v>2106</v>
      </c>
      <c r="E3748" s="14" t="s">
        <v>2252</v>
      </c>
      <c r="F3748" s="5">
        <v>24</v>
      </c>
      <c r="G3748" s="11"/>
      <c r="H3748" s="6" t="s">
        <v>194</v>
      </c>
      <c r="I3748" s="8"/>
      <c r="J3748" s="8"/>
      <c r="K3748" s="8"/>
      <c r="L3748" s="5">
        <v>244</v>
      </c>
      <c r="M3748" s="5">
        <v>100</v>
      </c>
      <c r="N3748" s="5">
        <v>244</v>
      </c>
      <c r="O3748" s="5">
        <v>1991</v>
      </c>
      <c r="P3748" s="5">
        <v>6</v>
      </c>
      <c r="Q3748" s="15">
        <v>0.23192265119995825</v>
      </c>
      <c r="R3748" s="15">
        <v>185.89851229508193</v>
      </c>
      <c r="S3748" s="6" t="s">
        <v>6</v>
      </c>
      <c r="T3748" s="7" t="s">
        <v>13</v>
      </c>
      <c r="U3748" s="15">
        <v>220.80773488000418</v>
      </c>
      <c r="V3748" s="15">
        <v>222.63070038015886</v>
      </c>
      <c r="W3748" s="15">
        <v>23.192265119995824</v>
      </c>
      <c r="X3748" s="6" t="s">
        <v>162</v>
      </c>
    </row>
    <row r="3749" spans="1:24" ht="28.8" x14ac:dyDescent="0.3">
      <c r="A3749" s="6" t="s">
        <v>2187</v>
      </c>
      <c r="B3749" s="6" t="s">
        <v>1231</v>
      </c>
      <c r="C3749" s="10">
        <v>3971269</v>
      </c>
      <c r="D3749" s="14" t="s">
        <v>1756</v>
      </c>
      <c r="E3749" s="14" t="s">
        <v>3281</v>
      </c>
      <c r="F3749" s="5">
        <v>30</v>
      </c>
      <c r="G3749" s="10">
        <v>81</v>
      </c>
      <c r="H3749" s="6" t="s">
        <v>167</v>
      </c>
      <c r="I3749" s="10">
        <v>101</v>
      </c>
      <c r="J3749" s="10">
        <v>45.3</v>
      </c>
      <c r="K3749" s="10">
        <v>191.6</v>
      </c>
      <c r="L3749" s="11"/>
      <c r="M3749" s="5">
        <v>94</v>
      </c>
      <c r="N3749" s="5">
        <v>337.9</v>
      </c>
      <c r="O3749" s="5">
        <v>2016</v>
      </c>
      <c r="P3749" s="5">
        <v>9</v>
      </c>
      <c r="Q3749" s="15">
        <v>0.23190811306356293</v>
      </c>
      <c r="R3749" s="15">
        <v>126.18432311334715</v>
      </c>
      <c r="S3749" s="6" t="s">
        <v>6</v>
      </c>
      <c r="T3749" s="6"/>
      <c r="U3749" s="15">
        <v>316.10063737202506</v>
      </c>
      <c r="V3749" s="15">
        <v>144.48119943311698</v>
      </c>
      <c r="W3749" s="15">
        <v>21.799362627974915</v>
      </c>
      <c r="X3749" s="6" t="s">
        <v>168</v>
      </c>
    </row>
    <row r="3750" spans="1:24" ht="28.8" x14ac:dyDescent="0.3">
      <c r="A3750" s="6" t="s">
        <v>25</v>
      </c>
      <c r="B3750" s="6" t="s">
        <v>246</v>
      </c>
      <c r="C3750" s="8"/>
      <c r="D3750" s="14" t="s">
        <v>3712</v>
      </c>
      <c r="E3750" s="14" t="s">
        <v>1752</v>
      </c>
      <c r="F3750" s="5">
        <v>21</v>
      </c>
      <c r="G3750" s="8"/>
      <c r="H3750" s="6" t="s">
        <v>161</v>
      </c>
      <c r="I3750" s="8"/>
      <c r="J3750" s="8"/>
      <c r="K3750" s="8"/>
      <c r="L3750" s="5">
        <v>327.9</v>
      </c>
      <c r="M3750" s="5">
        <v>112</v>
      </c>
      <c r="N3750" s="5">
        <v>327.9</v>
      </c>
      <c r="O3750" s="5">
        <v>1997</v>
      </c>
      <c r="P3750" s="5">
        <v>5</v>
      </c>
      <c r="Q3750" s="15">
        <v>0.23160877073089534</v>
      </c>
      <c r="R3750" s="15">
        <v>154.93243501067397</v>
      </c>
      <c r="S3750" s="6" t="s">
        <v>7</v>
      </c>
      <c r="T3750" s="7" t="s">
        <v>14</v>
      </c>
      <c r="U3750" s="15">
        <v>301.9598176781397</v>
      </c>
      <c r="V3750" s="15">
        <v>181.38146939762956</v>
      </c>
      <c r="W3750" s="15">
        <v>25.940182321860277</v>
      </c>
      <c r="X3750" s="6" t="s">
        <v>162</v>
      </c>
    </row>
    <row r="3751" spans="1:24" ht="28.8" x14ac:dyDescent="0.3">
      <c r="A3751" s="6" t="s">
        <v>25</v>
      </c>
      <c r="B3751" s="6" t="s">
        <v>246</v>
      </c>
      <c r="C3751" s="8"/>
      <c r="D3751" s="14" t="s">
        <v>3712</v>
      </c>
      <c r="E3751" s="14" t="s">
        <v>2973</v>
      </c>
      <c r="F3751" s="5">
        <v>21</v>
      </c>
      <c r="G3751" s="8"/>
      <c r="H3751" s="6" t="s">
        <v>161</v>
      </c>
      <c r="I3751" s="8"/>
      <c r="J3751" s="8"/>
      <c r="K3751" s="8"/>
      <c r="L3751" s="5">
        <v>327.9</v>
      </c>
      <c r="M3751" s="5">
        <v>112</v>
      </c>
      <c r="N3751" s="5">
        <v>327.9</v>
      </c>
      <c r="O3751" s="5">
        <v>1997</v>
      </c>
      <c r="P3751" s="5">
        <v>5</v>
      </c>
      <c r="Q3751" s="15">
        <v>0.23160877073089534</v>
      </c>
      <c r="R3751" s="15">
        <v>154.93243501067397</v>
      </c>
      <c r="S3751" s="6" t="s">
        <v>7</v>
      </c>
      <c r="T3751" s="7" t="s">
        <v>14</v>
      </c>
      <c r="U3751" s="15">
        <v>301.9598176781397</v>
      </c>
      <c r="V3751" s="15">
        <v>181.38146939762956</v>
      </c>
      <c r="W3751" s="15">
        <v>25.940182321860277</v>
      </c>
      <c r="X3751" s="6" t="s">
        <v>162</v>
      </c>
    </row>
    <row r="3752" spans="1:24" ht="28.8" x14ac:dyDescent="0.3">
      <c r="A3752" s="6" t="s">
        <v>25</v>
      </c>
      <c r="B3752" s="6" t="s">
        <v>899</v>
      </c>
      <c r="C3752" s="8"/>
      <c r="D3752" s="14" t="s">
        <v>3357</v>
      </c>
      <c r="E3752" s="14" t="s">
        <v>677</v>
      </c>
      <c r="F3752" s="5">
        <v>28</v>
      </c>
      <c r="G3752" s="10">
        <v>79</v>
      </c>
      <c r="H3752" s="6" t="s">
        <v>172</v>
      </c>
      <c r="I3752" s="8"/>
      <c r="J3752" s="8"/>
      <c r="K3752" s="8"/>
      <c r="L3752" s="5">
        <v>376</v>
      </c>
      <c r="M3752" s="5">
        <v>108</v>
      </c>
      <c r="N3752" s="5">
        <v>376</v>
      </c>
      <c r="O3752" s="5">
        <v>1987</v>
      </c>
      <c r="P3752" s="5">
        <v>3</v>
      </c>
      <c r="Q3752" s="15">
        <v>0.23157286952514169</v>
      </c>
      <c r="R3752" s="15">
        <v>130.28717010638297</v>
      </c>
      <c r="S3752" s="6" t="s">
        <v>6</v>
      </c>
      <c r="T3752" s="7" t="s">
        <v>13</v>
      </c>
      <c r="U3752" s="15">
        <v>350.9901300912847</v>
      </c>
      <c r="V3752" s="15">
        <v>148.75574022612111</v>
      </c>
      <c r="W3752" s="15">
        <v>25.009869908715302</v>
      </c>
      <c r="X3752" s="6" t="s">
        <v>162</v>
      </c>
    </row>
    <row r="3753" spans="1:24" ht="28.8" x14ac:dyDescent="0.3">
      <c r="A3753" s="6" t="s">
        <v>251</v>
      </c>
      <c r="B3753" s="6" t="s">
        <v>468</v>
      </c>
      <c r="C3753" s="8"/>
      <c r="D3753" s="14" t="s">
        <v>2785</v>
      </c>
      <c r="E3753" s="14" t="s">
        <v>1773</v>
      </c>
      <c r="F3753" s="5">
        <v>24</v>
      </c>
      <c r="G3753" s="13"/>
      <c r="H3753" s="6" t="s">
        <v>194</v>
      </c>
      <c r="I3753" s="8"/>
      <c r="J3753" s="8"/>
      <c r="K3753" s="8"/>
      <c r="L3753" s="5">
        <v>314.2</v>
      </c>
      <c r="M3753" s="5">
        <v>100</v>
      </c>
      <c r="N3753" s="5">
        <v>314.2</v>
      </c>
      <c r="O3753" s="5">
        <v>2007</v>
      </c>
      <c r="P3753" s="5">
        <v>8</v>
      </c>
      <c r="Q3753" s="15">
        <v>0.23133242802122594</v>
      </c>
      <c r="R3753" s="15">
        <v>144.36421705919795</v>
      </c>
      <c r="S3753" s="6" t="s">
        <v>6</v>
      </c>
      <c r="T3753" s="7" t="s">
        <v>13</v>
      </c>
      <c r="U3753" s="15">
        <v>291.06675719787739</v>
      </c>
      <c r="V3753" s="15">
        <v>167.66222375278141</v>
      </c>
      <c r="W3753" s="15">
        <v>23.133242802122595</v>
      </c>
      <c r="X3753" s="6" t="s">
        <v>162</v>
      </c>
    </row>
    <row r="3754" spans="1:24" ht="28.8" x14ac:dyDescent="0.3">
      <c r="A3754" s="6" t="s">
        <v>25</v>
      </c>
      <c r="B3754" s="6" t="s">
        <v>3446</v>
      </c>
      <c r="C3754" s="8"/>
      <c r="D3754" s="14" t="s">
        <v>3886</v>
      </c>
      <c r="E3754" s="14" t="s">
        <v>3887</v>
      </c>
      <c r="F3754" s="5">
        <v>30</v>
      </c>
      <c r="G3754" s="5">
        <v>60</v>
      </c>
      <c r="H3754" s="6" t="s">
        <v>172</v>
      </c>
      <c r="I3754" s="8"/>
      <c r="J3754" s="8"/>
      <c r="K3754" s="8"/>
      <c r="L3754" s="5">
        <v>266.8</v>
      </c>
      <c r="M3754" s="5">
        <v>86</v>
      </c>
      <c r="N3754" s="5">
        <v>266.8</v>
      </c>
      <c r="O3754" s="5">
        <v>1991</v>
      </c>
      <c r="P3754" s="5">
        <v>9</v>
      </c>
      <c r="Q3754" s="15">
        <v>0.2311101856539195</v>
      </c>
      <c r="R3754" s="15">
        <v>146.21043410794601</v>
      </c>
      <c r="S3754" s="6" t="s">
        <v>6</v>
      </c>
      <c r="T3754" s="6"/>
      <c r="U3754" s="15">
        <v>246.92452403376294</v>
      </c>
      <c r="V3754" s="15">
        <v>169.82962221635324</v>
      </c>
      <c r="W3754" s="15">
        <v>19.875475966237076</v>
      </c>
      <c r="X3754" s="6" t="s">
        <v>162</v>
      </c>
    </row>
    <row r="3755" spans="1:24" ht="43.2" x14ac:dyDescent="0.3">
      <c r="A3755" s="6" t="s">
        <v>217</v>
      </c>
      <c r="B3755" s="6" t="s">
        <v>450</v>
      </c>
      <c r="C3755" s="10">
        <v>50038309</v>
      </c>
      <c r="D3755" s="14" t="s">
        <v>2956</v>
      </c>
      <c r="E3755" s="14" t="s">
        <v>3888</v>
      </c>
      <c r="F3755" s="5">
        <v>22</v>
      </c>
      <c r="G3755" s="10">
        <v>95</v>
      </c>
      <c r="H3755" s="6" t="s">
        <v>204</v>
      </c>
      <c r="I3755" s="10">
        <v>146.4</v>
      </c>
      <c r="J3755" s="10">
        <v>114.9</v>
      </c>
      <c r="K3755" s="10">
        <v>89.4</v>
      </c>
      <c r="L3755" s="11"/>
      <c r="M3755" s="5">
        <v>100</v>
      </c>
      <c r="N3755" s="5">
        <v>350.70000000000005</v>
      </c>
      <c r="O3755" s="5">
        <v>2019</v>
      </c>
      <c r="P3755" s="5">
        <v>5</v>
      </c>
      <c r="Q3755" s="15">
        <v>0.23103117462771308</v>
      </c>
      <c r="R3755" s="15">
        <v>129.33914171656684</v>
      </c>
      <c r="S3755" s="6" t="s">
        <v>7</v>
      </c>
      <c r="T3755" s="7" t="s">
        <v>14</v>
      </c>
      <c r="U3755" s="15">
        <v>327.59688253722874</v>
      </c>
      <c r="V3755" s="15">
        <v>148.13070916507218</v>
      </c>
      <c r="W3755" s="15">
        <v>23.103117462771309</v>
      </c>
      <c r="X3755" s="6" t="s">
        <v>168</v>
      </c>
    </row>
    <row r="3756" spans="1:24" ht="28.8" x14ac:dyDescent="0.3">
      <c r="A3756" s="6" t="s">
        <v>25</v>
      </c>
      <c r="B3756" s="6" t="s">
        <v>550</v>
      </c>
      <c r="C3756" s="8"/>
      <c r="D3756" s="14" t="s">
        <v>1011</v>
      </c>
      <c r="E3756" s="14" t="s">
        <v>1551</v>
      </c>
      <c r="F3756" s="5">
        <v>30</v>
      </c>
      <c r="G3756" s="10">
        <v>69</v>
      </c>
      <c r="H3756" s="6" t="s">
        <v>172</v>
      </c>
      <c r="I3756" s="10">
        <v>136.60000000000002</v>
      </c>
      <c r="J3756" s="10">
        <v>91.9</v>
      </c>
      <c r="K3756" s="10">
        <v>99.899999999999991</v>
      </c>
      <c r="L3756" s="11"/>
      <c r="M3756" s="5">
        <v>100</v>
      </c>
      <c r="N3756" s="5">
        <v>328.40000000000003</v>
      </c>
      <c r="O3756" s="5">
        <v>1994</v>
      </c>
      <c r="P3756" s="5">
        <v>4</v>
      </c>
      <c r="Q3756" s="15">
        <v>0.23096431060328484</v>
      </c>
      <c r="R3756" s="15">
        <v>138.12191534713764</v>
      </c>
      <c r="S3756" s="6" t="s">
        <v>6</v>
      </c>
      <c r="T3756" s="6"/>
      <c r="U3756" s="15">
        <v>305.30356893967155</v>
      </c>
      <c r="V3756" s="15">
        <v>159.01488910650124</v>
      </c>
      <c r="W3756" s="15">
        <v>23.096431060328484</v>
      </c>
      <c r="X3756" s="6" t="s">
        <v>162</v>
      </c>
    </row>
    <row r="3757" spans="1:24" ht="28.8" x14ac:dyDescent="0.3">
      <c r="A3757" s="6" t="s">
        <v>25</v>
      </c>
      <c r="B3757" s="6" t="s">
        <v>3889</v>
      </c>
      <c r="C3757" s="8"/>
      <c r="D3757" s="14" t="s">
        <v>1303</v>
      </c>
      <c r="E3757" s="14" t="s">
        <v>1056</v>
      </c>
      <c r="F3757" s="5">
        <v>32</v>
      </c>
      <c r="G3757" s="10">
        <v>65</v>
      </c>
      <c r="H3757" s="6" t="s">
        <v>172</v>
      </c>
      <c r="I3757" s="13"/>
      <c r="J3757" s="13"/>
      <c r="K3757" s="13"/>
      <c r="L3757" s="5">
        <v>417</v>
      </c>
      <c r="M3757" s="5">
        <v>101</v>
      </c>
      <c r="N3757" s="5">
        <v>417</v>
      </c>
      <c r="O3757" s="5">
        <v>1990</v>
      </c>
      <c r="P3757" s="5">
        <v>8</v>
      </c>
      <c r="Q3757" s="15">
        <v>0.23088941039621447</v>
      </c>
      <c r="R3757" s="15">
        <v>109.8629001678657</v>
      </c>
      <c r="S3757" s="6" t="s">
        <v>6</v>
      </c>
      <c r="T3757" s="6"/>
      <c r="U3757" s="15">
        <v>393.68016954998234</v>
      </c>
      <c r="V3757" s="15">
        <v>123.905504205139</v>
      </c>
      <c r="W3757" s="15">
        <v>23.319830450017662</v>
      </c>
      <c r="X3757" s="6" t="s">
        <v>162</v>
      </c>
    </row>
    <row r="3758" spans="1:24" ht="28.8" x14ac:dyDescent="0.3">
      <c r="A3758" s="6" t="s">
        <v>25</v>
      </c>
      <c r="B3758" s="6" t="s">
        <v>3890</v>
      </c>
      <c r="C3758" s="8"/>
      <c r="D3758" s="14" t="s">
        <v>847</v>
      </c>
      <c r="E3758" s="14" t="s">
        <v>848</v>
      </c>
      <c r="F3758" s="5">
        <v>24</v>
      </c>
      <c r="G3758" s="13"/>
      <c r="H3758" s="6" t="s">
        <v>194</v>
      </c>
      <c r="I3758" s="8"/>
      <c r="J3758" s="8"/>
      <c r="K3758" s="8"/>
      <c r="L3758" s="5">
        <v>764</v>
      </c>
      <c r="M3758" s="5">
        <v>200</v>
      </c>
      <c r="N3758" s="5">
        <v>764</v>
      </c>
      <c r="O3758" s="5">
        <v>1989</v>
      </c>
      <c r="P3758" s="5">
        <v>10</v>
      </c>
      <c r="Q3758" s="15">
        <v>0.23085705660816075</v>
      </c>
      <c r="R3758" s="15">
        <v>118.74145811518325</v>
      </c>
      <c r="S3758" s="6" t="s">
        <v>6</v>
      </c>
      <c r="T3758" s="7" t="s">
        <v>13</v>
      </c>
      <c r="U3758" s="15">
        <v>717.82858867836785</v>
      </c>
      <c r="V3758" s="15">
        <v>134.9964434847985</v>
      </c>
      <c r="W3758" s="15">
        <v>46.171411321632149</v>
      </c>
      <c r="X3758" s="6" t="s">
        <v>162</v>
      </c>
    </row>
    <row r="3759" spans="1:24" ht="28.8" x14ac:dyDescent="0.3">
      <c r="A3759" s="6" t="s">
        <v>801</v>
      </c>
      <c r="B3759" s="6" t="s">
        <v>381</v>
      </c>
      <c r="C3759" s="10">
        <v>50024658</v>
      </c>
      <c r="D3759" s="14" t="s">
        <v>2829</v>
      </c>
      <c r="E3759" s="14" t="s">
        <v>2911</v>
      </c>
      <c r="F3759" s="5">
        <v>22</v>
      </c>
      <c r="G3759" s="5">
        <v>57</v>
      </c>
      <c r="H3759" s="6" t="s">
        <v>167</v>
      </c>
      <c r="I3759" s="8"/>
      <c r="J3759" s="8"/>
      <c r="K3759" s="8"/>
      <c r="L3759" s="5">
        <v>621.4</v>
      </c>
      <c r="M3759" s="5">
        <v>200</v>
      </c>
      <c r="N3759" s="5">
        <v>621.4</v>
      </c>
      <c r="O3759" s="5">
        <v>2018</v>
      </c>
      <c r="P3759" s="5">
        <v>6</v>
      </c>
      <c r="Q3759" s="15">
        <v>0.23070210225144422</v>
      </c>
      <c r="R3759" s="15">
        <v>145.9904634695848</v>
      </c>
      <c r="S3759" s="6" t="s">
        <v>7</v>
      </c>
      <c r="T3759" s="7" t="s">
        <v>14</v>
      </c>
      <c r="U3759" s="15">
        <v>575.25957954971113</v>
      </c>
      <c r="V3759" s="15">
        <v>169.6464943765875</v>
      </c>
      <c r="W3759" s="15">
        <v>46.140420450288843</v>
      </c>
      <c r="X3759" s="6" t="s">
        <v>168</v>
      </c>
    </row>
    <row r="3760" spans="1:24" ht="28.8" x14ac:dyDescent="0.3">
      <c r="A3760" s="6" t="s">
        <v>25</v>
      </c>
      <c r="B3760" s="6" t="s">
        <v>3891</v>
      </c>
      <c r="C3760" s="8"/>
      <c r="D3760" s="14" t="s">
        <v>2106</v>
      </c>
      <c r="E3760" s="14" t="s">
        <v>2252</v>
      </c>
      <c r="F3760" s="5">
        <v>24</v>
      </c>
      <c r="G3760" s="11"/>
      <c r="H3760" s="6" t="s">
        <v>194</v>
      </c>
      <c r="I3760" s="8"/>
      <c r="J3760" s="8"/>
      <c r="K3760" s="8"/>
      <c r="L3760" s="5">
        <v>276.5</v>
      </c>
      <c r="M3760" s="5">
        <v>99</v>
      </c>
      <c r="N3760" s="5">
        <v>276.5</v>
      </c>
      <c r="O3760" s="5">
        <v>1991</v>
      </c>
      <c r="P3760" s="5">
        <v>6</v>
      </c>
      <c r="Q3760" s="15">
        <v>0.23066706536606621</v>
      </c>
      <c r="R3760" s="15">
        <v>162.40739468354431</v>
      </c>
      <c r="S3760" s="6" t="s">
        <v>6</v>
      </c>
      <c r="T3760" s="7" t="s">
        <v>13</v>
      </c>
      <c r="U3760" s="15">
        <v>253.66396052875945</v>
      </c>
      <c r="V3760" s="15">
        <v>190.58232341798171</v>
      </c>
      <c r="W3760" s="15">
        <v>22.836039471240554</v>
      </c>
      <c r="X3760" s="6" t="s">
        <v>162</v>
      </c>
    </row>
    <row r="3761" spans="1:24" ht="28.8" x14ac:dyDescent="0.3">
      <c r="A3761" s="6" t="s">
        <v>178</v>
      </c>
      <c r="B3761" s="6" t="s">
        <v>3192</v>
      </c>
      <c r="C3761" s="10">
        <v>3351989</v>
      </c>
      <c r="D3761" s="14" t="s">
        <v>3892</v>
      </c>
      <c r="E3761" s="14" t="s">
        <v>3813</v>
      </c>
      <c r="F3761" s="5">
        <v>28</v>
      </c>
      <c r="G3761" s="10">
        <v>70</v>
      </c>
      <c r="H3761" s="6" t="s">
        <v>186</v>
      </c>
      <c r="I3761" s="13"/>
      <c r="J3761" s="13"/>
      <c r="K3761" s="13"/>
      <c r="L3761" s="5">
        <v>352.9</v>
      </c>
      <c r="M3761" s="5">
        <v>100</v>
      </c>
      <c r="N3761" s="5">
        <v>352.9</v>
      </c>
      <c r="O3761" s="5">
        <v>2010</v>
      </c>
      <c r="P3761" s="5">
        <v>6</v>
      </c>
      <c r="Q3761" s="15">
        <v>0.2305805113604481</v>
      </c>
      <c r="R3761" s="15">
        <v>128.53283366392745</v>
      </c>
      <c r="S3761" s="6" t="s">
        <v>6</v>
      </c>
      <c r="T3761" s="7" t="s">
        <v>13</v>
      </c>
      <c r="U3761" s="15">
        <v>329.84194886395517</v>
      </c>
      <c r="V3761" s="15">
        <v>147.22277173869256</v>
      </c>
      <c r="W3761" s="15">
        <v>23.05805113604481</v>
      </c>
      <c r="X3761" s="6" t="s">
        <v>162</v>
      </c>
    </row>
    <row r="3762" spans="1:24" x14ac:dyDescent="0.3">
      <c r="A3762" s="6" t="s">
        <v>25</v>
      </c>
      <c r="B3762" s="6" t="s">
        <v>1662</v>
      </c>
      <c r="C3762" s="13"/>
      <c r="D3762" s="14" t="s">
        <v>2484</v>
      </c>
      <c r="E3762" s="14" t="s">
        <v>3136</v>
      </c>
      <c r="F3762" s="5">
        <v>28</v>
      </c>
      <c r="G3762" s="10">
        <v>84</v>
      </c>
      <c r="H3762" s="6" t="s">
        <v>194</v>
      </c>
      <c r="I3762" s="8"/>
      <c r="J3762" s="8"/>
      <c r="K3762" s="8"/>
      <c r="L3762" s="5">
        <v>538</v>
      </c>
      <c r="M3762" s="5">
        <v>101</v>
      </c>
      <c r="N3762" s="5">
        <v>538</v>
      </c>
      <c r="O3762" s="5">
        <v>1986</v>
      </c>
      <c r="P3762" s="5">
        <v>6</v>
      </c>
      <c r="Q3762" s="15">
        <v>0.23045280974676333</v>
      </c>
      <c r="R3762" s="15">
        <v>85.153957936802968</v>
      </c>
      <c r="S3762" s="6" t="s">
        <v>6</v>
      </c>
      <c r="T3762" s="7" t="s">
        <v>13</v>
      </c>
      <c r="U3762" s="15">
        <v>514.7242662155769</v>
      </c>
      <c r="V3762" s="15">
        <v>94.104666467996509</v>
      </c>
      <c r="W3762" s="15">
        <v>23.275733784423096</v>
      </c>
      <c r="X3762" s="6" t="s">
        <v>162</v>
      </c>
    </row>
    <row r="3763" spans="1:24" ht="28.8" x14ac:dyDescent="0.3">
      <c r="A3763" s="6" t="s">
        <v>25</v>
      </c>
      <c r="B3763" s="6" t="s">
        <v>732</v>
      </c>
      <c r="C3763" s="13"/>
      <c r="D3763" s="14" t="s">
        <v>3893</v>
      </c>
      <c r="E3763" s="14" t="s">
        <v>3894</v>
      </c>
      <c r="F3763" s="5">
        <v>21</v>
      </c>
      <c r="G3763" s="11"/>
      <c r="H3763" s="6" t="s">
        <v>161</v>
      </c>
      <c r="I3763" s="8"/>
      <c r="J3763" s="8"/>
      <c r="K3763" s="8"/>
      <c r="L3763" s="5">
        <v>446.9</v>
      </c>
      <c r="M3763" s="5">
        <v>102</v>
      </c>
      <c r="N3763" s="5">
        <v>446.9</v>
      </c>
      <c r="O3763" s="5">
        <v>1989</v>
      </c>
      <c r="P3763" s="5">
        <v>10</v>
      </c>
      <c r="Q3763" s="15">
        <v>0.23041635382159989</v>
      </c>
      <c r="R3763" s="15">
        <v>103.52745970015663</v>
      </c>
      <c r="S3763" s="6" t="s">
        <v>7</v>
      </c>
      <c r="T3763" s="7" t="s">
        <v>14</v>
      </c>
      <c r="U3763" s="15">
        <v>423.39753191019679</v>
      </c>
      <c r="V3763" s="15">
        <v>116.21420894708785</v>
      </c>
      <c r="W3763" s="15">
        <v>23.502468089803187</v>
      </c>
      <c r="X3763" s="6" t="s">
        <v>162</v>
      </c>
    </row>
    <row r="3764" spans="1:24" ht="28.8" x14ac:dyDescent="0.3">
      <c r="A3764" s="6" t="s">
        <v>25</v>
      </c>
      <c r="B3764" s="6" t="s">
        <v>588</v>
      </c>
      <c r="C3764" s="8"/>
      <c r="D3764" s="14" t="s">
        <v>1618</v>
      </c>
      <c r="E3764" s="14" t="s">
        <v>2165</v>
      </c>
      <c r="F3764" s="5">
        <v>26</v>
      </c>
      <c r="G3764" s="11"/>
      <c r="H3764" s="6" t="s">
        <v>194</v>
      </c>
      <c r="I3764" s="8"/>
      <c r="J3764" s="8"/>
      <c r="K3764" s="8"/>
      <c r="L3764" s="5">
        <v>355</v>
      </c>
      <c r="M3764" s="5">
        <v>100</v>
      </c>
      <c r="N3764" s="5">
        <v>355</v>
      </c>
      <c r="O3764" s="5">
        <v>1987</v>
      </c>
      <c r="P3764" s="5">
        <v>7</v>
      </c>
      <c r="Q3764" s="15">
        <v>0.23031455547947871</v>
      </c>
      <c r="R3764" s="15">
        <v>127.77249859154929</v>
      </c>
      <c r="S3764" s="6" t="s">
        <v>6</v>
      </c>
      <c r="T3764" s="7" t="s">
        <v>13</v>
      </c>
      <c r="U3764" s="15">
        <v>331.96854445205213</v>
      </c>
      <c r="V3764" s="15">
        <v>146.31250409634688</v>
      </c>
      <c r="W3764" s="15">
        <v>23.031455547947871</v>
      </c>
      <c r="X3764" s="6" t="s">
        <v>162</v>
      </c>
    </row>
    <row r="3765" spans="1:24" ht="28.8" x14ac:dyDescent="0.3">
      <c r="A3765" s="6" t="s">
        <v>25</v>
      </c>
      <c r="B3765" s="6" t="s">
        <v>179</v>
      </c>
      <c r="C3765" s="8"/>
      <c r="D3765" s="14" t="s">
        <v>1834</v>
      </c>
      <c r="E3765" s="14" t="s">
        <v>1298</v>
      </c>
      <c r="F3765" s="5">
        <v>32</v>
      </c>
      <c r="G3765" s="11"/>
      <c r="H3765" s="6" t="s">
        <v>182</v>
      </c>
      <c r="I3765" s="8"/>
      <c r="J3765" s="8"/>
      <c r="K3765" s="8"/>
      <c r="L3765" s="5">
        <v>356</v>
      </c>
      <c r="M3765" s="5">
        <v>102</v>
      </c>
      <c r="N3765" s="5">
        <v>356</v>
      </c>
      <c r="O3765" s="5">
        <v>1987</v>
      </c>
      <c r="P3765" s="5">
        <v>10</v>
      </c>
      <c r="Q3765" s="15">
        <v>0.23020017414118435</v>
      </c>
      <c r="R3765" s="15">
        <v>129.96185882022471</v>
      </c>
      <c r="S3765" s="6" t="s">
        <v>6</v>
      </c>
      <c r="T3765" s="6"/>
      <c r="U3765" s="15">
        <v>332.5195822375992</v>
      </c>
      <c r="V3765" s="15">
        <v>149.04795800486536</v>
      </c>
      <c r="W3765" s="15">
        <v>23.480417762400805</v>
      </c>
      <c r="X3765" s="6" t="s">
        <v>162</v>
      </c>
    </row>
    <row r="3766" spans="1:24" ht="28.8" x14ac:dyDescent="0.3">
      <c r="A3766" s="6" t="s">
        <v>178</v>
      </c>
      <c r="B3766" s="6" t="s">
        <v>550</v>
      </c>
      <c r="C3766" s="10">
        <v>3952988</v>
      </c>
      <c r="D3766" s="14" t="s">
        <v>3895</v>
      </c>
      <c r="E3766" s="14" t="s">
        <v>3896</v>
      </c>
      <c r="F3766" s="5">
        <v>28</v>
      </c>
      <c r="G3766" s="5">
        <v>84</v>
      </c>
      <c r="H3766" s="6" t="s">
        <v>186</v>
      </c>
      <c r="I3766" s="13"/>
      <c r="J3766" s="13"/>
      <c r="K3766" s="13"/>
      <c r="L3766" s="5">
        <v>379.7</v>
      </c>
      <c r="M3766" s="5">
        <v>100</v>
      </c>
      <c r="N3766" s="5">
        <v>379.7</v>
      </c>
      <c r="O3766" s="5">
        <v>2014</v>
      </c>
      <c r="P3766" s="5">
        <v>7</v>
      </c>
      <c r="Q3766" s="15">
        <v>0.23006227070181695</v>
      </c>
      <c r="R3766" s="15">
        <v>119.46072425599155</v>
      </c>
      <c r="S3766" s="6" t="s">
        <v>6</v>
      </c>
      <c r="T3766" s="7" t="s">
        <v>13</v>
      </c>
      <c r="U3766" s="15">
        <v>356.69377292981829</v>
      </c>
      <c r="V3766" s="15">
        <v>135.85958999411605</v>
      </c>
      <c r="W3766" s="15">
        <v>23.006227070181694</v>
      </c>
      <c r="X3766" s="6" t="s">
        <v>162</v>
      </c>
    </row>
    <row r="3767" spans="1:24" ht="28.8" x14ac:dyDescent="0.3">
      <c r="A3767" s="6" t="s">
        <v>217</v>
      </c>
      <c r="B3767" s="6" t="s">
        <v>387</v>
      </c>
      <c r="C3767" s="10">
        <v>50061646</v>
      </c>
      <c r="D3767" s="14" t="s">
        <v>2279</v>
      </c>
      <c r="E3767" s="14" t="s">
        <v>2280</v>
      </c>
      <c r="F3767" s="5">
        <v>21</v>
      </c>
      <c r="G3767" s="10">
        <v>76</v>
      </c>
      <c r="H3767" s="6" t="s">
        <v>161</v>
      </c>
      <c r="I3767" s="8"/>
      <c r="J3767" s="8"/>
      <c r="K3767" s="8"/>
      <c r="L3767" s="5">
        <v>410.7</v>
      </c>
      <c r="M3767" s="5">
        <v>100</v>
      </c>
      <c r="N3767" s="5">
        <v>410.7</v>
      </c>
      <c r="O3767" s="5">
        <v>2020</v>
      </c>
      <c r="P3767" s="5">
        <v>8</v>
      </c>
      <c r="Q3767" s="15">
        <v>0.22981456770435102</v>
      </c>
      <c r="R3767" s="15">
        <v>110.44372291210128</v>
      </c>
      <c r="S3767" s="6" t="s">
        <v>7</v>
      </c>
      <c r="T3767" s="7" t="s">
        <v>14</v>
      </c>
      <c r="U3767" s="15">
        <v>387.71854322956489</v>
      </c>
      <c r="V3767" s="15">
        <v>124.82269154751384</v>
      </c>
      <c r="W3767" s="15">
        <v>22.981456770435102</v>
      </c>
      <c r="X3767" s="6" t="s">
        <v>168</v>
      </c>
    </row>
    <row r="3768" spans="1:24" ht="43.2" x14ac:dyDescent="0.3">
      <c r="A3768" s="6" t="s">
        <v>25</v>
      </c>
      <c r="B3768" s="6" t="s">
        <v>493</v>
      </c>
      <c r="C3768" s="8"/>
      <c r="D3768" s="14" t="s">
        <v>3897</v>
      </c>
      <c r="E3768" s="14" t="s">
        <v>3023</v>
      </c>
      <c r="F3768" s="5">
        <v>26</v>
      </c>
      <c r="G3768" s="5">
        <v>71</v>
      </c>
      <c r="H3768" s="6" t="s">
        <v>161</v>
      </c>
      <c r="I3768" s="8"/>
      <c r="J3768" s="8"/>
      <c r="K3768" s="8"/>
      <c r="L3768" s="5">
        <v>286</v>
      </c>
      <c r="M3768" s="5">
        <v>105</v>
      </c>
      <c r="N3768" s="5">
        <v>286</v>
      </c>
      <c r="O3768" s="5">
        <v>2003</v>
      </c>
      <c r="P3768" s="5">
        <v>8</v>
      </c>
      <c r="Q3768" s="15">
        <v>0.22969962016889256</v>
      </c>
      <c r="R3768" s="15">
        <v>166.5286673076923</v>
      </c>
      <c r="S3768" s="6" t="s">
        <v>6</v>
      </c>
      <c r="T3768" s="7" t="s">
        <v>13</v>
      </c>
      <c r="U3768" s="15">
        <v>261.88153988226628</v>
      </c>
      <c r="V3768" s="15">
        <v>196.0871259824917</v>
      </c>
      <c r="W3768" s="15">
        <v>24.118460117733719</v>
      </c>
      <c r="X3768" s="6" t="s">
        <v>162</v>
      </c>
    </row>
    <row r="3769" spans="1:24" ht="28.8" x14ac:dyDescent="0.3">
      <c r="A3769" s="6" t="s">
        <v>178</v>
      </c>
      <c r="B3769" s="6" t="s">
        <v>2179</v>
      </c>
      <c r="C3769" s="8"/>
      <c r="D3769" s="14" t="s">
        <v>3898</v>
      </c>
      <c r="E3769" s="14" t="s">
        <v>3899</v>
      </c>
      <c r="F3769" s="5">
        <v>28</v>
      </c>
      <c r="G3769" s="5">
        <v>77</v>
      </c>
      <c r="H3769" s="6" t="s">
        <v>172</v>
      </c>
      <c r="I3769" s="8"/>
      <c r="J3769" s="8"/>
      <c r="K3769" s="8"/>
      <c r="L3769" s="5">
        <v>406</v>
      </c>
      <c r="M3769" s="5">
        <v>100</v>
      </c>
      <c r="N3769" s="5">
        <v>406</v>
      </c>
      <c r="O3769" s="5">
        <v>2013</v>
      </c>
      <c r="P3769" s="5">
        <v>5</v>
      </c>
      <c r="Q3769" s="15">
        <v>0.2295896271198859</v>
      </c>
      <c r="R3769" s="15">
        <v>111.72225862068964</v>
      </c>
      <c r="S3769" s="6" t="s">
        <v>6</v>
      </c>
      <c r="T3769" s="7" t="s">
        <v>13</v>
      </c>
      <c r="U3769" s="15">
        <v>383.04103728801141</v>
      </c>
      <c r="V3769" s="15">
        <v>126.12137890314109</v>
      </c>
      <c r="W3769" s="15">
        <v>22.95896271198859</v>
      </c>
      <c r="X3769" s="6" t="s">
        <v>162</v>
      </c>
    </row>
    <row r="3770" spans="1:24" ht="28.8" x14ac:dyDescent="0.3">
      <c r="A3770" s="6" t="s">
        <v>200</v>
      </c>
      <c r="B3770" s="6" t="s">
        <v>1335</v>
      </c>
      <c r="C3770" s="10">
        <v>3971774</v>
      </c>
      <c r="D3770" s="14" t="s">
        <v>1291</v>
      </c>
      <c r="E3770" s="14" t="s">
        <v>3900</v>
      </c>
      <c r="F3770" s="5">
        <v>22</v>
      </c>
      <c r="G3770" s="5">
        <v>69</v>
      </c>
      <c r="H3770" s="6" t="s">
        <v>204</v>
      </c>
      <c r="I3770" s="10">
        <v>132.6</v>
      </c>
      <c r="J3770" s="10">
        <v>0</v>
      </c>
      <c r="K3770" s="10">
        <v>259.5</v>
      </c>
      <c r="L3770" s="11"/>
      <c r="M3770" s="5">
        <v>100</v>
      </c>
      <c r="N3770" s="5">
        <v>392.1</v>
      </c>
      <c r="O3770" s="5">
        <v>2016</v>
      </c>
      <c r="P3770" s="5">
        <v>10</v>
      </c>
      <c r="Q3770" s="15">
        <v>0.22941315884836</v>
      </c>
      <c r="R3770" s="15">
        <v>115.68282836011221</v>
      </c>
      <c r="S3770" s="6" t="s">
        <v>7</v>
      </c>
      <c r="T3770" s="7" t="s">
        <v>14</v>
      </c>
      <c r="U3770" s="15">
        <v>369.15868411516402</v>
      </c>
      <c r="V3770" s="15">
        <v>131.27425676080156</v>
      </c>
      <c r="W3770" s="15">
        <v>22.941315884836001</v>
      </c>
      <c r="X3770" s="6" t="s">
        <v>168</v>
      </c>
    </row>
    <row r="3771" spans="1:24" ht="28.8" x14ac:dyDescent="0.3">
      <c r="A3771" s="6" t="s">
        <v>217</v>
      </c>
      <c r="B3771" s="6" t="s">
        <v>3102</v>
      </c>
      <c r="C3771" s="10">
        <v>50027498</v>
      </c>
      <c r="D3771" s="14" t="s">
        <v>2569</v>
      </c>
      <c r="E3771" s="14" t="s">
        <v>3575</v>
      </c>
      <c r="F3771" s="5">
        <v>18</v>
      </c>
      <c r="G3771" s="10">
        <v>54</v>
      </c>
      <c r="H3771" s="6" t="s">
        <v>445</v>
      </c>
      <c r="I3771" s="13"/>
      <c r="J3771" s="13"/>
      <c r="K3771" s="13"/>
      <c r="L3771" s="5">
        <v>350.4</v>
      </c>
      <c r="M3771" s="5">
        <v>100</v>
      </c>
      <c r="N3771" s="5">
        <v>350.4</v>
      </c>
      <c r="O3771" s="5">
        <v>2018</v>
      </c>
      <c r="P3771" s="5">
        <v>8</v>
      </c>
      <c r="Q3771" s="15">
        <v>0.22932311227539628</v>
      </c>
      <c r="R3771" s="15">
        <v>129.44987728310502</v>
      </c>
      <c r="S3771" s="6" t="s">
        <v>7</v>
      </c>
      <c r="T3771" s="7" t="s">
        <v>14</v>
      </c>
      <c r="U3771" s="15">
        <v>327.46768877246035</v>
      </c>
      <c r="V3771" s="15">
        <v>148.41529777944072</v>
      </c>
      <c r="W3771" s="15">
        <v>22.932311227539628</v>
      </c>
      <c r="X3771" s="6" t="s">
        <v>168</v>
      </c>
    </row>
    <row r="3772" spans="1:24" ht="28.8" x14ac:dyDescent="0.3">
      <c r="A3772" s="6" t="s">
        <v>25</v>
      </c>
      <c r="B3772" s="6" t="s">
        <v>569</v>
      </c>
      <c r="C3772" s="13"/>
      <c r="D3772" s="14" t="s">
        <v>3901</v>
      </c>
      <c r="E3772" s="14" t="s">
        <v>3653</v>
      </c>
      <c r="F3772" s="5">
        <v>26</v>
      </c>
      <c r="G3772" s="11"/>
      <c r="H3772" s="6" t="s">
        <v>194</v>
      </c>
      <c r="I3772" s="8"/>
      <c r="J3772" s="8"/>
      <c r="K3772" s="8"/>
      <c r="L3772" s="5">
        <v>491</v>
      </c>
      <c r="M3772" s="5">
        <v>100</v>
      </c>
      <c r="N3772" s="5">
        <v>491</v>
      </c>
      <c r="O3772" s="5">
        <v>1988</v>
      </c>
      <c r="P3772" s="5">
        <v>4</v>
      </c>
      <c r="Q3772" s="15">
        <v>0.22924398093721776</v>
      </c>
      <c r="R3772" s="15">
        <v>92.38133808553971</v>
      </c>
      <c r="S3772" s="6" t="s">
        <v>6</v>
      </c>
      <c r="T3772" s="7" t="s">
        <v>13</v>
      </c>
      <c r="U3772" s="15">
        <v>468.07560190627822</v>
      </c>
      <c r="V3772" s="15">
        <v>102.63156880622991</v>
      </c>
      <c r="W3772" s="15">
        <v>22.924398093721777</v>
      </c>
      <c r="X3772" s="6" t="s">
        <v>162</v>
      </c>
    </row>
    <row r="3773" spans="1:24" ht="28.8" x14ac:dyDescent="0.3">
      <c r="A3773" s="6" t="s">
        <v>25</v>
      </c>
      <c r="B3773" s="6" t="s">
        <v>811</v>
      </c>
      <c r="C3773" s="8"/>
      <c r="D3773" s="14" t="s">
        <v>1260</v>
      </c>
      <c r="E3773" s="14" t="s">
        <v>3902</v>
      </c>
      <c r="F3773" s="5">
        <v>26</v>
      </c>
      <c r="G3773" s="10">
        <v>90</v>
      </c>
      <c r="H3773" s="6" t="s">
        <v>172</v>
      </c>
      <c r="I3773" s="8"/>
      <c r="J3773" s="8"/>
      <c r="K3773" s="8"/>
      <c r="L3773" s="5">
        <v>277.2</v>
      </c>
      <c r="M3773" s="5">
        <v>99</v>
      </c>
      <c r="N3773" s="5">
        <v>277.2</v>
      </c>
      <c r="O3773" s="5">
        <v>1999</v>
      </c>
      <c r="P3773" s="5">
        <v>6</v>
      </c>
      <c r="Q3773" s="15">
        <v>0.22920070651453717</v>
      </c>
      <c r="R3773" s="15">
        <v>161.997275</v>
      </c>
      <c r="S3773" s="6" t="s">
        <v>6</v>
      </c>
      <c r="T3773" s="7" t="s">
        <v>13</v>
      </c>
      <c r="U3773" s="15">
        <v>254.50913005506081</v>
      </c>
      <c r="V3773" s="15">
        <v>190.47488361263652</v>
      </c>
      <c r="W3773" s="15">
        <v>22.69086994493918</v>
      </c>
      <c r="X3773" s="6" t="s">
        <v>162</v>
      </c>
    </row>
    <row r="3774" spans="1:24" ht="28.8" x14ac:dyDescent="0.3">
      <c r="A3774" s="6" t="s">
        <v>25</v>
      </c>
      <c r="B3774" s="6" t="s">
        <v>414</v>
      </c>
      <c r="C3774" s="8"/>
      <c r="D3774" s="14" t="s">
        <v>3903</v>
      </c>
      <c r="E3774" s="14" t="s">
        <v>3484</v>
      </c>
      <c r="F3774" s="5">
        <v>28</v>
      </c>
      <c r="G3774" s="5">
        <v>60</v>
      </c>
      <c r="H3774" s="6" t="s">
        <v>172</v>
      </c>
      <c r="I3774" s="8"/>
      <c r="J3774" s="8"/>
      <c r="K3774" s="8"/>
      <c r="L3774" s="5">
        <v>356.4</v>
      </c>
      <c r="M3774" s="5">
        <v>100</v>
      </c>
      <c r="N3774" s="5">
        <v>356.4</v>
      </c>
      <c r="O3774" s="5">
        <v>1989</v>
      </c>
      <c r="P3774" s="5">
        <v>5</v>
      </c>
      <c r="Q3774" s="15">
        <v>0.22915666680894389</v>
      </c>
      <c r="R3774" s="15">
        <v>127.27058641975307</v>
      </c>
      <c r="S3774" s="6" t="s">
        <v>6</v>
      </c>
      <c r="T3774" s="7" t="s">
        <v>13</v>
      </c>
      <c r="U3774" s="15">
        <v>333.48433331910559</v>
      </c>
      <c r="V3774" s="15">
        <v>145.33977163651181</v>
      </c>
      <c r="W3774" s="15">
        <v>22.91566668089439</v>
      </c>
      <c r="X3774" s="6" t="s">
        <v>162</v>
      </c>
    </row>
    <row r="3775" spans="1:24" ht="28.8" x14ac:dyDescent="0.3">
      <c r="A3775" s="6" t="s">
        <v>25</v>
      </c>
      <c r="B3775" s="6" t="s">
        <v>814</v>
      </c>
      <c r="C3775" s="8"/>
      <c r="D3775" s="14" t="s">
        <v>877</v>
      </c>
      <c r="E3775" s="14" t="s">
        <v>945</v>
      </c>
      <c r="F3775" s="5">
        <v>28</v>
      </c>
      <c r="G3775" s="13"/>
      <c r="H3775" s="6" t="s">
        <v>172</v>
      </c>
      <c r="I3775" s="8"/>
      <c r="J3775" s="8"/>
      <c r="K3775" s="8"/>
      <c r="L3775" s="5">
        <v>359.9</v>
      </c>
      <c r="M3775" s="5">
        <v>100</v>
      </c>
      <c r="N3775" s="5">
        <v>359.9</v>
      </c>
      <c r="O3775" s="5">
        <v>1999</v>
      </c>
      <c r="P3775" s="5">
        <v>8</v>
      </c>
      <c r="Q3775" s="15">
        <v>0.22912685835214347</v>
      </c>
      <c r="R3775" s="15">
        <v>126.03288969158099</v>
      </c>
      <c r="S3775" s="6" t="s">
        <v>6</v>
      </c>
      <c r="T3775" s="7" t="s">
        <v>13</v>
      </c>
      <c r="U3775" s="15">
        <v>336.98731416478563</v>
      </c>
      <c r="V3775" s="15">
        <v>144.14009972229775</v>
      </c>
      <c r="W3775" s="15">
        <v>22.912685835214347</v>
      </c>
      <c r="X3775" s="6" t="s">
        <v>162</v>
      </c>
    </row>
    <row r="3776" spans="1:24" ht="28.8" x14ac:dyDescent="0.3">
      <c r="A3776" s="6" t="s">
        <v>25</v>
      </c>
      <c r="B3776" s="6" t="s">
        <v>732</v>
      </c>
      <c r="C3776" s="8"/>
      <c r="D3776" s="14" t="s">
        <v>2932</v>
      </c>
      <c r="E3776" s="14" t="s">
        <v>1780</v>
      </c>
      <c r="F3776" s="5">
        <v>21</v>
      </c>
      <c r="G3776" s="5">
        <v>83</v>
      </c>
      <c r="H3776" s="6" t="s">
        <v>161</v>
      </c>
      <c r="I3776" s="8"/>
      <c r="J3776" s="8"/>
      <c r="K3776" s="8"/>
      <c r="L3776" s="5">
        <v>381.8</v>
      </c>
      <c r="M3776" s="5">
        <v>110</v>
      </c>
      <c r="N3776" s="5">
        <v>381.8</v>
      </c>
      <c r="O3776" s="5">
        <v>1994</v>
      </c>
      <c r="P3776" s="5">
        <v>5</v>
      </c>
      <c r="Q3776" s="15">
        <v>0.22908559228749978</v>
      </c>
      <c r="R3776" s="15">
        <v>130.68402488213724</v>
      </c>
      <c r="S3776" s="6" t="s">
        <v>7</v>
      </c>
      <c r="T3776" s="7" t="s">
        <v>14</v>
      </c>
      <c r="U3776" s="15">
        <v>356.60058484837504</v>
      </c>
      <c r="V3776" s="15">
        <v>149.45871080692839</v>
      </c>
      <c r="W3776" s="15">
        <v>25.199415151624976</v>
      </c>
      <c r="X3776" s="6" t="s">
        <v>162</v>
      </c>
    </row>
    <row r="3777" spans="1:24" ht="28.8" x14ac:dyDescent="0.3">
      <c r="A3777" s="6" t="s">
        <v>25</v>
      </c>
      <c r="B3777" s="6" t="s">
        <v>341</v>
      </c>
      <c r="C3777" s="8"/>
      <c r="D3777" s="14" t="s">
        <v>2365</v>
      </c>
      <c r="E3777" s="14" t="s">
        <v>3096</v>
      </c>
      <c r="F3777" s="5">
        <v>22</v>
      </c>
      <c r="G3777" s="5">
        <v>66</v>
      </c>
      <c r="H3777" s="6" t="s">
        <v>161</v>
      </c>
      <c r="I3777" s="8"/>
      <c r="J3777" s="8"/>
      <c r="K3777" s="8"/>
      <c r="L3777" s="5">
        <v>371.8</v>
      </c>
      <c r="M3777" s="5">
        <v>101</v>
      </c>
      <c r="N3777" s="5">
        <v>371.8</v>
      </c>
      <c r="O3777" s="5">
        <v>1986</v>
      </c>
      <c r="P3777" s="5">
        <v>5</v>
      </c>
      <c r="Q3777" s="15">
        <v>0.22908310279814598</v>
      </c>
      <c r="R3777" s="15">
        <v>123.21901390532544</v>
      </c>
      <c r="S3777" s="6" t="s">
        <v>7</v>
      </c>
      <c r="T3777" s="7" t="s">
        <v>14</v>
      </c>
      <c r="U3777" s="15">
        <v>348.66260661738727</v>
      </c>
      <c r="V3777" s="15">
        <v>140.24210406131274</v>
      </c>
      <c r="W3777" s="15">
        <v>23.137393382612743</v>
      </c>
      <c r="X3777" s="6" t="s">
        <v>162</v>
      </c>
    </row>
    <row r="3778" spans="1:24" ht="28.8" x14ac:dyDescent="0.3">
      <c r="A3778" s="6" t="s">
        <v>251</v>
      </c>
      <c r="B3778" s="6" t="s">
        <v>233</v>
      </c>
      <c r="C3778" s="10">
        <v>3349355</v>
      </c>
      <c r="D3778" s="14" t="s">
        <v>3904</v>
      </c>
      <c r="E3778" s="14" t="s">
        <v>3544</v>
      </c>
      <c r="F3778" s="5">
        <v>24</v>
      </c>
      <c r="G3778" s="8"/>
      <c r="H3778" s="6" t="s">
        <v>167</v>
      </c>
      <c r="I3778" s="8"/>
      <c r="J3778" s="8"/>
      <c r="K3778" s="8"/>
      <c r="L3778" s="5">
        <v>356.8</v>
      </c>
      <c r="M3778" s="5">
        <v>100</v>
      </c>
      <c r="N3778" s="5">
        <v>356.8</v>
      </c>
      <c r="O3778" s="5">
        <v>2009</v>
      </c>
      <c r="P3778" s="5">
        <v>5</v>
      </c>
      <c r="Q3778" s="15">
        <v>0.22906424778238943</v>
      </c>
      <c r="R3778" s="15">
        <v>127.12790639013453</v>
      </c>
      <c r="S3778" s="6" t="s">
        <v>6</v>
      </c>
      <c r="T3778" s="7" t="s">
        <v>13</v>
      </c>
      <c r="U3778" s="15">
        <v>333.89357522176107</v>
      </c>
      <c r="V3778" s="15">
        <v>144.94607214062367</v>
      </c>
      <c r="W3778" s="15">
        <v>22.906424778238943</v>
      </c>
      <c r="X3778" s="6" t="s">
        <v>162</v>
      </c>
    </row>
    <row r="3779" spans="1:24" ht="28.8" x14ac:dyDescent="0.3">
      <c r="A3779" s="6" t="s">
        <v>25</v>
      </c>
      <c r="B3779" s="6" t="s">
        <v>327</v>
      </c>
      <c r="C3779" s="8"/>
      <c r="D3779" s="14" t="s">
        <v>3905</v>
      </c>
      <c r="E3779" s="14" t="s">
        <v>3226</v>
      </c>
      <c r="F3779" s="5">
        <v>32</v>
      </c>
      <c r="G3779" s="10">
        <v>72</v>
      </c>
      <c r="H3779" s="6" t="s">
        <v>172</v>
      </c>
      <c r="I3779" s="8"/>
      <c r="J3779" s="8"/>
      <c r="K3779" s="8"/>
      <c r="L3779" s="5">
        <v>386.9</v>
      </c>
      <c r="M3779" s="5">
        <v>120</v>
      </c>
      <c r="N3779" s="5">
        <v>386.9</v>
      </c>
      <c r="O3779" s="5">
        <v>1981</v>
      </c>
      <c r="P3779" s="5">
        <v>8</v>
      </c>
      <c r="Q3779" s="15">
        <v>0.22901777268972032</v>
      </c>
      <c r="R3779" s="15">
        <v>140.68514965107263</v>
      </c>
      <c r="S3779" s="6" t="s">
        <v>6</v>
      </c>
      <c r="T3779" s="6"/>
      <c r="U3779" s="15">
        <v>359.41786727723354</v>
      </c>
      <c r="V3779" s="15">
        <v>162.62468443728054</v>
      </c>
      <c r="W3779" s="15">
        <v>27.482132722766437</v>
      </c>
      <c r="X3779" s="6" t="s">
        <v>162</v>
      </c>
    </row>
    <row r="3780" spans="1:24" ht="28.8" x14ac:dyDescent="0.3">
      <c r="A3780" s="6" t="s">
        <v>25</v>
      </c>
      <c r="B3780" s="6" t="s">
        <v>686</v>
      </c>
      <c r="C3780" s="8"/>
      <c r="D3780" s="14" t="s">
        <v>3906</v>
      </c>
      <c r="E3780" s="14" t="s">
        <v>847</v>
      </c>
      <c r="F3780" s="5">
        <v>21</v>
      </c>
      <c r="G3780" s="5">
        <v>95</v>
      </c>
      <c r="H3780" s="6" t="s">
        <v>161</v>
      </c>
      <c r="I3780" s="8"/>
      <c r="J3780" s="8"/>
      <c r="K3780" s="8"/>
      <c r="L3780" s="5">
        <v>442.3</v>
      </c>
      <c r="M3780" s="5">
        <v>104</v>
      </c>
      <c r="N3780" s="5">
        <v>442.3</v>
      </c>
      <c r="O3780" s="5">
        <v>1989</v>
      </c>
      <c r="P3780" s="5">
        <v>10</v>
      </c>
      <c r="Q3780" s="15">
        <v>0.22883896148918234</v>
      </c>
      <c r="R3780" s="15">
        <v>106.65522604567036</v>
      </c>
      <c r="S3780" s="6" t="s">
        <v>7</v>
      </c>
      <c r="T3780" s="7" t="s">
        <v>14</v>
      </c>
      <c r="U3780" s="15">
        <v>418.50074800512505</v>
      </c>
      <c r="V3780" s="15">
        <v>119.9945138998674</v>
      </c>
      <c r="W3780" s="15">
        <v>23.799251994874965</v>
      </c>
      <c r="X3780" s="6" t="s">
        <v>162</v>
      </c>
    </row>
    <row r="3781" spans="1:24" x14ac:dyDescent="0.3">
      <c r="A3781" s="6" t="s">
        <v>25</v>
      </c>
      <c r="B3781" s="6" t="s">
        <v>837</v>
      </c>
      <c r="C3781" s="8"/>
      <c r="D3781" s="14" t="s">
        <v>3907</v>
      </c>
      <c r="E3781" s="14" t="s">
        <v>1410</v>
      </c>
      <c r="F3781" s="5">
        <v>28</v>
      </c>
      <c r="G3781" s="5">
        <v>80</v>
      </c>
      <c r="H3781" s="6" t="s">
        <v>172</v>
      </c>
      <c r="I3781" s="8"/>
      <c r="J3781" s="8"/>
      <c r="K3781" s="8"/>
      <c r="L3781" s="5">
        <v>343.4</v>
      </c>
      <c r="M3781" s="5">
        <v>101</v>
      </c>
      <c r="N3781" s="5">
        <v>343.4</v>
      </c>
      <c r="O3781" s="5">
        <v>1992</v>
      </c>
      <c r="P3781" s="5">
        <v>8</v>
      </c>
      <c r="Q3781" s="15">
        <v>0.22881617729316844</v>
      </c>
      <c r="R3781" s="15">
        <v>133.40952058823527</v>
      </c>
      <c r="S3781" s="6" t="s">
        <v>6</v>
      </c>
      <c r="T3781" s="7" t="s">
        <v>13</v>
      </c>
      <c r="U3781" s="15">
        <v>320.28956609338996</v>
      </c>
      <c r="V3781" s="15">
        <v>153.30952507035599</v>
      </c>
      <c r="W3781" s="15">
        <v>23.110433906610012</v>
      </c>
      <c r="X3781" s="6" t="s">
        <v>162</v>
      </c>
    </row>
    <row r="3782" spans="1:24" ht="28.8" x14ac:dyDescent="0.3">
      <c r="A3782" s="6" t="s">
        <v>25</v>
      </c>
      <c r="B3782" s="6" t="s">
        <v>1133</v>
      </c>
      <c r="C3782" s="13"/>
      <c r="D3782" s="14" t="s">
        <v>3908</v>
      </c>
      <c r="E3782" s="14" t="s">
        <v>3909</v>
      </c>
      <c r="F3782" s="5">
        <v>30</v>
      </c>
      <c r="G3782" s="10">
        <v>66</v>
      </c>
      <c r="H3782" s="6" t="s">
        <v>172</v>
      </c>
      <c r="I3782" s="13"/>
      <c r="J3782" s="13"/>
      <c r="K3782" s="13"/>
      <c r="L3782" s="5">
        <v>510.5</v>
      </c>
      <c r="M3782" s="5">
        <v>103</v>
      </c>
      <c r="N3782" s="5">
        <v>510.5</v>
      </c>
      <c r="O3782" s="5">
        <v>1985</v>
      </c>
      <c r="P3782" s="5">
        <v>9</v>
      </c>
      <c r="Q3782" s="15">
        <v>0.22874293789534003</v>
      </c>
      <c r="R3782" s="15">
        <v>91.518147130264438</v>
      </c>
      <c r="S3782" s="6" t="s">
        <v>6</v>
      </c>
      <c r="T3782" s="6"/>
      <c r="U3782" s="15">
        <v>486.93947739677998</v>
      </c>
      <c r="V3782" s="15">
        <v>101.72612886115137</v>
      </c>
      <c r="W3782" s="15">
        <v>23.560522603220022</v>
      </c>
      <c r="X3782" s="6" t="s">
        <v>162</v>
      </c>
    </row>
    <row r="3783" spans="1:24" ht="28.8" x14ac:dyDescent="0.3">
      <c r="A3783" s="6" t="s">
        <v>178</v>
      </c>
      <c r="B3783" s="6" t="s">
        <v>3910</v>
      </c>
      <c r="C3783" s="8"/>
      <c r="D3783" s="14" t="s">
        <v>1849</v>
      </c>
      <c r="E3783" s="14" t="s">
        <v>2814</v>
      </c>
      <c r="F3783" s="5">
        <v>30</v>
      </c>
      <c r="G3783" s="5">
        <v>84</v>
      </c>
      <c r="H3783" s="6" t="s">
        <v>172</v>
      </c>
      <c r="I3783" s="8"/>
      <c r="J3783" s="8"/>
      <c r="K3783" s="8"/>
      <c r="L3783" s="5">
        <v>763.8</v>
      </c>
      <c r="M3783" s="5">
        <v>201</v>
      </c>
      <c r="N3783" s="5">
        <v>763.8</v>
      </c>
      <c r="O3783" s="5">
        <v>2006</v>
      </c>
      <c r="P3783" s="5">
        <v>8</v>
      </c>
      <c r="Q3783" s="15">
        <v>0.22870791454574002</v>
      </c>
      <c r="R3783" s="15">
        <v>119.36641315789474</v>
      </c>
      <c r="S3783" s="6" t="s">
        <v>6</v>
      </c>
      <c r="T3783" s="6"/>
      <c r="U3783" s="15">
        <v>717.82970917630621</v>
      </c>
      <c r="V3783" s="15">
        <v>135.7248588715166</v>
      </c>
      <c r="W3783" s="15">
        <v>45.970290823693745</v>
      </c>
      <c r="X3783" s="6" t="s">
        <v>162</v>
      </c>
    </row>
    <row r="3784" spans="1:24" ht="28.8" x14ac:dyDescent="0.3">
      <c r="A3784" s="6" t="s">
        <v>25</v>
      </c>
      <c r="B3784" s="6" t="s">
        <v>296</v>
      </c>
      <c r="C3784" s="8"/>
      <c r="D3784" s="14" t="s">
        <v>2888</v>
      </c>
      <c r="E3784" s="14" t="s">
        <v>2889</v>
      </c>
      <c r="F3784" s="5">
        <v>21</v>
      </c>
      <c r="G3784" s="10">
        <v>58</v>
      </c>
      <c r="H3784" s="6" t="s">
        <v>172</v>
      </c>
      <c r="I3784" s="8"/>
      <c r="J3784" s="8"/>
      <c r="K3784" s="8"/>
      <c r="L3784" s="5">
        <v>268</v>
      </c>
      <c r="M3784" s="5">
        <v>128</v>
      </c>
      <c r="N3784" s="5">
        <v>268</v>
      </c>
      <c r="O3784" s="5">
        <v>1982</v>
      </c>
      <c r="P3784" s="5">
        <v>5</v>
      </c>
      <c r="Q3784" s="15">
        <v>0.22867644849678981</v>
      </c>
      <c r="R3784" s="15">
        <v>216.64113194029849</v>
      </c>
      <c r="S3784" s="6" t="s">
        <v>7</v>
      </c>
      <c r="T3784" s="7" t="s">
        <v>14</v>
      </c>
      <c r="U3784" s="15">
        <v>238.7294145924109</v>
      </c>
      <c r="V3784" s="15">
        <v>264.71038668092058</v>
      </c>
      <c r="W3784" s="15">
        <v>29.270585407589095</v>
      </c>
      <c r="X3784" s="6" t="s">
        <v>162</v>
      </c>
    </row>
    <row r="3785" spans="1:24" ht="28.8" x14ac:dyDescent="0.3">
      <c r="A3785" s="6" t="s">
        <v>251</v>
      </c>
      <c r="B3785" s="6" t="s">
        <v>2298</v>
      </c>
      <c r="C3785" s="10">
        <v>3371525</v>
      </c>
      <c r="D3785" s="14" t="s">
        <v>3380</v>
      </c>
      <c r="E3785" s="14" t="s">
        <v>3381</v>
      </c>
      <c r="F3785" s="5">
        <v>19</v>
      </c>
      <c r="G3785" s="10">
        <v>64</v>
      </c>
      <c r="H3785" s="6" t="s">
        <v>167</v>
      </c>
      <c r="I3785" s="8"/>
      <c r="J3785" s="8"/>
      <c r="K3785" s="8"/>
      <c r="L3785" s="5">
        <v>376.3</v>
      </c>
      <c r="M3785" s="5">
        <v>100</v>
      </c>
      <c r="N3785" s="5">
        <v>376.3</v>
      </c>
      <c r="O3785" s="5">
        <v>2016</v>
      </c>
      <c r="P3785" s="5">
        <v>5</v>
      </c>
      <c r="Q3785" s="15">
        <v>0.2282241792232054</v>
      </c>
      <c r="R3785" s="15">
        <v>120.54009301089556</v>
      </c>
      <c r="S3785" s="6" t="s">
        <v>7</v>
      </c>
      <c r="T3785" s="7" t="s">
        <v>14</v>
      </c>
      <c r="U3785" s="15">
        <v>353.47758207767947</v>
      </c>
      <c r="V3785" s="15">
        <v>137.11065252342371</v>
      </c>
      <c r="W3785" s="15">
        <v>22.82241792232054</v>
      </c>
      <c r="X3785" s="6" t="s">
        <v>162</v>
      </c>
    </row>
    <row r="3786" spans="1:24" ht="28.8" x14ac:dyDescent="0.3">
      <c r="A3786" s="6" t="s">
        <v>178</v>
      </c>
      <c r="B3786" s="6" t="s">
        <v>1495</v>
      </c>
      <c r="C3786" s="8"/>
      <c r="D3786" s="14" t="s">
        <v>2594</v>
      </c>
      <c r="E3786" s="14" t="s">
        <v>3911</v>
      </c>
      <c r="F3786" s="5">
        <v>32</v>
      </c>
      <c r="G3786" s="10">
        <v>55</v>
      </c>
      <c r="H3786" s="6" t="s">
        <v>172</v>
      </c>
      <c r="I3786" s="8"/>
      <c r="J3786" s="8"/>
      <c r="K3786" s="8"/>
      <c r="L3786" s="5">
        <v>418.7</v>
      </c>
      <c r="M3786" s="5">
        <v>101</v>
      </c>
      <c r="N3786" s="5">
        <v>418.7</v>
      </c>
      <c r="O3786" s="5">
        <v>2006</v>
      </c>
      <c r="P3786" s="5">
        <v>7</v>
      </c>
      <c r="Q3786" s="15">
        <v>0.22800515793017828</v>
      </c>
      <c r="R3786" s="15">
        <v>109.41683632672557</v>
      </c>
      <c r="S3786" s="6" t="s">
        <v>6</v>
      </c>
      <c r="T3786" s="6"/>
      <c r="U3786" s="15">
        <v>395.67147904905198</v>
      </c>
      <c r="V3786" s="15">
        <v>123.37084269720576</v>
      </c>
      <c r="W3786" s="15">
        <v>23.028520950948007</v>
      </c>
      <c r="X3786" s="6" t="s">
        <v>162</v>
      </c>
    </row>
    <row r="3787" spans="1:24" ht="28.8" x14ac:dyDescent="0.3">
      <c r="A3787" s="6" t="s">
        <v>200</v>
      </c>
      <c r="B3787" s="6" t="s">
        <v>601</v>
      </c>
      <c r="C3787" s="8"/>
      <c r="D3787" s="14" t="s">
        <v>2527</v>
      </c>
      <c r="E3787" s="14" t="s">
        <v>2610</v>
      </c>
      <c r="F3787" s="5">
        <v>21</v>
      </c>
      <c r="G3787" s="10">
        <v>65</v>
      </c>
      <c r="H3787" s="6" t="s">
        <v>161</v>
      </c>
      <c r="I3787" s="10">
        <v>190.7</v>
      </c>
      <c r="J3787" s="10">
        <v>38.9</v>
      </c>
      <c r="K3787" s="10">
        <v>46</v>
      </c>
      <c r="L3787" s="11"/>
      <c r="M3787" s="5">
        <v>100</v>
      </c>
      <c r="N3787" s="5">
        <v>275.60000000000002</v>
      </c>
      <c r="O3787" s="5">
        <v>2005</v>
      </c>
      <c r="P3787" s="5">
        <v>4</v>
      </c>
      <c r="Q3787" s="15">
        <v>0.22800009783316055</v>
      </c>
      <c r="R3787" s="15">
        <v>164.58358853410738</v>
      </c>
      <c r="S3787" s="6" t="s">
        <v>7</v>
      </c>
      <c r="T3787" s="7" t="s">
        <v>14</v>
      </c>
      <c r="U3787" s="15">
        <v>252.79999021668397</v>
      </c>
      <c r="V3787" s="15">
        <v>193.37043967515737</v>
      </c>
      <c r="W3787" s="15">
        <v>22.800009783316057</v>
      </c>
      <c r="X3787" s="6" t="s">
        <v>162</v>
      </c>
    </row>
    <row r="3788" spans="1:24" ht="28.8" x14ac:dyDescent="0.3">
      <c r="A3788" s="6" t="s">
        <v>251</v>
      </c>
      <c r="B3788" s="6" t="s">
        <v>829</v>
      </c>
      <c r="C3788" s="13"/>
      <c r="D3788" s="14" t="s">
        <v>1925</v>
      </c>
      <c r="E3788" s="14" t="s">
        <v>1772</v>
      </c>
      <c r="F3788" s="5">
        <v>22</v>
      </c>
      <c r="G3788" s="13"/>
      <c r="H3788" s="6" t="s">
        <v>194</v>
      </c>
      <c r="I3788" s="8"/>
      <c r="J3788" s="8"/>
      <c r="K3788" s="8"/>
      <c r="L3788" s="5">
        <v>871.1</v>
      </c>
      <c r="M3788" s="5">
        <v>200</v>
      </c>
      <c r="N3788" s="5">
        <v>871.1</v>
      </c>
      <c r="O3788" s="5">
        <v>2007</v>
      </c>
      <c r="P3788" s="5">
        <v>8</v>
      </c>
      <c r="Q3788" s="15">
        <v>0.22795875221250411</v>
      </c>
      <c r="R3788" s="15">
        <v>104.14243370451155</v>
      </c>
      <c r="S3788" s="6" t="s">
        <v>7</v>
      </c>
      <c r="T3788" s="7" t="s">
        <v>14</v>
      </c>
      <c r="U3788" s="15">
        <v>825.5082495574992</v>
      </c>
      <c r="V3788" s="15">
        <v>116.86173790809906</v>
      </c>
      <c r="W3788" s="15">
        <v>45.591750442500825</v>
      </c>
      <c r="X3788" s="6" t="s">
        <v>162</v>
      </c>
    </row>
    <row r="3789" spans="1:24" ht="28.8" x14ac:dyDescent="0.3">
      <c r="A3789" s="6" t="s">
        <v>25</v>
      </c>
      <c r="B3789" s="6" t="s">
        <v>446</v>
      </c>
      <c r="C3789" s="8"/>
      <c r="D3789" s="14" t="s">
        <v>1558</v>
      </c>
      <c r="E3789" s="14" t="s">
        <v>1559</v>
      </c>
      <c r="F3789" s="5">
        <v>21</v>
      </c>
      <c r="G3789" s="5">
        <v>75</v>
      </c>
      <c r="H3789" s="6" t="s">
        <v>161</v>
      </c>
      <c r="I3789" s="10">
        <v>295.60000000000002</v>
      </c>
      <c r="J3789" s="8"/>
      <c r="K3789" s="8"/>
      <c r="L3789" s="11"/>
      <c r="M3789" s="5">
        <v>107</v>
      </c>
      <c r="N3789" s="5">
        <v>295.60000000000002</v>
      </c>
      <c r="O3789" s="5">
        <v>1992</v>
      </c>
      <c r="P3789" s="5">
        <v>4</v>
      </c>
      <c r="Q3789" s="15">
        <v>0.22795334949559662</v>
      </c>
      <c r="R3789" s="15">
        <v>164.18938968200271</v>
      </c>
      <c r="S3789" s="6" t="s">
        <v>7</v>
      </c>
      <c r="T3789" s="7" t="s">
        <v>14</v>
      </c>
      <c r="U3789" s="15">
        <v>271.20899160397119</v>
      </c>
      <c r="V3789" s="15">
        <v>193.25290165142957</v>
      </c>
      <c r="W3789" s="15">
        <v>24.391008396028838</v>
      </c>
      <c r="X3789" s="6" t="s">
        <v>162</v>
      </c>
    </row>
    <row r="3790" spans="1:24" ht="28.8" x14ac:dyDescent="0.3">
      <c r="A3790" s="6" t="s">
        <v>25</v>
      </c>
      <c r="B3790" s="6" t="s">
        <v>1133</v>
      </c>
      <c r="C3790" s="8"/>
      <c r="D3790" s="14" t="s">
        <v>2389</v>
      </c>
      <c r="E3790" s="14" t="s">
        <v>3912</v>
      </c>
      <c r="F3790" s="5">
        <v>24</v>
      </c>
      <c r="G3790" s="13"/>
      <c r="H3790" s="6" t="s">
        <v>172</v>
      </c>
      <c r="I3790" s="13"/>
      <c r="J3790" s="13"/>
      <c r="K3790" s="13"/>
      <c r="L3790" s="5">
        <v>846.2</v>
      </c>
      <c r="M3790" s="5">
        <v>252</v>
      </c>
      <c r="N3790" s="5">
        <v>846.2</v>
      </c>
      <c r="O3790" s="5">
        <v>1992</v>
      </c>
      <c r="P3790" s="5">
        <v>7</v>
      </c>
      <c r="Q3790" s="15">
        <v>0.22776602907936871</v>
      </c>
      <c r="R3790" s="15">
        <v>135.08068688253366</v>
      </c>
      <c r="S3790" s="6" t="s">
        <v>6</v>
      </c>
      <c r="T3790" s="7" t="s">
        <v>13</v>
      </c>
      <c r="U3790" s="15">
        <v>788.80296067199913</v>
      </c>
      <c r="V3790" s="15">
        <v>155.55577162382696</v>
      </c>
      <c r="W3790" s="15">
        <v>57.397039328000915</v>
      </c>
      <c r="X3790" s="6" t="s">
        <v>162</v>
      </c>
    </row>
    <row r="3791" spans="1:24" ht="28.8" x14ac:dyDescent="0.3">
      <c r="A3791" s="6" t="s">
        <v>25</v>
      </c>
      <c r="B3791" s="6" t="s">
        <v>233</v>
      </c>
      <c r="C3791" s="8"/>
      <c r="D3791" s="14" t="s">
        <v>2172</v>
      </c>
      <c r="E3791" s="14" t="s">
        <v>241</v>
      </c>
      <c r="F3791" s="5">
        <v>24</v>
      </c>
      <c r="G3791" s="11"/>
      <c r="H3791" s="6" t="s">
        <v>194</v>
      </c>
      <c r="I3791" s="8"/>
      <c r="J3791" s="8"/>
      <c r="K3791" s="8"/>
      <c r="L3791" s="5">
        <v>337.5</v>
      </c>
      <c r="M3791" s="5">
        <v>100</v>
      </c>
      <c r="N3791" s="5">
        <v>337.5</v>
      </c>
      <c r="O3791" s="5">
        <v>2000</v>
      </c>
      <c r="P3791" s="5">
        <v>7</v>
      </c>
      <c r="Q3791" s="15">
        <v>0.22776502954202157</v>
      </c>
      <c r="R3791" s="15">
        <v>134.39773925925925</v>
      </c>
      <c r="S3791" s="6" t="s">
        <v>6</v>
      </c>
      <c r="T3791" s="7" t="s">
        <v>13</v>
      </c>
      <c r="U3791" s="15">
        <v>314.72349704579784</v>
      </c>
      <c r="V3791" s="15">
        <v>154.48904225863262</v>
      </c>
      <c r="W3791" s="15">
        <v>22.776502954202158</v>
      </c>
      <c r="X3791" s="6" t="s">
        <v>162</v>
      </c>
    </row>
    <row r="3792" spans="1:24" ht="28.8" x14ac:dyDescent="0.3">
      <c r="A3792" s="6" t="s">
        <v>25</v>
      </c>
      <c r="B3792" s="6" t="s">
        <v>230</v>
      </c>
      <c r="C3792" s="8"/>
      <c r="D3792" s="14" t="s">
        <v>2501</v>
      </c>
      <c r="E3792" s="14" t="s">
        <v>3733</v>
      </c>
      <c r="F3792" s="5">
        <v>26</v>
      </c>
      <c r="G3792" s="13"/>
      <c r="H3792" s="6" t="s">
        <v>194</v>
      </c>
      <c r="I3792" s="8"/>
      <c r="J3792" s="8"/>
      <c r="K3792" s="8"/>
      <c r="L3792" s="5">
        <v>315</v>
      </c>
      <c r="M3792" s="5">
        <v>99</v>
      </c>
      <c r="N3792" s="5">
        <v>315</v>
      </c>
      <c r="O3792" s="5">
        <v>2003</v>
      </c>
      <c r="P3792" s="5">
        <v>7</v>
      </c>
      <c r="Q3792" s="15">
        <v>0.22776085533319179</v>
      </c>
      <c r="R3792" s="15">
        <v>142.557602</v>
      </c>
      <c r="S3792" s="6" t="s">
        <v>6</v>
      </c>
      <c r="T3792" s="7" t="s">
        <v>13</v>
      </c>
      <c r="U3792" s="15">
        <v>292.45167532201401</v>
      </c>
      <c r="V3792" s="15">
        <v>164.80792137083012</v>
      </c>
      <c r="W3792" s="15">
        <v>22.548324677985988</v>
      </c>
      <c r="X3792" s="6" t="s">
        <v>162</v>
      </c>
    </row>
    <row r="3793" spans="1:24" ht="28.8" x14ac:dyDescent="0.3">
      <c r="A3793" s="6" t="s">
        <v>217</v>
      </c>
      <c r="B3793" s="6" t="s">
        <v>2215</v>
      </c>
      <c r="C3793" s="10">
        <v>3373051</v>
      </c>
      <c r="D3793" s="14" t="s">
        <v>3324</v>
      </c>
      <c r="E3793" s="14" t="s">
        <v>2299</v>
      </c>
      <c r="F3793" s="5">
        <v>22</v>
      </c>
      <c r="G3793" s="10">
        <v>90</v>
      </c>
      <c r="H3793" s="6" t="s">
        <v>204</v>
      </c>
      <c r="I3793" s="8"/>
      <c r="J3793" s="8"/>
      <c r="K3793" s="8"/>
      <c r="L3793" s="5">
        <v>310.89999999999998</v>
      </c>
      <c r="M3793" s="5">
        <v>100</v>
      </c>
      <c r="N3793" s="5">
        <v>310.89999999999998</v>
      </c>
      <c r="O3793" s="5">
        <v>2018</v>
      </c>
      <c r="P3793" s="5">
        <v>7</v>
      </c>
      <c r="Q3793" s="15">
        <v>0.22767982515548738</v>
      </c>
      <c r="R3793" s="15">
        <v>145.89654872949501</v>
      </c>
      <c r="S3793" s="6" t="s">
        <v>7</v>
      </c>
      <c r="T3793" s="7" t="s">
        <v>14</v>
      </c>
      <c r="U3793" s="15">
        <v>288.13201748445124</v>
      </c>
      <c r="V3793" s="15">
        <v>169.346615375086</v>
      </c>
      <c r="W3793" s="15">
        <v>22.767982515548738</v>
      </c>
      <c r="X3793" s="6" t="s">
        <v>168</v>
      </c>
    </row>
    <row r="3794" spans="1:24" ht="28.8" x14ac:dyDescent="0.3">
      <c r="A3794" s="6" t="s">
        <v>251</v>
      </c>
      <c r="B3794" s="6" t="s">
        <v>829</v>
      </c>
      <c r="C3794" s="13"/>
      <c r="D3794" s="14" t="s">
        <v>3913</v>
      </c>
      <c r="E3794" s="14" t="s">
        <v>3914</v>
      </c>
      <c r="F3794" s="5">
        <v>24</v>
      </c>
      <c r="G3794" s="8"/>
      <c r="H3794" s="6" t="s">
        <v>194</v>
      </c>
      <c r="I3794" s="10">
        <v>145.1</v>
      </c>
      <c r="J3794" s="10">
        <v>152.9</v>
      </c>
      <c r="K3794" s="10">
        <v>162.9</v>
      </c>
      <c r="L3794" s="11"/>
      <c r="M3794" s="5">
        <v>100</v>
      </c>
      <c r="N3794" s="5">
        <v>460.9</v>
      </c>
      <c r="O3794" s="5">
        <v>2005</v>
      </c>
      <c r="P3794" s="5">
        <v>4</v>
      </c>
      <c r="Q3794" s="15">
        <v>0.22757994664474779</v>
      </c>
      <c r="R3794" s="15">
        <v>98.414486873508352</v>
      </c>
      <c r="S3794" s="6" t="s">
        <v>6</v>
      </c>
      <c r="T3794" s="7" t="s">
        <v>13</v>
      </c>
      <c r="U3794" s="15">
        <v>438.1420053355252</v>
      </c>
      <c r="V3794" s="15">
        <v>109.8540236012042</v>
      </c>
      <c r="W3794" s="15">
        <v>22.757994664474779</v>
      </c>
      <c r="X3794" s="6" t="s">
        <v>162</v>
      </c>
    </row>
    <row r="3795" spans="1:24" ht="28.8" x14ac:dyDescent="0.3">
      <c r="A3795" s="6" t="s">
        <v>200</v>
      </c>
      <c r="B3795" s="6" t="s">
        <v>1072</v>
      </c>
      <c r="C3795" s="8"/>
      <c r="D3795" s="14" t="s">
        <v>3915</v>
      </c>
      <c r="E3795" s="14" t="s">
        <v>3322</v>
      </c>
      <c r="F3795" s="5">
        <v>26</v>
      </c>
      <c r="G3795" s="10">
        <v>100</v>
      </c>
      <c r="H3795" s="6" t="s">
        <v>161</v>
      </c>
      <c r="I3795" s="8"/>
      <c r="J3795" s="8"/>
      <c r="K3795" s="8"/>
      <c r="L3795" s="5">
        <v>399.2</v>
      </c>
      <c r="M3795" s="5">
        <v>100</v>
      </c>
      <c r="N3795" s="5">
        <v>399.2</v>
      </c>
      <c r="O3795" s="5">
        <v>2007</v>
      </c>
      <c r="P3795" s="5">
        <v>6</v>
      </c>
      <c r="Q3795" s="15">
        <v>0.22733141856429995</v>
      </c>
      <c r="R3795" s="15">
        <v>113.62534318637273</v>
      </c>
      <c r="S3795" s="6" t="s">
        <v>6</v>
      </c>
      <c r="T3795" s="7" t="s">
        <v>13</v>
      </c>
      <c r="U3795" s="15">
        <v>376.46685814356999</v>
      </c>
      <c r="V3795" s="15">
        <v>128.32669926192906</v>
      </c>
      <c r="W3795" s="15">
        <v>22.733141856429995</v>
      </c>
      <c r="X3795" s="6" t="s">
        <v>162</v>
      </c>
    </row>
    <row r="3796" spans="1:24" ht="28.8" x14ac:dyDescent="0.3">
      <c r="A3796" s="6" t="s">
        <v>25</v>
      </c>
      <c r="B3796" s="6" t="s">
        <v>179</v>
      </c>
      <c r="C3796" s="8"/>
      <c r="D3796" s="14" t="s">
        <v>2162</v>
      </c>
      <c r="E3796" s="14" t="s">
        <v>2163</v>
      </c>
      <c r="F3796" s="5">
        <v>28</v>
      </c>
      <c r="G3796" s="5">
        <v>86</v>
      </c>
      <c r="H3796" s="6" t="s">
        <v>172</v>
      </c>
      <c r="I3796" s="8"/>
      <c r="J3796" s="8"/>
      <c r="K3796" s="8"/>
      <c r="L3796" s="5">
        <v>362.4</v>
      </c>
      <c r="M3796" s="5">
        <v>100</v>
      </c>
      <c r="N3796" s="5">
        <v>362.4</v>
      </c>
      <c r="O3796" s="5">
        <v>1998</v>
      </c>
      <c r="P3796" s="5">
        <v>5</v>
      </c>
      <c r="Q3796" s="15">
        <v>0.22726036375217745</v>
      </c>
      <c r="R3796" s="15">
        <v>125.16345750551875</v>
      </c>
      <c r="S3796" s="6" t="s">
        <v>6</v>
      </c>
      <c r="T3796" s="7" t="s">
        <v>13</v>
      </c>
      <c r="U3796" s="15">
        <v>339.67396362478223</v>
      </c>
      <c r="V3796" s="15">
        <v>142.65836083249644</v>
      </c>
      <c r="W3796" s="15">
        <v>22.726036375217745</v>
      </c>
      <c r="X3796" s="6" t="s">
        <v>162</v>
      </c>
    </row>
    <row r="3797" spans="1:24" ht="28.8" x14ac:dyDescent="0.3">
      <c r="A3797" s="6" t="s">
        <v>25</v>
      </c>
      <c r="B3797" s="6" t="s">
        <v>1986</v>
      </c>
      <c r="C3797" s="13"/>
      <c r="D3797" s="14" t="s">
        <v>3916</v>
      </c>
      <c r="E3797" s="14" t="s">
        <v>3917</v>
      </c>
      <c r="F3797" s="5">
        <v>19</v>
      </c>
      <c r="G3797" s="13"/>
      <c r="H3797" s="6" t="s">
        <v>190</v>
      </c>
      <c r="I3797" s="13"/>
      <c r="J3797" s="13"/>
      <c r="K3797" s="13"/>
      <c r="L3797" s="5">
        <v>547.6</v>
      </c>
      <c r="M3797" s="5">
        <v>107</v>
      </c>
      <c r="N3797" s="5">
        <v>547.6</v>
      </c>
      <c r="O3797" s="5">
        <v>1992</v>
      </c>
      <c r="P3797" s="5">
        <v>9</v>
      </c>
      <c r="Q3797" s="15">
        <v>0.22716558091660369</v>
      </c>
      <c r="R3797" s="15">
        <v>88.631087636961283</v>
      </c>
      <c r="S3797" s="6" t="s">
        <v>7</v>
      </c>
      <c r="T3797" s="7" t="s">
        <v>14</v>
      </c>
      <c r="U3797" s="15">
        <v>523.29328284192343</v>
      </c>
      <c r="V3797" s="15">
        <v>98.206751028968668</v>
      </c>
      <c r="W3797" s="15">
        <v>24.306717158076594</v>
      </c>
      <c r="X3797" s="6" t="s">
        <v>162</v>
      </c>
    </row>
    <row r="3798" spans="1:24" ht="28.8" x14ac:dyDescent="0.3">
      <c r="A3798" s="6" t="s">
        <v>25</v>
      </c>
      <c r="B3798" s="6" t="s">
        <v>1986</v>
      </c>
      <c r="C3798" s="13"/>
      <c r="D3798" s="14" t="s">
        <v>3916</v>
      </c>
      <c r="E3798" s="14" t="s">
        <v>3917</v>
      </c>
      <c r="F3798" s="5">
        <v>19</v>
      </c>
      <c r="G3798" s="13"/>
      <c r="H3798" s="6" t="s">
        <v>190</v>
      </c>
      <c r="I3798" s="13"/>
      <c r="J3798" s="13"/>
      <c r="K3798" s="13"/>
      <c r="L3798" s="5">
        <v>547.6</v>
      </c>
      <c r="M3798" s="5">
        <v>107</v>
      </c>
      <c r="N3798" s="5">
        <v>547.6</v>
      </c>
      <c r="O3798" s="5">
        <v>1992</v>
      </c>
      <c r="P3798" s="5">
        <v>9</v>
      </c>
      <c r="Q3798" s="15">
        <v>0.22716558091660369</v>
      </c>
      <c r="R3798" s="15">
        <v>88.631087636961283</v>
      </c>
      <c r="S3798" s="6" t="s">
        <v>7</v>
      </c>
      <c r="T3798" s="7" t="s">
        <v>14</v>
      </c>
      <c r="U3798" s="15">
        <v>523.29328284192343</v>
      </c>
      <c r="V3798" s="15">
        <v>98.206751028968668</v>
      </c>
      <c r="W3798" s="15">
        <v>24.306717158076594</v>
      </c>
      <c r="X3798" s="6" t="s">
        <v>162</v>
      </c>
    </row>
    <row r="3799" spans="1:24" ht="28.8" x14ac:dyDescent="0.3">
      <c r="A3799" s="6" t="s">
        <v>251</v>
      </c>
      <c r="B3799" s="6" t="s">
        <v>746</v>
      </c>
      <c r="C3799" s="10">
        <v>3355800</v>
      </c>
      <c r="D3799" s="14" t="s">
        <v>3813</v>
      </c>
      <c r="E3799" s="14" t="s">
        <v>3918</v>
      </c>
      <c r="F3799" s="5">
        <v>26</v>
      </c>
      <c r="G3799" s="11"/>
      <c r="H3799" s="6" t="s">
        <v>167</v>
      </c>
      <c r="I3799" s="8"/>
      <c r="J3799" s="8"/>
      <c r="K3799" s="8"/>
      <c r="L3799" s="5">
        <v>663.7</v>
      </c>
      <c r="M3799" s="5">
        <v>200</v>
      </c>
      <c r="N3799" s="5">
        <v>663.7</v>
      </c>
      <c r="O3799" s="5">
        <v>2010</v>
      </c>
      <c r="P3799" s="5">
        <v>6</v>
      </c>
      <c r="Q3799" s="15">
        <v>0.22713785787979701</v>
      </c>
      <c r="R3799" s="15">
        <v>136.68596353774296</v>
      </c>
      <c r="S3799" s="6" t="s">
        <v>6</v>
      </c>
      <c r="T3799" s="7" t="s">
        <v>13</v>
      </c>
      <c r="U3799" s="15">
        <v>618.27242842404064</v>
      </c>
      <c r="V3799" s="15">
        <v>157.17465232190156</v>
      </c>
      <c r="W3799" s="15">
        <v>45.427571575959405</v>
      </c>
      <c r="X3799" s="6" t="s">
        <v>162</v>
      </c>
    </row>
    <row r="3800" spans="1:24" ht="28.8" x14ac:dyDescent="0.3">
      <c r="A3800" s="6" t="s">
        <v>25</v>
      </c>
      <c r="B3800" s="6" t="s">
        <v>285</v>
      </c>
      <c r="C3800" s="8"/>
      <c r="D3800" s="14" t="s">
        <v>949</v>
      </c>
      <c r="E3800" s="14" t="s">
        <v>950</v>
      </c>
      <c r="F3800" s="5">
        <v>26</v>
      </c>
      <c r="G3800" s="11"/>
      <c r="H3800" s="6" t="s">
        <v>172</v>
      </c>
      <c r="I3800" s="8"/>
      <c r="J3800" s="8"/>
      <c r="K3800" s="8"/>
      <c r="L3800" s="5">
        <v>372.5</v>
      </c>
      <c r="M3800" s="5">
        <v>105</v>
      </c>
      <c r="N3800" s="5">
        <v>372.5</v>
      </c>
      <c r="O3800" s="5">
        <v>2002</v>
      </c>
      <c r="P3800" s="5">
        <v>5</v>
      </c>
      <c r="Q3800" s="15">
        <v>0.22701940321066094</v>
      </c>
      <c r="R3800" s="15">
        <v>127.85825194630873</v>
      </c>
      <c r="S3800" s="6" t="s">
        <v>6</v>
      </c>
      <c r="T3800" s="7" t="s">
        <v>13</v>
      </c>
      <c r="U3800" s="15">
        <v>348.6629626628806</v>
      </c>
      <c r="V3800" s="15">
        <v>146.04345221501458</v>
      </c>
      <c r="W3800" s="15">
        <v>23.837037337119398</v>
      </c>
      <c r="X3800" s="6" t="s">
        <v>162</v>
      </c>
    </row>
    <row r="3801" spans="1:24" x14ac:dyDescent="0.3">
      <c r="A3801" s="6" t="s">
        <v>25</v>
      </c>
      <c r="B3801" s="6" t="s">
        <v>3919</v>
      </c>
      <c r="C3801" s="8"/>
      <c r="D3801" s="14" t="s">
        <v>1205</v>
      </c>
      <c r="E3801" s="14" t="s">
        <v>1206</v>
      </c>
      <c r="F3801" s="5">
        <v>24</v>
      </c>
      <c r="G3801" s="11"/>
      <c r="H3801" s="6" t="s">
        <v>194</v>
      </c>
      <c r="I3801" s="8"/>
      <c r="J3801" s="8"/>
      <c r="K3801" s="8"/>
      <c r="L3801" s="5">
        <v>357</v>
      </c>
      <c r="M3801" s="5">
        <v>100</v>
      </c>
      <c r="N3801" s="5">
        <v>357</v>
      </c>
      <c r="O3801" s="5">
        <v>1985</v>
      </c>
      <c r="P3801" s="5">
        <v>5</v>
      </c>
      <c r="Q3801" s="15">
        <v>0.22692763826838416</v>
      </c>
      <c r="R3801" s="15">
        <v>127.0566862745098</v>
      </c>
      <c r="S3801" s="6" t="s">
        <v>6</v>
      </c>
      <c r="T3801" s="7" t="s">
        <v>13</v>
      </c>
      <c r="U3801" s="15">
        <v>334.30723617316158</v>
      </c>
      <c r="V3801" s="15">
        <v>145.08644812083338</v>
      </c>
      <c r="W3801" s="15">
        <v>22.692763826838416</v>
      </c>
      <c r="X3801" s="6" t="s">
        <v>162</v>
      </c>
    </row>
    <row r="3802" spans="1:24" ht="28.8" x14ac:dyDescent="0.3">
      <c r="A3802" s="6" t="s">
        <v>25</v>
      </c>
      <c r="B3802" s="6" t="s">
        <v>446</v>
      </c>
      <c r="C3802" s="8"/>
      <c r="D3802" s="14" t="s">
        <v>3920</v>
      </c>
      <c r="E3802" s="14" t="s">
        <v>3921</v>
      </c>
      <c r="F3802" s="5">
        <v>20</v>
      </c>
      <c r="G3802" s="11"/>
      <c r="H3802" s="6" t="s">
        <v>723</v>
      </c>
      <c r="I3802" s="8"/>
      <c r="J3802" s="8"/>
      <c r="K3802" s="8"/>
      <c r="L3802" s="5">
        <v>404.9</v>
      </c>
      <c r="M3802" s="5">
        <v>103</v>
      </c>
      <c r="N3802" s="5">
        <v>404.9</v>
      </c>
      <c r="O3802" s="5">
        <v>1989</v>
      </c>
      <c r="P3802" s="5">
        <v>8</v>
      </c>
      <c r="Q3802" s="15">
        <v>0.22689844965372866</v>
      </c>
      <c r="R3802" s="15">
        <v>115.38655003704618</v>
      </c>
      <c r="S3802" s="6" t="s">
        <v>7</v>
      </c>
      <c r="T3802" s="7" t="s">
        <v>14</v>
      </c>
      <c r="U3802" s="15">
        <v>381.52945968566593</v>
      </c>
      <c r="V3802" s="15">
        <v>130.71713053709888</v>
      </c>
      <c r="W3802" s="15">
        <v>23.37054031433405</v>
      </c>
      <c r="X3802" s="6" t="s">
        <v>162</v>
      </c>
    </row>
    <row r="3803" spans="1:24" ht="28.8" x14ac:dyDescent="0.3">
      <c r="A3803" s="6" t="s">
        <v>25</v>
      </c>
      <c r="B3803" s="6" t="s">
        <v>3160</v>
      </c>
      <c r="C3803" s="8"/>
      <c r="D3803" s="14" t="s">
        <v>3030</v>
      </c>
      <c r="E3803" s="14" t="s">
        <v>2835</v>
      </c>
      <c r="F3803" s="5">
        <v>22</v>
      </c>
      <c r="G3803" s="11"/>
      <c r="H3803" s="6" t="s">
        <v>194</v>
      </c>
      <c r="I3803" s="8"/>
      <c r="J3803" s="8"/>
      <c r="K3803" s="8"/>
      <c r="L3803" s="5">
        <v>258.5</v>
      </c>
      <c r="M3803" s="5">
        <v>100</v>
      </c>
      <c r="N3803" s="5">
        <v>258.5</v>
      </c>
      <c r="O3803" s="5">
        <v>1991</v>
      </c>
      <c r="P3803" s="5">
        <v>5</v>
      </c>
      <c r="Q3803" s="15">
        <v>0.22668718878054989</v>
      </c>
      <c r="R3803" s="15">
        <v>175.47093617021275</v>
      </c>
      <c r="S3803" s="6" t="s">
        <v>7</v>
      </c>
      <c r="T3803" s="7" t="s">
        <v>14</v>
      </c>
      <c r="U3803" s="15">
        <v>235.83128112194501</v>
      </c>
      <c r="V3803" s="15">
        <v>207.06267629381551</v>
      </c>
      <c r="W3803" s="15">
        <v>22.668718878054989</v>
      </c>
      <c r="X3803" s="6" t="s">
        <v>162</v>
      </c>
    </row>
    <row r="3804" spans="1:24" ht="28.8" x14ac:dyDescent="0.3">
      <c r="A3804" s="6" t="s">
        <v>25</v>
      </c>
      <c r="B3804" s="6" t="s">
        <v>360</v>
      </c>
      <c r="C3804" s="13"/>
      <c r="D3804" s="14" t="s">
        <v>1819</v>
      </c>
      <c r="E3804" s="14" t="s">
        <v>1099</v>
      </c>
      <c r="F3804" s="5">
        <v>24</v>
      </c>
      <c r="G3804" s="11"/>
      <c r="H3804" s="6" t="s">
        <v>194</v>
      </c>
      <c r="I3804" s="10">
        <v>258</v>
      </c>
      <c r="J3804" s="10">
        <v>15</v>
      </c>
      <c r="K3804" s="10">
        <v>351</v>
      </c>
      <c r="L3804" s="11"/>
      <c r="M3804" s="5">
        <v>101</v>
      </c>
      <c r="N3804" s="5">
        <v>624</v>
      </c>
      <c r="O3804" s="5">
        <v>1990</v>
      </c>
      <c r="P3804" s="5">
        <v>10</v>
      </c>
      <c r="Q3804" s="15">
        <v>0.22656616365503904</v>
      </c>
      <c r="R3804" s="15">
        <v>73.417995785256409</v>
      </c>
      <c r="S3804" s="6" t="s">
        <v>6</v>
      </c>
      <c r="T3804" s="7" t="s">
        <v>13</v>
      </c>
      <c r="U3804" s="15">
        <v>601.11681747084106</v>
      </c>
      <c r="V3804" s="15">
        <v>80.275741089996373</v>
      </c>
      <c r="W3804" s="15">
        <v>22.883182529158944</v>
      </c>
      <c r="X3804" s="6" t="s">
        <v>162</v>
      </c>
    </row>
    <row r="3805" spans="1:24" ht="28.8" x14ac:dyDescent="0.3">
      <c r="A3805" s="6" t="s">
        <v>200</v>
      </c>
      <c r="B3805" s="6" t="s">
        <v>903</v>
      </c>
      <c r="C3805" s="10">
        <v>3967395</v>
      </c>
      <c r="D3805" s="14" t="s">
        <v>3835</v>
      </c>
      <c r="E3805" s="14" t="s">
        <v>3836</v>
      </c>
      <c r="F3805" s="5">
        <v>22</v>
      </c>
      <c r="G3805" s="5">
        <v>57</v>
      </c>
      <c r="H3805" s="6" t="s">
        <v>204</v>
      </c>
      <c r="I3805" s="13"/>
      <c r="J3805" s="13"/>
      <c r="K3805" s="13"/>
      <c r="L3805" s="5">
        <v>340.4</v>
      </c>
      <c r="M3805" s="5">
        <v>100</v>
      </c>
      <c r="N3805" s="5">
        <v>340.4</v>
      </c>
      <c r="O3805" s="5">
        <v>2016</v>
      </c>
      <c r="P3805" s="5">
        <v>8</v>
      </c>
      <c r="Q3805" s="15">
        <v>0.22634888240466125</v>
      </c>
      <c r="R3805" s="15">
        <v>133.2527526439483</v>
      </c>
      <c r="S3805" s="6" t="s">
        <v>7</v>
      </c>
      <c r="T3805" s="7" t="s">
        <v>14</v>
      </c>
      <c r="U3805" s="15">
        <v>317.76511175953385</v>
      </c>
      <c r="V3805" s="15">
        <v>152.95119192078684</v>
      </c>
      <c r="W3805" s="15">
        <v>22.634888240466125</v>
      </c>
      <c r="X3805" s="6" t="s">
        <v>168</v>
      </c>
    </row>
    <row r="3806" spans="1:24" ht="28.8" x14ac:dyDescent="0.3">
      <c r="A3806" s="6" t="s">
        <v>25</v>
      </c>
      <c r="B3806" s="6" t="s">
        <v>330</v>
      </c>
      <c r="C3806" s="8"/>
      <c r="D3806" s="14" t="s">
        <v>844</v>
      </c>
      <c r="E3806" s="14" t="s">
        <v>844</v>
      </c>
      <c r="F3806" s="5">
        <v>28</v>
      </c>
      <c r="G3806" s="10">
        <v>79</v>
      </c>
      <c r="H3806" s="6" t="s">
        <v>172</v>
      </c>
      <c r="I3806" s="11"/>
      <c r="J3806" s="11"/>
      <c r="K3806" s="11"/>
      <c r="L3806" s="10">
        <v>410.6</v>
      </c>
      <c r="M3806" s="5">
        <v>100</v>
      </c>
      <c r="N3806" s="5">
        <v>410.6</v>
      </c>
      <c r="O3806" s="5">
        <v>1998</v>
      </c>
      <c r="P3806" s="5">
        <v>8</v>
      </c>
      <c r="Q3806" s="15">
        <v>0.22610206411278283</v>
      </c>
      <c r="R3806" s="15">
        <v>110.47062104237699</v>
      </c>
      <c r="S3806" s="6" t="s">
        <v>6</v>
      </c>
      <c r="T3806" s="7" t="s">
        <v>13</v>
      </c>
      <c r="U3806" s="15">
        <v>387.98979358872174</v>
      </c>
      <c r="V3806" s="15">
        <v>124.51776140394432</v>
      </c>
      <c r="W3806" s="15">
        <v>22.610206411278284</v>
      </c>
      <c r="X3806" s="6" t="s">
        <v>162</v>
      </c>
    </row>
    <row r="3807" spans="1:24" ht="28.8" x14ac:dyDescent="0.3">
      <c r="A3807" s="6" t="s">
        <v>178</v>
      </c>
      <c r="B3807" s="6" t="s">
        <v>3404</v>
      </c>
      <c r="C3807" s="10">
        <v>50042441</v>
      </c>
      <c r="D3807" s="14" t="s">
        <v>2859</v>
      </c>
      <c r="E3807" s="14" t="s">
        <v>1690</v>
      </c>
      <c r="F3807" s="5">
        <v>32</v>
      </c>
      <c r="G3807" s="5">
        <v>94</v>
      </c>
      <c r="H3807" s="6" t="s">
        <v>186</v>
      </c>
      <c r="I3807" s="11"/>
      <c r="J3807" s="11"/>
      <c r="K3807" s="11"/>
      <c r="L3807" s="10">
        <v>318.2</v>
      </c>
      <c r="M3807" s="5">
        <v>100</v>
      </c>
      <c r="N3807" s="5">
        <v>318.2</v>
      </c>
      <c r="O3807" s="5">
        <v>2019</v>
      </c>
      <c r="P3807" s="5">
        <v>8</v>
      </c>
      <c r="Q3807" s="15">
        <v>0.22591102064180291</v>
      </c>
      <c r="R3807" s="15">
        <v>142.54945631678189</v>
      </c>
      <c r="S3807" s="6" t="s">
        <v>6</v>
      </c>
      <c r="T3807" s="6"/>
      <c r="U3807" s="15">
        <v>295.6088979358197</v>
      </c>
      <c r="V3807" s="15">
        <v>164.95067686527494</v>
      </c>
      <c r="W3807" s="15">
        <v>22.591102064180291</v>
      </c>
      <c r="X3807" s="6" t="s">
        <v>168</v>
      </c>
    </row>
    <row r="3808" spans="1:24" ht="28.8" x14ac:dyDescent="0.3">
      <c r="A3808" s="6" t="s">
        <v>251</v>
      </c>
      <c r="B3808" s="6" t="s">
        <v>666</v>
      </c>
      <c r="C3808" s="10">
        <v>3355799</v>
      </c>
      <c r="D3808" s="14" t="s">
        <v>3813</v>
      </c>
      <c r="E3808" s="14" t="s">
        <v>3922</v>
      </c>
      <c r="F3808" s="5">
        <v>26</v>
      </c>
      <c r="G3808" s="11"/>
      <c r="H3808" s="6" t="s">
        <v>167</v>
      </c>
      <c r="I3808" s="11"/>
      <c r="J3808" s="11"/>
      <c r="K3808" s="11"/>
      <c r="L3808" s="10">
        <v>782.8</v>
      </c>
      <c r="M3808" s="5">
        <v>201</v>
      </c>
      <c r="N3808" s="5">
        <v>782.8</v>
      </c>
      <c r="O3808" s="5">
        <v>2010</v>
      </c>
      <c r="P3808" s="5">
        <v>6</v>
      </c>
      <c r="Q3808" s="15">
        <v>0.22570778709719738</v>
      </c>
      <c r="R3808" s="15">
        <v>116.46917012008176</v>
      </c>
      <c r="S3808" s="6" t="s">
        <v>6</v>
      </c>
      <c r="T3808" s="7" t="s">
        <v>13</v>
      </c>
      <c r="U3808" s="15">
        <v>737.43273479346328</v>
      </c>
      <c r="V3808" s="15">
        <v>131.84777827316603</v>
      </c>
      <c r="W3808" s="15">
        <v>45.367265206536672</v>
      </c>
      <c r="X3808" s="6" t="s">
        <v>162</v>
      </c>
    </row>
    <row r="3809" spans="1:24" ht="28.8" x14ac:dyDescent="0.3">
      <c r="A3809" s="6" t="s">
        <v>25</v>
      </c>
      <c r="B3809" s="6" t="s">
        <v>3539</v>
      </c>
      <c r="C3809" s="8"/>
      <c r="D3809" s="14" t="s">
        <v>1803</v>
      </c>
      <c r="E3809" s="14" t="s">
        <v>1877</v>
      </c>
      <c r="F3809" s="5">
        <v>24</v>
      </c>
      <c r="G3809" s="11"/>
      <c r="H3809" s="6" t="s">
        <v>194</v>
      </c>
      <c r="I3809" s="13"/>
      <c r="J3809" s="13"/>
      <c r="K3809" s="13"/>
      <c r="L3809" s="5">
        <v>588</v>
      </c>
      <c r="M3809" s="5">
        <v>100</v>
      </c>
      <c r="N3809" s="5">
        <v>588</v>
      </c>
      <c r="O3809" s="5">
        <v>1990</v>
      </c>
      <c r="P3809" s="5">
        <v>7</v>
      </c>
      <c r="Q3809" s="15">
        <v>0.22566253117080237</v>
      </c>
      <c r="R3809" s="15">
        <v>77.141559523809519</v>
      </c>
      <c r="S3809" s="6" t="s">
        <v>6</v>
      </c>
      <c r="T3809" s="7" t="s">
        <v>13</v>
      </c>
      <c r="U3809" s="15">
        <v>565.43374688291976</v>
      </c>
      <c r="V3809" s="15">
        <v>84.661125885162548</v>
      </c>
      <c r="W3809" s="15">
        <v>22.566253117080237</v>
      </c>
      <c r="X3809" s="6" t="s">
        <v>162</v>
      </c>
    </row>
    <row r="3810" spans="1:24" ht="28.8" x14ac:dyDescent="0.3">
      <c r="A3810" s="6" t="s">
        <v>25</v>
      </c>
      <c r="B3810" s="6" t="s">
        <v>732</v>
      </c>
      <c r="C3810" s="8"/>
      <c r="D3810" s="14" t="s">
        <v>1655</v>
      </c>
      <c r="E3810" s="14" t="s">
        <v>1656</v>
      </c>
      <c r="F3810" s="5">
        <v>21</v>
      </c>
      <c r="G3810" s="11"/>
      <c r="H3810" s="6" t="s">
        <v>161</v>
      </c>
      <c r="I3810" s="11"/>
      <c r="J3810" s="11"/>
      <c r="K3810" s="11"/>
      <c r="L3810" s="10">
        <v>546.1</v>
      </c>
      <c r="M3810" s="5">
        <v>206</v>
      </c>
      <c r="N3810" s="5">
        <v>546.1</v>
      </c>
      <c r="O3810" s="5">
        <v>1984</v>
      </c>
      <c r="P3810" s="5">
        <v>4</v>
      </c>
      <c r="Q3810" s="15">
        <v>0.22549548311391152</v>
      </c>
      <c r="R3810" s="15">
        <v>171.10424504669473</v>
      </c>
      <c r="S3810" s="6" t="s">
        <v>7</v>
      </c>
      <c r="T3810" s="7" t="s">
        <v>14</v>
      </c>
      <c r="U3810" s="15">
        <v>499.64793047853425</v>
      </c>
      <c r="V3810" s="15">
        <v>201.63146108900546</v>
      </c>
      <c r="W3810" s="15">
        <v>46.452069521465774</v>
      </c>
      <c r="X3810" s="6" t="s">
        <v>162</v>
      </c>
    </row>
    <row r="3811" spans="1:24" ht="28.8" x14ac:dyDescent="0.3">
      <c r="A3811" s="6" t="s">
        <v>251</v>
      </c>
      <c r="B3811" s="6" t="s">
        <v>230</v>
      </c>
      <c r="C3811" s="8"/>
      <c r="D3811" s="14" t="s">
        <v>2855</v>
      </c>
      <c r="E3811" s="14" t="s">
        <v>3524</v>
      </c>
      <c r="F3811" s="5">
        <v>28</v>
      </c>
      <c r="G3811" s="13"/>
      <c r="H3811" s="6" t="s">
        <v>194</v>
      </c>
      <c r="I3811" s="5">
        <v>126.3</v>
      </c>
      <c r="J3811" s="5">
        <v>3.9</v>
      </c>
      <c r="K3811" s="5">
        <v>190.29999999999998</v>
      </c>
      <c r="L3811" s="13"/>
      <c r="M3811" s="5">
        <v>100</v>
      </c>
      <c r="N3811" s="5">
        <v>320.5</v>
      </c>
      <c r="O3811" s="5">
        <v>2005</v>
      </c>
      <c r="P3811" s="5">
        <v>9</v>
      </c>
      <c r="Q3811" s="15">
        <v>0.22540401420905426</v>
      </c>
      <c r="R3811" s="15">
        <v>141.52648049921996</v>
      </c>
      <c r="S3811" s="6" t="s">
        <v>6</v>
      </c>
      <c r="T3811" s="7" t="s">
        <v>13</v>
      </c>
      <c r="U3811" s="15">
        <v>297.95959857909457</v>
      </c>
      <c r="V3811" s="15">
        <v>163.52950806068421</v>
      </c>
      <c r="W3811" s="15">
        <v>22.540401420905425</v>
      </c>
      <c r="X3811" s="6" t="s">
        <v>162</v>
      </c>
    </row>
    <row r="3812" spans="1:24" ht="28.8" x14ac:dyDescent="0.3">
      <c r="A3812" s="6" t="s">
        <v>25</v>
      </c>
      <c r="B3812" s="6" t="s">
        <v>179</v>
      </c>
      <c r="C3812" s="8"/>
      <c r="D3812" s="14" t="s">
        <v>531</v>
      </c>
      <c r="E3812" s="14" t="s">
        <v>978</v>
      </c>
      <c r="F3812" s="5">
        <v>32</v>
      </c>
      <c r="G3812" s="10">
        <v>80</v>
      </c>
      <c r="H3812" s="6" t="s">
        <v>172</v>
      </c>
      <c r="I3812" s="5">
        <v>145.80000000000001</v>
      </c>
      <c r="J3812" s="5">
        <v>91.5</v>
      </c>
      <c r="K3812" s="5">
        <v>111.1</v>
      </c>
      <c r="L3812" s="13"/>
      <c r="M3812" s="5">
        <v>97</v>
      </c>
      <c r="N3812" s="5">
        <v>348.4</v>
      </c>
      <c r="O3812" s="5">
        <v>1993</v>
      </c>
      <c r="P3812" s="5">
        <v>4</v>
      </c>
      <c r="Q3812" s="15">
        <v>0.22535730055538003</v>
      </c>
      <c r="R3812" s="15">
        <v>126.2871983065442</v>
      </c>
      <c r="S3812" s="6" t="s">
        <v>6</v>
      </c>
      <c r="T3812" s="6"/>
      <c r="U3812" s="15">
        <v>326.54034184612811</v>
      </c>
      <c r="V3812" s="15">
        <v>144.3421632945529</v>
      </c>
      <c r="W3812" s="15">
        <v>21.859658153871862</v>
      </c>
      <c r="X3812" s="6" t="s">
        <v>162</v>
      </c>
    </row>
    <row r="3813" spans="1:24" ht="28.8" x14ac:dyDescent="0.3">
      <c r="A3813" s="6" t="s">
        <v>25</v>
      </c>
      <c r="B3813" s="6" t="s">
        <v>330</v>
      </c>
      <c r="C3813" s="13"/>
      <c r="D3813" s="14" t="s">
        <v>952</v>
      </c>
      <c r="E3813" s="14" t="s">
        <v>3923</v>
      </c>
      <c r="F3813" s="5">
        <v>32</v>
      </c>
      <c r="G3813" s="10">
        <v>74</v>
      </c>
      <c r="H3813" s="6" t="s">
        <v>172</v>
      </c>
      <c r="I3813" s="11"/>
      <c r="J3813" s="11"/>
      <c r="K3813" s="11"/>
      <c r="L3813" s="10">
        <v>349.7</v>
      </c>
      <c r="M3813" s="5">
        <v>114</v>
      </c>
      <c r="N3813" s="5">
        <v>349.7</v>
      </c>
      <c r="O3813" s="5">
        <v>1982</v>
      </c>
      <c r="P3813" s="5">
        <v>4</v>
      </c>
      <c r="Q3813" s="15">
        <v>0.22532319470253159</v>
      </c>
      <c r="R3813" s="15">
        <v>147.86825902201886</v>
      </c>
      <c r="S3813" s="6" t="s">
        <v>6</v>
      </c>
      <c r="T3813" s="6"/>
      <c r="U3813" s="15">
        <v>324.01315580391139</v>
      </c>
      <c r="V3813" s="15">
        <v>171.51326322123839</v>
      </c>
      <c r="W3813" s="15">
        <v>25.6868441960886</v>
      </c>
      <c r="X3813" s="6" t="s">
        <v>162</v>
      </c>
    </row>
    <row r="3814" spans="1:24" ht="28.8" x14ac:dyDescent="0.3">
      <c r="A3814" s="6" t="s">
        <v>200</v>
      </c>
      <c r="B3814" s="6" t="s">
        <v>183</v>
      </c>
      <c r="C3814" s="8"/>
      <c r="D3814" s="14" t="s">
        <v>3424</v>
      </c>
      <c r="E3814" s="14" t="s">
        <v>1493</v>
      </c>
      <c r="F3814" s="5">
        <v>21</v>
      </c>
      <c r="G3814" s="10">
        <v>88</v>
      </c>
      <c r="H3814" s="6" t="s">
        <v>161</v>
      </c>
      <c r="I3814" s="13"/>
      <c r="J3814" s="13"/>
      <c r="K3814" s="13"/>
      <c r="L3814" s="5">
        <v>413</v>
      </c>
      <c r="M3814" s="5">
        <v>100</v>
      </c>
      <c r="N3814" s="5">
        <v>413</v>
      </c>
      <c r="O3814" s="5">
        <v>2006</v>
      </c>
      <c r="P3814" s="5">
        <v>7</v>
      </c>
      <c r="Q3814" s="15">
        <v>0.22509048777684143</v>
      </c>
      <c r="R3814" s="15">
        <v>109.82866101694916</v>
      </c>
      <c r="S3814" s="6" t="s">
        <v>7</v>
      </c>
      <c r="T3814" s="7" t="s">
        <v>14</v>
      </c>
      <c r="U3814" s="15">
        <v>390.49095122231586</v>
      </c>
      <c r="V3814" s="15">
        <v>123.81928340568003</v>
      </c>
      <c r="W3814" s="15">
        <v>22.509048777684143</v>
      </c>
      <c r="X3814" s="6" t="s">
        <v>162</v>
      </c>
    </row>
    <row r="3815" spans="1:24" ht="28.8" x14ac:dyDescent="0.3">
      <c r="A3815" s="6" t="s">
        <v>25</v>
      </c>
      <c r="B3815" s="6" t="s">
        <v>369</v>
      </c>
      <c r="C3815" s="8"/>
      <c r="D3815" s="14" t="s">
        <v>3533</v>
      </c>
      <c r="E3815" s="14" t="s">
        <v>3308</v>
      </c>
      <c r="F3815" s="5">
        <v>21</v>
      </c>
      <c r="G3815" s="10">
        <v>71</v>
      </c>
      <c r="H3815" s="6" t="s">
        <v>161</v>
      </c>
      <c r="I3815" s="11"/>
      <c r="J3815" s="11"/>
      <c r="K3815" s="11"/>
      <c r="L3815" s="10">
        <v>362.5</v>
      </c>
      <c r="M3815" s="5">
        <v>100</v>
      </c>
      <c r="N3815" s="5">
        <v>362.5</v>
      </c>
      <c r="O3815" s="5">
        <v>1992</v>
      </c>
      <c r="P3815" s="5">
        <v>6</v>
      </c>
      <c r="Q3815" s="15">
        <v>0.22508183589622718</v>
      </c>
      <c r="R3815" s="15">
        <v>125.12892965517241</v>
      </c>
      <c r="S3815" s="6" t="s">
        <v>7</v>
      </c>
      <c r="T3815" s="7" t="s">
        <v>14</v>
      </c>
      <c r="U3815" s="15">
        <v>339.99181641037728</v>
      </c>
      <c r="V3815" s="15">
        <v>142.85027866294797</v>
      </c>
      <c r="W3815" s="15">
        <v>22.508183589622718</v>
      </c>
      <c r="X3815" s="6" t="s">
        <v>162</v>
      </c>
    </row>
    <row r="3816" spans="1:24" ht="28.8" x14ac:dyDescent="0.3">
      <c r="A3816" s="6" t="s">
        <v>217</v>
      </c>
      <c r="B3816" s="6" t="s">
        <v>1335</v>
      </c>
      <c r="C3816" s="10">
        <v>50005174</v>
      </c>
      <c r="D3816" s="14" t="s">
        <v>3411</v>
      </c>
      <c r="E3816" s="14" t="s">
        <v>3924</v>
      </c>
      <c r="F3816" s="5">
        <v>21</v>
      </c>
      <c r="G3816" s="5">
        <v>90</v>
      </c>
      <c r="H3816" s="6" t="s">
        <v>204</v>
      </c>
      <c r="I3816" s="10">
        <v>127</v>
      </c>
      <c r="J3816" s="10">
        <v>104.1</v>
      </c>
      <c r="K3816" s="10">
        <v>103.2</v>
      </c>
      <c r="L3816" s="11"/>
      <c r="M3816" s="5">
        <v>100</v>
      </c>
      <c r="N3816" s="5">
        <v>334.3</v>
      </c>
      <c r="O3816" s="5">
        <v>2017</v>
      </c>
      <c r="P3816" s="5">
        <v>5</v>
      </c>
      <c r="Q3816" s="15">
        <v>0.22504752126255881</v>
      </c>
      <c r="R3816" s="15">
        <v>135.6842267424469</v>
      </c>
      <c r="S3816" s="6" t="s">
        <v>7</v>
      </c>
      <c r="T3816" s="7" t="s">
        <v>14</v>
      </c>
      <c r="U3816" s="15">
        <v>311.79524787374413</v>
      </c>
      <c r="V3816" s="15">
        <v>155.98881420004278</v>
      </c>
      <c r="W3816" s="15">
        <v>22.50475212625588</v>
      </c>
      <c r="X3816" s="6" t="s">
        <v>168</v>
      </c>
    </row>
    <row r="3817" spans="1:24" ht="28.8" x14ac:dyDescent="0.3">
      <c r="A3817" s="6" t="s">
        <v>2187</v>
      </c>
      <c r="B3817" s="6" t="s">
        <v>1813</v>
      </c>
      <c r="C3817" s="10">
        <v>3971278</v>
      </c>
      <c r="D3817" s="14" t="s">
        <v>3273</v>
      </c>
      <c r="E3817" s="14" t="s">
        <v>3800</v>
      </c>
      <c r="F3817" s="5">
        <v>22</v>
      </c>
      <c r="G3817" s="10">
        <v>80</v>
      </c>
      <c r="H3817" s="6" t="s">
        <v>167</v>
      </c>
      <c r="I3817" s="5">
        <v>122.5</v>
      </c>
      <c r="J3817" s="5">
        <v>25.5</v>
      </c>
      <c r="K3817" s="5">
        <v>177.4</v>
      </c>
      <c r="L3817" s="13"/>
      <c r="M3817" s="5">
        <v>100</v>
      </c>
      <c r="N3817" s="5">
        <v>325.39999999999998</v>
      </c>
      <c r="O3817" s="5">
        <v>2016</v>
      </c>
      <c r="P3817" s="5">
        <v>9</v>
      </c>
      <c r="Q3817" s="15">
        <v>0.22503712078861554</v>
      </c>
      <c r="R3817" s="15">
        <v>139.39531960663797</v>
      </c>
      <c r="S3817" s="6" t="s">
        <v>7</v>
      </c>
      <c r="T3817" s="7" t="s">
        <v>14</v>
      </c>
      <c r="U3817" s="15">
        <v>302.89628792113842</v>
      </c>
      <c r="V3817" s="15">
        <v>160.86395231183462</v>
      </c>
      <c r="W3817" s="15">
        <v>22.503712078861554</v>
      </c>
      <c r="X3817" s="6" t="s">
        <v>168</v>
      </c>
    </row>
    <row r="3818" spans="1:24" ht="28.8" x14ac:dyDescent="0.3">
      <c r="A3818" s="6" t="s">
        <v>178</v>
      </c>
      <c r="B3818" s="6" t="s">
        <v>2298</v>
      </c>
      <c r="C3818" s="10">
        <v>3337808</v>
      </c>
      <c r="D3818" s="14" t="s">
        <v>1731</v>
      </c>
      <c r="E3818" s="14" t="s">
        <v>2905</v>
      </c>
      <c r="F3818" s="5">
        <v>28</v>
      </c>
      <c r="G3818" s="5">
        <v>95</v>
      </c>
      <c r="H3818" s="6" t="s">
        <v>186</v>
      </c>
      <c r="I3818" s="11"/>
      <c r="J3818" s="11"/>
      <c r="K3818" s="11"/>
      <c r="L3818" s="10">
        <v>899.7</v>
      </c>
      <c r="M3818" s="5">
        <v>201</v>
      </c>
      <c r="N3818" s="5">
        <v>899.7</v>
      </c>
      <c r="O3818" s="5">
        <v>2007</v>
      </c>
      <c r="P3818" s="5">
        <v>5</v>
      </c>
      <c r="Q3818" s="15">
        <v>0.22492594064196547</v>
      </c>
      <c r="R3818" s="15">
        <v>101.33607465821939</v>
      </c>
      <c r="S3818" s="6" t="s">
        <v>6</v>
      </c>
      <c r="T3818" s="7" t="s">
        <v>13</v>
      </c>
      <c r="U3818" s="15">
        <v>854.48988593096499</v>
      </c>
      <c r="V3818" s="15">
        <v>113.27282546248097</v>
      </c>
      <c r="W3818" s="15">
        <v>45.210114069035058</v>
      </c>
      <c r="X3818" s="6" t="s">
        <v>162</v>
      </c>
    </row>
    <row r="3819" spans="1:24" ht="28.8" x14ac:dyDescent="0.3">
      <c r="A3819" s="6" t="s">
        <v>178</v>
      </c>
      <c r="B3819" s="6" t="s">
        <v>1070</v>
      </c>
      <c r="C3819" s="8"/>
      <c r="D3819" s="14" t="s">
        <v>3781</v>
      </c>
      <c r="E3819" s="14" t="s">
        <v>2813</v>
      </c>
      <c r="F3819" s="5">
        <v>28</v>
      </c>
      <c r="G3819" s="5">
        <v>78</v>
      </c>
      <c r="H3819" s="6" t="s">
        <v>172</v>
      </c>
      <c r="I3819" s="11"/>
      <c r="J3819" s="11"/>
      <c r="K3819" s="11"/>
      <c r="L3819" s="10">
        <v>373.5</v>
      </c>
      <c r="M3819" s="5">
        <v>101</v>
      </c>
      <c r="N3819" s="5">
        <v>373.5</v>
      </c>
      <c r="O3819" s="5">
        <v>2004</v>
      </c>
      <c r="P3819" s="5">
        <v>5</v>
      </c>
      <c r="Q3819" s="15">
        <v>0.22486782389940385</v>
      </c>
      <c r="R3819" s="15">
        <v>122.65817769745649</v>
      </c>
      <c r="S3819" s="6" t="s">
        <v>6</v>
      </c>
      <c r="T3819" s="7" t="s">
        <v>13</v>
      </c>
      <c r="U3819" s="15">
        <v>350.78834978616021</v>
      </c>
      <c r="V3819" s="15">
        <v>139.573325389594</v>
      </c>
      <c r="W3819" s="15">
        <v>22.711650213839789</v>
      </c>
      <c r="X3819" s="6" t="s">
        <v>162</v>
      </c>
    </row>
    <row r="3820" spans="1:24" ht="28.8" x14ac:dyDescent="0.3">
      <c r="A3820" s="6" t="s">
        <v>251</v>
      </c>
      <c r="B3820" s="6" t="s">
        <v>502</v>
      </c>
      <c r="C3820" s="8"/>
      <c r="D3820" s="14" t="s">
        <v>3925</v>
      </c>
      <c r="E3820" s="14" t="s">
        <v>3665</v>
      </c>
      <c r="F3820" s="5">
        <v>24</v>
      </c>
      <c r="G3820" s="11"/>
      <c r="H3820" s="6" t="s">
        <v>194</v>
      </c>
      <c r="I3820" s="5">
        <v>232.5</v>
      </c>
      <c r="J3820" s="5">
        <v>7.6</v>
      </c>
      <c r="K3820" s="5">
        <v>82.199999999999989</v>
      </c>
      <c r="L3820" s="13"/>
      <c r="M3820" s="5">
        <v>100</v>
      </c>
      <c r="N3820" s="5">
        <v>322.29999999999995</v>
      </c>
      <c r="O3820" s="5">
        <v>2007</v>
      </c>
      <c r="P3820" s="5">
        <v>9</v>
      </c>
      <c r="Q3820" s="15">
        <v>0.22484071549730403</v>
      </c>
      <c r="R3820" s="15">
        <v>140.73607508532422</v>
      </c>
      <c r="S3820" s="6" t="s">
        <v>6</v>
      </c>
      <c r="T3820" s="7" t="s">
        <v>13</v>
      </c>
      <c r="U3820" s="15">
        <v>299.81592845026955</v>
      </c>
      <c r="V3820" s="15">
        <v>162.58150896627072</v>
      </c>
      <c r="W3820" s="15">
        <v>22.484071549730402</v>
      </c>
      <c r="X3820" s="6" t="s">
        <v>162</v>
      </c>
    </row>
    <row r="3821" spans="1:24" ht="28.8" x14ac:dyDescent="0.3">
      <c r="A3821" s="6" t="s">
        <v>25</v>
      </c>
      <c r="B3821" s="6" t="s">
        <v>258</v>
      </c>
      <c r="C3821" s="8"/>
      <c r="D3821" s="14" t="s">
        <v>694</v>
      </c>
      <c r="E3821" s="14" t="s">
        <v>2556</v>
      </c>
      <c r="F3821" s="5">
        <v>21</v>
      </c>
      <c r="G3821" s="5">
        <v>81</v>
      </c>
      <c r="H3821" s="6" t="s">
        <v>161</v>
      </c>
      <c r="I3821" s="11"/>
      <c r="J3821" s="11"/>
      <c r="K3821" s="11"/>
      <c r="L3821" s="10">
        <v>394.8</v>
      </c>
      <c r="M3821" s="5">
        <v>112</v>
      </c>
      <c r="N3821" s="5">
        <v>394.8</v>
      </c>
      <c r="O3821" s="5">
        <v>1992</v>
      </c>
      <c r="P3821" s="5">
        <v>8</v>
      </c>
      <c r="Q3821" s="15">
        <v>0.22478955824860694</v>
      </c>
      <c r="R3821" s="15">
        <v>128.67868652482269</v>
      </c>
      <c r="S3821" s="6" t="s">
        <v>7</v>
      </c>
      <c r="T3821" s="7" t="s">
        <v>14</v>
      </c>
      <c r="U3821" s="15">
        <v>369.62356947615604</v>
      </c>
      <c r="V3821" s="15">
        <v>147.27789127690875</v>
      </c>
      <c r="W3821" s="15">
        <v>25.176430523843976</v>
      </c>
      <c r="X3821" s="6" t="s">
        <v>162</v>
      </c>
    </row>
    <row r="3822" spans="1:24" ht="28.8" x14ac:dyDescent="0.3">
      <c r="A3822" s="6" t="s">
        <v>25</v>
      </c>
      <c r="B3822" s="6" t="s">
        <v>540</v>
      </c>
      <c r="C3822" s="13"/>
      <c r="D3822" s="14" t="s">
        <v>594</v>
      </c>
      <c r="E3822" s="14" t="s">
        <v>2071</v>
      </c>
      <c r="F3822" s="5">
        <v>24</v>
      </c>
      <c r="G3822" s="11"/>
      <c r="H3822" s="6" t="s">
        <v>194</v>
      </c>
      <c r="I3822" s="11"/>
      <c r="J3822" s="11"/>
      <c r="K3822" s="11"/>
      <c r="L3822" s="10">
        <v>393</v>
      </c>
      <c r="M3822" s="5">
        <v>100</v>
      </c>
      <c r="N3822" s="5">
        <v>393</v>
      </c>
      <c r="O3822" s="5">
        <v>1988</v>
      </c>
      <c r="P3822" s="5">
        <v>10</v>
      </c>
      <c r="Q3822" s="15">
        <v>0.22460248141355918</v>
      </c>
      <c r="R3822" s="15">
        <v>115.41790585241729</v>
      </c>
      <c r="S3822" s="6" t="s">
        <v>6</v>
      </c>
      <c r="T3822" s="7" t="s">
        <v>13</v>
      </c>
      <c r="U3822" s="15">
        <v>370.53975185864408</v>
      </c>
      <c r="V3822" s="15">
        <v>130.74616176422288</v>
      </c>
      <c r="W3822" s="15">
        <v>22.460248141355919</v>
      </c>
      <c r="X3822" s="6" t="s">
        <v>162</v>
      </c>
    </row>
    <row r="3823" spans="1:24" ht="28.8" x14ac:dyDescent="0.3">
      <c r="A3823" s="6" t="s">
        <v>25</v>
      </c>
      <c r="B3823" s="6" t="s">
        <v>3926</v>
      </c>
      <c r="C3823" s="13"/>
      <c r="D3823" s="14" t="s">
        <v>1369</v>
      </c>
      <c r="E3823" s="14" t="s">
        <v>1877</v>
      </c>
      <c r="F3823" s="5">
        <v>22</v>
      </c>
      <c r="G3823" s="11"/>
      <c r="H3823" s="6" t="s">
        <v>161</v>
      </c>
      <c r="I3823" s="13"/>
      <c r="J3823" s="13"/>
      <c r="K3823" s="13"/>
      <c r="L3823" s="5">
        <v>658</v>
      </c>
      <c r="M3823" s="5">
        <v>104</v>
      </c>
      <c r="N3823" s="5">
        <v>658</v>
      </c>
      <c r="O3823" s="5">
        <v>1990</v>
      </c>
      <c r="P3823" s="5">
        <v>7</v>
      </c>
      <c r="Q3823" s="15">
        <v>0.22450258565352391</v>
      </c>
      <c r="R3823" s="15">
        <v>71.692411063829795</v>
      </c>
      <c r="S3823" s="6" t="s">
        <v>7</v>
      </c>
      <c r="T3823" s="7" t="s">
        <v>14</v>
      </c>
      <c r="U3823" s="15">
        <v>634.65173109203351</v>
      </c>
      <c r="V3823" s="15">
        <v>78.286812625678394</v>
      </c>
      <c r="W3823" s="15">
        <v>23.348268907966485</v>
      </c>
      <c r="X3823" s="6" t="s">
        <v>162</v>
      </c>
    </row>
    <row r="3824" spans="1:24" ht="28.8" x14ac:dyDescent="0.3">
      <c r="A3824" s="6" t="s">
        <v>251</v>
      </c>
      <c r="B3824" s="6" t="s">
        <v>285</v>
      </c>
      <c r="C3824" s="8"/>
      <c r="D3824" s="14" t="s">
        <v>2545</v>
      </c>
      <c r="E3824" s="14" t="s">
        <v>2681</v>
      </c>
      <c r="F3824" s="5">
        <v>26</v>
      </c>
      <c r="G3824" s="5">
        <v>77</v>
      </c>
      <c r="H3824" s="6" t="s">
        <v>194</v>
      </c>
      <c r="I3824" s="11"/>
      <c r="J3824" s="11"/>
      <c r="K3824" s="11"/>
      <c r="L3824" s="10">
        <v>341.6</v>
      </c>
      <c r="M3824" s="5">
        <v>100</v>
      </c>
      <c r="N3824" s="5">
        <v>341.6</v>
      </c>
      <c r="O3824" s="5">
        <v>2004</v>
      </c>
      <c r="P3824" s="5">
        <v>5</v>
      </c>
      <c r="Q3824" s="15">
        <v>0.22445388832528862</v>
      </c>
      <c r="R3824" s="15">
        <v>132.78465163934425</v>
      </c>
      <c r="S3824" s="6" t="s">
        <v>6</v>
      </c>
      <c r="T3824" s="7" t="s">
        <v>13</v>
      </c>
      <c r="U3824" s="15">
        <v>319.15461116747116</v>
      </c>
      <c r="V3824" s="15">
        <v>152.28044322792769</v>
      </c>
      <c r="W3824" s="15">
        <v>22.445388832528863</v>
      </c>
      <c r="X3824" s="6" t="s">
        <v>162</v>
      </c>
    </row>
    <row r="3825" spans="1:24" ht="28.8" x14ac:dyDescent="0.3">
      <c r="A3825" s="6" t="s">
        <v>25</v>
      </c>
      <c r="B3825" s="6" t="s">
        <v>205</v>
      </c>
      <c r="C3825" s="13"/>
      <c r="D3825" s="14" t="s">
        <v>3357</v>
      </c>
      <c r="E3825" s="14" t="s">
        <v>677</v>
      </c>
      <c r="F3825" s="5">
        <v>21</v>
      </c>
      <c r="G3825" s="5">
        <v>70</v>
      </c>
      <c r="H3825" s="6" t="s">
        <v>161</v>
      </c>
      <c r="I3825" s="11"/>
      <c r="J3825" s="11"/>
      <c r="K3825" s="11"/>
      <c r="L3825" s="10">
        <v>269.60000000000002</v>
      </c>
      <c r="M3825" s="5">
        <v>100</v>
      </c>
      <c r="N3825" s="5">
        <v>269.60000000000002</v>
      </c>
      <c r="O3825" s="5">
        <v>1987</v>
      </c>
      <c r="P3825" s="5">
        <v>3</v>
      </c>
      <c r="Q3825" s="15">
        <v>0.22439245851277603</v>
      </c>
      <c r="R3825" s="15">
        <v>168.24642804154303</v>
      </c>
      <c r="S3825" s="6" t="s">
        <v>7</v>
      </c>
      <c r="T3825" s="7" t="s">
        <v>14</v>
      </c>
      <c r="U3825" s="15">
        <v>247.16075414872242</v>
      </c>
      <c r="V3825" s="15">
        <v>197.84228152882443</v>
      </c>
      <c r="W3825" s="15">
        <v>22.439245851277605</v>
      </c>
      <c r="X3825" s="6" t="s">
        <v>162</v>
      </c>
    </row>
    <row r="3826" spans="1:24" ht="28.8" x14ac:dyDescent="0.3">
      <c r="A3826" s="6" t="s">
        <v>251</v>
      </c>
      <c r="B3826" s="6" t="s">
        <v>233</v>
      </c>
      <c r="C3826" s="13"/>
      <c r="D3826" s="14" t="s">
        <v>1878</v>
      </c>
      <c r="E3826" s="14" t="s">
        <v>1879</v>
      </c>
      <c r="F3826" s="5">
        <v>24</v>
      </c>
      <c r="G3826" s="11"/>
      <c r="H3826" s="6" t="s">
        <v>194</v>
      </c>
      <c r="I3826" s="11"/>
      <c r="J3826" s="11"/>
      <c r="K3826" s="11"/>
      <c r="L3826" s="10">
        <v>932.7</v>
      </c>
      <c r="M3826" s="5">
        <v>200</v>
      </c>
      <c r="N3826" s="5">
        <v>932.7</v>
      </c>
      <c r="O3826" s="5">
        <v>2006</v>
      </c>
      <c r="P3826" s="5">
        <v>5</v>
      </c>
      <c r="Q3826" s="15">
        <v>0.22432235189089966</v>
      </c>
      <c r="R3826" s="15">
        <v>97.26436581966334</v>
      </c>
      <c r="S3826" s="6" t="s">
        <v>6</v>
      </c>
      <c r="T3826" s="7" t="s">
        <v>13</v>
      </c>
      <c r="U3826" s="15">
        <v>887.83552962182011</v>
      </c>
      <c r="V3826" s="15">
        <v>108.5981039991256</v>
      </c>
      <c r="W3826" s="15">
        <v>44.864470378179931</v>
      </c>
      <c r="X3826" s="6" t="s">
        <v>162</v>
      </c>
    </row>
    <row r="3827" spans="1:24" ht="28.8" x14ac:dyDescent="0.3">
      <c r="A3827" s="6" t="s">
        <v>2227</v>
      </c>
      <c r="B3827" s="6" t="s">
        <v>879</v>
      </c>
      <c r="C3827" s="10">
        <v>50063582</v>
      </c>
      <c r="D3827" s="14" t="s">
        <v>2421</v>
      </c>
      <c r="E3827" s="14" t="s">
        <v>2229</v>
      </c>
      <c r="F3827" s="5">
        <v>24</v>
      </c>
      <c r="G3827" s="5">
        <v>115</v>
      </c>
      <c r="H3827" s="6" t="s">
        <v>194</v>
      </c>
      <c r="I3827" s="5">
        <v>164.5</v>
      </c>
      <c r="J3827" s="5">
        <v>33.9</v>
      </c>
      <c r="K3827" s="5">
        <v>200.9</v>
      </c>
      <c r="L3827" s="13"/>
      <c r="M3827" s="5">
        <v>100</v>
      </c>
      <c r="N3827" s="5">
        <v>399.3</v>
      </c>
      <c r="O3827" s="5">
        <v>2020</v>
      </c>
      <c r="P3827" s="5">
        <v>9</v>
      </c>
      <c r="Q3827" s="15">
        <v>0.22419036885811977</v>
      </c>
      <c r="R3827" s="15">
        <v>113.59688705234159</v>
      </c>
      <c r="S3827" s="6" t="s">
        <v>6</v>
      </c>
      <c r="T3827" s="7" t="s">
        <v>13</v>
      </c>
      <c r="U3827" s="15">
        <v>376.88096311418803</v>
      </c>
      <c r="V3827" s="15">
        <v>128.38704519417098</v>
      </c>
      <c r="W3827" s="15">
        <v>22.419036885811977</v>
      </c>
      <c r="X3827" s="6" t="s">
        <v>168</v>
      </c>
    </row>
    <row r="3828" spans="1:24" ht="28.8" x14ac:dyDescent="0.3">
      <c r="A3828" s="6" t="s">
        <v>25</v>
      </c>
      <c r="B3828" s="6" t="s">
        <v>414</v>
      </c>
      <c r="C3828" s="8"/>
      <c r="D3828" s="14" t="s">
        <v>1438</v>
      </c>
      <c r="E3828" s="14" t="s">
        <v>1148</v>
      </c>
      <c r="F3828" s="5">
        <v>21</v>
      </c>
      <c r="G3828" s="13"/>
      <c r="H3828" s="6" t="s">
        <v>194</v>
      </c>
      <c r="I3828" s="5">
        <v>360</v>
      </c>
      <c r="J3828" s="5">
        <v>57</v>
      </c>
      <c r="K3828" s="5">
        <v>60</v>
      </c>
      <c r="L3828" s="13"/>
      <c r="M3828" s="5">
        <v>200</v>
      </c>
      <c r="N3828" s="5">
        <v>477</v>
      </c>
      <c r="O3828" s="5">
        <v>1996</v>
      </c>
      <c r="P3828" s="5">
        <v>4</v>
      </c>
      <c r="Q3828" s="15">
        <v>0.22404573846097806</v>
      </c>
      <c r="R3828" s="15">
        <v>190.18548008385744</v>
      </c>
      <c r="S3828" s="6" t="s">
        <v>7</v>
      </c>
      <c r="T3828" s="7" t="s">
        <v>14</v>
      </c>
      <c r="U3828" s="15">
        <v>432.19085230780439</v>
      </c>
      <c r="V3828" s="15">
        <v>227.21251257208107</v>
      </c>
      <c r="W3828" s="15">
        <v>44.809147692195609</v>
      </c>
      <c r="X3828" s="6" t="s">
        <v>162</v>
      </c>
    </row>
    <row r="3829" spans="1:24" ht="28.8" x14ac:dyDescent="0.3">
      <c r="A3829" s="6" t="s">
        <v>25</v>
      </c>
      <c r="B3829" s="6" t="s">
        <v>294</v>
      </c>
      <c r="C3829" s="8"/>
      <c r="D3829" s="14" t="s">
        <v>1768</v>
      </c>
      <c r="E3829" s="14" t="s">
        <v>3927</v>
      </c>
      <c r="F3829" s="5">
        <v>21</v>
      </c>
      <c r="G3829" s="5">
        <v>90</v>
      </c>
      <c r="H3829" s="6" t="s">
        <v>161</v>
      </c>
      <c r="I3829" s="11"/>
      <c r="J3829" s="11"/>
      <c r="K3829" s="11"/>
      <c r="L3829" s="10">
        <v>539.6</v>
      </c>
      <c r="M3829" s="5">
        <v>200</v>
      </c>
      <c r="N3829" s="5">
        <v>539.6</v>
      </c>
      <c r="O3829" s="5">
        <v>1981</v>
      </c>
      <c r="P3829" s="5">
        <v>4</v>
      </c>
      <c r="Q3829" s="15">
        <v>0.22378356311114431</v>
      </c>
      <c r="R3829" s="15">
        <v>168.12170867309118</v>
      </c>
      <c r="S3829" s="6" t="s">
        <v>7</v>
      </c>
      <c r="T3829" s="7" t="s">
        <v>14</v>
      </c>
      <c r="U3829" s="15">
        <v>494.84328737777116</v>
      </c>
      <c r="V3829" s="15">
        <v>197.94404566199495</v>
      </c>
      <c r="W3829" s="15">
        <v>44.756712622228861</v>
      </c>
      <c r="X3829" s="6" t="s">
        <v>162</v>
      </c>
    </row>
    <row r="3830" spans="1:24" ht="28.8" x14ac:dyDescent="0.3">
      <c r="A3830" s="6" t="s">
        <v>25</v>
      </c>
      <c r="B3830" s="6" t="s">
        <v>446</v>
      </c>
      <c r="C3830" s="13"/>
      <c r="D3830" s="14" t="s">
        <v>3928</v>
      </c>
      <c r="E3830" s="14" t="s">
        <v>2206</v>
      </c>
      <c r="F3830" s="5">
        <v>20</v>
      </c>
      <c r="G3830" s="5">
        <v>68</v>
      </c>
      <c r="H3830" s="6" t="s">
        <v>723</v>
      </c>
      <c r="I3830" s="13"/>
      <c r="J3830" s="13"/>
      <c r="K3830" s="13"/>
      <c r="L3830" s="10">
        <v>474.5</v>
      </c>
      <c r="M3830" s="5">
        <v>100</v>
      </c>
      <c r="N3830" s="5">
        <v>474.5</v>
      </c>
      <c r="O3830" s="5">
        <v>1989</v>
      </c>
      <c r="P3830" s="5">
        <v>9</v>
      </c>
      <c r="Q3830" s="15">
        <v>0.2236678706273699</v>
      </c>
      <c r="R3830" s="16">
        <v>95.593755532139085</v>
      </c>
      <c r="S3830" s="6" t="s">
        <v>7</v>
      </c>
      <c r="T3830" s="7" t="s">
        <v>14</v>
      </c>
      <c r="U3830" s="15">
        <v>452.13321293726301</v>
      </c>
      <c r="V3830" s="15">
        <v>106.45214893446152</v>
      </c>
      <c r="W3830" s="15">
        <v>22.366787062736989</v>
      </c>
      <c r="X3830" s="6" t="s">
        <v>162</v>
      </c>
    </row>
    <row r="3831" spans="1:24" ht="28.8" x14ac:dyDescent="0.3">
      <c r="A3831" s="6" t="s">
        <v>178</v>
      </c>
      <c r="B3831" s="6" t="s">
        <v>3929</v>
      </c>
      <c r="C3831" s="8"/>
      <c r="D3831" s="14" t="s">
        <v>1055</v>
      </c>
      <c r="E3831" s="14" t="s">
        <v>2800</v>
      </c>
      <c r="F3831" s="5">
        <v>32</v>
      </c>
      <c r="G3831" s="5">
        <v>93</v>
      </c>
      <c r="H3831" s="6" t="s">
        <v>172</v>
      </c>
      <c r="I3831" s="11"/>
      <c r="J3831" s="11"/>
      <c r="K3831" s="11"/>
      <c r="L3831" s="10">
        <v>798.4</v>
      </c>
      <c r="M3831" s="5">
        <v>200</v>
      </c>
      <c r="N3831" s="5">
        <v>798.4</v>
      </c>
      <c r="O3831" s="5">
        <v>2006</v>
      </c>
      <c r="P3831" s="5">
        <v>6</v>
      </c>
      <c r="Q3831" s="15">
        <v>0.22353085082582083</v>
      </c>
      <c r="R3831" s="15">
        <v>113.62534318637273</v>
      </c>
      <c r="S3831" s="6" t="s">
        <v>6</v>
      </c>
      <c r="T3831" s="6"/>
      <c r="U3831" s="15">
        <v>753.69382983483581</v>
      </c>
      <c r="V3831" s="15">
        <v>128.46225477002235</v>
      </c>
      <c r="W3831" s="15">
        <v>44.706170165164167</v>
      </c>
      <c r="X3831" s="6" t="s">
        <v>162</v>
      </c>
    </row>
    <row r="3832" spans="1:24" ht="28.8" x14ac:dyDescent="0.3">
      <c r="A3832" s="6" t="s">
        <v>25</v>
      </c>
      <c r="B3832" s="6" t="s">
        <v>302</v>
      </c>
      <c r="C3832" s="13"/>
      <c r="D3832" s="14" t="s">
        <v>3930</v>
      </c>
      <c r="E3832" s="14" t="s">
        <v>2315</v>
      </c>
      <c r="F3832" s="5">
        <v>24</v>
      </c>
      <c r="G3832" s="5">
        <v>72</v>
      </c>
      <c r="H3832" s="6" t="s">
        <v>194</v>
      </c>
      <c r="I3832" s="11"/>
      <c r="J3832" s="11"/>
      <c r="K3832" s="11"/>
      <c r="L3832" s="10">
        <v>977.2</v>
      </c>
      <c r="M3832" s="5">
        <v>204</v>
      </c>
      <c r="N3832" s="5">
        <v>977.2</v>
      </c>
      <c r="O3832" s="5">
        <v>1986</v>
      </c>
      <c r="P3832" s="5">
        <v>7</v>
      </c>
      <c r="Q3832" s="15">
        <v>0.22347499204327262</v>
      </c>
      <c r="R3832" s="15">
        <v>94.691816905444128</v>
      </c>
      <c r="S3832" s="6" t="s">
        <v>6</v>
      </c>
      <c r="T3832" s="7" t="s">
        <v>13</v>
      </c>
      <c r="U3832" s="15">
        <v>931.61110162317243</v>
      </c>
      <c r="V3832" s="15">
        <v>105.27147124797419</v>
      </c>
      <c r="W3832" s="15">
        <v>45.588898376827615</v>
      </c>
      <c r="X3832" s="6" t="s">
        <v>162</v>
      </c>
    </row>
    <row r="3833" spans="1:24" ht="43.2" x14ac:dyDescent="0.3">
      <c r="A3833" s="6" t="s">
        <v>25</v>
      </c>
      <c r="B3833" s="6" t="s">
        <v>450</v>
      </c>
      <c r="C3833" s="8"/>
      <c r="D3833" s="14" t="s">
        <v>308</v>
      </c>
      <c r="E3833" s="14" t="s">
        <v>3931</v>
      </c>
      <c r="F3833" s="5">
        <v>21</v>
      </c>
      <c r="G3833" s="5">
        <v>69</v>
      </c>
      <c r="H3833" s="6" t="s">
        <v>161</v>
      </c>
      <c r="I3833" s="11"/>
      <c r="J3833" s="11"/>
      <c r="K3833" s="11"/>
      <c r="L3833" s="10">
        <v>439.9</v>
      </c>
      <c r="M3833" s="5">
        <v>115</v>
      </c>
      <c r="N3833" s="5">
        <v>439.9</v>
      </c>
      <c r="O3833" s="5">
        <v>1993</v>
      </c>
      <c r="P3833" s="5">
        <v>4</v>
      </c>
      <c r="Q3833" s="15">
        <v>0.22338374006983683</v>
      </c>
      <c r="R3833" s="15">
        <v>118.57950113662196</v>
      </c>
      <c r="S3833" s="6" t="s">
        <v>7</v>
      </c>
      <c r="T3833" s="7" t="s">
        <v>14</v>
      </c>
      <c r="U3833" s="15">
        <v>414.21086989196874</v>
      </c>
      <c r="V3833" s="15">
        <v>134.38281405181158</v>
      </c>
      <c r="W3833" s="15">
        <v>25.689130108031236</v>
      </c>
      <c r="X3833" s="6" t="s">
        <v>162</v>
      </c>
    </row>
    <row r="3834" spans="1:24" ht="43.2" x14ac:dyDescent="0.3">
      <c r="A3834" s="6" t="s">
        <v>178</v>
      </c>
      <c r="B3834" s="6" t="s">
        <v>2542</v>
      </c>
      <c r="C3834" s="10">
        <v>50025431</v>
      </c>
      <c r="D3834" s="14" t="s">
        <v>2178</v>
      </c>
      <c r="E3834" s="14" t="s">
        <v>2080</v>
      </c>
      <c r="F3834" s="5">
        <v>30</v>
      </c>
      <c r="G3834" s="5">
        <v>77</v>
      </c>
      <c r="H3834" s="6" t="s">
        <v>186</v>
      </c>
      <c r="I3834" s="11"/>
      <c r="J3834" s="11"/>
      <c r="K3834" s="11"/>
      <c r="L3834" s="10">
        <v>671.2</v>
      </c>
      <c r="M3834" s="5">
        <v>200</v>
      </c>
      <c r="N3834" s="5">
        <v>671.2</v>
      </c>
      <c r="O3834" s="5">
        <v>2018</v>
      </c>
      <c r="P3834" s="5">
        <v>7</v>
      </c>
      <c r="Q3834" s="15">
        <v>0.22335943067097275</v>
      </c>
      <c r="R3834" s="15">
        <v>135.15863230035757</v>
      </c>
      <c r="S3834" s="6" t="s">
        <v>6</v>
      </c>
      <c r="T3834" s="6"/>
      <c r="U3834" s="15">
        <v>626.52811386580549</v>
      </c>
      <c r="V3834" s="15">
        <v>155.39607453162498</v>
      </c>
      <c r="W3834" s="15">
        <v>44.671886134194551</v>
      </c>
      <c r="X3834" s="6" t="s">
        <v>168</v>
      </c>
    </row>
    <row r="3835" spans="1:24" ht="28.8" x14ac:dyDescent="0.3">
      <c r="A3835" s="6" t="s">
        <v>217</v>
      </c>
      <c r="B3835" s="6" t="s">
        <v>1231</v>
      </c>
      <c r="C3835" s="10">
        <v>50005346</v>
      </c>
      <c r="D3835" s="14" t="s">
        <v>3412</v>
      </c>
      <c r="E3835" s="14" t="s">
        <v>3621</v>
      </c>
      <c r="F3835" s="5">
        <v>22</v>
      </c>
      <c r="G3835" s="5">
        <v>110</v>
      </c>
      <c r="H3835" s="6" t="s">
        <v>445</v>
      </c>
      <c r="I3835" s="5">
        <v>67.3</v>
      </c>
      <c r="J3835" s="5">
        <v>157.19999999999999</v>
      </c>
      <c r="K3835" s="5">
        <v>124.6</v>
      </c>
      <c r="L3835" s="8"/>
      <c r="M3835" s="5">
        <v>100</v>
      </c>
      <c r="N3835" s="5">
        <v>349.1</v>
      </c>
      <c r="O3835" s="5">
        <v>2017</v>
      </c>
      <c r="P3835" s="5">
        <v>5</v>
      </c>
      <c r="Q3835" s="15">
        <v>0.22325312126667426</v>
      </c>
      <c r="R3835" s="15">
        <v>129.93193067888856</v>
      </c>
      <c r="S3835" s="6" t="s">
        <v>7</v>
      </c>
      <c r="T3835" s="7" t="s">
        <v>14</v>
      </c>
      <c r="U3835" s="15">
        <v>326.7746878733326</v>
      </c>
      <c r="V3835" s="15">
        <v>148.72469876228621</v>
      </c>
      <c r="W3835" s="15">
        <v>22.325312126667427</v>
      </c>
      <c r="X3835" s="6" t="s">
        <v>168</v>
      </c>
    </row>
    <row r="3836" spans="1:24" ht="28.8" x14ac:dyDescent="0.3">
      <c r="A3836" s="6" t="s">
        <v>25</v>
      </c>
      <c r="B3836" s="6" t="s">
        <v>837</v>
      </c>
      <c r="C3836" s="8"/>
      <c r="D3836" s="14" t="s">
        <v>3932</v>
      </c>
      <c r="E3836" s="14" t="s">
        <v>3777</v>
      </c>
      <c r="F3836" s="5">
        <v>28</v>
      </c>
      <c r="G3836" s="5">
        <v>84</v>
      </c>
      <c r="H3836" s="6" t="s">
        <v>172</v>
      </c>
      <c r="I3836" s="11"/>
      <c r="J3836" s="13"/>
      <c r="K3836" s="11"/>
      <c r="L3836" s="10">
        <v>289.5</v>
      </c>
      <c r="M3836" s="5">
        <v>99</v>
      </c>
      <c r="N3836" s="5">
        <v>289.5</v>
      </c>
      <c r="O3836" s="5">
        <v>1991</v>
      </c>
      <c r="P3836" s="5">
        <v>7</v>
      </c>
      <c r="Q3836" s="15">
        <v>0.22319384888038199</v>
      </c>
      <c r="R3836" s="15">
        <v>155.11448922279794</v>
      </c>
      <c r="S3836" s="6" t="s">
        <v>6</v>
      </c>
      <c r="T3836" s="7" t="s">
        <v>13</v>
      </c>
      <c r="U3836" s="15">
        <v>267.40380896084218</v>
      </c>
      <c r="V3836" s="15">
        <v>180.80684906331953</v>
      </c>
      <c r="W3836" s="15">
        <v>22.096191039157816</v>
      </c>
      <c r="X3836" s="6" t="s">
        <v>162</v>
      </c>
    </row>
    <row r="3837" spans="1:24" ht="28.8" x14ac:dyDescent="0.3">
      <c r="A3837" s="6" t="s">
        <v>178</v>
      </c>
      <c r="B3837" s="6" t="s">
        <v>233</v>
      </c>
      <c r="C3837" s="10">
        <v>3323603</v>
      </c>
      <c r="D3837" s="14" t="s">
        <v>3460</v>
      </c>
      <c r="E3837" s="14" t="s">
        <v>2307</v>
      </c>
      <c r="F3837" s="5">
        <v>26</v>
      </c>
      <c r="G3837" s="13"/>
      <c r="H3837" s="6" t="s">
        <v>3933</v>
      </c>
      <c r="I3837" s="5">
        <v>160.19999999999999</v>
      </c>
      <c r="J3837" s="10">
        <v>87.8</v>
      </c>
      <c r="K3837" s="5">
        <v>121.2</v>
      </c>
      <c r="L3837" s="13"/>
      <c r="M3837" s="5">
        <v>101</v>
      </c>
      <c r="N3837" s="5">
        <v>369.2</v>
      </c>
      <c r="O3837" s="5">
        <v>2004</v>
      </c>
      <c r="P3837" s="5">
        <v>4</v>
      </c>
      <c r="Q3837" s="15">
        <v>0.22305500084207655</v>
      </c>
      <c r="R3837" s="15">
        <v>124.08675343986999</v>
      </c>
      <c r="S3837" s="6" t="s">
        <v>6</v>
      </c>
      <c r="T3837" s="7" t="s">
        <v>13</v>
      </c>
      <c r="U3837" s="15">
        <v>346.67144491495026</v>
      </c>
      <c r="V3837" s="15">
        <v>141.40688473458474</v>
      </c>
      <c r="W3837" s="15">
        <v>22.528555085049732</v>
      </c>
      <c r="X3837" s="6" t="s">
        <v>162</v>
      </c>
    </row>
    <row r="3838" spans="1:24" ht="28.8" x14ac:dyDescent="0.3">
      <c r="A3838" s="6" t="s">
        <v>25</v>
      </c>
      <c r="B3838" s="6" t="s">
        <v>294</v>
      </c>
      <c r="C3838" s="8"/>
      <c r="D3838" s="14" t="s">
        <v>2261</v>
      </c>
      <c r="E3838" s="14" t="s">
        <v>2262</v>
      </c>
      <c r="F3838" s="5">
        <v>20</v>
      </c>
      <c r="G3838" s="5">
        <v>64</v>
      </c>
      <c r="H3838" s="6" t="s">
        <v>161</v>
      </c>
      <c r="I3838" s="11"/>
      <c r="J3838" s="13"/>
      <c r="K3838" s="11"/>
      <c r="L3838" s="10">
        <v>330.4</v>
      </c>
      <c r="M3838" s="5">
        <v>102</v>
      </c>
      <c r="N3838" s="5">
        <v>330.4</v>
      </c>
      <c r="O3838" s="5">
        <v>1989</v>
      </c>
      <c r="P3838" s="5">
        <v>7</v>
      </c>
      <c r="Q3838" s="15">
        <v>0.22292409680332803</v>
      </c>
      <c r="R3838" s="15">
        <v>140.03154279661015</v>
      </c>
      <c r="S3838" s="6" t="s">
        <v>7</v>
      </c>
      <c r="T3838" s="7" t="s">
        <v>14</v>
      </c>
      <c r="U3838" s="15">
        <v>307.66174212606052</v>
      </c>
      <c r="V3838" s="15">
        <v>161.52659728106673</v>
      </c>
      <c r="W3838" s="15">
        <v>22.73825787393946</v>
      </c>
      <c r="X3838" s="6" t="s">
        <v>162</v>
      </c>
    </row>
    <row r="3839" spans="1:24" ht="28.8" x14ac:dyDescent="0.3">
      <c r="A3839" s="6" t="s">
        <v>251</v>
      </c>
      <c r="B3839" s="6" t="s">
        <v>233</v>
      </c>
      <c r="C3839" s="8"/>
      <c r="D3839" s="14" t="s">
        <v>3934</v>
      </c>
      <c r="E3839" s="14" t="s">
        <v>2903</v>
      </c>
      <c r="F3839" s="5">
        <v>26</v>
      </c>
      <c r="G3839" s="11"/>
      <c r="H3839" s="6" t="s">
        <v>194</v>
      </c>
      <c r="I3839" s="11"/>
      <c r="J3839" s="11"/>
      <c r="K3839" s="11"/>
      <c r="L3839" s="10">
        <v>410</v>
      </c>
      <c r="M3839" s="5">
        <v>100</v>
      </c>
      <c r="N3839" s="5">
        <v>410</v>
      </c>
      <c r="O3839" s="5">
        <v>2006</v>
      </c>
      <c r="P3839" s="5">
        <v>5</v>
      </c>
      <c r="Q3839" s="15">
        <v>0.22280751899469692</v>
      </c>
      <c r="R3839" s="15">
        <v>110.63228536585365</v>
      </c>
      <c r="S3839" s="6" t="s">
        <v>6</v>
      </c>
      <c r="T3839" s="7" t="s">
        <v>13</v>
      </c>
      <c r="U3839" s="15">
        <v>387.71924810053031</v>
      </c>
      <c r="V3839" s="15">
        <v>124.82507417186677</v>
      </c>
      <c r="W3839" s="15">
        <v>22.280751899469692</v>
      </c>
      <c r="X3839" s="6" t="s">
        <v>162</v>
      </c>
    </row>
    <row r="3840" spans="1:24" ht="28.8" x14ac:dyDescent="0.3">
      <c r="A3840" s="6" t="s">
        <v>251</v>
      </c>
      <c r="B3840" s="6" t="s">
        <v>3758</v>
      </c>
      <c r="C3840" s="10">
        <v>3967819</v>
      </c>
      <c r="D3840" s="14" t="s">
        <v>3150</v>
      </c>
      <c r="E3840" s="14" t="s">
        <v>3278</v>
      </c>
      <c r="F3840" s="5">
        <v>30</v>
      </c>
      <c r="G3840" s="11"/>
      <c r="H3840" s="6" t="s">
        <v>167</v>
      </c>
      <c r="I3840" s="11"/>
      <c r="J3840" s="13"/>
      <c r="K3840" s="11"/>
      <c r="L3840" s="10">
        <v>500.7</v>
      </c>
      <c r="M3840" s="5">
        <v>100</v>
      </c>
      <c r="N3840" s="5">
        <v>500.7</v>
      </c>
      <c r="O3840" s="5">
        <v>2015</v>
      </c>
      <c r="P3840" s="5">
        <v>8</v>
      </c>
      <c r="Q3840" s="15">
        <v>0.22280470428153706</v>
      </c>
      <c r="R3840" s="15">
        <v>90.591645696025566</v>
      </c>
      <c r="S3840" s="6" t="s">
        <v>6</v>
      </c>
      <c r="T3840" s="6"/>
      <c r="U3840" s="15">
        <v>478.41952957184628</v>
      </c>
      <c r="V3840" s="15">
        <v>100.51879073126723</v>
      </c>
      <c r="W3840" s="15">
        <v>22.280470428153706</v>
      </c>
      <c r="X3840" s="6" t="s">
        <v>162</v>
      </c>
    </row>
    <row r="3841" spans="1:24" ht="28.8" x14ac:dyDescent="0.3">
      <c r="A3841" s="6" t="s">
        <v>200</v>
      </c>
      <c r="B3841" s="6" t="s">
        <v>261</v>
      </c>
      <c r="C3841" s="8"/>
      <c r="D3841" s="14" t="s">
        <v>1873</v>
      </c>
      <c r="E3841" s="14" t="s">
        <v>1189</v>
      </c>
      <c r="F3841" s="5">
        <v>26</v>
      </c>
      <c r="G3841" s="5">
        <v>100</v>
      </c>
      <c r="H3841" s="6" t="s">
        <v>161</v>
      </c>
      <c r="I3841" s="11"/>
      <c r="J3841" s="13"/>
      <c r="K3841" s="11"/>
      <c r="L3841" s="10">
        <v>310.10000000000002</v>
      </c>
      <c r="M3841" s="5">
        <v>100</v>
      </c>
      <c r="N3841" s="5">
        <v>310.10000000000002</v>
      </c>
      <c r="O3841" s="5">
        <v>2005</v>
      </c>
      <c r="P3841" s="5">
        <v>8</v>
      </c>
      <c r="Q3841" s="15">
        <v>0.22260579836288344</v>
      </c>
      <c r="R3841" s="15">
        <v>146.27293453724604</v>
      </c>
      <c r="S3841" s="6" t="s">
        <v>6</v>
      </c>
      <c r="T3841" s="7" t="s">
        <v>13</v>
      </c>
      <c r="U3841" s="15">
        <v>287.83942016371168</v>
      </c>
      <c r="V3841" s="15">
        <v>169.51625970582361</v>
      </c>
      <c r="W3841" s="15">
        <v>22.260579836288343</v>
      </c>
      <c r="X3841" s="6" t="s">
        <v>162</v>
      </c>
    </row>
    <row r="3842" spans="1:24" ht="28.8" x14ac:dyDescent="0.3">
      <c r="A3842" s="6" t="s">
        <v>25</v>
      </c>
      <c r="B3842" s="6" t="s">
        <v>307</v>
      </c>
      <c r="C3842" s="8"/>
      <c r="D3842" s="14" t="s">
        <v>2481</v>
      </c>
      <c r="E3842" s="14" t="s">
        <v>919</v>
      </c>
      <c r="F3842" s="5">
        <v>21</v>
      </c>
      <c r="G3842" s="11"/>
      <c r="H3842" s="6" t="s">
        <v>161</v>
      </c>
      <c r="I3842" s="11"/>
      <c r="J3842" s="13"/>
      <c r="K3842" s="11"/>
      <c r="L3842" s="10">
        <v>356.7</v>
      </c>
      <c r="M3842" s="5">
        <v>108</v>
      </c>
      <c r="N3842" s="5">
        <v>356.7</v>
      </c>
      <c r="O3842" s="5">
        <v>1994</v>
      </c>
      <c r="P3842" s="5">
        <v>7</v>
      </c>
      <c r="Q3842" s="15">
        <v>0.22259565902402353</v>
      </c>
      <c r="R3842" s="15">
        <v>137.33663010933557</v>
      </c>
      <c r="S3842" s="6" t="s">
        <v>7</v>
      </c>
      <c r="T3842" s="7" t="s">
        <v>14</v>
      </c>
      <c r="U3842" s="15">
        <v>332.65966882540545</v>
      </c>
      <c r="V3842" s="15">
        <v>157.95159326360073</v>
      </c>
      <c r="W3842" s="15">
        <v>24.040331174594542</v>
      </c>
      <c r="X3842" s="6" t="s">
        <v>162</v>
      </c>
    </row>
    <row r="3843" spans="1:24" ht="28.8" x14ac:dyDescent="0.3">
      <c r="A3843" s="6" t="s">
        <v>200</v>
      </c>
      <c r="B3843" s="6" t="s">
        <v>1555</v>
      </c>
      <c r="C3843" s="10">
        <v>3939851</v>
      </c>
      <c r="D3843" s="14" t="s">
        <v>3046</v>
      </c>
      <c r="E3843" s="14" t="s">
        <v>2640</v>
      </c>
      <c r="F3843" s="5">
        <v>20</v>
      </c>
      <c r="G3843" s="10">
        <v>55</v>
      </c>
      <c r="H3843" s="6" t="s">
        <v>204</v>
      </c>
      <c r="I3843" s="11"/>
      <c r="J3843" s="11"/>
      <c r="K3843" s="11"/>
      <c r="L3843" s="10">
        <v>355.7</v>
      </c>
      <c r="M3843" s="5">
        <v>102</v>
      </c>
      <c r="N3843" s="5">
        <v>355.7</v>
      </c>
      <c r="O3843" s="5">
        <v>2007</v>
      </c>
      <c r="P3843" s="5">
        <v>6</v>
      </c>
      <c r="Q3843" s="15">
        <v>0.22254088244759196</v>
      </c>
      <c r="R3843" s="15">
        <v>130.07146960922125</v>
      </c>
      <c r="S3843" s="6" t="s">
        <v>7</v>
      </c>
      <c r="T3843" s="7" t="s">
        <v>14</v>
      </c>
      <c r="U3843" s="15">
        <v>333.00082999034561</v>
      </c>
      <c r="V3843" s="15">
        <v>148.63578396723835</v>
      </c>
      <c r="W3843" s="15">
        <v>22.699170009654381</v>
      </c>
      <c r="X3843" s="6" t="s">
        <v>162</v>
      </c>
    </row>
    <row r="3844" spans="1:24" ht="28.8" x14ac:dyDescent="0.3">
      <c r="A3844" s="6" t="s">
        <v>25</v>
      </c>
      <c r="B3844" s="6" t="s">
        <v>814</v>
      </c>
      <c r="C3844" s="10">
        <v>3297458</v>
      </c>
      <c r="D3844" s="14" t="s">
        <v>1793</v>
      </c>
      <c r="E3844" s="14" t="s">
        <v>1452</v>
      </c>
      <c r="F3844" s="5">
        <v>26</v>
      </c>
      <c r="G3844" s="5">
        <v>82</v>
      </c>
      <c r="H3844" s="6" t="s">
        <v>172</v>
      </c>
      <c r="I3844" s="5">
        <v>126.4</v>
      </c>
      <c r="J3844" s="13"/>
      <c r="K3844" s="5">
        <v>296.39999999999998</v>
      </c>
      <c r="L3844" s="13"/>
      <c r="M3844" s="5">
        <v>100</v>
      </c>
      <c r="N3844" s="5">
        <v>422.79999999999995</v>
      </c>
      <c r="O3844" s="5">
        <v>1999</v>
      </c>
      <c r="P3844" s="5">
        <v>9</v>
      </c>
      <c r="Q3844" s="15">
        <v>0.22253834337012621</v>
      </c>
      <c r="R3844" s="15">
        <v>107.28296357615893</v>
      </c>
      <c r="S3844" s="6" t="s">
        <v>6</v>
      </c>
      <c r="T3844" s="7" t="s">
        <v>13</v>
      </c>
      <c r="U3844" s="15">
        <v>400.54616566298733</v>
      </c>
      <c r="V3844" s="15">
        <v>120.69243235412819</v>
      </c>
      <c r="W3844" s="15">
        <v>22.25383433701262</v>
      </c>
      <c r="X3844" s="6" t="s">
        <v>162</v>
      </c>
    </row>
    <row r="3845" spans="1:24" ht="28.8" x14ac:dyDescent="0.3">
      <c r="A3845" s="6" t="s">
        <v>25</v>
      </c>
      <c r="B3845" s="6" t="s">
        <v>1283</v>
      </c>
      <c r="C3845" s="8"/>
      <c r="D3845" s="14" t="s">
        <v>3935</v>
      </c>
      <c r="E3845" s="14" t="s">
        <v>3399</v>
      </c>
      <c r="F3845" s="5">
        <v>30</v>
      </c>
      <c r="G3845" s="5">
        <v>59</v>
      </c>
      <c r="H3845" s="6" t="s">
        <v>172</v>
      </c>
      <c r="I3845" s="11"/>
      <c r="J3845" s="13"/>
      <c r="K3845" s="11"/>
      <c r="L3845" s="10">
        <v>327.60000000000002</v>
      </c>
      <c r="M3845" s="5">
        <v>99</v>
      </c>
      <c r="N3845" s="5">
        <v>327.60000000000002</v>
      </c>
      <c r="O3845" s="5">
        <v>1989</v>
      </c>
      <c r="P3845" s="5">
        <v>9</v>
      </c>
      <c r="Q3845" s="15">
        <v>0.22252649977192701</v>
      </c>
      <c r="R3845" s="15">
        <v>137.07461730769231</v>
      </c>
      <c r="S3845" s="6" t="s">
        <v>6</v>
      </c>
      <c r="T3845" s="6"/>
      <c r="U3845" s="15">
        <v>305.56987652257925</v>
      </c>
      <c r="V3845" s="15">
        <v>157.56169060406225</v>
      </c>
      <c r="W3845" s="15">
        <v>22.030123477420773</v>
      </c>
      <c r="X3845" s="6" t="s">
        <v>162</v>
      </c>
    </row>
    <row r="3846" spans="1:24" ht="28.8" x14ac:dyDescent="0.3">
      <c r="A3846" s="6" t="s">
        <v>200</v>
      </c>
      <c r="B3846" s="6" t="s">
        <v>446</v>
      </c>
      <c r="C3846" s="8"/>
      <c r="D3846" s="14" t="s">
        <v>3852</v>
      </c>
      <c r="E3846" s="14" t="s">
        <v>3101</v>
      </c>
      <c r="F3846" s="5">
        <v>22</v>
      </c>
      <c r="G3846" s="5">
        <v>85</v>
      </c>
      <c r="H3846" s="6" t="s">
        <v>161</v>
      </c>
      <c r="I3846" s="11"/>
      <c r="J3846" s="13"/>
      <c r="K3846" s="11"/>
      <c r="L3846" s="10">
        <v>787</v>
      </c>
      <c r="M3846" s="5">
        <v>200</v>
      </c>
      <c r="N3846" s="5">
        <v>787</v>
      </c>
      <c r="O3846" s="5">
        <v>2008</v>
      </c>
      <c r="P3846" s="5">
        <v>7</v>
      </c>
      <c r="Q3846" s="15">
        <v>0.22247451193744439</v>
      </c>
      <c r="R3846" s="15">
        <v>115.27125031766199</v>
      </c>
      <c r="S3846" s="6" t="s">
        <v>7</v>
      </c>
      <c r="T3846" s="7" t="s">
        <v>14</v>
      </c>
      <c r="U3846" s="15">
        <v>742.50509761251112</v>
      </c>
      <c r="V3846" s="15">
        <v>130.29602152011574</v>
      </c>
      <c r="W3846" s="15">
        <v>44.494902387488878</v>
      </c>
      <c r="X3846" s="6" t="s">
        <v>162</v>
      </c>
    </row>
    <row r="3847" spans="1:24" ht="28.8" x14ac:dyDescent="0.3">
      <c r="A3847" s="6" t="s">
        <v>25</v>
      </c>
      <c r="B3847" s="6" t="s">
        <v>1962</v>
      </c>
      <c r="C3847" s="8"/>
      <c r="D3847" s="14" t="s">
        <v>2749</v>
      </c>
      <c r="E3847" s="14" t="s">
        <v>1663</v>
      </c>
      <c r="F3847" s="5">
        <v>21</v>
      </c>
      <c r="G3847" s="5">
        <v>102</v>
      </c>
      <c r="H3847" s="6" t="s">
        <v>161</v>
      </c>
      <c r="I3847" s="11"/>
      <c r="J3847" s="13"/>
      <c r="K3847" s="11"/>
      <c r="L3847" s="10">
        <v>414.4</v>
      </c>
      <c r="M3847" s="5">
        <v>110</v>
      </c>
      <c r="N3847" s="5">
        <v>414.4</v>
      </c>
      <c r="O3847" s="5">
        <v>1992</v>
      </c>
      <c r="P3847" s="5">
        <v>7</v>
      </c>
      <c r="Q3847" s="15">
        <v>0.22245842185356537</v>
      </c>
      <c r="R3847" s="15">
        <v>120.40338006756757</v>
      </c>
      <c r="S3847" s="6" t="s">
        <v>7</v>
      </c>
      <c r="T3847" s="7" t="s">
        <v>14</v>
      </c>
      <c r="U3847" s="15">
        <v>389.92957359610779</v>
      </c>
      <c r="V3847" s="15">
        <v>136.84205712125768</v>
      </c>
      <c r="W3847" s="15">
        <v>24.470426403892191</v>
      </c>
      <c r="X3847" s="6" t="s">
        <v>162</v>
      </c>
    </row>
    <row r="3848" spans="1:24" ht="28.8" x14ac:dyDescent="0.3">
      <c r="A3848" s="6" t="s">
        <v>2187</v>
      </c>
      <c r="B3848" s="6" t="s">
        <v>3013</v>
      </c>
      <c r="C3848" s="10">
        <v>50029159</v>
      </c>
      <c r="D3848" s="14" t="s">
        <v>2931</v>
      </c>
      <c r="E3848" s="14" t="s">
        <v>1927</v>
      </c>
      <c r="F3848" s="5">
        <v>19</v>
      </c>
      <c r="G3848" s="5">
        <v>62</v>
      </c>
      <c r="H3848" s="6" t="s">
        <v>167</v>
      </c>
      <c r="I3848" s="5">
        <v>143.80000000000001</v>
      </c>
      <c r="J3848" s="10">
        <v>18.5</v>
      </c>
      <c r="K3848" s="5">
        <v>248.8</v>
      </c>
      <c r="L3848" s="8"/>
      <c r="M3848" s="5">
        <v>100</v>
      </c>
      <c r="N3848" s="5">
        <v>411.1</v>
      </c>
      <c r="O3848" s="5">
        <v>2018</v>
      </c>
      <c r="P3848" s="5">
        <v>9</v>
      </c>
      <c r="Q3848" s="15">
        <v>0.22222629042476855</v>
      </c>
      <c r="R3848" s="15">
        <v>110.33626125030406</v>
      </c>
      <c r="S3848" s="6" t="s">
        <v>7</v>
      </c>
      <c r="T3848" s="7" t="s">
        <v>14</v>
      </c>
      <c r="U3848" s="15">
        <v>388.87737095752317</v>
      </c>
      <c r="V3848" s="15">
        <v>124.41758450102463</v>
      </c>
      <c r="W3848" s="15">
        <v>22.222629042476854</v>
      </c>
      <c r="X3848" s="6" t="s">
        <v>168</v>
      </c>
    </row>
    <row r="3849" spans="1:24" ht="28.8" x14ac:dyDescent="0.3">
      <c r="A3849" s="6" t="s">
        <v>25</v>
      </c>
      <c r="B3849" s="6" t="s">
        <v>846</v>
      </c>
      <c r="C3849" s="13"/>
      <c r="D3849" s="14" t="s">
        <v>3936</v>
      </c>
      <c r="E3849" s="14" t="s">
        <v>3906</v>
      </c>
      <c r="F3849" s="5">
        <v>21</v>
      </c>
      <c r="G3849" s="11"/>
      <c r="H3849" s="6" t="s">
        <v>161</v>
      </c>
      <c r="I3849" s="11"/>
      <c r="J3849" s="11"/>
      <c r="K3849" s="11"/>
      <c r="L3849" s="10">
        <v>433</v>
      </c>
      <c r="M3849" s="5">
        <v>101</v>
      </c>
      <c r="N3849" s="5">
        <v>433</v>
      </c>
      <c r="O3849" s="5">
        <v>1989</v>
      </c>
      <c r="P3849" s="5">
        <v>10</v>
      </c>
      <c r="Q3849" s="15">
        <v>0.22216173734967853</v>
      </c>
      <c r="R3849" s="15">
        <v>105.80330108545034</v>
      </c>
      <c r="S3849" s="6" t="s">
        <v>7</v>
      </c>
      <c r="T3849" s="7" t="s">
        <v>14</v>
      </c>
      <c r="U3849" s="15">
        <v>410.56166452768247</v>
      </c>
      <c r="V3849" s="15">
        <v>118.74115151264122</v>
      </c>
      <c r="W3849" s="15">
        <v>22.438335472317533</v>
      </c>
      <c r="X3849" s="6" t="s">
        <v>162</v>
      </c>
    </row>
    <row r="3850" spans="1:24" ht="28.8" x14ac:dyDescent="0.3">
      <c r="A3850" s="6" t="s">
        <v>178</v>
      </c>
      <c r="B3850" s="6" t="s">
        <v>179</v>
      </c>
      <c r="C3850" s="8"/>
      <c r="D3850" s="14" t="s">
        <v>2785</v>
      </c>
      <c r="E3850" s="14" t="s">
        <v>1773</v>
      </c>
      <c r="F3850" s="5">
        <v>26</v>
      </c>
      <c r="G3850" s="10">
        <v>96</v>
      </c>
      <c r="H3850" s="6" t="s">
        <v>172</v>
      </c>
      <c r="I3850" s="11"/>
      <c r="J3850" s="11"/>
      <c r="K3850" s="11"/>
      <c r="L3850" s="10">
        <v>349.8</v>
      </c>
      <c r="M3850" s="5">
        <v>101</v>
      </c>
      <c r="N3850" s="5">
        <v>349.8</v>
      </c>
      <c r="O3850" s="5">
        <v>2007</v>
      </c>
      <c r="P3850" s="5">
        <v>8</v>
      </c>
      <c r="Q3850" s="15">
        <v>0.22202597821605294</v>
      </c>
      <c r="R3850" s="15">
        <v>130.96863742138362</v>
      </c>
      <c r="S3850" s="6" t="s">
        <v>6</v>
      </c>
      <c r="T3850" s="7" t="s">
        <v>13</v>
      </c>
      <c r="U3850" s="15">
        <v>327.37537620017866</v>
      </c>
      <c r="V3850" s="15">
        <v>149.94176601283468</v>
      </c>
      <c r="W3850" s="15">
        <v>22.424623799821347</v>
      </c>
      <c r="X3850" s="6" t="s">
        <v>162</v>
      </c>
    </row>
    <row r="3851" spans="1:24" ht="28.8" x14ac:dyDescent="0.3">
      <c r="A3851" s="6" t="s">
        <v>217</v>
      </c>
      <c r="B3851" s="6" t="s">
        <v>1328</v>
      </c>
      <c r="C3851" s="10">
        <v>3373525</v>
      </c>
      <c r="D3851" s="14" t="s">
        <v>2229</v>
      </c>
      <c r="E3851" s="14" t="s">
        <v>2750</v>
      </c>
      <c r="F3851" s="5">
        <v>22</v>
      </c>
      <c r="G3851" s="11"/>
      <c r="H3851" s="6" t="s">
        <v>161</v>
      </c>
      <c r="I3851" s="5">
        <v>155.9</v>
      </c>
      <c r="J3851" s="5">
        <v>119.9</v>
      </c>
      <c r="K3851" s="5">
        <v>192.3</v>
      </c>
      <c r="L3851" s="8"/>
      <c r="M3851" s="5">
        <v>100</v>
      </c>
      <c r="N3851" s="5">
        <v>468.1</v>
      </c>
      <c r="O3851" s="5">
        <v>2020</v>
      </c>
      <c r="P3851" s="5">
        <v>9</v>
      </c>
      <c r="Q3851" s="15">
        <v>0.22176126487379008</v>
      </c>
      <c r="R3851" s="15">
        <v>96.900741294595164</v>
      </c>
      <c r="S3851" s="6" t="s">
        <v>7</v>
      </c>
      <c r="T3851" s="7" t="s">
        <v>14</v>
      </c>
      <c r="U3851" s="15">
        <v>445.92387351262101</v>
      </c>
      <c r="V3851" s="15">
        <v>108.06424149464384</v>
      </c>
      <c r="W3851" s="15">
        <v>22.176126487379008</v>
      </c>
      <c r="X3851" s="6" t="s">
        <v>168</v>
      </c>
    </row>
    <row r="3852" spans="1:24" ht="28.8" x14ac:dyDescent="0.3">
      <c r="A3852" s="6" t="s">
        <v>25</v>
      </c>
      <c r="B3852" s="6" t="s">
        <v>454</v>
      </c>
      <c r="C3852" s="8"/>
      <c r="D3852" s="14" t="s">
        <v>3937</v>
      </c>
      <c r="E3852" s="14" t="s">
        <v>3938</v>
      </c>
      <c r="F3852" s="5">
        <v>26</v>
      </c>
      <c r="G3852" s="13"/>
      <c r="H3852" s="6" t="s">
        <v>194</v>
      </c>
      <c r="I3852" s="11"/>
      <c r="J3852" s="11"/>
      <c r="K3852" s="11"/>
      <c r="L3852" s="10">
        <v>330.5</v>
      </c>
      <c r="M3852" s="5">
        <v>100</v>
      </c>
      <c r="N3852" s="5">
        <v>330.5</v>
      </c>
      <c r="O3852" s="5">
        <v>2002</v>
      </c>
      <c r="P3852" s="5">
        <v>7</v>
      </c>
      <c r="Q3852" s="15">
        <v>0.22167613657179971</v>
      </c>
      <c r="R3852" s="15">
        <v>137.24428744326775</v>
      </c>
      <c r="S3852" s="6" t="s">
        <v>6</v>
      </c>
      <c r="T3852" s="7" t="s">
        <v>13</v>
      </c>
      <c r="U3852" s="15">
        <v>308.33238634282003</v>
      </c>
      <c r="V3852" s="15">
        <v>157.84313334195051</v>
      </c>
      <c r="W3852" s="15">
        <v>22.16761365717997</v>
      </c>
      <c r="X3852" s="6" t="s">
        <v>162</v>
      </c>
    </row>
    <row r="3853" spans="1:24" ht="28.8" x14ac:dyDescent="0.3">
      <c r="A3853" s="6" t="s">
        <v>251</v>
      </c>
      <c r="B3853" s="6" t="s">
        <v>1488</v>
      </c>
      <c r="C3853" s="10">
        <v>3359843</v>
      </c>
      <c r="D3853" s="14" t="s">
        <v>3504</v>
      </c>
      <c r="E3853" s="14" t="s">
        <v>3939</v>
      </c>
      <c r="F3853" s="5">
        <v>24</v>
      </c>
      <c r="G3853" s="13"/>
      <c r="H3853" s="6" t="s">
        <v>167</v>
      </c>
      <c r="I3853" s="11"/>
      <c r="J3853" s="11"/>
      <c r="K3853" s="11"/>
      <c r="L3853" s="10">
        <v>506.3</v>
      </c>
      <c r="M3853" s="5">
        <v>100</v>
      </c>
      <c r="N3853" s="5">
        <v>506.3</v>
      </c>
      <c r="O3853" s="5">
        <v>2013</v>
      </c>
      <c r="P3853" s="5">
        <v>8</v>
      </c>
      <c r="Q3853" s="15">
        <v>0.22166734159768736</v>
      </c>
      <c r="R3853" s="15">
        <v>89.589644479557563</v>
      </c>
      <c r="S3853" s="6" t="s">
        <v>6</v>
      </c>
      <c r="T3853" s="7" t="s">
        <v>13</v>
      </c>
      <c r="U3853" s="15">
        <v>484.13326584023127</v>
      </c>
      <c r="V3853" s="15">
        <v>99.184024847430351</v>
      </c>
      <c r="W3853" s="15">
        <v>22.166734159768737</v>
      </c>
      <c r="X3853" s="6" t="s">
        <v>162</v>
      </c>
    </row>
    <row r="3854" spans="1:24" ht="28.8" x14ac:dyDescent="0.3">
      <c r="A3854" s="6" t="s">
        <v>25</v>
      </c>
      <c r="B3854" s="6" t="s">
        <v>269</v>
      </c>
      <c r="C3854" s="8"/>
      <c r="D3854" s="14" t="s">
        <v>3489</v>
      </c>
      <c r="E3854" s="14" t="s">
        <v>3490</v>
      </c>
      <c r="F3854" s="5">
        <v>22</v>
      </c>
      <c r="G3854" s="13"/>
      <c r="H3854" s="6" t="s">
        <v>194</v>
      </c>
      <c r="I3854" s="11"/>
      <c r="J3854" s="11"/>
      <c r="K3854" s="11"/>
      <c r="L3854" s="10">
        <v>292</v>
      </c>
      <c r="M3854" s="5">
        <v>100</v>
      </c>
      <c r="N3854" s="5">
        <v>292</v>
      </c>
      <c r="O3854" s="5">
        <v>1988</v>
      </c>
      <c r="P3854" s="5">
        <v>6</v>
      </c>
      <c r="Q3854" s="15">
        <v>0.22160730099554257</v>
      </c>
      <c r="R3854" s="15">
        <v>155.33985273972604</v>
      </c>
      <c r="S3854" s="6" t="s">
        <v>7</v>
      </c>
      <c r="T3854" s="7" t="s">
        <v>14</v>
      </c>
      <c r="U3854" s="15">
        <v>269.83926990044574</v>
      </c>
      <c r="V3854" s="15">
        <v>181.09568312703499</v>
      </c>
      <c r="W3854" s="15">
        <v>22.160730099554257</v>
      </c>
      <c r="X3854" s="6" t="s">
        <v>162</v>
      </c>
    </row>
    <row r="3855" spans="1:24" ht="43.2" x14ac:dyDescent="0.3">
      <c r="A3855" s="6" t="s">
        <v>200</v>
      </c>
      <c r="B3855" s="6" t="s">
        <v>214</v>
      </c>
      <c r="C3855" s="8"/>
      <c r="D3855" s="14" t="s">
        <v>2186</v>
      </c>
      <c r="E3855" s="14" t="s">
        <v>2093</v>
      </c>
      <c r="F3855" s="5">
        <v>21</v>
      </c>
      <c r="G3855" s="10">
        <v>90</v>
      </c>
      <c r="H3855" s="6" t="s">
        <v>161</v>
      </c>
      <c r="I3855" s="11"/>
      <c r="J3855" s="11"/>
      <c r="K3855" s="11"/>
      <c r="L3855" s="10">
        <v>297.5</v>
      </c>
      <c r="M3855" s="5">
        <v>102</v>
      </c>
      <c r="N3855" s="5">
        <v>297.5</v>
      </c>
      <c r="O3855" s="5">
        <v>2005</v>
      </c>
      <c r="P3855" s="5">
        <v>5</v>
      </c>
      <c r="Q3855" s="15">
        <v>0.22144975715029797</v>
      </c>
      <c r="R3855" s="15">
        <v>155.51738399999999</v>
      </c>
      <c r="S3855" s="6" t="s">
        <v>7</v>
      </c>
      <c r="T3855" s="7" t="s">
        <v>14</v>
      </c>
      <c r="U3855" s="15">
        <v>274.91212477066961</v>
      </c>
      <c r="V3855" s="15">
        <v>181.21858130706764</v>
      </c>
      <c r="W3855" s="15">
        <v>22.587875229330393</v>
      </c>
      <c r="X3855" s="6" t="s">
        <v>162</v>
      </c>
    </row>
    <row r="3856" spans="1:24" ht="28.8" x14ac:dyDescent="0.3">
      <c r="A3856" s="6" t="s">
        <v>25</v>
      </c>
      <c r="B3856" s="6" t="s">
        <v>505</v>
      </c>
      <c r="C3856" s="13"/>
      <c r="D3856" s="14" t="s">
        <v>1828</v>
      </c>
      <c r="E3856" s="14" t="s">
        <v>1762</v>
      </c>
      <c r="F3856" s="5">
        <v>26</v>
      </c>
      <c r="G3856" s="10">
        <v>89</v>
      </c>
      <c r="H3856" s="6" t="s">
        <v>161</v>
      </c>
      <c r="I3856" s="11"/>
      <c r="J3856" s="11"/>
      <c r="K3856" s="11"/>
      <c r="L3856" s="10">
        <v>483.1</v>
      </c>
      <c r="M3856" s="5">
        <v>101</v>
      </c>
      <c r="N3856" s="5">
        <v>483.1</v>
      </c>
      <c r="O3856" s="5">
        <v>2001</v>
      </c>
      <c r="P3856" s="5">
        <v>7</v>
      </c>
      <c r="Q3856" s="15">
        <v>0.22138761357854939</v>
      </c>
      <c r="R3856" s="15">
        <v>94.830944669840605</v>
      </c>
      <c r="S3856" s="6" t="s">
        <v>6</v>
      </c>
      <c r="T3856" s="7" t="s">
        <v>13</v>
      </c>
      <c r="U3856" s="15">
        <v>460.73985102856653</v>
      </c>
      <c r="V3856" s="15">
        <v>105.48668723691495</v>
      </c>
      <c r="W3856" s="15">
        <v>22.360148971433489</v>
      </c>
      <c r="X3856" s="6" t="s">
        <v>162</v>
      </c>
    </row>
    <row r="3857" spans="1:24" ht="28.8" x14ac:dyDescent="0.3">
      <c r="A3857" s="6" t="s">
        <v>25</v>
      </c>
      <c r="B3857" s="6" t="s">
        <v>372</v>
      </c>
      <c r="C3857" s="8"/>
      <c r="D3857" s="14" t="s">
        <v>3343</v>
      </c>
      <c r="E3857" s="14" t="s">
        <v>3344</v>
      </c>
      <c r="F3857" s="5">
        <v>21</v>
      </c>
      <c r="G3857" s="5">
        <v>93</v>
      </c>
      <c r="H3857" s="6" t="s">
        <v>161</v>
      </c>
      <c r="I3857" s="11"/>
      <c r="J3857" s="13"/>
      <c r="K3857" s="11"/>
      <c r="L3857" s="10">
        <v>340.5</v>
      </c>
      <c r="M3857" s="5">
        <v>102</v>
      </c>
      <c r="N3857" s="5">
        <v>340.5</v>
      </c>
      <c r="O3857" s="5">
        <v>1988</v>
      </c>
      <c r="P3857" s="5">
        <v>5</v>
      </c>
      <c r="Q3857" s="15">
        <v>0.22124816814337578</v>
      </c>
      <c r="R3857" s="15">
        <v>135.87789057268722</v>
      </c>
      <c r="S3857" s="6" t="s">
        <v>7</v>
      </c>
      <c r="T3857" s="7" t="s">
        <v>14</v>
      </c>
      <c r="U3857" s="15">
        <v>317.93268684937567</v>
      </c>
      <c r="V3857" s="15">
        <v>155.92307274280503</v>
      </c>
      <c r="W3857" s="15">
        <v>22.567313150624329</v>
      </c>
      <c r="X3857" s="6" t="s">
        <v>162</v>
      </c>
    </row>
    <row r="3858" spans="1:24" ht="28.8" x14ac:dyDescent="0.3">
      <c r="A3858" s="6" t="s">
        <v>25</v>
      </c>
      <c r="B3858" s="6" t="s">
        <v>454</v>
      </c>
      <c r="C3858" s="8"/>
      <c r="D3858" s="14" t="s">
        <v>3940</v>
      </c>
      <c r="E3858" s="14" t="s">
        <v>3941</v>
      </c>
      <c r="F3858" s="5">
        <v>22</v>
      </c>
      <c r="G3858" s="11"/>
      <c r="H3858" s="6" t="s">
        <v>194</v>
      </c>
      <c r="I3858" s="11"/>
      <c r="J3858" s="13"/>
      <c r="K3858" s="11"/>
      <c r="L3858" s="10">
        <v>462.9</v>
      </c>
      <c r="M3858" s="5">
        <v>170</v>
      </c>
      <c r="N3858" s="5">
        <v>462.9</v>
      </c>
      <c r="O3858" s="5">
        <v>1992</v>
      </c>
      <c r="P3858" s="5">
        <v>5</v>
      </c>
      <c r="Q3858" s="15">
        <v>0.2212445382300523</v>
      </c>
      <c r="R3858" s="15">
        <v>166.58177338518036</v>
      </c>
      <c r="S3858" s="6" t="s">
        <v>7</v>
      </c>
      <c r="T3858" s="7" t="s">
        <v>14</v>
      </c>
      <c r="U3858" s="15">
        <v>425.28842850089109</v>
      </c>
      <c r="V3858" s="15">
        <v>195.79638018524511</v>
      </c>
      <c r="W3858" s="15">
        <v>37.611571499108891</v>
      </c>
      <c r="X3858" s="6" t="s">
        <v>162</v>
      </c>
    </row>
    <row r="3859" spans="1:24" ht="28.8" x14ac:dyDescent="0.3">
      <c r="A3859" s="6" t="s">
        <v>25</v>
      </c>
      <c r="B3859" s="6" t="s">
        <v>387</v>
      </c>
      <c r="C3859" s="8"/>
      <c r="D3859" s="14" t="s">
        <v>3942</v>
      </c>
      <c r="E3859" s="14" t="s">
        <v>3943</v>
      </c>
      <c r="F3859" s="5">
        <v>21</v>
      </c>
      <c r="G3859" s="5">
        <v>74</v>
      </c>
      <c r="H3859" s="6" t="s">
        <v>161</v>
      </c>
      <c r="I3859" s="11"/>
      <c r="J3859" s="13"/>
      <c r="K3859" s="11"/>
      <c r="L3859" s="10">
        <v>1378</v>
      </c>
      <c r="M3859" s="5">
        <v>401</v>
      </c>
      <c r="N3859" s="5">
        <v>1378</v>
      </c>
      <c r="O3859" s="5">
        <v>1982</v>
      </c>
      <c r="P3859" s="5">
        <v>9</v>
      </c>
      <c r="Q3859" s="15">
        <v>0.22105543660655086</v>
      </c>
      <c r="R3859" s="15">
        <v>131.99603800435412</v>
      </c>
      <c r="S3859" s="6" t="s">
        <v>7</v>
      </c>
      <c r="T3859" s="7" t="s">
        <v>14</v>
      </c>
      <c r="U3859" s="15">
        <v>1289.3567699207731</v>
      </c>
      <c r="V3859" s="15">
        <v>151.21569453794098</v>
      </c>
      <c r="W3859" s="15">
        <v>88.643230079226896</v>
      </c>
      <c r="X3859" s="6" t="s">
        <v>162</v>
      </c>
    </row>
    <row r="3860" spans="1:24" ht="28.8" x14ac:dyDescent="0.3">
      <c r="A3860" s="6" t="s">
        <v>25</v>
      </c>
      <c r="B3860" s="6" t="s">
        <v>896</v>
      </c>
      <c r="C3860" s="8"/>
      <c r="D3860" s="14" t="s">
        <v>3110</v>
      </c>
      <c r="E3860" s="14" t="s">
        <v>3111</v>
      </c>
      <c r="F3860" s="5">
        <v>19</v>
      </c>
      <c r="G3860" s="5">
        <v>68</v>
      </c>
      <c r="H3860" s="6" t="s">
        <v>190</v>
      </c>
      <c r="I3860" s="11"/>
      <c r="J3860" s="11"/>
      <c r="K3860" s="11"/>
      <c r="L3860" s="10">
        <v>313.5</v>
      </c>
      <c r="M3860" s="5">
        <v>110</v>
      </c>
      <c r="N3860" s="5">
        <v>313.5</v>
      </c>
      <c r="O3860" s="5">
        <v>1996</v>
      </c>
      <c r="P3860" s="5">
        <v>5</v>
      </c>
      <c r="Q3860" s="15">
        <v>0.22073437901707135</v>
      </c>
      <c r="R3860" s="15">
        <v>159.15521754385964</v>
      </c>
      <c r="S3860" s="6" t="s">
        <v>7</v>
      </c>
      <c r="T3860" s="7" t="s">
        <v>14</v>
      </c>
      <c r="U3860" s="15">
        <v>289.21921830812215</v>
      </c>
      <c r="V3860" s="15">
        <v>186.14637589040308</v>
      </c>
      <c r="W3860" s="15">
        <v>24.280781691877849</v>
      </c>
      <c r="X3860" s="6" t="s">
        <v>162</v>
      </c>
    </row>
    <row r="3861" spans="1:24" ht="28.8" x14ac:dyDescent="0.3">
      <c r="A3861" s="6" t="s">
        <v>25</v>
      </c>
      <c r="B3861" s="6" t="s">
        <v>1415</v>
      </c>
      <c r="C3861" s="8"/>
      <c r="D3861" s="14" t="s">
        <v>3028</v>
      </c>
      <c r="E3861" s="14" t="s">
        <v>1568</v>
      </c>
      <c r="F3861" s="5">
        <v>30</v>
      </c>
      <c r="G3861" s="5">
        <v>90</v>
      </c>
      <c r="H3861" s="6" t="s">
        <v>172</v>
      </c>
      <c r="I3861" s="11"/>
      <c r="J3861" s="13"/>
      <c r="K3861" s="11"/>
      <c r="L3861" s="10">
        <v>288.8</v>
      </c>
      <c r="M3861" s="5">
        <v>72</v>
      </c>
      <c r="N3861" s="5">
        <v>288.8</v>
      </c>
      <c r="O3861" s="5">
        <v>1995</v>
      </c>
      <c r="P3861" s="5">
        <v>5</v>
      </c>
      <c r="Q3861" s="15">
        <v>0.22065909156236391</v>
      </c>
      <c r="R3861" s="15">
        <v>113.08397036011081</v>
      </c>
      <c r="S3861" s="6" t="s">
        <v>6</v>
      </c>
      <c r="T3861" s="6"/>
      <c r="U3861" s="15">
        <v>272.91254540750981</v>
      </c>
      <c r="V3861" s="15">
        <v>127.35098171766495</v>
      </c>
      <c r="W3861" s="15">
        <v>15.887454592490201</v>
      </c>
      <c r="X3861" s="6" t="s">
        <v>162</v>
      </c>
    </row>
    <row r="3862" spans="1:24" ht="28.8" x14ac:dyDescent="0.3">
      <c r="A3862" s="6" t="s">
        <v>25</v>
      </c>
      <c r="B3862" s="6" t="s">
        <v>230</v>
      </c>
      <c r="C3862" s="13"/>
      <c r="D3862" s="14" t="s">
        <v>241</v>
      </c>
      <c r="E3862" s="14" t="s">
        <v>242</v>
      </c>
      <c r="F3862" s="5">
        <v>26</v>
      </c>
      <c r="G3862" s="11"/>
      <c r="H3862" s="6" t="s">
        <v>194</v>
      </c>
      <c r="I3862" s="11"/>
      <c r="J3862" s="11"/>
      <c r="K3862" s="11"/>
      <c r="L3862" s="10">
        <v>551</v>
      </c>
      <c r="M3862" s="5">
        <v>100</v>
      </c>
      <c r="N3862" s="5">
        <v>551</v>
      </c>
      <c r="O3862" s="5">
        <v>2000</v>
      </c>
      <c r="P3862" s="5">
        <v>7</v>
      </c>
      <c r="Q3862" s="15">
        <v>0.22054469242472691</v>
      </c>
      <c r="R3862" s="15">
        <v>82.321664246823943</v>
      </c>
      <c r="S3862" s="6" t="s">
        <v>6</v>
      </c>
      <c r="T3862" s="7" t="s">
        <v>13</v>
      </c>
      <c r="U3862" s="15">
        <v>528.94553075752731</v>
      </c>
      <c r="V3862" s="15">
        <v>90.57562888603394</v>
      </c>
      <c r="W3862" s="15">
        <v>22.054469242472692</v>
      </c>
      <c r="X3862" s="6" t="s">
        <v>162</v>
      </c>
    </row>
    <row r="3863" spans="1:24" x14ac:dyDescent="0.3">
      <c r="A3863" s="6" t="s">
        <v>25</v>
      </c>
      <c r="B3863" s="6" t="s">
        <v>3830</v>
      </c>
      <c r="C3863" s="8"/>
      <c r="D3863" s="14" t="s">
        <v>1734</v>
      </c>
      <c r="E3863" s="14" t="s">
        <v>2399</v>
      </c>
      <c r="F3863" s="5">
        <v>32</v>
      </c>
      <c r="G3863" s="11"/>
      <c r="H3863" s="6" t="s">
        <v>172</v>
      </c>
      <c r="I3863" s="11"/>
      <c r="J3863" s="13"/>
      <c r="K3863" s="11"/>
      <c r="L3863" s="10">
        <v>316</v>
      </c>
      <c r="M3863" s="5">
        <v>105</v>
      </c>
      <c r="N3863" s="5">
        <v>316</v>
      </c>
      <c r="O3863" s="5">
        <v>1984</v>
      </c>
      <c r="P3863" s="5">
        <v>8</v>
      </c>
      <c r="Q3863" s="15">
        <v>0.22048649290175035</v>
      </c>
      <c r="R3863" s="15">
        <v>150.71898370253163</v>
      </c>
      <c r="S3863" s="6" t="s">
        <v>6</v>
      </c>
      <c r="T3863" s="6"/>
      <c r="U3863" s="15">
        <v>292.84891824531621</v>
      </c>
      <c r="V3863" s="15">
        <v>175.06541829882971</v>
      </c>
      <c r="W3863" s="15">
        <v>23.151081754683787</v>
      </c>
      <c r="X3863" s="6" t="s">
        <v>162</v>
      </c>
    </row>
    <row r="3864" spans="1:24" ht="28.8" x14ac:dyDescent="0.3">
      <c r="A3864" s="6" t="s">
        <v>178</v>
      </c>
      <c r="B3864" s="6" t="s">
        <v>2207</v>
      </c>
      <c r="C3864" s="8"/>
      <c r="D3864" s="14" t="s">
        <v>3474</v>
      </c>
      <c r="E3864" s="14" t="s">
        <v>3560</v>
      </c>
      <c r="F3864" s="5">
        <v>28</v>
      </c>
      <c r="G3864" s="5">
        <v>82</v>
      </c>
      <c r="H3864" s="6" t="s">
        <v>172</v>
      </c>
      <c r="I3864" s="11"/>
      <c r="J3864" s="13"/>
      <c r="K3864" s="11"/>
      <c r="L3864" s="10">
        <v>743.2</v>
      </c>
      <c r="M3864" s="5">
        <v>200</v>
      </c>
      <c r="N3864" s="5">
        <v>743.2</v>
      </c>
      <c r="O3864" s="5">
        <v>2006</v>
      </c>
      <c r="P3864" s="5">
        <v>5</v>
      </c>
      <c r="Q3864" s="15">
        <v>0.22042767094729185</v>
      </c>
      <c r="R3864" s="15">
        <v>122.06468514531754</v>
      </c>
      <c r="S3864" s="6" t="s">
        <v>6</v>
      </c>
      <c r="T3864" s="7" t="s">
        <v>13</v>
      </c>
      <c r="U3864" s="15">
        <v>699.11446581054167</v>
      </c>
      <c r="V3864" s="15">
        <v>138.74263277337752</v>
      </c>
      <c r="W3864" s="15">
        <v>44.085534189458372</v>
      </c>
      <c r="X3864" s="6" t="s">
        <v>162</v>
      </c>
    </row>
    <row r="3865" spans="1:24" ht="28.8" x14ac:dyDescent="0.3">
      <c r="A3865" s="6" t="s">
        <v>251</v>
      </c>
      <c r="B3865" s="6" t="s">
        <v>1488</v>
      </c>
      <c r="C3865" s="10">
        <v>3371518</v>
      </c>
      <c r="D3865" s="14" t="s">
        <v>3509</v>
      </c>
      <c r="E3865" s="14" t="s">
        <v>1702</v>
      </c>
      <c r="F3865" s="5">
        <v>24</v>
      </c>
      <c r="G3865" s="11"/>
      <c r="H3865" s="6" t="s">
        <v>167</v>
      </c>
      <c r="I3865" s="11"/>
      <c r="J3865" s="13"/>
      <c r="K3865" s="11"/>
      <c r="L3865" s="10">
        <v>294.39999999999998</v>
      </c>
      <c r="M3865" s="5">
        <v>100</v>
      </c>
      <c r="N3865" s="5">
        <v>294.39999999999998</v>
      </c>
      <c r="O3865" s="5">
        <v>2016</v>
      </c>
      <c r="P3865" s="5">
        <v>5</v>
      </c>
      <c r="Q3865" s="15">
        <v>0.22030539314940484</v>
      </c>
      <c r="R3865" s="15">
        <v>154.07349524456521</v>
      </c>
      <c r="S3865" s="6" t="s">
        <v>6</v>
      </c>
      <c r="T3865" s="7" t="s">
        <v>13</v>
      </c>
      <c r="U3865" s="15">
        <v>272.36946068505949</v>
      </c>
      <c r="V3865" s="15">
        <v>178.98486611616099</v>
      </c>
      <c r="W3865" s="15">
        <v>22.030539314940484</v>
      </c>
      <c r="X3865" s="6" t="s">
        <v>162</v>
      </c>
    </row>
    <row r="3866" spans="1:24" ht="28.8" x14ac:dyDescent="0.3">
      <c r="A3866" s="6" t="s">
        <v>200</v>
      </c>
      <c r="B3866" s="6" t="s">
        <v>1555</v>
      </c>
      <c r="C3866" s="10">
        <v>3946157</v>
      </c>
      <c r="D3866" s="14" t="s">
        <v>3944</v>
      </c>
      <c r="E3866" s="14" t="s">
        <v>3945</v>
      </c>
      <c r="F3866" s="5">
        <v>19</v>
      </c>
      <c r="G3866" s="5">
        <v>65</v>
      </c>
      <c r="H3866" s="6" t="s">
        <v>204</v>
      </c>
      <c r="I3866" s="11"/>
      <c r="J3866" s="11"/>
      <c r="K3866" s="11"/>
      <c r="L3866" s="10">
        <v>356.1</v>
      </c>
      <c r="M3866" s="5">
        <v>100</v>
      </c>
      <c r="N3866" s="5">
        <v>356.1</v>
      </c>
      <c r="O3866" s="5">
        <v>2009</v>
      </c>
      <c r="P3866" s="5">
        <v>6</v>
      </c>
      <c r="Q3866" s="15">
        <v>0.22024316696162372</v>
      </c>
      <c r="R3866" s="15">
        <v>127.37780679584385</v>
      </c>
      <c r="S3866" s="6" t="s">
        <v>7</v>
      </c>
      <c r="T3866" s="7" t="s">
        <v>14</v>
      </c>
      <c r="U3866" s="15">
        <v>334.07568330383765</v>
      </c>
      <c r="V3866" s="15">
        <v>145.25844775722788</v>
      </c>
      <c r="W3866" s="15">
        <v>22.024316696162373</v>
      </c>
      <c r="X3866" s="6" t="s">
        <v>162</v>
      </c>
    </row>
    <row r="3867" spans="1:24" ht="28.8" x14ac:dyDescent="0.3">
      <c r="A3867" s="6" t="s">
        <v>25</v>
      </c>
      <c r="B3867" s="6" t="s">
        <v>414</v>
      </c>
      <c r="C3867" s="8"/>
      <c r="D3867" s="14" t="s">
        <v>3946</v>
      </c>
      <c r="E3867" s="14" t="s">
        <v>3947</v>
      </c>
      <c r="F3867" s="5">
        <v>30</v>
      </c>
      <c r="G3867" s="11"/>
      <c r="H3867" s="6" t="s">
        <v>172</v>
      </c>
      <c r="I3867" s="11"/>
      <c r="J3867" s="11"/>
      <c r="K3867" s="11"/>
      <c r="L3867" s="10">
        <v>397</v>
      </c>
      <c r="M3867" s="5">
        <v>100</v>
      </c>
      <c r="N3867" s="5">
        <v>397</v>
      </c>
      <c r="O3867" s="5">
        <v>1986</v>
      </c>
      <c r="P3867" s="5">
        <v>7</v>
      </c>
      <c r="Q3867" s="15">
        <v>0.22022694582677219</v>
      </c>
      <c r="R3867" s="15">
        <v>114.25500503778336</v>
      </c>
      <c r="S3867" s="6" t="s">
        <v>6</v>
      </c>
      <c r="T3867" s="6"/>
      <c r="U3867" s="15">
        <v>374.97730541732278</v>
      </c>
      <c r="V3867" s="15">
        <v>128.96561007000676</v>
      </c>
      <c r="W3867" s="15">
        <v>22.022694582677218</v>
      </c>
      <c r="X3867" s="6" t="s">
        <v>162</v>
      </c>
    </row>
    <row r="3868" spans="1:24" ht="28.8" x14ac:dyDescent="0.3">
      <c r="A3868" s="6" t="s">
        <v>251</v>
      </c>
      <c r="B3868" s="6" t="s">
        <v>252</v>
      </c>
      <c r="C3868" s="10">
        <v>3959211</v>
      </c>
      <c r="D3868" s="14" t="s">
        <v>3948</v>
      </c>
      <c r="E3868" s="14" t="s">
        <v>3505</v>
      </c>
      <c r="F3868" s="5">
        <v>24</v>
      </c>
      <c r="G3868" s="13"/>
      <c r="H3868" s="6" t="s">
        <v>167</v>
      </c>
      <c r="I3868" s="11"/>
      <c r="J3868" s="11"/>
      <c r="K3868" s="11"/>
      <c r="L3868" s="10">
        <v>528.70000000000005</v>
      </c>
      <c r="M3868" s="5">
        <v>100</v>
      </c>
      <c r="N3868" s="5">
        <v>528.70000000000005</v>
      </c>
      <c r="O3868" s="5">
        <v>2013</v>
      </c>
      <c r="P3868" s="5">
        <v>8</v>
      </c>
      <c r="Q3868" s="15">
        <v>0.22021967559756206</v>
      </c>
      <c r="R3868" s="15">
        <v>85.793903915263854</v>
      </c>
      <c r="S3868" s="6" t="s">
        <v>6</v>
      </c>
      <c r="T3868" s="7" t="s">
        <v>13</v>
      </c>
      <c r="U3868" s="15">
        <v>506.67803244024384</v>
      </c>
      <c r="V3868" s="15">
        <v>94.64613794780395</v>
      </c>
      <c r="W3868" s="15">
        <v>22.021967559756206</v>
      </c>
      <c r="X3868" s="6" t="s">
        <v>162</v>
      </c>
    </row>
    <row r="3869" spans="1:24" ht="43.2" x14ac:dyDescent="0.3">
      <c r="A3869" s="6" t="s">
        <v>25</v>
      </c>
      <c r="B3869" s="6" t="s">
        <v>214</v>
      </c>
      <c r="C3869" s="8"/>
      <c r="D3869" s="14" t="s">
        <v>1276</v>
      </c>
      <c r="E3869" s="14" t="s">
        <v>1277</v>
      </c>
      <c r="F3869" s="5">
        <v>21</v>
      </c>
      <c r="G3869" s="13"/>
      <c r="H3869" s="6" t="s">
        <v>161</v>
      </c>
      <c r="I3869" s="11"/>
      <c r="J3869" s="11"/>
      <c r="K3869" s="11"/>
      <c r="L3869" s="10">
        <v>372.8</v>
      </c>
      <c r="M3869" s="5">
        <v>104</v>
      </c>
      <c r="N3869" s="5">
        <v>372.8</v>
      </c>
      <c r="O3869" s="5">
        <v>1986</v>
      </c>
      <c r="P3869" s="5">
        <v>4</v>
      </c>
      <c r="Q3869" s="15">
        <v>0.22013036115850054</v>
      </c>
      <c r="R3869" s="15">
        <v>126.53864399141631</v>
      </c>
      <c r="S3869" s="6" t="s">
        <v>7</v>
      </c>
      <c r="T3869" s="7" t="s">
        <v>14</v>
      </c>
      <c r="U3869" s="15">
        <v>349.90644243951596</v>
      </c>
      <c r="V3869" s="15">
        <v>143.85206235303011</v>
      </c>
      <c r="W3869" s="15">
        <v>22.893557560484055</v>
      </c>
      <c r="X3869" s="6" t="s">
        <v>162</v>
      </c>
    </row>
    <row r="3870" spans="1:24" ht="28.8" x14ac:dyDescent="0.3">
      <c r="A3870" s="6" t="s">
        <v>251</v>
      </c>
      <c r="B3870" s="6" t="s">
        <v>233</v>
      </c>
      <c r="C3870" s="10">
        <v>3353473</v>
      </c>
      <c r="D3870" s="14" t="s">
        <v>3949</v>
      </c>
      <c r="E3870" s="14" t="s">
        <v>999</v>
      </c>
      <c r="F3870" s="5">
        <v>21</v>
      </c>
      <c r="G3870" s="11"/>
      <c r="H3870" s="6" t="s">
        <v>167</v>
      </c>
      <c r="I3870" s="5">
        <v>275.8</v>
      </c>
      <c r="J3870" s="5">
        <v>13.8</v>
      </c>
      <c r="K3870" s="5">
        <v>100.8</v>
      </c>
      <c r="L3870" s="8"/>
      <c r="M3870" s="5">
        <v>100</v>
      </c>
      <c r="N3870" s="5">
        <v>390.40000000000003</v>
      </c>
      <c r="O3870" s="5">
        <v>2010</v>
      </c>
      <c r="P3870" s="5">
        <v>10</v>
      </c>
      <c r="Q3870" s="15">
        <v>0.22011327094507918</v>
      </c>
      <c r="R3870" s="15">
        <v>116.18657018442622</v>
      </c>
      <c r="S3870" s="6" t="s">
        <v>7</v>
      </c>
      <c r="T3870" s="7" t="s">
        <v>14</v>
      </c>
      <c r="U3870" s="15">
        <v>368.38867290549211</v>
      </c>
      <c r="V3870" s="15">
        <v>131.55152597342047</v>
      </c>
      <c r="W3870" s="15">
        <v>22.011327094507919</v>
      </c>
      <c r="X3870" s="6" t="s">
        <v>162</v>
      </c>
    </row>
    <row r="3871" spans="1:24" ht="28.8" x14ac:dyDescent="0.3">
      <c r="A3871" s="6" t="s">
        <v>25</v>
      </c>
      <c r="B3871" s="6" t="s">
        <v>1482</v>
      </c>
      <c r="C3871" s="13"/>
      <c r="D3871" s="14" t="s">
        <v>1656</v>
      </c>
      <c r="E3871" s="14" t="s">
        <v>3950</v>
      </c>
      <c r="F3871" s="5">
        <v>30</v>
      </c>
      <c r="G3871" s="5">
        <v>76</v>
      </c>
      <c r="H3871" s="6" t="s">
        <v>172</v>
      </c>
      <c r="I3871" s="11"/>
      <c r="J3871" s="11"/>
      <c r="K3871" s="11"/>
      <c r="L3871" s="10">
        <v>527.4</v>
      </c>
      <c r="M3871" s="5">
        <v>119</v>
      </c>
      <c r="N3871" s="5">
        <v>527.4</v>
      </c>
      <c r="O3871" s="5">
        <v>1984</v>
      </c>
      <c r="P3871" s="5">
        <v>4</v>
      </c>
      <c r="Q3871" s="15">
        <v>0.22006123616249759</v>
      </c>
      <c r="R3871" s="15">
        <v>102.34640127038301</v>
      </c>
      <c r="S3871" s="6" t="s">
        <v>6</v>
      </c>
      <c r="T3871" s="6"/>
      <c r="U3871" s="15">
        <v>501.21271289666277</v>
      </c>
      <c r="V3871" s="15">
        <v>114.52356489606831</v>
      </c>
      <c r="W3871" s="15">
        <v>26.187287103337212</v>
      </c>
      <c r="X3871" s="6" t="s">
        <v>162</v>
      </c>
    </row>
    <row r="3872" spans="1:24" ht="28.8" x14ac:dyDescent="0.3">
      <c r="A3872" s="6" t="s">
        <v>25</v>
      </c>
      <c r="B3872" s="6" t="s">
        <v>191</v>
      </c>
      <c r="C3872" s="13"/>
      <c r="D3872" s="14" t="s">
        <v>1048</v>
      </c>
      <c r="E3872" s="14" t="s">
        <v>3951</v>
      </c>
      <c r="F3872" s="5">
        <v>24</v>
      </c>
      <c r="G3872" s="13"/>
      <c r="H3872" s="6" t="s">
        <v>194</v>
      </c>
      <c r="I3872" s="5">
        <v>241.5</v>
      </c>
      <c r="J3872" s="5">
        <v>19.5</v>
      </c>
      <c r="K3872" s="5">
        <v>236</v>
      </c>
      <c r="L3872" s="8"/>
      <c r="M3872" s="5">
        <v>101</v>
      </c>
      <c r="N3872" s="5">
        <v>497</v>
      </c>
      <c r="O3872" s="5">
        <v>1991</v>
      </c>
      <c r="P3872" s="5">
        <v>4</v>
      </c>
      <c r="Q3872" s="15">
        <v>0.21999305564282839</v>
      </c>
      <c r="R3872" s="15">
        <v>92.178731126760553</v>
      </c>
      <c r="S3872" s="6" t="s">
        <v>6</v>
      </c>
      <c r="T3872" s="7" t="s">
        <v>13</v>
      </c>
      <c r="U3872" s="15">
        <v>474.78070138007433</v>
      </c>
      <c r="V3872" s="15">
        <v>101.91391056785994</v>
      </c>
      <c r="W3872" s="15">
        <v>22.219298619925667</v>
      </c>
      <c r="X3872" s="6" t="s">
        <v>162</v>
      </c>
    </row>
    <row r="3873" spans="1:24" ht="28.8" x14ac:dyDescent="0.3">
      <c r="A3873" s="6" t="s">
        <v>251</v>
      </c>
      <c r="B3873" s="6" t="s">
        <v>454</v>
      </c>
      <c r="C3873" s="8"/>
      <c r="D3873" s="14" t="s">
        <v>1772</v>
      </c>
      <c r="E3873" s="14" t="s">
        <v>2785</v>
      </c>
      <c r="F3873" s="5">
        <v>24</v>
      </c>
      <c r="G3873" s="13"/>
      <c r="H3873" s="6" t="s">
        <v>194</v>
      </c>
      <c r="I3873" s="11"/>
      <c r="J3873" s="11"/>
      <c r="K3873" s="11"/>
      <c r="L3873" s="10">
        <v>308.2</v>
      </c>
      <c r="M3873" s="5">
        <v>100</v>
      </c>
      <c r="N3873" s="5">
        <v>308.2</v>
      </c>
      <c r="O3873" s="5">
        <v>2007</v>
      </c>
      <c r="P3873" s="5">
        <v>8</v>
      </c>
      <c r="Q3873" s="15">
        <v>0.21985314675380777</v>
      </c>
      <c r="R3873" s="15">
        <v>147.17468202465929</v>
      </c>
      <c r="S3873" s="6" t="s">
        <v>6</v>
      </c>
      <c r="T3873" s="7" t="s">
        <v>13</v>
      </c>
      <c r="U3873" s="15">
        <v>286.21468532461921</v>
      </c>
      <c r="V3873" s="15">
        <v>170.58629669585667</v>
      </c>
      <c r="W3873" s="15">
        <v>21.985314675380778</v>
      </c>
      <c r="X3873" s="6" t="s">
        <v>162</v>
      </c>
    </row>
    <row r="3874" spans="1:24" ht="28.8" x14ac:dyDescent="0.3">
      <c r="A3874" s="6" t="s">
        <v>25</v>
      </c>
      <c r="B3874" s="6" t="s">
        <v>1872</v>
      </c>
      <c r="C3874" s="8"/>
      <c r="D3874" s="14" t="s">
        <v>2643</v>
      </c>
      <c r="E3874" s="14" t="s">
        <v>2644</v>
      </c>
      <c r="F3874" s="5">
        <v>21</v>
      </c>
      <c r="G3874" s="13"/>
      <c r="H3874" s="6" t="s">
        <v>161</v>
      </c>
      <c r="I3874" s="11"/>
      <c r="J3874" s="11"/>
      <c r="K3874" s="11"/>
      <c r="L3874" s="10">
        <v>386.9</v>
      </c>
      <c r="M3874" s="5">
        <v>109</v>
      </c>
      <c r="N3874" s="5">
        <v>386.9</v>
      </c>
      <c r="O3874" s="5">
        <v>1986</v>
      </c>
      <c r="P3874" s="5">
        <v>7</v>
      </c>
      <c r="Q3874" s="15">
        <v>0.21966021715012496</v>
      </c>
      <c r="R3874" s="15">
        <v>127.78901093305763</v>
      </c>
      <c r="S3874" s="6" t="s">
        <v>7</v>
      </c>
      <c r="T3874" s="7" t="s">
        <v>14</v>
      </c>
      <c r="U3874" s="15">
        <v>362.95703633063636</v>
      </c>
      <c r="V3874" s="15">
        <v>145.83625734083711</v>
      </c>
      <c r="W3874" s="15">
        <v>23.942963669363621</v>
      </c>
      <c r="X3874" s="6" t="s">
        <v>162</v>
      </c>
    </row>
    <row r="3875" spans="1:24" ht="28.8" x14ac:dyDescent="0.3">
      <c r="A3875" s="6" t="s">
        <v>178</v>
      </c>
      <c r="B3875" s="6" t="s">
        <v>2298</v>
      </c>
      <c r="C3875" s="5">
        <v>50046024</v>
      </c>
      <c r="D3875" s="14" t="s">
        <v>1289</v>
      </c>
      <c r="E3875" s="14" t="s">
        <v>1108</v>
      </c>
      <c r="F3875" s="5">
        <v>30</v>
      </c>
      <c r="G3875" s="5">
        <v>75</v>
      </c>
      <c r="H3875" s="6" t="s">
        <v>186</v>
      </c>
      <c r="I3875" s="5">
        <v>111.1</v>
      </c>
      <c r="J3875" s="5">
        <v>25</v>
      </c>
      <c r="K3875" s="5">
        <v>249.7</v>
      </c>
      <c r="L3875" s="13"/>
      <c r="M3875" s="5">
        <v>100</v>
      </c>
      <c r="N3875" s="5">
        <v>385.79999999999995</v>
      </c>
      <c r="O3875" s="5">
        <v>2019</v>
      </c>
      <c r="P3875" s="5">
        <v>10</v>
      </c>
      <c r="Q3875" s="15">
        <v>0.2195411163568457</v>
      </c>
      <c r="R3875" s="15">
        <v>117.57189476412648</v>
      </c>
      <c r="S3875" s="6" t="s">
        <v>6</v>
      </c>
      <c r="T3875" s="6"/>
      <c r="U3875" s="15">
        <v>363.84588836431539</v>
      </c>
      <c r="V3875" s="15">
        <v>133.0436609444028</v>
      </c>
      <c r="W3875" s="15">
        <v>21.954111635684569</v>
      </c>
      <c r="X3875" s="6" t="s">
        <v>168</v>
      </c>
    </row>
    <row r="3876" spans="1:24" ht="28.8" x14ac:dyDescent="0.3">
      <c r="A3876" s="6" t="s">
        <v>2227</v>
      </c>
      <c r="B3876" s="6" t="s">
        <v>321</v>
      </c>
      <c r="C3876" s="10">
        <v>3373478</v>
      </c>
      <c r="D3876" s="14" t="s">
        <v>3952</v>
      </c>
      <c r="E3876" s="14" t="s">
        <v>3604</v>
      </c>
      <c r="F3876" s="5">
        <v>26</v>
      </c>
      <c r="G3876" s="10">
        <v>92</v>
      </c>
      <c r="H3876" s="6" t="s">
        <v>194</v>
      </c>
      <c r="I3876" s="11"/>
      <c r="J3876" s="11"/>
      <c r="K3876" s="11"/>
      <c r="L3876" s="10">
        <v>393.5</v>
      </c>
      <c r="M3876" s="5">
        <v>100</v>
      </c>
      <c r="N3876" s="5">
        <v>393.5</v>
      </c>
      <c r="O3876" s="5">
        <v>2020</v>
      </c>
      <c r="P3876" s="5">
        <v>8</v>
      </c>
      <c r="Q3876" s="15">
        <v>0.21943022699720019</v>
      </c>
      <c r="R3876" s="15">
        <v>115.27125031766201</v>
      </c>
      <c r="S3876" s="6" t="s">
        <v>6</v>
      </c>
      <c r="T3876" s="7" t="s">
        <v>13</v>
      </c>
      <c r="U3876" s="15">
        <v>371.55697730027998</v>
      </c>
      <c r="V3876" s="15">
        <v>130.35497463162838</v>
      </c>
      <c r="W3876" s="15">
        <v>21.943022699720018</v>
      </c>
      <c r="X3876" s="6" t="s">
        <v>168</v>
      </c>
    </row>
    <row r="3877" spans="1:24" ht="43.2" x14ac:dyDescent="0.3">
      <c r="A3877" s="6" t="s">
        <v>25</v>
      </c>
      <c r="B3877" s="6" t="s">
        <v>214</v>
      </c>
      <c r="C3877" s="8"/>
      <c r="D3877" s="14" t="s">
        <v>3953</v>
      </c>
      <c r="E3877" s="14" t="s">
        <v>3954</v>
      </c>
      <c r="F3877" s="5">
        <v>21</v>
      </c>
      <c r="G3877" s="10">
        <v>93</v>
      </c>
      <c r="H3877" s="6" t="s">
        <v>161</v>
      </c>
      <c r="I3877" s="11"/>
      <c r="J3877" s="11"/>
      <c r="K3877" s="11"/>
      <c r="L3877" s="10">
        <v>846.4</v>
      </c>
      <c r="M3877" s="5">
        <v>200</v>
      </c>
      <c r="N3877" s="5">
        <v>846.4</v>
      </c>
      <c r="O3877" s="5">
        <v>1985</v>
      </c>
      <c r="P3877" s="5">
        <v>6</v>
      </c>
      <c r="Q3877" s="15">
        <v>0.21941585813786502</v>
      </c>
      <c r="R3877" s="15">
        <v>107.18156190926275</v>
      </c>
      <c r="S3877" s="6" t="s">
        <v>7</v>
      </c>
      <c r="T3877" s="7" t="s">
        <v>14</v>
      </c>
      <c r="U3877" s="15">
        <v>802.51682837242697</v>
      </c>
      <c r="V3877" s="15">
        <v>120.30976094815937</v>
      </c>
      <c r="W3877" s="15">
        <v>43.883171627573006</v>
      </c>
      <c r="X3877" s="6" t="s">
        <v>162</v>
      </c>
    </row>
    <row r="3878" spans="1:24" ht="28.8" x14ac:dyDescent="0.3">
      <c r="A3878" s="6" t="s">
        <v>25</v>
      </c>
      <c r="B3878" s="6" t="s">
        <v>502</v>
      </c>
      <c r="C3878" s="11"/>
      <c r="D3878" s="14" t="s">
        <v>3955</v>
      </c>
      <c r="E3878" s="14" t="s">
        <v>3956</v>
      </c>
      <c r="F3878" s="5">
        <v>26</v>
      </c>
      <c r="G3878" s="5">
        <v>90</v>
      </c>
      <c r="H3878" s="6" t="s">
        <v>492</v>
      </c>
      <c r="I3878" s="11"/>
      <c r="J3878" s="11"/>
      <c r="K3878" s="11"/>
      <c r="L3878" s="10">
        <v>293</v>
      </c>
      <c r="M3878" s="5">
        <v>111</v>
      </c>
      <c r="N3878" s="5">
        <v>293</v>
      </c>
      <c r="O3878" s="5">
        <v>1987</v>
      </c>
      <c r="P3878" s="5">
        <v>6</v>
      </c>
      <c r="Q3878" s="15">
        <v>0.21938457788785665</v>
      </c>
      <c r="R3878" s="15">
        <v>171.83874767918087</v>
      </c>
      <c r="S3878" s="6" t="s">
        <v>6</v>
      </c>
      <c r="T3878" s="7" t="s">
        <v>13</v>
      </c>
      <c r="U3878" s="15">
        <v>268.64831185444791</v>
      </c>
      <c r="V3878" s="15">
        <v>202.36741846707091</v>
      </c>
      <c r="W3878" s="15">
        <v>24.351688145552089</v>
      </c>
      <c r="X3878" s="6" t="s">
        <v>162</v>
      </c>
    </row>
    <row r="3879" spans="1:24" ht="28.8" x14ac:dyDescent="0.3">
      <c r="A3879" s="6" t="s">
        <v>25</v>
      </c>
      <c r="B3879" s="6" t="s">
        <v>1662</v>
      </c>
      <c r="C3879" s="8"/>
      <c r="D3879" s="14" t="s">
        <v>2165</v>
      </c>
      <c r="E3879" s="14" t="s">
        <v>3843</v>
      </c>
      <c r="F3879" s="5">
        <v>22</v>
      </c>
      <c r="G3879" s="11"/>
      <c r="H3879" s="6" t="s">
        <v>194</v>
      </c>
      <c r="I3879" s="11"/>
      <c r="J3879" s="11"/>
      <c r="K3879" s="11"/>
      <c r="L3879" s="10">
        <v>332</v>
      </c>
      <c r="M3879" s="5">
        <v>100</v>
      </c>
      <c r="N3879" s="5">
        <v>332</v>
      </c>
      <c r="O3879" s="5">
        <v>1987</v>
      </c>
      <c r="P3879" s="5">
        <v>7</v>
      </c>
      <c r="Q3879" s="15">
        <v>0.21905698704596488</v>
      </c>
      <c r="R3879" s="15">
        <v>136.62420783132529</v>
      </c>
      <c r="S3879" s="6" t="s">
        <v>7</v>
      </c>
      <c r="T3879" s="7" t="s">
        <v>14</v>
      </c>
      <c r="U3879" s="15">
        <v>310.09430129540351</v>
      </c>
      <c r="V3879" s="15">
        <v>156.9202728776603</v>
      </c>
      <c r="W3879" s="15">
        <v>21.905698704596489</v>
      </c>
      <c r="X3879" s="6" t="s">
        <v>162</v>
      </c>
    </row>
    <row r="3880" spans="1:24" ht="28.8" x14ac:dyDescent="0.3">
      <c r="A3880" s="6" t="s">
        <v>251</v>
      </c>
      <c r="B3880" s="6" t="s">
        <v>233</v>
      </c>
      <c r="C3880" s="10">
        <v>3349355</v>
      </c>
      <c r="D3880" s="14" t="s">
        <v>3593</v>
      </c>
      <c r="E3880" s="14" t="s">
        <v>3544</v>
      </c>
      <c r="F3880" s="5">
        <v>24</v>
      </c>
      <c r="G3880" s="13"/>
      <c r="H3880" s="6" t="s">
        <v>167</v>
      </c>
      <c r="I3880" s="11"/>
      <c r="J3880" s="11"/>
      <c r="K3880" s="11"/>
      <c r="L3880" s="10">
        <v>413.8</v>
      </c>
      <c r="M3880" s="5">
        <v>100</v>
      </c>
      <c r="N3880" s="5">
        <v>413.8</v>
      </c>
      <c r="O3880" s="5">
        <v>2009</v>
      </c>
      <c r="P3880" s="5">
        <v>5</v>
      </c>
      <c r="Q3880" s="15">
        <v>0.21904907376439609</v>
      </c>
      <c r="R3880" s="15">
        <v>109.61632914451425</v>
      </c>
      <c r="S3880" s="6" t="s">
        <v>6</v>
      </c>
      <c r="T3880" s="7" t="s">
        <v>13</v>
      </c>
      <c r="U3880" s="15">
        <v>391.8950926235604</v>
      </c>
      <c r="V3880" s="15">
        <v>122.98686385775331</v>
      </c>
      <c r="W3880" s="15">
        <v>21.90490737643961</v>
      </c>
      <c r="X3880" s="6" t="s">
        <v>162</v>
      </c>
    </row>
    <row r="3881" spans="1:24" ht="28.8" x14ac:dyDescent="0.3">
      <c r="A3881" s="6" t="s">
        <v>178</v>
      </c>
      <c r="B3881" s="6" t="s">
        <v>3957</v>
      </c>
      <c r="C3881" s="13"/>
      <c r="D3881" s="14" t="s">
        <v>2771</v>
      </c>
      <c r="E3881" s="14" t="s">
        <v>3467</v>
      </c>
      <c r="F3881" s="5">
        <v>24</v>
      </c>
      <c r="G3881" s="10">
        <v>87</v>
      </c>
      <c r="H3881" s="6" t="s">
        <v>172</v>
      </c>
      <c r="I3881" s="5">
        <v>104.8</v>
      </c>
      <c r="J3881" s="5">
        <v>3.2</v>
      </c>
      <c r="K3881" s="5">
        <v>426.1</v>
      </c>
      <c r="L3881" s="13"/>
      <c r="M3881" s="5">
        <v>100</v>
      </c>
      <c r="N3881" s="5">
        <v>534.1</v>
      </c>
      <c r="O3881" s="5">
        <v>2008</v>
      </c>
      <c r="P3881" s="5">
        <v>9</v>
      </c>
      <c r="Q3881" s="15">
        <v>0.21883627519995913</v>
      </c>
      <c r="R3881" s="15">
        <v>84.926487549148092</v>
      </c>
      <c r="S3881" s="6" t="s">
        <v>6</v>
      </c>
      <c r="T3881" s="7" t="s">
        <v>13</v>
      </c>
      <c r="U3881" s="15">
        <v>512.21637248000411</v>
      </c>
      <c r="V3881" s="15">
        <v>93.732298059834037</v>
      </c>
      <c r="W3881" s="15">
        <v>21.883627519995912</v>
      </c>
      <c r="X3881" s="6" t="s">
        <v>162</v>
      </c>
    </row>
    <row r="3882" spans="1:24" ht="28.8" x14ac:dyDescent="0.3">
      <c r="A3882" s="6" t="s">
        <v>2187</v>
      </c>
      <c r="B3882" s="6" t="s">
        <v>2578</v>
      </c>
      <c r="C3882" s="10">
        <v>3971324</v>
      </c>
      <c r="D3882" s="14" t="s">
        <v>1758</v>
      </c>
      <c r="E3882" s="14" t="s">
        <v>1759</v>
      </c>
      <c r="F3882" s="5">
        <v>22</v>
      </c>
      <c r="G3882" s="10">
        <v>85</v>
      </c>
      <c r="H3882" s="6" t="s">
        <v>167</v>
      </c>
      <c r="I3882" s="5">
        <v>77.400000000000006</v>
      </c>
      <c r="J3882" s="5">
        <v>23.7</v>
      </c>
      <c r="K3882" s="5">
        <v>285.60000000000002</v>
      </c>
      <c r="L3882" s="13"/>
      <c r="M3882" s="5">
        <v>100</v>
      </c>
      <c r="N3882" s="5">
        <v>386.70000000000005</v>
      </c>
      <c r="O3882" s="5">
        <v>2016</v>
      </c>
      <c r="P3882" s="5">
        <v>10</v>
      </c>
      <c r="Q3882" s="15">
        <v>0.2188154863449904</v>
      </c>
      <c r="R3882" s="15">
        <v>117.29825963279028</v>
      </c>
      <c r="S3882" s="6" t="s">
        <v>7</v>
      </c>
      <c r="T3882" s="7" t="s">
        <v>14</v>
      </c>
      <c r="U3882" s="15">
        <v>364.81845136550101</v>
      </c>
      <c r="V3882" s="15">
        <v>132.8688053076016</v>
      </c>
      <c r="W3882" s="15">
        <v>21.88154863449904</v>
      </c>
      <c r="X3882" s="6" t="s">
        <v>168</v>
      </c>
    </row>
    <row r="3883" spans="1:24" ht="28.8" x14ac:dyDescent="0.3">
      <c r="A3883" s="6" t="s">
        <v>25</v>
      </c>
      <c r="B3883" s="6" t="s">
        <v>197</v>
      </c>
      <c r="C3883" s="8"/>
      <c r="D3883" s="14" t="s">
        <v>1515</v>
      </c>
      <c r="E3883" s="14" t="s">
        <v>3958</v>
      </c>
      <c r="F3883" s="5">
        <v>32</v>
      </c>
      <c r="G3883" s="13"/>
      <c r="H3883" s="6" t="s">
        <v>172</v>
      </c>
      <c r="I3883" s="11"/>
      <c r="J3883" s="11"/>
      <c r="K3883" s="11"/>
      <c r="L3883" s="10">
        <v>361</v>
      </c>
      <c r="M3883" s="5">
        <v>104</v>
      </c>
      <c r="N3883" s="5">
        <v>361</v>
      </c>
      <c r="O3883" s="5">
        <v>1984</v>
      </c>
      <c r="P3883" s="5">
        <v>8</v>
      </c>
      <c r="Q3883" s="15">
        <v>0.21868815621124929</v>
      </c>
      <c r="R3883" s="15">
        <v>130.67481019390581</v>
      </c>
      <c r="S3883" s="6" t="s">
        <v>6</v>
      </c>
      <c r="T3883" s="6"/>
      <c r="U3883" s="15">
        <v>338.25643175403007</v>
      </c>
      <c r="V3883" s="15">
        <v>149.48053450232345</v>
      </c>
      <c r="W3883" s="15">
        <v>22.743568245969925</v>
      </c>
      <c r="X3883" s="6" t="s">
        <v>162</v>
      </c>
    </row>
    <row r="3884" spans="1:24" ht="28.8" x14ac:dyDescent="0.3">
      <c r="A3884" s="6" t="s">
        <v>25</v>
      </c>
      <c r="B3884" s="6" t="s">
        <v>502</v>
      </c>
      <c r="C3884" s="13"/>
      <c r="D3884" s="14" t="s">
        <v>2375</v>
      </c>
      <c r="E3884" s="14" t="s">
        <v>3668</v>
      </c>
      <c r="F3884" s="5">
        <v>26</v>
      </c>
      <c r="G3884" s="13"/>
      <c r="H3884" s="6" t="s">
        <v>194</v>
      </c>
      <c r="I3884" s="11"/>
      <c r="J3884" s="11"/>
      <c r="K3884" s="11"/>
      <c r="L3884" s="10">
        <v>457.5</v>
      </c>
      <c r="M3884" s="5">
        <v>100</v>
      </c>
      <c r="N3884" s="5">
        <v>457.5</v>
      </c>
      <c r="O3884" s="5">
        <v>2001</v>
      </c>
      <c r="P3884" s="5">
        <v>8</v>
      </c>
      <c r="Q3884" s="15">
        <v>0.21864511549301541</v>
      </c>
      <c r="R3884" s="15">
        <v>99.145873224043726</v>
      </c>
      <c r="S3884" s="6" t="s">
        <v>6</v>
      </c>
      <c r="T3884" s="7" t="s">
        <v>13</v>
      </c>
      <c r="U3884" s="15">
        <v>435.63548845069846</v>
      </c>
      <c r="V3884" s="15">
        <v>110.52090100591072</v>
      </c>
      <c r="W3884" s="15">
        <v>21.86451154930154</v>
      </c>
      <c r="X3884" s="6" t="s">
        <v>162</v>
      </c>
    </row>
    <row r="3885" spans="1:24" ht="28.8" x14ac:dyDescent="0.3">
      <c r="A3885" s="6" t="s">
        <v>25</v>
      </c>
      <c r="B3885" s="6" t="s">
        <v>3959</v>
      </c>
      <c r="C3885" s="13"/>
      <c r="D3885" s="14" t="s">
        <v>3960</v>
      </c>
      <c r="E3885" s="14" t="s">
        <v>3301</v>
      </c>
      <c r="F3885" s="5">
        <v>28</v>
      </c>
      <c r="G3885" s="5">
        <v>87</v>
      </c>
      <c r="H3885" s="6" t="s">
        <v>194</v>
      </c>
      <c r="I3885" s="11"/>
      <c r="J3885" s="11"/>
      <c r="K3885" s="11"/>
      <c r="L3885" s="10">
        <v>475</v>
      </c>
      <c r="M3885" s="5">
        <v>101</v>
      </c>
      <c r="N3885" s="5">
        <v>475</v>
      </c>
      <c r="O3885" s="5">
        <v>1986</v>
      </c>
      <c r="P3885" s="5">
        <v>6</v>
      </c>
      <c r="Q3885" s="15">
        <v>0.21860524583825008</v>
      </c>
      <c r="R3885" s="15">
        <v>96.44806183157894</v>
      </c>
      <c r="S3885" s="6" t="s">
        <v>6</v>
      </c>
      <c r="T3885" s="7" t="s">
        <v>13</v>
      </c>
      <c r="U3885" s="15">
        <v>452.92087017033674</v>
      </c>
      <c r="V3885" s="15">
        <v>107.2464680733878</v>
      </c>
      <c r="W3885" s="15">
        <v>22.079129829663259</v>
      </c>
      <c r="X3885" s="6" t="s">
        <v>162</v>
      </c>
    </row>
    <row r="3886" spans="1:24" ht="28.8" x14ac:dyDescent="0.3">
      <c r="A3886" s="6" t="s">
        <v>251</v>
      </c>
      <c r="B3886" s="6" t="s">
        <v>1038</v>
      </c>
      <c r="C3886" s="8"/>
      <c r="D3886" s="14" t="s">
        <v>3961</v>
      </c>
      <c r="E3886" s="14" t="s">
        <v>3962</v>
      </c>
      <c r="F3886" s="5">
        <v>21</v>
      </c>
      <c r="G3886" s="11"/>
      <c r="H3886" s="6" t="s">
        <v>194</v>
      </c>
      <c r="I3886" s="11"/>
      <c r="J3886" s="11"/>
      <c r="K3886" s="11"/>
      <c r="L3886" s="10">
        <v>366.8</v>
      </c>
      <c r="M3886" s="5">
        <v>101</v>
      </c>
      <c r="N3886" s="5">
        <v>366.8</v>
      </c>
      <c r="O3886" s="5">
        <v>2007</v>
      </c>
      <c r="P3886" s="5">
        <v>8</v>
      </c>
      <c r="Q3886" s="15">
        <v>0.2186020483255445</v>
      </c>
      <c r="R3886" s="15">
        <v>124.89866240458016</v>
      </c>
      <c r="S3886" s="6" t="s">
        <v>7</v>
      </c>
      <c r="T3886" s="7" t="s">
        <v>14</v>
      </c>
      <c r="U3886" s="15">
        <v>344.72119311912002</v>
      </c>
      <c r="V3886" s="15">
        <v>142.18943976321165</v>
      </c>
      <c r="W3886" s="15">
        <v>22.078806880879995</v>
      </c>
      <c r="X3886" s="6" t="s">
        <v>162</v>
      </c>
    </row>
    <row r="3887" spans="1:24" ht="28.8" x14ac:dyDescent="0.3">
      <c r="A3887" s="6" t="s">
        <v>25</v>
      </c>
      <c r="B3887" s="6" t="s">
        <v>3963</v>
      </c>
      <c r="C3887" s="8"/>
      <c r="D3887" s="14" t="s">
        <v>2435</v>
      </c>
      <c r="E3887" s="14" t="s">
        <v>2286</v>
      </c>
      <c r="F3887" s="5">
        <v>21</v>
      </c>
      <c r="G3887" s="11"/>
      <c r="H3887" s="6" t="s">
        <v>194</v>
      </c>
      <c r="I3887" s="5">
        <v>159.5</v>
      </c>
      <c r="J3887" s="5">
        <v>110</v>
      </c>
      <c r="K3887" s="5">
        <v>54.5</v>
      </c>
      <c r="L3887" s="13"/>
      <c r="M3887" s="5">
        <v>100</v>
      </c>
      <c r="N3887" s="5">
        <v>324</v>
      </c>
      <c r="O3887" s="5">
        <v>1992</v>
      </c>
      <c r="P3887" s="5">
        <v>4</v>
      </c>
      <c r="Q3887" s="15">
        <v>0.21848768708807312</v>
      </c>
      <c r="R3887" s="15">
        <v>139.99764506172838</v>
      </c>
      <c r="S3887" s="6" t="s">
        <v>7</v>
      </c>
      <c r="T3887" s="7" t="s">
        <v>14</v>
      </c>
      <c r="U3887" s="15">
        <v>302.15123129119269</v>
      </c>
      <c r="V3887" s="15">
        <v>161.05131772241674</v>
      </c>
      <c r="W3887" s="15">
        <v>21.848768708807313</v>
      </c>
      <c r="X3887" s="6" t="s">
        <v>162</v>
      </c>
    </row>
    <row r="3888" spans="1:24" ht="28.8" x14ac:dyDescent="0.3">
      <c r="A3888" s="6" t="s">
        <v>251</v>
      </c>
      <c r="B3888" s="6" t="s">
        <v>164</v>
      </c>
      <c r="C3888" s="10">
        <v>3370215</v>
      </c>
      <c r="D3888" s="14" t="s">
        <v>3964</v>
      </c>
      <c r="E3888" s="14" t="s">
        <v>3965</v>
      </c>
      <c r="F3888" s="5">
        <v>26</v>
      </c>
      <c r="G3888" s="13"/>
      <c r="H3888" s="6" t="s">
        <v>167</v>
      </c>
      <c r="I3888" s="13"/>
      <c r="J3888" s="13"/>
      <c r="K3888" s="13"/>
      <c r="L3888" s="5">
        <v>871.4</v>
      </c>
      <c r="M3888" s="5">
        <v>201</v>
      </c>
      <c r="N3888" s="5">
        <v>871.4</v>
      </c>
      <c r="O3888" s="5">
        <v>2015</v>
      </c>
      <c r="P3888" s="5">
        <v>8</v>
      </c>
      <c r="Q3888" s="15">
        <v>0.21841553080462608</v>
      </c>
      <c r="R3888" s="15">
        <v>104.62711311682349</v>
      </c>
      <c r="S3888" s="6" t="s">
        <v>6</v>
      </c>
      <c r="T3888" s="7" t="s">
        <v>13</v>
      </c>
      <c r="U3888" s="15">
        <v>827.49847830827014</v>
      </c>
      <c r="V3888" s="15">
        <v>117.27798927334591</v>
      </c>
      <c r="W3888" s="15">
        <v>43.90152169172984</v>
      </c>
      <c r="X3888" s="6" t="s">
        <v>162</v>
      </c>
    </row>
    <row r="3889" spans="1:24" ht="28.8" x14ac:dyDescent="0.3">
      <c r="A3889" s="6" t="s">
        <v>200</v>
      </c>
      <c r="B3889" s="6" t="s">
        <v>2673</v>
      </c>
      <c r="C3889" s="10">
        <v>3381589</v>
      </c>
      <c r="D3889" s="14" t="s">
        <v>2989</v>
      </c>
      <c r="E3889" s="14" t="s">
        <v>3061</v>
      </c>
      <c r="F3889" s="5">
        <v>18</v>
      </c>
      <c r="G3889" s="10">
        <v>65</v>
      </c>
      <c r="H3889" s="6" t="s">
        <v>445</v>
      </c>
      <c r="I3889" s="13"/>
      <c r="J3889" s="13"/>
      <c r="K3889" s="13"/>
      <c r="L3889" s="5">
        <v>383.1</v>
      </c>
      <c r="M3889" s="5">
        <v>100</v>
      </c>
      <c r="N3889" s="5">
        <v>383.1</v>
      </c>
      <c r="O3889" s="5">
        <v>2016</v>
      </c>
      <c r="P3889" s="5">
        <v>8</v>
      </c>
      <c r="Q3889" s="15">
        <v>0.21838449813337604</v>
      </c>
      <c r="R3889" s="15">
        <v>118.40051422605065</v>
      </c>
      <c r="S3889" s="6" t="s">
        <v>7</v>
      </c>
      <c r="T3889" s="7" t="s">
        <v>14</v>
      </c>
      <c r="U3889" s="15">
        <v>361.26155018666242</v>
      </c>
      <c r="V3889" s="15">
        <v>134.23679914704121</v>
      </c>
      <c r="W3889" s="15">
        <v>21.838449813337604</v>
      </c>
      <c r="X3889" s="6" t="s">
        <v>168</v>
      </c>
    </row>
    <row r="3890" spans="1:24" ht="28.8" x14ac:dyDescent="0.3">
      <c r="A3890" s="6" t="s">
        <v>25</v>
      </c>
      <c r="B3890" s="6" t="s">
        <v>837</v>
      </c>
      <c r="C3890" s="8"/>
      <c r="D3890" s="14" t="s">
        <v>1783</v>
      </c>
      <c r="E3890" s="14" t="s">
        <v>1088</v>
      </c>
      <c r="F3890" s="5">
        <v>32</v>
      </c>
      <c r="G3890" s="10">
        <v>70</v>
      </c>
      <c r="H3890" s="6" t="s">
        <v>172</v>
      </c>
      <c r="I3890" s="13"/>
      <c r="J3890" s="13"/>
      <c r="K3890" s="13"/>
      <c r="L3890" s="5">
        <v>283.39999999999998</v>
      </c>
      <c r="M3890" s="5">
        <v>100</v>
      </c>
      <c r="N3890" s="5">
        <v>283.39999999999998</v>
      </c>
      <c r="O3890" s="5">
        <v>1994</v>
      </c>
      <c r="P3890" s="5">
        <v>6</v>
      </c>
      <c r="Q3890" s="15">
        <v>0.21824497466432832</v>
      </c>
      <c r="R3890" s="15">
        <v>160.05376499647141</v>
      </c>
      <c r="S3890" s="6" t="s">
        <v>6</v>
      </c>
      <c r="T3890" s="6"/>
      <c r="U3890" s="15">
        <v>261.57550253356715</v>
      </c>
      <c r="V3890" s="15">
        <v>186.74645966166705</v>
      </c>
      <c r="W3890" s="15">
        <v>21.824497466432831</v>
      </c>
      <c r="X3890" s="6" t="s">
        <v>162</v>
      </c>
    </row>
    <row r="3891" spans="1:24" ht="28.8" x14ac:dyDescent="0.3">
      <c r="A3891" s="6" t="s">
        <v>25</v>
      </c>
      <c r="B3891" s="6" t="s">
        <v>734</v>
      </c>
      <c r="C3891" s="8"/>
      <c r="D3891" s="14" t="s">
        <v>1003</v>
      </c>
      <c r="E3891" s="14" t="s">
        <v>3966</v>
      </c>
      <c r="F3891" s="5">
        <v>26</v>
      </c>
      <c r="G3891" s="10">
        <v>81</v>
      </c>
      <c r="H3891" s="6" t="s">
        <v>161</v>
      </c>
      <c r="I3891" s="8"/>
      <c r="J3891" s="8"/>
      <c r="K3891" s="8"/>
      <c r="L3891" s="5">
        <v>339.1</v>
      </c>
      <c r="M3891" s="5">
        <v>100</v>
      </c>
      <c r="N3891" s="5">
        <v>339.1</v>
      </c>
      <c r="O3891" s="5">
        <v>2002</v>
      </c>
      <c r="P3891" s="5">
        <v>8</v>
      </c>
      <c r="Q3891" s="15">
        <v>0.21823874889075398</v>
      </c>
      <c r="R3891" s="15">
        <v>133.76360070775581</v>
      </c>
      <c r="S3891" s="6" t="s">
        <v>6</v>
      </c>
      <c r="T3891" s="7" t="s">
        <v>13</v>
      </c>
      <c r="U3891" s="15">
        <v>317.27612511092462</v>
      </c>
      <c r="V3891" s="15">
        <v>153.32997259180246</v>
      </c>
      <c r="W3891" s="15">
        <v>21.823874889075398</v>
      </c>
      <c r="X3891" s="6" t="s">
        <v>162</v>
      </c>
    </row>
    <row r="3892" spans="1:24" ht="43.2" x14ac:dyDescent="0.3">
      <c r="A3892" s="6" t="s">
        <v>178</v>
      </c>
      <c r="B3892" s="6" t="s">
        <v>3473</v>
      </c>
      <c r="C3892" s="10">
        <v>3333939</v>
      </c>
      <c r="D3892" s="14" t="s">
        <v>3967</v>
      </c>
      <c r="E3892" s="14" t="s">
        <v>3968</v>
      </c>
      <c r="F3892" s="5">
        <v>26</v>
      </c>
      <c r="G3892" s="10">
        <v>75</v>
      </c>
      <c r="H3892" s="6" t="s">
        <v>3933</v>
      </c>
      <c r="I3892" s="13"/>
      <c r="J3892" s="13"/>
      <c r="K3892" s="13"/>
      <c r="L3892" s="5">
        <v>439.5</v>
      </c>
      <c r="M3892" s="5">
        <v>100</v>
      </c>
      <c r="N3892" s="5">
        <v>439.5</v>
      </c>
      <c r="O3892" s="5">
        <v>2010</v>
      </c>
      <c r="P3892" s="5">
        <v>5</v>
      </c>
      <c r="Q3892" s="15">
        <v>0.21821755668942047</v>
      </c>
      <c r="R3892" s="15">
        <v>103.2064550625711</v>
      </c>
      <c r="S3892" s="6" t="s">
        <v>6</v>
      </c>
      <c r="T3892" s="7" t="s">
        <v>13</v>
      </c>
      <c r="U3892" s="15">
        <v>417.67824433105795</v>
      </c>
      <c r="V3892" s="15">
        <v>115.49345107234348</v>
      </c>
      <c r="W3892" s="15">
        <v>21.821755668942046</v>
      </c>
      <c r="X3892" s="6" t="s">
        <v>162</v>
      </c>
    </row>
    <row r="3893" spans="1:24" ht="28.8" x14ac:dyDescent="0.3">
      <c r="A3893" s="6" t="s">
        <v>25</v>
      </c>
      <c r="B3893" s="6" t="s">
        <v>967</v>
      </c>
      <c r="C3893" s="8"/>
      <c r="D3893" s="14" t="s">
        <v>2958</v>
      </c>
      <c r="E3893" s="14" t="s">
        <v>2428</v>
      </c>
      <c r="F3893" s="5">
        <v>21</v>
      </c>
      <c r="G3893" s="13"/>
      <c r="H3893" s="6" t="s">
        <v>161</v>
      </c>
      <c r="I3893" s="13"/>
      <c r="J3893" s="13"/>
      <c r="K3893" s="13"/>
      <c r="L3893" s="5">
        <v>312.60000000000002</v>
      </c>
      <c r="M3893" s="5">
        <v>109</v>
      </c>
      <c r="N3893" s="5">
        <v>312.60000000000002</v>
      </c>
      <c r="O3893" s="5">
        <v>1992</v>
      </c>
      <c r="P3893" s="5">
        <v>4</v>
      </c>
      <c r="Q3893" s="15">
        <v>0.21796399784634538</v>
      </c>
      <c r="R3893" s="15">
        <v>158.1624066858605</v>
      </c>
      <c r="S3893" s="6" t="s">
        <v>7</v>
      </c>
      <c r="T3893" s="7" t="s">
        <v>14</v>
      </c>
      <c r="U3893" s="15">
        <v>288.84192423474838</v>
      </c>
      <c r="V3893" s="15">
        <v>184.47359323967504</v>
      </c>
      <c r="W3893" s="15">
        <v>23.758075765251647</v>
      </c>
      <c r="X3893" s="6" t="s">
        <v>162</v>
      </c>
    </row>
    <row r="3894" spans="1:24" ht="43.2" x14ac:dyDescent="0.3">
      <c r="A3894" s="6" t="s">
        <v>25</v>
      </c>
      <c r="B3894" s="6" t="s">
        <v>214</v>
      </c>
      <c r="C3894" s="13"/>
      <c r="D3894" s="14" t="s">
        <v>1463</v>
      </c>
      <c r="E3894" s="14" t="s">
        <v>2058</v>
      </c>
      <c r="F3894" s="5">
        <v>20</v>
      </c>
      <c r="G3894" s="8"/>
      <c r="H3894" s="6" t="s">
        <v>161</v>
      </c>
      <c r="I3894" s="13"/>
      <c r="J3894" s="13"/>
      <c r="K3894" s="13"/>
      <c r="L3894" s="5">
        <v>474</v>
      </c>
      <c r="M3894" s="5">
        <v>101</v>
      </c>
      <c r="N3894" s="5">
        <v>474</v>
      </c>
      <c r="O3894" s="5">
        <v>1989</v>
      </c>
      <c r="P3894" s="5">
        <v>10</v>
      </c>
      <c r="Q3894" s="15">
        <v>0.21791481951947564</v>
      </c>
      <c r="R3894" s="15">
        <v>96.65153875527426</v>
      </c>
      <c r="S3894" s="6" t="s">
        <v>7</v>
      </c>
      <c r="T3894" s="7" t="s">
        <v>14</v>
      </c>
      <c r="U3894" s="15">
        <v>451.99060322853296</v>
      </c>
      <c r="V3894" s="15">
        <v>107.56469657146089</v>
      </c>
      <c r="W3894" s="15">
        <v>22.009396771467038</v>
      </c>
      <c r="X3894" s="6" t="s">
        <v>162</v>
      </c>
    </row>
    <row r="3895" spans="1:24" ht="28.8" x14ac:dyDescent="0.3">
      <c r="A3895" s="6" t="s">
        <v>2227</v>
      </c>
      <c r="B3895" s="6" t="s">
        <v>3603</v>
      </c>
      <c r="C3895" s="10">
        <v>50061467</v>
      </c>
      <c r="D3895" s="14" t="s">
        <v>3019</v>
      </c>
      <c r="E3895" s="14" t="s">
        <v>3166</v>
      </c>
      <c r="F3895" s="5">
        <v>24</v>
      </c>
      <c r="G3895" s="13"/>
      <c r="H3895" s="6" t="s">
        <v>194</v>
      </c>
      <c r="I3895" s="8"/>
      <c r="J3895" s="8"/>
      <c r="K3895" s="8"/>
      <c r="L3895" s="5">
        <v>365.1</v>
      </c>
      <c r="M3895" s="5">
        <v>100</v>
      </c>
      <c r="N3895" s="5">
        <v>365.1</v>
      </c>
      <c r="O3895" s="5">
        <v>2020</v>
      </c>
      <c r="P3895" s="5">
        <v>8</v>
      </c>
      <c r="Q3895" s="15">
        <v>0.21784860937334882</v>
      </c>
      <c r="R3895" s="15">
        <v>124.23784442618459</v>
      </c>
      <c r="S3895" s="6" t="s">
        <v>6</v>
      </c>
      <c r="T3895" s="7" t="s">
        <v>13</v>
      </c>
      <c r="U3895" s="15">
        <v>343.31513906266514</v>
      </c>
      <c r="V3895" s="15">
        <v>141.42365517820804</v>
      </c>
      <c r="W3895" s="15">
        <v>21.784860937334884</v>
      </c>
      <c r="X3895" s="6" t="s">
        <v>168</v>
      </c>
    </row>
    <row r="3896" spans="1:24" ht="28.8" x14ac:dyDescent="0.3">
      <c r="A3896" s="6" t="s">
        <v>2227</v>
      </c>
      <c r="B3896" s="6" t="s">
        <v>3603</v>
      </c>
      <c r="C3896" s="10">
        <v>50061467</v>
      </c>
      <c r="D3896" s="14" t="s">
        <v>3019</v>
      </c>
      <c r="E3896" s="14" t="s">
        <v>3166</v>
      </c>
      <c r="F3896" s="5">
        <v>24</v>
      </c>
      <c r="G3896" s="11"/>
      <c r="H3896" s="6" t="s">
        <v>194</v>
      </c>
      <c r="I3896" s="8"/>
      <c r="J3896" s="8"/>
      <c r="K3896" s="8"/>
      <c r="L3896" s="5">
        <v>365.1</v>
      </c>
      <c r="M3896" s="5">
        <v>100</v>
      </c>
      <c r="N3896" s="5">
        <v>365.1</v>
      </c>
      <c r="O3896" s="5">
        <v>2020</v>
      </c>
      <c r="P3896" s="5">
        <v>8</v>
      </c>
      <c r="Q3896" s="15">
        <v>0.21784860937334882</v>
      </c>
      <c r="R3896" s="15">
        <v>124.23784442618459</v>
      </c>
      <c r="S3896" s="6" t="s">
        <v>6</v>
      </c>
      <c r="T3896" s="7" t="s">
        <v>13</v>
      </c>
      <c r="U3896" s="15">
        <v>343.31513906266514</v>
      </c>
      <c r="V3896" s="15">
        <v>141.42365517820804</v>
      </c>
      <c r="W3896" s="15">
        <v>21.784860937334884</v>
      </c>
      <c r="X3896" s="6" t="s">
        <v>168</v>
      </c>
    </row>
    <row r="3897" spans="1:24" ht="28.8" x14ac:dyDescent="0.3">
      <c r="A3897" s="6" t="s">
        <v>25</v>
      </c>
      <c r="B3897" s="6" t="s">
        <v>926</v>
      </c>
      <c r="C3897" s="8"/>
      <c r="D3897" s="14" t="s">
        <v>2831</v>
      </c>
      <c r="E3897" s="14" t="s">
        <v>2832</v>
      </c>
      <c r="F3897" s="5">
        <v>22</v>
      </c>
      <c r="G3897" s="10">
        <v>105</v>
      </c>
      <c r="H3897" s="6" t="s">
        <v>161</v>
      </c>
      <c r="I3897" s="8"/>
      <c r="J3897" s="8"/>
      <c r="K3897" s="8"/>
      <c r="L3897" s="5">
        <v>288</v>
      </c>
      <c r="M3897" s="5">
        <v>98</v>
      </c>
      <c r="N3897" s="5">
        <v>288</v>
      </c>
      <c r="O3897" s="5">
        <v>1981</v>
      </c>
      <c r="P3897" s="5">
        <v>4</v>
      </c>
      <c r="Q3897" s="15">
        <v>0.21773963961827844</v>
      </c>
      <c r="R3897" s="15">
        <v>154.34740368055554</v>
      </c>
      <c r="S3897" s="6" t="s">
        <v>7</v>
      </c>
      <c r="T3897" s="7" t="s">
        <v>14</v>
      </c>
      <c r="U3897" s="15">
        <v>266.66151531740871</v>
      </c>
      <c r="V3897" s="15">
        <v>179.30262774451063</v>
      </c>
      <c r="W3897" s="15">
        <v>21.338484682591286</v>
      </c>
      <c r="X3897" s="6" t="s">
        <v>162</v>
      </c>
    </row>
    <row r="3898" spans="1:24" ht="28.8" x14ac:dyDescent="0.3">
      <c r="A3898" s="6" t="s">
        <v>25</v>
      </c>
      <c r="B3898" s="6" t="s">
        <v>423</v>
      </c>
      <c r="C3898" s="13"/>
      <c r="D3898" s="14" t="s">
        <v>3028</v>
      </c>
      <c r="E3898" s="14" t="s">
        <v>1569</v>
      </c>
      <c r="F3898" s="5">
        <v>30</v>
      </c>
      <c r="G3898" s="10">
        <v>65</v>
      </c>
      <c r="H3898" s="6" t="s">
        <v>172</v>
      </c>
      <c r="I3898" s="13"/>
      <c r="J3898" s="13"/>
      <c r="K3898" s="13"/>
      <c r="L3898" s="5">
        <v>433</v>
      </c>
      <c r="M3898" s="5">
        <v>100</v>
      </c>
      <c r="N3898" s="5">
        <v>433</v>
      </c>
      <c r="O3898" s="5">
        <v>1995</v>
      </c>
      <c r="P3898" s="5">
        <v>5</v>
      </c>
      <c r="Q3898" s="15">
        <v>0.21755607525357448</v>
      </c>
      <c r="R3898" s="15">
        <v>104.75574364896073</v>
      </c>
      <c r="S3898" s="6" t="s">
        <v>6</v>
      </c>
      <c r="T3898" s="6"/>
      <c r="U3898" s="15">
        <v>411.24439247464255</v>
      </c>
      <c r="V3898" s="15">
        <v>117.16858047839349</v>
      </c>
      <c r="W3898" s="15">
        <v>21.755607525357448</v>
      </c>
      <c r="X3898" s="6" t="s">
        <v>162</v>
      </c>
    </row>
    <row r="3899" spans="1:24" ht="28.8" x14ac:dyDescent="0.3">
      <c r="A3899" s="6" t="s">
        <v>25</v>
      </c>
      <c r="B3899" s="6" t="s">
        <v>2578</v>
      </c>
      <c r="C3899" s="8"/>
      <c r="D3899" s="14" t="s">
        <v>3115</v>
      </c>
      <c r="E3899" s="14" t="s">
        <v>3255</v>
      </c>
      <c r="F3899" s="5">
        <v>18</v>
      </c>
      <c r="G3899" s="10">
        <v>65</v>
      </c>
      <c r="H3899" s="6" t="s">
        <v>190</v>
      </c>
      <c r="I3899" s="8"/>
      <c r="J3899" s="8"/>
      <c r="K3899" s="8"/>
      <c r="L3899" s="5">
        <v>527.29999999999995</v>
      </c>
      <c r="M3899" s="5">
        <v>200</v>
      </c>
      <c r="N3899" s="5">
        <v>527.29999999999995</v>
      </c>
      <c r="O3899" s="5">
        <v>1982</v>
      </c>
      <c r="P3899" s="5">
        <v>6</v>
      </c>
      <c r="Q3899" s="15">
        <v>0.21753300352561949</v>
      </c>
      <c r="R3899" s="15">
        <v>172.0433794803717</v>
      </c>
      <c r="S3899" s="6" t="s">
        <v>7</v>
      </c>
      <c r="T3899" s="7" t="s">
        <v>14</v>
      </c>
      <c r="U3899" s="15">
        <v>483.79339929487605</v>
      </c>
      <c r="V3899" s="15">
        <v>202.67279263724794</v>
      </c>
      <c r="W3899" s="15">
        <v>43.506600705123901</v>
      </c>
      <c r="X3899" s="6" t="s">
        <v>162</v>
      </c>
    </row>
    <row r="3900" spans="1:24" ht="28.8" x14ac:dyDescent="0.3">
      <c r="A3900" s="6" t="s">
        <v>251</v>
      </c>
      <c r="B3900" s="6" t="s">
        <v>1231</v>
      </c>
      <c r="C3900" s="10">
        <v>3968120</v>
      </c>
      <c r="D3900" s="14" t="s">
        <v>3380</v>
      </c>
      <c r="E3900" s="14" t="s">
        <v>3381</v>
      </c>
      <c r="F3900" s="5">
        <v>19</v>
      </c>
      <c r="G3900" s="10">
        <v>78</v>
      </c>
      <c r="H3900" s="6" t="s">
        <v>167</v>
      </c>
      <c r="I3900" s="8"/>
      <c r="J3900" s="8"/>
      <c r="K3900" s="8"/>
      <c r="L3900" s="5">
        <v>334.3</v>
      </c>
      <c r="M3900" s="5">
        <v>101</v>
      </c>
      <c r="N3900" s="5">
        <v>334.3</v>
      </c>
      <c r="O3900" s="5">
        <v>2016</v>
      </c>
      <c r="P3900" s="5">
        <v>5</v>
      </c>
      <c r="Q3900" s="15">
        <v>0.21725335919434416</v>
      </c>
      <c r="R3900" s="15">
        <v>137.04106900987136</v>
      </c>
      <c r="S3900" s="6" t="s">
        <v>7</v>
      </c>
      <c r="T3900" s="7" t="s">
        <v>14</v>
      </c>
      <c r="U3900" s="15">
        <v>312.35741072137125</v>
      </c>
      <c r="V3900" s="15">
        <v>157.34214101511282</v>
      </c>
      <c r="W3900" s="15">
        <v>21.942589278628759</v>
      </c>
      <c r="X3900" s="6" t="s">
        <v>162</v>
      </c>
    </row>
    <row r="3901" spans="1:24" ht="28.8" x14ac:dyDescent="0.3">
      <c r="A3901" s="6" t="s">
        <v>25</v>
      </c>
      <c r="B3901" s="6" t="s">
        <v>476</v>
      </c>
      <c r="C3901" s="8"/>
      <c r="D3901" s="14" t="s">
        <v>2669</v>
      </c>
      <c r="E3901" s="14" t="s">
        <v>3969</v>
      </c>
      <c r="F3901" s="5">
        <v>21</v>
      </c>
      <c r="G3901" s="11"/>
      <c r="H3901" s="6" t="s">
        <v>161</v>
      </c>
      <c r="I3901" s="8"/>
      <c r="J3901" s="8"/>
      <c r="K3901" s="8"/>
      <c r="L3901" s="5">
        <v>294.5</v>
      </c>
      <c r="M3901" s="5">
        <v>100</v>
      </c>
      <c r="N3901" s="5">
        <v>294.5</v>
      </c>
      <c r="O3901" s="5">
        <v>1984</v>
      </c>
      <c r="P3901" s="5">
        <v>4</v>
      </c>
      <c r="Q3901" s="15">
        <v>0.21711436503465678</v>
      </c>
      <c r="R3901" s="15">
        <v>154.02117826825128</v>
      </c>
      <c r="S3901" s="6" t="s">
        <v>7</v>
      </c>
      <c r="T3901" s="7" t="s">
        <v>14</v>
      </c>
      <c r="U3901" s="15">
        <v>272.78856349653432</v>
      </c>
      <c r="V3901" s="15">
        <v>178.67532109464972</v>
      </c>
      <c r="W3901" s="15">
        <v>21.711436503465677</v>
      </c>
      <c r="X3901" s="6" t="s">
        <v>162</v>
      </c>
    </row>
    <row r="3902" spans="1:24" ht="28.8" x14ac:dyDescent="0.3">
      <c r="A3902" s="6" t="s">
        <v>25</v>
      </c>
      <c r="B3902" s="6" t="s">
        <v>814</v>
      </c>
      <c r="C3902" s="8"/>
      <c r="D3902" s="14" t="s">
        <v>642</v>
      </c>
      <c r="E3902" s="14" t="s">
        <v>643</v>
      </c>
      <c r="F3902" s="5">
        <v>32</v>
      </c>
      <c r="G3902" s="10">
        <v>66</v>
      </c>
      <c r="H3902" s="6" t="s">
        <v>172</v>
      </c>
      <c r="I3902" s="13"/>
      <c r="J3902" s="13"/>
      <c r="K3902" s="13"/>
      <c r="L3902" s="5">
        <v>343.5</v>
      </c>
      <c r="M3902" s="5">
        <v>100</v>
      </c>
      <c r="N3902" s="5">
        <v>343.5</v>
      </c>
      <c r="O3902" s="5">
        <v>1993</v>
      </c>
      <c r="P3902" s="5">
        <v>5</v>
      </c>
      <c r="Q3902" s="15">
        <v>0.21671597376667648</v>
      </c>
      <c r="R3902" s="15">
        <v>132.05018049490539</v>
      </c>
      <c r="S3902" s="6" t="s">
        <v>6</v>
      </c>
      <c r="T3902" s="6"/>
      <c r="U3902" s="15">
        <v>321.82840262333235</v>
      </c>
      <c r="V3902" s="15">
        <v>151.12434971789639</v>
      </c>
      <c r="W3902" s="15">
        <v>21.671597376667648</v>
      </c>
      <c r="X3902" s="6" t="s">
        <v>162</v>
      </c>
    </row>
    <row r="3903" spans="1:24" ht="28.8" x14ac:dyDescent="0.3">
      <c r="A3903" s="6" t="s">
        <v>217</v>
      </c>
      <c r="B3903" s="6" t="s">
        <v>1335</v>
      </c>
      <c r="C3903" s="10">
        <v>50026035</v>
      </c>
      <c r="D3903" s="14" t="s">
        <v>3432</v>
      </c>
      <c r="E3903" s="14" t="s">
        <v>2299</v>
      </c>
      <c r="F3903" s="5">
        <v>18</v>
      </c>
      <c r="G3903" s="10">
        <v>72</v>
      </c>
      <c r="H3903" s="6" t="s">
        <v>204</v>
      </c>
      <c r="I3903" s="8"/>
      <c r="J3903" s="8"/>
      <c r="K3903" s="8"/>
      <c r="L3903" s="5">
        <v>320</v>
      </c>
      <c r="M3903" s="5">
        <v>100</v>
      </c>
      <c r="N3903" s="5">
        <v>320</v>
      </c>
      <c r="O3903" s="5">
        <v>2018</v>
      </c>
      <c r="P3903" s="5">
        <v>7</v>
      </c>
      <c r="Q3903" s="15">
        <v>0.21671211753835506</v>
      </c>
      <c r="R3903" s="15">
        <v>141.74761562500001</v>
      </c>
      <c r="S3903" s="6" t="s">
        <v>7</v>
      </c>
      <c r="T3903" s="7" t="s">
        <v>14</v>
      </c>
      <c r="U3903" s="15">
        <v>298.32878824616449</v>
      </c>
      <c r="V3903" s="15">
        <v>163.42593331314237</v>
      </c>
      <c r="W3903" s="15">
        <v>21.671211753835507</v>
      </c>
      <c r="X3903" s="6" t="s">
        <v>168</v>
      </c>
    </row>
    <row r="3904" spans="1:24" ht="28.8" x14ac:dyDescent="0.3">
      <c r="A3904" s="6" t="s">
        <v>178</v>
      </c>
      <c r="B3904" s="6" t="s">
        <v>3970</v>
      </c>
      <c r="C3904" s="10">
        <v>50057262</v>
      </c>
      <c r="D3904" s="14" t="s">
        <v>2842</v>
      </c>
      <c r="E3904" s="14" t="s">
        <v>3461</v>
      </c>
      <c r="F3904" s="5">
        <v>30</v>
      </c>
      <c r="G3904" s="10">
        <v>63</v>
      </c>
      <c r="H3904" s="6" t="s">
        <v>172</v>
      </c>
      <c r="I3904" s="8"/>
      <c r="J3904" s="8"/>
      <c r="K3904" s="8"/>
      <c r="L3904" s="5">
        <v>303.39999999999998</v>
      </c>
      <c r="M3904" s="5">
        <v>100</v>
      </c>
      <c r="N3904" s="5">
        <v>303.39999999999998</v>
      </c>
      <c r="O3904" s="5">
        <v>2020</v>
      </c>
      <c r="P3904" s="5">
        <v>6</v>
      </c>
      <c r="Q3904" s="15">
        <v>0.21656177696638224</v>
      </c>
      <c r="R3904" s="15">
        <v>149.50308833223465</v>
      </c>
      <c r="S3904" s="6" t="s">
        <v>6</v>
      </c>
      <c r="T3904" s="6"/>
      <c r="U3904" s="15">
        <v>281.74382230336175</v>
      </c>
      <c r="V3904" s="15">
        <v>173.16083490296063</v>
      </c>
      <c r="W3904" s="15">
        <v>21.656177696638224</v>
      </c>
      <c r="X3904" s="6" t="s">
        <v>168</v>
      </c>
    </row>
    <row r="3905" spans="1:24" ht="28.8" x14ac:dyDescent="0.3">
      <c r="A3905" s="6" t="s">
        <v>25</v>
      </c>
      <c r="B3905" s="6" t="s">
        <v>2358</v>
      </c>
      <c r="C3905" s="8"/>
      <c r="D3905" s="14" t="s">
        <v>3971</v>
      </c>
      <c r="E3905" s="14" t="s">
        <v>2766</v>
      </c>
      <c r="F3905" s="5">
        <v>26</v>
      </c>
      <c r="G3905" s="10">
        <v>80</v>
      </c>
      <c r="H3905" s="6" t="s">
        <v>194</v>
      </c>
      <c r="I3905" s="8"/>
      <c r="J3905" s="8"/>
      <c r="K3905" s="8"/>
      <c r="L3905" s="5">
        <v>247</v>
      </c>
      <c r="M3905" s="5">
        <v>98</v>
      </c>
      <c r="N3905" s="5">
        <v>247</v>
      </c>
      <c r="O3905" s="5">
        <v>1987</v>
      </c>
      <c r="P3905" s="5">
        <v>4</v>
      </c>
      <c r="Q3905" s="15">
        <v>0.21654954429004589</v>
      </c>
      <c r="R3905" s="15">
        <v>179.96782291497973</v>
      </c>
      <c r="S3905" s="6" t="s">
        <v>6</v>
      </c>
      <c r="T3905" s="7" t="s">
        <v>13</v>
      </c>
      <c r="U3905" s="15">
        <v>225.7781446595755</v>
      </c>
      <c r="V3905" s="15">
        <v>212.60217131156159</v>
      </c>
      <c r="W3905" s="15">
        <v>21.221855340424497</v>
      </c>
      <c r="X3905" s="6" t="s">
        <v>162</v>
      </c>
    </row>
    <row r="3906" spans="1:24" x14ac:dyDescent="0.3">
      <c r="A3906" s="6" t="s">
        <v>25</v>
      </c>
      <c r="B3906" s="6" t="s">
        <v>1318</v>
      </c>
      <c r="C3906" s="13"/>
      <c r="D3906" s="14" t="s">
        <v>1503</v>
      </c>
      <c r="E3906" s="14" t="s">
        <v>3972</v>
      </c>
      <c r="F3906" s="5">
        <v>26</v>
      </c>
      <c r="G3906" s="13"/>
      <c r="H3906" s="6" t="s">
        <v>194</v>
      </c>
      <c r="I3906" s="8"/>
      <c r="J3906" s="8"/>
      <c r="K3906" s="8"/>
      <c r="L3906" s="5">
        <v>504</v>
      </c>
      <c r="M3906" s="5">
        <v>100</v>
      </c>
      <c r="N3906" s="5">
        <v>504</v>
      </c>
      <c r="O3906" s="5">
        <v>1986</v>
      </c>
      <c r="P3906" s="5">
        <v>4</v>
      </c>
      <c r="Q3906" s="15">
        <v>0.21653737023006842</v>
      </c>
      <c r="R3906" s="15">
        <v>89.998486111111106</v>
      </c>
      <c r="S3906" s="6" t="s">
        <v>6</v>
      </c>
      <c r="T3906" s="7" t="s">
        <v>13</v>
      </c>
      <c r="U3906" s="15">
        <v>482.34626297699316</v>
      </c>
      <c r="V3906" s="15">
        <v>99.593671578185379</v>
      </c>
      <c r="W3906" s="15">
        <v>21.65373702300684</v>
      </c>
      <c r="X3906" s="6" t="s">
        <v>162</v>
      </c>
    </row>
    <row r="3907" spans="1:24" x14ac:dyDescent="0.3">
      <c r="A3907" s="6" t="s">
        <v>25</v>
      </c>
      <c r="B3907" s="6" t="s">
        <v>179</v>
      </c>
      <c r="C3907" s="8"/>
      <c r="D3907" s="14" t="s">
        <v>2683</v>
      </c>
      <c r="E3907" s="14" t="s">
        <v>1970</v>
      </c>
      <c r="F3907" s="5">
        <v>30</v>
      </c>
      <c r="G3907" s="10">
        <v>67</v>
      </c>
      <c r="H3907" s="6" t="s">
        <v>172</v>
      </c>
      <c r="I3907" s="10">
        <v>157.80000000000001</v>
      </c>
      <c r="J3907" s="8"/>
      <c r="K3907" s="10">
        <v>159.6</v>
      </c>
      <c r="L3907" s="11"/>
      <c r="M3907" s="5">
        <v>100</v>
      </c>
      <c r="N3907" s="5">
        <v>317.39999999999998</v>
      </c>
      <c r="O3907" s="5">
        <v>1992</v>
      </c>
      <c r="P3907" s="5">
        <v>9</v>
      </c>
      <c r="Q3907" s="15">
        <v>0.21650587990088638</v>
      </c>
      <c r="R3907" s="15">
        <v>142.90874921235033</v>
      </c>
      <c r="S3907" s="6" t="s">
        <v>6</v>
      </c>
      <c r="T3907" s="6"/>
      <c r="U3907" s="15">
        <v>295.74941200991134</v>
      </c>
      <c r="V3907" s="15">
        <v>164.76945634290735</v>
      </c>
      <c r="W3907" s="15">
        <v>21.650587990088638</v>
      </c>
      <c r="X3907" s="6" t="s">
        <v>162</v>
      </c>
    </row>
    <row r="3908" spans="1:24" x14ac:dyDescent="0.3">
      <c r="A3908" s="6" t="s">
        <v>25</v>
      </c>
      <c r="B3908" s="6" t="s">
        <v>179</v>
      </c>
      <c r="C3908" s="8"/>
      <c r="D3908" s="14" t="s">
        <v>2683</v>
      </c>
      <c r="E3908" s="14" t="s">
        <v>1970</v>
      </c>
      <c r="F3908" s="5">
        <v>30</v>
      </c>
      <c r="G3908" s="5">
        <v>67</v>
      </c>
      <c r="H3908" s="6" t="s">
        <v>172</v>
      </c>
      <c r="I3908" s="10">
        <v>157.80000000000001</v>
      </c>
      <c r="J3908" s="8"/>
      <c r="K3908" s="10">
        <v>159.6</v>
      </c>
      <c r="L3908" s="11"/>
      <c r="M3908" s="5">
        <v>100</v>
      </c>
      <c r="N3908" s="5">
        <v>317.39999999999998</v>
      </c>
      <c r="O3908" s="5">
        <v>1992</v>
      </c>
      <c r="P3908" s="5">
        <v>9</v>
      </c>
      <c r="Q3908" s="15">
        <v>0.21650587990088638</v>
      </c>
      <c r="R3908" s="15">
        <v>142.90874921235033</v>
      </c>
      <c r="S3908" s="6" t="s">
        <v>6</v>
      </c>
      <c r="T3908" s="6"/>
      <c r="U3908" s="15">
        <v>295.74941200991134</v>
      </c>
      <c r="V3908" s="15">
        <v>164.76945634290735</v>
      </c>
      <c r="W3908" s="15">
        <v>21.650587990088638</v>
      </c>
      <c r="X3908" s="6" t="s">
        <v>162</v>
      </c>
    </row>
    <row r="3909" spans="1:24" ht="28.8" x14ac:dyDescent="0.3">
      <c r="A3909" s="6" t="s">
        <v>200</v>
      </c>
      <c r="B3909" s="6" t="s">
        <v>218</v>
      </c>
      <c r="C3909" s="10">
        <v>3371617</v>
      </c>
      <c r="D3909" s="14" t="s">
        <v>3509</v>
      </c>
      <c r="E3909" s="14" t="s">
        <v>1702</v>
      </c>
      <c r="F3909" s="5">
        <v>22</v>
      </c>
      <c r="G3909" s="5">
        <v>97</v>
      </c>
      <c r="H3909" s="6" t="s">
        <v>204</v>
      </c>
      <c r="I3909" s="13"/>
      <c r="J3909" s="13"/>
      <c r="K3909" s="13"/>
      <c r="L3909" s="11"/>
      <c r="M3909" s="5">
        <v>100</v>
      </c>
      <c r="N3909" s="5">
        <v>406.70000000000005</v>
      </c>
      <c r="O3909" s="5">
        <v>2016</v>
      </c>
      <c r="P3909" s="5">
        <v>5</v>
      </c>
      <c r="Q3909" s="15">
        <v>0.2164321129995517</v>
      </c>
      <c r="R3909" s="15">
        <v>111.52996557659206</v>
      </c>
      <c r="S3909" s="6" t="s">
        <v>7</v>
      </c>
      <c r="T3909" s="7" t="s">
        <v>14</v>
      </c>
      <c r="U3909" s="15">
        <v>385.05678870004488</v>
      </c>
      <c r="V3909" s="15">
        <v>125.38129502808455</v>
      </c>
      <c r="W3909" s="15">
        <v>21.643211299955169</v>
      </c>
      <c r="X3909" s="6" t="s">
        <v>168</v>
      </c>
    </row>
    <row r="3910" spans="1:24" ht="28.8" x14ac:dyDescent="0.3">
      <c r="A3910" s="6" t="s">
        <v>25</v>
      </c>
      <c r="B3910" s="6" t="s">
        <v>879</v>
      </c>
      <c r="C3910" s="8"/>
      <c r="D3910" s="14" t="s">
        <v>3973</v>
      </c>
      <c r="E3910" s="14" t="s">
        <v>3007</v>
      </c>
      <c r="F3910" s="5">
        <v>32</v>
      </c>
      <c r="G3910" s="10">
        <v>80</v>
      </c>
      <c r="H3910" s="6" t="s">
        <v>172</v>
      </c>
      <c r="I3910" s="8"/>
      <c r="J3910" s="8"/>
      <c r="K3910" s="8"/>
      <c r="L3910" s="5">
        <v>293.89999999999998</v>
      </c>
      <c r="M3910" s="5">
        <v>96</v>
      </c>
      <c r="N3910" s="5">
        <v>293.89999999999998</v>
      </c>
      <c r="O3910" s="5">
        <v>1983</v>
      </c>
      <c r="P3910" s="5">
        <v>8</v>
      </c>
      <c r="Q3910" s="15">
        <v>0.21627503373575033</v>
      </c>
      <c r="R3910" s="15">
        <v>148.16218958829532</v>
      </c>
      <c r="S3910" s="6" t="s">
        <v>6</v>
      </c>
      <c r="T3910" s="6"/>
      <c r="U3910" s="15">
        <v>273.13759676136794</v>
      </c>
      <c r="V3910" s="15">
        <v>171.32762779104601</v>
      </c>
      <c r="W3910" s="15">
        <v>20.762403238632032</v>
      </c>
      <c r="X3910" s="6" t="s">
        <v>162</v>
      </c>
    </row>
    <row r="3911" spans="1:24" ht="28.8" x14ac:dyDescent="0.3">
      <c r="A3911" s="6" t="s">
        <v>217</v>
      </c>
      <c r="B3911" s="6" t="s">
        <v>318</v>
      </c>
      <c r="C3911" s="10">
        <v>50025934</v>
      </c>
      <c r="D3911" s="14" t="s">
        <v>3432</v>
      </c>
      <c r="E3911" s="14" t="s">
        <v>3874</v>
      </c>
      <c r="F3911" s="5">
        <v>21</v>
      </c>
      <c r="G3911" s="10">
        <v>81</v>
      </c>
      <c r="H3911" s="6" t="s">
        <v>204</v>
      </c>
      <c r="I3911" s="8"/>
      <c r="J3911" s="8"/>
      <c r="K3911" s="8"/>
      <c r="L3911" s="5">
        <v>311.39999999999998</v>
      </c>
      <c r="M3911" s="5">
        <v>100</v>
      </c>
      <c r="N3911" s="5">
        <v>311.39999999999998</v>
      </c>
      <c r="O3911" s="5">
        <v>2018</v>
      </c>
      <c r="P3911" s="5">
        <v>7</v>
      </c>
      <c r="Q3911" s="15">
        <v>0.21594092755574196</v>
      </c>
      <c r="R3911" s="15">
        <v>145.66228965960178</v>
      </c>
      <c r="S3911" s="6" t="s">
        <v>7</v>
      </c>
      <c r="T3911" s="7" t="s">
        <v>14</v>
      </c>
      <c r="U3911" s="15">
        <v>289.80590724442578</v>
      </c>
      <c r="V3911" s="15">
        <v>168.43343842337936</v>
      </c>
      <c r="W3911" s="15">
        <v>21.594092755574195</v>
      </c>
      <c r="X3911" s="6" t="s">
        <v>168</v>
      </c>
    </row>
    <row r="3912" spans="1:24" ht="28.8" x14ac:dyDescent="0.3">
      <c r="A3912" s="6" t="s">
        <v>251</v>
      </c>
      <c r="B3912" s="6" t="s">
        <v>2355</v>
      </c>
      <c r="C3912" s="10">
        <v>3365313</v>
      </c>
      <c r="D3912" s="14" t="s">
        <v>3974</v>
      </c>
      <c r="E3912" s="14" t="s">
        <v>3975</v>
      </c>
      <c r="F3912" s="5">
        <v>26</v>
      </c>
      <c r="G3912" s="13"/>
      <c r="H3912" s="6" t="s">
        <v>167</v>
      </c>
      <c r="I3912" s="13"/>
      <c r="J3912" s="13"/>
      <c r="K3912" s="13"/>
      <c r="L3912" s="5">
        <v>509.1</v>
      </c>
      <c r="M3912" s="5">
        <v>100</v>
      </c>
      <c r="N3912" s="5">
        <v>509.1</v>
      </c>
      <c r="O3912" s="5">
        <v>2013</v>
      </c>
      <c r="P3912" s="5">
        <v>5</v>
      </c>
      <c r="Q3912" s="15">
        <v>0.21590084945507271</v>
      </c>
      <c r="R3912" s="15">
        <v>89.096910233745817</v>
      </c>
      <c r="S3912" s="6" t="s">
        <v>6</v>
      </c>
      <c r="T3912" s="7" t="s">
        <v>13</v>
      </c>
      <c r="U3912" s="15">
        <v>487.50991505449275</v>
      </c>
      <c r="V3912" s="15">
        <v>98.505528793604029</v>
      </c>
      <c r="W3912" s="15">
        <v>21.590084945507272</v>
      </c>
      <c r="X3912" s="6" t="s">
        <v>162</v>
      </c>
    </row>
    <row r="3913" spans="1:24" ht="28.8" x14ac:dyDescent="0.3">
      <c r="A3913" s="6" t="s">
        <v>200</v>
      </c>
      <c r="B3913" s="6" t="s">
        <v>1072</v>
      </c>
      <c r="C3913" s="8"/>
      <c r="D3913" s="14" t="s">
        <v>2489</v>
      </c>
      <c r="E3913" s="14" t="s">
        <v>3206</v>
      </c>
      <c r="F3913" s="5">
        <v>24</v>
      </c>
      <c r="G3913" s="10">
        <v>86</v>
      </c>
      <c r="H3913" s="6" t="s">
        <v>161</v>
      </c>
      <c r="I3913" s="10">
        <v>179.8</v>
      </c>
      <c r="J3913" s="10">
        <v>60.6</v>
      </c>
      <c r="K3913" s="10">
        <v>54.1</v>
      </c>
      <c r="L3913" s="11"/>
      <c r="M3913" s="5">
        <v>105</v>
      </c>
      <c r="N3913" s="5">
        <v>294.5</v>
      </c>
      <c r="O3913" s="5">
        <v>2005</v>
      </c>
      <c r="P3913" s="5">
        <v>9</v>
      </c>
      <c r="Q3913" s="15">
        <v>0.21587489959244596</v>
      </c>
      <c r="R3913" s="15">
        <v>161.72223718166384</v>
      </c>
      <c r="S3913" s="6" t="s">
        <v>6</v>
      </c>
      <c r="T3913" s="7" t="s">
        <v>13</v>
      </c>
      <c r="U3913" s="15">
        <v>271.83313554279317</v>
      </c>
      <c r="V3913" s="15">
        <v>188.94794960462195</v>
      </c>
      <c r="W3913" s="15">
        <v>22.666864457206827</v>
      </c>
      <c r="X3913" s="6" t="s">
        <v>162</v>
      </c>
    </row>
    <row r="3914" spans="1:24" ht="28.8" x14ac:dyDescent="0.3">
      <c r="A3914" s="6" t="s">
        <v>25</v>
      </c>
      <c r="B3914" s="6" t="s">
        <v>1886</v>
      </c>
      <c r="C3914" s="13"/>
      <c r="D3914" s="14" t="s">
        <v>1539</v>
      </c>
      <c r="E3914" s="14" t="s">
        <v>3661</v>
      </c>
      <c r="F3914" s="5">
        <v>30</v>
      </c>
      <c r="G3914" s="13"/>
      <c r="H3914" s="6" t="s">
        <v>172</v>
      </c>
      <c r="I3914" s="8"/>
      <c r="J3914" s="8"/>
      <c r="K3914" s="8"/>
      <c r="L3914" s="5">
        <v>454</v>
      </c>
      <c r="M3914" s="5">
        <v>106</v>
      </c>
      <c r="N3914" s="5">
        <v>454</v>
      </c>
      <c r="O3914" s="5">
        <v>1986</v>
      </c>
      <c r="P3914" s="5">
        <v>8</v>
      </c>
      <c r="Q3914" s="15">
        <v>0.21551470645890097</v>
      </c>
      <c r="R3914" s="15">
        <v>105.90482647577092</v>
      </c>
      <c r="S3914" s="6" t="s">
        <v>6</v>
      </c>
      <c r="T3914" s="6"/>
      <c r="U3914" s="15">
        <v>431.1554411153565</v>
      </c>
      <c r="V3914" s="15">
        <v>118.62642414358584</v>
      </c>
      <c r="W3914" s="15">
        <v>22.844558884643504</v>
      </c>
      <c r="X3914" s="6" t="s">
        <v>162</v>
      </c>
    </row>
    <row r="3915" spans="1:24" ht="28.8" x14ac:dyDescent="0.3">
      <c r="A3915" s="6" t="s">
        <v>25</v>
      </c>
      <c r="B3915" s="6" t="s">
        <v>3976</v>
      </c>
      <c r="C3915" s="8"/>
      <c r="D3915" s="14" t="s">
        <v>1465</v>
      </c>
      <c r="E3915" s="14" t="s">
        <v>1499</v>
      </c>
      <c r="F3915" s="5">
        <v>22</v>
      </c>
      <c r="G3915" s="5">
        <v>105</v>
      </c>
      <c r="H3915" s="6" t="s">
        <v>161</v>
      </c>
      <c r="I3915" s="13"/>
      <c r="J3915" s="13"/>
      <c r="K3915" s="13"/>
      <c r="L3915" s="5">
        <v>435.7</v>
      </c>
      <c r="M3915" s="5">
        <v>109</v>
      </c>
      <c r="N3915" s="5">
        <v>435.7</v>
      </c>
      <c r="O3915" s="5">
        <v>2000</v>
      </c>
      <c r="P3915" s="5">
        <v>8</v>
      </c>
      <c r="Q3915" s="15">
        <v>0.21549601920874595</v>
      </c>
      <c r="R3915" s="15">
        <v>113.4761724351618</v>
      </c>
      <c r="S3915" s="6" t="s">
        <v>7</v>
      </c>
      <c r="T3915" s="7" t="s">
        <v>14</v>
      </c>
      <c r="U3915" s="15">
        <v>412.21093390624668</v>
      </c>
      <c r="V3915" s="15">
        <v>127.87712702702409</v>
      </c>
      <c r="W3915" s="15">
        <v>23.489066093753308</v>
      </c>
      <c r="X3915" s="6" t="s">
        <v>162</v>
      </c>
    </row>
    <row r="3916" spans="1:24" ht="28.8" x14ac:dyDescent="0.3">
      <c r="A3916" s="6" t="s">
        <v>251</v>
      </c>
      <c r="B3916" s="6" t="s">
        <v>1231</v>
      </c>
      <c r="C3916" s="10">
        <v>3946494</v>
      </c>
      <c r="D3916" s="14" t="s">
        <v>3977</v>
      </c>
      <c r="E3916" s="14" t="s">
        <v>2781</v>
      </c>
      <c r="F3916" s="5">
        <v>22</v>
      </c>
      <c r="G3916" s="11"/>
      <c r="H3916" s="6" t="s">
        <v>167</v>
      </c>
      <c r="I3916" s="8"/>
      <c r="J3916" s="8"/>
      <c r="K3916" s="8"/>
      <c r="L3916" s="5">
        <v>397.9</v>
      </c>
      <c r="M3916" s="5">
        <v>100</v>
      </c>
      <c r="N3916" s="5">
        <v>397.9</v>
      </c>
      <c r="O3916" s="5">
        <v>2009</v>
      </c>
      <c r="P3916" s="5">
        <v>5</v>
      </c>
      <c r="Q3916" s="15">
        <v>0.21544782673465362</v>
      </c>
      <c r="R3916" s="15">
        <v>113.99657451621009</v>
      </c>
      <c r="S3916" s="6" t="s">
        <v>7</v>
      </c>
      <c r="T3916" s="7" t="s">
        <v>14</v>
      </c>
      <c r="U3916" s="15">
        <v>376.35521732653461</v>
      </c>
      <c r="V3916" s="15">
        <v>128.35116894098803</v>
      </c>
      <c r="W3916" s="15">
        <v>21.544782673465363</v>
      </c>
      <c r="X3916" s="6" t="s">
        <v>162</v>
      </c>
    </row>
    <row r="3917" spans="1:24" ht="28.8" x14ac:dyDescent="0.3">
      <c r="A3917" s="6" t="s">
        <v>25</v>
      </c>
      <c r="B3917" s="6" t="s">
        <v>387</v>
      </c>
      <c r="C3917" s="13"/>
      <c r="D3917" s="14" t="s">
        <v>3978</v>
      </c>
      <c r="E3917" s="14" t="s">
        <v>1744</v>
      </c>
      <c r="F3917" s="5">
        <v>18</v>
      </c>
      <c r="G3917" s="13"/>
      <c r="H3917" s="6" t="s">
        <v>161</v>
      </c>
      <c r="I3917" s="8"/>
      <c r="J3917" s="8"/>
      <c r="K3917" s="8"/>
      <c r="L3917" s="5">
        <v>445.1</v>
      </c>
      <c r="M3917" s="5">
        <v>101</v>
      </c>
      <c r="N3917" s="5">
        <v>445.1</v>
      </c>
      <c r="O3917" s="5">
        <v>1991</v>
      </c>
      <c r="P3917" s="5">
        <v>7</v>
      </c>
      <c r="Q3917" s="15">
        <v>0.21544120726055707</v>
      </c>
      <c r="R3917" s="15">
        <v>102.92704868568859</v>
      </c>
      <c r="S3917" s="6" t="s">
        <v>7</v>
      </c>
      <c r="T3917" s="7" t="s">
        <v>14</v>
      </c>
      <c r="U3917" s="15">
        <v>423.34043806668376</v>
      </c>
      <c r="V3917" s="15">
        <v>115.05314205900963</v>
      </c>
      <c r="W3917" s="15">
        <v>21.759561933316263</v>
      </c>
      <c r="X3917" s="6" t="s">
        <v>162</v>
      </c>
    </row>
    <row r="3918" spans="1:24" ht="28.8" x14ac:dyDescent="0.3">
      <c r="A3918" s="6" t="s">
        <v>25</v>
      </c>
      <c r="B3918" s="6" t="s">
        <v>3979</v>
      </c>
      <c r="C3918" s="8"/>
      <c r="D3918" s="14" t="s">
        <v>2252</v>
      </c>
      <c r="E3918" s="14" t="s">
        <v>2999</v>
      </c>
      <c r="F3918" s="5">
        <v>26</v>
      </c>
      <c r="G3918" s="10">
        <v>73</v>
      </c>
      <c r="H3918" s="6" t="s">
        <v>172</v>
      </c>
      <c r="I3918" s="8"/>
      <c r="J3918" s="8"/>
      <c r="K3918" s="8"/>
      <c r="L3918" s="5">
        <v>268.7</v>
      </c>
      <c r="M3918" s="5">
        <v>101</v>
      </c>
      <c r="N3918" s="5">
        <v>268.7</v>
      </c>
      <c r="O3918" s="5">
        <v>1991</v>
      </c>
      <c r="P3918" s="5">
        <v>6</v>
      </c>
      <c r="Q3918" s="15">
        <v>0.21538184758787118</v>
      </c>
      <c r="R3918" s="15">
        <v>170.49806241161147</v>
      </c>
      <c r="S3918" s="6" t="s">
        <v>6</v>
      </c>
      <c r="T3918" s="7" t="s">
        <v>13</v>
      </c>
      <c r="U3918" s="15">
        <v>246.946433393625</v>
      </c>
      <c r="V3918" s="15">
        <v>200.19179853754278</v>
      </c>
      <c r="W3918" s="15">
        <v>21.753566606374989</v>
      </c>
      <c r="X3918" s="6" t="s">
        <v>162</v>
      </c>
    </row>
    <row r="3919" spans="1:24" ht="28.8" x14ac:dyDescent="0.3">
      <c r="A3919" s="6" t="s">
        <v>200</v>
      </c>
      <c r="B3919" s="6" t="s">
        <v>617</v>
      </c>
      <c r="C3919" s="8"/>
      <c r="D3919" s="14" t="s">
        <v>3980</v>
      </c>
      <c r="E3919" s="14" t="s">
        <v>2379</v>
      </c>
      <c r="F3919" s="5">
        <v>21</v>
      </c>
      <c r="G3919" s="10">
        <v>70</v>
      </c>
      <c r="H3919" s="6" t="s">
        <v>161</v>
      </c>
      <c r="I3919" s="8"/>
      <c r="J3919" s="8"/>
      <c r="K3919" s="8"/>
      <c r="L3919" s="5">
        <v>313.7</v>
      </c>
      <c r="M3919" s="5">
        <v>100</v>
      </c>
      <c r="N3919" s="5">
        <v>313.7</v>
      </c>
      <c r="O3919" s="5">
        <v>2007</v>
      </c>
      <c r="P3919" s="5">
        <v>7</v>
      </c>
      <c r="Q3919" s="15">
        <v>0.21536335117252123</v>
      </c>
      <c r="R3919" s="15">
        <v>144.59431622569332</v>
      </c>
      <c r="S3919" s="6" t="s">
        <v>7</v>
      </c>
      <c r="T3919" s="7" t="s">
        <v>14</v>
      </c>
      <c r="U3919" s="15">
        <v>292.16366488274787</v>
      </c>
      <c r="V3919" s="15">
        <v>166.93010774424133</v>
      </c>
      <c r="W3919" s="15">
        <v>21.536335117252122</v>
      </c>
      <c r="X3919" s="6" t="s">
        <v>162</v>
      </c>
    </row>
    <row r="3920" spans="1:24" ht="28.8" x14ac:dyDescent="0.3">
      <c r="A3920" s="6" t="s">
        <v>251</v>
      </c>
      <c r="B3920" s="6" t="s">
        <v>381</v>
      </c>
      <c r="C3920" s="10">
        <v>3951792</v>
      </c>
      <c r="D3920" s="14" t="s">
        <v>3981</v>
      </c>
      <c r="E3920" s="14" t="s">
        <v>3982</v>
      </c>
      <c r="F3920" s="5">
        <v>26</v>
      </c>
      <c r="G3920" s="11"/>
      <c r="H3920" s="6" t="s">
        <v>167</v>
      </c>
      <c r="I3920" s="8"/>
      <c r="J3920" s="8"/>
      <c r="K3920" s="8"/>
      <c r="L3920" s="5">
        <v>396.9</v>
      </c>
      <c r="M3920" s="5">
        <v>100</v>
      </c>
      <c r="N3920" s="5">
        <v>396.9</v>
      </c>
      <c r="O3920" s="5">
        <v>2011</v>
      </c>
      <c r="P3920" s="5">
        <v>7</v>
      </c>
      <c r="Q3920" s="15">
        <v>0.21522701276368936</v>
      </c>
      <c r="R3920" s="15">
        <v>114.2837918871252</v>
      </c>
      <c r="S3920" s="6" t="s">
        <v>6</v>
      </c>
      <c r="T3920" s="7" t="s">
        <v>13</v>
      </c>
      <c r="U3920" s="15">
        <v>375.37729872363104</v>
      </c>
      <c r="V3920" s="15">
        <v>128.71011098294193</v>
      </c>
      <c r="W3920" s="15">
        <v>21.522701276368934</v>
      </c>
      <c r="X3920" s="6" t="s">
        <v>162</v>
      </c>
    </row>
    <row r="3921" spans="1:24" ht="28.8" x14ac:dyDescent="0.3">
      <c r="A3921" s="6" t="s">
        <v>200</v>
      </c>
      <c r="B3921" s="6" t="s">
        <v>261</v>
      </c>
      <c r="C3921" s="8"/>
      <c r="D3921" s="14" t="s">
        <v>3983</v>
      </c>
      <c r="E3921" s="14" t="s">
        <v>3984</v>
      </c>
      <c r="F3921" s="5">
        <v>26</v>
      </c>
      <c r="G3921" s="10">
        <v>105</v>
      </c>
      <c r="H3921" s="6" t="s">
        <v>161</v>
      </c>
      <c r="I3921" s="8"/>
      <c r="J3921" s="8"/>
      <c r="K3921" s="8"/>
      <c r="L3921" s="5">
        <v>308.2</v>
      </c>
      <c r="M3921" s="5">
        <v>100</v>
      </c>
      <c r="N3921" s="5">
        <v>308.2</v>
      </c>
      <c r="O3921" s="5">
        <v>2007</v>
      </c>
      <c r="P3921" s="5">
        <v>6</v>
      </c>
      <c r="Q3921" s="15">
        <v>0.21520120406107593</v>
      </c>
      <c r="R3921" s="15">
        <v>147.17468202465929</v>
      </c>
      <c r="S3921" s="6" t="s">
        <v>6</v>
      </c>
      <c r="T3921" s="7" t="s">
        <v>13</v>
      </c>
      <c r="U3921" s="15">
        <v>286.67987959389239</v>
      </c>
      <c r="V3921" s="15">
        <v>169.88053248094303</v>
      </c>
      <c r="W3921" s="15">
        <v>21.520120406107594</v>
      </c>
      <c r="X3921" s="6" t="s">
        <v>162</v>
      </c>
    </row>
    <row r="3922" spans="1:24" ht="28.8" x14ac:dyDescent="0.3">
      <c r="A3922" s="6" t="s">
        <v>25</v>
      </c>
      <c r="B3922" s="6" t="s">
        <v>3477</v>
      </c>
      <c r="C3922" s="8"/>
      <c r="D3922" s="14" t="s">
        <v>2571</v>
      </c>
      <c r="E3922" s="14" t="s">
        <v>2572</v>
      </c>
      <c r="F3922" s="5">
        <v>18</v>
      </c>
      <c r="G3922" s="13"/>
      <c r="H3922" s="6" t="s">
        <v>190</v>
      </c>
      <c r="I3922" s="8"/>
      <c r="J3922" s="8"/>
      <c r="K3922" s="8"/>
      <c r="L3922" s="5">
        <v>318.10000000000002</v>
      </c>
      <c r="M3922" s="5">
        <v>100</v>
      </c>
      <c r="N3922" s="5">
        <v>318.10000000000002</v>
      </c>
      <c r="O3922" s="5">
        <v>2002</v>
      </c>
      <c r="P3922" s="5">
        <v>5</v>
      </c>
      <c r="Q3922" s="15">
        <v>0.21517764538452638</v>
      </c>
      <c r="R3922" s="15">
        <v>142.59426909776798</v>
      </c>
      <c r="S3922" s="6" t="s">
        <v>7</v>
      </c>
      <c r="T3922" s="7" t="s">
        <v>14</v>
      </c>
      <c r="U3922" s="15">
        <v>296.58223546154738</v>
      </c>
      <c r="V3922" s="15">
        <v>164.35543743491661</v>
      </c>
      <c r="W3922" s="15">
        <v>21.517764538452639</v>
      </c>
      <c r="X3922" s="6" t="s">
        <v>162</v>
      </c>
    </row>
    <row r="3923" spans="1:24" ht="28.8" x14ac:dyDescent="0.3">
      <c r="A3923" s="6" t="s">
        <v>25</v>
      </c>
      <c r="B3923" s="6" t="s">
        <v>814</v>
      </c>
      <c r="C3923" s="8"/>
      <c r="D3923" s="14" t="s">
        <v>1956</v>
      </c>
      <c r="E3923" s="14" t="s">
        <v>858</v>
      </c>
      <c r="F3923" s="5">
        <v>32</v>
      </c>
      <c r="G3923" s="10">
        <v>94</v>
      </c>
      <c r="H3923" s="6" t="s">
        <v>172</v>
      </c>
      <c r="I3923" s="8"/>
      <c r="J3923" s="8"/>
      <c r="K3923" s="8"/>
      <c r="L3923" s="5">
        <v>376.9</v>
      </c>
      <c r="M3923" s="5">
        <v>100</v>
      </c>
      <c r="N3923" s="5">
        <v>376.9</v>
      </c>
      <c r="O3923" s="5">
        <v>1993</v>
      </c>
      <c r="P3923" s="5">
        <v>5</v>
      </c>
      <c r="Q3923" s="15">
        <v>0.21513689832114835</v>
      </c>
      <c r="R3923" s="15">
        <v>120.34820111435393</v>
      </c>
      <c r="S3923" s="6" t="s">
        <v>6</v>
      </c>
      <c r="T3923" s="6"/>
      <c r="U3923" s="15">
        <v>355.38631016788514</v>
      </c>
      <c r="V3923" s="15">
        <v>136.46209926226189</v>
      </c>
      <c r="W3923" s="15">
        <v>21.513689832114835</v>
      </c>
      <c r="X3923" s="6" t="s">
        <v>162</v>
      </c>
    </row>
    <row r="3924" spans="1:24" ht="28.8" x14ac:dyDescent="0.3">
      <c r="A3924" s="6" t="s">
        <v>200</v>
      </c>
      <c r="B3924" s="6" t="s">
        <v>346</v>
      </c>
      <c r="C3924" s="10">
        <v>3971742</v>
      </c>
      <c r="D3924" s="14" t="s">
        <v>3262</v>
      </c>
      <c r="E3924" s="14" t="s">
        <v>3273</v>
      </c>
      <c r="F3924" s="5">
        <v>21</v>
      </c>
      <c r="G3924" s="5">
        <v>75</v>
      </c>
      <c r="H3924" s="6" t="s">
        <v>204</v>
      </c>
      <c r="I3924" s="10">
        <v>143.4</v>
      </c>
      <c r="J3924" s="10">
        <v>22.6</v>
      </c>
      <c r="K3924" s="10">
        <v>188</v>
      </c>
      <c r="L3924" s="11"/>
      <c r="M3924" s="5">
        <v>100</v>
      </c>
      <c r="N3924" s="5">
        <v>354</v>
      </c>
      <c r="O3924" s="5">
        <v>2016</v>
      </c>
      <c r="P3924" s="5">
        <v>9</v>
      </c>
      <c r="Q3924" s="15">
        <v>0.21507367803337898</v>
      </c>
      <c r="R3924" s="15">
        <v>128.13343785310735</v>
      </c>
      <c r="S3924" s="6" t="s">
        <v>7</v>
      </c>
      <c r="T3924" s="7" t="s">
        <v>14</v>
      </c>
      <c r="U3924" s="15">
        <v>332.4926321966621</v>
      </c>
      <c r="V3924" s="15">
        <v>146.16082964560081</v>
      </c>
      <c r="W3924" s="15">
        <v>21.5073678033379</v>
      </c>
      <c r="X3924" s="6" t="s">
        <v>168</v>
      </c>
    </row>
    <row r="3925" spans="1:24" ht="28.8" x14ac:dyDescent="0.3">
      <c r="A3925" s="6" t="s">
        <v>251</v>
      </c>
      <c r="B3925" s="6" t="s">
        <v>2578</v>
      </c>
      <c r="C3925" s="10">
        <v>3967916</v>
      </c>
      <c r="D3925" s="14" t="s">
        <v>3345</v>
      </c>
      <c r="E3925" s="14" t="s">
        <v>3014</v>
      </c>
      <c r="F3925" s="5">
        <v>30</v>
      </c>
      <c r="G3925" s="13"/>
      <c r="H3925" s="6" t="s">
        <v>167</v>
      </c>
      <c r="I3925" s="10">
        <v>177.4</v>
      </c>
      <c r="J3925" s="10">
        <v>45.2</v>
      </c>
      <c r="K3925" s="10">
        <v>253.7</v>
      </c>
      <c r="L3925" s="11"/>
      <c r="M3925" s="5">
        <v>100</v>
      </c>
      <c r="N3925" s="5">
        <v>476.3</v>
      </c>
      <c r="O3925" s="5">
        <v>2015</v>
      </c>
      <c r="P3925" s="5">
        <v>9</v>
      </c>
      <c r="Q3925" s="15">
        <v>0.21501670503384332</v>
      </c>
      <c r="R3925" s="15">
        <v>95.232494226327944</v>
      </c>
      <c r="S3925" s="6" t="s">
        <v>6</v>
      </c>
      <c r="T3925" s="6"/>
      <c r="U3925" s="15">
        <v>454.79832949661568</v>
      </c>
      <c r="V3925" s="15">
        <v>105.81870333188702</v>
      </c>
      <c r="W3925" s="15">
        <v>21.501670503384332</v>
      </c>
      <c r="X3925" s="6" t="s">
        <v>162</v>
      </c>
    </row>
    <row r="3926" spans="1:24" ht="28.8" x14ac:dyDescent="0.3">
      <c r="A3926" s="6" t="s">
        <v>2187</v>
      </c>
      <c r="B3926" s="6" t="s">
        <v>2897</v>
      </c>
      <c r="C3926" s="10">
        <v>50009993</v>
      </c>
      <c r="D3926" s="14" t="s">
        <v>1643</v>
      </c>
      <c r="E3926" s="14" t="s">
        <v>2216</v>
      </c>
      <c r="F3926" s="5">
        <v>21</v>
      </c>
      <c r="G3926" s="10">
        <v>82</v>
      </c>
      <c r="H3926" s="6" t="s">
        <v>167</v>
      </c>
      <c r="I3926" s="13"/>
      <c r="J3926" s="13"/>
      <c r="K3926" s="13"/>
      <c r="L3926" s="5">
        <v>421.1</v>
      </c>
      <c r="M3926" s="5">
        <v>100</v>
      </c>
      <c r="N3926" s="5">
        <v>421.1</v>
      </c>
      <c r="O3926" s="5">
        <v>2017</v>
      </c>
      <c r="P3926" s="5">
        <v>8</v>
      </c>
      <c r="Q3926" s="15">
        <v>0.2147743002870493</v>
      </c>
      <c r="R3926" s="15">
        <v>107.71606981714555</v>
      </c>
      <c r="S3926" s="6" t="s">
        <v>7</v>
      </c>
      <c r="T3926" s="7" t="s">
        <v>14</v>
      </c>
      <c r="U3926" s="15">
        <v>399.62256997129509</v>
      </c>
      <c r="V3926" s="15">
        <v>120.89245139633631</v>
      </c>
      <c r="W3926" s="15">
        <v>21.47743002870493</v>
      </c>
      <c r="X3926" s="6" t="s">
        <v>168</v>
      </c>
    </row>
    <row r="3927" spans="1:24" x14ac:dyDescent="0.3">
      <c r="A3927" s="6" t="s">
        <v>25</v>
      </c>
      <c r="B3927" s="6" t="s">
        <v>837</v>
      </c>
      <c r="C3927" s="8"/>
      <c r="D3927" s="14" t="s">
        <v>849</v>
      </c>
      <c r="E3927" s="14" t="s">
        <v>850</v>
      </c>
      <c r="F3927" s="5">
        <v>32</v>
      </c>
      <c r="G3927" s="10">
        <v>84</v>
      </c>
      <c r="H3927" s="6" t="s">
        <v>860</v>
      </c>
      <c r="I3927" s="8"/>
      <c r="J3927" s="8"/>
      <c r="K3927" s="8"/>
      <c r="L3927" s="5">
        <v>344.3</v>
      </c>
      <c r="M3927" s="5">
        <v>95</v>
      </c>
      <c r="N3927" s="5">
        <v>344.3</v>
      </c>
      <c r="O3927" s="5">
        <v>1993</v>
      </c>
      <c r="P3927" s="5">
        <v>6</v>
      </c>
      <c r="Q3927" s="15">
        <v>0.21460165084527155</v>
      </c>
      <c r="R3927" s="15">
        <v>125.15618690095845</v>
      </c>
      <c r="S3927" s="6" t="s">
        <v>6</v>
      </c>
      <c r="T3927" s="6"/>
      <c r="U3927" s="15">
        <v>323.91284316969922</v>
      </c>
      <c r="V3927" s="15">
        <v>142.34816074056428</v>
      </c>
      <c r="W3927" s="15">
        <v>20.387156830300796</v>
      </c>
      <c r="X3927" s="6" t="s">
        <v>162</v>
      </c>
    </row>
    <row r="3928" spans="1:24" ht="28.8" x14ac:dyDescent="0.3">
      <c r="A3928" s="6" t="s">
        <v>251</v>
      </c>
      <c r="B3928" s="6" t="s">
        <v>381</v>
      </c>
      <c r="C3928" s="10">
        <v>3968118</v>
      </c>
      <c r="D3928" s="14" t="s">
        <v>3985</v>
      </c>
      <c r="E3928" s="14" t="s">
        <v>3381</v>
      </c>
      <c r="F3928" s="5">
        <v>19</v>
      </c>
      <c r="G3928" s="10">
        <v>77</v>
      </c>
      <c r="H3928" s="6" t="s">
        <v>167</v>
      </c>
      <c r="I3928" s="8"/>
      <c r="J3928" s="8"/>
      <c r="K3928" s="8"/>
      <c r="L3928" s="5">
        <v>272.10000000000002</v>
      </c>
      <c r="M3928" s="5">
        <v>100</v>
      </c>
      <c r="N3928" s="5">
        <v>272.10000000000002</v>
      </c>
      <c r="O3928" s="5">
        <v>2016</v>
      </c>
      <c r="P3928" s="5">
        <v>5</v>
      </c>
      <c r="Q3928" s="15">
        <v>0.21459995592689241</v>
      </c>
      <c r="R3928" s="15">
        <v>166.70061374494671</v>
      </c>
      <c r="S3928" s="6" t="s">
        <v>7</v>
      </c>
      <c r="T3928" s="7" t="s">
        <v>14</v>
      </c>
      <c r="U3928" s="15">
        <v>250.64000440731078</v>
      </c>
      <c r="V3928" s="15">
        <v>195.50344219697263</v>
      </c>
      <c r="W3928" s="15">
        <v>21.459995592689239</v>
      </c>
      <c r="X3928" s="6" t="s">
        <v>162</v>
      </c>
    </row>
    <row r="3929" spans="1:24" ht="28.8" x14ac:dyDescent="0.3">
      <c r="A3929" s="6" t="s">
        <v>25</v>
      </c>
      <c r="B3929" s="6" t="s">
        <v>274</v>
      </c>
      <c r="C3929" s="13"/>
      <c r="D3929" s="14" t="s">
        <v>1720</v>
      </c>
      <c r="E3929" s="14" t="s">
        <v>2547</v>
      </c>
      <c r="F3929" s="5">
        <v>21</v>
      </c>
      <c r="G3929" s="10">
        <v>74</v>
      </c>
      <c r="H3929" s="6" t="s">
        <v>161</v>
      </c>
      <c r="I3929" s="8"/>
      <c r="J3929" s="8"/>
      <c r="K3929" s="8"/>
      <c r="L3929" s="5">
        <v>521.4</v>
      </c>
      <c r="M3929" s="5">
        <v>101</v>
      </c>
      <c r="N3929" s="5">
        <v>521.4</v>
      </c>
      <c r="O3929" s="5">
        <v>1990</v>
      </c>
      <c r="P3929" s="5">
        <v>6</v>
      </c>
      <c r="Q3929" s="15">
        <v>0.21451805945478292</v>
      </c>
      <c r="R3929" s="15">
        <v>87.865035232067498</v>
      </c>
      <c r="S3929" s="6" t="s">
        <v>7</v>
      </c>
      <c r="T3929" s="7" t="s">
        <v>14</v>
      </c>
      <c r="U3929" s="15">
        <v>499.7336759950669</v>
      </c>
      <c r="V3929" s="15">
        <v>97.084112559872494</v>
      </c>
      <c r="W3929" s="15">
        <v>21.666324004933074</v>
      </c>
      <c r="X3929" s="6" t="s">
        <v>162</v>
      </c>
    </row>
    <row r="3930" spans="1:24" ht="28.8" x14ac:dyDescent="0.3">
      <c r="A3930" s="6" t="s">
        <v>25</v>
      </c>
      <c r="B3930" s="6" t="s">
        <v>173</v>
      </c>
      <c r="C3930" s="13"/>
      <c r="D3930" s="14" t="s">
        <v>1730</v>
      </c>
      <c r="E3930" s="14" t="s">
        <v>2888</v>
      </c>
      <c r="F3930" s="5">
        <v>28</v>
      </c>
      <c r="G3930" s="10">
        <v>73</v>
      </c>
      <c r="H3930" s="6" t="s">
        <v>172</v>
      </c>
      <c r="I3930" s="13"/>
      <c r="J3930" s="13"/>
      <c r="K3930" s="13"/>
      <c r="L3930" s="5">
        <v>701.9</v>
      </c>
      <c r="M3930" s="5">
        <v>142</v>
      </c>
      <c r="N3930" s="5">
        <v>701.9</v>
      </c>
      <c r="O3930" s="5">
        <v>1982</v>
      </c>
      <c r="P3930" s="5">
        <v>5</v>
      </c>
      <c r="Q3930" s="15">
        <v>0.21402099567063154</v>
      </c>
      <c r="R3930" s="15">
        <v>91.765374754238493</v>
      </c>
      <c r="S3930" s="6" t="s">
        <v>6</v>
      </c>
      <c r="T3930" s="7" t="s">
        <v>13</v>
      </c>
      <c r="U3930" s="15">
        <v>671.5090186147703</v>
      </c>
      <c r="V3930" s="15">
        <v>101.53721694080109</v>
      </c>
      <c r="W3930" s="15">
        <v>30.390981385229679</v>
      </c>
      <c r="X3930" s="6" t="s">
        <v>162</v>
      </c>
    </row>
    <row r="3931" spans="1:24" ht="28.8" x14ac:dyDescent="0.3">
      <c r="A3931" s="6" t="s">
        <v>25</v>
      </c>
      <c r="B3931" s="6" t="s">
        <v>318</v>
      </c>
      <c r="C3931" s="8"/>
      <c r="D3931" s="14" t="s">
        <v>3091</v>
      </c>
      <c r="E3931" s="14" t="s">
        <v>3092</v>
      </c>
      <c r="F3931" s="5">
        <v>22</v>
      </c>
      <c r="G3931" s="13"/>
      <c r="H3931" s="6" t="s">
        <v>161</v>
      </c>
      <c r="I3931" s="8"/>
      <c r="J3931" s="8"/>
      <c r="K3931" s="8"/>
      <c r="L3931" s="5">
        <v>343.7</v>
      </c>
      <c r="M3931" s="5">
        <v>120</v>
      </c>
      <c r="N3931" s="5">
        <v>343.7</v>
      </c>
      <c r="O3931" s="5">
        <v>1982</v>
      </c>
      <c r="P3931" s="5">
        <v>6</v>
      </c>
      <c r="Q3931" s="15">
        <v>0.21386039449135411</v>
      </c>
      <c r="R3931" s="15">
        <v>158.36800814663951</v>
      </c>
      <c r="S3931" s="6" t="s">
        <v>7</v>
      </c>
      <c r="T3931" s="7" t="s">
        <v>14</v>
      </c>
      <c r="U3931" s="15">
        <v>318.0367526610375</v>
      </c>
      <c r="V3931" s="15">
        <v>184.35275650295293</v>
      </c>
      <c r="W3931" s="15">
        <v>25.663247338962492</v>
      </c>
      <c r="X3931" s="6" t="s">
        <v>162</v>
      </c>
    </row>
    <row r="3932" spans="1:24" ht="28.8" x14ac:dyDescent="0.3">
      <c r="A3932" s="6" t="s">
        <v>217</v>
      </c>
      <c r="B3932" s="6" t="s">
        <v>2786</v>
      </c>
      <c r="C3932" s="10">
        <v>50005292</v>
      </c>
      <c r="D3932" s="14" t="s">
        <v>3412</v>
      </c>
      <c r="E3932" s="14" t="s">
        <v>3557</v>
      </c>
      <c r="F3932" s="5">
        <v>19</v>
      </c>
      <c r="G3932" s="10">
        <v>68</v>
      </c>
      <c r="H3932" s="6" t="s">
        <v>445</v>
      </c>
      <c r="I3932" s="10">
        <v>86.3</v>
      </c>
      <c r="J3932" s="10">
        <v>167.6</v>
      </c>
      <c r="K3932" s="10">
        <v>56.6</v>
      </c>
      <c r="L3932" s="11"/>
      <c r="M3932" s="5">
        <v>100</v>
      </c>
      <c r="N3932" s="5">
        <v>310.5</v>
      </c>
      <c r="O3932" s="5">
        <v>2017</v>
      </c>
      <c r="P3932" s="5">
        <v>5</v>
      </c>
      <c r="Q3932" s="15">
        <v>0.21350487870320364</v>
      </c>
      <c r="R3932" s="15">
        <v>146.08449919484701</v>
      </c>
      <c r="S3932" s="6" t="s">
        <v>7</v>
      </c>
      <c r="T3932" s="7" t="s">
        <v>14</v>
      </c>
      <c r="U3932" s="15">
        <v>289.14951212967964</v>
      </c>
      <c r="V3932" s="15">
        <v>168.66397076840755</v>
      </c>
      <c r="W3932" s="15">
        <v>21.350487870320364</v>
      </c>
      <c r="X3932" s="6" t="s">
        <v>168</v>
      </c>
    </row>
    <row r="3933" spans="1:24" ht="28.8" x14ac:dyDescent="0.3">
      <c r="A3933" s="6" t="s">
        <v>2187</v>
      </c>
      <c r="B3933" s="6" t="s">
        <v>1231</v>
      </c>
      <c r="C3933" s="10">
        <v>50030387</v>
      </c>
      <c r="D3933" s="14" t="s">
        <v>1843</v>
      </c>
      <c r="E3933" s="14" t="s">
        <v>1896</v>
      </c>
      <c r="F3933" s="5">
        <v>18</v>
      </c>
      <c r="G3933" s="5">
        <v>60</v>
      </c>
      <c r="H3933" s="6" t="s">
        <v>167</v>
      </c>
      <c r="I3933" s="10">
        <v>134.1</v>
      </c>
      <c r="J3933" s="10">
        <v>13.8</v>
      </c>
      <c r="K3933" s="10">
        <v>338</v>
      </c>
      <c r="L3933" s="11"/>
      <c r="M3933" s="5">
        <v>100</v>
      </c>
      <c r="N3933" s="5">
        <v>485.9</v>
      </c>
      <c r="O3933" s="5">
        <v>2018</v>
      </c>
      <c r="P3933" s="5">
        <v>10</v>
      </c>
      <c r="Q3933" s="15">
        <v>0.2132827600767439</v>
      </c>
      <c r="R3933" s="15">
        <v>93.350971393290791</v>
      </c>
      <c r="S3933" s="6" t="s">
        <v>7</v>
      </c>
      <c r="T3933" s="7" t="s">
        <v>14</v>
      </c>
      <c r="U3933" s="15">
        <v>464.57172399232559</v>
      </c>
      <c r="V3933" s="15">
        <v>103.47172313802378</v>
      </c>
      <c r="W3933" s="15">
        <v>21.32827600767439</v>
      </c>
      <c r="X3933" s="6" t="s">
        <v>168</v>
      </c>
    </row>
    <row r="3934" spans="1:24" ht="28.8" x14ac:dyDescent="0.3">
      <c r="A3934" s="6" t="s">
        <v>25</v>
      </c>
      <c r="B3934" s="6" t="s">
        <v>285</v>
      </c>
      <c r="C3934" s="13"/>
      <c r="D3934" s="14" t="s">
        <v>3065</v>
      </c>
      <c r="E3934" s="14" t="s">
        <v>3131</v>
      </c>
      <c r="F3934" s="5">
        <v>19</v>
      </c>
      <c r="G3934" s="10">
        <v>78</v>
      </c>
      <c r="H3934" s="6" t="s">
        <v>161</v>
      </c>
      <c r="I3934" s="8"/>
      <c r="J3934" s="8"/>
      <c r="K3934" s="8"/>
      <c r="L3934" s="5">
        <v>562.6</v>
      </c>
      <c r="M3934" s="5">
        <v>108</v>
      </c>
      <c r="N3934" s="5">
        <v>562.6</v>
      </c>
      <c r="O3934" s="5">
        <v>1994</v>
      </c>
      <c r="P3934" s="5">
        <v>4</v>
      </c>
      <c r="Q3934" s="15">
        <v>0.21322907467228974</v>
      </c>
      <c r="R3934" s="15">
        <v>87.074255172413785</v>
      </c>
      <c r="S3934" s="6" t="s">
        <v>7</v>
      </c>
      <c r="T3934" s="7" t="s">
        <v>14</v>
      </c>
      <c r="U3934" s="15">
        <v>539.57125993539273</v>
      </c>
      <c r="V3934" s="15">
        <v>95.802299270978409</v>
      </c>
      <c r="W3934" s="15">
        <v>23.028740064607291</v>
      </c>
      <c r="X3934" s="6" t="s">
        <v>162</v>
      </c>
    </row>
    <row r="3935" spans="1:24" ht="43.2" x14ac:dyDescent="0.3">
      <c r="A3935" s="6" t="s">
        <v>200</v>
      </c>
      <c r="B3935" s="6" t="s">
        <v>214</v>
      </c>
      <c r="C3935" s="8"/>
      <c r="D3935" s="14" t="s">
        <v>3622</v>
      </c>
      <c r="E3935" s="14" t="s">
        <v>2486</v>
      </c>
      <c r="F3935" s="5">
        <v>26</v>
      </c>
      <c r="G3935" s="10">
        <v>97</v>
      </c>
      <c r="H3935" s="6" t="s">
        <v>161</v>
      </c>
      <c r="I3935" s="8"/>
      <c r="J3935" s="8"/>
      <c r="K3935" s="8"/>
      <c r="L3935" s="5">
        <v>398.2</v>
      </c>
      <c r="M3935" s="5">
        <v>100</v>
      </c>
      <c r="N3935" s="5">
        <v>398.2</v>
      </c>
      <c r="O3935" s="5">
        <v>2006</v>
      </c>
      <c r="P3935" s="5">
        <v>5</v>
      </c>
      <c r="Q3935" s="15">
        <v>0.21311332662976723</v>
      </c>
      <c r="R3935" s="15">
        <v>113.91069060773479</v>
      </c>
      <c r="S3935" s="6" t="s">
        <v>6</v>
      </c>
      <c r="T3935" s="7" t="s">
        <v>13</v>
      </c>
      <c r="U3935" s="15">
        <v>376.88866733702326</v>
      </c>
      <c r="V3935" s="15">
        <v>128.49797709721804</v>
      </c>
      <c r="W3935" s="15">
        <v>21.311332662976724</v>
      </c>
      <c r="X3935" s="6" t="s">
        <v>162</v>
      </c>
    </row>
    <row r="3936" spans="1:24" ht="28.8" x14ac:dyDescent="0.3">
      <c r="A3936" s="6" t="s">
        <v>200</v>
      </c>
      <c r="B3936" s="6" t="s">
        <v>291</v>
      </c>
      <c r="C3936" s="10">
        <v>3967399</v>
      </c>
      <c r="D3936" s="14" t="s">
        <v>3485</v>
      </c>
      <c r="E3936" s="14" t="s">
        <v>3986</v>
      </c>
      <c r="F3936" s="5">
        <v>30</v>
      </c>
      <c r="G3936" s="10">
        <v>76</v>
      </c>
      <c r="H3936" s="6" t="s">
        <v>204</v>
      </c>
      <c r="I3936" s="8"/>
      <c r="J3936" s="8"/>
      <c r="K3936" s="8"/>
      <c r="L3936" s="5">
        <v>308</v>
      </c>
      <c r="M3936" s="5">
        <v>100</v>
      </c>
      <c r="N3936" s="5">
        <v>308</v>
      </c>
      <c r="O3936" s="5">
        <v>2016</v>
      </c>
      <c r="P3936" s="5">
        <v>8</v>
      </c>
      <c r="Q3936" s="15">
        <v>0.21289277787368519</v>
      </c>
      <c r="R3936" s="15">
        <v>147.27025</v>
      </c>
      <c r="S3936" s="6" t="s">
        <v>6</v>
      </c>
      <c r="T3936" s="6"/>
      <c r="U3936" s="15">
        <v>286.71072221263148</v>
      </c>
      <c r="V3936" s="15">
        <v>170.27823998997627</v>
      </c>
      <c r="W3936" s="15">
        <v>21.289277787368519</v>
      </c>
      <c r="X3936" s="6" t="s">
        <v>168</v>
      </c>
    </row>
    <row r="3937" spans="1:24" ht="28.8" x14ac:dyDescent="0.3">
      <c r="A3937" s="6" t="s">
        <v>25</v>
      </c>
      <c r="B3937" s="6" t="s">
        <v>3423</v>
      </c>
      <c r="C3937" s="8"/>
      <c r="D3937" s="14" t="s">
        <v>3552</v>
      </c>
      <c r="E3937" s="14" t="s">
        <v>3553</v>
      </c>
      <c r="F3937" s="5">
        <v>30</v>
      </c>
      <c r="G3937" s="5">
        <v>84</v>
      </c>
      <c r="H3937" s="6" t="s">
        <v>172</v>
      </c>
      <c r="I3937" s="10">
        <v>168.1</v>
      </c>
      <c r="J3937" s="8"/>
      <c r="K3937" s="10">
        <v>140.79999999999998</v>
      </c>
      <c r="L3937" s="11"/>
      <c r="M3937" s="5">
        <v>100</v>
      </c>
      <c r="N3937" s="5">
        <v>308.89999999999998</v>
      </c>
      <c r="O3937" s="5">
        <v>1992</v>
      </c>
      <c r="P3937" s="5">
        <v>10</v>
      </c>
      <c r="Q3937" s="15">
        <v>0.212850121986325</v>
      </c>
      <c r="R3937" s="15">
        <v>146.84116866299772</v>
      </c>
      <c r="S3937" s="6" t="s">
        <v>6</v>
      </c>
      <c r="T3937" s="6"/>
      <c r="U3937" s="15">
        <v>287.61498780136748</v>
      </c>
      <c r="V3937" s="15">
        <v>169.30382164041075</v>
      </c>
      <c r="W3937" s="15">
        <v>21.285012198632501</v>
      </c>
      <c r="X3937" s="6" t="s">
        <v>162</v>
      </c>
    </row>
    <row r="3938" spans="1:24" ht="28.8" x14ac:dyDescent="0.3">
      <c r="A3938" s="6" t="s">
        <v>217</v>
      </c>
      <c r="B3938" s="6" t="s">
        <v>502</v>
      </c>
      <c r="C3938" s="10">
        <v>3373505</v>
      </c>
      <c r="D3938" s="14" t="s">
        <v>3987</v>
      </c>
      <c r="E3938" s="14" t="s">
        <v>3988</v>
      </c>
      <c r="F3938" s="5">
        <v>22</v>
      </c>
      <c r="G3938" s="10">
        <v>71</v>
      </c>
      <c r="H3938" s="6" t="s">
        <v>161</v>
      </c>
      <c r="I3938" s="13"/>
      <c r="J3938" s="13"/>
      <c r="K3938" s="13"/>
      <c r="L3938" s="5">
        <v>422.7</v>
      </c>
      <c r="M3938" s="5">
        <v>103</v>
      </c>
      <c r="N3938" s="5">
        <v>422.7</v>
      </c>
      <c r="O3938" s="5">
        <v>2020</v>
      </c>
      <c r="P3938" s="5">
        <v>7</v>
      </c>
      <c r="Q3938" s="15">
        <v>0.2128437696111449</v>
      </c>
      <c r="R3938" s="15">
        <v>110.52759429855689</v>
      </c>
      <c r="S3938" s="6" t="s">
        <v>7</v>
      </c>
      <c r="T3938" s="7" t="s">
        <v>14</v>
      </c>
      <c r="U3938" s="15">
        <v>400.77709173005206</v>
      </c>
      <c r="V3938" s="15">
        <v>124.33220333600521</v>
      </c>
      <c r="W3938" s="15">
        <v>21.922908269947925</v>
      </c>
      <c r="X3938" s="6" t="s">
        <v>168</v>
      </c>
    </row>
    <row r="3939" spans="1:24" ht="28.8" x14ac:dyDescent="0.3">
      <c r="A3939" s="6" t="s">
        <v>25</v>
      </c>
      <c r="B3939" s="6" t="s">
        <v>1415</v>
      </c>
      <c r="C3939" s="8"/>
      <c r="D3939" s="14" t="s">
        <v>3989</v>
      </c>
      <c r="E3939" s="14" t="s">
        <v>3990</v>
      </c>
      <c r="F3939" s="5">
        <v>30</v>
      </c>
      <c r="G3939" s="10">
        <v>85</v>
      </c>
      <c r="H3939" s="6" t="s">
        <v>172</v>
      </c>
      <c r="I3939" s="10">
        <v>158.10000000000002</v>
      </c>
      <c r="J3939" s="8"/>
      <c r="K3939" s="10">
        <v>152.69999999999996</v>
      </c>
      <c r="L3939" s="11"/>
      <c r="M3939" s="5">
        <v>101</v>
      </c>
      <c r="N3939" s="5">
        <v>310.79999999999995</v>
      </c>
      <c r="O3939" s="5">
        <v>1992</v>
      </c>
      <c r="P3939" s="5">
        <v>10</v>
      </c>
      <c r="Q3939" s="15">
        <v>0.21251901996168673</v>
      </c>
      <c r="R3939" s="15">
        <v>147.4029259009009</v>
      </c>
      <c r="S3939" s="6" t="s">
        <v>6</v>
      </c>
      <c r="T3939" s="6"/>
      <c r="U3939" s="15">
        <v>289.3355789838696</v>
      </c>
      <c r="V3939" s="15">
        <v>170.24686689404444</v>
      </c>
      <c r="W3939" s="15">
        <v>21.464421016130359</v>
      </c>
      <c r="X3939" s="6" t="s">
        <v>162</v>
      </c>
    </row>
    <row r="3940" spans="1:24" ht="28.8" x14ac:dyDescent="0.3">
      <c r="A3940" s="6" t="s">
        <v>217</v>
      </c>
      <c r="B3940" s="6" t="s">
        <v>1613</v>
      </c>
      <c r="C3940" s="10">
        <v>3373457</v>
      </c>
      <c r="D3940" s="14" t="s">
        <v>1984</v>
      </c>
      <c r="E3940" s="14" t="s">
        <v>3620</v>
      </c>
      <c r="F3940" s="5">
        <v>22</v>
      </c>
      <c r="G3940" s="10">
        <v>102</v>
      </c>
      <c r="H3940" s="6" t="s">
        <v>161</v>
      </c>
      <c r="I3940" s="13"/>
      <c r="J3940" s="13"/>
      <c r="K3940" s="13"/>
      <c r="L3940" s="5">
        <v>354.5</v>
      </c>
      <c r="M3940" s="5">
        <v>103</v>
      </c>
      <c r="N3940" s="5">
        <v>354.5</v>
      </c>
      <c r="O3940" s="5">
        <v>2020</v>
      </c>
      <c r="P3940" s="5">
        <v>6</v>
      </c>
      <c r="Q3940" s="15">
        <v>0.21246490259560691</v>
      </c>
      <c r="R3940" s="15">
        <v>131.79129509167842</v>
      </c>
      <c r="S3940" s="6" t="s">
        <v>7</v>
      </c>
      <c r="T3940" s="7" t="s">
        <v>14</v>
      </c>
      <c r="U3940" s="15">
        <v>332.61611503265249</v>
      </c>
      <c r="V3940" s="15">
        <v>150.55645823592289</v>
      </c>
      <c r="W3940" s="15">
        <v>21.883884967347512</v>
      </c>
      <c r="X3940" s="6" t="s">
        <v>168</v>
      </c>
    </row>
    <row r="3941" spans="1:24" ht="28.8" x14ac:dyDescent="0.3">
      <c r="A3941" s="6" t="s">
        <v>200</v>
      </c>
      <c r="B3941" s="6" t="s">
        <v>510</v>
      </c>
      <c r="C3941" s="10">
        <v>3969123</v>
      </c>
      <c r="D3941" s="14" t="s">
        <v>3991</v>
      </c>
      <c r="E3941" s="14" t="s">
        <v>3986</v>
      </c>
      <c r="F3941" s="5">
        <v>19</v>
      </c>
      <c r="G3941" s="10">
        <v>68</v>
      </c>
      <c r="H3941" s="6" t="s">
        <v>445</v>
      </c>
      <c r="I3941" s="8"/>
      <c r="J3941" s="8"/>
      <c r="K3941" s="8"/>
      <c r="L3941" s="5">
        <v>372.3</v>
      </c>
      <c r="M3941" s="5">
        <v>100</v>
      </c>
      <c r="N3941" s="5">
        <v>372.3</v>
      </c>
      <c r="O3941" s="5">
        <v>2016</v>
      </c>
      <c r="P3941" s="5">
        <v>8</v>
      </c>
      <c r="Q3941" s="15">
        <v>0.21235061643836445</v>
      </c>
      <c r="R3941" s="15">
        <v>121.83517861939295</v>
      </c>
      <c r="S3941" s="6" t="s">
        <v>7</v>
      </c>
      <c r="T3941" s="7" t="s">
        <v>14</v>
      </c>
      <c r="U3941" s="15">
        <v>351.06493835616357</v>
      </c>
      <c r="V3941" s="15">
        <v>138.22003914085369</v>
      </c>
      <c r="W3941" s="15">
        <v>21.235061643836445</v>
      </c>
      <c r="X3941" s="6" t="s">
        <v>168</v>
      </c>
    </row>
    <row r="3942" spans="1:24" ht="28.8" x14ac:dyDescent="0.3">
      <c r="A3942" s="6" t="s">
        <v>25</v>
      </c>
      <c r="B3942" s="6" t="s">
        <v>2336</v>
      </c>
      <c r="C3942" s="8"/>
      <c r="D3942" s="14" t="s">
        <v>2378</v>
      </c>
      <c r="E3942" s="14" t="s">
        <v>642</v>
      </c>
      <c r="F3942" s="5">
        <v>32</v>
      </c>
      <c r="G3942" s="13"/>
      <c r="H3942" s="6" t="s">
        <v>172</v>
      </c>
      <c r="I3942" s="8"/>
      <c r="J3942" s="8"/>
      <c r="K3942" s="8"/>
      <c r="L3942" s="5">
        <v>316.5</v>
      </c>
      <c r="M3942" s="5">
        <v>101</v>
      </c>
      <c r="N3942" s="5">
        <v>316.5</v>
      </c>
      <c r="O3942" s="5">
        <v>1993</v>
      </c>
      <c r="P3942" s="5">
        <v>5</v>
      </c>
      <c r="Q3942" s="15">
        <v>0.21232489481468406</v>
      </c>
      <c r="R3942" s="15">
        <v>144.7482760505529</v>
      </c>
      <c r="S3942" s="6" t="s">
        <v>6</v>
      </c>
      <c r="T3942" s="6"/>
      <c r="U3942" s="15">
        <v>295.05518562371691</v>
      </c>
      <c r="V3942" s="15">
        <v>166.86816005203281</v>
      </c>
      <c r="W3942" s="15">
        <v>21.444814376283091</v>
      </c>
      <c r="X3942" s="6" t="s">
        <v>162</v>
      </c>
    </row>
    <row r="3943" spans="1:24" ht="28.8" x14ac:dyDescent="0.3">
      <c r="A3943" s="6" t="s">
        <v>200</v>
      </c>
      <c r="B3943" s="6" t="s">
        <v>732</v>
      </c>
      <c r="C3943" s="13"/>
      <c r="D3943" s="14" t="s">
        <v>3992</v>
      </c>
      <c r="E3943" s="14" t="s">
        <v>3993</v>
      </c>
      <c r="F3943" s="5">
        <v>21</v>
      </c>
      <c r="G3943" s="10">
        <v>105</v>
      </c>
      <c r="H3943" s="6" t="s">
        <v>161</v>
      </c>
      <c r="I3943" s="8"/>
      <c r="J3943" s="8"/>
      <c r="K3943" s="8"/>
      <c r="L3943" s="5">
        <v>484.5</v>
      </c>
      <c r="M3943" s="5">
        <v>100</v>
      </c>
      <c r="N3943" s="5">
        <v>484.5</v>
      </c>
      <c r="O3943" s="5">
        <v>2008</v>
      </c>
      <c r="P3943" s="5">
        <v>10</v>
      </c>
      <c r="Q3943" s="15">
        <v>0.21231986366527622</v>
      </c>
      <c r="R3943" s="15">
        <v>93.620716202270373</v>
      </c>
      <c r="S3943" s="6" t="s">
        <v>7</v>
      </c>
      <c r="T3943" s="7" t="s">
        <v>14</v>
      </c>
      <c r="U3943" s="15">
        <v>463.26801363347238</v>
      </c>
      <c r="V3943" s="15">
        <v>103.66882283015481</v>
      </c>
      <c r="W3943" s="15">
        <v>21.231986366527622</v>
      </c>
      <c r="X3943" s="6" t="s">
        <v>162</v>
      </c>
    </row>
    <row r="3944" spans="1:24" ht="28.8" x14ac:dyDescent="0.3">
      <c r="A3944" s="6" t="s">
        <v>25</v>
      </c>
      <c r="B3944" s="6" t="s">
        <v>205</v>
      </c>
      <c r="C3944" s="8"/>
      <c r="D3944" s="14" t="s">
        <v>418</v>
      </c>
      <c r="E3944" s="14" t="s">
        <v>2392</v>
      </c>
      <c r="F3944" s="5">
        <v>19</v>
      </c>
      <c r="G3944" s="8"/>
      <c r="H3944" s="6" t="s">
        <v>161</v>
      </c>
      <c r="I3944" s="8"/>
      <c r="J3944" s="8"/>
      <c r="K3944" s="8"/>
      <c r="L3944" s="5">
        <v>353.8</v>
      </c>
      <c r="M3944" s="5">
        <v>100</v>
      </c>
      <c r="N3944" s="5">
        <v>353.8</v>
      </c>
      <c r="O3944" s="5">
        <v>1988</v>
      </c>
      <c r="P3944" s="5">
        <v>4</v>
      </c>
      <c r="Q3944" s="15">
        <v>0.21222333819462108</v>
      </c>
      <c r="R3944" s="15">
        <v>128.20587054833237</v>
      </c>
      <c r="S3944" s="6" t="s">
        <v>7</v>
      </c>
      <c r="T3944" s="7" t="s">
        <v>14</v>
      </c>
      <c r="U3944" s="15">
        <v>332.5776661805379</v>
      </c>
      <c r="V3944" s="15">
        <v>145.72047853522889</v>
      </c>
      <c r="W3944" s="15">
        <v>21.222333819462108</v>
      </c>
      <c r="X3944" s="6" t="s">
        <v>162</v>
      </c>
    </row>
    <row r="3945" spans="1:24" ht="28.8" x14ac:dyDescent="0.3">
      <c r="A3945" s="6" t="s">
        <v>251</v>
      </c>
      <c r="B3945" s="6" t="s">
        <v>669</v>
      </c>
      <c r="C3945" s="8"/>
      <c r="D3945" s="14" t="s">
        <v>3454</v>
      </c>
      <c r="E3945" s="14" t="s">
        <v>3811</v>
      </c>
      <c r="F3945" s="5">
        <v>22</v>
      </c>
      <c r="G3945" s="13"/>
      <c r="H3945" s="6" t="s">
        <v>194</v>
      </c>
      <c r="I3945" s="13"/>
      <c r="J3945" s="13"/>
      <c r="K3945" s="13"/>
      <c r="L3945" s="5">
        <v>394.8</v>
      </c>
      <c r="M3945" s="5">
        <v>100</v>
      </c>
      <c r="N3945" s="5">
        <v>394.8</v>
      </c>
      <c r="O3945" s="5">
        <v>2008</v>
      </c>
      <c r="P3945" s="5">
        <v>8</v>
      </c>
      <c r="Q3945" s="15">
        <v>0.21211665092260376</v>
      </c>
      <c r="R3945" s="15">
        <v>114.8916843971631</v>
      </c>
      <c r="S3945" s="6" t="s">
        <v>7</v>
      </c>
      <c r="T3945" s="7" t="s">
        <v>14</v>
      </c>
      <c r="U3945" s="15">
        <v>373.58833490773964</v>
      </c>
      <c r="V3945" s="15">
        <v>129.46007885282071</v>
      </c>
      <c r="W3945" s="15">
        <v>21.211665092260375</v>
      </c>
      <c r="X3945" s="6" t="s">
        <v>162</v>
      </c>
    </row>
    <row r="3946" spans="1:24" ht="28.8" x14ac:dyDescent="0.3">
      <c r="A3946" s="6" t="s">
        <v>25</v>
      </c>
      <c r="B3946" s="6" t="s">
        <v>1662</v>
      </c>
      <c r="C3946" s="8"/>
      <c r="D3946" s="14" t="s">
        <v>2970</v>
      </c>
      <c r="E3946" s="14" t="s">
        <v>3994</v>
      </c>
      <c r="F3946" s="5">
        <v>24</v>
      </c>
      <c r="G3946" s="13"/>
      <c r="H3946" s="6" t="s">
        <v>194</v>
      </c>
      <c r="I3946" s="8"/>
      <c r="J3946" s="8"/>
      <c r="K3946" s="8"/>
      <c r="L3946" s="5">
        <v>321</v>
      </c>
      <c r="M3946" s="5">
        <v>100</v>
      </c>
      <c r="N3946" s="5">
        <v>321</v>
      </c>
      <c r="O3946" s="5">
        <v>1988</v>
      </c>
      <c r="P3946" s="5">
        <v>7</v>
      </c>
      <c r="Q3946" s="15">
        <v>0.21158448541180236</v>
      </c>
      <c r="R3946" s="15">
        <v>141.30603426791276</v>
      </c>
      <c r="S3946" s="6" t="s">
        <v>6</v>
      </c>
      <c r="T3946" s="7" t="s">
        <v>13</v>
      </c>
      <c r="U3946" s="15">
        <v>299.84155145881977</v>
      </c>
      <c r="V3946" s="15">
        <v>162.44119763571095</v>
      </c>
      <c r="W3946" s="15">
        <v>21.158448541180235</v>
      </c>
      <c r="X3946" s="6" t="s">
        <v>162</v>
      </c>
    </row>
    <row r="3947" spans="1:24" ht="28.8" x14ac:dyDescent="0.3">
      <c r="A3947" s="6" t="s">
        <v>25</v>
      </c>
      <c r="B3947" s="6" t="s">
        <v>909</v>
      </c>
      <c r="C3947" s="13"/>
      <c r="D3947" s="14" t="s">
        <v>2982</v>
      </c>
      <c r="E3947" s="14" t="s">
        <v>2595</v>
      </c>
      <c r="F3947" s="5">
        <v>26</v>
      </c>
      <c r="G3947" s="11"/>
      <c r="H3947" s="6" t="s">
        <v>194</v>
      </c>
      <c r="I3947" s="8"/>
      <c r="J3947" s="8"/>
      <c r="K3947" s="8"/>
      <c r="L3947" s="5">
        <v>471</v>
      </c>
      <c r="M3947" s="5">
        <v>99</v>
      </c>
      <c r="N3947" s="5">
        <v>471</v>
      </c>
      <c r="O3947" s="5">
        <v>1989</v>
      </c>
      <c r="P3947" s="5">
        <v>9</v>
      </c>
      <c r="Q3947" s="15">
        <v>0.21142022823261014</v>
      </c>
      <c r="R3947" s="15">
        <v>95.341071401273879</v>
      </c>
      <c r="S3947" s="6" t="s">
        <v>6</v>
      </c>
      <c r="T3947" s="7" t="s">
        <v>13</v>
      </c>
      <c r="U3947" s="15">
        <v>450.0693974049716</v>
      </c>
      <c r="V3947" s="15">
        <v>105.80804641899118</v>
      </c>
      <c r="W3947" s="15">
        <v>20.930602595028404</v>
      </c>
      <c r="X3947" s="6" t="s">
        <v>162</v>
      </c>
    </row>
    <row r="3948" spans="1:24" ht="28.8" x14ac:dyDescent="0.3">
      <c r="A3948" s="6" t="s">
        <v>217</v>
      </c>
      <c r="B3948" s="6" t="s">
        <v>1613</v>
      </c>
      <c r="C3948" s="10">
        <v>3372775</v>
      </c>
      <c r="D3948" s="14" t="s">
        <v>3284</v>
      </c>
      <c r="E3948" s="14" t="s">
        <v>2787</v>
      </c>
      <c r="F3948" s="5">
        <v>22</v>
      </c>
      <c r="G3948" s="5">
        <v>105</v>
      </c>
      <c r="H3948" s="6" t="s">
        <v>204</v>
      </c>
      <c r="I3948" s="8"/>
      <c r="J3948" s="8"/>
      <c r="K3948" s="8"/>
      <c r="L3948" s="5">
        <v>345.2</v>
      </c>
      <c r="M3948" s="5">
        <v>101</v>
      </c>
      <c r="N3948" s="5">
        <v>345.2</v>
      </c>
      <c r="O3948" s="5">
        <v>2017</v>
      </c>
      <c r="P3948" s="5">
        <v>6</v>
      </c>
      <c r="Q3948" s="15">
        <v>0.21141747866378879</v>
      </c>
      <c r="R3948" s="15">
        <v>132.71387418887599</v>
      </c>
      <c r="S3948" s="6" t="s">
        <v>7</v>
      </c>
      <c r="T3948" s="7" t="s">
        <v>14</v>
      </c>
      <c r="U3948" s="15">
        <v>323.84683465495732</v>
      </c>
      <c r="V3948" s="15">
        <v>151.57690047463777</v>
      </c>
      <c r="W3948" s="15">
        <v>21.353165345042669</v>
      </c>
      <c r="X3948" s="6" t="s">
        <v>168</v>
      </c>
    </row>
    <row r="3949" spans="1:24" ht="28.8" x14ac:dyDescent="0.3">
      <c r="A3949" s="6" t="s">
        <v>25</v>
      </c>
      <c r="B3949" s="6" t="s">
        <v>837</v>
      </c>
      <c r="C3949" s="8"/>
      <c r="D3949" s="14" t="s">
        <v>3995</v>
      </c>
      <c r="E3949" s="14" t="s">
        <v>2282</v>
      </c>
      <c r="F3949" s="5">
        <v>26</v>
      </c>
      <c r="G3949" s="8"/>
      <c r="H3949" s="6" t="s">
        <v>172</v>
      </c>
      <c r="I3949" s="8"/>
      <c r="J3949" s="8"/>
      <c r="K3949" s="8"/>
      <c r="L3949" s="5">
        <v>402</v>
      </c>
      <c r="M3949" s="5">
        <v>100</v>
      </c>
      <c r="N3949" s="5">
        <v>402</v>
      </c>
      <c r="O3949" s="5">
        <v>1992</v>
      </c>
      <c r="P3949" s="5">
        <v>5</v>
      </c>
      <c r="Q3949" s="15">
        <v>0.21141379368754087</v>
      </c>
      <c r="R3949" s="15">
        <v>112.83392288557214</v>
      </c>
      <c r="S3949" s="6" t="s">
        <v>6</v>
      </c>
      <c r="T3949" s="7" t="s">
        <v>13</v>
      </c>
      <c r="U3949" s="15">
        <v>380.85862063124591</v>
      </c>
      <c r="V3949" s="15">
        <v>126.8520292894369</v>
      </c>
      <c r="W3949" s="15">
        <v>21.141379368754087</v>
      </c>
      <c r="X3949" s="6" t="s">
        <v>162</v>
      </c>
    </row>
    <row r="3950" spans="1:24" ht="28.8" x14ac:dyDescent="0.3">
      <c r="A3950" s="6" t="s">
        <v>3642</v>
      </c>
      <c r="B3950" s="6" t="s">
        <v>794</v>
      </c>
      <c r="C3950" s="10">
        <v>50060146</v>
      </c>
      <c r="D3950" s="14" t="s">
        <v>3389</v>
      </c>
      <c r="E3950" s="14" t="s">
        <v>3674</v>
      </c>
      <c r="F3950" s="5">
        <v>18</v>
      </c>
      <c r="G3950" s="13"/>
      <c r="H3950" s="6" t="s">
        <v>190</v>
      </c>
      <c r="I3950" s="8"/>
      <c r="J3950" s="8"/>
      <c r="K3950" s="8"/>
      <c r="L3950" s="5">
        <v>377.3</v>
      </c>
      <c r="M3950" s="5">
        <v>101</v>
      </c>
      <c r="N3950" s="5">
        <v>377.3</v>
      </c>
      <c r="O3950" s="5">
        <v>2020</v>
      </c>
      <c r="P3950" s="5">
        <v>7</v>
      </c>
      <c r="Q3950" s="15">
        <v>0.21127133002546983</v>
      </c>
      <c r="R3950" s="15">
        <v>121.42281836734693</v>
      </c>
      <c r="S3950" s="6" t="s">
        <v>7</v>
      </c>
      <c r="T3950" s="7" t="s">
        <v>14</v>
      </c>
      <c r="U3950" s="15">
        <v>355.96159566742756</v>
      </c>
      <c r="V3950" s="15">
        <v>137.50370190709009</v>
      </c>
      <c r="W3950" s="15">
        <v>21.338404332572452</v>
      </c>
      <c r="X3950" s="6" t="s">
        <v>168</v>
      </c>
    </row>
    <row r="3951" spans="1:24" ht="28.8" x14ac:dyDescent="0.3">
      <c r="A3951" s="6" t="s">
        <v>25</v>
      </c>
      <c r="B3951" s="6" t="s">
        <v>909</v>
      </c>
      <c r="C3951" s="8"/>
      <c r="D3951" s="14" t="s">
        <v>3996</v>
      </c>
      <c r="E3951" s="14" t="s">
        <v>3997</v>
      </c>
      <c r="F3951" s="5">
        <v>32</v>
      </c>
      <c r="G3951" s="5">
        <v>78</v>
      </c>
      <c r="H3951" s="6" t="s">
        <v>172</v>
      </c>
      <c r="I3951" s="8"/>
      <c r="J3951" s="8"/>
      <c r="K3951" s="8"/>
      <c r="L3951" s="5">
        <v>380.9</v>
      </c>
      <c r="M3951" s="5">
        <v>136</v>
      </c>
      <c r="N3951" s="5">
        <v>380.9</v>
      </c>
      <c r="O3951" s="5">
        <v>1982</v>
      </c>
      <c r="P3951" s="5">
        <v>8</v>
      </c>
      <c r="Q3951" s="15">
        <v>0.21115601925462943</v>
      </c>
      <c r="R3951" s="15">
        <v>161.95474486741927</v>
      </c>
      <c r="S3951" s="6" t="s">
        <v>6</v>
      </c>
      <c r="T3951" s="6"/>
      <c r="U3951" s="15">
        <v>352.18278138137038</v>
      </c>
      <c r="V3951" s="15">
        <v>188.77806616388577</v>
      </c>
      <c r="W3951" s="15">
        <v>28.717218618629602</v>
      </c>
      <c r="X3951" s="6" t="s">
        <v>162</v>
      </c>
    </row>
    <row r="3952" spans="1:24" ht="28.8" x14ac:dyDescent="0.3">
      <c r="A3952" s="6" t="s">
        <v>25</v>
      </c>
      <c r="B3952" s="6" t="s">
        <v>243</v>
      </c>
      <c r="C3952" s="8"/>
      <c r="D3952" s="14" t="s">
        <v>1297</v>
      </c>
      <c r="E3952" s="14" t="s">
        <v>2292</v>
      </c>
      <c r="F3952" s="5">
        <v>21</v>
      </c>
      <c r="G3952" s="13"/>
      <c r="H3952" s="6" t="s">
        <v>161</v>
      </c>
      <c r="I3952" s="8"/>
      <c r="J3952" s="8"/>
      <c r="K3952" s="8"/>
      <c r="L3952" s="5">
        <v>362.1</v>
      </c>
      <c r="M3952" s="5">
        <v>100</v>
      </c>
      <c r="N3952" s="5">
        <v>362.1</v>
      </c>
      <c r="O3952" s="5">
        <v>1988</v>
      </c>
      <c r="P3952" s="5">
        <v>8</v>
      </c>
      <c r="Q3952" s="15">
        <v>0.21114901288880333</v>
      </c>
      <c r="R3952" s="15">
        <v>125.26715548191106</v>
      </c>
      <c r="S3952" s="6" t="s">
        <v>7</v>
      </c>
      <c r="T3952" s="7" t="s">
        <v>14</v>
      </c>
      <c r="U3952" s="15">
        <v>340.98509871111969</v>
      </c>
      <c r="V3952" s="15">
        <v>142.27407204910989</v>
      </c>
      <c r="W3952" s="15">
        <v>21.114901288880333</v>
      </c>
      <c r="X3952" s="6" t="s">
        <v>162</v>
      </c>
    </row>
    <row r="3953" spans="1:24" ht="28.8" x14ac:dyDescent="0.3">
      <c r="A3953" s="6" t="s">
        <v>217</v>
      </c>
      <c r="B3953" s="6" t="s">
        <v>2712</v>
      </c>
      <c r="C3953" s="10">
        <v>50009723</v>
      </c>
      <c r="D3953" s="14" t="s">
        <v>3998</v>
      </c>
      <c r="E3953" s="14" t="s">
        <v>3440</v>
      </c>
      <c r="F3953" s="5">
        <v>18</v>
      </c>
      <c r="G3953" s="10">
        <v>60</v>
      </c>
      <c r="H3953" s="6" t="s">
        <v>445</v>
      </c>
      <c r="I3953" s="8"/>
      <c r="J3953" s="8"/>
      <c r="K3953" s="8"/>
      <c r="L3953" s="5">
        <v>328.4</v>
      </c>
      <c r="M3953" s="5">
        <v>101</v>
      </c>
      <c r="N3953" s="5">
        <v>328.4</v>
      </c>
      <c r="O3953" s="5">
        <v>2017</v>
      </c>
      <c r="P3953" s="5">
        <v>8</v>
      </c>
      <c r="Q3953" s="15">
        <v>0.21063589713318973</v>
      </c>
      <c r="R3953" s="15">
        <v>139.50313450060901</v>
      </c>
      <c r="S3953" s="6" t="s">
        <v>7</v>
      </c>
      <c r="T3953" s="7" t="s">
        <v>14</v>
      </c>
      <c r="U3953" s="15">
        <v>307.12577438954781</v>
      </c>
      <c r="V3953" s="15">
        <v>160.26770244608295</v>
      </c>
      <c r="W3953" s="15">
        <v>21.274225610452163</v>
      </c>
      <c r="X3953" s="6" t="s">
        <v>168</v>
      </c>
    </row>
    <row r="3954" spans="1:24" ht="28.8" x14ac:dyDescent="0.3">
      <c r="A3954" s="6" t="s">
        <v>25</v>
      </c>
      <c r="B3954" s="6" t="s">
        <v>258</v>
      </c>
      <c r="C3954" s="8"/>
      <c r="D3954" s="14" t="s">
        <v>1652</v>
      </c>
      <c r="E3954" s="14" t="s">
        <v>1653</v>
      </c>
      <c r="F3954" s="5">
        <v>22</v>
      </c>
      <c r="G3954" s="5">
        <v>52</v>
      </c>
      <c r="H3954" s="6" t="s">
        <v>161</v>
      </c>
      <c r="I3954" s="8"/>
      <c r="J3954" s="8"/>
      <c r="K3954" s="8"/>
      <c r="L3954" s="5">
        <v>383.7</v>
      </c>
      <c r="M3954" s="5">
        <v>102</v>
      </c>
      <c r="N3954" s="5">
        <v>383.7</v>
      </c>
      <c r="O3954" s="5">
        <v>1986</v>
      </c>
      <c r="P3954" s="5">
        <v>4</v>
      </c>
      <c r="Q3954" s="15">
        <v>0.21047665882066974</v>
      </c>
      <c r="R3954" s="15">
        <v>120.57967615324472</v>
      </c>
      <c r="S3954" s="6" t="s">
        <v>7</v>
      </c>
      <c r="T3954" s="7" t="s">
        <v>14</v>
      </c>
      <c r="U3954" s="15">
        <v>362.23138080029167</v>
      </c>
      <c r="V3954" s="15">
        <v>136.30080523203881</v>
      </c>
      <c r="W3954" s="15">
        <v>21.468619199708314</v>
      </c>
      <c r="X3954" s="6" t="s">
        <v>162</v>
      </c>
    </row>
    <row r="3955" spans="1:24" ht="28.8" x14ac:dyDescent="0.3">
      <c r="A3955" s="6" t="s">
        <v>251</v>
      </c>
      <c r="B3955" s="6" t="s">
        <v>746</v>
      </c>
      <c r="C3955" s="10">
        <v>3968577</v>
      </c>
      <c r="D3955" s="14" t="s">
        <v>3381</v>
      </c>
      <c r="E3955" s="14" t="s">
        <v>3655</v>
      </c>
      <c r="F3955" s="5">
        <v>22</v>
      </c>
      <c r="G3955" s="5">
        <v>95</v>
      </c>
      <c r="H3955" s="6" t="s">
        <v>167</v>
      </c>
      <c r="I3955" s="13"/>
      <c r="J3955" s="13"/>
      <c r="K3955" s="13"/>
      <c r="L3955" s="5">
        <v>456</v>
      </c>
      <c r="M3955" s="5">
        <v>100</v>
      </c>
      <c r="N3955" s="5">
        <v>456</v>
      </c>
      <c r="O3955" s="5">
        <v>2016</v>
      </c>
      <c r="P3955" s="5">
        <v>5</v>
      </c>
      <c r="Q3955" s="15">
        <v>0.21035964117738842</v>
      </c>
      <c r="R3955" s="15">
        <v>99.472010964912272</v>
      </c>
      <c r="S3955" s="6" t="s">
        <v>7</v>
      </c>
      <c r="T3955" s="7" t="s">
        <v>14</v>
      </c>
      <c r="U3955" s="15">
        <v>434.96403588226116</v>
      </c>
      <c r="V3955" s="15">
        <v>110.7122516577913</v>
      </c>
      <c r="W3955" s="15">
        <v>21.035964117738843</v>
      </c>
      <c r="X3955" s="6" t="s">
        <v>162</v>
      </c>
    </row>
    <row r="3956" spans="1:24" ht="28.8" x14ac:dyDescent="0.3">
      <c r="A3956" s="6" t="s">
        <v>25</v>
      </c>
      <c r="B3956" s="6" t="s">
        <v>439</v>
      </c>
      <c r="C3956" s="8"/>
      <c r="D3956" s="14" t="s">
        <v>1275</v>
      </c>
      <c r="E3956" s="14" t="s">
        <v>2331</v>
      </c>
      <c r="F3956" s="5">
        <v>19</v>
      </c>
      <c r="G3956" s="5">
        <v>80</v>
      </c>
      <c r="H3956" s="6" t="s">
        <v>190</v>
      </c>
      <c r="I3956" s="8"/>
      <c r="J3956" s="8"/>
      <c r="K3956" s="8"/>
      <c r="L3956" s="5">
        <v>274.39999999999998</v>
      </c>
      <c r="M3956" s="5">
        <v>98</v>
      </c>
      <c r="N3956" s="5">
        <v>274.39999999999998</v>
      </c>
      <c r="O3956" s="5">
        <v>1987</v>
      </c>
      <c r="P3956" s="5">
        <v>4</v>
      </c>
      <c r="Q3956" s="15">
        <v>0.21035308766521474</v>
      </c>
      <c r="R3956" s="15">
        <v>161.997275</v>
      </c>
      <c r="S3956" s="6" t="s">
        <v>7</v>
      </c>
      <c r="T3956" s="7" t="s">
        <v>14</v>
      </c>
      <c r="U3956" s="15">
        <v>253.78539740880893</v>
      </c>
      <c r="V3956" s="15">
        <v>188.45452943717757</v>
      </c>
      <c r="W3956" s="15">
        <v>20.614602591191044</v>
      </c>
      <c r="X3956" s="6" t="s">
        <v>162</v>
      </c>
    </row>
    <row r="3957" spans="1:24" ht="28.8" x14ac:dyDescent="0.3">
      <c r="A3957" s="6" t="s">
        <v>251</v>
      </c>
      <c r="B3957" s="6" t="s">
        <v>411</v>
      </c>
      <c r="C3957" s="8"/>
      <c r="D3957" s="14" t="s">
        <v>3844</v>
      </c>
      <c r="E3957" s="14" t="s">
        <v>3999</v>
      </c>
      <c r="F3957" s="5">
        <v>24</v>
      </c>
      <c r="G3957" s="8"/>
      <c r="H3957" s="6" t="s">
        <v>194</v>
      </c>
      <c r="I3957" s="8"/>
      <c r="J3957" s="8"/>
      <c r="K3957" s="8"/>
      <c r="L3957" s="5">
        <v>324.3</v>
      </c>
      <c r="M3957" s="5">
        <v>100</v>
      </c>
      <c r="N3957" s="5">
        <v>324.3</v>
      </c>
      <c r="O3957" s="5">
        <v>2008</v>
      </c>
      <c r="P3957" s="5">
        <v>5</v>
      </c>
      <c r="Q3957" s="15">
        <v>0.21028117642483551</v>
      </c>
      <c r="R3957" s="15">
        <v>139.8681375269812</v>
      </c>
      <c r="S3957" s="6" t="s">
        <v>6</v>
      </c>
      <c r="T3957" s="7" t="s">
        <v>13</v>
      </c>
      <c r="U3957" s="15">
        <v>303.27188235751646</v>
      </c>
      <c r="V3957" s="15">
        <v>160.44564698369481</v>
      </c>
      <c r="W3957" s="15">
        <v>21.028117642483551</v>
      </c>
      <c r="X3957" s="6" t="s">
        <v>162</v>
      </c>
    </row>
    <row r="3958" spans="1:24" ht="28.8" x14ac:dyDescent="0.3">
      <c r="A3958" s="6" t="s">
        <v>25</v>
      </c>
      <c r="B3958" s="6" t="s">
        <v>502</v>
      </c>
      <c r="C3958" s="13"/>
      <c r="D3958" s="14" t="s">
        <v>2334</v>
      </c>
      <c r="E3958" s="14" t="s">
        <v>2335</v>
      </c>
      <c r="F3958" s="5">
        <v>24</v>
      </c>
      <c r="G3958" s="8"/>
      <c r="H3958" s="6" t="s">
        <v>194</v>
      </c>
      <c r="I3958" s="13"/>
      <c r="J3958" s="13"/>
      <c r="K3958" s="13"/>
      <c r="L3958" s="5">
        <v>467.5</v>
      </c>
      <c r="M3958" s="5">
        <v>100</v>
      </c>
      <c r="N3958" s="5">
        <v>467.5</v>
      </c>
      <c r="O3958" s="5">
        <v>1985</v>
      </c>
      <c r="P3958" s="5">
        <v>8</v>
      </c>
      <c r="Q3958" s="15">
        <v>0.21026218258414361</v>
      </c>
      <c r="R3958" s="15">
        <v>97.025105882352932</v>
      </c>
      <c r="S3958" s="6" t="s">
        <v>6</v>
      </c>
      <c r="T3958" s="7" t="s">
        <v>13</v>
      </c>
      <c r="U3958" s="15">
        <v>446.47378174158564</v>
      </c>
      <c r="V3958" s="15">
        <v>107.8231919642096</v>
      </c>
      <c r="W3958" s="15">
        <v>21.02621825841436</v>
      </c>
      <c r="X3958" s="6" t="s">
        <v>162</v>
      </c>
    </row>
    <row r="3959" spans="1:24" ht="28.8" x14ac:dyDescent="0.3">
      <c r="A3959" s="6" t="s">
        <v>251</v>
      </c>
      <c r="B3959" s="6" t="s">
        <v>381</v>
      </c>
      <c r="C3959" s="10">
        <v>3968110</v>
      </c>
      <c r="D3959" s="14" t="s">
        <v>3509</v>
      </c>
      <c r="E3959" s="14" t="s">
        <v>3380</v>
      </c>
      <c r="F3959" s="5">
        <v>19</v>
      </c>
      <c r="G3959" s="10">
        <v>56</v>
      </c>
      <c r="H3959" s="6" t="s">
        <v>167</v>
      </c>
      <c r="I3959" s="8"/>
      <c r="J3959" s="8"/>
      <c r="K3959" s="8"/>
      <c r="L3959" s="5">
        <v>347</v>
      </c>
      <c r="M3959" s="5">
        <v>100</v>
      </c>
      <c r="N3959" s="5">
        <v>347</v>
      </c>
      <c r="O3959" s="5">
        <v>2016</v>
      </c>
      <c r="P3959" s="5">
        <v>5</v>
      </c>
      <c r="Q3959" s="15">
        <v>0.21023207072241631</v>
      </c>
      <c r="R3959" s="15">
        <v>130.7182622478386</v>
      </c>
      <c r="S3959" s="6" t="s">
        <v>7</v>
      </c>
      <c r="T3959" s="7" t="s">
        <v>14</v>
      </c>
      <c r="U3959" s="15">
        <v>325.97679292775837</v>
      </c>
      <c r="V3959" s="15">
        <v>148.95213826734164</v>
      </c>
      <c r="W3959" s="15">
        <v>21.023207072241632</v>
      </c>
      <c r="X3959" s="6" t="s">
        <v>162</v>
      </c>
    </row>
    <row r="3960" spans="1:24" ht="28.8" x14ac:dyDescent="0.3">
      <c r="A3960" s="6" t="s">
        <v>25</v>
      </c>
      <c r="B3960" s="6" t="s">
        <v>1227</v>
      </c>
      <c r="C3960" s="8"/>
      <c r="D3960" s="14" t="s">
        <v>4000</v>
      </c>
      <c r="E3960" s="14" t="s">
        <v>4001</v>
      </c>
      <c r="F3960" s="5">
        <v>18</v>
      </c>
      <c r="G3960" s="5">
        <v>63</v>
      </c>
      <c r="H3960" s="6" t="s">
        <v>190</v>
      </c>
      <c r="I3960" s="13"/>
      <c r="J3960" s="13"/>
      <c r="K3960" s="13"/>
      <c r="L3960" s="5">
        <v>389.9</v>
      </c>
      <c r="M3960" s="5">
        <v>100</v>
      </c>
      <c r="N3960" s="5">
        <v>389.9</v>
      </c>
      <c r="O3960" s="5">
        <v>1989</v>
      </c>
      <c r="P3960" s="5">
        <v>6</v>
      </c>
      <c r="Q3960" s="15">
        <v>0.20998519967399149</v>
      </c>
      <c r="R3960" s="15">
        <v>116.33556552962297</v>
      </c>
      <c r="S3960" s="6" t="s">
        <v>7</v>
      </c>
      <c r="T3960" s="7" t="s">
        <v>14</v>
      </c>
      <c r="U3960" s="15">
        <v>368.90148003260083</v>
      </c>
      <c r="V3960" s="15">
        <v>131.02045503457117</v>
      </c>
      <c r="W3960" s="15">
        <v>20.998519967399147</v>
      </c>
      <c r="X3960" s="6" t="s">
        <v>162</v>
      </c>
    </row>
    <row r="3961" spans="1:24" ht="28.8" x14ac:dyDescent="0.3">
      <c r="A3961" s="6" t="s">
        <v>25</v>
      </c>
      <c r="B3961" s="6" t="s">
        <v>1227</v>
      </c>
      <c r="C3961" s="8"/>
      <c r="D3961" s="14" t="s">
        <v>4000</v>
      </c>
      <c r="E3961" s="14" t="s">
        <v>4001</v>
      </c>
      <c r="F3961" s="5">
        <v>0</v>
      </c>
      <c r="G3961" s="13"/>
      <c r="H3961" s="6" t="s">
        <v>190</v>
      </c>
      <c r="I3961" s="13"/>
      <c r="J3961" s="8"/>
      <c r="K3961" s="13"/>
      <c r="L3961" s="5">
        <v>389.9</v>
      </c>
      <c r="M3961" s="5">
        <v>100</v>
      </c>
      <c r="N3961" s="5">
        <v>389.9</v>
      </c>
      <c r="O3961" s="5">
        <v>1989</v>
      </c>
      <c r="P3961" s="5">
        <v>6</v>
      </c>
      <c r="Q3961" s="15">
        <v>0.20998519967399149</v>
      </c>
      <c r="R3961" s="15">
        <v>116.33556552962297</v>
      </c>
      <c r="S3961" s="6" t="s">
        <v>25</v>
      </c>
      <c r="T3961" s="6"/>
      <c r="U3961" s="15">
        <v>368.90148003260083</v>
      </c>
      <c r="V3961" s="15">
        <v>131.02045503457117</v>
      </c>
      <c r="W3961" s="15">
        <v>20.998519967399147</v>
      </c>
      <c r="X3961" s="6" t="s">
        <v>162</v>
      </c>
    </row>
    <row r="3962" spans="1:24" ht="28.8" x14ac:dyDescent="0.3">
      <c r="A3962" s="6" t="s">
        <v>25</v>
      </c>
      <c r="B3962" s="6" t="s">
        <v>1415</v>
      </c>
      <c r="C3962" s="8"/>
      <c r="D3962" s="14" t="s">
        <v>594</v>
      </c>
      <c r="E3962" s="14" t="s">
        <v>2071</v>
      </c>
      <c r="F3962" s="5">
        <v>28</v>
      </c>
      <c r="G3962" s="10">
        <v>83</v>
      </c>
      <c r="H3962" s="6" t="s">
        <v>172</v>
      </c>
      <c r="I3962" s="8"/>
      <c r="J3962" s="8"/>
      <c r="K3962" s="8"/>
      <c r="L3962" s="5">
        <v>418</v>
      </c>
      <c r="M3962" s="5">
        <v>101</v>
      </c>
      <c r="N3962" s="5">
        <v>418</v>
      </c>
      <c r="O3962" s="5">
        <v>1988</v>
      </c>
      <c r="P3962" s="5">
        <v>10</v>
      </c>
      <c r="Q3962" s="15">
        <v>0.20988168867487075</v>
      </c>
      <c r="R3962" s="15">
        <v>109.60007026315787</v>
      </c>
      <c r="S3962" s="6" t="s">
        <v>6</v>
      </c>
      <c r="T3962" s="7" t="s">
        <v>13</v>
      </c>
      <c r="U3962" s="15">
        <v>396.80194944383805</v>
      </c>
      <c r="V3962" s="15">
        <v>122.95059122324416</v>
      </c>
      <c r="W3962" s="15">
        <v>21.198050556161945</v>
      </c>
      <c r="X3962" s="6" t="s">
        <v>162</v>
      </c>
    </row>
    <row r="3963" spans="1:24" ht="28.8" x14ac:dyDescent="0.3">
      <c r="A3963" s="6" t="s">
        <v>25</v>
      </c>
      <c r="B3963" s="6" t="s">
        <v>648</v>
      </c>
      <c r="C3963" s="13"/>
      <c r="D3963" s="14" t="s">
        <v>2536</v>
      </c>
      <c r="E3963" s="14" t="s">
        <v>2748</v>
      </c>
      <c r="F3963" s="5">
        <v>22</v>
      </c>
      <c r="G3963" s="5">
        <v>88</v>
      </c>
      <c r="H3963" s="6" t="s">
        <v>161</v>
      </c>
      <c r="I3963" s="8"/>
      <c r="J3963" s="8"/>
      <c r="K3963" s="8"/>
      <c r="L3963" s="5">
        <v>471.9</v>
      </c>
      <c r="M3963" s="5">
        <v>113</v>
      </c>
      <c r="N3963" s="5">
        <v>471.9</v>
      </c>
      <c r="O3963" s="5">
        <v>1997</v>
      </c>
      <c r="P3963" s="5">
        <v>9</v>
      </c>
      <c r="Q3963" s="15">
        <v>0.20986853525855884</v>
      </c>
      <c r="R3963" s="15">
        <v>108.61610046620046</v>
      </c>
      <c r="S3963" s="6" t="s">
        <v>7</v>
      </c>
      <c r="T3963" s="7" t="s">
        <v>14</v>
      </c>
      <c r="U3963" s="15">
        <v>448.18485551578283</v>
      </c>
      <c r="V3963" s="15">
        <v>121.86259632660911</v>
      </c>
      <c r="W3963" s="15">
        <v>23.715144484217149</v>
      </c>
      <c r="X3963" s="6" t="s">
        <v>162</v>
      </c>
    </row>
    <row r="3964" spans="1:24" ht="28.8" x14ac:dyDescent="0.3">
      <c r="A3964" s="6" t="s">
        <v>25</v>
      </c>
      <c r="B3964" s="6" t="s">
        <v>233</v>
      </c>
      <c r="C3964" s="8"/>
      <c r="D3964" s="14" t="s">
        <v>4002</v>
      </c>
      <c r="E3964" s="14" t="s">
        <v>3415</v>
      </c>
      <c r="F3964" s="5">
        <v>28</v>
      </c>
      <c r="G3964" s="5">
        <v>82</v>
      </c>
      <c r="H3964" s="6" t="s">
        <v>172</v>
      </c>
      <c r="I3964" s="8"/>
      <c r="J3964" s="8"/>
      <c r="K3964" s="8"/>
      <c r="L3964" s="5">
        <v>419.1</v>
      </c>
      <c r="M3964" s="5">
        <v>99</v>
      </c>
      <c r="N3964" s="5">
        <v>419.1</v>
      </c>
      <c r="O3964" s="5">
        <v>1990</v>
      </c>
      <c r="P3964" s="5">
        <v>4</v>
      </c>
      <c r="Q3964" s="15">
        <v>0.20953505513644949</v>
      </c>
      <c r="R3964" s="15">
        <v>107.14780393700786</v>
      </c>
      <c r="S3964" s="6" t="s">
        <v>6</v>
      </c>
      <c r="T3964" s="7" t="s">
        <v>13</v>
      </c>
      <c r="U3964" s="15">
        <v>398.35602954149152</v>
      </c>
      <c r="V3964" s="15">
        <v>120.00056570851608</v>
      </c>
      <c r="W3964" s="15">
        <v>20.7439704585085</v>
      </c>
      <c r="X3964" s="6" t="s">
        <v>162</v>
      </c>
    </row>
    <row r="3965" spans="1:24" ht="28.8" x14ac:dyDescent="0.3">
      <c r="A3965" s="6" t="s">
        <v>25</v>
      </c>
      <c r="B3965" s="6" t="s">
        <v>173</v>
      </c>
      <c r="C3965" s="8"/>
      <c r="D3965" s="14" t="s">
        <v>1004</v>
      </c>
      <c r="E3965" s="14" t="s">
        <v>1604</v>
      </c>
      <c r="F3965" s="5">
        <v>26</v>
      </c>
      <c r="G3965" s="13"/>
      <c r="H3965" s="6" t="s">
        <v>194</v>
      </c>
      <c r="I3965" s="13"/>
      <c r="J3965" s="13"/>
      <c r="K3965" s="13"/>
      <c r="L3965" s="5">
        <v>331.5</v>
      </c>
      <c r="M3965" s="5">
        <v>99</v>
      </c>
      <c r="N3965" s="5">
        <v>331.5</v>
      </c>
      <c r="O3965" s="5">
        <v>2002</v>
      </c>
      <c r="P3965" s="5">
        <v>8</v>
      </c>
      <c r="Q3965" s="15">
        <v>0.20935869893410636</v>
      </c>
      <c r="R3965" s="15">
        <v>135.46197475113121</v>
      </c>
      <c r="S3965" s="6" t="s">
        <v>6</v>
      </c>
      <c r="T3965" s="7" t="s">
        <v>13</v>
      </c>
      <c r="U3965" s="15">
        <v>310.77348880552347</v>
      </c>
      <c r="V3965" s="15">
        <v>154.97692274251628</v>
      </c>
      <c r="W3965" s="15">
        <v>20.726511194476529</v>
      </c>
      <c r="X3965" s="6" t="s">
        <v>162</v>
      </c>
    </row>
    <row r="3966" spans="1:24" ht="28.8" x14ac:dyDescent="0.3">
      <c r="A3966" s="6" t="s">
        <v>25</v>
      </c>
      <c r="B3966" s="6" t="s">
        <v>2773</v>
      </c>
      <c r="C3966" s="13"/>
      <c r="D3966" s="14" t="s">
        <v>2774</v>
      </c>
      <c r="E3966" s="14" t="s">
        <v>2446</v>
      </c>
      <c r="F3966" s="5">
        <v>26</v>
      </c>
      <c r="G3966" s="13"/>
      <c r="H3966" s="6" t="s">
        <v>492</v>
      </c>
      <c r="I3966" s="13"/>
      <c r="J3966" s="13"/>
      <c r="K3966" s="13"/>
      <c r="L3966" s="5">
        <v>480</v>
      </c>
      <c r="M3966" s="5">
        <v>100</v>
      </c>
      <c r="N3966" s="5">
        <v>480</v>
      </c>
      <c r="O3966" s="5">
        <v>1986</v>
      </c>
      <c r="P3966" s="5">
        <v>8</v>
      </c>
      <c r="Q3966" s="15">
        <v>0.20925445709071938</v>
      </c>
      <c r="R3966" s="15">
        <v>94.498410416666658</v>
      </c>
      <c r="S3966" s="6" t="s">
        <v>6</v>
      </c>
      <c r="T3966" s="7" t="s">
        <v>13</v>
      </c>
      <c r="U3966" s="15">
        <v>459.07455429092806</v>
      </c>
      <c r="V3966" s="15">
        <v>104.76307674259661</v>
      </c>
      <c r="W3966" s="15">
        <v>20.925445709071937</v>
      </c>
      <c r="X3966" s="6" t="s">
        <v>162</v>
      </c>
    </row>
    <row r="3967" spans="1:24" ht="28.8" x14ac:dyDescent="0.3">
      <c r="A3967" s="6" t="s">
        <v>25</v>
      </c>
      <c r="B3967" s="6" t="s">
        <v>814</v>
      </c>
      <c r="C3967" s="8"/>
      <c r="D3967" s="14" t="s">
        <v>1016</v>
      </c>
      <c r="E3967" s="14" t="s">
        <v>1017</v>
      </c>
      <c r="F3967" s="5">
        <v>30</v>
      </c>
      <c r="G3967" s="10">
        <v>70</v>
      </c>
      <c r="H3967" s="6" t="s">
        <v>172</v>
      </c>
      <c r="I3967" s="13"/>
      <c r="J3967" s="13"/>
      <c r="K3967" s="13"/>
      <c r="L3967" s="5">
        <v>322</v>
      </c>
      <c r="M3967" s="5">
        <v>99</v>
      </c>
      <c r="N3967" s="5">
        <v>322</v>
      </c>
      <c r="O3967" s="5">
        <v>1987</v>
      </c>
      <c r="P3967" s="5">
        <v>10</v>
      </c>
      <c r="Q3967" s="15">
        <v>0.20924606774342569</v>
      </c>
      <c r="R3967" s="15">
        <v>139.45852369565216</v>
      </c>
      <c r="S3967" s="6" t="s">
        <v>6</v>
      </c>
      <c r="T3967" s="6"/>
      <c r="U3967" s="15">
        <v>301.28463929340086</v>
      </c>
      <c r="V3967" s="15">
        <v>159.95437579871668</v>
      </c>
      <c r="W3967" s="15">
        <v>20.715360706599142</v>
      </c>
      <c r="X3967" s="6" t="s">
        <v>162</v>
      </c>
    </row>
    <row r="3968" spans="1:24" ht="28.8" x14ac:dyDescent="0.3">
      <c r="A3968" s="6" t="s">
        <v>25</v>
      </c>
      <c r="B3968" s="6" t="s">
        <v>197</v>
      </c>
      <c r="C3968" s="8"/>
      <c r="D3968" s="14" t="s">
        <v>4003</v>
      </c>
      <c r="E3968" s="14" t="s">
        <v>4004</v>
      </c>
      <c r="F3968" s="5">
        <v>32</v>
      </c>
      <c r="G3968" s="5">
        <v>73</v>
      </c>
      <c r="H3968" s="6" t="s">
        <v>172</v>
      </c>
      <c r="I3968" s="8"/>
      <c r="J3968" s="8"/>
      <c r="K3968" s="8"/>
      <c r="L3968" s="5">
        <v>331</v>
      </c>
      <c r="M3968" s="5">
        <v>105</v>
      </c>
      <c r="N3968" s="5">
        <v>331</v>
      </c>
      <c r="O3968" s="5">
        <v>1984</v>
      </c>
      <c r="P3968" s="5">
        <v>7</v>
      </c>
      <c r="Q3968" s="15">
        <v>0.20922244612254201</v>
      </c>
      <c r="R3968" s="15">
        <v>143.8888182779456</v>
      </c>
      <c r="S3968" s="6" t="s">
        <v>6</v>
      </c>
      <c r="T3968" s="6"/>
      <c r="U3968" s="15">
        <v>309.03164315713309</v>
      </c>
      <c r="V3968" s="15">
        <v>165.54916352059379</v>
      </c>
      <c r="W3968" s="15">
        <v>21.96835684286691</v>
      </c>
      <c r="X3968" s="6" t="s">
        <v>162</v>
      </c>
    </row>
    <row r="3969" spans="1:24" ht="28.8" x14ac:dyDescent="0.3">
      <c r="A3969" s="6" t="s">
        <v>251</v>
      </c>
      <c r="B3969" s="6" t="s">
        <v>411</v>
      </c>
      <c r="C3969" s="8"/>
      <c r="D3969" s="14" t="s">
        <v>4005</v>
      </c>
      <c r="E3969" s="14" t="s">
        <v>2747</v>
      </c>
      <c r="F3969" s="5">
        <v>26</v>
      </c>
      <c r="G3969" s="11"/>
      <c r="H3969" s="6" t="s">
        <v>194</v>
      </c>
      <c r="I3969" s="13"/>
      <c r="J3969" s="13"/>
      <c r="K3969" s="13"/>
      <c r="L3969" s="5">
        <v>425.7</v>
      </c>
      <c r="M3969" s="5">
        <v>100</v>
      </c>
      <c r="N3969" s="5">
        <v>425.7</v>
      </c>
      <c r="O3969" s="5">
        <v>2008</v>
      </c>
      <c r="P3969" s="5">
        <v>6</v>
      </c>
      <c r="Q3969" s="15">
        <v>0.20917084450316226</v>
      </c>
      <c r="R3969" s="15">
        <v>106.55211886304909</v>
      </c>
      <c r="S3969" s="6" t="s">
        <v>6</v>
      </c>
      <c r="T3969" s="7" t="s">
        <v>13</v>
      </c>
      <c r="U3969" s="15">
        <v>404.78291554968376</v>
      </c>
      <c r="V3969" s="15">
        <v>119.39830332901784</v>
      </c>
      <c r="W3969" s="15">
        <v>20.917084450316224</v>
      </c>
      <c r="X3969" s="6" t="s">
        <v>162</v>
      </c>
    </row>
    <row r="3970" spans="1:24" ht="28.8" x14ac:dyDescent="0.3">
      <c r="A3970" s="6" t="s">
        <v>25</v>
      </c>
      <c r="B3970" s="6" t="s">
        <v>294</v>
      </c>
      <c r="C3970" s="8"/>
      <c r="D3970" s="14" t="s">
        <v>3036</v>
      </c>
      <c r="E3970" s="14" t="s">
        <v>2864</v>
      </c>
      <c r="F3970" s="5">
        <v>19</v>
      </c>
      <c r="G3970" s="13"/>
      <c r="H3970" s="6" t="s">
        <v>161</v>
      </c>
      <c r="I3970" s="8"/>
      <c r="J3970" s="8"/>
      <c r="K3970" s="8"/>
      <c r="L3970" s="5">
        <v>387</v>
      </c>
      <c r="M3970" s="5">
        <v>97</v>
      </c>
      <c r="N3970" s="5">
        <v>387</v>
      </c>
      <c r="O3970" s="5">
        <v>1989</v>
      </c>
      <c r="P3970" s="5">
        <v>8</v>
      </c>
      <c r="Q3970" s="15">
        <v>0.20914402783793398</v>
      </c>
      <c r="R3970" s="15">
        <v>113.69111082687338</v>
      </c>
      <c r="S3970" s="6" t="s">
        <v>7</v>
      </c>
      <c r="T3970" s="7" t="s">
        <v>14</v>
      </c>
      <c r="U3970" s="15">
        <v>366.7130292997204</v>
      </c>
      <c r="V3970" s="15">
        <v>127.99644987908566</v>
      </c>
      <c r="W3970" s="15">
        <v>20.286970700279596</v>
      </c>
      <c r="X3970" s="6" t="s">
        <v>162</v>
      </c>
    </row>
    <row r="3971" spans="1:24" ht="28.8" x14ac:dyDescent="0.3">
      <c r="A3971" s="6" t="s">
        <v>25</v>
      </c>
      <c r="B3971" s="6" t="s">
        <v>411</v>
      </c>
      <c r="C3971" s="8"/>
      <c r="D3971" s="14" t="s">
        <v>1618</v>
      </c>
      <c r="E3971" s="14" t="s">
        <v>2165</v>
      </c>
      <c r="F3971" s="5">
        <v>26</v>
      </c>
      <c r="G3971" s="13"/>
      <c r="H3971" s="6" t="s">
        <v>194</v>
      </c>
      <c r="I3971" s="8"/>
      <c r="J3971" s="8"/>
      <c r="K3971" s="8"/>
      <c r="L3971" s="5">
        <v>358</v>
      </c>
      <c r="M3971" s="5">
        <v>101</v>
      </c>
      <c r="N3971" s="5">
        <v>358</v>
      </c>
      <c r="O3971" s="5">
        <v>1987</v>
      </c>
      <c r="P3971" s="5">
        <v>7</v>
      </c>
      <c r="Q3971" s="15">
        <v>0.20910533862620648</v>
      </c>
      <c r="R3971" s="15">
        <v>127.96879712290502</v>
      </c>
      <c r="S3971" s="6" t="s">
        <v>6</v>
      </c>
      <c r="T3971" s="7" t="s">
        <v>13</v>
      </c>
      <c r="U3971" s="15">
        <v>336.88036079875314</v>
      </c>
      <c r="V3971" s="15">
        <v>145.5032326230185</v>
      </c>
      <c r="W3971" s="15">
        <v>21.119639201246855</v>
      </c>
      <c r="X3971" s="6" t="s">
        <v>162</v>
      </c>
    </row>
    <row r="3972" spans="1:24" ht="28.8" x14ac:dyDescent="0.3">
      <c r="A3972" s="6" t="s">
        <v>178</v>
      </c>
      <c r="B3972" s="6" t="s">
        <v>183</v>
      </c>
      <c r="C3972" s="10">
        <v>3950288</v>
      </c>
      <c r="D3972" s="14" t="s">
        <v>4006</v>
      </c>
      <c r="E3972" s="14" t="s">
        <v>4007</v>
      </c>
      <c r="F3972" s="5">
        <v>28</v>
      </c>
      <c r="G3972" s="5">
        <v>68</v>
      </c>
      <c r="H3972" s="6" t="s">
        <v>186</v>
      </c>
      <c r="I3972" s="13"/>
      <c r="J3972" s="13"/>
      <c r="K3972" s="13"/>
      <c r="L3972" s="5">
        <v>341.2</v>
      </c>
      <c r="M3972" s="5">
        <v>100</v>
      </c>
      <c r="N3972" s="5">
        <v>341.2</v>
      </c>
      <c r="O3972" s="5">
        <v>2010</v>
      </c>
      <c r="P3972" s="5">
        <v>8</v>
      </c>
      <c r="Q3972" s="15">
        <v>0.20907967762548141</v>
      </c>
      <c r="R3972" s="15">
        <v>132.94031946072684</v>
      </c>
      <c r="S3972" s="6" t="s">
        <v>6</v>
      </c>
      <c r="T3972" s="7" t="s">
        <v>13</v>
      </c>
      <c r="U3972" s="15">
        <v>320.29203223745185</v>
      </c>
      <c r="V3972" s="15">
        <v>151.78550335259973</v>
      </c>
      <c r="W3972" s="15">
        <v>20.907967762548139</v>
      </c>
      <c r="X3972" s="6" t="s">
        <v>162</v>
      </c>
    </row>
    <row r="3973" spans="1:24" ht="28.8" x14ac:dyDescent="0.3">
      <c r="A3973" s="6" t="s">
        <v>25</v>
      </c>
      <c r="B3973" s="6" t="s">
        <v>288</v>
      </c>
      <c r="C3973" s="13"/>
      <c r="D3973" s="14" t="s">
        <v>267</v>
      </c>
      <c r="E3973" s="14" t="s">
        <v>268</v>
      </c>
      <c r="F3973" s="5">
        <v>21</v>
      </c>
      <c r="G3973" s="10">
        <v>99</v>
      </c>
      <c r="H3973" s="6" t="s">
        <v>161</v>
      </c>
      <c r="I3973" s="13"/>
      <c r="J3973" s="13"/>
      <c r="K3973" s="13"/>
      <c r="L3973" s="5">
        <v>521.79999999999995</v>
      </c>
      <c r="M3973" s="5">
        <v>102</v>
      </c>
      <c r="N3973" s="5">
        <v>521.79999999999995</v>
      </c>
      <c r="O3973" s="5">
        <v>1985</v>
      </c>
      <c r="P3973" s="5">
        <v>4</v>
      </c>
      <c r="Q3973" s="15">
        <v>0.20900297677602389</v>
      </c>
      <c r="R3973" s="15">
        <v>88.666963855883481</v>
      </c>
      <c r="S3973" s="6" t="s">
        <v>7</v>
      </c>
      <c r="T3973" s="7" t="s">
        <v>14</v>
      </c>
      <c r="U3973" s="15">
        <v>500.48169636884552</v>
      </c>
      <c r="V3973" s="15">
        <v>97.856324733406396</v>
      </c>
      <c r="W3973" s="15">
        <v>21.318303631154436</v>
      </c>
      <c r="X3973" s="6" t="s">
        <v>162</v>
      </c>
    </row>
    <row r="3974" spans="1:24" ht="28.8" x14ac:dyDescent="0.3">
      <c r="A3974" s="6" t="s">
        <v>25</v>
      </c>
      <c r="B3974" s="6" t="s">
        <v>1433</v>
      </c>
      <c r="C3974" s="13"/>
      <c r="D3974" s="14" t="s">
        <v>2963</v>
      </c>
      <c r="E3974" s="14" t="s">
        <v>2964</v>
      </c>
      <c r="F3974" s="5">
        <v>24</v>
      </c>
      <c r="G3974" s="13"/>
      <c r="H3974" s="6" t="s">
        <v>194</v>
      </c>
      <c r="I3974" s="8"/>
      <c r="J3974" s="8"/>
      <c r="K3974" s="8"/>
      <c r="L3974" s="5">
        <v>589</v>
      </c>
      <c r="M3974" s="5">
        <v>100</v>
      </c>
      <c r="N3974" s="5">
        <v>589</v>
      </c>
      <c r="O3974" s="5">
        <v>1990</v>
      </c>
      <c r="P3974" s="5">
        <v>5</v>
      </c>
      <c r="Q3974" s="15">
        <v>0.20893457269527857</v>
      </c>
      <c r="R3974" s="15">
        <v>77.010589134125638</v>
      </c>
      <c r="S3974" s="6" t="s">
        <v>6</v>
      </c>
      <c r="T3974" s="7" t="s">
        <v>13</v>
      </c>
      <c r="U3974" s="15">
        <v>568.10654273047214</v>
      </c>
      <c r="V3974" s="15">
        <v>84.281174733287742</v>
      </c>
      <c r="W3974" s="15">
        <v>20.893457269527858</v>
      </c>
      <c r="X3974" s="6" t="s">
        <v>162</v>
      </c>
    </row>
    <row r="3975" spans="1:24" ht="28.8" x14ac:dyDescent="0.3">
      <c r="A3975" s="6" t="s">
        <v>25</v>
      </c>
      <c r="B3975" s="6" t="s">
        <v>4008</v>
      </c>
      <c r="C3975" s="8"/>
      <c r="D3975" s="14" t="s">
        <v>1875</v>
      </c>
      <c r="E3975" s="14" t="s">
        <v>2473</v>
      </c>
      <c r="F3975" s="5">
        <v>28</v>
      </c>
      <c r="G3975" s="10">
        <v>70</v>
      </c>
      <c r="H3975" s="6" t="s">
        <v>172</v>
      </c>
      <c r="I3975" s="8"/>
      <c r="J3975" s="8"/>
      <c r="K3975" s="8"/>
      <c r="L3975" s="5">
        <v>417.8</v>
      </c>
      <c r="M3975" s="5">
        <v>99</v>
      </c>
      <c r="N3975" s="5">
        <v>417.8</v>
      </c>
      <c r="O3975" s="5">
        <v>1989</v>
      </c>
      <c r="P3975" s="5">
        <v>7</v>
      </c>
      <c r="Q3975" s="15">
        <v>0.20872576329220821</v>
      </c>
      <c r="R3975" s="15">
        <v>107.48119825275251</v>
      </c>
      <c r="S3975" s="6" t="s">
        <v>6</v>
      </c>
      <c r="T3975" s="7" t="s">
        <v>13</v>
      </c>
      <c r="U3975" s="15">
        <v>397.1361494340714</v>
      </c>
      <c r="V3975" s="15">
        <v>120.35751262480083</v>
      </c>
      <c r="W3975" s="15">
        <v>20.663850565928612</v>
      </c>
      <c r="X3975" s="6" t="s">
        <v>162</v>
      </c>
    </row>
    <row r="3976" spans="1:24" ht="28.8" x14ac:dyDescent="0.3">
      <c r="A3976" s="6" t="s">
        <v>251</v>
      </c>
      <c r="B3976" s="6" t="s">
        <v>651</v>
      </c>
      <c r="C3976" s="8"/>
      <c r="D3976" s="14" t="s">
        <v>4009</v>
      </c>
      <c r="E3976" s="14" t="s">
        <v>4010</v>
      </c>
      <c r="F3976" s="5">
        <v>28</v>
      </c>
      <c r="G3976" s="13"/>
      <c r="H3976" s="6" t="s">
        <v>194</v>
      </c>
      <c r="I3976" s="8"/>
      <c r="J3976" s="8"/>
      <c r="K3976" s="8"/>
      <c r="L3976" s="5">
        <v>688.1</v>
      </c>
      <c r="M3976" s="5">
        <v>200</v>
      </c>
      <c r="N3976" s="5">
        <v>688.1</v>
      </c>
      <c r="O3976" s="5">
        <v>2004</v>
      </c>
      <c r="P3976" s="5">
        <v>8</v>
      </c>
      <c r="Q3976" s="15">
        <v>0.20855278717899522</v>
      </c>
      <c r="R3976" s="15">
        <v>131.83908443540184</v>
      </c>
      <c r="S3976" s="6" t="s">
        <v>6</v>
      </c>
      <c r="T3976" s="7" t="s">
        <v>13</v>
      </c>
      <c r="U3976" s="15">
        <v>646.38944256420098</v>
      </c>
      <c r="V3976" s="15">
        <v>150.28203659598293</v>
      </c>
      <c r="W3976" s="15">
        <v>41.710557435799046</v>
      </c>
      <c r="X3976" s="6" t="s">
        <v>162</v>
      </c>
    </row>
    <row r="3977" spans="1:24" ht="28.8" x14ac:dyDescent="0.3">
      <c r="A3977" s="6" t="s">
        <v>217</v>
      </c>
      <c r="B3977" s="6" t="s">
        <v>1375</v>
      </c>
      <c r="C3977" s="10">
        <v>50008761</v>
      </c>
      <c r="D3977" s="14" t="s">
        <v>3463</v>
      </c>
      <c r="E3977" s="14" t="s">
        <v>3287</v>
      </c>
      <c r="F3977" s="5">
        <v>21</v>
      </c>
      <c r="G3977" s="10">
        <v>75</v>
      </c>
      <c r="H3977" s="6" t="s">
        <v>204</v>
      </c>
      <c r="I3977" s="8"/>
      <c r="J3977" s="8"/>
      <c r="K3977" s="8"/>
      <c r="L3977" s="5">
        <v>335.2</v>
      </c>
      <c r="M3977" s="5">
        <v>100</v>
      </c>
      <c r="N3977" s="5">
        <v>335.2</v>
      </c>
      <c r="O3977" s="5">
        <v>2017</v>
      </c>
      <c r="P3977" s="5">
        <v>7</v>
      </c>
      <c r="Q3977" s="15">
        <v>0.20853756563510559</v>
      </c>
      <c r="R3977" s="15">
        <v>135.31991945107399</v>
      </c>
      <c r="S3977" s="6" t="s">
        <v>7</v>
      </c>
      <c r="T3977" s="7" t="s">
        <v>14</v>
      </c>
      <c r="U3977" s="15">
        <v>314.34624343648943</v>
      </c>
      <c r="V3977" s="15">
        <v>154.83200757271024</v>
      </c>
      <c r="W3977" s="15">
        <v>20.853756563510558</v>
      </c>
      <c r="X3977" s="6" t="s">
        <v>168</v>
      </c>
    </row>
    <row r="3978" spans="1:24" ht="28.8" x14ac:dyDescent="0.3">
      <c r="A3978" s="6" t="s">
        <v>178</v>
      </c>
      <c r="B3978" s="6" t="s">
        <v>713</v>
      </c>
      <c r="C3978" s="8"/>
      <c r="D3978" s="14" t="s">
        <v>4011</v>
      </c>
      <c r="E3978" s="14" t="s">
        <v>4012</v>
      </c>
      <c r="F3978" s="5">
        <v>26</v>
      </c>
      <c r="G3978" s="10">
        <v>99</v>
      </c>
      <c r="H3978" s="6" t="s">
        <v>172</v>
      </c>
      <c r="I3978" s="13"/>
      <c r="J3978" s="13"/>
      <c r="K3978" s="13"/>
      <c r="L3978" s="5">
        <v>331.8</v>
      </c>
      <c r="M3978" s="5">
        <v>100</v>
      </c>
      <c r="N3978" s="5">
        <v>331.8</v>
      </c>
      <c r="O3978" s="5">
        <v>2004</v>
      </c>
      <c r="P3978" s="5">
        <v>7</v>
      </c>
      <c r="Q3978" s="15">
        <v>0.20846663632653417</v>
      </c>
      <c r="R3978" s="15">
        <v>136.70656118143458</v>
      </c>
      <c r="S3978" s="6" t="s">
        <v>6</v>
      </c>
      <c r="T3978" s="7" t="s">
        <v>13</v>
      </c>
      <c r="U3978" s="15">
        <v>310.95333636734659</v>
      </c>
      <c r="V3978" s="15">
        <v>156.37371916921921</v>
      </c>
      <c r="W3978" s="15">
        <v>20.846663632653417</v>
      </c>
      <c r="X3978" s="6" t="s">
        <v>162</v>
      </c>
    </row>
    <row r="3979" spans="1:24" ht="28.8" x14ac:dyDescent="0.3">
      <c r="A3979" s="6" t="s">
        <v>251</v>
      </c>
      <c r="B3979" s="6" t="s">
        <v>381</v>
      </c>
      <c r="C3979" s="10">
        <v>3941617</v>
      </c>
      <c r="D3979" s="14" t="s">
        <v>3182</v>
      </c>
      <c r="E3979" s="14" t="s">
        <v>2369</v>
      </c>
      <c r="F3979" s="5">
        <v>26</v>
      </c>
      <c r="G3979" s="13"/>
      <c r="H3979" s="6" t="s">
        <v>167</v>
      </c>
      <c r="I3979" s="10">
        <v>197.6</v>
      </c>
      <c r="J3979" s="10">
        <v>435.5</v>
      </c>
      <c r="K3979" s="10">
        <v>222.4</v>
      </c>
      <c r="L3979" s="11"/>
      <c r="M3979" s="5">
        <v>201</v>
      </c>
      <c r="N3979" s="5">
        <v>855.5</v>
      </c>
      <c r="O3979" s="5">
        <v>2007</v>
      </c>
      <c r="P3979" s="5">
        <v>4</v>
      </c>
      <c r="Q3979" s="15">
        <v>0.20833770735620943</v>
      </c>
      <c r="R3979" s="15">
        <v>106.57167313851549</v>
      </c>
      <c r="S3979" s="6" t="s">
        <v>6</v>
      </c>
      <c r="T3979" s="7" t="s">
        <v>13</v>
      </c>
      <c r="U3979" s="15">
        <v>813.6241208214019</v>
      </c>
      <c r="V3979" s="15">
        <v>119.08094443626335</v>
      </c>
      <c r="W3979" s="15">
        <v>41.875879178598097</v>
      </c>
      <c r="X3979" s="6" t="s">
        <v>162</v>
      </c>
    </row>
    <row r="3980" spans="1:24" ht="28.8" x14ac:dyDescent="0.3">
      <c r="A3980" s="6" t="s">
        <v>251</v>
      </c>
      <c r="B3980" s="6" t="s">
        <v>1328</v>
      </c>
      <c r="C3980" s="8"/>
      <c r="D3980" s="14" t="s">
        <v>3050</v>
      </c>
      <c r="E3980" s="14" t="s">
        <v>2120</v>
      </c>
      <c r="F3980" s="5">
        <v>28</v>
      </c>
      <c r="G3980" s="13"/>
      <c r="H3980" s="6" t="s">
        <v>194</v>
      </c>
      <c r="I3980" s="13"/>
      <c r="J3980" s="13"/>
      <c r="K3980" s="13"/>
      <c r="L3980" s="5">
        <v>390.3</v>
      </c>
      <c r="M3980" s="5">
        <v>100</v>
      </c>
      <c r="N3980" s="5">
        <v>390.3</v>
      </c>
      <c r="O3980" s="5">
        <v>2006</v>
      </c>
      <c r="P3980" s="5">
        <v>6</v>
      </c>
      <c r="Q3980" s="15">
        <v>0.20829454838816105</v>
      </c>
      <c r="R3980" s="15">
        <v>116.21633871380989</v>
      </c>
      <c r="S3980" s="6" t="s">
        <v>6</v>
      </c>
      <c r="T3980" s="7" t="s">
        <v>13</v>
      </c>
      <c r="U3980" s="15">
        <v>369.47054516118391</v>
      </c>
      <c r="V3980" s="15">
        <v>131.10489461318269</v>
      </c>
      <c r="W3980" s="15">
        <v>20.829454838816105</v>
      </c>
      <c r="X3980" s="6" t="s">
        <v>162</v>
      </c>
    </row>
    <row r="3981" spans="1:24" ht="28.8" x14ac:dyDescent="0.3">
      <c r="A3981" s="6" t="s">
        <v>251</v>
      </c>
      <c r="B3981" s="6" t="s">
        <v>233</v>
      </c>
      <c r="C3981" s="10">
        <v>3349394</v>
      </c>
      <c r="D3981" s="14" t="s">
        <v>2691</v>
      </c>
      <c r="E3981" s="14" t="s">
        <v>4013</v>
      </c>
      <c r="F3981" s="5">
        <v>24</v>
      </c>
      <c r="G3981" s="13"/>
      <c r="H3981" s="6" t="s">
        <v>167</v>
      </c>
      <c r="I3981" s="13"/>
      <c r="J3981" s="13"/>
      <c r="K3981" s="13"/>
      <c r="L3981" s="5">
        <v>987.6</v>
      </c>
      <c r="M3981" s="5">
        <v>200</v>
      </c>
      <c r="N3981" s="5">
        <v>987.6</v>
      </c>
      <c r="O3981" s="5">
        <v>2009</v>
      </c>
      <c r="P3981" s="5">
        <v>8</v>
      </c>
      <c r="Q3981" s="15">
        <v>0.20828689879664353</v>
      </c>
      <c r="R3981" s="15">
        <v>91.857507087889829</v>
      </c>
      <c r="S3981" s="6" t="s">
        <v>6</v>
      </c>
      <c r="T3981" s="7" t="s">
        <v>13</v>
      </c>
      <c r="U3981" s="15">
        <v>945.94262024067132</v>
      </c>
      <c r="V3981" s="15">
        <v>101.55223433603459</v>
      </c>
      <c r="W3981" s="15">
        <v>41.657379759328705</v>
      </c>
      <c r="X3981" s="6" t="s">
        <v>162</v>
      </c>
    </row>
    <row r="3982" spans="1:24" ht="28.8" x14ac:dyDescent="0.3">
      <c r="A3982" s="6" t="s">
        <v>25</v>
      </c>
      <c r="B3982" s="6" t="s">
        <v>837</v>
      </c>
      <c r="C3982" s="8"/>
      <c r="D3982" s="14" t="s">
        <v>2837</v>
      </c>
      <c r="E3982" s="14" t="s">
        <v>2838</v>
      </c>
      <c r="F3982" s="5">
        <v>29</v>
      </c>
      <c r="G3982" s="5">
        <v>55</v>
      </c>
      <c r="H3982" s="6" t="s">
        <v>172</v>
      </c>
      <c r="I3982" s="8"/>
      <c r="J3982" s="8"/>
      <c r="K3982" s="8"/>
      <c r="L3982" s="5">
        <v>306.7</v>
      </c>
      <c r="M3982" s="5">
        <v>102</v>
      </c>
      <c r="N3982" s="5">
        <v>306.7</v>
      </c>
      <c r="O3982" s="5">
        <v>2000</v>
      </c>
      <c r="P3982" s="5">
        <v>7</v>
      </c>
      <c r="Q3982" s="15">
        <v>0.20822070005918841</v>
      </c>
      <c r="R3982" s="15">
        <v>150.8523695467884</v>
      </c>
      <c r="S3982" s="6" t="s">
        <v>6</v>
      </c>
      <c r="T3982" s="6"/>
      <c r="U3982" s="15">
        <v>285.46148859396277</v>
      </c>
      <c r="V3982" s="15">
        <v>174.37426090490484</v>
      </c>
      <c r="W3982" s="15">
        <v>21.238511406037219</v>
      </c>
      <c r="X3982" s="6" t="s">
        <v>162</v>
      </c>
    </row>
    <row r="3983" spans="1:24" ht="28.8" x14ac:dyDescent="0.3">
      <c r="A3983" s="6" t="s">
        <v>25</v>
      </c>
      <c r="B3983" s="6" t="s">
        <v>1662</v>
      </c>
      <c r="C3983" s="8"/>
      <c r="D3983" s="14" t="s">
        <v>3709</v>
      </c>
      <c r="E3983" s="14" t="s">
        <v>3710</v>
      </c>
      <c r="F3983" s="5">
        <v>22</v>
      </c>
      <c r="G3983" s="13"/>
      <c r="H3983" s="6" t="s">
        <v>194</v>
      </c>
      <c r="I3983" s="8"/>
      <c r="J3983" s="8"/>
      <c r="K3983" s="8"/>
      <c r="L3983" s="5">
        <v>293</v>
      </c>
      <c r="M3983" s="5">
        <v>100</v>
      </c>
      <c r="N3983" s="5">
        <v>293</v>
      </c>
      <c r="O3983" s="5">
        <v>1988</v>
      </c>
      <c r="P3983" s="5">
        <v>5</v>
      </c>
      <c r="Q3983" s="15">
        <v>0.20816824684909987</v>
      </c>
      <c r="R3983" s="15">
        <v>154.80968259385665</v>
      </c>
      <c r="S3983" s="6" t="s">
        <v>7</v>
      </c>
      <c r="T3983" s="7" t="s">
        <v>14</v>
      </c>
      <c r="U3983" s="15">
        <v>272.18317531509001</v>
      </c>
      <c r="V3983" s="15">
        <v>179.52877438935715</v>
      </c>
      <c r="W3983" s="15">
        <v>20.816824684909989</v>
      </c>
      <c r="X3983" s="6" t="s">
        <v>162</v>
      </c>
    </row>
    <row r="3984" spans="1:24" ht="28.8" x14ac:dyDescent="0.3">
      <c r="A3984" s="6" t="s">
        <v>217</v>
      </c>
      <c r="B3984" s="6" t="s">
        <v>3138</v>
      </c>
      <c r="C3984" s="10">
        <v>50022494</v>
      </c>
      <c r="D3984" s="14" t="s">
        <v>1785</v>
      </c>
      <c r="E3984" s="14" t="s">
        <v>3072</v>
      </c>
      <c r="F3984" s="5">
        <v>19</v>
      </c>
      <c r="G3984" s="5">
        <v>60</v>
      </c>
      <c r="H3984" s="6" t="s">
        <v>445</v>
      </c>
      <c r="I3984" s="8"/>
      <c r="J3984" s="8"/>
      <c r="K3984" s="8"/>
      <c r="L3984" s="5">
        <v>288.10000000000002</v>
      </c>
      <c r="M3984" s="5">
        <v>100</v>
      </c>
      <c r="N3984" s="5">
        <v>288.10000000000002</v>
      </c>
      <c r="O3984" s="5">
        <v>2018</v>
      </c>
      <c r="P3984" s="5">
        <v>5</v>
      </c>
      <c r="Q3984" s="15">
        <v>0.20796192991643125</v>
      </c>
      <c r="R3984" s="15">
        <v>157.44268309614716</v>
      </c>
      <c r="S3984" s="6" t="s">
        <v>7</v>
      </c>
      <c r="T3984" s="7" t="s">
        <v>14</v>
      </c>
      <c r="U3984" s="15">
        <v>267.3038070083569</v>
      </c>
      <c r="V3984" s="15">
        <v>182.91873040500781</v>
      </c>
      <c r="W3984" s="15">
        <v>20.796192991643125</v>
      </c>
      <c r="X3984" s="6" t="s">
        <v>168</v>
      </c>
    </row>
    <row r="3985" spans="1:24" ht="28.8" x14ac:dyDescent="0.3">
      <c r="A3985" s="6" t="s">
        <v>217</v>
      </c>
      <c r="B3985" s="6" t="s">
        <v>2285</v>
      </c>
      <c r="C3985" s="10">
        <v>3372906</v>
      </c>
      <c r="D3985" s="14" t="s">
        <v>3276</v>
      </c>
      <c r="E3985" s="14" t="s">
        <v>2788</v>
      </c>
      <c r="F3985" s="5">
        <v>22</v>
      </c>
      <c r="G3985" s="10">
        <v>99</v>
      </c>
      <c r="H3985" s="6" t="s">
        <v>204</v>
      </c>
      <c r="I3985" s="8"/>
      <c r="J3985" s="8"/>
      <c r="K3985" s="8"/>
      <c r="L3985" s="5">
        <v>298.3</v>
      </c>
      <c r="M3985" s="5">
        <v>100</v>
      </c>
      <c r="N3985" s="5">
        <v>298.3</v>
      </c>
      <c r="O3985" s="5">
        <v>2017</v>
      </c>
      <c r="P3985" s="5">
        <v>6</v>
      </c>
      <c r="Q3985" s="15">
        <v>0.20793042391131622</v>
      </c>
      <c r="R3985" s="15">
        <v>152.05912504190411</v>
      </c>
      <c r="S3985" s="6" t="s">
        <v>7</v>
      </c>
      <c r="T3985" s="7" t="s">
        <v>14</v>
      </c>
      <c r="U3985" s="15">
        <v>277.50695760886839</v>
      </c>
      <c r="V3985" s="15">
        <v>175.94395321412239</v>
      </c>
      <c r="W3985" s="15">
        <v>20.793042391131621</v>
      </c>
      <c r="X3985" s="6" t="s">
        <v>168</v>
      </c>
    </row>
    <row r="3986" spans="1:24" ht="28.8" x14ac:dyDescent="0.3">
      <c r="A3986" s="6" t="s">
        <v>25</v>
      </c>
      <c r="B3986" s="6" t="s">
        <v>1070</v>
      </c>
      <c r="C3986" s="13"/>
      <c r="D3986" s="14" t="s">
        <v>2885</v>
      </c>
      <c r="E3986" s="14" t="s">
        <v>2886</v>
      </c>
      <c r="F3986" s="5">
        <v>28</v>
      </c>
      <c r="G3986" s="10">
        <v>69</v>
      </c>
      <c r="H3986" s="6" t="s">
        <v>172</v>
      </c>
      <c r="I3986" s="13"/>
      <c r="J3986" s="13"/>
      <c r="K3986" s="13"/>
      <c r="L3986" s="5">
        <v>430.1</v>
      </c>
      <c r="M3986" s="5">
        <v>100</v>
      </c>
      <c r="N3986" s="5">
        <v>430.1</v>
      </c>
      <c r="O3986" s="5">
        <v>1990</v>
      </c>
      <c r="P3986" s="5">
        <v>5</v>
      </c>
      <c r="Q3986" s="15">
        <v>0.20772325831566435</v>
      </c>
      <c r="R3986" s="15">
        <v>105.46207161125318</v>
      </c>
      <c r="S3986" s="6" t="s">
        <v>6</v>
      </c>
      <c r="T3986" s="7" t="s">
        <v>13</v>
      </c>
      <c r="U3986" s="15">
        <v>409.32767416843359</v>
      </c>
      <c r="V3986" s="15">
        <v>117.85405393020312</v>
      </c>
      <c r="W3986" s="15">
        <v>20.772325831566434</v>
      </c>
      <c r="X3986" s="6" t="s">
        <v>162</v>
      </c>
    </row>
    <row r="3987" spans="1:24" x14ac:dyDescent="0.3">
      <c r="A3987" s="6" t="s">
        <v>178</v>
      </c>
      <c r="B3987" s="6" t="s">
        <v>3192</v>
      </c>
      <c r="C3987" s="10">
        <v>50004490</v>
      </c>
      <c r="D3987" s="14" t="s">
        <v>4014</v>
      </c>
      <c r="E3987" s="14" t="s">
        <v>4015</v>
      </c>
      <c r="F3987" s="5">
        <v>30</v>
      </c>
      <c r="G3987" s="5">
        <v>80</v>
      </c>
      <c r="H3987" s="6" t="s">
        <v>186</v>
      </c>
      <c r="I3987" s="10">
        <v>174.3</v>
      </c>
      <c r="J3987" s="10">
        <v>6.9</v>
      </c>
      <c r="K3987" s="10">
        <v>477.6</v>
      </c>
      <c r="L3987" s="11"/>
      <c r="M3987" s="5">
        <v>200</v>
      </c>
      <c r="N3987" s="5">
        <v>658.80000000000007</v>
      </c>
      <c r="O3987" s="5">
        <v>2017</v>
      </c>
      <c r="P3987" s="5">
        <v>5</v>
      </c>
      <c r="Q3987" s="15">
        <v>0.20770589752301702</v>
      </c>
      <c r="R3987" s="15">
        <v>137.70260170006071</v>
      </c>
      <c r="S3987" s="6" t="s">
        <v>6</v>
      </c>
      <c r="T3987" s="6"/>
      <c r="U3987" s="15">
        <v>617.25882049539666</v>
      </c>
      <c r="V3987" s="15">
        <v>157.64904045708951</v>
      </c>
      <c r="W3987" s="15">
        <v>41.541179504603406</v>
      </c>
      <c r="X3987" s="6" t="s">
        <v>168</v>
      </c>
    </row>
    <row r="3988" spans="1:24" ht="28.8" x14ac:dyDescent="0.3">
      <c r="A3988" s="6" t="s">
        <v>25</v>
      </c>
      <c r="B3988" s="6" t="s">
        <v>4016</v>
      </c>
      <c r="C3988" s="8"/>
      <c r="D3988" s="14" t="s">
        <v>4017</v>
      </c>
      <c r="E3988" s="14" t="s">
        <v>4018</v>
      </c>
      <c r="F3988" s="5">
        <v>21</v>
      </c>
      <c r="G3988" s="11"/>
      <c r="H3988" s="6" t="s">
        <v>190</v>
      </c>
      <c r="I3988" s="8"/>
      <c r="J3988" s="8"/>
      <c r="K3988" s="8"/>
      <c r="L3988" s="5">
        <v>340.9</v>
      </c>
      <c r="M3988" s="5">
        <v>100</v>
      </c>
      <c r="N3988" s="5">
        <v>340.9</v>
      </c>
      <c r="O3988" s="5">
        <v>1981</v>
      </c>
      <c r="P3988" s="5">
        <v>4</v>
      </c>
      <c r="Q3988" s="15">
        <v>0.20768741443672639</v>
      </c>
      <c r="R3988" s="15">
        <v>133.05731006160164</v>
      </c>
      <c r="S3988" s="6" t="s">
        <v>7</v>
      </c>
      <c r="T3988" s="7" t="s">
        <v>14</v>
      </c>
      <c r="U3988" s="15">
        <v>320.13125855632734</v>
      </c>
      <c r="V3988" s="15">
        <v>151.78767611550904</v>
      </c>
      <c r="W3988" s="15">
        <v>20.768741443672639</v>
      </c>
      <c r="X3988" s="6" t="s">
        <v>162</v>
      </c>
    </row>
    <row r="3989" spans="1:24" ht="43.2" x14ac:dyDescent="0.3">
      <c r="A3989" s="6" t="s">
        <v>200</v>
      </c>
      <c r="B3989" s="6" t="s">
        <v>450</v>
      </c>
      <c r="C3989" s="10">
        <v>3967304</v>
      </c>
      <c r="D3989" s="14" t="s">
        <v>4019</v>
      </c>
      <c r="E3989" s="14" t="s">
        <v>3381</v>
      </c>
      <c r="F3989" s="5">
        <v>19</v>
      </c>
      <c r="G3989" s="10">
        <v>65</v>
      </c>
      <c r="H3989" s="6" t="s">
        <v>204</v>
      </c>
      <c r="I3989" s="8"/>
      <c r="J3989" s="8"/>
      <c r="K3989" s="8"/>
      <c r="L3989" s="11"/>
      <c r="M3989" s="5">
        <v>100</v>
      </c>
      <c r="N3989" s="5">
        <v>319.2</v>
      </c>
      <c r="O3989" s="5">
        <v>2016</v>
      </c>
      <c r="P3989" s="5">
        <v>5</v>
      </c>
      <c r="Q3989" s="15">
        <v>0.20752517539442408</v>
      </c>
      <c r="R3989" s="15">
        <v>142.10287280701755</v>
      </c>
      <c r="S3989" s="6" t="s">
        <v>7</v>
      </c>
      <c r="T3989" s="7" t="s">
        <v>14</v>
      </c>
      <c r="U3989" s="15">
        <v>298.44748246055758</v>
      </c>
      <c r="V3989" s="15">
        <v>163.0470366405612</v>
      </c>
      <c r="W3989" s="15">
        <v>20.752517539442408</v>
      </c>
      <c r="X3989" s="6" t="s">
        <v>168</v>
      </c>
    </row>
    <row r="3990" spans="1:24" ht="28.8" x14ac:dyDescent="0.3">
      <c r="A3990" s="6" t="s">
        <v>251</v>
      </c>
      <c r="B3990" s="6" t="s">
        <v>746</v>
      </c>
      <c r="C3990" s="10">
        <v>3365431</v>
      </c>
      <c r="D3990" s="14" t="s">
        <v>4020</v>
      </c>
      <c r="E3990" s="14" t="s">
        <v>3632</v>
      </c>
      <c r="F3990" s="5">
        <v>26</v>
      </c>
      <c r="G3990" s="13"/>
      <c r="H3990" s="6" t="s">
        <v>167</v>
      </c>
      <c r="I3990" s="13"/>
      <c r="J3990" s="13"/>
      <c r="K3990" s="13"/>
      <c r="L3990" s="5">
        <v>500.9</v>
      </c>
      <c r="M3990" s="5">
        <v>98</v>
      </c>
      <c r="N3990" s="5">
        <v>500.9</v>
      </c>
      <c r="O3990" s="5">
        <v>2013</v>
      </c>
      <c r="P3990" s="5">
        <v>5</v>
      </c>
      <c r="Q3990" s="15">
        <v>0.20750138194934006</v>
      </c>
      <c r="R3990" s="15">
        <v>88.744364663605495</v>
      </c>
      <c r="S3990" s="6" t="s">
        <v>6</v>
      </c>
      <c r="T3990" s="7" t="s">
        <v>13</v>
      </c>
      <c r="U3990" s="15">
        <v>480.56486456896465</v>
      </c>
      <c r="V3990" s="15">
        <v>97.898473859098971</v>
      </c>
      <c r="W3990" s="15">
        <v>20.335135431035326</v>
      </c>
      <c r="X3990" s="6" t="s">
        <v>162</v>
      </c>
    </row>
    <row r="3991" spans="1:24" ht="28.8" x14ac:dyDescent="0.3">
      <c r="A3991" s="6" t="s">
        <v>25</v>
      </c>
      <c r="B3991" s="6" t="s">
        <v>197</v>
      </c>
      <c r="C3991" s="8"/>
      <c r="D3991" s="14" t="s">
        <v>4021</v>
      </c>
      <c r="E3991" s="14" t="s">
        <v>4022</v>
      </c>
      <c r="F3991" s="5">
        <v>24</v>
      </c>
      <c r="G3991" s="13"/>
      <c r="H3991" s="6" t="s">
        <v>194</v>
      </c>
      <c r="I3991" s="8"/>
      <c r="J3991" s="8"/>
      <c r="K3991" s="8"/>
      <c r="L3991" s="5">
        <v>318</v>
      </c>
      <c r="M3991" s="5">
        <v>100</v>
      </c>
      <c r="N3991" s="5">
        <v>318</v>
      </c>
      <c r="O3991" s="5">
        <v>1988</v>
      </c>
      <c r="P3991" s="5">
        <v>5</v>
      </c>
      <c r="Q3991" s="15">
        <v>0.20748047993540752</v>
      </c>
      <c r="R3991" s="15">
        <v>142.63911006289308</v>
      </c>
      <c r="S3991" s="6" t="s">
        <v>6</v>
      </c>
      <c r="T3991" s="7" t="s">
        <v>13</v>
      </c>
      <c r="U3991" s="15">
        <v>297.25195200645925</v>
      </c>
      <c r="V3991" s="15">
        <v>163.80724143041945</v>
      </c>
      <c r="W3991" s="15">
        <v>20.748047993540752</v>
      </c>
      <c r="X3991" s="6" t="s">
        <v>162</v>
      </c>
    </row>
    <row r="3992" spans="1:24" ht="28.8" x14ac:dyDescent="0.3">
      <c r="A3992" s="6" t="s">
        <v>25</v>
      </c>
      <c r="B3992" s="6" t="s">
        <v>4023</v>
      </c>
      <c r="C3992" s="8"/>
      <c r="D3992" s="14" t="s">
        <v>1550</v>
      </c>
      <c r="E3992" s="14" t="s">
        <v>4024</v>
      </c>
      <c r="F3992" s="5">
        <v>30</v>
      </c>
      <c r="G3992" s="10">
        <v>75</v>
      </c>
      <c r="H3992" s="6" t="s">
        <v>172</v>
      </c>
      <c r="I3992" s="10">
        <v>223.6</v>
      </c>
      <c r="J3992" s="10">
        <v>7.8999999999999995</v>
      </c>
      <c r="K3992" s="10">
        <v>227.8</v>
      </c>
      <c r="L3992" s="11"/>
      <c r="M3992" s="5">
        <v>127</v>
      </c>
      <c r="N3992" s="5">
        <v>459.3</v>
      </c>
      <c r="O3992" s="5">
        <v>1994</v>
      </c>
      <c r="P3992" s="5">
        <v>10</v>
      </c>
      <c r="Q3992" s="15">
        <v>0.20747577435630243</v>
      </c>
      <c r="R3992" s="15">
        <v>125.42179618985412</v>
      </c>
      <c r="S3992" s="6" t="s">
        <v>6</v>
      </c>
      <c r="T3992" s="6"/>
      <c r="U3992" s="15">
        <v>432.9505766567496</v>
      </c>
      <c r="V3992" s="15">
        <v>142.28263062932717</v>
      </c>
      <c r="W3992" s="15">
        <v>26.349423343250407</v>
      </c>
      <c r="X3992" s="6" t="s">
        <v>162</v>
      </c>
    </row>
    <row r="3993" spans="1:24" ht="28.8" x14ac:dyDescent="0.3">
      <c r="A3993" s="6" t="s">
        <v>178</v>
      </c>
      <c r="B3993" s="6" t="s">
        <v>3857</v>
      </c>
      <c r="C3993" s="10">
        <v>50027700</v>
      </c>
      <c r="D3993" s="14" t="s">
        <v>4025</v>
      </c>
      <c r="E3993" s="14" t="s">
        <v>3627</v>
      </c>
      <c r="F3993" s="5">
        <v>30</v>
      </c>
      <c r="G3993" s="5">
        <v>83</v>
      </c>
      <c r="H3993" s="6" t="s">
        <v>186</v>
      </c>
      <c r="I3993" s="8"/>
      <c r="J3993" s="8"/>
      <c r="K3993" s="8"/>
      <c r="L3993" s="5">
        <v>367.9</v>
      </c>
      <c r="M3993" s="5">
        <v>100</v>
      </c>
      <c r="N3993" s="5">
        <v>367.9</v>
      </c>
      <c r="O3993" s="5">
        <v>2018</v>
      </c>
      <c r="P3993" s="5">
        <v>8</v>
      </c>
      <c r="Q3993" s="15">
        <v>0.20741615995077553</v>
      </c>
      <c r="R3993" s="15">
        <v>123.2922995379179</v>
      </c>
      <c r="S3993" s="6" t="s">
        <v>6</v>
      </c>
      <c r="T3993" s="6"/>
      <c r="U3993" s="15">
        <v>347.15838400492242</v>
      </c>
      <c r="V3993" s="15">
        <v>139.79643227446965</v>
      </c>
      <c r="W3993" s="15">
        <v>20.741615995077552</v>
      </c>
      <c r="X3993" s="6" t="s">
        <v>168</v>
      </c>
    </row>
    <row r="3994" spans="1:24" ht="28.8" x14ac:dyDescent="0.3">
      <c r="A3994" s="6" t="s">
        <v>25</v>
      </c>
      <c r="B3994" s="6" t="s">
        <v>1955</v>
      </c>
      <c r="C3994" s="13"/>
      <c r="D3994" s="14" t="s">
        <v>4026</v>
      </c>
      <c r="E3994" s="14" t="s">
        <v>4027</v>
      </c>
      <c r="F3994" s="5">
        <v>24</v>
      </c>
      <c r="G3994" s="13"/>
      <c r="H3994" s="6" t="s">
        <v>194</v>
      </c>
      <c r="I3994" s="10">
        <v>253</v>
      </c>
      <c r="J3994" s="10">
        <v>86</v>
      </c>
      <c r="K3994" s="10">
        <v>143</v>
      </c>
      <c r="L3994" s="11"/>
      <c r="M3994" s="5">
        <v>100</v>
      </c>
      <c r="N3994" s="5">
        <v>482</v>
      </c>
      <c r="O3994" s="5">
        <v>1990</v>
      </c>
      <c r="P3994" s="5">
        <v>4</v>
      </c>
      <c r="Q3994" s="15">
        <v>0.20736938620121748</v>
      </c>
      <c r="R3994" s="15">
        <v>94.106300829875508</v>
      </c>
      <c r="S3994" s="6" t="s">
        <v>6</v>
      </c>
      <c r="T3994" s="7" t="s">
        <v>13</v>
      </c>
      <c r="U3994" s="15">
        <v>461.26306137987825</v>
      </c>
      <c r="V3994" s="15">
        <v>104.40008946667594</v>
      </c>
      <c r="W3994" s="15">
        <v>20.736938620121748</v>
      </c>
      <c r="X3994" s="6" t="s">
        <v>162</v>
      </c>
    </row>
    <row r="3995" spans="1:24" ht="28.8" x14ac:dyDescent="0.3">
      <c r="A3995" s="6" t="s">
        <v>25</v>
      </c>
      <c r="B3995" s="6" t="s">
        <v>1070</v>
      </c>
      <c r="C3995" s="8"/>
      <c r="D3995" s="14" t="s">
        <v>4028</v>
      </c>
      <c r="E3995" s="14" t="s">
        <v>4029</v>
      </c>
      <c r="F3995" s="5">
        <v>26</v>
      </c>
      <c r="G3995" s="10">
        <v>96</v>
      </c>
      <c r="H3995" s="6" t="s">
        <v>172</v>
      </c>
      <c r="I3995" s="8"/>
      <c r="J3995" s="8"/>
      <c r="K3995" s="8"/>
      <c r="L3995" s="5">
        <v>277</v>
      </c>
      <c r="M3995" s="5">
        <v>100</v>
      </c>
      <c r="N3995" s="5">
        <v>277</v>
      </c>
      <c r="O3995" s="5">
        <v>1988</v>
      </c>
      <c r="P3995" s="5">
        <v>6</v>
      </c>
      <c r="Q3995" s="15">
        <v>0.20721859324498554</v>
      </c>
      <c r="R3995" s="15">
        <v>163.75175812274367</v>
      </c>
      <c r="S3995" s="6" t="s">
        <v>6</v>
      </c>
      <c r="T3995" s="7" t="s">
        <v>13</v>
      </c>
      <c r="U3995" s="15">
        <v>256.27814067550145</v>
      </c>
      <c r="V3995" s="15">
        <v>190.952964535533</v>
      </c>
      <c r="W3995" s="15">
        <v>20.721859324498553</v>
      </c>
      <c r="X3995" s="6" t="s">
        <v>162</v>
      </c>
    </row>
    <row r="3996" spans="1:24" ht="28.8" x14ac:dyDescent="0.3">
      <c r="A3996" s="6" t="s">
        <v>25</v>
      </c>
      <c r="B3996" s="6" t="s">
        <v>899</v>
      </c>
      <c r="C3996" s="8"/>
      <c r="D3996" s="14" t="s">
        <v>4030</v>
      </c>
      <c r="E3996" s="14" t="s">
        <v>4031</v>
      </c>
      <c r="F3996" s="5">
        <v>28</v>
      </c>
      <c r="G3996" s="10">
        <v>64</v>
      </c>
      <c r="H3996" s="6" t="s">
        <v>172</v>
      </c>
      <c r="I3996" s="8"/>
      <c r="J3996" s="8"/>
      <c r="K3996" s="8"/>
      <c r="L3996" s="5">
        <v>307.60000000000002</v>
      </c>
      <c r="M3996" s="5">
        <v>160</v>
      </c>
      <c r="N3996" s="5">
        <v>307.60000000000002</v>
      </c>
      <c r="O3996" s="5">
        <v>1982</v>
      </c>
      <c r="P3996" s="5">
        <v>4</v>
      </c>
      <c r="Q3996" s="15">
        <v>0.20708629695269815</v>
      </c>
      <c r="R3996" s="15">
        <v>235.93881404421325</v>
      </c>
      <c r="S3996" s="6" t="s">
        <v>6</v>
      </c>
      <c r="T3996" s="7" t="s">
        <v>13</v>
      </c>
      <c r="U3996" s="15">
        <v>274.46619248756832</v>
      </c>
      <c r="V3996" s="15">
        <v>288.31219622181237</v>
      </c>
      <c r="W3996" s="15">
        <v>33.133807512431702</v>
      </c>
      <c r="X3996" s="6" t="s">
        <v>162</v>
      </c>
    </row>
    <row r="3997" spans="1:24" ht="28.8" x14ac:dyDescent="0.3">
      <c r="A3997" s="6" t="s">
        <v>25</v>
      </c>
      <c r="B3997" s="6" t="s">
        <v>285</v>
      </c>
      <c r="C3997" s="8"/>
      <c r="D3997" s="14" t="s">
        <v>316</v>
      </c>
      <c r="E3997" s="14" t="s">
        <v>317</v>
      </c>
      <c r="F3997" s="5">
        <v>30</v>
      </c>
      <c r="G3997" s="10">
        <v>63</v>
      </c>
      <c r="H3997" s="6" t="s">
        <v>172</v>
      </c>
      <c r="I3997" s="10">
        <v>266.60000000000002</v>
      </c>
      <c r="J3997" s="8"/>
      <c r="K3997" s="10">
        <v>314.49999999999994</v>
      </c>
      <c r="L3997" s="11"/>
      <c r="M3997" s="5">
        <v>143</v>
      </c>
      <c r="N3997" s="5">
        <v>581.09999999999991</v>
      </c>
      <c r="O3997" s="5">
        <v>1993</v>
      </c>
      <c r="P3997" s="5">
        <v>9</v>
      </c>
      <c r="Q3997" s="15">
        <v>0.20701242704784056</v>
      </c>
      <c r="R3997" s="15">
        <v>111.62228344519015</v>
      </c>
      <c r="S3997" s="6" t="s">
        <v>6</v>
      </c>
      <c r="T3997" s="6"/>
      <c r="U3997" s="15">
        <v>551.49722293215871</v>
      </c>
      <c r="V3997" s="15">
        <v>125.3065088654678</v>
      </c>
      <c r="W3997" s="15">
        <v>29.602777067841203</v>
      </c>
      <c r="X3997" s="6" t="s">
        <v>162</v>
      </c>
    </row>
    <row r="3998" spans="1:24" ht="43.2" x14ac:dyDescent="0.3">
      <c r="A3998" s="6" t="s">
        <v>25</v>
      </c>
      <c r="B3998" s="6" t="s">
        <v>1113</v>
      </c>
      <c r="C3998" s="13"/>
      <c r="D3998" s="14" t="s">
        <v>2171</v>
      </c>
      <c r="E3998" s="14" t="s">
        <v>2172</v>
      </c>
      <c r="F3998" s="5">
        <v>24</v>
      </c>
      <c r="G3998" s="10">
        <v>102</v>
      </c>
      <c r="H3998" s="6" t="s">
        <v>172</v>
      </c>
      <c r="I3998" s="8"/>
      <c r="J3998" s="8"/>
      <c r="K3998" s="8"/>
      <c r="L3998" s="5">
        <v>517.9</v>
      </c>
      <c r="M3998" s="5">
        <v>102</v>
      </c>
      <c r="N3998" s="5">
        <v>517.9</v>
      </c>
      <c r="O3998" s="5">
        <v>2000</v>
      </c>
      <c r="P3998" s="5">
        <v>7</v>
      </c>
      <c r="Q3998" s="15">
        <v>0.20697623109023375</v>
      </c>
      <c r="R3998" s="15">
        <v>89.334662560339837</v>
      </c>
      <c r="S3998" s="6" t="s">
        <v>6</v>
      </c>
      <c r="T3998" s="7" t="s">
        <v>13</v>
      </c>
      <c r="U3998" s="15">
        <v>496.78842442879613</v>
      </c>
      <c r="V3998" s="15">
        <v>98.558910954350438</v>
      </c>
      <c r="W3998" s="15">
        <v>21.111575571203844</v>
      </c>
      <c r="X3998" s="6" t="s">
        <v>162</v>
      </c>
    </row>
    <row r="3999" spans="1:24" ht="28.8" x14ac:dyDescent="0.3">
      <c r="A3999" s="6" t="s">
        <v>25</v>
      </c>
      <c r="B3999" s="6" t="s">
        <v>575</v>
      </c>
      <c r="C3999" s="8"/>
      <c r="D3999" s="14" t="s">
        <v>1764</v>
      </c>
      <c r="E3999" s="14" t="s">
        <v>1765</v>
      </c>
      <c r="F3999" s="5">
        <v>30</v>
      </c>
      <c r="G3999" s="10">
        <v>63</v>
      </c>
      <c r="H3999" s="6" t="s">
        <v>172</v>
      </c>
      <c r="I3999" s="10">
        <v>150.20000000000002</v>
      </c>
      <c r="J3999" s="8"/>
      <c r="K3999" s="10">
        <v>132.79999999999998</v>
      </c>
      <c r="L3999" s="11"/>
      <c r="M3999" s="5">
        <v>100</v>
      </c>
      <c r="N3999" s="5">
        <v>283</v>
      </c>
      <c r="O3999" s="5">
        <v>1992</v>
      </c>
      <c r="P3999" s="5">
        <v>10</v>
      </c>
      <c r="Q3999" s="15">
        <v>0.20694221012322031</v>
      </c>
      <c r="R3999" s="15">
        <v>160.27998939929327</v>
      </c>
      <c r="S3999" s="6" t="s">
        <v>6</v>
      </c>
      <c r="T3999" s="6"/>
      <c r="U3999" s="15">
        <v>262.30577898767797</v>
      </c>
      <c r="V3999" s="15">
        <v>186.34541029447311</v>
      </c>
      <c r="W3999" s="15">
        <v>20.694221012322032</v>
      </c>
      <c r="X3999" s="6" t="s">
        <v>162</v>
      </c>
    </row>
    <row r="4000" spans="1:24" ht="28.8" x14ac:dyDescent="0.3">
      <c r="A4000" s="6" t="s">
        <v>25</v>
      </c>
      <c r="B4000" s="6" t="s">
        <v>315</v>
      </c>
      <c r="C4000" s="8"/>
      <c r="D4000" s="14" t="s">
        <v>2764</v>
      </c>
      <c r="E4000" s="14" t="s">
        <v>2765</v>
      </c>
      <c r="F4000" s="5">
        <v>0</v>
      </c>
      <c r="G4000" s="10">
        <v>70</v>
      </c>
      <c r="H4000" s="6" t="s">
        <v>190</v>
      </c>
      <c r="I4000" s="8"/>
      <c r="J4000" s="8"/>
      <c r="K4000" s="8"/>
      <c r="L4000" s="5">
        <v>312.5</v>
      </c>
      <c r="M4000" s="5">
        <v>107</v>
      </c>
      <c r="N4000" s="5">
        <v>312.5</v>
      </c>
      <c r="O4000" s="5">
        <v>2000</v>
      </c>
      <c r="P4000" s="5">
        <v>6</v>
      </c>
      <c r="Q4000" s="15">
        <v>0.20688443819603497</v>
      </c>
      <c r="R4000" s="15">
        <v>155.310027488</v>
      </c>
      <c r="S4000" s="6" t="s">
        <v>25</v>
      </c>
      <c r="T4000" s="6"/>
      <c r="U4000" s="15">
        <v>290.36336511302426</v>
      </c>
      <c r="V4000" s="15">
        <v>180.14166812029427</v>
      </c>
      <c r="W4000" s="15">
        <v>22.136634886975742</v>
      </c>
      <c r="X4000" s="6" t="s">
        <v>162</v>
      </c>
    </row>
    <row r="4001" spans="1:24" ht="28.8" x14ac:dyDescent="0.3">
      <c r="A4001" s="6" t="s">
        <v>25</v>
      </c>
      <c r="B4001" s="6" t="s">
        <v>837</v>
      </c>
      <c r="C4001" s="13"/>
      <c r="D4001" s="14" t="s">
        <v>4032</v>
      </c>
      <c r="E4001" s="14" t="s">
        <v>4032</v>
      </c>
      <c r="F4001" s="5">
        <v>26</v>
      </c>
      <c r="G4001" s="10">
        <v>104</v>
      </c>
      <c r="H4001" s="6" t="s">
        <v>172</v>
      </c>
      <c r="I4001" s="5">
        <v>169</v>
      </c>
      <c r="J4001" s="11"/>
      <c r="K4001" s="5">
        <v>318.99999999999994</v>
      </c>
      <c r="L4001" s="13"/>
      <c r="M4001" s="5">
        <v>101</v>
      </c>
      <c r="N4001" s="5">
        <v>487.99999999999994</v>
      </c>
      <c r="O4001" s="5">
        <v>2000</v>
      </c>
      <c r="P4001" s="5">
        <v>10</v>
      </c>
      <c r="Q4001" s="15">
        <v>0.20683506506657123</v>
      </c>
      <c r="R4001" s="15">
        <v>93.878748709016392</v>
      </c>
      <c r="S4001" s="6" t="s">
        <v>6</v>
      </c>
      <c r="T4001" s="7" t="s">
        <v>13</v>
      </c>
      <c r="U4001" s="15">
        <v>467.10965842827625</v>
      </c>
      <c r="V4001" s="15">
        <v>103.9605162607488</v>
      </c>
      <c r="W4001" s="15">
        <v>20.890341571723695</v>
      </c>
      <c r="X4001" s="6" t="s">
        <v>162</v>
      </c>
    </row>
    <row r="4002" spans="1:24" ht="28.8" x14ac:dyDescent="0.3">
      <c r="A4002" s="6" t="s">
        <v>2187</v>
      </c>
      <c r="B4002" s="6" t="s">
        <v>381</v>
      </c>
      <c r="C4002" s="10">
        <v>50030657</v>
      </c>
      <c r="D4002" s="14" t="s">
        <v>4033</v>
      </c>
      <c r="E4002" s="14" t="s">
        <v>2030</v>
      </c>
      <c r="F4002" s="5">
        <v>19</v>
      </c>
      <c r="G4002" s="10">
        <v>67</v>
      </c>
      <c r="H4002" s="6" t="s">
        <v>167</v>
      </c>
      <c r="I4002" s="5">
        <v>164</v>
      </c>
      <c r="J4002" s="5">
        <v>0</v>
      </c>
      <c r="K4002" s="5">
        <v>229.2</v>
      </c>
      <c r="L4002" s="13"/>
      <c r="M4002" s="5">
        <v>100</v>
      </c>
      <c r="N4002" s="5">
        <v>393.2</v>
      </c>
      <c r="O4002" s="5">
        <v>2018</v>
      </c>
      <c r="P4002" s="5">
        <v>10</v>
      </c>
      <c r="Q4002" s="15">
        <v>0.20665789867548257</v>
      </c>
      <c r="R4002" s="15">
        <v>115.35919888097661</v>
      </c>
      <c r="S4002" s="6" t="s">
        <v>7</v>
      </c>
      <c r="T4002" s="7" t="s">
        <v>14</v>
      </c>
      <c r="U4002" s="15">
        <v>372.53421013245173</v>
      </c>
      <c r="V4002" s="15">
        <v>129.96771191556556</v>
      </c>
      <c r="W4002" s="15">
        <v>20.665789867548256</v>
      </c>
      <c r="X4002" s="6" t="s">
        <v>168</v>
      </c>
    </row>
    <row r="4003" spans="1:24" ht="28.8" x14ac:dyDescent="0.3">
      <c r="A4003" s="6" t="s">
        <v>25</v>
      </c>
      <c r="B4003" s="6" t="s">
        <v>829</v>
      </c>
      <c r="C4003" s="13"/>
      <c r="D4003" s="14" t="s">
        <v>4034</v>
      </c>
      <c r="E4003" s="14" t="s">
        <v>1341</v>
      </c>
      <c r="F4003" s="5">
        <v>24</v>
      </c>
      <c r="G4003" s="13"/>
      <c r="H4003" s="6" t="s">
        <v>194</v>
      </c>
      <c r="I4003" s="11"/>
      <c r="J4003" s="11"/>
      <c r="K4003" s="11"/>
      <c r="L4003" s="10">
        <v>452</v>
      </c>
      <c r="M4003" s="5">
        <v>100</v>
      </c>
      <c r="N4003" s="5">
        <v>452</v>
      </c>
      <c r="O4003" s="5">
        <v>2000</v>
      </c>
      <c r="P4003" s="5">
        <v>6</v>
      </c>
      <c r="Q4003" s="15">
        <v>0.20665074430071911</v>
      </c>
      <c r="R4003" s="15">
        <v>100.35229424778761</v>
      </c>
      <c r="S4003" s="6" t="s">
        <v>6</v>
      </c>
      <c r="T4003" s="7" t="s">
        <v>13</v>
      </c>
      <c r="U4003" s="15">
        <v>431.33492556992809</v>
      </c>
      <c r="V4003" s="15">
        <v>111.60468065953205</v>
      </c>
      <c r="W4003" s="15">
        <v>20.665074430071911</v>
      </c>
      <c r="X4003" s="6" t="s">
        <v>162</v>
      </c>
    </row>
    <row r="4004" spans="1:24" ht="28.8" x14ac:dyDescent="0.3">
      <c r="A4004" s="6" t="s">
        <v>178</v>
      </c>
      <c r="B4004" s="6" t="s">
        <v>1250</v>
      </c>
      <c r="C4004" s="10">
        <v>50065711</v>
      </c>
      <c r="D4004" s="14" t="s">
        <v>4035</v>
      </c>
      <c r="E4004" s="14" t="s">
        <v>2679</v>
      </c>
      <c r="F4004" s="5">
        <v>32</v>
      </c>
      <c r="G4004" s="10">
        <v>88</v>
      </c>
      <c r="H4004" s="6" t="s">
        <v>172</v>
      </c>
      <c r="I4004" s="5">
        <v>91.3</v>
      </c>
      <c r="J4004" s="5">
        <v>31.4</v>
      </c>
      <c r="K4004" s="5">
        <v>271</v>
      </c>
      <c r="L4004" s="13"/>
      <c r="M4004" s="5">
        <v>100</v>
      </c>
      <c r="N4004" s="5">
        <v>393.7</v>
      </c>
      <c r="O4004" s="5">
        <v>2020</v>
      </c>
      <c r="P4004" s="5">
        <v>10</v>
      </c>
      <c r="Q4004" s="15">
        <v>0.20664040134895287</v>
      </c>
      <c r="R4004" s="15">
        <v>115.2126924053848</v>
      </c>
      <c r="S4004" s="6" t="s">
        <v>6</v>
      </c>
      <c r="T4004" s="6"/>
      <c r="U4004" s="15">
        <v>373.0359598651047</v>
      </c>
      <c r="V4004" s="15">
        <v>129.79363089319565</v>
      </c>
      <c r="W4004" s="15">
        <v>20.664040134895288</v>
      </c>
      <c r="X4004" s="6" t="s">
        <v>168</v>
      </c>
    </row>
    <row r="4005" spans="1:24" ht="28.8" x14ac:dyDescent="0.3">
      <c r="A4005" s="6" t="s">
        <v>25</v>
      </c>
      <c r="B4005" s="6" t="s">
        <v>387</v>
      </c>
      <c r="C4005" s="13"/>
      <c r="D4005" s="14" t="s">
        <v>2993</v>
      </c>
      <c r="E4005" s="14" t="s">
        <v>1624</v>
      </c>
      <c r="F4005" s="5">
        <v>21</v>
      </c>
      <c r="G4005" s="10">
        <v>67</v>
      </c>
      <c r="H4005" s="6" t="s">
        <v>161</v>
      </c>
      <c r="I4005" s="11"/>
      <c r="J4005" s="11"/>
      <c r="K4005" s="11"/>
      <c r="L4005" s="10">
        <v>444.7</v>
      </c>
      <c r="M4005" s="5">
        <v>100</v>
      </c>
      <c r="N4005" s="5">
        <v>444.7</v>
      </c>
      <c r="O4005" s="5">
        <v>1989</v>
      </c>
      <c r="P4005" s="5">
        <v>4</v>
      </c>
      <c r="Q4005" s="15">
        <v>0.20662839308517675</v>
      </c>
      <c r="R4005" s="15">
        <v>101.99963346076005</v>
      </c>
      <c r="S4005" s="6" t="s">
        <v>7</v>
      </c>
      <c r="T4005" s="7" t="s">
        <v>14</v>
      </c>
      <c r="U4005" s="15">
        <v>424.03716069148231</v>
      </c>
      <c r="V4005" s="15">
        <v>113.71081972641775</v>
      </c>
      <c r="W4005" s="15">
        <v>20.662839308517675</v>
      </c>
      <c r="X4005" s="6" t="s">
        <v>162</v>
      </c>
    </row>
    <row r="4006" spans="1:24" ht="28.8" x14ac:dyDescent="0.3">
      <c r="A4006" s="6" t="s">
        <v>217</v>
      </c>
      <c r="B4006" s="6" t="s">
        <v>318</v>
      </c>
      <c r="C4006" s="10">
        <v>50008681</v>
      </c>
      <c r="D4006" s="14" t="s">
        <v>2729</v>
      </c>
      <c r="E4006" s="14" t="s">
        <v>494</v>
      </c>
      <c r="F4006" s="5">
        <v>18</v>
      </c>
      <c r="G4006" s="10">
        <v>57</v>
      </c>
      <c r="H4006" s="6" t="s">
        <v>204</v>
      </c>
      <c r="I4006" s="11"/>
      <c r="J4006" s="11"/>
      <c r="K4006" s="11"/>
      <c r="L4006" s="10">
        <v>280.39999999999998</v>
      </c>
      <c r="M4006" s="5">
        <v>100</v>
      </c>
      <c r="N4006" s="5">
        <v>280.39999999999998</v>
      </c>
      <c r="O4006" s="5">
        <v>2017</v>
      </c>
      <c r="P4006" s="5">
        <v>7</v>
      </c>
      <c r="Q4006" s="15">
        <v>0.20647727629654242</v>
      </c>
      <c r="R4006" s="15">
        <v>161.7661804564907</v>
      </c>
      <c r="S4006" s="6" t="s">
        <v>7</v>
      </c>
      <c r="T4006" s="7" t="s">
        <v>14</v>
      </c>
      <c r="U4006" s="15">
        <v>259.75227237034574</v>
      </c>
      <c r="V4006" s="15">
        <v>188.4887437114796</v>
      </c>
      <c r="W4006" s="15">
        <v>20.647727629654241</v>
      </c>
      <c r="X4006" s="6" t="s">
        <v>168</v>
      </c>
    </row>
    <row r="4007" spans="1:24" ht="28.8" x14ac:dyDescent="0.3">
      <c r="A4007" s="6" t="s">
        <v>217</v>
      </c>
      <c r="B4007" s="6" t="s">
        <v>746</v>
      </c>
      <c r="C4007" s="10">
        <v>50007523</v>
      </c>
      <c r="D4007" s="14" t="s">
        <v>4036</v>
      </c>
      <c r="E4007" s="14" t="s">
        <v>4037</v>
      </c>
      <c r="F4007" s="5">
        <v>21</v>
      </c>
      <c r="G4007" s="10">
        <v>85</v>
      </c>
      <c r="H4007" s="6" t="s">
        <v>204</v>
      </c>
      <c r="I4007" s="11"/>
      <c r="J4007" s="11"/>
      <c r="K4007" s="11"/>
      <c r="L4007" s="10">
        <v>380.1</v>
      </c>
      <c r="M4007" s="5">
        <v>101</v>
      </c>
      <c r="N4007" s="5">
        <v>380.1</v>
      </c>
      <c r="O4007" s="5">
        <v>2017</v>
      </c>
      <c r="P4007" s="5">
        <v>6</v>
      </c>
      <c r="Q4007" s="15">
        <v>0.20646504694850806</v>
      </c>
      <c r="R4007" s="15">
        <v>120.52835930018416</v>
      </c>
      <c r="S4007" s="6" t="s">
        <v>7</v>
      </c>
      <c r="T4007" s="7" t="s">
        <v>14</v>
      </c>
      <c r="U4007" s="15">
        <v>359.24703025820071</v>
      </c>
      <c r="V4007" s="15">
        <v>136.28120051480988</v>
      </c>
      <c r="W4007" s="15">
        <v>20.852969741799313</v>
      </c>
      <c r="X4007" s="6" t="s">
        <v>168</v>
      </c>
    </row>
    <row r="4008" spans="1:24" ht="28.8" x14ac:dyDescent="0.3">
      <c r="A4008" s="6" t="s">
        <v>801</v>
      </c>
      <c r="B4008" s="6" t="s">
        <v>381</v>
      </c>
      <c r="C4008" s="10">
        <v>50012726</v>
      </c>
      <c r="D4008" s="14" t="s">
        <v>4038</v>
      </c>
      <c r="E4008" s="14" t="s">
        <v>790</v>
      </c>
      <c r="F4008" s="5">
        <v>19</v>
      </c>
      <c r="G4008" s="10">
        <v>78</v>
      </c>
      <c r="H4008" s="6" t="s">
        <v>167</v>
      </c>
      <c r="I4008" s="5">
        <v>292.10000000000002</v>
      </c>
      <c r="J4008" s="5">
        <v>41</v>
      </c>
      <c r="K4008" s="5">
        <v>395.5</v>
      </c>
      <c r="L4008" s="13"/>
      <c r="M4008" s="5">
        <v>200</v>
      </c>
      <c r="N4008" s="5">
        <v>728.6</v>
      </c>
      <c r="O4008" s="5">
        <v>2017</v>
      </c>
      <c r="P4008" s="5">
        <v>9</v>
      </c>
      <c r="Q4008" s="15">
        <v>0.20613139318112417</v>
      </c>
      <c r="R4008" s="15">
        <v>124.51066977765578</v>
      </c>
      <c r="S4008" s="6" t="s">
        <v>7</v>
      </c>
      <c r="T4008" s="7" t="s">
        <v>14</v>
      </c>
      <c r="U4008" s="15">
        <v>687.37372136377519</v>
      </c>
      <c r="V4008" s="15">
        <v>141.22775898406812</v>
      </c>
      <c r="W4008" s="15">
        <v>41.226278636224833</v>
      </c>
      <c r="X4008" s="6" t="s">
        <v>168</v>
      </c>
    </row>
    <row r="4009" spans="1:24" ht="28.8" x14ac:dyDescent="0.3">
      <c r="A4009" s="6" t="s">
        <v>25</v>
      </c>
      <c r="B4009" s="6" t="s">
        <v>439</v>
      </c>
      <c r="C4009" s="8"/>
      <c r="D4009" s="14" t="s">
        <v>4039</v>
      </c>
      <c r="E4009" s="14" t="s">
        <v>1782</v>
      </c>
      <c r="F4009" s="5">
        <v>19</v>
      </c>
      <c r="G4009" s="13"/>
      <c r="H4009" s="6" t="s">
        <v>190</v>
      </c>
      <c r="I4009" s="11"/>
      <c r="J4009" s="11"/>
      <c r="K4009" s="11"/>
      <c r="L4009" s="10">
        <v>349.7</v>
      </c>
      <c r="M4009" s="5">
        <v>110</v>
      </c>
      <c r="N4009" s="5">
        <v>349.7</v>
      </c>
      <c r="O4009" s="5">
        <v>1994</v>
      </c>
      <c r="P4009" s="5">
        <v>6</v>
      </c>
      <c r="Q4009" s="15">
        <v>0.20612529572081256</v>
      </c>
      <c r="R4009" s="15">
        <v>142.67989905633399</v>
      </c>
      <c r="S4009" s="6" t="s">
        <v>7</v>
      </c>
      <c r="T4009" s="7" t="s">
        <v>14</v>
      </c>
      <c r="U4009" s="15">
        <v>327.02621747071061</v>
      </c>
      <c r="V4009" s="15">
        <v>163.93888121823585</v>
      </c>
      <c r="W4009" s="15">
        <v>22.673782529289383</v>
      </c>
      <c r="X4009" s="6" t="s">
        <v>162</v>
      </c>
    </row>
    <row r="4010" spans="1:24" ht="28.8" x14ac:dyDescent="0.3">
      <c r="A4010" s="6" t="s">
        <v>25</v>
      </c>
      <c r="B4010" s="6" t="s">
        <v>439</v>
      </c>
      <c r="C4010" s="8"/>
      <c r="D4010" s="14" t="s">
        <v>4039</v>
      </c>
      <c r="E4010" s="14" t="s">
        <v>1782</v>
      </c>
      <c r="F4010" s="5">
        <v>19</v>
      </c>
      <c r="G4010" s="10">
        <v>69</v>
      </c>
      <c r="H4010" s="6" t="s">
        <v>190</v>
      </c>
      <c r="I4010" s="11"/>
      <c r="J4010" s="11"/>
      <c r="K4010" s="11"/>
      <c r="L4010" s="10">
        <v>349.7</v>
      </c>
      <c r="M4010" s="5">
        <v>110</v>
      </c>
      <c r="N4010" s="5">
        <v>349.7</v>
      </c>
      <c r="O4010" s="5">
        <v>1994</v>
      </c>
      <c r="P4010" s="5">
        <v>6</v>
      </c>
      <c r="Q4010" s="15">
        <v>0.20612529572081256</v>
      </c>
      <c r="R4010" s="15">
        <v>142.67989905633399</v>
      </c>
      <c r="S4010" s="6" t="s">
        <v>7</v>
      </c>
      <c r="T4010" s="7" t="s">
        <v>14</v>
      </c>
      <c r="U4010" s="15">
        <v>327.02621747071061</v>
      </c>
      <c r="V4010" s="15">
        <v>163.93888121823585</v>
      </c>
      <c r="W4010" s="15">
        <v>22.673782529289383</v>
      </c>
      <c r="X4010" s="6" t="s">
        <v>162</v>
      </c>
    </row>
    <row r="4011" spans="1:24" ht="28.8" x14ac:dyDescent="0.3">
      <c r="A4011" s="6" t="s">
        <v>25</v>
      </c>
      <c r="B4011" s="6" t="s">
        <v>846</v>
      </c>
      <c r="C4011" s="8"/>
      <c r="D4011" s="14" t="s">
        <v>2586</v>
      </c>
      <c r="E4011" s="14" t="s">
        <v>3153</v>
      </c>
      <c r="F4011" s="5">
        <v>22</v>
      </c>
      <c r="G4011" s="13"/>
      <c r="H4011" s="6" t="s">
        <v>161</v>
      </c>
      <c r="I4011" s="11"/>
      <c r="J4011" s="11"/>
      <c r="K4011" s="11"/>
      <c r="L4011" s="10">
        <v>479.5</v>
      </c>
      <c r="M4011" s="5">
        <v>149</v>
      </c>
      <c r="N4011" s="5">
        <v>479.5</v>
      </c>
      <c r="O4011" s="5">
        <v>1989</v>
      </c>
      <c r="P4011" s="5">
        <v>6</v>
      </c>
      <c r="Q4011" s="15">
        <v>0.20602265274028819</v>
      </c>
      <c r="R4011" s="15">
        <v>140.94945386861315</v>
      </c>
      <c r="S4011" s="6" t="s">
        <v>7</v>
      </c>
      <c r="T4011" s="7" t="s">
        <v>14</v>
      </c>
      <c r="U4011" s="15">
        <v>448.80262474169706</v>
      </c>
      <c r="V4011" s="15">
        <v>161.63296180050398</v>
      </c>
      <c r="W4011" s="15">
        <v>30.697375258302941</v>
      </c>
      <c r="X4011" s="6" t="s">
        <v>162</v>
      </c>
    </row>
    <row r="4012" spans="1:24" ht="28.8" x14ac:dyDescent="0.3">
      <c r="A4012" s="6" t="s">
        <v>25</v>
      </c>
      <c r="B4012" s="6" t="s">
        <v>399</v>
      </c>
      <c r="C4012" s="13"/>
      <c r="D4012" s="14" t="s">
        <v>1566</v>
      </c>
      <c r="E4012" s="14" t="s">
        <v>1567</v>
      </c>
      <c r="F4012" s="5">
        <v>22</v>
      </c>
      <c r="G4012" s="10">
        <v>96</v>
      </c>
      <c r="H4012" s="6" t="s">
        <v>161</v>
      </c>
      <c r="I4012" s="11"/>
      <c r="J4012" s="11"/>
      <c r="K4012" s="11"/>
      <c r="L4012" s="10">
        <v>613.1</v>
      </c>
      <c r="M4012" s="5">
        <v>104</v>
      </c>
      <c r="N4012" s="5">
        <v>613.1</v>
      </c>
      <c r="O4012" s="5">
        <v>1990</v>
      </c>
      <c r="P4012" s="5">
        <v>6</v>
      </c>
      <c r="Q4012" s="15">
        <v>0.20601089442795975</v>
      </c>
      <c r="R4012" s="15">
        <v>76.942760528461918</v>
      </c>
      <c r="S4012" s="6" t="s">
        <v>7</v>
      </c>
      <c r="T4012" s="7" t="s">
        <v>14</v>
      </c>
      <c r="U4012" s="15">
        <v>591.67486697949221</v>
      </c>
      <c r="V4012" s="15">
        <v>84.061336572341872</v>
      </c>
      <c r="W4012" s="15">
        <v>21.425133020507815</v>
      </c>
      <c r="X4012" s="6" t="s">
        <v>162</v>
      </c>
    </row>
    <row r="4013" spans="1:24" ht="28.8" x14ac:dyDescent="0.3">
      <c r="A4013" s="6" t="s">
        <v>200</v>
      </c>
      <c r="B4013" s="6" t="s">
        <v>1061</v>
      </c>
      <c r="C4013" s="10">
        <v>3939828</v>
      </c>
      <c r="D4013" s="14" t="s">
        <v>3128</v>
      </c>
      <c r="E4013" s="14" t="s">
        <v>3129</v>
      </c>
      <c r="F4013" s="5">
        <v>22</v>
      </c>
      <c r="G4013" s="10">
        <v>82</v>
      </c>
      <c r="H4013" s="6" t="s">
        <v>204</v>
      </c>
      <c r="I4013" s="5">
        <v>168.5</v>
      </c>
      <c r="J4013" s="5">
        <v>66.099999999999994</v>
      </c>
      <c r="K4013" s="5">
        <v>89.5</v>
      </c>
      <c r="L4013" s="13"/>
      <c r="M4013" s="5">
        <v>100</v>
      </c>
      <c r="N4013" s="5">
        <v>324.10000000000002</v>
      </c>
      <c r="O4013" s="5">
        <v>2007</v>
      </c>
      <c r="P4013" s="5">
        <v>5</v>
      </c>
      <c r="Q4013" s="15">
        <v>0.20560943372056045</v>
      </c>
      <c r="R4013" s="15">
        <v>139.95444924406047</v>
      </c>
      <c r="S4013" s="6" t="s">
        <v>7</v>
      </c>
      <c r="T4013" s="7" t="s">
        <v>14</v>
      </c>
      <c r="U4013" s="15">
        <v>303.53905662794398</v>
      </c>
      <c r="V4013" s="15">
        <v>160.03747631465887</v>
      </c>
      <c r="W4013" s="15">
        <v>20.560943372056045</v>
      </c>
      <c r="X4013" s="6" t="s">
        <v>162</v>
      </c>
    </row>
    <row r="4014" spans="1:24" ht="28.8" x14ac:dyDescent="0.3">
      <c r="A4014" s="6" t="s">
        <v>251</v>
      </c>
      <c r="B4014" s="6" t="s">
        <v>414</v>
      </c>
      <c r="C4014" s="8"/>
      <c r="D4014" s="14" t="s">
        <v>4005</v>
      </c>
      <c r="E4014" s="14" t="s">
        <v>2746</v>
      </c>
      <c r="F4014" s="5">
        <v>24</v>
      </c>
      <c r="G4014" s="13"/>
      <c r="H4014" s="6" t="s">
        <v>194</v>
      </c>
      <c r="I4014" s="11"/>
      <c r="J4014" s="11"/>
      <c r="K4014" s="11"/>
      <c r="L4014" s="10">
        <v>309.5</v>
      </c>
      <c r="M4014" s="5">
        <v>100</v>
      </c>
      <c r="N4014" s="5">
        <v>309.5</v>
      </c>
      <c r="O4014" s="5">
        <v>2008</v>
      </c>
      <c r="P4014" s="5">
        <v>6</v>
      </c>
      <c r="Q4014" s="15">
        <v>0.20553941883688423</v>
      </c>
      <c r="R4014" s="15">
        <v>146.55650080775445</v>
      </c>
      <c r="S4014" s="6" t="s">
        <v>6</v>
      </c>
      <c r="T4014" s="7" t="s">
        <v>13</v>
      </c>
      <c r="U4014" s="15">
        <v>288.94605811631158</v>
      </c>
      <c r="V4014" s="15">
        <v>168.61330950226255</v>
      </c>
      <c r="W4014" s="15">
        <v>20.553941883688424</v>
      </c>
      <c r="X4014" s="6" t="s">
        <v>162</v>
      </c>
    </row>
    <row r="4015" spans="1:24" ht="28.8" x14ac:dyDescent="0.3">
      <c r="A4015" s="6" t="s">
        <v>25</v>
      </c>
      <c r="B4015" s="6" t="s">
        <v>321</v>
      </c>
      <c r="C4015" s="8"/>
      <c r="D4015" s="14" t="s">
        <v>2318</v>
      </c>
      <c r="E4015" s="14" t="s">
        <v>3872</v>
      </c>
      <c r="F4015" s="5">
        <v>26</v>
      </c>
      <c r="G4015" s="13"/>
      <c r="H4015" s="6" t="s">
        <v>194</v>
      </c>
      <c r="I4015" s="11"/>
      <c r="J4015" s="11"/>
      <c r="K4015" s="11"/>
      <c r="L4015" s="10">
        <v>327</v>
      </c>
      <c r="M4015" s="5">
        <v>100</v>
      </c>
      <c r="N4015" s="5">
        <v>327</v>
      </c>
      <c r="O4015" s="5">
        <v>1991</v>
      </c>
      <c r="P4015" s="5">
        <v>7</v>
      </c>
      <c r="Q4015" s="15">
        <v>0.20550602581363081</v>
      </c>
      <c r="R4015" s="15">
        <v>138.71326299694186</v>
      </c>
      <c r="S4015" s="6" t="s">
        <v>6</v>
      </c>
      <c r="T4015" s="7" t="s">
        <v>13</v>
      </c>
      <c r="U4015" s="15">
        <v>306.44939741863692</v>
      </c>
      <c r="V4015" s="15">
        <v>158.51591644570919</v>
      </c>
      <c r="W4015" s="15">
        <v>20.55060258136308</v>
      </c>
      <c r="X4015" s="6" t="s">
        <v>162</v>
      </c>
    </row>
    <row r="4016" spans="1:24" ht="28.8" x14ac:dyDescent="0.3">
      <c r="A4016" s="6" t="s">
        <v>251</v>
      </c>
      <c r="B4016" s="6" t="s">
        <v>666</v>
      </c>
      <c r="C4016" s="10">
        <v>3350746</v>
      </c>
      <c r="D4016" s="14" t="s">
        <v>1826</v>
      </c>
      <c r="E4016" s="14" t="s">
        <v>3701</v>
      </c>
      <c r="F4016" s="5">
        <v>22</v>
      </c>
      <c r="G4016" s="11"/>
      <c r="H4016" s="6" t="s">
        <v>167</v>
      </c>
      <c r="I4016" s="5">
        <v>59.8</v>
      </c>
      <c r="J4016" s="5">
        <v>32.700000000000003</v>
      </c>
      <c r="K4016" s="5">
        <v>502.2</v>
      </c>
      <c r="L4016" s="13"/>
      <c r="M4016" s="5">
        <v>102</v>
      </c>
      <c r="N4016" s="5">
        <v>594.70000000000005</v>
      </c>
      <c r="O4016" s="5">
        <v>2009</v>
      </c>
      <c r="P4016" s="5">
        <v>9</v>
      </c>
      <c r="Q4016" s="15">
        <v>0.20527677318786425</v>
      </c>
      <c r="R4016" s="15">
        <v>77.797917840928207</v>
      </c>
      <c r="S4016" s="6" t="s">
        <v>7</v>
      </c>
      <c r="T4016" s="7" t="s">
        <v>14</v>
      </c>
      <c r="U4016" s="15">
        <v>573.76176913483789</v>
      </c>
      <c r="V4016" s="15">
        <v>85.006762465395724</v>
      </c>
      <c r="W4016" s="15">
        <v>20.938230865162154</v>
      </c>
      <c r="X4016" s="6" t="s">
        <v>162</v>
      </c>
    </row>
    <row r="4017" spans="1:24" ht="28.8" x14ac:dyDescent="0.3">
      <c r="A4017" s="6" t="s">
        <v>25</v>
      </c>
      <c r="B4017" s="6" t="s">
        <v>197</v>
      </c>
      <c r="C4017" s="13"/>
      <c r="D4017" s="14" t="s">
        <v>4040</v>
      </c>
      <c r="E4017" s="14" t="s">
        <v>2993</v>
      </c>
      <c r="F4017" s="5">
        <v>22</v>
      </c>
      <c r="G4017" s="11"/>
      <c r="H4017" s="6" t="s">
        <v>194</v>
      </c>
      <c r="I4017" s="11"/>
      <c r="J4017" s="11"/>
      <c r="K4017" s="11"/>
      <c r="L4017" s="10">
        <v>428</v>
      </c>
      <c r="M4017" s="5">
        <v>100</v>
      </c>
      <c r="N4017" s="5">
        <v>428</v>
      </c>
      <c r="O4017" s="5">
        <v>1989</v>
      </c>
      <c r="P4017" s="5">
        <v>4</v>
      </c>
      <c r="Q4017" s="15">
        <v>0.20522536238236172</v>
      </c>
      <c r="R4017" s="15">
        <v>105.97952570093457</v>
      </c>
      <c r="S4017" s="6" t="s">
        <v>7</v>
      </c>
      <c r="T4017" s="7" t="s">
        <v>14</v>
      </c>
      <c r="U4017" s="15">
        <v>407.47746376176383</v>
      </c>
      <c r="V4017" s="15">
        <v>118.40226396682147</v>
      </c>
      <c r="W4017" s="15">
        <v>20.522536238236171</v>
      </c>
      <c r="X4017" s="6" t="s">
        <v>162</v>
      </c>
    </row>
    <row r="4018" spans="1:24" ht="28.8" x14ac:dyDescent="0.3">
      <c r="A4018" s="6" t="s">
        <v>25</v>
      </c>
      <c r="B4018" s="6" t="s">
        <v>360</v>
      </c>
      <c r="C4018" s="13"/>
      <c r="D4018" s="14" t="s">
        <v>3871</v>
      </c>
      <c r="E4018" s="14" t="s">
        <v>1803</v>
      </c>
      <c r="F4018" s="5">
        <v>24</v>
      </c>
      <c r="G4018" s="11"/>
      <c r="H4018" s="6" t="s">
        <v>194</v>
      </c>
      <c r="I4018" s="11"/>
      <c r="J4018" s="11"/>
      <c r="K4018" s="11"/>
      <c r="L4018" s="10">
        <v>592</v>
      </c>
      <c r="M4018" s="5">
        <v>101</v>
      </c>
      <c r="N4018" s="5">
        <v>592</v>
      </c>
      <c r="O4018" s="5">
        <v>1990</v>
      </c>
      <c r="P4018" s="5">
        <v>7</v>
      </c>
      <c r="Q4018" s="15">
        <v>0.20517055882980981</v>
      </c>
      <c r="R4018" s="15">
        <v>77.386536097972964</v>
      </c>
      <c r="S4018" s="6" t="s">
        <v>6</v>
      </c>
      <c r="T4018" s="7" t="s">
        <v>13</v>
      </c>
      <c r="U4018" s="15">
        <v>571.27777355818921</v>
      </c>
      <c r="V4018" s="15">
        <v>84.654746514667508</v>
      </c>
      <c r="W4018" s="15">
        <v>20.72222644181079</v>
      </c>
      <c r="X4018" s="6" t="s">
        <v>162</v>
      </c>
    </row>
    <row r="4019" spans="1:24" ht="43.2" x14ac:dyDescent="0.3">
      <c r="A4019" s="6" t="s">
        <v>25</v>
      </c>
      <c r="B4019" s="6" t="s">
        <v>214</v>
      </c>
      <c r="C4019" s="8"/>
      <c r="D4019" s="14" t="s">
        <v>267</v>
      </c>
      <c r="E4019" s="14" t="s">
        <v>268</v>
      </c>
      <c r="F4019" s="5">
        <v>21</v>
      </c>
      <c r="G4019" s="11"/>
      <c r="H4019" s="6" t="s">
        <v>161</v>
      </c>
      <c r="I4019" s="11"/>
      <c r="J4019" s="11"/>
      <c r="K4019" s="11"/>
      <c r="L4019" s="10">
        <v>1007.4</v>
      </c>
      <c r="M4019" s="5">
        <v>375</v>
      </c>
      <c r="N4019" s="5">
        <v>1007.4</v>
      </c>
      <c r="O4019" s="5">
        <v>1985</v>
      </c>
      <c r="P4019" s="5">
        <v>4</v>
      </c>
      <c r="Q4019" s="15">
        <v>0.20514085006079827</v>
      </c>
      <c r="R4019" s="15">
        <v>168.84766602144131</v>
      </c>
      <c r="S4019" s="6" t="s">
        <v>7</v>
      </c>
      <c r="T4019" s="7" t="s">
        <v>14</v>
      </c>
      <c r="U4019" s="15">
        <v>930.47218122720062</v>
      </c>
      <c r="V4019" s="15">
        <v>197.3014077915675</v>
      </c>
      <c r="W4019" s="15">
        <v>76.927818772799355</v>
      </c>
      <c r="X4019" s="6" t="s">
        <v>162</v>
      </c>
    </row>
    <row r="4020" spans="1:24" ht="28.8" x14ac:dyDescent="0.3">
      <c r="A4020" s="6" t="s">
        <v>25</v>
      </c>
      <c r="B4020" s="6" t="s">
        <v>896</v>
      </c>
      <c r="C4020" s="8"/>
      <c r="D4020" s="14" t="s">
        <v>966</v>
      </c>
      <c r="E4020" s="14" t="s">
        <v>3804</v>
      </c>
      <c r="F4020" s="5">
        <v>19</v>
      </c>
      <c r="G4020" s="5">
        <v>62</v>
      </c>
      <c r="H4020" s="6" t="s">
        <v>190</v>
      </c>
      <c r="I4020" s="11"/>
      <c r="J4020" s="11"/>
      <c r="K4020" s="11"/>
      <c r="L4020" s="10">
        <v>363</v>
      </c>
      <c r="M4020" s="5">
        <v>114</v>
      </c>
      <c r="N4020" s="5">
        <v>363</v>
      </c>
      <c r="O4020" s="5">
        <v>1994</v>
      </c>
      <c r="P4020" s="5">
        <v>5</v>
      </c>
      <c r="Q4020" s="15">
        <v>0.20510144435860711</v>
      </c>
      <c r="R4020" s="15">
        <v>142.45049636363635</v>
      </c>
      <c r="S4020" s="6" t="s">
        <v>7</v>
      </c>
      <c r="T4020" s="7" t="s">
        <v>14</v>
      </c>
      <c r="U4020" s="15">
        <v>339.61843534311879</v>
      </c>
      <c r="V4020" s="15">
        <v>163.48447430522921</v>
      </c>
      <c r="W4020" s="15">
        <v>23.38156465688121</v>
      </c>
      <c r="X4020" s="6" t="s">
        <v>162</v>
      </c>
    </row>
    <row r="4021" spans="1:24" ht="28.8" x14ac:dyDescent="0.3">
      <c r="A4021" s="6" t="s">
        <v>25</v>
      </c>
      <c r="B4021" s="6" t="s">
        <v>2207</v>
      </c>
      <c r="C4021" s="8"/>
      <c r="D4021" s="14" t="s">
        <v>4041</v>
      </c>
      <c r="E4021" s="14" t="s">
        <v>4042</v>
      </c>
      <c r="F4021" s="5">
        <v>28</v>
      </c>
      <c r="G4021" s="5">
        <v>84</v>
      </c>
      <c r="H4021" s="6" t="s">
        <v>172</v>
      </c>
      <c r="I4021" s="5">
        <v>155.1</v>
      </c>
      <c r="J4021" s="11"/>
      <c r="K4021" s="5">
        <v>251.29999999999998</v>
      </c>
      <c r="L4021" s="13"/>
      <c r="M4021" s="5">
        <v>99</v>
      </c>
      <c r="N4021" s="5">
        <v>406.4</v>
      </c>
      <c r="O4021" s="5">
        <v>2000</v>
      </c>
      <c r="P4021" s="5">
        <v>10</v>
      </c>
      <c r="Q4021" s="15">
        <v>0.20506214021485669</v>
      </c>
      <c r="R4021" s="15">
        <v>110.49617281003937</v>
      </c>
      <c r="S4021" s="6" t="s">
        <v>6</v>
      </c>
      <c r="T4021" s="7" t="s">
        <v>13</v>
      </c>
      <c r="U4021" s="15">
        <v>386.09884811872917</v>
      </c>
      <c r="V4021" s="15">
        <v>123.94421801958852</v>
      </c>
      <c r="W4021" s="15">
        <v>20.301151881270812</v>
      </c>
      <c r="X4021" s="6" t="s">
        <v>162</v>
      </c>
    </row>
    <row r="4022" spans="1:24" ht="28.8" x14ac:dyDescent="0.3">
      <c r="A4022" s="6" t="s">
        <v>251</v>
      </c>
      <c r="B4022" s="6" t="s">
        <v>3758</v>
      </c>
      <c r="C4022" s="10">
        <v>3965402</v>
      </c>
      <c r="D4022" s="14" t="s">
        <v>963</v>
      </c>
      <c r="E4022" s="14" t="s">
        <v>964</v>
      </c>
      <c r="F4022" s="5">
        <v>26</v>
      </c>
      <c r="G4022" s="11"/>
      <c r="H4022" s="6" t="s">
        <v>167</v>
      </c>
      <c r="I4022" s="11"/>
      <c r="J4022" s="11"/>
      <c r="K4022" s="11"/>
      <c r="L4022" s="10">
        <v>457.7</v>
      </c>
      <c r="M4022" s="5">
        <v>99</v>
      </c>
      <c r="N4022" s="5">
        <v>457.7</v>
      </c>
      <c r="O4022" s="5">
        <v>2015</v>
      </c>
      <c r="P4022" s="5">
        <v>5</v>
      </c>
      <c r="Q4022" s="15">
        <v>0.20494444774423567</v>
      </c>
      <c r="R4022" s="15">
        <v>98.111524207996496</v>
      </c>
      <c r="S4022" s="6" t="s">
        <v>6</v>
      </c>
      <c r="T4022" s="7" t="s">
        <v>13</v>
      </c>
      <c r="U4022" s="15">
        <v>437.41049967332066</v>
      </c>
      <c r="V4022" s="15">
        <v>109.07093182795249</v>
      </c>
      <c r="W4022" s="15">
        <v>20.289500326679331</v>
      </c>
      <c r="X4022" s="6" t="s">
        <v>162</v>
      </c>
    </row>
    <row r="4023" spans="1:24" ht="28.8" x14ac:dyDescent="0.3">
      <c r="A4023" s="6" t="s">
        <v>178</v>
      </c>
      <c r="B4023" s="6" t="s">
        <v>651</v>
      </c>
      <c r="C4023" s="10">
        <v>3950298</v>
      </c>
      <c r="D4023" s="14" t="s">
        <v>4043</v>
      </c>
      <c r="E4023" s="14" t="s">
        <v>4044</v>
      </c>
      <c r="F4023" s="5">
        <v>26</v>
      </c>
      <c r="G4023" s="5">
        <v>77</v>
      </c>
      <c r="H4023" s="6" t="s">
        <v>186</v>
      </c>
      <c r="I4023" s="11"/>
      <c r="J4023" s="11"/>
      <c r="K4023" s="11"/>
      <c r="L4023" s="10">
        <v>329.4</v>
      </c>
      <c r="M4023" s="5">
        <v>100</v>
      </c>
      <c r="N4023" s="5">
        <v>329.4</v>
      </c>
      <c r="O4023" s="5">
        <v>2010</v>
      </c>
      <c r="P4023" s="5">
        <v>8</v>
      </c>
      <c r="Q4023" s="15">
        <v>0.20491797676600071</v>
      </c>
      <c r="R4023" s="15">
        <v>137.70260170006071</v>
      </c>
      <c r="S4023" s="6" t="s">
        <v>6</v>
      </c>
      <c r="T4023" s="7" t="s">
        <v>13</v>
      </c>
      <c r="U4023" s="15">
        <v>308.90820232339991</v>
      </c>
      <c r="V4023" s="15">
        <v>157.50821281904359</v>
      </c>
      <c r="W4023" s="15">
        <v>20.491797676600072</v>
      </c>
      <c r="X4023" s="6" t="s">
        <v>162</v>
      </c>
    </row>
    <row r="4024" spans="1:24" ht="28.8" x14ac:dyDescent="0.3">
      <c r="A4024" s="6" t="s">
        <v>251</v>
      </c>
      <c r="B4024" s="6" t="s">
        <v>2907</v>
      </c>
      <c r="C4024" s="10">
        <v>3959239</v>
      </c>
      <c r="D4024" s="14" t="s">
        <v>4045</v>
      </c>
      <c r="E4024" s="14" t="s">
        <v>4046</v>
      </c>
      <c r="F4024" s="5">
        <v>28</v>
      </c>
      <c r="G4024" s="13"/>
      <c r="H4024" s="6" t="s">
        <v>167</v>
      </c>
      <c r="I4024" s="11"/>
      <c r="J4024" s="11"/>
      <c r="K4024" s="11"/>
      <c r="L4024" s="10">
        <v>437.9</v>
      </c>
      <c r="M4024" s="5">
        <v>100</v>
      </c>
      <c r="N4024" s="5">
        <v>437.9</v>
      </c>
      <c r="O4024" s="5">
        <v>2013</v>
      </c>
      <c r="P4024" s="5">
        <v>8</v>
      </c>
      <c r="Q4024" s="15">
        <v>0.204728930222214</v>
      </c>
      <c r="R4024" s="15">
        <v>103.58355103905001</v>
      </c>
      <c r="S4024" s="6" t="s">
        <v>6</v>
      </c>
      <c r="T4024" s="7" t="s">
        <v>13</v>
      </c>
      <c r="U4024" s="15">
        <v>417.42710697777858</v>
      </c>
      <c r="V4024" s="15">
        <v>115.5458100645792</v>
      </c>
      <c r="W4024" s="15">
        <v>20.472893022221399</v>
      </c>
      <c r="X4024" s="6" t="s">
        <v>162</v>
      </c>
    </row>
    <row r="4025" spans="1:24" ht="28.8" x14ac:dyDescent="0.3">
      <c r="A4025" s="6" t="s">
        <v>25</v>
      </c>
      <c r="B4025" s="6" t="s">
        <v>1077</v>
      </c>
      <c r="C4025" s="13"/>
      <c r="D4025" s="14" t="s">
        <v>4047</v>
      </c>
      <c r="E4025" s="14" t="s">
        <v>4048</v>
      </c>
      <c r="F4025" s="5">
        <v>30</v>
      </c>
      <c r="G4025" s="10">
        <v>50</v>
      </c>
      <c r="H4025" s="6" t="s">
        <v>172</v>
      </c>
      <c r="I4025" s="11"/>
      <c r="J4025" s="11"/>
      <c r="K4025" s="11"/>
      <c r="L4025" s="10">
        <v>583.29999999999995</v>
      </c>
      <c r="M4025" s="5">
        <v>121</v>
      </c>
      <c r="N4025" s="5">
        <v>583.29999999999995</v>
      </c>
      <c r="O4025" s="5">
        <v>1982</v>
      </c>
      <c r="P4025" s="5">
        <v>6</v>
      </c>
      <c r="Q4025" s="15">
        <v>0.20463832577456179</v>
      </c>
      <c r="R4025" s="15">
        <v>94.093394085376303</v>
      </c>
      <c r="S4025" s="6" t="s">
        <v>6</v>
      </c>
      <c r="T4025" s="6"/>
      <c r="U4025" s="15">
        <v>558.53876258127798</v>
      </c>
      <c r="V4025" s="15">
        <v>104.14270773323082</v>
      </c>
      <c r="W4025" s="15">
        <v>24.761237418721976</v>
      </c>
      <c r="X4025" s="6" t="s">
        <v>162</v>
      </c>
    </row>
    <row r="4026" spans="1:24" ht="28.8" x14ac:dyDescent="0.3">
      <c r="A4026" s="6" t="s">
        <v>25</v>
      </c>
      <c r="B4026" s="6" t="s">
        <v>240</v>
      </c>
      <c r="C4026" s="13"/>
      <c r="D4026" s="14" t="s">
        <v>4049</v>
      </c>
      <c r="E4026" s="14" t="s">
        <v>3815</v>
      </c>
      <c r="F4026" s="5">
        <v>24</v>
      </c>
      <c r="G4026" s="13"/>
      <c r="H4026" s="6" t="s">
        <v>194</v>
      </c>
      <c r="I4026" s="10">
        <v>183</v>
      </c>
      <c r="J4026" s="10">
        <v>78</v>
      </c>
      <c r="K4026" s="10">
        <v>218</v>
      </c>
      <c r="L4026" s="11"/>
      <c r="M4026" s="5">
        <v>100</v>
      </c>
      <c r="N4026" s="5">
        <v>479</v>
      </c>
      <c r="O4026" s="5">
        <v>1990</v>
      </c>
      <c r="P4026" s="5">
        <v>4</v>
      </c>
      <c r="Q4026" s="15">
        <v>0.20443465566540056</v>
      </c>
      <c r="R4026" s="15">
        <v>94.695693110647184</v>
      </c>
      <c r="S4026" s="6" t="s">
        <v>6</v>
      </c>
      <c r="T4026" s="7" t="s">
        <v>13</v>
      </c>
      <c r="U4026" s="15">
        <v>458.55653443345994</v>
      </c>
      <c r="V4026" s="15">
        <v>104.99886951522666</v>
      </c>
      <c r="W4026" s="15">
        <v>20.443465566540056</v>
      </c>
      <c r="X4026" s="6" t="s">
        <v>162</v>
      </c>
    </row>
    <row r="4027" spans="1:24" ht="28.8" x14ac:dyDescent="0.3">
      <c r="A4027" s="6" t="s">
        <v>25</v>
      </c>
      <c r="B4027" s="6" t="s">
        <v>1077</v>
      </c>
      <c r="C4027" s="8"/>
      <c r="D4027" s="14" t="s">
        <v>4030</v>
      </c>
      <c r="E4027" s="14" t="s">
        <v>4031</v>
      </c>
      <c r="F4027" s="5">
        <v>30</v>
      </c>
      <c r="G4027" s="10">
        <v>82</v>
      </c>
      <c r="H4027" s="6" t="s">
        <v>172</v>
      </c>
      <c r="I4027" s="13"/>
      <c r="J4027" s="13"/>
      <c r="K4027" s="13"/>
      <c r="L4027" s="5">
        <v>507.3</v>
      </c>
      <c r="M4027" s="5">
        <v>129</v>
      </c>
      <c r="N4027" s="5">
        <v>507.3</v>
      </c>
      <c r="O4027" s="5">
        <v>1982</v>
      </c>
      <c r="P4027" s="5">
        <v>4</v>
      </c>
      <c r="Q4027" s="15">
        <v>0.20438875812398327</v>
      </c>
      <c r="R4027" s="15">
        <v>115.34282619751626</v>
      </c>
      <c r="S4027" s="6" t="s">
        <v>6</v>
      </c>
      <c r="T4027" s="6"/>
      <c r="U4027" s="15">
        <v>480.93385020200617</v>
      </c>
      <c r="V4027" s="15">
        <v>129.6441472376242</v>
      </c>
      <c r="W4027" s="15">
        <v>26.366149797993842</v>
      </c>
      <c r="X4027" s="6" t="s">
        <v>162</v>
      </c>
    </row>
    <row r="4028" spans="1:24" ht="28.8" x14ac:dyDescent="0.3">
      <c r="A4028" s="6" t="s">
        <v>25</v>
      </c>
      <c r="B4028" s="6" t="s">
        <v>230</v>
      </c>
      <c r="C4028" s="8"/>
      <c r="D4028" s="14" t="s">
        <v>1518</v>
      </c>
      <c r="E4028" s="14" t="s">
        <v>2165</v>
      </c>
      <c r="F4028" s="5">
        <v>0</v>
      </c>
      <c r="G4028" s="11"/>
      <c r="H4028" s="6" t="s">
        <v>194</v>
      </c>
      <c r="I4028" s="13"/>
      <c r="J4028" s="13"/>
      <c r="K4028" s="13"/>
      <c r="L4028" s="5">
        <v>359</v>
      </c>
      <c r="M4028" s="5">
        <v>100</v>
      </c>
      <c r="N4028" s="5">
        <v>359</v>
      </c>
      <c r="O4028" s="5">
        <v>1987</v>
      </c>
      <c r="P4028" s="5">
        <v>7</v>
      </c>
      <c r="Q4028" s="15">
        <v>0.20421389294905906</v>
      </c>
      <c r="R4028" s="15">
        <v>126.34884958217269</v>
      </c>
      <c r="S4028" s="6" t="s">
        <v>25</v>
      </c>
      <c r="T4028" s="6"/>
      <c r="U4028" s="15">
        <v>338.57861070509409</v>
      </c>
      <c r="V4028" s="15">
        <v>143.29975754965483</v>
      </c>
      <c r="W4028" s="15">
        <v>20.421389294905907</v>
      </c>
      <c r="X4028" s="6" t="s">
        <v>162</v>
      </c>
    </row>
    <row r="4029" spans="1:24" ht="28.8" x14ac:dyDescent="0.3">
      <c r="A4029" s="6" t="s">
        <v>251</v>
      </c>
      <c r="B4029" s="6" t="s">
        <v>3758</v>
      </c>
      <c r="C4029" s="10">
        <v>3959371</v>
      </c>
      <c r="D4029" s="14" t="s">
        <v>3317</v>
      </c>
      <c r="E4029" s="14" t="s">
        <v>3538</v>
      </c>
      <c r="F4029" s="5">
        <v>26</v>
      </c>
      <c r="G4029" s="13"/>
      <c r="H4029" s="6" t="s">
        <v>167</v>
      </c>
      <c r="I4029" s="10">
        <v>217.1</v>
      </c>
      <c r="J4029" s="10">
        <v>46.8</v>
      </c>
      <c r="K4029" s="10">
        <v>239.9</v>
      </c>
      <c r="L4029" s="11"/>
      <c r="M4029" s="5">
        <v>100</v>
      </c>
      <c r="N4029" s="5">
        <v>503.79999999999995</v>
      </c>
      <c r="O4029" s="5">
        <v>2013</v>
      </c>
      <c r="P4029" s="5">
        <v>9</v>
      </c>
      <c r="Q4029" s="15">
        <v>0.20407345598818666</v>
      </c>
      <c r="R4029" s="15">
        <v>90.034213973799112</v>
      </c>
      <c r="S4029" s="6" t="s">
        <v>6</v>
      </c>
      <c r="T4029" s="7" t="s">
        <v>13</v>
      </c>
      <c r="U4029" s="15">
        <v>483.39265440118129</v>
      </c>
      <c r="V4029" s="15">
        <v>99.388522710509619</v>
      </c>
      <c r="W4029" s="15">
        <v>20.407345598818665</v>
      </c>
      <c r="X4029" s="6" t="s">
        <v>162</v>
      </c>
    </row>
    <row r="4030" spans="1:24" ht="28.8" x14ac:dyDescent="0.3">
      <c r="A4030" s="6" t="s">
        <v>251</v>
      </c>
      <c r="B4030" s="6" t="s">
        <v>2355</v>
      </c>
      <c r="C4030" s="10">
        <v>3946929</v>
      </c>
      <c r="D4030" s="14" t="s">
        <v>3803</v>
      </c>
      <c r="E4030" s="14" t="s">
        <v>3242</v>
      </c>
      <c r="F4030" s="5">
        <v>22</v>
      </c>
      <c r="G4030" s="11"/>
      <c r="H4030" s="6" t="s">
        <v>167</v>
      </c>
      <c r="I4030" s="13"/>
      <c r="J4030" s="13"/>
      <c r="K4030" s="13"/>
      <c r="L4030" s="5">
        <v>431.1</v>
      </c>
      <c r="M4030" s="5">
        <v>100</v>
      </c>
      <c r="N4030" s="5">
        <v>431.1</v>
      </c>
      <c r="O4030" s="5">
        <v>2009</v>
      </c>
      <c r="P4030" s="5">
        <v>8</v>
      </c>
      <c r="Q4030" s="15">
        <v>0.20389672072408643</v>
      </c>
      <c r="R4030" s="15">
        <v>105.21743678960797</v>
      </c>
      <c r="S4030" s="6" t="s">
        <v>7</v>
      </c>
      <c r="T4030" s="7" t="s">
        <v>14</v>
      </c>
      <c r="U4030" s="15">
        <v>410.71032792759138</v>
      </c>
      <c r="V4030" s="15">
        <v>117.38160422603399</v>
      </c>
      <c r="W4030" s="15">
        <v>20.389672072408644</v>
      </c>
      <c r="X4030" s="6" t="s">
        <v>162</v>
      </c>
    </row>
    <row r="4031" spans="1:24" ht="28.8" x14ac:dyDescent="0.3">
      <c r="A4031" s="6" t="s">
        <v>178</v>
      </c>
      <c r="B4031" s="6" t="s">
        <v>1283</v>
      </c>
      <c r="C4031" s="10">
        <v>50004520</v>
      </c>
      <c r="D4031" s="14" t="s">
        <v>4014</v>
      </c>
      <c r="E4031" s="14" t="s">
        <v>4050</v>
      </c>
      <c r="F4031" s="5">
        <v>30</v>
      </c>
      <c r="G4031" s="5">
        <v>84</v>
      </c>
      <c r="H4031" s="6" t="s">
        <v>186</v>
      </c>
      <c r="I4031" s="10">
        <v>144.4</v>
      </c>
      <c r="J4031" s="10">
        <v>14.7</v>
      </c>
      <c r="K4031" s="10">
        <v>499.9</v>
      </c>
      <c r="L4031" s="11"/>
      <c r="M4031" s="5">
        <v>200</v>
      </c>
      <c r="N4031" s="5">
        <v>659</v>
      </c>
      <c r="O4031" s="5">
        <v>2017</v>
      </c>
      <c r="P4031" s="5">
        <v>5</v>
      </c>
      <c r="Q4031" s="15">
        <v>0.20378704293916031</v>
      </c>
      <c r="R4031" s="15">
        <v>137.66081031866463</v>
      </c>
      <c r="S4031" s="6" t="s">
        <v>6</v>
      </c>
      <c r="T4031" s="6"/>
      <c r="U4031" s="15">
        <v>618.24259141216794</v>
      </c>
      <c r="V4031" s="15">
        <v>157.42327446861603</v>
      </c>
      <c r="W4031" s="15">
        <v>40.75740858783206</v>
      </c>
      <c r="X4031" s="6" t="s">
        <v>168</v>
      </c>
    </row>
    <row r="4032" spans="1:24" ht="28.8" x14ac:dyDescent="0.3">
      <c r="A4032" s="6" t="s">
        <v>25</v>
      </c>
      <c r="B4032" s="6" t="s">
        <v>1335</v>
      </c>
      <c r="C4032" s="13"/>
      <c r="D4032" s="14" t="s">
        <v>2171</v>
      </c>
      <c r="E4032" s="14" t="s">
        <v>2172</v>
      </c>
      <c r="F4032" s="5">
        <v>0</v>
      </c>
      <c r="G4032" s="11"/>
      <c r="H4032" s="6" t="s">
        <v>161</v>
      </c>
      <c r="I4032" s="13"/>
      <c r="J4032" s="13"/>
      <c r="K4032" s="13"/>
      <c r="L4032" s="5">
        <v>782.5</v>
      </c>
      <c r="M4032" s="5">
        <v>111</v>
      </c>
      <c r="N4032" s="5">
        <v>782.5</v>
      </c>
      <c r="O4032" s="5">
        <v>2000</v>
      </c>
      <c r="P4032" s="5">
        <v>7</v>
      </c>
      <c r="Q4032" s="15">
        <v>0.20367524472541193</v>
      </c>
      <c r="R4032" s="15">
        <v>64.343454402555906</v>
      </c>
      <c r="S4032" s="6" t="s">
        <v>25</v>
      </c>
      <c r="T4032" s="6"/>
      <c r="U4032" s="15">
        <v>759.89204783547927</v>
      </c>
      <c r="V4032" s="15">
        <v>69.529631682731349</v>
      </c>
      <c r="W4032" s="15">
        <v>22.607952164520725</v>
      </c>
      <c r="X4032" s="6" t="s">
        <v>162</v>
      </c>
    </row>
    <row r="4033" spans="1:24" ht="28.8" x14ac:dyDescent="0.3">
      <c r="A4033" s="6" t="s">
        <v>25</v>
      </c>
      <c r="B4033" s="6" t="s">
        <v>446</v>
      </c>
      <c r="C4033" s="13"/>
      <c r="D4033" s="14" t="s">
        <v>4051</v>
      </c>
      <c r="E4033" s="14" t="s">
        <v>2019</v>
      </c>
      <c r="F4033" s="5">
        <v>0</v>
      </c>
      <c r="G4033" s="11"/>
      <c r="H4033" s="6" t="s">
        <v>723</v>
      </c>
      <c r="I4033" s="13"/>
      <c r="J4033" s="13"/>
      <c r="K4033" s="13"/>
      <c r="L4033" s="5">
        <v>349</v>
      </c>
      <c r="M4033" s="5">
        <v>98</v>
      </c>
      <c r="N4033" s="5">
        <v>349</v>
      </c>
      <c r="O4033" s="5">
        <v>1989</v>
      </c>
      <c r="P4033" s="5">
        <v>6</v>
      </c>
      <c r="Q4033" s="15">
        <v>0.20367495697477483</v>
      </c>
      <c r="R4033" s="15">
        <v>127.36977724928366</v>
      </c>
      <c r="S4033" s="6" t="s">
        <v>25</v>
      </c>
      <c r="T4033" s="6"/>
      <c r="U4033" s="15">
        <v>329.03985421647207</v>
      </c>
      <c r="V4033" s="15">
        <v>144.49577347656628</v>
      </c>
      <c r="W4033" s="15">
        <v>19.960145783527935</v>
      </c>
      <c r="X4033" s="6" t="s">
        <v>162</v>
      </c>
    </row>
    <row r="4034" spans="1:24" ht="28.8" x14ac:dyDescent="0.3">
      <c r="A4034" s="6" t="s">
        <v>25</v>
      </c>
      <c r="B4034" s="6" t="s">
        <v>454</v>
      </c>
      <c r="C4034" s="13"/>
      <c r="D4034" s="14" t="s">
        <v>3940</v>
      </c>
      <c r="E4034" s="14" t="s">
        <v>3941</v>
      </c>
      <c r="F4034" s="5">
        <v>22</v>
      </c>
      <c r="G4034" s="11"/>
      <c r="H4034" s="6" t="s">
        <v>194</v>
      </c>
      <c r="I4034" s="13"/>
      <c r="J4034" s="8"/>
      <c r="K4034" s="13"/>
      <c r="L4034" s="5">
        <v>467.6</v>
      </c>
      <c r="M4034" s="5">
        <v>165</v>
      </c>
      <c r="N4034" s="5">
        <v>467.6</v>
      </c>
      <c r="O4034" s="5">
        <v>1992</v>
      </c>
      <c r="P4034" s="5">
        <v>5</v>
      </c>
      <c r="Q4034" s="15">
        <v>0.2036075129504015</v>
      </c>
      <c r="R4034" s="15">
        <v>160.0571878742515</v>
      </c>
      <c r="S4034" s="6" t="s">
        <v>7</v>
      </c>
      <c r="T4034" s="7" t="s">
        <v>14</v>
      </c>
      <c r="U4034" s="15">
        <v>434.00476036318378</v>
      </c>
      <c r="V4034" s="15">
        <v>185.81238727762712</v>
      </c>
      <c r="W4034" s="15">
        <v>33.595239636816245</v>
      </c>
      <c r="X4034" s="6" t="s">
        <v>162</v>
      </c>
    </row>
    <row r="4035" spans="1:24" ht="28.8" x14ac:dyDescent="0.3">
      <c r="A4035" s="6" t="s">
        <v>251</v>
      </c>
      <c r="B4035" s="6" t="s">
        <v>666</v>
      </c>
      <c r="C4035" s="10">
        <v>3337610</v>
      </c>
      <c r="D4035" s="14" t="s">
        <v>2369</v>
      </c>
      <c r="E4035" s="14" t="s">
        <v>1844</v>
      </c>
      <c r="F4035" s="5">
        <v>26</v>
      </c>
      <c r="G4035" s="13"/>
      <c r="H4035" s="6" t="s">
        <v>167</v>
      </c>
      <c r="I4035" s="10">
        <v>117.1</v>
      </c>
      <c r="J4035" s="10">
        <v>197.2</v>
      </c>
      <c r="K4035" s="10">
        <v>84.3</v>
      </c>
      <c r="L4035" s="11"/>
      <c r="M4035" s="5">
        <v>99</v>
      </c>
      <c r="N4035" s="5">
        <v>398.59999999999997</v>
      </c>
      <c r="O4035" s="5">
        <v>2007</v>
      </c>
      <c r="P4035" s="5">
        <v>4</v>
      </c>
      <c r="Q4035" s="15">
        <v>0.2035296807822114</v>
      </c>
      <c r="R4035" s="15">
        <v>112.65841603110887</v>
      </c>
      <c r="S4035" s="6" t="s">
        <v>6</v>
      </c>
      <c r="T4035" s="7" t="s">
        <v>13</v>
      </c>
      <c r="U4035" s="15">
        <v>378.45056160256104</v>
      </c>
      <c r="V4035" s="15">
        <v>126.19242782184628</v>
      </c>
      <c r="W4035" s="15">
        <v>20.149438397438928</v>
      </c>
      <c r="X4035" s="6" t="s">
        <v>162</v>
      </c>
    </row>
    <row r="4036" spans="1:24" ht="28.8" x14ac:dyDescent="0.3">
      <c r="A4036" s="6" t="s">
        <v>178</v>
      </c>
      <c r="B4036" s="6" t="s">
        <v>1070</v>
      </c>
      <c r="C4036" s="13"/>
      <c r="D4036" s="14" t="s">
        <v>3663</v>
      </c>
      <c r="E4036" s="14" t="s">
        <v>3033</v>
      </c>
      <c r="F4036" s="5">
        <v>26</v>
      </c>
      <c r="G4036" s="5">
        <v>94</v>
      </c>
      <c r="H4036" s="6" t="s">
        <v>172</v>
      </c>
      <c r="I4036" s="11"/>
      <c r="J4036" s="11"/>
      <c r="K4036" s="11"/>
      <c r="L4036" s="10">
        <v>443.9</v>
      </c>
      <c r="M4036" s="5">
        <v>102</v>
      </c>
      <c r="N4036" s="5">
        <v>443.9</v>
      </c>
      <c r="O4036" s="5">
        <v>2008</v>
      </c>
      <c r="P4036" s="5">
        <v>6</v>
      </c>
      <c r="Q4036" s="15">
        <v>0.2034938439468941</v>
      </c>
      <c r="R4036" s="15">
        <v>104.22712714575354</v>
      </c>
      <c r="S4036" s="6" t="s">
        <v>6</v>
      </c>
      <c r="T4036" s="7" t="s">
        <v>13</v>
      </c>
      <c r="U4036" s="15">
        <v>423.14362791741678</v>
      </c>
      <c r="V4036" s="15">
        <v>116.438990499718</v>
      </c>
      <c r="W4036" s="15">
        <v>20.756372082583198</v>
      </c>
      <c r="X4036" s="6" t="s">
        <v>162</v>
      </c>
    </row>
    <row r="4037" spans="1:24" ht="28.8" x14ac:dyDescent="0.3">
      <c r="A4037" s="6" t="s">
        <v>25</v>
      </c>
      <c r="B4037" s="6" t="s">
        <v>173</v>
      </c>
      <c r="C4037" s="13"/>
      <c r="D4037" s="14" t="s">
        <v>4052</v>
      </c>
      <c r="E4037" s="14" t="s">
        <v>4053</v>
      </c>
      <c r="F4037" s="5">
        <v>32</v>
      </c>
      <c r="G4037" s="5">
        <v>102</v>
      </c>
      <c r="H4037" s="6" t="s">
        <v>172</v>
      </c>
      <c r="I4037" s="10">
        <v>136.5</v>
      </c>
      <c r="J4037" s="10">
        <v>0</v>
      </c>
      <c r="K4037" s="10">
        <v>310.8</v>
      </c>
      <c r="L4037" s="11"/>
      <c r="M4037" s="5">
        <v>100</v>
      </c>
      <c r="N4037" s="5">
        <v>447.3</v>
      </c>
      <c r="O4037" s="5">
        <v>1995</v>
      </c>
      <c r="P4037" s="5">
        <v>10</v>
      </c>
      <c r="Q4037" s="15">
        <v>0.20348414969271061</v>
      </c>
      <c r="R4037" s="15">
        <v>101.40674491392801</v>
      </c>
      <c r="S4037" s="6" t="s">
        <v>6</v>
      </c>
      <c r="T4037" s="6"/>
      <c r="U4037" s="15">
        <v>426.95158503072895</v>
      </c>
      <c r="V4037" s="15">
        <v>112.82792966477754</v>
      </c>
      <c r="W4037" s="15">
        <v>20.348414969271062</v>
      </c>
      <c r="X4037" s="6" t="s">
        <v>162</v>
      </c>
    </row>
    <row r="4038" spans="1:24" ht="28.8" x14ac:dyDescent="0.3">
      <c r="A4038" s="6" t="s">
        <v>25</v>
      </c>
      <c r="B4038" s="6" t="s">
        <v>794</v>
      </c>
      <c r="C4038" s="13"/>
      <c r="D4038" s="14" t="s">
        <v>606</v>
      </c>
      <c r="E4038" s="14" t="s">
        <v>3729</v>
      </c>
      <c r="F4038" s="5">
        <v>22</v>
      </c>
      <c r="G4038" s="11"/>
      <c r="H4038" s="6" t="s">
        <v>194</v>
      </c>
      <c r="I4038" s="11"/>
      <c r="J4038" s="11"/>
      <c r="K4038" s="11"/>
      <c r="L4038" s="10">
        <v>513</v>
      </c>
      <c r="M4038" s="5">
        <v>101</v>
      </c>
      <c r="N4038" s="5">
        <v>513</v>
      </c>
      <c r="O4038" s="5">
        <v>1985</v>
      </c>
      <c r="P4038" s="5">
        <v>9</v>
      </c>
      <c r="Q4038" s="15">
        <v>0.2034818247381763</v>
      </c>
      <c r="R4038" s="15">
        <v>89.303760955165686</v>
      </c>
      <c r="S4038" s="6" t="s">
        <v>7</v>
      </c>
      <c r="T4038" s="7" t="s">
        <v>14</v>
      </c>
      <c r="U4038" s="15">
        <v>492.44833570144419</v>
      </c>
      <c r="V4038" s="15">
        <v>98.481109862593769</v>
      </c>
      <c r="W4038" s="15">
        <v>20.551664298555806</v>
      </c>
      <c r="X4038" s="6" t="s">
        <v>162</v>
      </c>
    </row>
    <row r="4039" spans="1:24" ht="28.8" x14ac:dyDescent="0.3">
      <c r="A4039" s="6" t="s">
        <v>25</v>
      </c>
      <c r="B4039" s="6" t="s">
        <v>211</v>
      </c>
      <c r="C4039" s="13"/>
      <c r="D4039" s="14" t="s">
        <v>2835</v>
      </c>
      <c r="E4039" s="14" t="s">
        <v>2836</v>
      </c>
      <c r="F4039" s="5">
        <v>26</v>
      </c>
      <c r="G4039" s="5">
        <v>93</v>
      </c>
      <c r="H4039" s="6" t="s">
        <v>492</v>
      </c>
      <c r="I4039" s="11"/>
      <c r="J4039" s="11"/>
      <c r="K4039" s="11"/>
      <c r="L4039" s="10">
        <v>516.79999999999995</v>
      </c>
      <c r="M4039" s="5">
        <v>99</v>
      </c>
      <c r="N4039" s="5">
        <v>516.79999999999995</v>
      </c>
      <c r="O4039" s="5">
        <v>1991</v>
      </c>
      <c r="P4039" s="5">
        <v>5</v>
      </c>
      <c r="Q4039" s="15">
        <v>0.20326818054253132</v>
      </c>
      <c r="R4039" s="15">
        <v>86.891727225232202</v>
      </c>
      <c r="S4039" s="6" t="s">
        <v>6</v>
      </c>
      <c r="T4039" s="7" t="s">
        <v>13</v>
      </c>
      <c r="U4039" s="15">
        <v>496.67645012628935</v>
      </c>
      <c r="V4039" s="15">
        <v>95.455551148720787</v>
      </c>
      <c r="W4039" s="15">
        <v>20.123549873710601</v>
      </c>
      <c r="X4039" s="6" t="s">
        <v>162</v>
      </c>
    </row>
    <row r="4040" spans="1:24" ht="28.8" x14ac:dyDescent="0.3">
      <c r="A4040" s="6" t="s">
        <v>178</v>
      </c>
      <c r="B4040" s="6" t="s">
        <v>3192</v>
      </c>
      <c r="C4040" s="10">
        <v>50027085</v>
      </c>
      <c r="D4040" s="14" t="s">
        <v>3765</v>
      </c>
      <c r="E4040" s="14" t="s">
        <v>2569</v>
      </c>
      <c r="F4040" s="5">
        <v>32</v>
      </c>
      <c r="G4040" s="5">
        <v>65</v>
      </c>
      <c r="H4040" s="6" t="s">
        <v>186</v>
      </c>
      <c r="I4040" s="11"/>
      <c r="J4040" s="11"/>
      <c r="K4040" s="11"/>
      <c r="L4040" s="10">
        <v>337.1</v>
      </c>
      <c r="M4040" s="5">
        <v>100</v>
      </c>
      <c r="N4040" s="5">
        <v>337.1</v>
      </c>
      <c r="O4040" s="5">
        <v>2018</v>
      </c>
      <c r="P4040" s="5">
        <v>8</v>
      </c>
      <c r="Q4040" s="15">
        <v>0.20317418122176661</v>
      </c>
      <c r="R4040" s="15">
        <v>134.55721447641648</v>
      </c>
      <c r="S4040" s="6" t="s">
        <v>6</v>
      </c>
      <c r="T4040" s="6"/>
      <c r="U4040" s="15">
        <v>316.78258187782336</v>
      </c>
      <c r="V4040" s="15">
        <v>153.65975597500824</v>
      </c>
      <c r="W4040" s="15">
        <v>20.317418122176662</v>
      </c>
      <c r="X4040" s="6" t="s">
        <v>168</v>
      </c>
    </row>
    <row r="4041" spans="1:24" ht="43.2" x14ac:dyDescent="0.3">
      <c r="A4041" s="6" t="s">
        <v>200</v>
      </c>
      <c r="B4041" s="6" t="s">
        <v>450</v>
      </c>
      <c r="C4041" s="10">
        <v>3948155</v>
      </c>
      <c r="D4041" s="14" t="s">
        <v>3587</v>
      </c>
      <c r="E4041" s="14" t="s">
        <v>3588</v>
      </c>
      <c r="F4041" s="5">
        <v>21</v>
      </c>
      <c r="G4041" s="5">
        <v>76</v>
      </c>
      <c r="H4041" s="6" t="s">
        <v>204</v>
      </c>
      <c r="I4041" s="5">
        <v>157</v>
      </c>
      <c r="J4041" s="5">
        <v>134</v>
      </c>
      <c r="K4041" s="5">
        <v>193</v>
      </c>
      <c r="L4041" s="8"/>
      <c r="M4041" s="5">
        <v>102</v>
      </c>
      <c r="N4041" s="5">
        <v>484</v>
      </c>
      <c r="O4041" s="5">
        <v>2010</v>
      </c>
      <c r="P4041" s="5">
        <v>4</v>
      </c>
      <c r="Q4041" s="15">
        <v>0.20316661697378055</v>
      </c>
      <c r="R4041" s="15">
        <v>95.591780454545457</v>
      </c>
      <c r="S4041" s="6" t="s">
        <v>7</v>
      </c>
      <c r="T4041" s="7" t="s">
        <v>14</v>
      </c>
      <c r="U4041" s="15">
        <v>463.27700506867438</v>
      </c>
      <c r="V4041" s="15">
        <v>106.04994325295043</v>
      </c>
      <c r="W4041" s="15">
        <v>20.722994931325616</v>
      </c>
      <c r="X4041" s="6" t="s">
        <v>162</v>
      </c>
    </row>
    <row r="4042" spans="1:24" ht="28.8" x14ac:dyDescent="0.3">
      <c r="A4042" s="6" t="s">
        <v>200</v>
      </c>
      <c r="B4042" s="6" t="s">
        <v>903</v>
      </c>
      <c r="C4042" s="10">
        <v>3971779</v>
      </c>
      <c r="D4042" s="14" t="s">
        <v>4054</v>
      </c>
      <c r="E4042" s="14" t="s">
        <v>4055</v>
      </c>
      <c r="F4042" s="5">
        <v>22</v>
      </c>
      <c r="G4042" s="5">
        <v>67</v>
      </c>
      <c r="H4042" s="6" t="s">
        <v>204</v>
      </c>
      <c r="I4042" s="5">
        <v>143</v>
      </c>
      <c r="J4042" s="5">
        <v>0</v>
      </c>
      <c r="K4042" s="5">
        <v>234</v>
      </c>
      <c r="L4042" s="13"/>
      <c r="M4042" s="5">
        <v>100</v>
      </c>
      <c r="N4042" s="5">
        <v>377</v>
      </c>
      <c r="O4042" s="5">
        <v>2016</v>
      </c>
      <c r="P4042" s="5">
        <v>10</v>
      </c>
      <c r="Q4042" s="15">
        <v>0.20311767500272937</v>
      </c>
      <c r="R4042" s="15">
        <v>120.31627851458884</v>
      </c>
      <c r="S4042" s="6" t="s">
        <v>7</v>
      </c>
      <c r="T4042" s="7" t="s">
        <v>14</v>
      </c>
      <c r="U4042" s="15">
        <v>356.68823249972706</v>
      </c>
      <c r="V4042" s="15">
        <v>135.89700589331645</v>
      </c>
      <c r="W4042" s="15">
        <v>20.311767500272936</v>
      </c>
      <c r="X4042" s="6" t="s">
        <v>168</v>
      </c>
    </row>
    <row r="4043" spans="1:24" ht="28.8" x14ac:dyDescent="0.3">
      <c r="A4043" s="6" t="s">
        <v>200</v>
      </c>
      <c r="B4043" s="6" t="s">
        <v>447</v>
      </c>
      <c r="C4043" s="13"/>
      <c r="D4043" s="14" t="s">
        <v>2255</v>
      </c>
      <c r="E4043" s="14" t="s">
        <v>2807</v>
      </c>
      <c r="F4043" s="5">
        <v>21</v>
      </c>
      <c r="G4043" s="5">
        <v>65</v>
      </c>
      <c r="H4043" s="6" t="s">
        <v>161</v>
      </c>
      <c r="I4043" s="13"/>
      <c r="J4043" s="13"/>
      <c r="K4043" s="13"/>
      <c r="L4043" s="5">
        <v>477.8</v>
      </c>
      <c r="M4043" s="5">
        <v>105</v>
      </c>
      <c r="N4043" s="5">
        <v>477.8</v>
      </c>
      <c r="O4043" s="5">
        <v>2006</v>
      </c>
      <c r="P4043" s="5">
        <v>6</v>
      </c>
      <c r="Q4043" s="15">
        <v>0.20291764509249896</v>
      </c>
      <c r="R4043" s="15">
        <v>99.680198514022607</v>
      </c>
      <c r="S4043" s="6" t="s">
        <v>7</v>
      </c>
      <c r="T4043" s="7" t="s">
        <v>14</v>
      </c>
      <c r="U4043" s="15">
        <v>456.49364726528762</v>
      </c>
      <c r="V4043" s="15">
        <v>110.90438519892793</v>
      </c>
      <c r="W4043" s="15">
        <v>21.306352734712391</v>
      </c>
      <c r="X4043" s="6" t="s">
        <v>162</v>
      </c>
    </row>
    <row r="4044" spans="1:24" ht="28.8" x14ac:dyDescent="0.3">
      <c r="A4044" s="6" t="s">
        <v>25</v>
      </c>
      <c r="B4044" s="6" t="s">
        <v>372</v>
      </c>
      <c r="C4044" s="13"/>
      <c r="D4044" s="14" t="s">
        <v>1725</v>
      </c>
      <c r="E4044" s="14" t="s">
        <v>1726</v>
      </c>
      <c r="F4044" s="5">
        <v>21</v>
      </c>
      <c r="G4044" s="11"/>
      <c r="H4044" s="6" t="s">
        <v>161</v>
      </c>
      <c r="I4044" s="13"/>
      <c r="J4044" s="8"/>
      <c r="K4044" s="13"/>
      <c r="L4044" s="5">
        <v>382.5</v>
      </c>
      <c r="M4044" s="5">
        <v>99</v>
      </c>
      <c r="N4044" s="5">
        <v>382.5</v>
      </c>
      <c r="O4044" s="5">
        <v>1988</v>
      </c>
      <c r="P4044" s="5">
        <v>10</v>
      </c>
      <c r="Q4044" s="15">
        <v>0.2027970966233536</v>
      </c>
      <c r="R4044" s="15">
        <v>117.40037811764705</v>
      </c>
      <c r="S4044" s="6" t="s">
        <v>7</v>
      </c>
      <c r="T4044" s="7" t="s">
        <v>14</v>
      </c>
      <c r="U4044" s="15">
        <v>362.42308743428799</v>
      </c>
      <c r="V4044" s="15">
        <v>132.20270162653921</v>
      </c>
      <c r="W4044" s="15">
        <v>20.076912565712007</v>
      </c>
      <c r="X4044" s="6" t="s">
        <v>162</v>
      </c>
    </row>
    <row r="4045" spans="1:24" ht="28.8" x14ac:dyDescent="0.3">
      <c r="A4045" s="6" t="s">
        <v>25</v>
      </c>
      <c r="B4045" s="6" t="s">
        <v>318</v>
      </c>
      <c r="C4045" s="13"/>
      <c r="D4045" s="14" t="s">
        <v>2562</v>
      </c>
      <c r="E4045" s="14" t="s">
        <v>3215</v>
      </c>
      <c r="F4045" s="5">
        <v>22</v>
      </c>
      <c r="G4045" s="5">
        <v>84</v>
      </c>
      <c r="H4045" s="6" t="s">
        <v>161</v>
      </c>
      <c r="I4045" s="13"/>
      <c r="J4045" s="8"/>
      <c r="K4045" s="13"/>
      <c r="L4045" s="5">
        <v>241.4</v>
      </c>
      <c r="M4045" s="5">
        <v>100</v>
      </c>
      <c r="N4045" s="5">
        <v>241.4</v>
      </c>
      <c r="O4045" s="5">
        <v>2001</v>
      </c>
      <c r="P4045" s="5">
        <v>5</v>
      </c>
      <c r="Q4045" s="15">
        <v>0.20238001945782713</v>
      </c>
      <c r="R4045" s="15">
        <v>187.90073322286659</v>
      </c>
      <c r="S4045" s="6" t="s">
        <v>7</v>
      </c>
      <c r="T4045" s="7" t="s">
        <v>14</v>
      </c>
      <c r="U4045" s="15">
        <v>221.16199805421729</v>
      </c>
      <c r="V4045" s="15">
        <v>222.03092811383183</v>
      </c>
      <c r="W4045" s="15">
        <v>20.238001945782713</v>
      </c>
      <c r="X4045" s="6" t="s">
        <v>162</v>
      </c>
    </row>
    <row r="4046" spans="1:24" ht="28.8" x14ac:dyDescent="0.3">
      <c r="A4046" s="6" t="s">
        <v>251</v>
      </c>
      <c r="B4046" s="6" t="s">
        <v>454</v>
      </c>
      <c r="C4046" s="13"/>
      <c r="D4046" s="14" t="s">
        <v>2760</v>
      </c>
      <c r="E4046" s="14" t="s">
        <v>3041</v>
      </c>
      <c r="F4046" s="5">
        <v>22</v>
      </c>
      <c r="G4046" s="11"/>
      <c r="H4046" s="6" t="s">
        <v>194</v>
      </c>
      <c r="I4046" s="5">
        <v>111.8</v>
      </c>
      <c r="J4046" s="5">
        <v>31</v>
      </c>
      <c r="K4046" s="5">
        <v>359.4</v>
      </c>
      <c r="L4046" s="8"/>
      <c r="M4046" s="5">
        <v>100</v>
      </c>
      <c r="N4046" s="5">
        <v>502.2</v>
      </c>
      <c r="O4046" s="5">
        <v>2008</v>
      </c>
      <c r="P4046" s="5">
        <v>9</v>
      </c>
      <c r="Q4046" s="15">
        <v>0.20226574425572552</v>
      </c>
      <c r="R4046" s="15">
        <v>90.321061330147344</v>
      </c>
      <c r="S4046" s="6" t="s">
        <v>7</v>
      </c>
      <c r="T4046" s="7" t="s">
        <v>14</v>
      </c>
      <c r="U4046" s="15">
        <v>481.97342557442744</v>
      </c>
      <c r="V4046" s="15">
        <v>99.615124618398909</v>
      </c>
      <c r="W4046" s="15">
        <v>20.226574425572551</v>
      </c>
      <c r="X4046" s="6" t="s">
        <v>162</v>
      </c>
    </row>
    <row r="4047" spans="1:24" ht="28.8" x14ac:dyDescent="0.3">
      <c r="A4047" s="6" t="s">
        <v>25</v>
      </c>
      <c r="B4047" s="6" t="s">
        <v>1318</v>
      </c>
      <c r="C4047" s="13"/>
      <c r="D4047" s="14" t="s">
        <v>3709</v>
      </c>
      <c r="E4047" s="14" t="s">
        <v>3710</v>
      </c>
      <c r="F4047" s="5">
        <v>22</v>
      </c>
      <c r="G4047" s="11"/>
      <c r="H4047" s="6" t="s">
        <v>194</v>
      </c>
      <c r="I4047" s="13"/>
      <c r="J4047" s="13"/>
      <c r="K4047" s="13"/>
      <c r="L4047" s="5">
        <v>274</v>
      </c>
      <c r="M4047" s="5">
        <v>100</v>
      </c>
      <c r="N4047" s="5">
        <v>274</v>
      </c>
      <c r="O4047" s="5">
        <v>1988</v>
      </c>
      <c r="P4047" s="5">
        <v>5</v>
      </c>
      <c r="Q4047" s="15">
        <v>0.2021371958186782</v>
      </c>
      <c r="R4047" s="15">
        <v>165.54466058394161</v>
      </c>
      <c r="S4047" s="6" t="s">
        <v>7</v>
      </c>
      <c r="T4047" s="7" t="s">
        <v>14</v>
      </c>
      <c r="U4047" s="15">
        <v>253.78628041813218</v>
      </c>
      <c r="V4047" s="15">
        <v>192.89123489264693</v>
      </c>
      <c r="W4047" s="15">
        <v>20.213719581867821</v>
      </c>
      <c r="X4047" s="6" t="s">
        <v>162</v>
      </c>
    </row>
    <row r="4048" spans="1:24" ht="28.8" x14ac:dyDescent="0.3">
      <c r="A4048" s="6" t="s">
        <v>25</v>
      </c>
      <c r="B4048" s="6" t="s">
        <v>179</v>
      </c>
      <c r="C4048" s="13"/>
      <c r="D4048" s="14" t="s">
        <v>4056</v>
      </c>
      <c r="E4048" s="14" t="s">
        <v>4057</v>
      </c>
      <c r="F4048" s="5">
        <v>28</v>
      </c>
      <c r="G4048" s="5">
        <v>83</v>
      </c>
      <c r="H4048" s="6" t="s">
        <v>172</v>
      </c>
      <c r="I4048" s="11"/>
      <c r="J4048" s="11"/>
      <c r="K4048" s="11"/>
      <c r="L4048" s="10">
        <v>331.81</v>
      </c>
      <c r="M4048" s="5">
        <v>105</v>
      </c>
      <c r="N4048" s="5">
        <v>331.81</v>
      </c>
      <c r="O4048" s="5">
        <v>1983</v>
      </c>
      <c r="P4048" s="5">
        <v>6</v>
      </c>
      <c r="Q4048" s="15">
        <v>0.20208755495824671</v>
      </c>
      <c r="R4048" s="15">
        <v>143.53756321388747</v>
      </c>
      <c r="S4048" s="6" t="s">
        <v>6</v>
      </c>
      <c r="T4048" s="7" t="s">
        <v>13</v>
      </c>
      <c r="U4048" s="15">
        <v>310.5908067293841</v>
      </c>
      <c r="V4048" s="15">
        <v>164.62309641955471</v>
      </c>
      <c r="W4048" s="15">
        <v>21.219193270615904</v>
      </c>
      <c r="X4048" s="6" t="s">
        <v>162</v>
      </c>
    </row>
    <row r="4049" spans="1:24" ht="28.8" x14ac:dyDescent="0.3">
      <c r="A4049" s="6" t="s">
        <v>200</v>
      </c>
      <c r="B4049" s="6" t="s">
        <v>2215</v>
      </c>
      <c r="C4049" s="10">
        <v>3372876</v>
      </c>
      <c r="D4049" s="14" t="s">
        <v>3273</v>
      </c>
      <c r="E4049" s="14" t="s">
        <v>3273</v>
      </c>
      <c r="F4049" s="5">
        <v>21</v>
      </c>
      <c r="G4049" s="5">
        <v>55</v>
      </c>
      <c r="H4049" s="6" t="s">
        <v>204</v>
      </c>
      <c r="I4049" s="10">
        <v>111.2</v>
      </c>
      <c r="J4049" s="10">
        <v>3.6</v>
      </c>
      <c r="K4049" s="10">
        <v>266.8</v>
      </c>
      <c r="L4049" s="11"/>
      <c r="M4049" s="5">
        <v>100</v>
      </c>
      <c r="N4049" s="5">
        <v>381.6</v>
      </c>
      <c r="O4049" s="5">
        <v>2016</v>
      </c>
      <c r="P4049" s="5">
        <v>9</v>
      </c>
      <c r="Q4049" s="15">
        <v>0.20172842589788104</v>
      </c>
      <c r="R4049" s="15">
        <v>118.8659250524109</v>
      </c>
      <c r="S4049" s="6" t="s">
        <v>7</v>
      </c>
      <c r="T4049" s="7" t="s">
        <v>14</v>
      </c>
      <c r="U4049" s="15">
        <v>361.42715741021192</v>
      </c>
      <c r="V4049" s="15">
        <v>134.1563866040203</v>
      </c>
      <c r="W4049" s="15">
        <v>20.172842589788104</v>
      </c>
      <c r="X4049" s="6" t="s">
        <v>168</v>
      </c>
    </row>
    <row r="4050" spans="1:24" ht="28.8" x14ac:dyDescent="0.3">
      <c r="A4050" s="6" t="s">
        <v>25</v>
      </c>
      <c r="B4050" s="6" t="s">
        <v>454</v>
      </c>
      <c r="C4050" s="13"/>
      <c r="D4050" s="14" t="s">
        <v>2665</v>
      </c>
      <c r="E4050" s="14" t="s">
        <v>929</v>
      </c>
      <c r="F4050" s="5">
        <v>22</v>
      </c>
      <c r="G4050" s="11"/>
      <c r="H4050" s="6" t="s">
        <v>194</v>
      </c>
      <c r="I4050" s="11"/>
      <c r="J4050" s="11"/>
      <c r="K4050" s="11"/>
      <c r="L4050" s="10">
        <v>471.4</v>
      </c>
      <c r="M4050" s="5">
        <v>163</v>
      </c>
      <c r="N4050" s="5">
        <v>471.4</v>
      </c>
      <c r="O4050" s="5">
        <v>1992</v>
      </c>
      <c r="P4050" s="5">
        <v>5</v>
      </c>
      <c r="Q4050" s="15">
        <v>0.20163072907144849</v>
      </c>
      <c r="R4050" s="15">
        <v>156.84250383962663</v>
      </c>
      <c r="S4050" s="6" t="s">
        <v>7</v>
      </c>
      <c r="T4050" s="7" t="s">
        <v>14</v>
      </c>
      <c r="U4050" s="15">
        <v>438.53419116135387</v>
      </c>
      <c r="V4050" s="15">
        <v>181.66839409549988</v>
      </c>
      <c r="W4050" s="15">
        <v>32.865808838646103</v>
      </c>
      <c r="X4050" s="6" t="s">
        <v>162</v>
      </c>
    </row>
    <row r="4051" spans="1:24" ht="28.8" x14ac:dyDescent="0.3">
      <c r="A4051" s="6" t="s">
        <v>25</v>
      </c>
      <c r="B4051" s="6" t="s">
        <v>525</v>
      </c>
      <c r="C4051" s="13"/>
      <c r="D4051" s="14" t="s">
        <v>328</v>
      </c>
      <c r="E4051" s="14" t="s">
        <v>329</v>
      </c>
      <c r="F4051" s="5">
        <v>26</v>
      </c>
      <c r="G4051" s="11"/>
      <c r="H4051" s="6" t="s">
        <v>492</v>
      </c>
      <c r="I4051" s="11"/>
      <c r="J4051" s="11"/>
      <c r="K4051" s="11"/>
      <c r="L4051" s="10">
        <v>453.6</v>
      </c>
      <c r="M4051" s="5">
        <v>112</v>
      </c>
      <c r="N4051" s="5">
        <v>453.6</v>
      </c>
      <c r="O4051" s="5">
        <v>1981</v>
      </c>
      <c r="P4051" s="5">
        <v>5</v>
      </c>
      <c r="Q4051" s="15">
        <v>0.20159302741017779</v>
      </c>
      <c r="R4051" s="15">
        <v>111.99811604938272</v>
      </c>
      <c r="S4051" s="6" t="s">
        <v>6</v>
      </c>
      <c r="T4051" s="7" t="s">
        <v>13</v>
      </c>
      <c r="U4051" s="15">
        <v>431.02158093006011</v>
      </c>
      <c r="V4051" s="15">
        <v>125.36753787529243</v>
      </c>
      <c r="W4051" s="15">
        <v>22.578419069939912</v>
      </c>
      <c r="X4051" s="6" t="s">
        <v>162</v>
      </c>
    </row>
    <row r="4052" spans="1:24" ht="28.8" x14ac:dyDescent="0.3">
      <c r="A4052" s="6" t="s">
        <v>251</v>
      </c>
      <c r="B4052" s="6" t="s">
        <v>666</v>
      </c>
      <c r="C4052" s="10">
        <v>3365450</v>
      </c>
      <c r="D4052" s="14" t="s">
        <v>4058</v>
      </c>
      <c r="E4052" s="14" t="s">
        <v>4059</v>
      </c>
      <c r="F4052" s="5">
        <v>26</v>
      </c>
      <c r="G4052" s="11"/>
      <c r="H4052" s="6" t="s">
        <v>167</v>
      </c>
      <c r="I4052" s="11"/>
      <c r="J4052" s="11"/>
      <c r="K4052" s="11"/>
      <c r="L4052" s="10">
        <v>336.3</v>
      </c>
      <c r="M4052" s="5">
        <v>96</v>
      </c>
      <c r="N4052" s="5">
        <v>336.3</v>
      </c>
      <c r="O4052" s="5">
        <v>2013</v>
      </c>
      <c r="P4052" s="5">
        <v>6</v>
      </c>
      <c r="Q4052" s="15">
        <v>0.2014643494163065</v>
      </c>
      <c r="R4052" s="15">
        <v>129.48221088314003</v>
      </c>
      <c r="S4052" s="6" t="s">
        <v>6</v>
      </c>
      <c r="T4052" s="7" t="s">
        <v>13</v>
      </c>
      <c r="U4052" s="15">
        <v>316.95942245603459</v>
      </c>
      <c r="V4052" s="15">
        <v>146.89920355364686</v>
      </c>
      <c r="W4052" s="15">
        <v>19.340577543965424</v>
      </c>
      <c r="X4052" s="6" t="s">
        <v>162</v>
      </c>
    </row>
    <row r="4053" spans="1:24" ht="28.8" x14ac:dyDescent="0.3">
      <c r="A4053" s="6" t="s">
        <v>178</v>
      </c>
      <c r="B4053" s="6" t="s">
        <v>489</v>
      </c>
      <c r="C4053" s="10">
        <v>50025722</v>
      </c>
      <c r="D4053" s="14" t="s">
        <v>3874</v>
      </c>
      <c r="E4053" s="14" t="s">
        <v>2300</v>
      </c>
      <c r="F4053" s="5">
        <v>32</v>
      </c>
      <c r="G4053" s="10">
        <v>70</v>
      </c>
      <c r="H4053" s="6" t="s">
        <v>186</v>
      </c>
      <c r="I4053" s="13"/>
      <c r="J4053" s="13"/>
      <c r="K4053" s="13"/>
      <c r="L4053" s="5">
        <v>654.20000000000005</v>
      </c>
      <c r="M4053" s="5">
        <v>200</v>
      </c>
      <c r="N4053" s="5">
        <v>654.20000000000005</v>
      </c>
      <c r="O4053" s="5">
        <v>2018</v>
      </c>
      <c r="P4053" s="5">
        <v>7</v>
      </c>
      <c r="Q4053" s="15">
        <v>0.20144865081609736</v>
      </c>
      <c r="R4053" s="15">
        <v>138.67085600733719</v>
      </c>
      <c r="S4053" s="6" t="s">
        <v>6</v>
      </c>
      <c r="T4053" s="6"/>
      <c r="U4053" s="15">
        <v>613.91026983678057</v>
      </c>
      <c r="V4053" s="15">
        <v>158.63758227970663</v>
      </c>
      <c r="W4053" s="15">
        <v>40.289730163219474</v>
      </c>
      <c r="X4053" s="6" t="s">
        <v>168</v>
      </c>
    </row>
    <row r="4054" spans="1:24" ht="28.8" x14ac:dyDescent="0.3">
      <c r="A4054" s="6" t="s">
        <v>25</v>
      </c>
      <c r="B4054" s="6" t="s">
        <v>205</v>
      </c>
      <c r="C4054" s="13"/>
      <c r="D4054" s="14" t="s">
        <v>2971</v>
      </c>
      <c r="E4054" s="14" t="s">
        <v>1610</v>
      </c>
      <c r="F4054" s="5">
        <v>18</v>
      </c>
      <c r="G4054" s="13"/>
      <c r="H4054" s="6" t="s">
        <v>161</v>
      </c>
      <c r="I4054" s="13"/>
      <c r="J4054" s="8"/>
      <c r="K4054" s="13"/>
      <c r="L4054" s="5">
        <v>327.5</v>
      </c>
      <c r="M4054" s="5">
        <v>104</v>
      </c>
      <c r="N4054" s="5">
        <v>327.5</v>
      </c>
      <c r="O4054" s="5">
        <v>1991</v>
      </c>
      <c r="P4054" s="5">
        <v>7</v>
      </c>
      <c r="Q4054" s="15">
        <v>0.20143766672092547</v>
      </c>
      <c r="R4054" s="15">
        <v>144.04154650381679</v>
      </c>
      <c r="S4054" s="6" t="s">
        <v>7</v>
      </c>
      <c r="T4054" s="7" t="s">
        <v>14</v>
      </c>
      <c r="U4054" s="15">
        <v>306.55048266102375</v>
      </c>
      <c r="V4054" s="15">
        <v>165.49798276741015</v>
      </c>
      <c r="W4054" s="15">
        <v>20.94951733897625</v>
      </c>
      <c r="X4054" s="6" t="s">
        <v>162</v>
      </c>
    </row>
    <row r="4055" spans="1:24" ht="28.8" x14ac:dyDescent="0.3">
      <c r="A4055" s="6" t="s">
        <v>25</v>
      </c>
      <c r="B4055" s="6" t="s">
        <v>4060</v>
      </c>
      <c r="C4055" s="13"/>
      <c r="D4055" s="14" t="s">
        <v>2964</v>
      </c>
      <c r="E4055" s="14" t="s">
        <v>2885</v>
      </c>
      <c r="F4055" s="5">
        <v>24</v>
      </c>
      <c r="G4055" s="13"/>
      <c r="H4055" s="6" t="s">
        <v>194</v>
      </c>
      <c r="I4055" s="13"/>
      <c r="J4055" s="13"/>
      <c r="K4055" s="13"/>
      <c r="L4055" s="5">
        <v>599</v>
      </c>
      <c r="M4055" s="5">
        <v>100</v>
      </c>
      <c r="N4055" s="5">
        <v>599</v>
      </c>
      <c r="O4055" s="5">
        <v>1990</v>
      </c>
      <c r="P4055" s="5">
        <v>5</v>
      </c>
      <c r="Q4055" s="15">
        <v>0.20123450536632162</v>
      </c>
      <c r="R4055" s="15">
        <v>75.724936560934893</v>
      </c>
      <c r="S4055" s="6" t="s">
        <v>6</v>
      </c>
      <c r="T4055" s="7" t="s">
        <v>13</v>
      </c>
      <c r="U4055" s="15">
        <v>578.87654946336784</v>
      </c>
      <c r="V4055" s="15">
        <v>82.658324074203875</v>
      </c>
      <c r="W4055" s="15">
        <v>20.123450536632163</v>
      </c>
      <c r="X4055" s="6" t="s">
        <v>162</v>
      </c>
    </row>
    <row r="4056" spans="1:24" ht="28.8" x14ac:dyDescent="0.3">
      <c r="A4056" s="6" t="s">
        <v>25</v>
      </c>
      <c r="B4056" s="6" t="s">
        <v>387</v>
      </c>
      <c r="C4056" s="13"/>
      <c r="D4056" s="14" t="s">
        <v>2798</v>
      </c>
      <c r="E4056" s="14" t="s">
        <v>2799</v>
      </c>
      <c r="F4056" s="5">
        <v>21</v>
      </c>
      <c r="G4056" s="10">
        <v>90</v>
      </c>
      <c r="H4056" s="6" t="s">
        <v>161</v>
      </c>
      <c r="I4056" s="13"/>
      <c r="J4056" s="13"/>
      <c r="K4056" s="13"/>
      <c r="L4056" s="5">
        <v>378.5</v>
      </c>
      <c r="M4056" s="5">
        <v>100</v>
      </c>
      <c r="N4056" s="5">
        <v>378.5</v>
      </c>
      <c r="O4056" s="5">
        <v>1988</v>
      </c>
      <c r="P4056" s="5">
        <v>4</v>
      </c>
      <c r="Q4056" s="15">
        <v>0.20113742688978675</v>
      </c>
      <c r="R4056" s="15">
        <v>119.83946367239102</v>
      </c>
      <c r="S4056" s="6" t="s">
        <v>7</v>
      </c>
      <c r="T4056" s="7" t="s">
        <v>14</v>
      </c>
      <c r="U4056" s="15">
        <v>358.38625731102132</v>
      </c>
      <c r="V4056" s="15">
        <v>134.83065147667273</v>
      </c>
      <c r="W4056" s="15">
        <v>20.113742688978675</v>
      </c>
      <c r="X4056" s="6" t="s">
        <v>162</v>
      </c>
    </row>
    <row r="4057" spans="1:24" ht="28.8" x14ac:dyDescent="0.3">
      <c r="A4057" s="6" t="s">
        <v>25</v>
      </c>
      <c r="B4057" s="6" t="s">
        <v>1415</v>
      </c>
      <c r="C4057" s="13"/>
      <c r="D4057" s="14" t="s">
        <v>3030</v>
      </c>
      <c r="E4057" s="14" t="s">
        <v>2835</v>
      </c>
      <c r="F4057" s="5">
        <v>28</v>
      </c>
      <c r="G4057" s="5">
        <v>86</v>
      </c>
      <c r="H4057" s="6" t="s">
        <v>172</v>
      </c>
      <c r="I4057" s="13"/>
      <c r="J4057" s="13"/>
      <c r="K4057" s="13"/>
      <c r="L4057" s="5">
        <v>312.3</v>
      </c>
      <c r="M4057" s="5">
        <v>103</v>
      </c>
      <c r="N4057" s="5">
        <v>312.3</v>
      </c>
      <c r="O4057" s="5">
        <v>1991</v>
      </c>
      <c r="P4057" s="5">
        <v>5</v>
      </c>
      <c r="Q4057" s="15">
        <v>0.20106727252105647</v>
      </c>
      <c r="R4057" s="15">
        <v>149.59978901697085</v>
      </c>
      <c r="S4057" s="6" t="s">
        <v>6</v>
      </c>
      <c r="T4057" s="7" t="s">
        <v>13</v>
      </c>
      <c r="U4057" s="15">
        <v>291.59007093033119</v>
      </c>
      <c r="V4057" s="15">
        <v>171.66150718567116</v>
      </c>
      <c r="W4057" s="15">
        <v>20.709929069668817</v>
      </c>
      <c r="X4057" s="6" t="s">
        <v>162</v>
      </c>
    </row>
    <row r="4058" spans="1:24" ht="28.8" x14ac:dyDescent="0.3">
      <c r="A4058" s="6" t="s">
        <v>25</v>
      </c>
      <c r="B4058" s="6" t="s">
        <v>197</v>
      </c>
      <c r="C4058" s="13"/>
      <c r="D4058" s="14" t="s">
        <v>784</v>
      </c>
      <c r="E4058" s="14" t="s">
        <v>785</v>
      </c>
      <c r="F4058" s="5">
        <v>0</v>
      </c>
      <c r="G4058" s="13"/>
      <c r="H4058" s="6" t="s">
        <v>194</v>
      </c>
      <c r="I4058" s="13"/>
      <c r="J4058" s="8"/>
      <c r="K4058" s="13"/>
      <c r="L4058" s="5">
        <v>601</v>
      </c>
      <c r="M4058" s="5">
        <v>201</v>
      </c>
      <c r="N4058" s="5">
        <v>601</v>
      </c>
      <c r="O4058" s="5">
        <v>1995</v>
      </c>
      <c r="P4058" s="5">
        <v>8</v>
      </c>
      <c r="Q4058" s="15">
        <v>0.20085996096838191</v>
      </c>
      <c r="R4058" s="15">
        <v>151.70060960066556</v>
      </c>
      <c r="S4058" s="6" t="s">
        <v>25</v>
      </c>
      <c r="T4058" s="6"/>
      <c r="U4058" s="15">
        <v>560.62714784535524</v>
      </c>
      <c r="V4058" s="15">
        <v>174.95137573274224</v>
      </c>
      <c r="W4058" s="15">
        <v>40.372852154644761</v>
      </c>
      <c r="X4058" s="6" t="s">
        <v>162</v>
      </c>
    </row>
    <row r="4059" spans="1:24" ht="28.8" x14ac:dyDescent="0.3">
      <c r="A4059" s="6" t="s">
        <v>3642</v>
      </c>
      <c r="B4059" s="6" t="s">
        <v>4061</v>
      </c>
      <c r="C4059" s="10">
        <v>50061468</v>
      </c>
      <c r="D4059" s="14" t="s">
        <v>3952</v>
      </c>
      <c r="E4059" s="14" t="s">
        <v>3166</v>
      </c>
      <c r="F4059" s="5">
        <v>18</v>
      </c>
      <c r="G4059" s="11"/>
      <c r="H4059" s="6" t="s">
        <v>190</v>
      </c>
      <c r="I4059" s="13"/>
      <c r="J4059" s="13"/>
      <c r="K4059" s="13"/>
      <c r="L4059" s="5">
        <v>353.6</v>
      </c>
      <c r="M4059" s="5">
        <v>100</v>
      </c>
      <c r="N4059" s="5">
        <v>353.6</v>
      </c>
      <c r="O4059" s="5">
        <v>2020</v>
      </c>
      <c r="P4059" s="5">
        <v>8</v>
      </c>
      <c r="Q4059" s="15">
        <v>0.20084063448604525</v>
      </c>
      <c r="R4059" s="15">
        <v>128.27838518099549</v>
      </c>
      <c r="S4059" s="6" t="s">
        <v>7</v>
      </c>
      <c r="T4059" s="7" t="s">
        <v>14</v>
      </c>
      <c r="U4059" s="15">
        <v>333.5159365513955</v>
      </c>
      <c r="V4059" s="15">
        <v>145.70803141826559</v>
      </c>
      <c r="W4059" s="15">
        <v>20.084063448604525</v>
      </c>
      <c r="X4059" s="6" t="s">
        <v>168</v>
      </c>
    </row>
    <row r="4060" spans="1:24" ht="28.8" x14ac:dyDescent="0.3">
      <c r="A4060" s="6" t="s">
        <v>25</v>
      </c>
      <c r="B4060" s="6" t="s">
        <v>1996</v>
      </c>
      <c r="C4060" s="13"/>
      <c r="D4060" s="14" t="s">
        <v>1913</v>
      </c>
      <c r="E4060" s="14" t="s">
        <v>1914</v>
      </c>
      <c r="F4060" s="5">
        <v>32</v>
      </c>
      <c r="G4060" s="10">
        <v>82</v>
      </c>
      <c r="H4060" s="6" t="s">
        <v>172</v>
      </c>
      <c r="I4060" s="10">
        <v>169.8</v>
      </c>
      <c r="J4060" s="10">
        <v>3.8</v>
      </c>
      <c r="K4060" s="10">
        <v>143.80000000000001</v>
      </c>
      <c r="L4060" s="11"/>
      <c r="M4060" s="5">
        <v>96</v>
      </c>
      <c r="N4060" s="5">
        <v>317.40000000000003</v>
      </c>
      <c r="O4060" s="5">
        <v>1991</v>
      </c>
      <c r="P4060" s="5">
        <v>9</v>
      </c>
      <c r="Q4060" s="15">
        <v>0.2006895804192291</v>
      </c>
      <c r="R4060" s="15">
        <v>137.19239924385633</v>
      </c>
      <c r="S4060" s="6" t="s">
        <v>6</v>
      </c>
      <c r="T4060" s="6"/>
      <c r="U4060" s="15">
        <v>298.13380027975404</v>
      </c>
      <c r="V4060" s="15">
        <v>156.409262596026</v>
      </c>
      <c r="W4060" s="15">
        <v>19.266199720245993</v>
      </c>
      <c r="X4060" s="6" t="s">
        <v>162</v>
      </c>
    </row>
    <row r="4061" spans="1:24" ht="43.2" x14ac:dyDescent="0.3">
      <c r="A4061" s="6" t="s">
        <v>217</v>
      </c>
      <c r="B4061" s="6" t="s">
        <v>499</v>
      </c>
      <c r="C4061" s="10">
        <v>50008624</v>
      </c>
      <c r="D4061" s="14" t="s">
        <v>3172</v>
      </c>
      <c r="E4061" s="14" t="s">
        <v>3464</v>
      </c>
      <c r="F4061" s="5">
        <v>18</v>
      </c>
      <c r="G4061" s="10">
        <v>70</v>
      </c>
      <c r="H4061" s="6" t="s">
        <v>445</v>
      </c>
      <c r="I4061" s="13"/>
      <c r="J4061" s="13"/>
      <c r="K4061" s="13"/>
      <c r="L4061" s="5">
        <v>330.5</v>
      </c>
      <c r="M4061" s="5">
        <v>101</v>
      </c>
      <c r="N4061" s="5">
        <v>330.5</v>
      </c>
      <c r="O4061" s="5">
        <v>2017</v>
      </c>
      <c r="P4061" s="5">
        <v>7</v>
      </c>
      <c r="Q4061" s="15">
        <v>0.20055012173730688</v>
      </c>
      <c r="R4061" s="15">
        <v>138.61673031770044</v>
      </c>
      <c r="S4061" s="6" t="s">
        <v>7</v>
      </c>
      <c r="T4061" s="7" t="s">
        <v>14</v>
      </c>
      <c r="U4061" s="15">
        <v>310.244437704532</v>
      </c>
      <c r="V4061" s="15">
        <v>158.58321118775171</v>
      </c>
      <c r="W4061" s="15">
        <v>20.255562295467996</v>
      </c>
      <c r="X4061" s="6" t="s">
        <v>168</v>
      </c>
    </row>
    <row r="4062" spans="1:24" ht="28.8" x14ac:dyDescent="0.3">
      <c r="A4062" s="6" t="s">
        <v>25</v>
      </c>
      <c r="B4062" s="6" t="s">
        <v>3532</v>
      </c>
      <c r="C4062" s="13"/>
      <c r="D4062" s="14" t="s">
        <v>1730</v>
      </c>
      <c r="E4062" s="14" t="s">
        <v>2888</v>
      </c>
      <c r="F4062" s="5">
        <v>26</v>
      </c>
      <c r="G4062" s="10">
        <v>90</v>
      </c>
      <c r="H4062" s="6" t="s">
        <v>172</v>
      </c>
      <c r="I4062" s="13"/>
      <c r="J4062" s="13"/>
      <c r="K4062" s="13"/>
      <c r="L4062" s="5">
        <v>400.3</v>
      </c>
      <c r="M4062" s="5">
        <v>176</v>
      </c>
      <c r="N4062" s="5">
        <v>400.3</v>
      </c>
      <c r="O4062" s="5">
        <v>1982</v>
      </c>
      <c r="P4062" s="5">
        <v>5</v>
      </c>
      <c r="Q4062" s="15">
        <v>0.20054703691931827</v>
      </c>
      <c r="R4062" s="15">
        <v>199.43106949787659</v>
      </c>
      <c r="S4062" s="6" t="s">
        <v>6</v>
      </c>
      <c r="T4062" s="7" t="s">
        <v>13</v>
      </c>
      <c r="U4062" s="15">
        <v>365.00372150219999</v>
      </c>
      <c r="V4062" s="15">
        <v>236.82194188621898</v>
      </c>
      <c r="W4062" s="15">
        <v>35.296278497800017</v>
      </c>
      <c r="X4062" s="6" t="s">
        <v>162</v>
      </c>
    </row>
    <row r="4063" spans="1:24" ht="28.8" x14ac:dyDescent="0.3">
      <c r="A4063" s="6" t="s">
        <v>251</v>
      </c>
      <c r="B4063" s="6" t="s">
        <v>164</v>
      </c>
      <c r="C4063" s="10">
        <v>3369507</v>
      </c>
      <c r="D4063" s="14" t="s">
        <v>963</v>
      </c>
      <c r="E4063" s="14" t="s">
        <v>964</v>
      </c>
      <c r="F4063" s="5">
        <v>26</v>
      </c>
      <c r="G4063" s="11"/>
      <c r="H4063" s="6" t="s">
        <v>167</v>
      </c>
      <c r="I4063" s="13"/>
      <c r="J4063" s="13"/>
      <c r="K4063" s="13"/>
      <c r="L4063" s="5">
        <v>426.4</v>
      </c>
      <c r="M4063" s="5">
        <v>99</v>
      </c>
      <c r="N4063" s="5">
        <v>426.4</v>
      </c>
      <c r="O4063" s="5">
        <v>2015</v>
      </c>
      <c r="P4063" s="5">
        <v>5</v>
      </c>
      <c r="Q4063" s="15">
        <v>0.20046686948689807</v>
      </c>
      <c r="R4063" s="15">
        <v>105.3134254924953</v>
      </c>
      <c r="S4063" s="6" t="s">
        <v>6</v>
      </c>
      <c r="T4063" s="7" t="s">
        <v>13</v>
      </c>
      <c r="U4063" s="15">
        <v>406.55377992079707</v>
      </c>
      <c r="V4063" s="15">
        <v>117.55923973228938</v>
      </c>
      <c r="W4063" s="15">
        <v>19.846220079202908</v>
      </c>
      <c r="X4063" s="6" t="s">
        <v>162</v>
      </c>
    </row>
    <row r="4064" spans="1:24" ht="28.8" x14ac:dyDescent="0.3">
      <c r="A4064" s="6" t="s">
        <v>25</v>
      </c>
      <c r="B4064" s="6" t="s">
        <v>179</v>
      </c>
      <c r="C4064" s="13"/>
      <c r="D4064" s="14" t="s">
        <v>1566</v>
      </c>
      <c r="E4064" s="14" t="s">
        <v>1567</v>
      </c>
      <c r="F4064" s="5">
        <v>30</v>
      </c>
      <c r="G4064" s="10">
        <v>92</v>
      </c>
      <c r="H4064" s="6" t="s">
        <v>172</v>
      </c>
      <c r="I4064" s="13"/>
      <c r="J4064" s="13"/>
      <c r="K4064" s="13"/>
      <c r="L4064" s="5">
        <v>372.2</v>
      </c>
      <c r="M4064" s="5">
        <v>101</v>
      </c>
      <c r="N4064" s="5">
        <v>372.2</v>
      </c>
      <c r="O4064" s="5">
        <v>1990</v>
      </c>
      <c r="P4064" s="5">
        <v>6</v>
      </c>
      <c r="Q4064" s="15">
        <v>0.20022825189737836</v>
      </c>
      <c r="R4064" s="15">
        <v>123.08659153680817</v>
      </c>
      <c r="S4064" s="6" t="s">
        <v>6</v>
      </c>
      <c r="T4064" s="6"/>
      <c r="U4064" s="15">
        <v>351.97694655836477</v>
      </c>
      <c r="V4064" s="15">
        <v>139.00574180741427</v>
      </c>
      <c r="W4064" s="15">
        <v>20.223053441635216</v>
      </c>
      <c r="X4064" s="6" t="s">
        <v>162</v>
      </c>
    </row>
    <row r="4065" spans="1:24" ht="28.8" x14ac:dyDescent="0.3">
      <c r="A4065" s="6" t="s">
        <v>25</v>
      </c>
      <c r="B4065" s="6" t="s">
        <v>439</v>
      </c>
      <c r="C4065" s="13"/>
      <c r="D4065" s="14" t="s">
        <v>4062</v>
      </c>
      <c r="E4065" s="14" t="s">
        <v>4063</v>
      </c>
      <c r="F4065" s="5">
        <v>18</v>
      </c>
      <c r="G4065" s="10">
        <v>68</v>
      </c>
      <c r="H4065" s="6" t="s">
        <v>190</v>
      </c>
      <c r="I4065" s="13"/>
      <c r="J4065" s="8"/>
      <c r="K4065" s="13"/>
      <c r="L4065" s="5">
        <v>1347.1</v>
      </c>
      <c r="M4065" s="5">
        <v>402</v>
      </c>
      <c r="N4065" s="5">
        <v>1347.1</v>
      </c>
      <c r="O4065" s="5">
        <v>1985</v>
      </c>
      <c r="P4065" s="5">
        <v>5</v>
      </c>
      <c r="Q4065" s="15">
        <v>0.20003004328035881</v>
      </c>
      <c r="R4065" s="15">
        <v>135.36050236804988</v>
      </c>
      <c r="S4065" s="6" t="s">
        <v>7</v>
      </c>
      <c r="T4065" s="7" t="s">
        <v>14</v>
      </c>
      <c r="U4065" s="15">
        <v>1266.6879226012957</v>
      </c>
      <c r="V4065" s="15">
        <v>154.00782430352243</v>
      </c>
      <c r="W4065" s="15">
        <v>80.412077398704241</v>
      </c>
      <c r="X4065" s="6" t="s">
        <v>162</v>
      </c>
    </row>
    <row r="4066" spans="1:24" ht="28.8" x14ac:dyDescent="0.3">
      <c r="A4066" s="6" t="s">
        <v>25</v>
      </c>
      <c r="B4066" s="6" t="s">
        <v>2907</v>
      </c>
      <c r="C4066" s="13"/>
      <c r="D4066" s="14" t="s">
        <v>3490</v>
      </c>
      <c r="E4066" s="14" t="s">
        <v>3597</v>
      </c>
      <c r="F4066" s="5">
        <v>24</v>
      </c>
      <c r="G4066" s="11"/>
      <c r="H4066" s="6" t="s">
        <v>194</v>
      </c>
      <c r="I4066" s="8"/>
      <c r="J4066" s="8"/>
      <c r="K4066" s="8"/>
      <c r="L4066" s="5">
        <v>329</v>
      </c>
      <c r="M4066" s="5">
        <v>101</v>
      </c>
      <c r="N4066" s="5">
        <v>329</v>
      </c>
      <c r="O4066" s="5">
        <v>1988</v>
      </c>
      <c r="P4066" s="5">
        <v>6</v>
      </c>
      <c r="Q4066" s="15">
        <v>0.19999236452621527</v>
      </c>
      <c r="R4066" s="15">
        <v>139.24872148936169</v>
      </c>
      <c r="S4066" s="6" t="s">
        <v>6</v>
      </c>
      <c r="T4066" s="7" t="s">
        <v>13</v>
      </c>
      <c r="U4066" s="15">
        <v>308.80077118285226</v>
      </c>
      <c r="V4066" s="15">
        <v>159.18156473239162</v>
      </c>
      <c r="W4066" s="15">
        <v>20.199228817147741</v>
      </c>
      <c r="X4066" s="6" t="s">
        <v>162</v>
      </c>
    </row>
    <row r="4067" spans="1:24" ht="28.8" x14ac:dyDescent="0.3">
      <c r="A4067" s="6" t="s">
        <v>251</v>
      </c>
      <c r="B4067" s="6" t="s">
        <v>1488</v>
      </c>
      <c r="C4067" s="10">
        <v>3368885</v>
      </c>
      <c r="D4067" s="14" t="s">
        <v>4064</v>
      </c>
      <c r="E4067" s="14" t="s">
        <v>4065</v>
      </c>
      <c r="F4067" s="5">
        <v>28</v>
      </c>
      <c r="G4067" s="11"/>
      <c r="H4067" s="6" t="s">
        <v>167</v>
      </c>
      <c r="I4067" s="10">
        <v>176.3</v>
      </c>
      <c r="J4067" s="10">
        <v>18.600000000000001</v>
      </c>
      <c r="K4067" s="10">
        <v>227.8</v>
      </c>
      <c r="L4067" s="11"/>
      <c r="M4067" s="5">
        <v>98</v>
      </c>
      <c r="N4067" s="5">
        <v>422.70000000000005</v>
      </c>
      <c r="O4067" s="5">
        <v>2014</v>
      </c>
      <c r="P4067" s="5">
        <v>9</v>
      </c>
      <c r="Q4067" s="15">
        <v>0.19991943409999693</v>
      </c>
      <c r="R4067" s="15">
        <v>105.16217709959781</v>
      </c>
      <c r="S4067" s="6" t="s">
        <v>6</v>
      </c>
      <c r="T4067" s="7" t="s">
        <v>13</v>
      </c>
      <c r="U4067" s="15">
        <v>403.10789545820035</v>
      </c>
      <c r="V4067" s="15">
        <v>117.28267911591782</v>
      </c>
      <c r="W4067" s="15">
        <v>19.592104541799699</v>
      </c>
      <c r="X4067" s="6" t="s">
        <v>162</v>
      </c>
    </row>
    <row r="4068" spans="1:24" ht="28.8" x14ac:dyDescent="0.3">
      <c r="A4068" s="6" t="s">
        <v>25</v>
      </c>
      <c r="B4068" s="6" t="s">
        <v>550</v>
      </c>
      <c r="C4068" s="13"/>
      <c r="D4068" s="14" t="s">
        <v>2046</v>
      </c>
      <c r="E4068" s="14" t="s">
        <v>2468</v>
      </c>
      <c r="F4068" s="5">
        <v>30</v>
      </c>
      <c r="G4068" s="10">
        <v>76</v>
      </c>
      <c r="H4068" s="6" t="s">
        <v>172</v>
      </c>
      <c r="I4068" s="10">
        <v>115.49999999999999</v>
      </c>
      <c r="J4068" s="10">
        <v>0</v>
      </c>
      <c r="K4068" s="10">
        <v>233.2</v>
      </c>
      <c r="L4068" s="11"/>
      <c r="M4068" s="5">
        <v>99</v>
      </c>
      <c r="N4068" s="5">
        <v>348.7</v>
      </c>
      <c r="O4068" s="5">
        <v>1991</v>
      </c>
      <c r="P4068" s="5">
        <v>10</v>
      </c>
      <c r="Q4068" s="15">
        <v>0.19980090415726645</v>
      </c>
      <c r="R4068" s="15">
        <v>128.78016813880126</v>
      </c>
      <c r="S4068" s="6" t="s">
        <v>6</v>
      </c>
      <c r="T4068" s="6"/>
      <c r="U4068" s="15">
        <v>328.91971048843061</v>
      </c>
      <c r="V4068" s="15">
        <v>146.0427170426214</v>
      </c>
      <c r="W4068" s="15">
        <v>19.780289511569379</v>
      </c>
      <c r="X4068" s="6" t="s">
        <v>162</v>
      </c>
    </row>
    <row r="4069" spans="1:24" ht="28.8" x14ac:dyDescent="0.3">
      <c r="A4069" s="6" t="s">
        <v>251</v>
      </c>
      <c r="B4069" s="6" t="s">
        <v>321</v>
      </c>
      <c r="C4069" s="13"/>
      <c r="D4069" s="14" t="s">
        <v>1333</v>
      </c>
      <c r="E4069" s="14" t="s">
        <v>3315</v>
      </c>
      <c r="F4069" s="5">
        <v>24</v>
      </c>
      <c r="G4069" s="13"/>
      <c r="H4069" s="6" t="s">
        <v>194</v>
      </c>
      <c r="I4069" s="10">
        <v>233.2</v>
      </c>
      <c r="J4069" s="10">
        <v>19.2</v>
      </c>
      <c r="K4069" s="10">
        <v>60.8</v>
      </c>
      <c r="L4069" s="11"/>
      <c r="M4069" s="5">
        <v>100</v>
      </c>
      <c r="N4069" s="5">
        <v>313.2</v>
      </c>
      <c r="O4069" s="5">
        <v>2007</v>
      </c>
      <c r="P4069" s="5">
        <v>9</v>
      </c>
      <c r="Q4069" s="15">
        <v>0.19965401104846647</v>
      </c>
      <c r="R4069" s="15">
        <v>144.82515006385694</v>
      </c>
      <c r="S4069" s="6" t="s">
        <v>6</v>
      </c>
      <c r="T4069" s="7" t="s">
        <v>13</v>
      </c>
      <c r="U4069" s="15">
        <v>293.23459889515334</v>
      </c>
      <c r="V4069" s="15">
        <v>166.38318202902005</v>
      </c>
      <c r="W4069" s="15">
        <v>19.965401104846649</v>
      </c>
      <c r="X4069" s="6" t="s">
        <v>162</v>
      </c>
    </row>
    <row r="4070" spans="1:24" ht="28.8" x14ac:dyDescent="0.3">
      <c r="A4070" s="6" t="s">
        <v>251</v>
      </c>
      <c r="B4070" s="6" t="s">
        <v>2578</v>
      </c>
      <c r="C4070" s="10">
        <v>3968115</v>
      </c>
      <c r="D4070" s="14" t="s">
        <v>1702</v>
      </c>
      <c r="E4070" s="14" t="s">
        <v>1703</v>
      </c>
      <c r="F4070" s="5">
        <v>19</v>
      </c>
      <c r="G4070" s="10">
        <v>57</v>
      </c>
      <c r="H4070" s="6" t="s">
        <v>167</v>
      </c>
      <c r="I4070" s="13"/>
      <c r="J4070" s="13"/>
      <c r="K4070" s="13"/>
      <c r="L4070" s="5">
        <v>349</v>
      </c>
      <c r="M4070" s="5">
        <v>98</v>
      </c>
      <c r="N4070" s="5">
        <v>349</v>
      </c>
      <c r="O4070" s="5">
        <v>2016</v>
      </c>
      <c r="P4070" s="5">
        <v>5</v>
      </c>
      <c r="Q4070" s="15">
        <v>0.19957902716905851</v>
      </c>
      <c r="R4070" s="15">
        <v>127.36977724928366</v>
      </c>
      <c r="S4070" s="6" t="s">
        <v>7</v>
      </c>
      <c r="T4070" s="7" t="s">
        <v>14</v>
      </c>
      <c r="U4070" s="15">
        <v>329.44125533743227</v>
      </c>
      <c r="V4070" s="15">
        <v>144.2627205459446</v>
      </c>
      <c r="W4070" s="15">
        <v>19.558744662567733</v>
      </c>
      <c r="X4070" s="6" t="s">
        <v>162</v>
      </c>
    </row>
    <row r="4071" spans="1:24" ht="28.8" x14ac:dyDescent="0.3">
      <c r="A4071" s="6" t="s">
        <v>25</v>
      </c>
      <c r="B4071" s="6" t="s">
        <v>414</v>
      </c>
      <c r="C4071" s="13"/>
      <c r="D4071" s="14" t="s">
        <v>1304</v>
      </c>
      <c r="E4071" s="14" t="s">
        <v>4066</v>
      </c>
      <c r="F4071" s="5">
        <v>26</v>
      </c>
      <c r="G4071" s="13"/>
      <c r="H4071" s="6" t="s">
        <v>194</v>
      </c>
      <c r="I4071" s="8"/>
      <c r="J4071" s="8"/>
      <c r="K4071" s="8"/>
      <c r="L4071" s="5">
        <v>313</v>
      </c>
      <c r="M4071" s="5">
        <v>100</v>
      </c>
      <c r="N4071" s="5">
        <v>313</v>
      </c>
      <c r="O4071" s="5">
        <v>2001</v>
      </c>
      <c r="P4071" s="5">
        <v>6</v>
      </c>
      <c r="Q4071" s="15">
        <v>0.19955056718642197</v>
      </c>
      <c r="R4071" s="15">
        <v>144.91769009584664</v>
      </c>
      <c r="S4071" s="6" t="s">
        <v>6</v>
      </c>
      <c r="T4071" s="7" t="s">
        <v>13</v>
      </c>
      <c r="U4071" s="15">
        <v>293.0449432813578</v>
      </c>
      <c r="V4071" s="15">
        <v>166.14964706064617</v>
      </c>
      <c r="W4071" s="15">
        <v>19.955056718642197</v>
      </c>
      <c r="X4071" s="6" t="s">
        <v>162</v>
      </c>
    </row>
    <row r="4072" spans="1:24" ht="43.2" x14ac:dyDescent="0.3">
      <c r="A4072" s="6" t="s">
        <v>200</v>
      </c>
      <c r="B4072" s="6" t="s">
        <v>450</v>
      </c>
      <c r="C4072" s="10">
        <v>3939809</v>
      </c>
      <c r="D4072" s="14" t="s">
        <v>4067</v>
      </c>
      <c r="E4072" s="14" t="s">
        <v>4068</v>
      </c>
      <c r="F4072" s="5">
        <v>21</v>
      </c>
      <c r="G4072" s="10">
        <v>73</v>
      </c>
      <c r="H4072" s="6" t="s">
        <v>204</v>
      </c>
      <c r="I4072" s="10">
        <v>150.6</v>
      </c>
      <c r="J4072" s="10">
        <v>34.299999999999997</v>
      </c>
      <c r="K4072" s="10">
        <v>81.3</v>
      </c>
      <c r="L4072" s="11"/>
      <c r="M4072" s="5">
        <v>100</v>
      </c>
      <c r="N4072" s="5">
        <v>266.2</v>
      </c>
      <c r="O4072" s="5">
        <v>2007</v>
      </c>
      <c r="P4072" s="5">
        <v>4</v>
      </c>
      <c r="Q4072" s="15">
        <v>0.19953021525508746</v>
      </c>
      <c r="R4072" s="15">
        <v>170.39533057851239</v>
      </c>
      <c r="S4072" s="6" t="s">
        <v>7</v>
      </c>
      <c r="T4072" s="7" t="s">
        <v>14</v>
      </c>
      <c r="U4072" s="15">
        <v>246.24697847449124</v>
      </c>
      <c r="V4072" s="15">
        <v>198.14193805798058</v>
      </c>
      <c r="W4072" s="15">
        <v>19.953021525508746</v>
      </c>
      <c r="X4072" s="6" t="s">
        <v>162</v>
      </c>
    </row>
    <row r="4073" spans="1:24" ht="28.8" x14ac:dyDescent="0.3">
      <c r="A4073" s="6" t="s">
        <v>251</v>
      </c>
      <c r="B4073" s="6" t="s">
        <v>829</v>
      </c>
      <c r="C4073" s="13"/>
      <c r="D4073" s="14" t="s">
        <v>795</v>
      </c>
      <c r="E4073" s="14" t="s">
        <v>3133</v>
      </c>
      <c r="F4073" s="5">
        <v>26</v>
      </c>
      <c r="G4073" s="13"/>
      <c r="H4073" s="6" t="s">
        <v>194</v>
      </c>
      <c r="I4073" s="10">
        <v>295.8</v>
      </c>
      <c r="J4073" s="8"/>
      <c r="K4073" s="10">
        <v>151.4</v>
      </c>
      <c r="L4073" s="11"/>
      <c r="M4073" s="5">
        <v>100</v>
      </c>
      <c r="N4073" s="5">
        <v>447.20000000000005</v>
      </c>
      <c r="O4073" s="5">
        <v>2008</v>
      </c>
      <c r="P4073" s="5">
        <v>10</v>
      </c>
      <c r="Q4073" s="15">
        <v>0.19946568074786625</v>
      </c>
      <c r="R4073" s="15">
        <v>101.42942084078712</v>
      </c>
      <c r="S4073" s="6" t="s">
        <v>6</v>
      </c>
      <c r="T4073" s="7" t="s">
        <v>13</v>
      </c>
      <c r="U4073" s="15">
        <v>427.25343192521342</v>
      </c>
      <c r="V4073" s="15">
        <v>112.90235016713962</v>
      </c>
      <c r="W4073" s="15">
        <v>19.946568074786626</v>
      </c>
      <c r="X4073" s="6" t="s">
        <v>162</v>
      </c>
    </row>
    <row r="4074" spans="1:24" ht="28.8" x14ac:dyDescent="0.3">
      <c r="A4074" s="6" t="s">
        <v>217</v>
      </c>
      <c r="B4074" s="6" t="s">
        <v>201</v>
      </c>
      <c r="C4074" s="10">
        <v>3373078</v>
      </c>
      <c r="D4074" s="14" t="s">
        <v>3765</v>
      </c>
      <c r="E4074" s="14" t="s">
        <v>2662</v>
      </c>
      <c r="F4074" s="5">
        <v>18</v>
      </c>
      <c r="G4074" s="10">
        <v>60</v>
      </c>
      <c r="H4074" s="6" t="s">
        <v>204</v>
      </c>
      <c r="I4074" s="13"/>
      <c r="J4074" s="13"/>
      <c r="K4074" s="13"/>
      <c r="L4074" s="5">
        <v>372.3</v>
      </c>
      <c r="M4074" s="5">
        <v>100</v>
      </c>
      <c r="N4074" s="5">
        <v>372.3</v>
      </c>
      <c r="O4074" s="5">
        <v>2018</v>
      </c>
      <c r="P4074" s="5">
        <v>8</v>
      </c>
      <c r="Q4074" s="15">
        <v>0.19913405235655601</v>
      </c>
      <c r="R4074" s="15">
        <v>121.83517861939295</v>
      </c>
      <c r="S4074" s="6" t="s">
        <v>7</v>
      </c>
      <c r="T4074" s="7" t="s">
        <v>14</v>
      </c>
      <c r="U4074" s="15">
        <v>352.38659476434441</v>
      </c>
      <c r="V4074" s="15">
        <v>137.61885572302475</v>
      </c>
      <c r="W4074" s="15">
        <v>19.913405235655603</v>
      </c>
      <c r="X4074" s="6" t="s">
        <v>168</v>
      </c>
    </row>
    <row r="4075" spans="1:24" ht="28.8" x14ac:dyDescent="0.3">
      <c r="A4075" s="6" t="s">
        <v>2227</v>
      </c>
      <c r="B4075" s="6" t="s">
        <v>454</v>
      </c>
      <c r="C4075" s="10">
        <v>50061714</v>
      </c>
      <c r="D4075" s="14" t="s">
        <v>2279</v>
      </c>
      <c r="E4075" s="14" t="s">
        <v>3079</v>
      </c>
      <c r="F4075" s="5">
        <v>22</v>
      </c>
      <c r="G4075" s="10">
        <v>88</v>
      </c>
      <c r="H4075" s="6" t="s">
        <v>194</v>
      </c>
      <c r="I4075" s="8"/>
      <c r="J4075" s="8"/>
      <c r="K4075" s="8"/>
      <c r="L4075" s="5">
        <v>784.3</v>
      </c>
      <c r="M4075" s="5">
        <v>200</v>
      </c>
      <c r="N4075" s="5">
        <v>784.3</v>
      </c>
      <c r="O4075" s="5">
        <v>2020</v>
      </c>
      <c r="P4075" s="5">
        <v>8</v>
      </c>
      <c r="Q4075" s="15">
        <v>0.19856946845186768</v>
      </c>
      <c r="R4075" s="15">
        <v>115.66807854137447</v>
      </c>
      <c r="S4075" s="6" t="s">
        <v>7</v>
      </c>
      <c r="T4075" s="7" t="s">
        <v>14</v>
      </c>
      <c r="U4075" s="15">
        <v>744.58610630962642</v>
      </c>
      <c r="V4075" s="15">
        <v>130.14591243255006</v>
      </c>
      <c r="W4075" s="15">
        <v>39.713893690373538</v>
      </c>
      <c r="X4075" s="6" t="s">
        <v>168</v>
      </c>
    </row>
    <row r="4076" spans="1:24" ht="28.8" x14ac:dyDescent="0.3">
      <c r="A4076" s="6" t="s">
        <v>25</v>
      </c>
      <c r="B4076" s="6" t="s">
        <v>1415</v>
      </c>
      <c r="C4076" s="13"/>
      <c r="D4076" s="14" t="s">
        <v>2019</v>
      </c>
      <c r="E4076" s="14" t="s">
        <v>2020</v>
      </c>
      <c r="F4076" s="5">
        <v>28</v>
      </c>
      <c r="G4076" s="10">
        <v>72</v>
      </c>
      <c r="H4076" s="6" t="s">
        <v>172</v>
      </c>
      <c r="I4076" s="13"/>
      <c r="J4076" s="13"/>
      <c r="K4076" s="13"/>
      <c r="L4076" s="5">
        <v>362.5</v>
      </c>
      <c r="M4076" s="5">
        <v>100</v>
      </c>
      <c r="N4076" s="5">
        <v>362.5</v>
      </c>
      <c r="O4076" s="5">
        <v>1989</v>
      </c>
      <c r="P4076" s="5">
        <v>6</v>
      </c>
      <c r="Q4076" s="15">
        <v>0.19830876537789663</v>
      </c>
      <c r="R4076" s="15">
        <v>125.12892965517241</v>
      </c>
      <c r="S4076" s="6" t="s">
        <v>6</v>
      </c>
      <c r="T4076" s="7" t="s">
        <v>13</v>
      </c>
      <c r="U4076" s="15">
        <v>342.66912346221034</v>
      </c>
      <c r="V4076" s="15">
        <v>141.48956427805277</v>
      </c>
      <c r="W4076" s="15">
        <v>19.830876537789663</v>
      </c>
      <c r="X4076" s="6" t="s">
        <v>162</v>
      </c>
    </row>
    <row r="4077" spans="1:24" ht="28.8" x14ac:dyDescent="0.3">
      <c r="A4077" s="6" t="s">
        <v>251</v>
      </c>
      <c r="B4077" s="6" t="s">
        <v>2285</v>
      </c>
      <c r="C4077" s="10">
        <v>3941618</v>
      </c>
      <c r="D4077" s="14" t="s">
        <v>3182</v>
      </c>
      <c r="E4077" s="14" t="s">
        <v>1844</v>
      </c>
      <c r="F4077" s="5">
        <v>26</v>
      </c>
      <c r="G4077" s="11"/>
      <c r="H4077" s="6" t="s">
        <v>167</v>
      </c>
      <c r="I4077" s="10">
        <v>54.3</v>
      </c>
      <c r="J4077" s="10">
        <v>210.2</v>
      </c>
      <c r="K4077" s="10">
        <v>244.1</v>
      </c>
      <c r="L4077" s="11"/>
      <c r="M4077" s="5">
        <v>99</v>
      </c>
      <c r="N4077" s="5">
        <v>508.6</v>
      </c>
      <c r="O4077" s="5">
        <v>2007</v>
      </c>
      <c r="P4077" s="5">
        <v>4</v>
      </c>
      <c r="Q4077" s="15">
        <v>0.19830793725793452</v>
      </c>
      <c r="R4077" s="15">
        <v>88.292655583955948</v>
      </c>
      <c r="S4077" s="6" t="s">
        <v>6</v>
      </c>
      <c r="T4077" s="7" t="s">
        <v>13</v>
      </c>
      <c r="U4077" s="15">
        <v>488.9675142114645</v>
      </c>
      <c r="V4077" s="15">
        <v>97.139749655999552</v>
      </c>
      <c r="W4077" s="15">
        <v>19.632485788535519</v>
      </c>
      <c r="X4077" s="6" t="s">
        <v>162</v>
      </c>
    </row>
    <row r="4078" spans="1:24" ht="28.8" x14ac:dyDescent="0.3">
      <c r="A4078" s="6" t="s">
        <v>25</v>
      </c>
      <c r="B4078" s="6" t="s">
        <v>454</v>
      </c>
      <c r="C4078" s="13"/>
      <c r="D4078" s="14" t="s">
        <v>1098</v>
      </c>
      <c r="E4078" s="14" t="s">
        <v>1099</v>
      </c>
      <c r="F4078" s="5">
        <v>24</v>
      </c>
      <c r="G4078" s="13"/>
      <c r="H4078" s="6" t="s">
        <v>194</v>
      </c>
      <c r="I4078" s="10">
        <v>284</v>
      </c>
      <c r="J4078" s="10">
        <v>7</v>
      </c>
      <c r="K4078" s="10">
        <v>313</v>
      </c>
      <c r="L4078" s="11"/>
      <c r="M4078" s="5">
        <v>100</v>
      </c>
      <c r="N4078" s="5">
        <v>604</v>
      </c>
      <c r="O4078" s="5">
        <v>1990</v>
      </c>
      <c r="P4078" s="5">
        <v>10</v>
      </c>
      <c r="Q4078" s="15">
        <v>0.19826867523266287</v>
      </c>
      <c r="R4078" s="15">
        <v>75.098074503311253</v>
      </c>
      <c r="S4078" s="6" t="s">
        <v>6</v>
      </c>
      <c r="T4078" s="7" t="s">
        <v>13</v>
      </c>
      <c r="U4078" s="15">
        <v>584.17313247673371</v>
      </c>
      <c r="V4078" s="15">
        <v>81.862483504495259</v>
      </c>
      <c r="W4078" s="15">
        <v>19.826867523266287</v>
      </c>
      <c r="X4078" s="6" t="s">
        <v>162</v>
      </c>
    </row>
    <row r="4079" spans="1:24" ht="28.8" x14ac:dyDescent="0.3">
      <c r="A4079" s="6" t="s">
        <v>25</v>
      </c>
      <c r="B4079" s="6" t="s">
        <v>686</v>
      </c>
      <c r="C4079" s="13"/>
      <c r="D4079" s="14" t="s">
        <v>4069</v>
      </c>
      <c r="E4079" s="14" t="s">
        <v>4070</v>
      </c>
      <c r="F4079" s="5">
        <v>21</v>
      </c>
      <c r="G4079" s="13"/>
      <c r="H4079" s="6" t="s">
        <v>161</v>
      </c>
      <c r="I4079" s="8"/>
      <c r="J4079" s="8"/>
      <c r="K4079" s="8"/>
      <c r="L4079" s="5">
        <v>1394.4</v>
      </c>
      <c r="M4079" s="5">
        <v>428</v>
      </c>
      <c r="N4079" s="5">
        <v>1394.4</v>
      </c>
      <c r="O4079" s="5">
        <v>1983</v>
      </c>
      <c r="P4079" s="5">
        <v>5</v>
      </c>
      <c r="Q4079" s="15">
        <v>0.19824818875506045</v>
      </c>
      <c r="R4079" s="15">
        <v>139.22657369477912</v>
      </c>
      <c r="S4079" s="6" t="s">
        <v>7</v>
      </c>
      <c r="T4079" s="7" t="s">
        <v>14</v>
      </c>
      <c r="U4079" s="15">
        <v>1309.5497752128342</v>
      </c>
      <c r="V4079" s="15">
        <v>158.95882748856161</v>
      </c>
      <c r="W4079" s="15">
        <v>84.850224787165871</v>
      </c>
      <c r="X4079" s="6" t="s">
        <v>162</v>
      </c>
    </row>
    <row r="4080" spans="1:24" ht="28.8" x14ac:dyDescent="0.3">
      <c r="A4080" s="6" t="s">
        <v>251</v>
      </c>
      <c r="B4080" s="6" t="s">
        <v>1555</v>
      </c>
      <c r="C4080" s="13"/>
      <c r="D4080" s="14" t="s">
        <v>2794</v>
      </c>
      <c r="E4080" s="14" t="s">
        <v>2325</v>
      </c>
      <c r="F4080" s="5">
        <v>26</v>
      </c>
      <c r="G4080" s="10">
        <v>85</v>
      </c>
      <c r="H4080" s="6" t="s">
        <v>194</v>
      </c>
      <c r="I4080" s="8"/>
      <c r="J4080" s="8"/>
      <c r="K4080" s="8"/>
      <c r="L4080" s="5">
        <v>393.1</v>
      </c>
      <c r="M4080" s="5">
        <v>100</v>
      </c>
      <c r="N4080" s="5">
        <v>393.1</v>
      </c>
      <c r="O4080" s="5">
        <v>2006</v>
      </c>
      <c r="P4080" s="5">
        <v>5</v>
      </c>
      <c r="Q4080" s="15">
        <v>0.19824258842554457</v>
      </c>
      <c r="R4080" s="15">
        <v>115.38854489951665</v>
      </c>
      <c r="S4080" s="6" t="s">
        <v>6</v>
      </c>
      <c r="T4080" s="7" t="s">
        <v>13</v>
      </c>
      <c r="U4080" s="15">
        <v>373.27574115744557</v>
      </c>
      <c r="V4080" s="15">
        <v>129.75092666930919</v>
      </c>
      <c r="W4080" s="15">
        <v>19.824258842554457</v>
      </c>
      <c r="X4080" s="6" t="s">
        <v>162</v>
      </c>
    </row>
    <row r="4081" spans="1:24" ht="28.8" x14ac:dyDescent="0.3">
      <c r="A4081" s="6" t="s">
        <v>178</v>
      </c>
      <c r="B4081" s="6" t="s">
        <v>746</v>
      </c>
      <c r="C4081" s="10">
        <v>50039306</v>
      </c>
      <c r="D4081" s="14" t="s">
        <v>4071</v>
      </c>
      <c r="E4081" s="14" t="s">
        <v>2851</v>
      </c>
      <c r="F4081" s="5">
        <v>26</v>
      </c>
      <c r="G4081" s="5">
        <v>95</v>
      </c>
      <c r="H4081" s="6" t="s">
        <v>186</v>
      </c>
      <c r="I4081" s="13"/>
      <c r="J4081" s="13"/>
      <c r="K4081" s="13"/>
      <c r="L4081" s="5">
        <v>390.7</v>
      </c>
      <c r="M4081" s="5">
        <v>100</v>
      </c>
      <c r="N4081" s="5">
        <v>390.7</v>
      </c>
      <c r="O4081" s="5">
        <v>2019</v>
      </c>
      <c r="P4081" s="5">
        <v>6</v>
      </c>
      <c r="Q4081" s="15">
        <v>0.19814818339195597</v>
      </c>
      <c r="R4081" s="15">
        <v>116.09735602764269</v>
      </c>
      <c r="S4081" s="6" t="s">
        <v>6</v>
      </c>
      <c r="T4081" s="7" t="s">
        <v>13</v>
      </c>
      <c r="U4081" s="15">
        <v>370.88518166080439</v>
      </c>
      <c r="V4081" s="15">
        <v>130.32233903527964</v>
      </c>
      <c r="W4081" s="15">
        <v>19.814818339195597</v>
      </c>
      <c r="X4081" s="6" t="s">
        <v>168</v>
      </c>
    </row>
    <row r="4082" spans="1:24" ht="28.8" x14ac:dyDescent="0.3">
      <c r="A4082" s="6" t="s">
        <v>3642</v>
      </c>
      <c r="B4082" s="6" t="s">
        <v>4072</v>
      </c>
      <c r="C4082" s="10">
        <v>50061502</v>
      </c>
      <c r="D4082" s="14" t="s">
        <v>3952</v>
      </c>
      <c r="E4082" s="14" t="s">
        <v>3020</v>
      </c>
      <c r="F4082" s="5">
        <v>18</v>
      </c>
      <c r="G4082" s="13"/>
      <c r="H4082" s="6" t="s">
        <v>190</v>
      </c>
      <c r="I4082" s="13"/>
      <c r="J4082" s="13"/>
      <c r="K4082" s="13"/>
      <c r="L4082" s="5">
        <v>338.6</v>
      </c>
      <c r="M4082" s="5">
        <v>101</v>
      </c>
      <c r="N4082" s="5">
        <v>338.6</v>
      </c>
      <c r="O4082" s="5">
        <v>2020</v>
      </c>
      <c r="P4082" s="5">
        <v>8</v>
      </c>
      <c r="Q4082" s="15">
        <v>0.19812500914509873</v>
      </c>
      <c r="R4082" s="15">
        <v>135.30073647371529</v>
      </c>
      <c r="S4082" s="6" t="s">
        <v>7</v>
      </c>
      <c r="T4082" s="7" t="s">
        <v>14</v>
      </c>
      <c r="U4082" s="15">
        <v>318.58937407634505</v>
      </c>
      <c r="V4082" s="15">
        <v>154.35840289251271</v>
      </c>
      <c r="W4082" s="15">
        <v>20.01062592365497</v>
      </c>
      <c r="X4082" s="6" t="s">
        <v>168</v>
      </c>
    </row>
    <row r="4083" spans="1:24" ht="28.8" x14ac:dyDescent="0.3">
      <c r="A4083" s="6" t="s">
        <v>25</v>
      </c>
      <c r="B4083" s="6" t="s">
        <v>2925</v>
      </c>
      <c r="C4083" s="13"/>
      <c r="D4083" s="14" t="s">
        <v>3877</v>
      </c>
      <c r="E4083" s="14" t="s">
        <v>3878</v>
      </c>
      <c r="F4083" s="5">
        <v>32</v>
      </c>
      <c r="G4083" s="10">
        <v>85</v>
      </c>
      <c r="H4083" s="6" t="s">
        <v>172</v>
      </c>
      <c r="I4083" s="13"/>
      <c r="J4083" s="13"/>
      <c r="K4083" s="13"/>
      <c r="L4083" s="5">
        <v>372.5</v>
      </c>
      <c r="M4083" s="5">
        <v>140</v>
      </c>
      <c r="N4083" s="5">
        <v>372.5</v>
      </c>
      <c r="O4083" s="5">
        <v>1982</v>
      </c>
      <c r="P4083" s="5">
        <v>6</v>
      </c>
      <c r="Q4083" s="15">
        <v>0.19811047230444753</v>
      </c>
      <c r="R4083" s="15">
        <v>170.47766926174495</v>
      </c>
      <c r="S4083" s="6" t="s">
        <v>6</v>
      </c>
      <c r="T4083" s="6"/>
      <c r="U4083" s="15">
        <v>344.76453387737735</v>
      </c>
      <c r="V4083" s="15">
        <v>198.52642182892032</v>
      </c>
      <c r="W4083" s="15">
        <v>27.735466122622654</v>
      </c>
      <c r="X4083" s="6" t="s">
        <v>162</v>
      </c>
    </row>
    <row r="4084" spans="1:24" ht="28.8" x14ac:dyDescent="0.3">
      <c r="A4084" s="6" t="s">
        <v>178</v>
      </c>
      <c r="B4084" s="6" t="s">
        <v>962</v>
      </c>
      <c r="C4084" s="10">
        <v>3963548</v>
      </c>
      <c r="D4084" s="14" t="s">
        <v>4073</v>
      </c>
      <c r="E4084" s="14" t="s">
        <v>4074</v>
      </c>
      <c r="F4084" s="5">
        <v>28</v>
      </c>
      <c r="G4084" s="10">
        <v>84</v>
      </c>
      <c r="H4084" s="6" t="s">
        <v>186</v>
      </c>
      <c r="I4084" s="13"/>
      <c r="J4084" s="13"/>
      <c r="K4084" s="13"/>
      <c r="L4084" s="5">
        <v>487.2</v>
      </c>
      <c r="M4084" s="5">
        <v>100</v>
      </c>
      <c r="N4084" s="5">
        <v>487.2</v>
      </c>
      <c r="O4084" s="5">
        <v>2014</v>
      </c>
      <c r="P4084" s="5">
        <v>8</v>
      </c>
      <c r="Q4084" s="15">
        <v>0.19810588005449858</v>
      </c>
      <c r="R4084" s="15">
        <v>93.101882183908046</v>
      </c>
      <c r="S4084" s="6" t="s">
        <v>6</v>
      </c>
      <c r="T4084" s="7" t="s">
        <v>13</v>
      </c>
      <c r="U4084" s="15">
        <v>467.38941199455013</v>
      </c>
      <c r="V4084" s="15">
        <v>102.8736816315221</v>
      </c>
      <c r="W4084" s="15">
        <v>19.810588005449858</v>
      </c>
      <c r="X4084" s="6" t="s">
        <v>162</v>
      </c>
    </row>
    <row r="4085" spans="1:24" ht="28.8" x14ac:dyDescent="0.3">
      <c r="A4085" s="6" t="s">
        <v>25</v>
      </c>
      <c r="B4085" s="6" t="s">
        <v>4075</v>
      </c>
      <c r="C4085" s="13"/>
      <c r="D4085" s="14" t="s">
        <v>847</v>
      </c>
      <c r="E4085" s="14" t="s">
        <v>848</v>
      </c>
      <c r="F4085" s="5">
        <v>24</v>
      </c>
      <c r="G4085" s="13"/>
      <c r="H4085" s="6" t="s">
        <v>194</v>
      </c>
      <c r="I4085" s="13"/>
      <c r="J4085" s="13"/>
      <c r="K4085" s="13"/>
      <c r="L4085" s="5">
        <v>424</v>
      </c>
      <c r="M4085" s="5">
        <v>100</v>
      </c>
      <c r="N4085" s="5">
        <v>424</v>
      </c>
      <c r="O4085" s="5">
        <v>1989</v>
      </c>
      <c r="P4085" s="5">
        <v>10</v>
      </c>
      <c r="Q4085" s="15">
        <v>0.19796914703201537</v>
      </c>
      <c r="R4085" s="15">
        <v>106.9793325471698</v>
      </c>
      <c r="S4085" s="6" t="s">
        <v>6</v>
      </c>
      <c r="T4085" s="7" t="s">
        <v>13</v>
      </c>
      <c r="U4085" s="15">
        <v>404.20308529679846</v>
      </c>
      <c r="V4085" s="15">
        <v>119.43978376211007</v>
      </c>
      <c r="W4085" s="15">
        <v>19.796914703201537</v>
      </c>
      <c r="X4085" s="6" t="s">
        <v>162</v>
      </c>
    </row>
    <row r="4086" spans="1:24" ht="28.8" x14ac:dyDescent="0.3">
      <c r="A4086" s="6" t="s">
        <v>25</v>
      </c>
      <c r="B4086" s="6" t="s">
        <v>620</v>
      </c>
      <c r="C4086" s="13"/>
      <c r="D4086" s="14" t="s">
        <v>4076</v>
      </c>
      <c r="E4086" s="14" t="s">
        <v>4077</v>
      </c>
      <c r="F4086" s="5">
        <v>28</v>
      </c>
      <c r="G4086" s="11"/>
      <c r="H4086" s="6" t="s">
        <v>25</v>
      </c>
      <c r="I4086" s="13"/>
      <c r="J4086" s="13"/>
      <c r="K4086" s="13"/>
      <c r="L4086" s="5">
        <v>373.5</v>
      </c>
      <c r="M4086" s="5">
        <v>100</v>
      </c>
      <c r="N4086" s="5">
        <v>373.5</v>
      </c>
      <c r="O4086" s="5">
        <v>2000</v>
      </c>
      <c r="P4086" s="5">
        <v>7</v>
      </c>
      <c r="Q4086" s="15">
        <v>0.19784137276872626</v>
      </c>
      <c r="R4086" s="15">
        <v>121.44374029451139</v>
      </c>
      <c r="S4086" s="6" t="s">
        <v>6</v>
      </c>
      <c r="T4086" s="7" t="s">
        <v>13</v>
      </c>
      <c r="U4086" s="15">
        <v>353.71586272312737</v>
      </c>
      <c r="V4086" s="15">
        <v>136.95672148469805</v>
      </c>
      <c r="W4086" s="15">
        <v>19.784137276872627</v>
      </c>
      <c r="X4086" s="6" t="s">
        <v>162</v>
      </c>
    </row>
    <row r="4087" spans="1:24" ht="28.8" x14ac:dyDescent="0.3">
      <c r="A4087" s="6" t="s">
        <v>178</v>
      </c>
      <c r="B4087" s="6" t="s">
        <v>3857</v>
      </c>
      <c r="C4087" s="10">
        <v>50023675</v>
      </c>
      <c r="D4087" s="14" t="s">
        <v>3658</v>
      </c>
      <c r="E4087" s="14" t="s">
        <v>2934</v>
      </c>
      <c r="F4087" s="5">
        <v>28</v>
      </c>
      <c r="G4087" s="5">
        <v>67</v>
      </c>
      <c r="H4087" s="6" t="s">
        <v>186</v>
      </c>
      <c r="I4087" s="13"/>
      <c r="J4087" s="13"/>
      <c r="K4087" s="13"/>
      <c r="L4087" s="5">
        <v>909.7</v>
      </c>
      <c r="M4087" s="5">
        <v>300</v>
      </c>
      <c r="N4087" s="5">
        <v>909.7</v>
      </c>
      <c r="O4087" s="5">
        <v>2018</v>
      </c>
      <c r="P4087" s="5">
        <v>6</v>
      </c>
      <c r="Q4087" s="15">
        <v>0.19775633788505276</v>
      </c>
      <c r="R4087" s="15">
        <v>149.5852599758162</v>
      </c>
      <c r="S4087" s="6" t="s">
        <v>6</v>
      </c>
      <c r="T4087" s="7" t="s">
        <v>13</v>
      </c>
      <c r="U4087" s="15">
        <v>850.37309863448422</v>
      </c>
      <c r="V4087" s="15">
        <v>172.24654477679888</v>
      </c>
      <c r="W4087" s="15">
        <v>59.326901365515823</v>
      </c>
      <c r="X4087" s="6" t="s">
        <v>168</v>
      </c>
    </row>
    <row r="4088" spans="1:24" ht="28.8" x14ac:dyDescent="0.3">
      <c r="A4088" s="6" t="s">
        <v>25</v>
      </c>
      <c r="B4088" s="6" t="s">
        <v>179</v>
      </c>
      <c r="C4088" s="13"/>
      <c r="D4088" s="14" t="s">
        <v>503</v>
      </c>
      <c r="E4088" s="14" t="s">
        <v>504</v>
      </c>
      <c r="F4088" s="5">
        <v>30</v>
      </c>
      <c r="G4088" s="10">
        <v>80</v>
      </c>
      <c r="H4088" s="6" t="s">
        <v>172</v>
      </c>
      <c r="I4088" s="10">
        <v>117.50000000000001</v>
      </c>
      <c r="J4088" s="10">
        <v>88.5</v>
      </c>
      <c r="K4088" s="10">
        <v>143.29999999999998</v>
      </c>
      <c r="L4088" s="11"/>
      <c r="M4088" s="5">
        <v>103</v>
      </c>
      <c r="N4088" s="5">
        <v>349.29999999999995</v>
      </c>
      <c r="O4088" s="5">
        <v>1994</v>
      </c>
      <c r="P4088" s="5">
        <v>4</v>
      </c>
      <c r="Q4088" s="15">
        <v>0.19763666327733714</v>
      </c>
      <c r="R4088" s="15">
        <v>133.75326112224448</v>
      </c>
      <c r="S4088" s="6" t="s">
        <v>6</v>
      </c>
      <c r="T4088" s="6"/>
      <c r="U4088" s="15">
        <v>328.94342368243423</v>
      </c>
      <c r="V4088" s="15">
        <v>151.9529906791162</v>
      </c>
      <c r="W4088" s="15">
        <v>20.356576317565725</v>
      </c>
      <c r="X4088" s="6" t="s">
        <v>162</v>
      </c>
    </row>
    <row r="4089" spans="1:24" ht="28.8" x14ac:dyDescent="0.3">
      <c r="A4089" s="6" t="s">
        <v>217</v>
      </c>
      <c r="B4089" s="6" t="s">
        <v>261</v>
      </c>
      <c r="C4089" s="10">
        <v>50061695</v>
      </c>
      <c r="D4089" s="14" t="s">
        <v>2279</v>
      </c>
      <c r="E4089" s="14" t="s">
        <v>3079</v>
      </c>
      <c r="F4089" s="5">
        <v>22</v>
      </c>
      <c r="G4089" s="5">
        <v>70</v>
      </c>
      <c r="H4089" s="6" t="s">
        <v>161</v>
      </c>
      <c r="I4089" s="13"/>
      <c r="J4089" s="13"/>
      <c r="K4089" s="13"/>
      <c r="L4089" s="5">
        <v>404.7</v>
      </c>
      <c r="M4089" s="5">
        <v>100</v>
      </c>
      <c r="N4089" s="5">
        <v>404.7</v>
      </c>
      <c r="O4089" s="5">
        <v>2020</v>
      </c>
      <c r="P4089" s="5">
        <v>8</v>
      </c>
      <c r="Q4089" s="15">
        <v>0.19756801567951585</v>
      </c>
      <c r="R4089" s="15">
        <v>112.08113911539411</v>
      </c>
      <c r="S4089" s="6" t="s">
        <v>7</v>
      </c>
      <c r="T4089" s="7" t="s">
        <v>14</v>
      </c>
      <c r="U4089" s="15">
        <v>384.9431984320484</v>
      </c>
      <c r="V4089" s="15">
        <v>125.74921449307419</v>
      </c>
      <c r="W4089" s="15">
        <v>19.756801567951584</v>
      </c>
      <c r="X4089" s="6" t="s">
        <v>168</v>
      </c>
    </row>
    <row r="4090" spans="1:24" ht="28.8" x14ac:dyDescent="0.3">
      <c r="A4090" s="6" t="s">
        <v>25</v>
      </c>
      <c r="B4090" s="6" t="s">
        <v>468</v>
      </c>
      <c r="C4090" s="13"/>
      <c r="D4090" s="14" t="s">
        <v>1255</v>
      </c>
      <c r="E4090" s="14" t="s">
        <v>1134</v>
      </c>
      <c r="F4090" s="5">
        <v>22</v>
      </c>
      <c r="G4090" s="13"/>
      <c r="H4090" s="6" t="s">
        <v>194</v>
      </c>
      <c r="I4090" s="13"/>
      <c r="J4090" s="13"/>
      <c r="K4090" s="13"/>
      <c r="L4090" s="5">
        <v>808</v>
      </c>
      <c r="M4090" s="5">
        <v>215</v>
      </c>
      <c r="N4090" s="5">
        <v>808</v>
      </c>
      <c r="O4090" s="5">
        <v>1996</v>
      </c>
      <c r="P4090" s="5">
        <v>8</v>
      </c>
      <c r="Q4090" s="15">
        <v>0.19738428396367877</v>
      </c>
      <c r="R4090" s="15">
        <v>120.6959895420792</v>
      </c>
      <c r="S4090" s="6" t="s">
        <v>7</v>
      </c>
      <c r="T4090" s="7" t="s">
        <v>14</v>
      </c>
      <c r="U4090" s="15">
        <v>765.56237894780907</v>
      </c>
      <c r="V4090" s="15">
        <v>136.00804212798533</v>
      </c>
      <c r="W4090" s="15">
        <v>42.437621052190934</v>
      </c>
      <c r="X4090" s="6" t="s">
        <v>162</v>
      </c>
    </row>
    <row r="4091" spans="1:24" ht="28.8" x14ac:dyDescent="0.3">
      <c r="A4091" s="6" t="s">
        <v>25</v>
      </c>
      <c r="B4091" s="6" t="s">
        <v>505</v>
      </c>
      <c r="C4091" s="13"/>
      <c r="D4091" s="14" t="s">
        <v>3733</v>
      </c>
      <c r="E4091" s="14" t="s">
        <v>4078</v>
      </c>
      <c r="F4091" s="5">
        <v>28</v>
      </c>
      <c r="G4091" s="10">
        <v>75</v>
      </c>
      <c r="H4091" s="6" t="s">
        <v>161</v>
      </c>
      <c r="I4091" s="13"/>
      <c r="J4091" s="13"/>
      <c r="K4091" s="13"/>
      <c r="L4091" s="5">
        <v>310</v>
      </c>
      <c r="M4091" s="5">
        <v>100</v>
      </c>
      <c r="N4091" s="5">
        <v>310</v>
      </c>
      <c r="O4091" s="5">
        <v>2003</v>
      </c>
      <c r="P4091" s="5">
        <v>7</v>
      </c>
      <c r="Q4091" s="15">
        <v>0.19732989492199465</v>
      </c>
      <c r="R4091" s="15">
        <v>146.32011935483871</v>
      </c>
      <c r="S4091" s="6" t="s">
        <v>6</v>
      </c>
      <c r="T4091" s="7" t="s">
        <v>13</v>
      </c>
      <c r="U4091" s="15">
        <v>290.26701050780053</v>
      </c>
      <c r="V4091" s="15">
        <v>167.79316526730662</v>
      </c>
      <c r="W4091" s="15">
        <v>19.732989492199465</v>
      </c>
      <c r="X4091" s="6" t="s">
        <v>162</v>
      </c>
    </row>
    <row r="4092" spans="1:24" ht="28.8" x14ac:dyDescent="0.3">
      <c r="A4092" s="6" t="s">
        <v>217</v>
      </c>
      <c r="B4092" s="6" t="s">
        <v>1846</v>
      </c>
      <c r="C4092" s="10">
        <v>50022377</v>
      </c>
      <c r="D4092" s="14" t="s">
        <v>2809</v>
      </c>
      <c r="E4092" s="14" t="s">
        <v>1785</v>
      </c>
      <c r="F4092" s="5">
        <v>19</v>
      </c>
      <c r="G4092" s="10">
        <v>60</v>
      </c>
      <c r="H4092" s="6" t="s">
        <v>445</v>
      </c>
      <c r="I4092" s="13"/>
      <c r="J4092" s="13"/>
      <c r="K4092" s="13"/>
      <c r="L4092" s="5">
        <v>284.10000000000002</v>
      </c>
      <c r="M4092" s="5">
        <v>100</v>
      </c>
      <c r="N4092" s="5">
        <v>284.10000000000002</v>
      </c>
      <c r="O4092" s="5">
        <v>2018</v>
      </c>
      <c r="P4092" s="5">
        <v>5</v>
      </c>
      <c r="Q4092" s="15">
        <v>0.19728155183287469</v>
      </c>
      <c r="R4092" s="15">
        <v>159.65940513903553</v>
      </c>
      <c r="S4092" s="6" t="s">
        <v>7</v>
      </c>
      <c r="T4092" s="7" t="s">
        <v>14</v>
      </c>
      <c r="U4092" s="15">
        <v>264.37184481671255</v>
      </c>
      <c r="V4092" s="15">
        <v>184.88474390081902</v>
      </c>
      <c r="W4092" s="15">
        <v>19.72815518328747</v>
      </c>
      <c r="X4092" s="6" t="s">
        <v>168</v>
      </c>
    </row>
    <row r="4093" spans="1:24" ht="28.8" x14ac:dyDescent="0.3">
      <c r="A4093" s="6" t="s">
        <v>217</v>
      </c>
      <c r="B4093" s="6" t="s">
        <v>1621</v>
      </c>
      <c r="C4093" s="10">
        <v>50027457</v>
      </c>
      <c r="D4093" s="14" t="s">
        <v>2662</v>
      </c>
      <c r="E4093" s="14" t="s">
        <v>3175</v>
      </c>
      <c r="F4093" s="5">
        <v>22</v>
      </c>
      <c r="G4093" s="10">
        <v>110</v>
      </c>
      <c r="H4093" s="6" t="s">
        <v>204</v>
      </c>
      <c r="I4093" s="13"/>
      <c r="J4093" s="13"/>
      <c r="K4093" s="13"/>
      <c r="L4093" s="5">
        <v>416.3</v>
      </c>
      <c r="M4093" s="5">
        <v>100</v>
      </c>
      <c r="N4093" s="5">
        <v>416.3</v>
      </c>
      <c r="O4093" s="5">
        <v>2018</v>
      </c>
      <c r="P4093" s="5">
        <v>8</v>
      </c>
      <c r="Q4093" s="15">
        <v>0.19720564702777324</v>
      </c>
      <c r="R4093" s="15">
        <v>108.95805188565937</v>
      </c>
      <c r="S4093" s="6" t="s">
        <v>7</v>
      </c>
      <c r="T4093" s="7" t="s">
        <v>14</v>
      </c>
      <c r="U4093" s="15">
        <v>396.57943529722269</v>
      </c>
      <c r="V4093" s="15">
        <v>121.84365340532533</v>
      </c>
      <c r="W4093" s="15">
        <v>19.720564702777324</v>
      </c>
      <c r="X4093" s="6" t="s">
        <v>168</v>
      </c>
    </row>
    <row r="4094" spans="1:24" ht="28.8" x14ac:dyDescent="0.3">
      <c r="A4094" s="6" t="s">
        <v>251</v>
      </c>
      <c r="B4094" s="6" t="s">
        <v>1231</v>
      </c>
      <c r="C4094" s="10">
        <v>3946846</v>
      </c>
      <c r="D4094" s="14" t="s">
        <v>4079</v>
      </c>
      <c r="E4094" s="14" t="s">
        <v>4080</v>
      </c>
      <c r="F4094" s="5">
        <v>21</v>
      </c>
      <c r="G4094" s="11"/>
      <c r="H4094" s="6" t="s">
        <v>167</v>
      </c>
      <c r="I4094" s="13"/>
      <c r="J4094" s="13"/>
      <c r="K4094" s="13"/>
      <c r="L4094" s="5">
        <v>360.7</v>
      </c>
      <c r="M4094" s="5">
        <v>100</v>
      </c>
      <c r="N4094" s="5">
        <v>360.7</v>
      </c>
      <c r="O4094" s="5">
        <v>2009</v>
      </c>
      <c r="P4094" s="5">
        <v>7</v>
      </c>
      <c r="Q4094" s="15">
        <v>0.19716294158658115</v>
      </c>
      <c r="R4094" s="15">
        <v>125.75336013307457</v>
      </c>
      <c r="S4094" s="6" t="s">
        <v>7</v>
      </c>
      <c r="T4094" s="7" t="s">
        <v>14</v>
      </c>
      <c r="U4094" s="15">
        <v>340.98370584134187</v>
      </c>
      <c r="V4094" s="15">
        <v>142.31564919997422</v>
      </c>
      <c r="W4094" s="15">
        <v>19.716294158658116</v>
      </c>
      <c r="X4094" s="6" t="s">
        <v>162</v>
      </c>
    </row>
    <row r="4095" spans="1:24" ht="28.8" x14ac:dyDescent="0.3">
      <c r="A4095" s="6" t="s">
        <v>1691</v>
      </c>
      <c r="B4095" s="6" t="s">
        <v>2697</v>
      </c>
      <c r="C4095" s="10">
        <v>50065429</v>
      </c>
      <c r="D4095" s="14" t="s">
        <v>4081</v>
      </c>
      <c r="E4095" s="14" t="s">
        <v>4082</v>
      </c>
      <c r="F4095" s="5">
        <v>18</v>
      </c>
      <c r="G4095" s="5">
        <v>52</v>
      </c>
      <c r="H4095" s="6" t="s">
        <v>190</v>
      </c>
      <c r="I4095" s="10">
        <v>35.1</v>
      </c>
      <c r="J4095" s="10">
        <v>4</v>
      </c>
      <c r="K4095" s="10">
        <v>422.5</v>
      </c>
      <c r="L4095" s="11"/>
      <c r="M4095" s="5">
        <v>102</v>
      </c>
      <c r="N4095" s="5">
        <v>461.6</v>
      </c>
      <c r="O4095" s="5">
        <v>2020</v>
      </c>
      <c r="P4095" s="5">
        <v>10</v>
      </c>
      <c r="Q4095" s="15">
        <v>0.19712804966121944</v>
      </c>
      <c r="R4095" s="15">
        <v>100.2305496967071</v>
      </c>
      <c r="S4095" s="6" t="s">
        <v>7</v>
      </c>
      <c r="T4095" s="7" t="s">
        <v>14</v>
      </c>
      <c r="U4095" s="15">
        <v>441.49293893455564</v>
      </c>
      <c r="V4095" s="15">
        <v>111.4848676769236</v>
      </c>
      <c r="W4095" s="15">
        <v>20.107061065444384</v>
      </c>
      <c r="X4095" s="6" t="s">
        <v>168</v>
      </c>
    </row>
    <row r="4096" spans="1:24" ht="28.8" x14ac:dyDescent="0.3">
      <c r="A4096" s="6" t="s">
        <v>25</v>
      </c>
      <c r="B4096" s="6" t="s">
        <v>4083</v>
      </c>
      <c r="C4096" s="13"/>
      <c r="D4096" s="14" t="s">
        <v>4017</v>
      </c>
      <c r="E4096" s="14" t="s">
        <v>4018</v>
      </c>
      <c r="F4096" s="5">
        <v>21</v>
      </c>
      <c r="G4096" s="13"/>
      <c r="H4096" s="6" t="s">
        <v>190</v>
      </c>
      <c r="I4096" s="13"/>
      <c r="J4096" s="13"/>
      <c r="K4096" s="13"/>
      <c r="L4096" s="5">
        <v>561.70000000000005</v>
      </c>
      <c r="M4096" s="5">
        <v>92</v>
      </c>
      <c r="N4096" s="5">
        <v>561.70000000000005</v>
      </c>
      <c r="O4096" s="5">
        <v>1981</v>
      </c>
      <c r="P4096" s="5">
        <v>4</v>
      </c>
      <c r="Q4096" s="15">
        <v>0.19708853403706367</v>
      </c>
      <c r="R4096" s="15">
        <v>74.293213530354279</v>
      </c>
      <c r="S4096" s="6" t="s">
        <v>7</v>
      </c>
      <c r="T4096" s="7" t="s">
        <v>14</v>
      </c>
      <c r="U4096" s="15">
        <v>543.56785486859019</v>
      </c>
      <c r="V4096" s="15">
        <v>80.859760695938277</v>
      </c>
      <c r="W4096" s="15">
        <v>18.132145131409857</v>
      </c>
      <c r="X4096" s="6" t="s">
        <v>162</v>
      </c>
    </row>
    <row r="4097" spans="1:24" ht="28.8" x14ac:dyDescent="0.3">
      <c r="A4097" s="6" t="s">
        <v>25</v>
      </c>
      <c r="B4097" s="6" t="s">
        <v>447</v>
      </c>
      <c r="C4097" s="13"/>
      <c r="D4097" s="14" t="s">
        <v>2799</v>
      </c>
      <c r="E4097" s="14" t="s">
        <v>4084</v>
      </c>
      <c r="F4097" s="5">
        <v>21</v>
      </c>
      <c r="G4097" s="13"/>
      <c r="H4097" s="6" t="s">
        <v>161</v>
      </c>
      <c r="I4097" s="13"/>
      <c r="J4097" s="13"/>
      <c r="K4097" s="13"/>
      <c r="L4097" s="5">
        <v>378.2</v>
      </c>
      <c r="M4097" s="5">
        <v>100</v>
      </c>
      <c r="N4097" s="5">
        <v>378.2</v>
      </c>
      <c r="O4097" s="5">
        <v>1988</v>
      </c>
      <c r="P4097" s="5">
        <v>4</v>
      </c>
      <c r="Q4097" s="15">
        <v>0.19704697475277841</v>
      </c>
      <c r="R4097" s="15">
        <v>119.93452406134321</v>
      </c>
      <c r="S4097" s="6" t="s">
        <v>7</v>
      </c>
      <c r="T4097" s="7" t="s">
        <v>14</v>
      </c>
      <c r="U4097" s="15">
        <v>358.49530252472215</v>
      </c>
      <c r="V4097" s="15">
        <v>134.96521910099617</v>
      </c>
      <c r="W4097" s="15">
        <v>19.70469747527784</v>
      </c>
      <c r="X4097" s="6" t="s">
        <v>162</v>
      </c>
    </row>
    <row r="4098" spans="1:24" ht="28.8" x14ac:dyDescent="0.3">
      <c r="A4098" s="6" t="s">
        <v>25</v>
      </c>
      <c r="B4098" s="6" t="s">
        <v>205</v>
      </c>
      <c r="C4098" s="13"/>
      <c r="D4098" s="14" t="s">
        <v>4085</v>
      </c>
      <c r="E4098" s="14" t="s">
        <v>4086</v>
      </c>
      <c r="F4098" s="5">
        <v>21</v>
      </c>
      <c r="G4098" s="11"/>
      <c r="H4098" s="6" t="s">
        <v>161</v>
      </c>
      <c r="I4098" s="13"/>
      <c r="J4098" s="13"/>
      <c r="K4098" s="13"/>
      <c r="L4098" s="5">
        <v>293.7</v>
      </c>
      <c r="M4098" s="5">
        <v>102</v>
      </c>
      <c r="N4098" s="5">
        <v>293.7</v>
      </c>
      <c r="O4098" s="5">
        <v>1991</v>
      </c>
      <c r="P4098" s="5">
        <v>5</v>
      </c>
      <c r="Q4098" s="15">
        <v>0.19702229848710753</v>
      </c>
      <c r="R4098" s="15">
        <v>157.52952584269661</v>
      </c>
      <c r="S4098" s="6" t="s">
        <v>7</v>
      </c>
      <c r="T4098" s="7" t="s">
        <v>14</v>
      </c>
      <c r="U4098" s="15">
        <v>273.60372555431502</v>
      </c>
      <c r="V4098" s="15">
        <v>181.68672323749755</v>
      </c>
      <c r="W4098" s="15">
        <v>20.096274445684969</v>
      </c>
      <c r="X4098" s="6" t="s">
        <v>162</v>
      </c>
    </row>
    <row r="4099" spans="1:24" ht="28.8" x14ac:dyDescent="0.3">
      <c r="A4099" s="6" t="s">
        <v>178</v>
      </c>
      <c r="B4099" s="6" t="s">
        <v>2953</v>
      </c>
      <c r="C4099" s="10">
        <v>50035602</v>
      </c>
      <c r="D4099" s="14" t="s">
        <v>4087</v>
      </c>
      <c r="E4099" s="14" t="s">
        <v>4088</v>
      </c>
      <c r="F4099" s="5">
        <v>28</v>
      </c>
      <c r="G4099" s="10">
        <v>84</v>
      </c>
      <c r="H4099" s="6" t="s">
        <v>186</v>
      </c>
      <c r="I4099" s="10">
        <v>20</v>
      </c>
      <c r="J4099" s="13"/>
      <c r="K4099" s="10">
        <v>410.5</v>
      </c>
      <c r="L4099" s="11"/>
      <c r="M4099" s="5">
        <v>100</v>
      </c>
      <c r="N4099" s="5">
        <v>430.5</v>
      </c>
      <c r="O4099" s="5">
        <v>2019</v>
      </c>
      <c r="P4099" s="5">
        <v>4</v>
      </c>
      <c r="Q4099" s="15">
        <v>0.19700641111510664</v>
      </c>
      <c r="R4099" s="15">
        <v>105.36408130081301</v>
      </c>
      <c r="S4099" s="6" t="s">
        <v>6</v>
      </c>
      <c r="T4099" s="7" t="s">
        <v>13</v>
      </c>
      <c r="U4099" s="15">
        <v>410.79935888848934</v>
      </c>
      <c r="V4099" s="15">
        <v>117.58796393556388</v>
      </c>
      <c r="W4099" s="15">
        <v>19.700641111510663</v>
      </c>
      <c r="X4099" s="6" t="s">
        <v>168</v>
      </c>
    </row>
    <row r="4100" spans="1:24" ht="28.8" x14ac:dyDescent="0.3">
      <c r="A4100" s="6" t="s">
        <v>25</v>
      </c>
      <c r="B4100" s="6" t="s">
        <v>233</v>
      </c>
      <c r="C4100" s="13"/>
      <c r="D4100" s="14" t="s">
        <v>4089</v>
      </c>
      <c r="E4100" s="14" t="s">
        <v>4090</v>
      </c>
      <c r="F4100" s="5">
        <v>28</v>
      </c>
      <c r="G4100" s="10">
        <v>74</v>
      </c>
      <c r="H4100" s="6" t="s">
        <v>172</v>
      </c>
      <c r="I4100" s="10">
        <v>109.8</v>
      </c>
      <c r="J4100" s="10">
        <v>126.39999999999999</v>
      </c>
      <c r="K4100" s="10">
        <v>286</v>
      </c>
      <c r="L4100" s="11"/>
      <c r="M4100" s="5">
        <v>102</v>
      </c>
      <c r="N4100" s="5">
        <v>522.20000000000005</v>
      </c>
      <c r="O4100" s="5">
        <v>1990</v>
      </c>
      <c r="P4100" s="5">
        <v>4</v>
      </c>
      <c r="Q4100" s="15">
        <v>0.19655380225586719</v>
      </c>
      <c r="R4100" s="15">
        <v>88.599045844504019</v>
      </c>
      <c r="S4100" s="6" t="s">
        <v>6</v>
      </c>
      <c r="T4100" s="7" t="s">
        <v>13</v>
      </c>
      <c r="U4100" s="15">
        <v>502.15151216990159</v>
      </c>
      <c r="V4100" s="15">
        <v>97.56935660158473</v>
      </c>
      <c r="W4100" s="15">
        <v>20.048487830098452</v>
      </c>
      <c r="X4100" s="6" t="s">
        <v>162</v>
      </c>
    </row>
    <row r="4101" spans="1:24" ht="28.8" x14ac:dyDescent="0.3">
      <c r="A4101" s="6" t="s">
        <v>178</v>
      </c>
      <c r="B4101" s="6" t="s">
        <v>2202</v>
      </c>
      <c r="C4101" s="10">
        <v>50061550</v>
      </c>
      <c r="D4101" s="14" t="s">
        <v>3604</v>
      </c>
      <c r="E4101" s="14" t="s">
        <v>3079</v>
      </c>
      <c r="F4101" s="5">
        <v>30</v>
      </c>
      <c r="G4101" s="10">
        <v>83</v>
      </c>
      <c r="H4101" s="6" t="s">
        <v>172</v>
      </c>
      <c r="I4101" s="13"/>
      <c r="J4101" s="13"/>
      <c r="K4101" s="13"/>
      <c r="L4101" s="5">
        <v>338.2</v>
      </c>
      <c r="M4101" s="5">
        <v>100</v>
      </c>
      <c r="N4101" s="5">
        <v>338.2</v>
      </c>
      <c r="O4101" s="5">
        <v>2020</v>
      </c>
      <c r="P4101" s="5">
        <v>8</v>
      </c>
      <c r="Q4101" s="15">
        <v>0.19654564200892935</v>
      </c>
      <c r="R4101" s="15">
        <v>134.11956534594913</v>
      </c>
      <c r="S4101" s="6" t="s">
        <v>6</v>
      </c>
      <c r="T4101" s="6"/>
      <c r="U4101" s="15">
        <v>318.54543579910705</v>
      </c>
      <c r="V4101" s="15">
        <v>152.66579189857424</v>
      </c>
      <c r="W4101" s="15">
        <v>19.654564200892935</v>
      </c>
      <c r="X4101" s="6" t="s">
        <v>168</v>
      </c>
    </row>
    <row r="4102" spans="1:24" ht="28.8" x14ac:dyDescent="0.3">
      <c r="A4102" s="6" t="s">
        <v>200</v>
      </c>
      <c r="B4102" s="6" t="s">
        <v>2712</v>
      </c>
      <c r="C4102" s="13"/>
      <c r="D4102" s="14" t="s">
        <v>1638</v>
      </c>
      <c r="E4102" s="14" t="s">
        <v>1938</v>
      </c>
      <c r="F4102" s="5">
        <v>26</v>
      </c>
      <c r="G4102" s="10">
        <v>75</v>
      </c>
      <c r="H4102" s="6" t="s">
        <v>368</v>
      </c>
      <c r="I4102" s="13"/>
      <c r="J4102" s="8"/>
      <c r="K4102" s="13"/>
      <c r="L4102" s="5">
        <v>272.39999999999998</v>
      </c>
      <c r="M4102" s="5">
        <v>100</v>
      </c>
      <c r="N4102" s="5">
        <v>272.39999999999998</v>
      </c>
      <c r="O4102" s="5">
        <v>2005</v>
      </c>
      <c r="P4102" s="5">
        <v>8</v>
      </c>
      <c r="Q4102" s="15">
        <v>0.1965411118416972</v>
      </c>
      <c r="R4102" s="15">
        <v>166.51702276064609</v>
      </c>
      <c r="S4102" s="6" t="s">
        <v>6</v>
      </c>
      <c r="T4102" s="7" t="s">
        <v>13</v>
      </c>
      <c r="U4102" s="15">
        <v>252.74588881583026</v>
      </c>
      <c r="V4102" s="15">
        <v>193.73978506404518</v>
      </c>
      <c r="W4102" s="15">
        <v>19.654111184169722</v>
      </c>
      <c r="X4102" s="6" t="s">
        <v>162</v>
      </c>
    </row>
    <row r="4103" spans="1:24" ht="28.8" x14ac:dyDescent="0.3">
      <c r="A4103" s="6" t="s">
        <v>178</v>
      </c>
      <c r="B4103" s="6" t="s">
        <v>468</v>
      </c>
      <c r="C4103" s="10">
        <v>50060051</v>
      </c>
      <c r="D4103" s="14" t="s">
        <v>3673</v>
      </c>
      <c r="E4103" s="14" t="s">
        <v>4091</v>
      </c>
      <c r="F4103" s="5">
        <v>24</v>
      </c>
      <c r="G4103" s="10">
        <v>91</v>
      </c>
      <c r="H4103" s="6" t="s">
        <v>182</v>
      </c>
      <c r="I4103" s="13"/>
      <c r="J4103" s="13"/>
      <c r="K4103" s="13"/>
      <c r="L4103" s="5">
        <v>331.3</v>
      </c>
      <c r="M4103" s="5">
        <v>100</v>
      </c>
      <c r="N4103" s="5">
        <v>331.3</v>
      </c>
      <c r="O4103" s="5">
        <v>2020</v>
      </c>
      <c r="P4103" s="5">
        <v>7</v>
      </c>
      <c r="Q4103" s="15">
        <v>0.19652035348465233</v>
      </c>
      <c r="R4103" s="15">
        <v>136.91287956534862</v>
      </c>
      <c r="S4103" s="6" t="s">
        <v>6</v>
      </c>
      <c r="T4103" s="7" t="s">
        <v>13</v>
      </c>
      <c r="U4103" s="15">
        <v>311.64796465153478</v>
      </c>
      <c r="V4103" s="15">
        <v>156.28032082864451</v>
      </c>
      <c r="W4103" s="15">
        <v>19.652035348465233</v>
      </c>
      <c r="X4103" s="6" t="s">
        <v>168</v>
      </c>
    </row>
    <row r="4104" spans="1:24" ht="28.8" x14ac:dyDescent="0.3">
      <c r="A4104" s="6" t="s">
        <v>25</v>
      </c>
      <c r="B4104" s="6" t="s">
        <v>2260</v>
      </c>
      <c r="C4104" s="8"/>
      <c r="D4104" s="14" t="s">
        <v>3555</v>
      </c>
      <c r="E4104" s="14" t="s">
        <v>3556</v>
      </c>
      <c r="F4104" s="5">
        <v>24</v>
      </c>
      <c r="G4104" s="10">
        <v>97</v>
      </c>
      <c r="H4104" s="6" t="s">
        <v>172</v>
      </c>
      <c r="I4104" s="8"/>
      <c r="J4104" s="8"/>
      <c r="K4104" s="8"/>
      <c r="L4104" s="5">
        <v>310.39999999999998</v>
      </c>
      <c r="M4104" s="5">
        <v>87</v>
      </c>
      <c r="N4104" s="5">
        <v>310.39999999999998</v>
      </c>
      <c r="O4104" s="5">
        <v>1989</v>
      </c>
      <c r="P4104" s="5">
        <v>8</v>
      </c>
      <c r="Q4104" s="15">
        <v>0.19648742965503663</v>
      </c>
      <c r="R4104" s="15">
        <v>127.13445937500001</v>
      </c>
      <c r="S4104" s="6" t="s">
        <v>6</v>
      </c>
      <c r="T4104" s="7" t="s">
        <v>13</v>
      </c>
      <c r="U4104" s="15">
        <v>293.30559362001179</v>
      </c>
      <c r="V4104" s="15">
        <v>144.02506653760614</v>
      </c>
      <c r="W4104" s="15">
        <v>17.094406379988186</v>
      </c>
      <c r="X4104" s="6" t="s">
        <v>162</v>
      </c>
    </row>
    <row r="4105" spans="1:24" ht="28.8" x14ac:dyDescent="0.3">
      <c r="A4105" s="6" t="s">
        <v>25</v>
      </c>
      <c r="B4105" s="6" t="s">
        <v>1133</v>
      </c>
      <c r="C4105" s="8"/>
      <c r="D4105" s="14" t="s">
        <v>594</v>
      </c>
      <c r="E4105" s="14" t="s">
        <v>2071</v>
      </c>
      <c r="F4105" s="5">
        <v>28</v>
      </c>
      <c r="G4105" s="10">
        <v>82</v>
      </c>
      <c r="H4105" s="6" t="s">
        <v>172</v>
      </c>
      <c r="I4105" s="8"/>
      <c r="J4105" s="8"/>
      <c r="K4105" s="8"/>
      <c r="L4105" s="5">
        <v>397</v>
      </c>
      <c r="M4105" s="5">
        <v>100</v>
      </c>
      <c r="N4105" s="5">
        <v>397</v>
      </c>
      <c r="O4105" s="5">
        <v>1988</v>
      </c>
      <c r="P4105" s="5">
        <v>10</v>
      </c>
      <c r="Q4105" s="15">
        <v>0.19647647966535828</v>
      </c>
      <c r="R4105" s="15">
        <v>114.25500503778336</v>
      </c>
      <c r="S4105" s="6" t="s">
        <v>6</v>
      </c>
      <c r="T4105" s="7" t="s">
        <v>13</v>
      </c>
      <c r="U4105" s="15">
        <v>377.35235203346417</v>
      </c>
      <c r="V4105" s="15">
        <v>128.17615338262843</v>
      </c>
      <c r="W4105" s="15">
        <v>19.647647966535828</v>
      </c>
      <c r="X4105" s="6" t="s">
        <v>162</v>
      </c>
    </row>
    <row r="4106" spans="1:24" ht="28.8" x14ac:dyDescent="0.3">
      <c r="A4106" s="6" t="s">
        <v>2227</v>
      </c>
      <c r="B4106" s="6" t="s">
        <v>3619</v>
      </c>
      <c r="C4106" s="10">
        <v>50061496</v>
      </c>
      <c r="D4106" s="14" t="s">
        <v>3952</v>
      </c>
      <c r="E4106" s="14" t="s">
        <v>3166</v>
      </c>
      <c r="F4106" s="5">
        <v>21</v>
      </c>
      <c r="G4106" s="10">
        <v>60</v>
      </c>
      <c r="H4106" s="6" t="s">
        <v>194</v>
      </c>
      <c r="I4106" s="13"/>
      <c r="J4106" s="13"/>
      <c r="K4106" s="13"/>
      <c r="L4106" s="5">
        <v>382.5</v>
      </c>
      <c r="M4106" s="5">
        <v>100</v>
      </c>
      <c r="N4106" s="5">
        <v>382.5</v>
      </c>
      <c r="O4106" s="5">
        <v>2020</v>
      </c>
      <c r="P4106" s="5">
        <v>8</v>
      </c>
      <c r="Q4106" s="15">
        <v>0.1964722670179242</v>
      </c>
      <c r="R4106" s="15">
        <v>118.58624052287581</v>
      </c>
      <c r="S4106" s="6" t="s">
        <v>7</v>
      </c>
      <c r="T4106" s="7" t="s">
        <v>14</v>
      </c>
      <c r="U4106" s="15">
        <v>362.85277329820758</v>
      </c>
      <c r="V4106" s="15">
        <v>133.64986180085077</v>
      </c>
      <c r="W4106" s="15">
        <v>19.64722670179242</v>
      </c>
      <c r="X4106" s="6" t="s">
        <v>168</v>
      </c>
    </row>
    <row r="4107" spans="1:24" ht="28.8" x14ac:dyDescent="0.3">
      <c r="A4107" s="6" t="s">
        <v>200</v>
      </c>
      <c r="B4107" s="6" t="s">
        <v>1213</v>
      </c>
      <c r="C4107" s="10">
        <v>3967253</v>
      </c>
      <c r="D4107" s="14" t="s">
        <v>2954</v>
      </c>
      <c r="E4107" s="14" t="s">
        <v>2955</v>
      </c>
      <c r="F4107" s="5">
        <v>19</v>
      </c>
      <c r="G4107" s="10">
        <v>63</v>
      </c>
      <c r="H4107" s="6" t="s">
        <v>204</v>
      </c>
      <c r="I4107" s="10">
        <v>102.9</v>
      </c>
      <c r="J4107" s="10">
        <v>72.900000000000006</v>
      </c>
      <c r="K4107" s="10">
        <v>281.2</v>
      </c>
      <c r="L4107" s="11"/>
      <c r="M4107" s="5">
        <v>100</v>
      </c>
      <c r="N4107" s="5">
        <v>457</v>
      </c>
      <c r="O4107" s="5">
        <v>2015</v>
      </c>
      <c r="P4107" s="5">
        <v>9</v>
      </c>
      <c r="Q4107" s="15">
        <v>0.19647165867912406</v>
      </c>
      <c r="R4107" s="15">
        <v>99.254347921225374</v>
      </c>
      <c r="S4107" s="6" t="s">
        <v>7</v>
      </c>
      <c r="T4107" s="7" t="s">
        <v>14</v>
      </c>
      <c r="U4107" s="15">
        <v>437.35283413208759</v>
      </c>
      <c r="V4107" s="15">
        <v>109.99713002814028</v>
      </c>
      <c r="W4107" s="15">
        <v>19.647165867912406</v>
      </c>
      <c r="X4107" s="6" t="s">
        <v>168</v>
      </c>
    </row>
    <row r="4108" spans="1:24" ht="28.8" x14ac:dyDescent="0.3">
      <c r="A4108" s="6" t="s">
        <v>251</v>
      </c>
      <c r="B4108" s="6" t="s">
        <v>233</v>
      </c>
      <c r="C4108" s="8"/>
      <c r="D4108" s="14" t="s">
        <v>4092</v>
      </c>
      <c r="E4108" s="14" t="s">
        <v>4093</v>
      </c>
      <c r="F4108" s="5">
        <v>26</v>
      </c>
      <c r="G4108" s="13"/>
      <c r="H4108" s="6" t="s">
        <v>194</v>
      </c>
      <c r="I4108" s="8"/>
      <c r="J4108" s="8"/>
      <c r="K4108" s="8"/>
      <c r="L4108" s="5">
        <v>305.5</v>
      </c>
      <c r="M4108" s="5">
        <v>100</v>
      </c>
      <c r="N4108" s="5">
        <v>305.5</v>
      </c>
      <c r="O4108" s="5">
        <v>2007</v>
      </c>
      <c r="P4108" s="5">
        <v>7</v>
      </c>
      <c r="Q4108" s="15">
        <v>0.1964478750698504</v>
      </c>
      <c r="R4108" s="15">
        <v>148.47540752864154</v>
      </c>
      <c r="S4108" s="6" t="s">
        <v>6</v>
      </c>
      <c r="T4108" s="7" t="s">
        <v>13</v>
      </c>
      <c r="U4108" s="15">
        <v>285.85521249301496</v>
      </c>
      <c r="V4108" s="15">
        <v>170.60236172427935</v>
      </c>
      <c r="W4108" s="15">
        <v>19.64478750698504</v>
      </c>
      <c r="X4108" s="6" t="s">
        <v>162</v>
      </c>
    </row>
    <row r="4109" spans="1:24" ht="28.8" x14ac:dyDescent="0.3">
      <c r="A4109" s="6" t="s">
        <v>25</v>
      </c>
      <c r="B4109" s="6" t="s">
        <v>1583</v>
      </c>
      <c r="C4109" s="13"/>
      <c r="D4109" s="14" t="s">
        <v>3163</v>
      </c>
      <c r="E4109" s="14" t="s">
        <v>3688</v>
      </c>
      <c r="F4109" s="5">
        <v>26</v>
      </c>
      <c r="G4109" s="13"/>
      <c r="H4109" s="6" t="s">
        <v>194</v>
      </c>
      <c r="I4109" s="8"/>
      <c r="J4109" s="8"/>
      <c r="K4109" s="8"/>
      <c r="L4109" s="5">
        <v>527</v>
      </c>
      <c r="M4109" s="5">
        <v>101</v>
      </c>
      <c r="N4109" s="5">
        <v>527</v>
      </c>
      <c r="O4109" s="5">
        <v>1989</v>
      </c>
      <c r="P4109" s="5">
        <v>4</v>
      </c>
      <c r="Q4109" s="15">
        <v>0.19637683858484375</v>
      </c>
      <c r="R4109" s="15">
        <v>86.931365028462992</v>
      </c>
      <c r="S4109" s="6" t="s">
        <v>6</v>
      </c>
      <c r="T4109" s="7" t="s">
        <v>13</v>
      </c>
      <c r="U4109" s="15">
        <v>507.16593930293078</v>
      </c>
      <c r="V4109" s="15">
        <v>95.578573211345841</v>
      </c>
      <c r="W4109" s="15">
        <v>19.834060697069219</v>
      </c>
      <c r="X4109" s="6" t="s">
        <v>162</v>
      </c>
    </row>
    <row r="4110" spans="1:24" ht="28.8" x14ac:dyDescent="0.3">
      <c r="A4110" s="6" t="s">
        <v>2227</v>
      </c>
      <c r="B4110" s="6" t="s">
        <v>3603</v>
      </c>
      <c r="C4110" s="10">
        <v>50065709</v>
      </c>
      <c r="D4110" s="14" t="s">
        <v>2867</v>
      </c>
      <c r="E4110" s="14" t="s">
        <v>2868</v>
      </c>
      <c r="F4110" s="5">
        <v>26</v>
      </c>
      <c r="G4110" s="10">
        <v>86</v>
      </c>
      <c r="H4110" s="6" t="s">
        <v>194</v>
      </c>
      <c r="I4110" s="10">
        <v>136.6</v>
      </c>
      <c r="J4110" s="10">
        <v>30.8</v>
      </c>
      <c r="K4110" s="10">
        <v>251.6</v>
      </c>
      <c r="L4110" s="11"/>
      <c r="M4110" s="5">
        <v>100</v>
      </c>
      <c r="N4110" s="5">
        <v>419</v>
      </c>
      <c r="O4110" s="5">
        <v>2020</v>
      </c>
      <c r="P4110" s="5">
        <v>10</v>
      </c>
      <c r="Q4110" s="15">
        <v>0.1962896206203652</v>
      </c>
      <c r="R4110" s="15">
        <v>108.25593556085919</v>
      </c>
      <c r="S4110" s="6" t="s">
        <v>6</v>
      </c>
      <c r="T4110" s="7" t="s">
        <v>13</v>
      </c>
      <c r="U4110" s="15">
        <v>399.37103793796348</v>
      </c>
      <c r="V4110" s="15">
        <v>121.05212305499828</v>
      </c>
      <c r="W4110" s="15">
        <v>19.628962062036521</v>
      </c>
      <c r="X4110" s="6" t="s">
        <v>168</v>
      </c>
    </row>
    <row r="4111" spans="1:24" ht="28.8" x14ac:dyDescent="0.3">
      <c r="A4111" s="6" t="s">
        <v>25</v>
      </c>
      <c r="B4111" s="6" t="s">
        <v>173</v>
      </c>
      <c r="C4111" s="13"/>
      <c r="D4111" s="14" t="s">
        <v>3438</v>
      </c>
      <c r="E4111" s="14" t="s">
        <v>2403</v>
      </c>
      <c r="F4111" s="5">
        <v>28</v>
      </c>
      <c r="G4111" s="13"/>
      <c r="H4111" s="6" t="s">
        <v>172</v>
      </c>
      <c r="I4111" s="13"/>
      <c r="J4111" s="13"/>
      <c r="K4111" s="13"/>
      <c r="L4111" s="5">
        <v>611.4</v>
      </c>
      <c r="M4111" s="5">
        <v>142</v>
      </c>
      <c r="N4111" s="5">
        <v>611.4</v>
      </c>
      <c r="O4111" s="5">
        <v>1982</v>
      </c>
      <c r="P4111" s="5">
        <v>5</v>
      </c>
      <c r="Q4111" s="15">
        <v>0.19625893451925822</v>
      </c>
      <c r="R4111" s="15">
        <v>105.34857137716715</v>
      </c>
      <c r="S4111" s="6" t="s">
        <v>6</v>
      </c>
      <c r="T4111" s="7" t="s">
        <v>13</v>
      </c>
      <c r="U4111" s="15">
        <v>583.53123129826531</v>
      </c>
      <c r="V4111" s="15">
        <v>117.31318891018968</v>
      </c>
      <c r="W4111" s="15">
        <v>27.868768701734666</v>
      </c>
      <c r="X4111" s="6" t="s">
        <v>162</v>
      </c>
    </row>
    <row r="4112" spans="1:24" ht="28.8" x14ac:dyDescent="0.3">
      <c r="A4112" s="6" t="s">
        <v>25</v>
      </c>
      <c r="B4112" s="6" t="s">
        <v>230</v>
      </c>
      <c r="C4112" s="8"/>
      <c r="D4112" s="14" t="s">
        <v>1867</v>
      </c>
      <c r="E4112" s="14" t="s">
        <v>1868</v>
      </c>
      <c r="F4112" s="5">
        <v>24</v>
      </c>
      <c r="G4112" s="13"/>
      <c r="H4112" s="6" t="s">
        <v>194</v>
      </c>
      <c r="I4112" s="8"/>
      <c r="J4112" s="8"/>
      <c r="K4112" s="8"/>
      <c r="L4112" s="5">
        <v>361</v>
      </c>
      <c r="M4112" s="5">
        <v>99</v>
      </c>
      <c r="N4112" s="5">
        <v>361</v>
      </c>
      <c r="O4112" s="5">
        <v>1989</v>
      </c>
      <c r="P4112" s="5">
        <v>9</v>
      </c>
      <c r="Q4112" s="15">
        <v>0.19622761100521474</v>
      </c>
      <c r="R4112" s="15">
        <v>124.39236739612188</v>
      </c>
      <c r="S4112" s="6" t="s">
        <v>6</v>
      </c>
      <c r="T4112" s="7" t="s">
        <v>13</v>
      </c>
      <c r="U4112" s="15">
        <v>341.57346651048374</v>
      </c>
      <c r="V4112" s="15">
        <v>140.54915368389331</v>
      </c>
      <c r="W4112" s="15">
        <v>19.42653348951626</v>
      </c>
      <c r="X4112" s="6" t="s">
        <v>162</v>
      </c>
    </row>
    <row r="4113" spans="1:24" ht="28.8" x14ac:dyDescent="0.3">
      <c r="A4113" s="6" t="s">
        <v>25</v>
      </c>
      <c r="B4113" s="6" t="s">
        <v>550</v>
      </c>
      <c r="C4113" s="8"/>
      <c r="D4113" s="14" t="s">
        <v>4094</v>
      </c>
      <c r="E4113" s="14" t="s">
        <v>2601</v>
      </c>
      <c r="F4113" s="5">
        <v>28</v>
      </c>
      <c r="G4113" s="10">
        <v>83</v>
      </c>
      <c r="H4113" s="6" t="s">
        <v>172</v>
      </c>
      <c r="I4113" s="8"/>
      <c r="J4113" s="8"/>
      <c r="K4113" s="8"/>
      <c r="L4113" s="5">
        <v>626.5</v>
      </c>
      <c r="M4113" s="5">
        <v>195</v>
      </c>
      <c r="N4113" s="5">
        <v>626.5</v>
      </c>
      <c r="O4113" s="5">
        <v>1996</v>
      </c>
      <c r="P4113" s="5">
        <v>6</v>
      </c>
      <c r="Q4113" s="15">
        <v>0.19613276260738763</v>
      </c>
      <c r="R4113" s="15">
        <v>141.18198268156425</v>
      </c>
      <c r="S4113" s="6" t="s">
        <v>6</v>
      </c>
      <c r="T4113" s="7" t="s">
        <v>13</v>
      </c>
      <c r="U4113" s="15">
        <v>588.25411129155941</v>
      </c>
      <c r="V4113" s="15">
        <v>160.89736143410747</v>
      </c>
      <c r="W4113" s="15">
        <v>38.245888708440589</v>
      </c>
      <c r="X4113" s="6" t="s">
        <v>162</v>
      </c>
    </row>
    <row r="4114" spans="1:24" ht="28.8" x14ac:dyDescent="0.3">
      <c r="A4114" s="6" t="s">
        <v>25</v>
      </c>
      <c r="B4114" s="6" t="s">
        <v>1283</v>
      </c>
      <c r="C4114" s="8"/>
      <c r="D4114" s="14" t="s">
        <v>4095</v>
      </c>
      <c r="E4114" s="14" t="s">
        <v>4096</v>
      </c>
      <c r="F4114" s="5">
        <v>32</v>
      </c>
      <c r="G4114" s="5">
        <v>98</v>
      </c>
      <c r="H4114" s="6" t="s">
        <v>172</v>
      </c>
      <c r="I4114" s="8"/>
      <c r="J4114" s="8"/>
      <c r="K4114" s="8"/>
      <c r="L4114" s="5">
        <v>376.9</v>
      </c>
      <c r="M4114" s="5">
        <v>125</v>
      </c>
      <c r="N4114" s="5">
        <v>376.9</v>
      </c>
      <c r="O4114" s="5">
        <v>1982</v>
      </c>
      <c r="P4114" s="5">
        <v>8</v>
      </c>
      <c r="Q4114" s="15">
        <v>0.19607042373892455</v>
      </c>
      <c r="R4114" s="15">
        <v>150.4352513929424</v>
      </c>
      <c r="S4114" s="6" t="s">
        <v>6</v>
      </c>
      <c r="T4114" s="6"/>
      <c r="U4114" s="15">
        <v>352.39119703263441</v>
      </c>
      <c r="V4114" s="15">
        <v>172.87584815421806</v>
      </c>
      <c r="W4114" s="15">
        <v>24.508802967365568</v>
      </c>
      <c r="X4114" s="6" t="s">
        <v>162</v>
      </c>
    </row>
    <row r="4115" spans="1:24" ht="28.8" x14ac:dyDescent="0.3">
      <c r="A4115" s="6" t="s">
        <v>25</v>
      </c>
      <c r="B4115" s="6" t="s">
        <v>414</v>
      </c>
      <c r="C4115" s="8"/>
      <c r="D4115" s="14" t="s">
        <v>1561</v>
      </c>
      <c r="E4115" s="14" t="s">
        <v>4097</v>
      </c>
      <c r="F4115" s="5">
        <v>26</v>
      </c>
      <c r="G4115" s="13"/>
      <c r="H4115" s="6" t="s">
        <v>194</v>
      </c>
      <c r="I4115" s="13"/>
      <c r="J4115" s="13"/>
      <c r="K4115" s="13"/>
      <c r="L4115" s="5">
        <v>337</v>
      </c>
      <c r="M4115" s="5">
        <v>102</v>
      </c>
      <c r="N4115" s="5">
        <v>337</v>
      </c>
      <c r="O4115" s="5">
        <v>2002</v>
      </c>
      <c r="P4115" s="5">
        <v>7</v>
      </c>
      <c r="Q4115" s="15">
        <v>0.19601168067115718</v>
      </c>
      <c r="R4115" s="15">
        <v>137.2890852818991</v>
      </c>
      <c r="S4115" s="6" t="s">
        <v>6</v>
      </c>
      <c r="T4115" s="7" t="s">
        <v>13</v>
      </c>
      <c r="U4115" s="15">
        <v>317.00680857154197</v>
      </c>
      <c r="V4115" s="15">
        <v>156.56050955455623</v>
      </c>
      <c r="W4115" s="15">
        <v>19.993191428458033</v>
      </c>
      <c r="X4115" s="6" t="s">
        <v>162</v>
      </c>
    </row>
    <row r="4116" spans="1:24" ht="28.8" x14ac:dyDescent="0.3">
      <c r="A4116" s="6" t="s">
        <v>2227</v>
      </c>
      <c r="B4116" s="6" t="s">
        <v>1393</v>
      </c>
      <c r="C4116" s="10">
        <v>50063779</v>
      </c>
      <c r="D4116" s="14" t="s">
        <v>2750</v>
      </c>
      <c r="E4116" s="14" t="s">
        <v>3040</v>
      </c>
      <c r="F4116" s="5">
        <v>26</v>
      </c>
      <c r="G4116" s="10">
        <v>85</v>
      </c>
      <c r="H4116" s="6" t="s">
        <v>194</v>
      </c>
      <c r="I4116" s="10">
        <v>145.19999999999999</v>
      </c>
      <c r="J4116" s="10">
        <v>142.6</v>
      </c>
      <c r="K4116" s="10">
        <v>567.70000000000005</v>
      </c>
      <c r="L4116" s="11"/>
      <c r="M4116" s="5">
        <v>200</v>
      </c>
      <c r="N4116" s="5">
        <v>855.5</v>
      </c>
      <c r="O4116" s="5">
        <v>2020</v>
      </c>
      <c r="P4116" s="5">
        <v>9</v>
      </c>
      <c r="Q4116" s="15">
        <v>0.19591772461831225</v>
      </c>
      <c r="R4116" s="15">
        <v>106.04146580946814</v>
      </c>
      <c r="S4116" s="6" t="s">
        <v>6</v>
      </c>
      <c r="T4116" s="7" t="s">
        <v>13</v>
      </c>
      <c r="U4116" s="15">
        <v>816.31645507633755</v>
      </c>
      <c r="V4116" s="15">
        <v>118.39397891788104</v>
      </c>
      <c r="W4116" s="15">
        <v>39.183544923662453</v>
      </c>
      <c r="X4116" s="6" t="s">
        <v>168</v>
      </c>
    </row>
    <row r="4117" spans="1:24" ht="28.8" x14ac:dyDescent="0.3">
      <c r="A4117" s="6" t="s">
        <v>200</v>
      </c>
      <c r="B4117" s="6" t="s">
        <v>1555</v>
      </c>
      <c r="C4117" s="10">
        <v>3967256</v>
      </c>
      <c r="D4117" s="14" t="s">
        <v>4098</v>
      </c>
      <c r="E4117" s="14" t="s">
        <v>2141</v>
      </c>
      <c r="F4117" s="5">
        <v>19</v>
      </c>
      <c r="G4117" s="10">
        <v>60</v>
      </c>
      <c r="H4117" s="6" t="s">
        <v>204</v>
      </c>
      <c r="I4117" s="10">
        <v>127</v>
      </c>
      <c r="J4117" s="10">
        <v>37</v>
      </c>
      <c r="K4117" s="10">
        <v>234.2</v>
      </c>
      <c r="L4117" s="11"/>
      <c r="M4117" s="5">
        <v>100</v>
      </c>
      <c r="N4117" s="5">
        <v>398.2</v>
      </c>
      <c r="O4117" s="5">
        <v>2015</v>
      </c>
      <c r="P4117" s="5">
        <v>9</v>
      </c>
      <c r="Q4117" s="15">
        <v>0.19583604938944632</v>
      </c>
      <c r="R4117" s="15">
        <v>113.91069060773479</v>
      </c>
      <c r="S4117" s="6" t="s">
        <v>7</v>
      </c>
      <c r="T4117" s="7" t="s">
        <v>14</v>
      </c>
      <c r="U4117" s="15">
        <v>378.61639506105536</v>
      </c>
      <c r="V4117" s="15">
        <v>127.41932240213308</v>
      </c>
      <c r="W4117" s="15">
        <v>19.583604938944632</v>
      </c>
      <c r="X4117" s="6" t="s">
        <v>168</v>
      </c>
    </row>
    <row r="4118" spans="1:24" ht="28.8" x14ac:dyDescent="0.3">
      <c r="A4118" s="6" t="s">
        <v>1691</v>
      </c>
      <c r="B4118" s="6" t="s">
        <v>1692</v>
      </c>
      <c r="C4118" s="10">
        <v>50065439</v>
      </c>
      <c r="D4118" s="14" t="s">
        <v>4081</v>
      </c>
      <c r="E4118" s="14" t="s">
        <v>4082</v>
      </c>
      <c r="F4118" s="5">
        <v>18</v>
      </c>
      <c r="G4118" s="5">
        <v>58</v>
      </c>
      <c r="H4118" s="6" t="s">
        <v>190</v>
      </c>
      <c r="I4118" s="10">
        <v>193.9</v>
      </c>
      <c r="J4118" s="10">
        <v>3</v>
      </c>
      <c r="K4118" s="10">
        <v>142.80000000000001</v>
      </c>
      <c r="L4118" s="11"/>
      <c r="M4118" s="5">
        <v>101</v>
      </c>
      <c r="N4118" s="5">
        <v>339.70000000000005</v>
      </c>
      <c r="O4118" s="5">
        <v>2020</v>
      </c>
      <c r="P4118" s="5">
        <v>10</v>
      </c>
      <c r="Q4118" s="15">
        <v>0.19580052412942675</v>
      </c>
      <c r="R4118" s="15">
        <v>134.86261221666174</v>
      </c>
      <c r="S4118" s="6" t="s">
        <v>7</v>
      </c>
      <c r="T4118" s="7" t="s">
        <v>14</v>
      </c>
      <c r="U4118" s="15">
        <v>319.92414706292794</v>
      </c>
      <c r="V4118" s="15">
        <v>153.40760182360393</v>
      </c>
      <c r="W4118" s="15">
        <v>19.775852937072102</v>
      </c>
      <c r="X4118" s="6" t="s">
        <v>168</v>
      </c>
    </row>
    <row r="4119" spans="1:24" ht="28.8" x14ac:dyDescent="0.3">
      <c r="A4119" s="6" t="s">
        <v>200</v>
      </c>
      <c r="B4119" s="6" t="s">
        <v>1555</v>
      </c>
      <c r="C4119" s="10">
        <v>3946245</v>
      </c>
      <c r="D4119" s="14" t="s">
        <v>4099</v>
      </c>
      <c r="E4119" s="14" t="s">
        <v>4100</v>
      </c>
      <c r="F4119" s="5">
        <v>21</v>
      </c>
      <c r="G4119" s="10">
        <v>75</v>
      </c>
      <c r="H4119" s="6" t="s">
        <v>204</v>
      </c>
      <c r="I4119" s="8"/>
      <c r="J4119" s="8"/>
      <c r="K4119" s="8"/>
      <c r="L4119" s="5">
        <v>321.39999999999998</v>
      </c>
      <c r="M4119" s="5">
        <v>100</v>
      </c>
      <c r="N4119" s="5">
        <v>321.39999999999998</v>
      </c>
      <c r="O4119" s="5">
        <v>2009</v>
      </c>
      <c r="P4119" s="5">
        <v>7</v>
      </c>
      <c r="Q4119" s="15">
        <v>0.19580019018171696</v>
      </c>
      <c r="R4119" s="15">
        <v>141.13017112632235</v>
      </c>
      <c r="S4119" s="6" t="s">
        <v>7</v>
      </c>
      <c r="T4119" s="7" t="s">
        <v>14</v>
      </c>
      <c r="U4119" s="15">
        <v>301.81998098182828</v>
      </c>
      <c r="V4119" s="15">
        <v>161.25983010921843</v>
      </c>
      <c r="W4119" s="15">
        <v>19.580019018171697</v>
      </c>
      <c r="X4119" s="6" t="s">
        <v>162</v>
      </c>
    </row>
    <row r="4120" spans="1:24" ht="28.8" x14ac:dyDescent="0.3">
      <c r="A4120" s="6" t="s">
        <v>200</v>
      </c>
      <c r="B4120" s="6" t="s">
        <v>1128</v>
      </c>
      <c r="C4120" s="10">
        <v>3353667</v>
      </c>
      <c r="D4120" s="14" t="s">
        <v>4079</v>
      </c>
      <c r="E4120" s="14" t="s">
        <v>4080</v>
      </c>
      <c r="F4120" s="5">
        <v>21</v>
      </c>
      <c r="G4120" s="5">
        <v>80</v>
      </c>
      <c r="H4120" s="6" t="s">
        <v>204</v>
      </c>
      <c r="I4120" s="8"/>
      <c r="J4120" s="8"/>
      <c r="K4120" s="8"/>
      <c r="L4120" s="5">
        <v>396.1</v>
      </c>
      <c r="M4120" s="5">
        <v>101</v>
      </c>
      <c r="N4120" s="5">
        <v>396.1</v>
      </c>
      <c r="O4120" s="5">
        <v>2009</v>
      </c>
      <c r="P4120" s="5">
        <v>7</v>
      </c>
      <c r="Q4120" s="15">
        <v>0.19567103433072508</v>
      </c>
      <c r="R4120" s="15">
        <v>115.6597560464529</v>
      </c>
      <c r="S4120" s="6" t="s">
        <v>7</v>
      </c>
      <c r="T4120" s="7" t="s">
        <v>14</v>
      </c>
      <c r="U4120" s="15">
        <v>376.33722553259679</v>
      </c>
      <c r="V4120" s="15">
        <v>129.91079355365929</v>
      </c>
      <c r="W4120" s="15">
        <v>19.762774467403233</v>
      </c>
      <c r="X4120" s="6" t="s">
        <v>162</v>
      </c>
    </row>
    <row r="4121" spans="1:24" ht="28.8" x14ac:dyDescent="0.3">
      <c r="A4121" s="6" t="s">
        <v>25</v>
      </c>
      <c r="B4121" s="6" t="s">
        <v>891</v>
      </c>
      <c r="C4121" s="8"/>
      <c r="D4121" s="14" t="s">
        <v>2586</v>
      </c>
      <c r="E4121" s="14" t="s">
        <v>2587</v>
      </c>
      <c r="F4121" s="5">
        <v>32</v>
      </c>
      <c r="G4121" s="10">
        <v>95</v>
      </c>
      <c r="H4121" s="6" t="s">
        <v>172</v>
      </c>
      <c r="I4121" s="8"/>
      <c r="J4121" s="8"/>
      <c r="K4121" s="8"/>
      <c r="L4121" s="5">
        <v>317</v>
      </c>
      <c r="M4121" s="5">
        <v>102</v>
      </c>
      <c r="N4121" s="5">
        <v>317</v>
      </c>
      <c r="O4121" s="5">
        <v>1989</v>
      </c>
      <c r="P4121" s="5">
        <v>6</v>
      </c>
      <c r="Q4121" s="15">
        <v>0.19566692509007574</v>
      </c>
      <c r="R4121" s="15">
        <v>145.95085722397477</v>
      </c>
      <c r="S4121" s="6" t="s">
        <v>6</v>
      </c>
      <c r="T4121" s="6"/>
      <c r="U4121" s="15">
        <v>297.04197364081227</v>
      </c>
      <c r="V4121" s="15">
        <v>167.04633140109334</v>
      </c>
      <c r="W4121" s="15">
        <v>19.958026359187727</v>
      </c>
      <c r="X4121" s="6" t="s">
        <v>162</v>
      </c>
    </row>
    <row r="4122" spans="1:24" ht="28.8" x14ac:dyDescent="0.3">
      <c r="A4122" s="6" t="s">
        <v>25</v>
      </c>
      <c r="B4122" s="6" t="s">
        <v>330</v>
      </c>
      <c r="C4122" s="8"/>
      <c r="D4122" s="14" t="s">
        <v>556</v>
      </c>
      <c r="E4122" s="14" t="s">
        <v>1385</v>
      </c>
      <c r="F4122" s="5">
        <v>22</v>
      </c>
      <c r="G4122" s="13"/>
      <c r="H4122" s="6" t="s">
        <v>194</v>
      </c>
      <c r="I4122" s="10">
        <v>208</v>
      </c>
      <c r="J4122" s="10">
        <v>14</v>
      </c>
      <c r="K4122" s="10">
        <v>159</v>
      </c>
      <c r="L4122" s="11"/>
      <c r="M4122" s="5">
        <v>102</v>
      </c>
      <c r="N4122" s="5">
        <v>381</v>
      </c>
      <c r="O4122" s="5">
        <v>1991</v>
      </c>
      <c r="P4122" s="5">
        <v>10</v>
      </c>
      <c r="Q4122" s="15">
        <v>0.19539473494086113</v>
      </c>
      <c r="R4122" s="15">
        <v>121.43417779527559</v>
      </c>
      <c r="S4122" s="6" t="s">
        <v>7</v>
      </c>
      <c r="T4122" s="7" t="s">
        <v>14</v>
      </c>
      <c r="U4122" s="15">
        <v>361.06973703603217</v>
      </c>
      <c r="V4122" s="15">
        <v>136.97513416691316</v>
      </c>
      <c r="W4122" s="15">
        <v>19.930262963967834</v>
      </c>
      <c r="X4122" s="6" t="s">
        <v>162</v>
      </c>
    </row>
    <row r="4123" spans="1:24" ht="28.8" x14ac:dyDescent="0.3">
      <c r="A4123" s="6" t="s">
        <v>25</v>
      </c>
      <c r="B4123" s="6" t="s">
        <v>414</v>
      </c>
      <c r="C4123" s="8"/>
      <c r="D4123" s="14" t="s">
        <v>2920</v>
      </c>
      <c r="E4123" s="14" t="s">
        <v>1802</v>
      </c>
      <c r="F4123" s="5">
        <v>30</v>
      </c>
      <c r="G4123" s="10">
        <v>70</v>
      </c>
      <c r="H4123" s="6" t="s">
        <v>172</v>
      </c>
      <c r="I4123" s="8"/>
      <c r="J4123" s="8"/>
      <c r="K4123" s="8"/>
      <c r="L4123" s="5">
        <v>379.9</v>
      </c>
      <c r="M4123" s="5">
        <v>94</v>
      </c>
      <c r="N4123" s="5">
        <v>379.9</v>
      </c>
      <c r="O4123" s="5">
        <v>1990</v>
      </c>
      <c r="P4123" s="5">
        <v>7</v>
      </c>
      <c r="Q4123" s="15">
        <v>0.19536955459901453</v>
      </c>
      <c r="R4123" s="15">
        <v>112.23396362200579</v>
      </c>
      <c r="S4123" s="6" t="s">
        <v>6</v>
      </c>
      <c r="T4123" s="6"/>
      <c r="U4123" s="15">
        <v>361.53526186769261</v>
      </c>
      <c r="V4123" s="15">
        <v>125.65348620791519</v>
      </c>
      <c r="W4123" s="15">
        <v>18.364738132307366</v>
      </c>
      <c r="X4123" s="6" t="s">
        <v>162</v>
      </c>
    </row>
    <row r="4124" spans="1:24" ht="28.8" x14ac:dyDescent="0.3">
      <c r="A4124" s="6" t="s">
        <v>25</v>
      </c>
      <c r="B4124" s="6" t="s">
        <v>592</v>
      </c>
      <c r="C4124" s="8"/>
      <c r="D4124" s="14" t="s">
        <v>2514</v>
      </c>
      <c r="E4124" s="14" t="s">
        <v>1052</v>
      </c>
      <c r="F4124" s="5">
        <v>22</v>
      </c>
      <c r="G4124" s="10">
        <v>100</v>
      </c>
      <c r="H4124" s="6" t="s">
        <v>161</v>
      </c>
      <c r="I4124" s="8"/>
      <c r="J4124" s="8"/>
      <c r="K4124" s="8"/>
      <c r="L4124" s="5">
        <v>567.5</v>
      </c>
      <c r="M4124" s="5">
        <v>150</v>
      </c>
      <c r="N4124" s="5">
        <v>567.5</v>
      </c>
      <c r="O4124" s="5">
        <v>1989</v>
      </c>
      <c r="P4124" s="5">
        <v>4</v>
      </c>
      <c r="Q4124" s="15">
        <v>0.19515388106227191</v>
      </c>
      <c r="R4124" s="15">
        <v>119.8922563876652</v>
      </c>
      <c r="S4124" s="6" t="s">
        <v>7</v>
      </c>
      <c r="T4124" s="7" t="s">
        <v>14</v>
      </c>
      <c r="U4124" s="15">
        <v>538.22691784065921</v>
      </c>
      <c r="V4124" s="15">
        <v>134.87764014058706</v>
      </c>
      <c r="W4124" s="15">
        <v>29.273082159340788</v>
      </c>
      <c r="X4124" s="6" t="s">
        <v>162</v>
      </c>
    </row>
    <row r="4125" spans="1:24" ht="28.8" x14ac:dyDescent="0.3">
      <c r="A4125" s="6" t="s">
        <v>801</v>
      </c>
      <c r="B4125" s="6" t="s">
        <v>2578</v>
      </c>
      <c r="C4125" s="10">
        <v>50011537</v>
      </c>
      <c r="D4125" s="14" t="s">
        <v>4101</v>
      </c>
      <c r="E4125" s="14" t="s">
        <v>4102</v>
      </c>
      <c r="F4125" s="5">
        <v>22</v>
      </c>
      <c r="G4125" s="10">
        <v>100</v>
      </c>
      <c r="H4125" s="6" t="s">
        <v>167</v>
      </c>
      <c r="I4125" s="10">
        <v>148.80000000000001</v>
      </c>
      <c r="J4125" s="10">
        <v>23.5</v>
      </c>
      <c r="K4125" s="10">
        <v>265.7</v>
      </c>
      <c r="L4125" s="11"/>
      <c r="M4125" s="5">
        <v>100</v>
      </c>
      <c r="N4125" s="5">
        <v>438</v>
      </c>
      <c r="O4125" s="5">
        <v>2017</v>
      </c>
      <c r="P4125" s="5">
        <v>9</v>
      </c>
      <c r="Q4125" s="15">
        <v>0.19514239121138133</v>
      </c>
      <c r="R4125" s="15">
        <v>103.55990182648401</v>
      </c>
      <c r="S4125" s="6" t="s">
        <v>7</v>
      </c>
      <c r="T4125" s="7" t="s">
        <v>14</v>
      </c>
      <c r="U4125" s="15">
        <v>418.48576087886187</v>
      </c>
      <c r="V4125" s="15">
        <v>115.30550868234164</v>
      </c>
      <c r="W4125" s="15">
        <v>19.514239121138132</v>
      </c>
      <c r="X4125" s="6" t="s">
        <v>168</v>
      </c>
    </row>
    <row r="4126" spans="1:24" ht="28.8" x14ac:dyDescent="0.3">
      <c r="A4126" s="6" t="s">
        <v>25</v>
      </c>
      <c r="B4126" s="6" t="s">
        <v>811</v>
      </c>
      <c r="C4126" s="8"/>
      <c r="D4126" s="14" t="s">
        <v>877</v>
      </c>
      <c r="E4126" s="14" t="s">
        <v>945</v>
      </c>
      <c r="F4126" s="5">
        <v>26</v>
      </c>
      <c r="G4126" s="10">
        <v>107</v>
      </c>
      <c r="H4126" s="6" t="s">
        <v>172</v>
      </c>
      <c r="I4126" s="8"/>
      <c r="J4126" s="8"/>
      <c r="K4126" s="8"/>
      <c r="L4126" s="5">
        <v>357.3</v>
      </c>
      <c r="M4126" s="5">
        <v>100</v>
      </c>
      <c r="N4126" s="5">
        <v>357.3</v>
      </c>
      <c r="O4126" s="5">
        <v>1999</v>
      </c>
      <c r="P4126" s="5">
        <v>8</v>
      </c>
      <c r="Q4126" s="15">
        <v>0.19513362620380179</v>
      </c>
      <c r="R4126" s="15">
        <v>126.95000559753707</v>
      </c>
      <c r="S4126" s="6" t="s">
        <v>6</v>
      </c>
      <c r="T4126" s="7" t="s">
        <v>13</v>
      </c>
      <c r="U4126" s="15">
        <v>337.78663737961983</v>
      </c>
      <c r="V4126" s="15">
        <v>143.78417153855665</v>
      </c>
      <c r="W4126" s="15">
        <v>19.513362620380178</v>
      </c>
      <c r="X4126" s="6" t="s">
        <v>162</v>
      </c>
    </row>
    <row r="4127" spans="1:24" ht="28.8" x14ac:dyDescent="0.3">
      <c r="A4127" s="6" t="s">
        <v>2187</v>
      </c>
      <c r="B4127" s="6" t="s">
        <v>2897</v>
      </c>
      <c r="C4127" s="10">
        <v>3382503</v>
      </c>
      <c r="D4127" s="14" t="s">
        <v>4103</v>
      </c>
      <c r="E4127" s="14" t="s">
        <v>3254</v>
      </c>
      <c r="F4127" s="5">
        <v>22</v>
      </c>
      <c r="G4127" s="10">
        <v>71</v>
      </c>
      <c r="H4127" s="6" t="s">
        <v>167</v>
      </c>
      <c r="I4127" s="10">
        <v>125.7</v>
      </c>
      <c r="J4127" s="10">
        <v>0</v>
      </c>
      <c r="K4127" s="10">
        <v>243.2</v>
      </c>
      <c r="L4127" s="11"/>
      <c r="M4127" s="5">
        <v>100</v>
      </c>
      <c r="N4127" s="5">
        <v>368.9</v>
      </c>
      <c r="O4127" s="5">
        <v>2016</v>
      </c>
      <c r="P4127" s="5">
        <v>10</v>
      </c>
      <c r="Q4127" s="15">
        <v>0.19496751097261439</v>
      </c>
      <c r="R4127" s="15">
        <v>122.9580834914611</v>
      </c>
      <c r="S4127" s="6" t="s">
        <v>7</v>
      </c>
      <c r="T4127" s="7" t="s">
        <v>14</v>
      </c>
      <c r="U4127" s="15">
        <v>349.40324890273854</v>
      </c>
      <c r="V4127" s="15">
        <v>138.7703329238245</v>
      </c>
      <c r="W4127" s="15">
        <v>19.496751097261438</v>
      </c>
      <c r="X4127" s="6" t="s">
        <v>168</v>
      </c>
    </row>
    <row r="4128" spans="1:24" ht="28.8" x14ac:dyDescent="0.3">
      <c r="A4128" s="6" t="s">
        <v>25</v>
      </c>
      <c r="B4128" s="6" t="s">
        <v>392</v>
      </c>
      <c r="C4128" s="8"/>
      <c r="D4128" s="14" t="s">
        <v>1989</v>
      </c>
      <c r="E4128" s="14" t="s">
        <v>1990</v>
      </c>
      <c r="F4128" s="5">
        <v>19</v>
      </c>
      <c r="G4128" s="13"/>
      <c r="H4128" s="6" t="s">
        <v>190</v>
      </c>
      <c r="I4128" s="8"/>
      <c r="J4128" s="8"/>
      <c r="K4128" s="8"/>
      <c r="L4128" s="5">
        <v>319.2</v>
      </c>
      <c r="M4128" s="5">
        <v>102</v>
      </c>
      <c r="N4128" s="5">
        <v>319.2</v>
      </c>
      <c r="O4128" s="5">
        <v>1986</v>
      </c>
      <c r="P4128" s="5">
        <v>6</v>
      </c>
      <c r="Q4128" s="15">
        <v>0.19492911105961483</v>
      </c>
      <c r="R4128" s="15">
        <v>144.94493026315789</v>
      </c>
      <c r="S4128" s="6" t="s">
        <v>7</v>
      </c>
      <c r="T4128" s="7" t="s">
        <v>14</v>
      </c>
      <c r="U4128" s="15">
        <v>299.31723067191928</v>
      </c>
      <c r="V4128" s="15">
        <v>166.16992050692204</v>
      </c>
      <c r="W4128" s="15">
        <v>19.882769328080713</v>
      </c>
      <c r="X4128" s="6" t="s">
        <v>162</v>
      </c>
    </row>
    <row r="4129" spans="1:24" ht="28.8" x14ac:dyDescent="0.3">
      <c r="A4129" s="6" t="s">
        <v>217</v>
      </c>
      <c r="B4129" s="6" t="s">
        <v>3183</v>
      </c>
      <c r="C4129" s="10">
        <v>50027150</v>
      </c>
      <c r="D4129" s="14" t="s">
        <v>4104</v>
      </c>
      <c r="E4129" s="14" t="s">
        <v>3528</v>
      </c>
      <c r="F4129" s="5">
        <v>18</v>
      </c>
      <c r="G4129" s="10">
        <v>80</v>
      </c>
      <c r="H4129" s="6" t="s">
        <v>445</v>
      </c>
      <c r="I4129" s="8"/>
      <c r="J4129" s="8"/>
      <c r="K4129" s="8"/>
      <c r="L4129" s="5">
        <v>385.3</v>
      </c>
      <c r="M4129" s="5">
        <v>100</v>
      </c>
      <c r="N4129" s="5">
        <v>385.3</v>
      </c>
      <c r="O4129" s="5">
        <v>2018</v>
      </c>
      <c r="P4129" s="5">
        <v>8</v>
      </c>
      <c r="Q4129" s="15">
        <v>0.19485945530398169</v>
      </c>
      <c r="R4129" s="15">
        <v>117.72446664936412</v>
      </c>
      <c r="S4129" s="6" t="s">
        <v>7</v>
      </c>
      <c r="T4129" s="7" t="s">
        <v>14</v>
      </c>
      <c r="U4129" s="15">
        <v>365.81405446960184</v>
      </c>
      <c r="V4129" s="15">
        <v>132.47295071614622</v>
      </c>
      <c r="W4129" s="15">
        <v>19.485945530398169</v>
      </c>
      <c r="X4129" s="6" t="s">
        <v>168</v>
      </c>
    </row>
    <row r="4130" spans="1:24" ht="28.8" x14ac:dyDescent="0.3">
      <c r="A4130" s="6" t="s">
        <v>200</v>
      </c>
      <c r="B4130" s="6" t="s">
        <v>1072</v>
      </c>
      <c r="C4130" s="8"/>
      <c r="D4130" s="14" t="s">
        <v>4105</v>
      </c>
      <c r="E4130" s="14" t="s">
        <v>4106</v>
      </c>
      <c r="F4130" s="5">
        <v>20</v>
      </c>
      <c r="G4130" s="10">
        <v>64</v>
      </c>
      <c r="H4130" s="6" t="s">
        <v>161</v>
      </c>
      <c r="I4130" s="8"/>
      <c r="J4130" s="8"/>
      <c r="K4130" s="8"/>
      <c r="L4130" s="5">
        <v>331.8</v>
      </c>
      <c r="M4130" s="5">
        <v>100</v>
      </c>
      <c r="N4130" s="5">
        <v>331.8</v>
      </c>
      <c r="O4130" s="5">
        <v>2008</v>
      </c>
      <c r="P4130" s="5">
        <v>7</v>
      </c>
      <c r="Q4130" s="15">
        <v>0.1947619535302664</v>
      </c>
      <c r="R4130" s="15">
        <v>136.70656118143458</v>
      </c>
      <c r="S4130" s="6" t="s">
        <v>7</v>
      </c>
      <c r="T4130" s="7" t="s">
        <v>14</v>
      </c>
      <c r="U4130" s="15">
        <v>312.32380464697337</v>
      </c>
      <c r="V4130" s="15">
        <v>155.86543125526549</v>
      </c>
      <c r="W4130" s="15">
        <v>19.47619535302664</v>
      </c>
      <c r="X4130" s="6" t="s">
        <v>162</v>
      </c>
    </row>
    <row r="4131" spans="1:24" ht="28.8" x14ac:dyDescent="0.3">
      <c r="A4131" s="6" t="s">
        <v>25</v>
      </c>
      <c r="B4131" s="6" t="s">
        <v>510</v>
      </c>
      <c r="C4131" s="8"/>
      <c r="D4131" s="14" t="s">
        <v>535</v>
      </c>
      <c r="E4131" s="14" t="s">
        <v>2628</v>
      </c>
      <c r="F4131" s="5">
        <v>20</v>
      </c>
      <c r="G4131" s="10">
        <v>70</v>
      </c>
      <c r="H4131" s="6" t="s">
        <v>190</v>
      </c>
      <c r="I4131" s="8"/>
      <c r="J4131" s="8"/>
      <c r="K4131" s="8"/>
      <c r="L4131" s="5">
        <v>363.5</v>
      </c>
      <c r="M4131" s="5">
        <v>100</v>
      </c>
      <c r="N4131" s="5">
        <v>363.5</v>
      </c>
      <c r="O4131" s="5">
        <v>1995</v>
      </c>
      <c r="P4131" s="5">
        <v>5</v>
      </c>
      <c r="Q4131" s="15">
        <v>0.19473815698080726</v>
      </c>
      <c r="R4131" s="15">
        <v>124.78469601100412</v>
      </c>
      <c r="S4131" s="6" t="s">
        <v>7</v>
      </c>
      <c r="T4131" s="7" t="s">
        <v>14</v>
      </c>
      <c r="U4131" s="15">
        <v>344.02618430191927</v>
      </c>
      <c r="V4131" s="15">
        <v>140.89949112917031</v>
      </c>
      <c r="W4131" s="15">
        <v>19.473815698080728</v>
      </c>
      <c r="X4131" s="6" t="s">
        <v>162</v>
      </c>
    </row>
    <row r="4132" spans="1:24" ht="28.8" x14ac:dyDescent="0.3">
      <c r="A4132" s="6" t="s">
        <v>178</v>
      </c>
      <c r="B4132" s="6" t="s">
        <v>330</v>
      </c>
      <c r="C4132" s="13"/>
      <c r="D4132" s="14" t="s">
        <v>2223</v>
      </c>
      <c r="E4132" s="14" t="s">
        <v>4107</v>
      </c>
      <c r="F4132" s="5">
        <v>26</v>
      </c>
      <c r="G4132" s="10">
        <v>104</v>
      </c>
      <c r="H4132" s="6" t="s">
        <v>172</v>
      </c>
      <c r="I4132" s="8"/>
      <c r="J4132" s="8"/>
      <c r="K4132" s="8"/>
      <c r="L4132" s="5">
        <v>439.5</v>
      </c>
      <c r="M4132" s="5">
        <v>100</v>
      </c>
      <c r="N4132" s="5">
        <v>439.5</v>
      </c>
      <c r="O4132" s="5">
        <v>2006</v>
      </c>
      <c r="P4132" s="5">
        <v>8</v>
      </c>
      <c r="Q4132" s="15">
        <v>0.19467419280127957</v>
      </c>
      <c r="R4132" s="15">
        <v>103.2064550625711</v>
      </c>
      <c r="S4132" s="6" t="s">
        <v>6</v>
      </c>
      <c r="T4132" s="7" t="s">
        <v>13</v>
      </c>
      <c r="U4132" s="15">
        <v>420.03258071987204</v>
      </c>
      <c r="V4132" s="15">
        <v>114.9112713681284</v>
      </c>
      <c r="W4132" s="15">
        <v>19.467419280127956</v>
      </c>
      <c r="X4132" s="6" t="s">
        <v>162</v>
      </c>
    </row>
    <row r="4133" spans="1:24" ht="28.8" x14ac:dyDescent="0.3">
      <c r="A4133" s="6" t="s">
        <v>25</v>
      </c>
      <c r="B4133" s="6" t="s">
        <v>686</v>
      </c>
      <c r="C4133" s="8"/>
      <c r="D4133" s="14" t="s">
        <v>3751</v>
      </c>
      <c r="E4133" s="14" t="s">
        <v>1880</v>
      </c>
      <c r="F4133" s="5">
        <v>21</v>
      </c>
      <c r="G4133" s="13"/>
      <c r="H4133" s="6" t="s">
        <v>161</v>
      </c>
      <c r="I4133" s="8"/>
      <c r="J4133" s="8"/>
      <c r="K4133" s="8"/>
      <c r="L4133" s="5">
        <v>295.2</v>
      </c>
      <c r="M4133" s="5">
        <v>101</v>
      </c>
      <c r="N4133" s="5">
        <v>295.2</v>
      </c>
      <c r="O4133" s="5">
        <v>1981</v>
      </c>
      <c r="P4133" s="5">
        <v>6</v>
      </c>
      <c r="Q4133" s="15">
        <v>0.19455993490929935</v>
      </c>
      <c r="R4133" s="15">
        <v>155.19251141598915</v>
      </c>
      <c r="S4133" s="6" t="s">
        <v>7</v>
      </c>
      <c r="T4133" s="7" t="s">
        <v>14</v>
      </c>
      <c r="U4133" s="15">
        <v>275.54944657416075</v>
      </c>
      <c r="V4133" s="15">
        <v>179.09832907683679</v>
      </c>
      <c r="W4133" s="15">
        <v>19.650553425839234</v>
      </c>
      <c r="X4133" s="6" t="s">
        <v>162</v>
      </c>
    </row>
    <row r="4134" spans="1:24" ht="28.8" x14ac:dyDescent="0.3">
      <c r="A4134" s="6" t="s">
        <v>178</v>
      </c>
      <c r="B4134" s="6" t="s">
        <v>2298</v>
      </c>
      <c r="C4134" s="10">
        <v>3353089</v>
      </c>
      <c r="D4134" s="14" t="s">
        <v>2445</v>
      </c>
      <c r="E4134" s="14" t="s">
        <v>973</v>
      </c>
      <c r="F4134" s="5">
        <v>28</v>
      </c>
      <c r="G4134" s="5">
        <v>79</v>
      </c>
      <c r="H4134" s="6" t="s">
        <v>186</v>
      </c>
      <c r="I4134" s="10">
        <v>175.4</v>
      </c>
      <c r="J4134" s="8"/>
      <c r="K4134" s="10">
        <v>184.2</v>
      </c>
      <c r="L4134" s="11"/>
      <c r="M4134" s="5">
        <v>102</v>
      </c>
      <c r="N4134" s="5">
        <v>359.6</v>
      </c>
      <c r="O4134" s="5">
        <v>2009</v>
      </c>
      <c r="P4134" s="5">
        <v>10</v>
      </c>
      <c r="Q4134" s="15">
        <v>0.19444979985500235</v>
      </c>
      <c r="R4134" s="15">
        <v>128.66079460511679</v>
      </c>
      <c r="S4134" s="6" t="s">
        <v>6</v>
      </c>
      <c r="T4134" s="7" t="s">
        <v>13</v>
      </c>
      <c r="U4134" s="15">
        <v>339.76612041478978</v>
      </c>
      <c r="V4134" s="15">
        <v>145.75932369509755</v>
      </c>
      <c r="W4134" s="15">
        <v>19.833879585210241</v>
      </c>
      <c r="X4134" s="6" t="s">
        <v>162</v>
      </c>
    </row>
    <row r="4135" spans="1:24" ht="28.8" x14ac:dyDescent="0.3">
      <c r="A4135" s="6" t="s">
        <v>25</v>
      </c>
      <c r="B4135" s="6" t="s">
        <v>315</v>
      </c>
      <c r="C4135" s="8"/>
      <c r="D4135" s="14" t="s">
        <v>2020</v>
      </c>
      <c r="E4135" s="14" t="s">
        <v>3152</v>
      </c>
      <c r="F4135" s="5">
        <v>0</v>
      </c>
      <c r="G4135" s="13"/>
      <c r="H4135" s="6" t="s">
        <v>190</v>
      </c>
      <c r="I4135" s="8"/>
      <c r="J4135" s="8"/>
      <c r="K4135" s="8"/>
      <c r="L4135" s="5">
        <v>365.2</v>
      </c>
      <c r="M4135" s="5">
        <v>100</v>
      </c>
      <c r="N4135" s="5">
        <v>365.2</v>
      </c>
      <c r="O4135" s="5">
        <v>1989</v>
      </c>
      <c r="P4135" s="5">
        <v>6</v>
      </c>
      <c r="Q4135" s="15">
        <v>0.19397054232370123</v>
      </c>
      <c r="R4135" s="15">
        <v>124.20382530120482</v>
      </c>
      <c r="S4135" s="6" t="s">
        <v>25</v>
      </c>
      <c r="T4135" s="6"/>
      <c r="U4135" s="15">
        <v>345.80294576762986</v>
      </c>
      <c r="V4135" s="15">
        <v>140.17900176544777</v>
      </c>
      <c r="W4135" s="15">
        <v>19.397054232370124</v>
      </c>
      <c r="X4135" s="6" t="s">
        <v>162</v>
      </c>
    </row>
    <row r="4136" spans="1:24" ht="28.8" x14ac:dyDescent="0.3">
      <c r="A4136" s="6" t="s">
        <v>25</v>
      </c>
      <c r="B4136" s="6" t="s">
        <v>315</v>
      </c>
      <c r="C4136" s="8"/>
      <c r="D4136" s="14" t="s">
        <v>2020</v>
      </c>
      <c r="E4136" s="14" t="s">
        <v>3152</v>
      </c>
      <c r="F4136" s="5">
        <v>19</v>
      </c>
      <c r="G4136" s="10">
        <v>56</v>
      </c>
      <c r="H4136" s="6" t="s">
        <v>190</v>
      </c>
      <c r="I4136" s="8"/>
      <c r="J4136" s="8"/>
      <c r="K4136" s="8"/>
      <c r="L4136" s="5">
        <v>365.2</v>
      </c>
      <c r="M4136" s="5">
        <v>100</v>
      </c>
      <c r="N4136" s="5">
        <v>365.2</v>
      </c>
      <c r="O4136" s="5">
        <v>1989</v>
      </c>
      <c r="P4136" s="5">
        <v>6</v>
      </c>
      <c r="Q4136" s="15">
        <v>0.19397054232370123</v>
      </c>
      <c r="R4136" s="15">
        <v>124.20382530120482</v>
      </c>
      <c r="S4136" s="6" t="s">
        <v>7</v>
      </c>
      <c r="T4136" s="7" t="s">
        <v>14</v>
      </c>
      <c r="U4136" s="15">
        <v>345.80294576762986</v>
      </c>
      <c r="V4136" s="15">
        <v>140.17900176544777</v>
      </c>
      <c r="W4136" s="15">
        <v>19.397054232370124</v>
      </c>
      <c r="X4136" s="6" t="s">
        <v>162</v>
      </c>
    </row>
    <row r="4137" spans="1:24" ht="28.8" x14ac:dyDescent="0.3">
      <c r="A4137" s="6" t="s">
        <v>2227</v>
      </c>
      <c r="B4137" s="6" t="s">
        <v>4108</v>
      </c>
      <c r="C4137" s="10">
        <v>50061501</v>
      </c>
      <c r="D4137" s="14" t="s">
        <v>3019</v>
      </c>
      <c r="E4137" s="14" t="s">
        <v>3020</v>
      </c>
      <c r="F4137" s="5">
        <v>21</v>
      </c>
      <c r="G4137" s="10">
        <v>73</v>
      </c>
      <c r="H4137" s="6" t="s">
        <v>194</v>
      </c>
      <c r="I4137" s="8"/>
      <c r="J4137" s="8"/>
      <c r="K4137" s="8"/>
      <c r="L4137" s="5">
        <v>416.8</v>
      </c>
      <c r="M4137" s="5">
        <v>100</v>
      </c>
      <c r="N4137" s="5">
        <v>416.8</v>
      </c>
      <c r="O4137" s="5">
        <v>2020</v>
      </c>
      <c r="P4137" s="5">
        <v>8</v>
      </c>
      <c r="Q4137" s="15">
        <v>0.1939680708922657</v>
      </c>
      <c r="R4137" s="15">
        <v>108.82734404990403</v>
      </c>
      <c r="S4137" s="6" t="s">
        <v>7</v>
      </c>
      <c r="T4137" s="7" t="s">
        <v>14</v>
      </c>
      <c r="U4137" s="15">
        <v>397.40319291077344</v>
      </c>
      <c r="V4137" s="15">
        <v>121.62391444180825</v>
      </c>
      <c r="W4137" s="15">
        <v>19.39680708922657</v>
      </c>
      <c r="X4137" s="6" t="s">
        <v>168</v>
      </c>
    </row>
    <row r="4138" spans="1:24" ht="28.8" x14ac:dyDescent="0.3">
      <c r="A4138" s="6" t="s">
        <v>251</v>
      </c>
      <c r="B4138" s="6" t="s">
        <v>233</v>
      </c>
      <c r="C4138" s="10">
        <v>3353450</v>
      </c>
      <c r="D4138" s="14" t="s">
        <v>4109</v>
      </c>
      <c r="E4138" s="14" t="s">
        <v>4110</v>
      </c>
      <c r="F4138" s="5">
        <v>22</v>
      </c>
      <c r="G4138" s="11"/>
      <c r="H4138" s="6" t="s">
        <v>167</v>
      </c>
      <c r="I4138" s="8"/>
      <c r="J4138" s="8"/>
      <c r="K4138" s="8"/>
      <c r="L4138" s="5">
        <v>309.10000000000002</v>
      </c>
      <c r="M4138" s="5">
        <v>100</v>
      </c>
      <c r="N4138" s="5">
        <v>309.10000000000002</v>
      </c>
      <c r="O4138" s="5">
        <v>2010</v>
      </c>
      <c r="P4138" s="5">
        <v>7</v>
      </c>
      <c r="Q4138" s="15">
        <v>0.19395879441355818</v>
      </c>
      <c r="R4138" s="15">
        <v>146.74615658362987</v>
      </c>
      <c r="S4138" s="6" t="s">
        <v>7</v>
      </c>
      <c r="T4138" s="7" t="s">
        <v>14</v>
      </c>
      <c r="U4138" s="15">
        <v>289.70412055864421</v>
      </c>
      <c r="V4138" s="15">
        <v>168.25045180755114</v>
      </c>
      <c r="W4138" s="15">
        <v>19.395879441355817</v>
      </c>
      <c r="X4138" s="6" t="s">
        <v>162</v>
      </c>
    </row>
    <row r="4139" spans="1:24" ht="28.8" x14ac:dyDescent="0.3">
      <c r="A4139" s="6" t="s">
        <v>2187</v>
      </c>
      <c r="B4139" s="6" t="s">
        <v>164</v>
      </c>
      <c r="C4139" s="10">
        <v>3367106</v>
      </c>
      <c r="D4139" s="14" t="s">
        <v>4111</v>
      </c>
      <c r="E4139" s="14" t="s">
        <v>3799</v>
      </c>
      <c r="F4139" s="5">
        <v>24</v>
      </c>
      <c r="G4139" s="10">
        <v>118</v>
      </c>
      <c r="H4139" s="6" t="s">
        <v>167</v>
      </c>
      <c r="I4139" s="8"/>
      <c r="J4139" s="8"/>
      <c r="K4139" s="8"/>
      <c r="L4139" s="5">
        <v>779.3</v>
      </c>
      <c r="M4139" s="5">
        <v>200</v>
      </c>
      <c r="N4139" s="5">
        <v>779.3</v>
      </c>
      <c r="O4139" s="5">
        <v>2016</v>
      </c>
      <c r="P4139" s="5">
        <v>6</v>
      </c>
      <c r="Q4139" s="15">
        <v>0.19387492635969636</v>
      </c>
      <c r="R4139" s="15">
        <v>116.41020659566277</v>
      </c>
      <c r="S4139" s="6" t="s">
        <v>6</v>
      </c>
      <c r="T4139" s="7" t="s">
        <v>13</v>
      </c>
      <c r="U4139" s="15">
        <v>740.52501472806068</v>
      </c>
      <c r="V4139" s="15">
        <v>130.60715392550563</v>
      </c>
      <c r="W4139" s="15">
        <v>38.774985271939272</v>
      </c>
      <c r="X4139" s="6" t="s">
        <v>168</v>
      </c>
    </row>
    <row r="4140" spans="1:24" x14ac:dyDescent="0.3">
      <c r="A4140" s="6" t="s">
        <v>25</v>
      </c>
      <c r="B4140" s="6" t="s">
        <v>375</v>
      </c>
      <c r="C4140" s="13"/>
      <c r="D4140" s="14" t="s">
        <v>1053</v>
      </c>
      <c r="E4140" s="14" t="s">
        <v>4112</v>
      </c>
      <c r="F4140" s="5">
        <v>0</v>
      </c>
      <c r="G4140" s="13"/>
      <c r="H4140" s="6" t="s">
        <v>194</v>
      </c>
      <c r="I4140" s="13"/>
      <c r="J4140" s="8"/>
      <c r="K4140" s="13"/>
      <c r="L4140" s="5">
        <v>436</v>
      </c>
      <c r="M4140" s="5">
        <v>100</v>
      </c>
      <c r="N4140" s="5">
        <v>436</v>
      </c>
      <c r="O4140" s="5">
        <v>1989</v>
      </c>
      <c r="P4140" s="5">
        <v>4</v>
      </c>
      <c r="Q4140" s="15">
        <v>0.1938660269387418</v>
      </c>
      <c r="R4140" s="15">
        <v>104.03494724770643</v>
      </c>
      <c r="S4140" s="6" t="s">
        <v>25</v>
      </c>
      <c r="T4140" s="6"/>
      <c r="U4140" s="15">
        <v>416.61339730612582</v>
      </c>
      <c r="V4140" s="15">
        <v>115.77233062386851</v>
      </c>
      <c r="W4140" s="15">
        <v>19.386602693874181</v>
      </c>
      <c r="X4140" s="6" t="s">
        <v>162</v>
      </c>
    </row>
    <row r="4141" spans="1:24" x14ac:dyDescent="0.3">
      <c r="A4141" s="6" t="s">
        <v>25</v>
      </c>
      <c r="B4141" s="6" t="s">
        <v>1070</v>
      </c>
      <c r="C4141" s="13"/>
      <c r="D4141" s="14" t="s">
        <v>4113</v>
      </c>
      <c r="E4141" s="14" t="s">
        <v>4114</v>
      </c>
      <c r="F4141" s="5">
        <v>28</v>
      </c>
      <c r="G4141" s="5">
        <v>66</v>
      </c>
      <c r="H4141" s="6" t="s">
        <v>172</v>
      </c>
      <c r="I4141" s="8"/>
      <c r="J4141" s="8"/>
      <c r="K4141" s="8"/>
      <c r="L4141" s="5">
        <v>442.8</v>
      </c>
      <c r="M4141" s="5">
        <v>102</v>
      </c>
      <c r="N4141" s="5">
        <v>442.8</v>
      </c>
      <c r="O4141" s="5">
        <v>1990</v>
      </c>
      <c r="P4141" s="5">
        <v>5</v>
      </c>
      <c r="Q4141" s="15">
        <v>0.19380897480669165</v>
      </c>
      <c r="R4141" s="15">
        <v>104.4860472899729</v>
      </c>
      <c r="S4141" s="6" t="s">
        <v>6</v>
      </c>
      <c r="T4141" s="7" t="s">
        <v>13</v>
      </c>
      <c r="U4141" s="15">
        <v>423.03148456971746</v>
      </c>
      <c r="V4141" s="15">
        <v>116.16376181663267</v>
      </c>
      <c r="W4141" s="15">
        <v>19.768515430282548</v>
      </c>
      <c r="X4141" s="6" t="s">
        <v>162</v>
      </c>
    </row>
    <row r="4142" spans="1:24" ht="28.8" x14ac:dyDescent="0.3">
      <c r="A4142" s="6" t="s">
        <v>25</v>
      </c>
      <c r="B4142" s="6" t="s">
        <v>550</v>
      </c>
      <c r="C4142" s="8"/>
      <c r="D4142" s="14" t="s">
        <v>2268</v>
      </c>
      <c r="E4142" s="14" t="s">
        <v>2060</v>
      </c>
      <c r="F4142" s="5">
        <v>26</v>
      </c>
      <c r="G4142" s="5">
        <v>109</v>
      </c>
      <c r="H4142" s="6" t="s">
        <v>172</v>
      </c>
      <c r="I4142" s="8"/>
      <c r="J4142" s="8"/>
      <c r="K4142" s="8"/>
      <c r="L4142" s="5">
        <v>311.3</v>
      </c>
      <c r="M4142" s="5">
        <v>101</v>
      </c>
      <c r="N4142" s="5">
        <v>311.3</v>
      </c>
      <c r="O4142" s="5">
        <v>1999</v>
      </c>
      <c r="P4142" s="5">
        <v>7</v>
      </c>
      <c r="Q4142" s="15">
        <v>0.19376299324271049</v>
      </c>
      <c r="R4142" s="15">
        <v>147.16617208480565</v>
      </c>
      <c r="S4142" s="6" t="s">
        <v>6</v>
      </c>
      <c r="T4142" s="7" t="s">
        <v>13</v>
      </c>
      <c r="U4142" s="15">
        <v>291.72993768248625</v>
      </c>
      <c r="V4142" s="15">
        <v>168.78432272460307</v>
      </c>
      <c r="W4142" s="15">
        <v>19.570062317513759</v>
      </c>
      <c r="X4142" s="6" t="s">
        <v>162</v>
      </c>
    </row>
    <row r="4143" spans="1:24" ht="28.8" x14ac:dyDescent="0.3">
      <c r="A4143" s="6" t="s">
        <v>251</v>
      </c>
      <c r="B4143" s="6" t="s">
        <v>468</v>
      </c>
      <c r="C4143" s="8"/>
      <c r="D4143" s="14" t="s">
        <v>4115</v>
      </c>
      <c r="E4143" s="14" t="s">
        <v>4116</v>
      </c>
      <c r="F4143" s="5">
        <v>26</v>
      </c>
      <c r="G4143" s="13"/>
      <c r="H4143" s="6" t="s">
        <v>194</v>
      </c>
      <c r="I4143" s="10">
        <v>454.2</v>
      </c>
      <c r="J4143" s="10">
        <v>4.0999999999999996</v>
      </c>
      <c r="K4143" s="10">
        <v>236.2</v>
      </c>
      <c r="L4143" s="11"/>
      <c r="M4143" s="5">
        <v>200</v>
      </c>
      <c r="N4143" s="5">
        <v>694.5</v>
      </c>
      <c r="O4143" s="5">
        <v>2007</v>
      </c>
      <c r="P4143" s="5">
        <v>10</v>
      </c>
      <c r="Q4143" s="15">
        <v>0.19365966279717667</v>
      </c>
      <c r="R4143" s="15">
        <v>130.62415262778975</v>
      </c>
      <c r="S4143" s="6" t="s">
        <v>6</v>
      </c>
      <c r="T4143" s="7" t="s">
        <v>13</v>
      </c>
      <c r="U4143" s="15">
        <v>655.76806744056466</v>
      </c>
      <c r="V4143" s="15">
        <v>148.1533898066983</v>
      </c>
      <c r="W4143" s="15">
        <v>38.731932559435336</v>
      </c>
      <c r="X4143" s="6" t="s">
        <v>162</v>
      </c>
    </row>
    <row r="4144" spans="1:24" ht="28.8" x14ac:dyDescent="0.3">
      <c r="A4144" s="6" t="s">
        <v>178</v>
      </c>
      <c r="B4144" s="6" t="s">
        <v>375</v>
      </c>
      <c r="C4144" s="8"/>
      <c r="D4144" s="14" t="s">
        <v>931</v>
      </c>
      <c r="E4144" s="14" t="s">
        <v>932</v>
      </c>
      <c r="F4144" s="5">
        <v>32</v>
      </c>
      <c r="G4144" s="13"/>
      <c r="H4144" s="6" t="s">
        <v>172</v>
      </c>
      <c r="I4144" s="8"/>
      <c r="J4144" s="8"/>
      <c r="K4144" s="8"/>
      <c r="L4144" s="5">
        <v>800.2</v>
      </c>
      <c r="M4144" s="5">
        <v>201</v>
      </c>
      <c r="N4144" s="5">
        <v>800.2</v>
      </c>
      <c r="O4144" s="5">
        <v>2006</v>
      </c>
      <c r="P4144" s="5">
        <v>7</v>
      </c>
      <c r="Q4144" s="15">
        <v>0.19363255974957977</v>
      </c>
      <c r="R4144" s="15">
        <v>113.9365988127968</v>
      </c>
      <c r="S4144" s="6" t="s">
        <v>6</v>
      </c>
      <c r="T4144" s="6"/>
      <c r="U4144" s="15">
        <v>761.27985549033451</v>
      </c>
      <c r="V4144" s="15">
        <v>127.64660116380249</v>
      </c>
      <c r="W4144" s="15">
        <v>38.920144509665533</v>
      </c>
      <c r="X4144" s="6" t="s">
        <v>162</v>
      </c>
    </row>
    <row r="4145" spans="1:24" ht="28.8" x14ac:dyDescent="0.3">
      <c r="A4145" s="6" t="s">
        <v>25</v>
      </c>
      <c r="B4145" s="6" t="s">
        <v>330</v>
      </c>
      <c r="C4145" s="8"/>
      <c r="D4145" s="14" t="s">
        <v>3625</v>
      </c>
      <c r="E4145" s="14" t="s">
        <v>4117</v>
      </c>
      <c r="F4145" s="5">
        <v>28</v>
      </c>
      <c r="G4145" s="5">
        <v>72</v>
      </c>
      <c r="H4145" s="6" t="s">
        <v>172</v>
      </c>
      <c r="I4145" s="8"/>
      <c r="J4145" s="8"/>
      <c r="K4145" s="8"/>
      <c r="L4145" s="5">
        <v>399</v>
      </c>
      <c r="M4145" s="5">
        <v>101</v>
      </c>
      <c r="N4145" s="5">
        <v>399</v>
      </c>
      <c r="O4145" s="5">
        <v>1988</v>
      </c>
      <c r="P4145" s="5">
        <v>9</v>
      </c>
      <c r="Q4145" s="15">
        <v>0.19358017547868558</v>
      </c>
      <c r="R4145" s="15">
        <v>114.81912122807017</v>
      </c>
      <c r="S4145" s="6" t="s">
        <v>6</v>
      </c>
      <c r="T4145" s="7" t="s">
        <v>13</v>
      </c>
      <c r="U4145" s="15">
        <v>379.44840227665276</v>
      </c>
      <c r="V4145" s="15">
        <v>128.74583204685482</v>
      </c>
      <c r="W4145" s="15">
        <v>19.551597723347243</v>
      </c>
      <c r="X4145" s="6" t="s">
        <v>162</v>
      </c>
    </row>
    <row r="4146" spans="1:24" ht="28.8" x14ac:dyDescent="0.3">
      <c r="A4146" s="6" t="s">
        <v>25</v>
      </c>
      <c r="B4146" s="6" t="s">
        <v>4118</v>
      </c>
      <c r="C4146" s="8"/>
      <c r="D4146" s="14" t="s">
        <v>2693</v>
      </c>
      <c r="E4146" s="14" t="s">
        <v>1608</v>
      </c>
      <c r="F4146" s="5">
        <v>28</v>
      </c>
      <c r="G4146" s="13"/>
      <c r="H4146" s="6" t="s">
        <v>194</v>
      </c>
      <c r="I4146" s="10">
        <v>156</v>
      </c>
      <c r="J4146" s="10">
        <v>31.5</v>
      </c>
      <c r="K4146" s="10">
        <v>78</v>
      </c>
      <c r="L4146" s="11"/>
      <c r="M4146" s="5">
        <v>99</v>
      </c>
      <c r="N4146" s="5">
        <v>265.5</v>
      </c>
      <c r="O4146" s="5">
        <v>2001</v>
      </c>
      <c r="P4146" s="5">
        <v>4</v>
      </c>
      <c r="Q4146" s="15">
        <v>0.1935389637484779</v>
      </c>
      <c r="R4146" s="15">
        <v>169.13613796610167</v>
      </c>
      <c r="S4146" s="6" t="s">
        <v>6</v>
      </c>
      <c r="T4146" s="7" t="s">
        <v>13</v>
      </c>
      <c r="U4146" s="15">
        <v>246.33964258890069</v>
      </c>
      <c r="V4146" s="15">
        <v>196.29215098818895</v>
      </c>
      <c r="W4146" s="15">
        <v>19.160357411099312</v>
      </c>
      <c r="X4146" s="6" t="s">
        <v>162</v>
      </c>
    </row>
    <row r="4147" spans="1:24" ht="28.8" x14ac:dyDescent="0.3">
      <c r="A4147" s="6" t="s">
        <v>251</v>
      </c>
      <c r="B4147" s="6" t="s">
        <v>746</v>
      </c>
      <c r="C4147" s="10">
        <v>3368464</v>
      </c>
      <c r="D4147" s="14" t="s">
        <v>4119</v>
      </c>
      <c r="E4147" s="14" t="s">
        <v>4120</v>
      </c>
      <c r="F4147" s="5">
        <v>26</v>
      </c>
      <c r="G4147" s="13"/>
      <c r="H4147" s="6" t="s">
        <v>167</v>
      </c>
      <c r="I4147" s="8"/>
      <c r="J4147" s="8"/>
      <c r="K4147" s="8"/>
      <c r="L4147" s="5">
        <v>405.9</v>
      </c>
      <c r="M4147" s="5">
        <v>100</v>
      </c>
      <c r="N4147" s="5">
        <v>405.9</v>
      </c>
      <c r="O4147" s="5">
        <v>2014</v>
      </c>
      <c r="P4147" s="5">
        <v>8</v>
      </c>
      <c r="Q4147" s="15">
        <v>0.19338827141016396</v>
      </c>
      <c r="R4147" s="15">
        <v>111.74978319783197</v>
      </c>
      <c r="S4147" s="6" t="s">
        <v>6</v>
      </c>
      <c r="T4147" s="7" t="s">
        <v>13</v>
      </c>
      <c r="U4147" s="15">
        <v>386.56117285898358</v>
      </c>
      <c r="V4147" s="15">
        <v>125.05896829367703</v>
      </c>
      <c r="W4147" s="15">
        <v>19.338827141016395</v>
      </c>
      <c r="X4147" s="6" t="s">
        <v>162</v>
      </c>
    </row>
    <row r="4148" spans="1:24" ht="28.8" x14ac:dyDescent="0.3">
      <c r="A4148" s="6" t="s">
        <v>178</v>
      </c>
      <c r="B4148" s="6" t="s">
        <v>1283</v>
      </c>
      <c r="C4148" s="10">
        <v>50010101</v>
      </c>
      <c r="D4148" s="14" t="s">
        <v>1644</v>
      </c>
      <c r="E4148" s="14" t="s">
        <v>3294</v>
      </c>
      <c r="F4148" s="5">
        <v>30</v>
      </c>
      <c r="G4148" s="10">
        <v>75</v>
      </c>
      <c r="H4148" s="6" t="s">
        <v>186</v>
      </c>
      <c r="I4148" s="13"/>
      <c r="J4148" s="13"/>
      <c r="K4148" s="13"/>
      <c r="L4148" s="5">
        <v>665.9</v>
      </c>
      <c r="M4148" s="5">
        <v>200</v>
      </c>
      <c r="N4148" s="5">
        <v>665.9</v>
      </c>
      <c r="O4148" s="5">
        <v>2017</v>
      </c>
      <c r="P4148" s="5">
        <v>8</v>
      </c>
      <c r="Q4148" s="15">
        <v>0.19328194753865829</v>
      </c>
      <c r="R4148" s="15">
        <v>136.23438053761825</v>
      </c>
      <c r="S4148" s="6" t="s">
        <v>6</v>
      </c>
      <c r="T4148" s="6"/>
      <c r="U4148" s="15">
        <v>627.24361049226832</v>
      </c>
      <c r="V4148" s="15">
        <v>155.16508832135804</v>
      </c>
      <c r="W4148" s="15">
        <v>38.65638950773166</v>
      </c>
      <c r="X4148" s="6" t="s">
        <v>168</v>
      </c>
    </row>
    <row r="4149" spans="1:24" ht="28.8" x14ac:dyDescent="0.3">
      <c r="A4149" s="6" t="s">
        <v>25</v>
      </c>
      <c r="B4149" s="6" t="s">
        <v>1133</v>
      </c>
      <c r="C4149" s="8"/>
      <c r="D4149" s="14" t="s">
        <v>849</v>
      </c>
      <c r="E4149" s="14" t="s">
        <v>850</v>
      </c>
      <c r="F4149" s="5">
        <v>32</v>
      </c>
      <c r="G4149" s="5">
        <v>88</v>
      </c>
      <c r="H4149" s="6" t="s">
        <v>172</v>
      </c>
      <c r="I4149" s="8"/>
      <c r="J4149" s="8"/>
      <c r="K4149" s="8"/>
      <c r="L4149" s="5">
        <v>411.7</v>
      </c>
      <c r="M4149" s="5">
        <v>98</v>
      </c>
      <c r="N4149" s="5">
        <v>411.7</v>
      </c>
      <c r="O4149" s="5">
        <v>1993</v>
      </c>
      <c r="P4149" s="5">
        <v>6</v>
      </c>
      <c r="Q4149" s="15">
        <v>0.1932651546443106</v>
      </c>
      <c r="R4149" s="15">
        <v>107.97195108088414</v>
      </c>
      <c r="S4149" s="6" t="s">
        <v>6</v>
      </c>
      <c r="T4149" s="6"/>
      <c r="U4149" s="15">
        <v>392.76001484485755</v>
      </c>
      <c r="V4149" s="15">
        <v>120.60288865701118</v>
      </c>
      <c r="W4149" s="15">
        <v>18.939985155142438</v>
      </c>
      <c r="X4149" s="6" t="s">
        <v>162</v>
      </c>
    </row>
    <row r="4150" spans="1:24" ht="28.8" x14ac:dyDescent="0.3">
      <c r="A4150" s="6" t="s">
        <v>251</v>
      </c>
      <c r="B4150" s="6" t="s">
        <v>4121</v>
      </c>
      <c r="C4150" s="8"/>
      <c r="D4150" s="14" t="s">
        <v>3792</v>
      </c>
      <c r="E4150" s="14" t="s">
        <v>3691</v>
      </c>
      <c r="F4150" s="5">
        <v>24</v>
      </c>
      <c r="G4150" s="13"/>
      <c r="H4150" s="6" t="s">
        <v>194</v>
      </c>
      <c r="I4150" s="10">
        <v>215.4</v>
      </c>
      <c r="J4150" s="10">
        <v>32.799999999999997</v>
      </c>
      <c r="K4150" s="10">
        <v>84.4</v>
      </c>
      <c r="L4150" s="11"/>
      <c r="M4150" s="5">
        <v>100</v>
      </c>
      <c r="N4150" s="5">
        <v>332.6</v>
      </c>
      <c r="O4150" s="5">
        <v>2007</v>
      </c>
      <c r="P4150" s="5">
        <v>9</v>
      </c>
      <c r="Q4150" s="15">
        <v>0.19326061305122322</v>
      </c>
      <c r="R4150" s="15">
        <v>136.37774203247142</v>
      </c>
      <c r="S4150" s="6" t="s">
        <v>6</v>
      </c>
      <c r="T4150" s="7" t="s">
        <v>13</v>
      </c>
      <c r="U4150" s="15">
        <v>313.2739386948777</v>
      </c>
      <c r="V4150" s="15">
        <v>155.32619140240442</v>
      </c>
      <c r="W4150" s="15">
        <v>19.326061305122323</v>
      </c>
      <c r="X4150" s="6" t="s">
        <v>162</v>
      </c>
    </row>
    <row r="4151" spans="1:24" ht="28.8" x14ac:dyDescent="0.3">
      <c r="A4151" s="6" t="s">
        <v>178</v>
      </c>
      <c r="B4151" s="6" t="s">
        <v>3910</v>
      </c>
      <c r="C4151" s="8"/>
      <c r="D4151" s="14" t="s">
        <v>2545</v>
      </c>
      <c r="E4151" s="14" t="s">
        <v>2681</v>
      </c>
      <c r="F4151" s="5">
        <v>26</v>
      </c>
      <c r="G4151" s="5">
        <v>86</v>
      </c>
      <c r="H4151" s="6" t="s">
        <v>172</v>
      </c>
      <c r="I4151" s="13"/>
      <c r="J4151" s="13"/>
      <c r="K4151" s="13"/>
      <c r="L4151" s="5">
        <v>419.4</v>
      </c>
      <c r="M4151" s="5">
        <v>99</v>
      </c>
      <c r="N4151" s="5">
        <v>419.4</v>
      </c>
      <c r="O4151" s="5">
        <v>2004</v>
      </c>
      <c r="P4151" s="5">
        <v>5</v>
      </c>
      <c r="Q4151" s="15">
        <v>0.19322485024587699</v>
      </c>
      <c r="R4151" s="15">
        <v>107.07116030042918</v>
      </c>
      <c r="S4151" s="6" t="s">
        <v>6</v>
      </c>
      <c r="T4151" s="7" t="s">
        <v>13</v>
      </c>
      <c r="U4151" s="15">
        <v>400.27073982565815</v>
      </c>
      <c r="V4151" s="15">
        <v>119.4716250444577</v>
      </c>
      <c r="W4151" s="15">
        <v>19.129260174341823</v>
      </c>
      <c r="X4151" s="6" t="s">
        <v>162</v>
      </c>
    </row>
    <row r="4152" spans="1:24" ht="28.8" x14ac:dyDescent="0.3">
      <c r="A4152" s="6" t="s">
        <v>251</v>
      </c>
      <c r="B4152" s="6" t="s">
        <v>414</v>
      </c>
      <c r="C4152" s="8"/>
      <c r="D4152" s="14" t="s">
        <v>1772</v>
      </c>
      <c r="E4152" s="14" t="s">
        <v>2785</v>
      </c>
      <c r="F4152" s="5">
        <v>24</v>
      </c>
      <c r="G4152" s="13"/>
      <c r="H4152" s="6" t="s">
        <v>194</v>
      </c>
      <c r="I4152" s="13"/>
      <c r="J4152" s="13"/>
      <c r="K4152" s="13"/>
      <c r="L4152" s="5">
        <v>330.3</v>
      </c>
      <c r="M4152" s="5">
        <v>100</v>
      </c>
      <c r="N4152" s="5">
        <v>330.3</v>
      </c>
      <c r="O4152" s="5">
        <v>2007</v>
      </c>
      <c r="P4152" s="5">
        <v>8</v>
      </c>
      <c r="Q4152" s="15">
        <v>0.1931367973403178</v>
      </c>
      <c r="R4152" s="15">
        <v>137.32739025128672</v>
      </c>
      <c r="S4152" s="6" t="s">
        <v>6</v>
      </c>
      <c r="T4152" s="7" t="s">
        <v>13</v>
      </c>
      <c r="U4152" s="15">
        <v>310.98632026596823</v>
      </c>
      <c r="V4152" s="15">
        <v>156.57901379925687</v>
      </c>
      <c r="W4152" s="15">
        <v>19.31367973403178</v>
      </c>
      <c r="X4152" s="6" t="s">
        <v>162</v>
      </c>
    </row>
    <row r="4153" spans="1:24" ht="28.8" x14ac:dyDescent="0.3">
      <c r="A4153" s="6" t="s">
        <v>25</v>
      </c>
      <c r="B4153" s="6" t="s">
        <v>294</v>
      </c>
      <c r="C4153" s="13"/>
      <c r="D4153" s="14" t="s">
        <v>4122</v>
      </c>
      <c r="E4153" s="14" t="s">
        <v>2414</v>
      </c>
      <c r="F4153" s="5">
        <v>21</v>
      </c>
      <c r="G4153" s="10">
        <v>80</v>
      </c>
      <c r="H4153" s="6" t="s">
        <v>161</v>
      </c>
      <c r="I4153" s="13"/>
      <c r="J4153" s="13"/>
      <c r="K4153" s="13"/>
      <c r="L4153" s="5">
        <v>444.7</v>
      </c>
      <c r="M4153" s="5">
        <v>100</v>
      </c>
      <c r="N4153" s="5">
        <v>444.7</v>
      </c>
      <c r="O4153" s="5">
        <v>1990</v>
      </c>
      <c r="P4153" s="5">
        <v>4</v>
      </c>
      <c r="Q4153" s="15">
        <v>0.1930773375194724</v>
      </c>
      <c r="R4153" s="15">
        <v>101.99963346076005</v>
      </c>
      <c r="S4153" s="6" t="s">
        <v>7</v>
      </c>
      <c r="T4153" s="7" t="s">
        <v>14</v>
      </c>
      <c r="U4153" s="15">
        <v>425.39226624805275</v>
      </c>
      <c r="V4153" s="15">
        <v>113.36402432790192</v>
      </c>
      <c r="W4153" s="15">
        <v>19.307733751947239</v>
      </c>
      <c r="X4153" s="6" t="s">
        <v>162</v>
      </c>
    </row>
    <row r="4154" spans="1:24" ht="28.8" x14ac:dyDescent="0.3">
      <c r="A4154" s="6" t="s">
        <v>251</v>
      </c>
      <c r="B4154" s="6" t="s">
        <v>411</v>
      </c>
      <c r="C4154" s="8"/>
      <c r="D4154" s="14" t="s">
        <v>3035</v>
      </c>
      <c r="E4154" s="14" t="s">
        <v>3573</v>
      </c>
      <c r="F4154" s="5">
        <v>24</v>
      </c>
      <c r="G4154" s="8"/>
      <c r="H4154" s="6" t="s">
        <v>194</v>
      </c>
      <c r="I4154" s="10">
        <v>454.3</v>
      </c>
      <c r="J4154" s="10">
        <v>39.9</v>
      </c>
      <c r="K4154" s="10">
        <v>188.79999999999998</v>
      </c>
      <c r="L4154" s="11"/>
      <c r="M4154" s="5">
        <v>200</v>
      </c>
      <c r="N4154" s="5">
        <v>683</v>
      </c>
      <c r="O4154" s="5">
        <v>2007</v>
      </c>
      <c r="P4154" s="5">
        <v>10</v>
      </c>
      <c r="Q4154" s="15">
        <v>0.1930746820658038</v>
      </c>
      <c r="R4154" s="15">
        <v>132.82353440702781</v>
      </c>
      <c r="S4154" s="6" t="s">
        <v>6</v>
      </c>
      <c r="T4154" s="7" t="s">
        <v>13</v>
      </c>
      <c r="U4154" s="15">
        <v>644.38506358683924</v>
      </c>
      <c r="V4154" s="15">
        <v>150.88867869331122</v>
      </c>
      <c r="W4154" s="15">
        <v>38.614936413160763</v>
      </c>
      <c r="X4154" s="6" t="s">
        <v>162</v>
      </c>
    </row>
    <row r="4155" spans="1:24" ht="28.8" x14ac:dyDescent="0.3">
      <c r="A4155" s="6" t="s">
        <v>251</v>
      </c>
      <c r="B4155" s="6" t="s">
        <v>669</v>
      </c>
      <c r="C4155" s="8"/>
      <c r="D4155" s="14" t="s">
        <v>3358</v>
      </c>
      <c r="E4155" s="14" t="s">
        <v>3359</v>
      </c>
      <c r="F4155" s="5">
        <v>24</v>
      </c>
      <c r="G4155" s="13"/>
      <c r="H4155" s="6" t="s">
        <v>194</v>
      </c>
      <c r="I4155" s="8"/>
      <c r="J4155" s="8"/>
      <c r="K4155" s="8"/>
      <c r="L4155" s="5">
        <v>336.5</v>
      </c>
      <c r="M4155" s="5">
        <v>101</v>
      </c>
      <c r="N4155" s="5">
        <v>336.5</v>
      </c>
      <c r="O4155" s="5">
        <v>2008</v>
      </c>
      <c r="P4155" s="5">
        <v>5</v>
      </c>
      <c r="Q4155" s="15">
        <v>0.19277007126865245</v>
      </c>
      <c r="R4155" s="15">
        <v>136.14510956909362</v>
      </c>
      <c r="S4155" s="6" t="s">
        <v>6</v>
      </c>
      <c r="T4155" s="7" t="s">
        <v>13</v>
      </c>
      <c r="U4155" s="15">
        <v>317.0302228018661</v>
      </c>
      <c r="V4155" s="15">
        <v>154.88008326089488</v>
      </c>
      <c r="W4155" s="15">
        <v>19.469777198133897</v>
      </c>
      <c r="X4155" s="6" t="s">
        <v>162</v>
      </c>
    </row>
    <row r="4156" spans="1:24" ht="28.8" x14ac:dyDescent="0.3">
      <c r="A4156" s="6" t="s">
        <v>3642</v>
      </c>
      <c r="B4156" s="6" t="s">
        <v>4072</v>
      </c>
      <c r="C4156" s="10">
        <v>50057215</v>
      </c>
      <c r="D4156" s="14" t="s">
        <v>3749</v>
      </c>
      <c r="E4156" s="14" t="s">
        <v>3750</v>
      </c>
      <c r="F4156" s="5">
        <v>18</v>
      </c>
      <c r="G4156" s="8"/>
      <c r="H4156" s="6" t="s">
        <v>190</v>
      </c>
      <c r="I4156" s="8"/>
      <c r="J4156" s="8"/>
      <c r="K4156" s="8"/>
      <c r="L4156" s="5">
        <v>316.60000000000002</v>
      </c>
      <c r="M4156" s="5">
        <v>103</v>
      </c>
      <c r="N4156" s="5">
        <v>316.60000000000002</v>
      </c>
      <c r="O4156" s="5">
        <v>2020</v>
      </c>
      <c r="P4156" s="5">
        <v>6</v>
      </c>
      <c r="Q4156" s="15">
        <v>0.19268654870742613</v>
      </c>
      <c r="R4156" s="15">
        <v>147.56795360075805</v>
      </c>
      <c r="S4156" s="6" t="s">
        <v>7</v>
      </c>
      <c r="T4156" s="7" t="s">
        <v>14</v>
      </c>
      <c r="U4156" s="15">
        <v>296.75328548313513</v>
      </c>
      <c r="V4156" s="15">
        <v>169.07955428278063</v>
      </c>
      <c r="W4156" s="15">
        <v>19.846714516864893</v>
      </c>
      <c r="X4156" s="6" t="s">
        <v>168</v>
      </c>
    </row>
    <row r="4157" spans="1:24" ht="28.8" x14ac:dyDescent="0.3">
      <c r="A4157" s="6" t="s">
        <v>25</v>
      </c>
      <c r="B4157" s="6" t="s">
        <v>2877</v>
      </c>
      <c r="C4157" s="8"/>
      <c r="D4157" s="14" t="s">
        <v>915</v>
      </c>
      <c r="E4157" s="14" t="s">
        <v>916</v>
      </c>
      <c r="F4157" s="5">
        <v>32</v>
      </c>
      <c r="G4157" s="13"/>
      <c r="H4157" s="6" t="s">
        <v>172</v>
      </c>
      <c r="I4157" s="8"/>
      <c r="J4157" s="8"/>
      <c r="K4157" s="8"/>
      <c r="L4157" s="5">
        <v>297</v>
      </c>
      <c r="M4157" s="5">
        <v>117</v>
      </c>
      <c r="N4157" s="5">
        <v>297</v>
      </c>
      <c r="O4157" s="5">
        <v>1984</v>
      </c>
      <c r="P4157" s="5">
        <v>6</v>
      </c>
      <c r="Q4157" s="15">
        <v>0.19262145820250953</v>
      </c>
      <c r="R4157" s="15">
        <v>178.68790333333334</v>
      </c>
      <c r="S4157" s="6" t="s">
        <v>6</v>
      </c>
      <c r="T4157" s="6"/>
      <c r="U4157" s="15">
        <v>274.46328939030639</v>
      </c>
      <c r="V4157" s="15">
        <v>209.1263642125389</v>
      </c>
      <c r="W4157" s="15">
        <v>22.536710609693614</v>
      </c>
      <c r="X4157" s="6" t="s">
        <v>162</v>
      </c>
    </row>
    <row r="4158" spans="1:24" ht="28.8" x14ac:dyDescent="0.3">
      <c r="A4158" s="6" t="s">
        <v>2187</v>
      </c>
      <c r="B4158" s="6" t="s">
        <v>3013</v>
      </c>
      <c r="C4158" s="10">
        <v>3971340</v>
      </c>
      <c r="D4158" s="14" t="s">
        <v>4123</v>
      </c>
      <c r="E4158" s="14" t="s">
        <v>3680</v>
      </c>
      <c r="F4158" s="5">
        <v>22</v>
      </c>
      <c r="G4158" s="5">
        <v>75</v>
      </c>
      <c r="H4158" s="6" t="s">
        <v>167</v>
      </c>
      <c r="I4158" s="10">
        <v>124.2</v>
      </c>
      <c r="J4158" s="10">
        <v>33.700000000000003</v>
      </c>
      <c r="K4158" s="10">
        <v>232.7</v>
      </c>
      <c r="L4158" s="11"/>
      <c r="M4158" s="5">
        <v>100</v>
      </c>
      <c r="N4158" s="5">
        <v>390.6</v>
      </c>
      <c r="O4158" s="5">
        <v>2016</v>
      </c>
      <c r="P4158" s="5">
        <v>10</v>
      </c>
      <c r="Q4158" s="15">
        <v>0.19260384491476373</v>
      </c>
      <c r="R4158" s="15">
        <v>116.1270788530466</v>
      </c>
      <c r="S4158" s="6" t="s">
        <v>7</v>
      </c>
      <c r="T4158" s="7" t="s">
        <v>14</v>
      </c>
      <c r="U4158" s="15">
        <v>371.33961550852365</v>
      </c>
      <c r="V4158" s="15">
        <v>130.46807635735703</v>
      </c>
      <c r="W4158" s="15">
        <v>19.260384491476373</v>
      </c>
      <c r="X4158" s="6" t="s">
        <v>168</v>
      </c>
    </row>
    <row r="4159" spans="1:24" ht="28.8" x14ac:dyDescent="0.3">
      <c r="A4159" s="6" t="s">
        <v>25</v>
      </c>
      <c r="B4159" s="6" t="s">
        <v>709</v>
      </c>
      <c r="C4159" s="8"/>
      <c r="D4159" s="14" t="s">
        <v>2684</v>
      </c>
      <c r="E4159" s="14" t="s">
        <v>1528</v>
      </c>
      <c r="F4159" s="5">
        <v>18</v>
      </c>
      <c r="G4159" s="10">
        <v>65</v>
      </c>
      <c r="H4159" s="6" t="s">
        <v>190</v>
      </c>
      <c r="I4159" s="8"/>
      <c r="J4159" s="8"/>
      <c r="K4159" s="8"/>
      <c r="L4159" s="5">
        <v>336.7</v>
      </c>
      <c r="M4159" s="5">
        <v>110</v>
      </c>
      <c r="N4159" s="5">
        <v>336.7</v>
      </c>
      <c r="O4159" s="5">
        <v>1994</v>
      </c>
      <c r="P4159" s="5">
        <v>5</v>
      </c>
      <c r="Q4159" s="15">
        <v>0.1925573594307862</v>
      </c>
      <c r="R4159" s="15">
        <v>148.18877546777546</v>
      </c>
      <c r="S4159" s="6" t="s">
        <v>7</v>
      </c>
      <c r="T4159" s="7" t="s">
        <v>14</v>
      </c>
      <c r="U4159" s="15">
        <v>315.51869046261351</v>
      </c>
      <c r="V4159" s="15">
        <v>169.97764525024579</v>
      </c>
      <c r="W4159" s="15">
        <v>21.181309537386483</v>
      </c>
      <c r="X4159" s="6" t="s">
        <v>162</v>
      </c>
    </row>
    <row r="4160" spans="1:24" ht="28.8" x14ac:dyDescent="0.3">
      <c r="A4160" s="6" t="s">
        <v>178</v>
      </c>
      <c r="B4160" s="6" t="s">
        <v>1495</v>
      </c>
      <c r="C4160" s="13"/>
      <c r="D4160" s="14" t="s">
        <v>2593</v>
      </c>
      <c r="E4160" s="14" t="s">
        <v>2343</v>
      </c>
      <c r="F4160" s="5">
        <v>32</v>
      </c>
      <c r="G4160" s="10">
        <v>80</v>
      </c>
      <c r="H4160" s="6" t="s">
        <v>172</v>
      </c>
      <c r="I4160" s="8"/>
      <c r="J4160" s="8"/>
      <c r="K4160" s="8"/>
      <c r="L4160" s="5">
        <v>415.3</v>
      </c>
      <c r="M4160" s="5">
        <v>100</v>
      </c>
      <c r="N4160" s="5">
        <v>415.3</v>
      </c>
      <c r="O4160" s="5">
        <v>2006</v>
      </c>
      <c r="P4160" s="5">
        <v>7</v>
      </c>
      <c r="Q4160" s="15">
        <v>0.19253534343969023</v>
      </c>
      <c r="R4160" s="15">
        <v>109.22041175054177</v>
      </c>
      <c r="S4160" s="6" t="s">
        <v>6</v>
      </c>
      <c r="T4160" s="6"/>
      <c r="U4160" s="15">
        <v>396.04646565603099</v>
      </c>
      <c r="V4160" s="15">
        <v>122.06861455094563</v>
      </c>
      <c r="W4160" s="15">
        <v>19.253534343969022</v>
      </c>
      <c r="X4160" s="6" t="s">
        <v>162</v>
      </c>
    </row>
    <row r="4161" spans="1:24" ht="28.8" x14ac:dyDescent="0.3">
      <c r="A4161" s="6" t="s">
        <v>25</v>
      </c>
      <c r="B4161" s="6" t="s">
        <v>2217</v>
      </c>
      <c r="C4161" s="8"/>
      <c r="D4161" s="14" t="s">
        <v>2158</v>
      </c>
      <c r="E4161" s="14" t="s">
        <v>2159</v>
      </c>
      <c r="F4161" s="5">
        <v>22</v>
      </c>
      <c r="G4161" s="10">
        <v>90</v>
      </c>
      <c r="H4161" s="6" t="s">
        <v>161</v>
      </c>
      <c r="I4161" s="8"/>
      <c r="J4161" s="8"/>
      <c r="K4161" s="8"/>
      <c r="L4161" s="5">
        <v>297.60000000000002</v>
      </c>
      <c r="M4161" s="5">
        <v>100</v>
      </c>
      <c r="N4161" s="5">
        <v>297.60000000000002</v>
      </c>
      <c r="O4161" s="5">
        <v>2002</v>
      </c>
      <c r="P4161" s="5">
        <v>6</v>
      </c>
      <c r="Q4161" s="15">
        <v>0.19252281054078993</v>
      </c>
      <c r="R4161" s="15">
        <v>152.41679099462365</v>
      </c>
      <c r="S4161" s="6" t="s">
        <v>7</v>
      </c>
      <c r="T4161" s="7" t="s">
        <v>14</v>
      </c>
      <c r="U4161" s="15">
        <v>278.34771894592103</v>
      </c>
      <c r="V4161" s="15">
        <v>175.42966516523319</v>
      </c>
      <c r="W4161" s="15">
        <v>19.252281054078992</v>
      </c>
      <c r="X4161" s="6" t="s">
        <v>162</v>
      </c>
    </row>
    <row r="4162" spans="1:24" ht="28.8" x14ac:dyDescent="0.3">
      <c r="A4162" s="6" t="s">
        <v>25</v>
      </c>
      <c r="B4162" s="6" t="s">
        <v>2202</v>
      </c>
      <c r="C4162" s="8"/>
      <c r="D4162" s="14" t="s">
        <v>3297</v>
      </c>
      <c r="E4162" s="14" t="s">
        <v>4124</v>
      </c>
      <c r="F4162" s="5">
        <v>26</v>
      </c>
      <c r="G4162" s="5">
        <v>129</v>
      </c>
      <c r="H4162" s="6" t="s">
        <v>492</v>
      </c>
      <c r="I4162" s="10">
        <v>44.5</v>
      </c>
      <c r="J4162" s="10">
        <v>277.2</v>
      </c>
      <c r="K4162" s="10">
        <v>63.3</v>
      </c>
      <c r="L4162" s="11"/>
      <c r="M4162" s="5">
        <v>100</v>
      </c>
      <c r="N4162" s="5">
        <v>385</v>
      </c>
      <c r="O4162" s="5">
        <v>2000</v>
      </c>
      <c r="P4162" s="5">
        <v>4</v>
      </c>
      <c r="Q4162" s="15">
        <v>0.19233911335755124</v>
      </c>
      <c r="R4162" s="15">
        <v>117.81619999999999</v>
      </c>
      <c r="S4162" s="6" t="s">
        <v>6</v>
      </c>
      <c r="T4162" s="7" t="s">
        <v>13</v>
      </c>
      <c r="U4162" s="15">
        <v>365.76608866424488</v>
      </c>
      <c r="V4162" s="15">
        <v>132.28671238526567</v>
      </c>
      <c r="W4162" s="15">
        <v>19.233911335755124</v>
      </c>
      <c r="X4162" s="6" t="s">
        <v>162</v>
      </c>
    </row>
    <row r="4163" spans="1:24" ht="43.2" x14ac:dyDescent="0.3">
      <c r="A4163" s="6" t="s">
        <v>25</v>
      </c>
      <c r="B4163" s="6" t="s">
        <v>450</v>
      </c>
      <c r="C4163" s="8"/>
      <c r="D4163" s="14" t="s">
        <v>2456</v>
      </c>
      <c r="E4163" s="14" t="s">
        <v>2805</v>
      </c>
      <c r="F4163" s="5">
        <v>21</v>
      </c>
      <c r="G4163" s="10">
        <v>71</v>
      </c>
      <c r="H4163" s="6" t="s">
        <v>161</v>
      </c>
      <c r="I4163" s="8"/>
      <c r="J4163" s="8"/>
      <c r="K4163" s="8"/>
      <c r="L4163" s="5">
        <v>297</v>
      </c>
      <c r="M4163" s="5">
        <v>104</v>
      </c>
      <c r="N4163" s="5">
        <v>297</v>
      </c>
      <c r="O4163" s="5">
        <v>1991</v>
      </c>
      <c r="P4163" s="5">
        <v>6</v>
      </c>
      <c r="Q4163" s="15">
        <v>0.19233767424755946</v>
      </c>
      <c r="R4163" s="15">
        <v>158.83369185185185</v>
      </c>
      <c r="S4163" s="6" t="s">
        <v>7</v>
      </c>
      <c r="T4163" s="7" t="s">
        <v>14</v>
      </c>
      <c r="U4163" s="15">
        <v>276.99688187825382</v>
      </c>
      <c r="V4163" s="15">
        <v>183.27337575550013</v>
      </c>
      <c r="W4163" s="15">
        <v>20.003118121746184</v>
      </c>
      <c r="X4163" s="6" t="s">
        <v>162</v>
      </c>
    </row>
    <row r="4164" spans="1:24" ht="28.8" x14ac:dyDescent="0.3">
      <c r="A4164" s="6" t="s">
        <v>178</v>
      </c>
      <c r="B4164" s="6" t="s">
        <v>489</v>
      </c>
      <c r="C4164" s="8"/>
      <c r="D4164" s="14" t="s">
        <v>2321</v>
      </c>
      <c r="E4164" s="14" t="s">
        <v>4011</v>
      </c>
      <c r="F4164" s="5">
        <v>26</v>
      </c>
      <c r="G4164" s="10">
        <v>93</v>
      </c>
      <c r="H4164" s="6" t="s">
        <v>172</v>
      </c>
      <c r="I4164" s="8"/>
      <c r="J4164" s="8"/>
      <c r="K4164" s="8"/>
      <c r="L4164" s="5">
        <v>380.6</v>
      </c>
      <c r="M4164" s="5">
        <v>103</v>
      </c>
      <c r="N4164" s="5">
        <v>380.6</v>
      </c>
      <c r="O4164" s="5">
        <v>2004</v>
      </c>
      <c r="P4164" s="5">
        <v>7</v>
      </c>
      <c r="Q4164" s="15">
        <v>0.1921255787126627</v>
      </c>
      <c r="R4164" s="15">
        <v>122.75358410404624</v>
      </c>
      <c r="S4164" s="6" t="s">
        <v>6</v>
      </c>
      <c r="T4164" s="7" t="s">
        <v>13</v>
      </c>
      <c r="U4164" s="15">
        <v>360.81106539259576</v>
      </c>
      <c r="V4164" s="15">
        <v>138.34684258272441</v>
      </c>
      <c r="W4164" s="15">
        <v>19.788934607404258</v>
      </c>
      <c r="X4164" s="6" t="s">
        <v>162</v>
      </c>
    </row>
    <row r="4165" spans="1:24" ht="28.8" x14ac:dyDescent="0.3">
      <c r="A4165" s="6" t="s">
        <v>25</v>
      </c>
      <c r="B4165" s="6" t="s">
        <v>264</v>
      </c>
      <c r="C4165" s="8"/>
      <c r="D4165" s="14" t="s">
        <v>4125</v>
      </c>
      <c r="E4165" s="14" t="s">
        <v>4126</v>
      </c>
      <c r="F4165" s="5">
        <v>21</v>
      </c>
      <c r="G4165" s="10">
        <v>76</v>
      </c>
      <c r="H4165" s="6" t="s">
        <v>161</v>
      </c>
      <c r="I4165" s="8"/>
      <c r="J4165" s="8"/>
      <c r="K4165" s="8"/>
      <c r="L4165" s="5">
        <v>310.10000000000002</v>
      </c>
      <c r="M4165" s="5">
        <v>101</v>
      </c>
      <c r="N4165" s="5">
        <v>310.10000000000002</v>
      </c>
      <c r="O4165" s="5">
        <v>1986</v>
      </c>
      <c r="P4165" s="5">
        <v>4</v>
      </c>
      <c r="Q4165" s="15">
        <v>0.19195140995869883</v>
      </c>
      <c r="R4165" s="15">
        <v>147.7356638826185</v>
      </c>
      <c r="S4165" s="6" t="s">
        <v>7</v>
      </c>
      <c r="T4165" s="7" t="s">
        <v>14</v>
      </c>
      <c r="U4165" s="15">
        <v>290.71290759417144</v>
      </c>
      <c r="V4165" s="15">
        <v>168.9670625319107</v>
      </c>
      <c r="W4165" s="15">
        <v>19.387092405828582</v>
      </c>
      <c r="X4165" s="6" t="s">
        <v>162</v>
      </c>
    </row>
    <row r="4166" spans="1:24" ht="28.8" x14ac:dyDescent="0.3">
      <c r="A4166" s="6" t="s">
        <v>251</v>
      </c>
      <c r="B4166" s="6" t="s">
        <v>252</v>
      </c>
      <c r="C4166" s="10">
        <v>3954417</v>
      </c>
      <c r="D4166" s="14" t="s">
        <v>4127</v>
      </c>
      <c r="E4166" s="14" t="s">
        <v>4128</v>
      </c>
      <c r="F4166" s="5">
        <v>22</v>
      </c>
      <c r="G4166" s="11"/>
      <c r="H4166" s="6" t="s">
        <v>167</v>
      </c>
      <c r="I4166" s="10">
        <v>173.9</v>
      </c>
      <c r="J4166" s="10">
        <v>37.200000000000003</v>
      </c>
      <c r="K4166" s="10">
        <v>217.9</v>
      </c>
      <c r="L4166" s="11"/>
      <c r="M4166" s="5">
        <v>100</v>
      </c>
      <c r="N4166" s="5">
        <v>429</v>
      </c>
      <c r="O4166" s="5">
        <v>2011</v>
      </c>
      <c r="P4166" s="5">
        <v>9</v>
      </c>
      <c r="Q4166" s="15">
        <v>0.19191828983662446</v>
      </c>
      <c r="R4166" s="15">
        <v>105.73248717948718</v>
      </c>
      <c r="S4166" s="6" t="s">
        <v>7</v>
      </c>
      <c r="T4166" s="7" t="s">
        <v>14</v>
      </c>
      <c r="U4166" s="15">
        <v>409.80817101633755</v>
      </c>
      <c r="V4166" s="15">
        <v>117.66163805386581</v>
      </c>
      <c r="W4166" s="15">
        <v>19.191828983662447</v>
      </c>
      <c r="X4166" s="6" t="s">
        <v>162</v>
      </c>
    </row>
    <row r="4167" spans="1:24" ht="28.8" x14ac:dyDescent="0.3">
      <c r="A4167" s="6" t="s">
        <v>25</v>
      </c>
      <c r="B4167" s="6" t="s">
        <v>1367</v>
      </c>
      <c r="C4167" s="13"/>
      <c r="D4167" s="14" t="s">
        <v>717</v>
      </c>
      <c r="E4167" s="14" t="s">
        <v>902</v>
      </c>
      <c r="F4167" s="5">
        <v>32</v>
      </c>
      <c r="G4167" s="11"/>
      <c r="H4167" s="6" t="s">
        <v>172</v>
      </c>
      <c r="I4167" s="10">
        <v>330.3</v>
      </c>
      <c r="J4167" s="8"/>
      <c r="K4167" s="10">
        <v>560.4</v>
      </c>
      <c r="L4167" s="11"/>
      <c r="M4167" s="5">
        <v>205</v>
      </c>
      <c r="N4167" s="5">
        <v>890.7</v>
      </c>
      <c r="O4167" s="5">
        <v>1993</v>
      </c>
      <c r="P4167" s="5">
        <v>10</v>
      </c>
      <c r="Q4167" s="15">
        <v>0.19186747678836971</v>
      </c>
      <c r="R4167" s="15">
        <v>104.39703137981363</v>
      </c>
      <c r="S4167" s="6" t="s">
        <v>6</v>
      </c>
      <c r="T4167" s="6"/>
      <c r="U4167" s="15">
        <v>851.36716725838426</v>
      </c>
      <c r="V4167" s="15">
        <v>116.17169672893422</v>
      </c>
      <c r="W4167" s="15">
        <v>39.332832741615789</v>
      </c>
      <c r="X4167" s="6" t="s">
        <v>162</v>
      </c>
    </row>
    <row r="4168" spans="1:24" ht="28.8" x14ac:dyDescent="0.3">
      <c r="A4168" s="6" t="s">
        <v>251</v>
      </c>
      <c r="B4168" s="6" t="s">
        <v>1488</v>
      </c>
      <c r="C4168" s="10">
        <v>3381379</v>
      </c>
      <c r="D4168" s="14" t="s">
        <v>3655</v>
      </c>
      <c r="E4168" s="14" t="s">
        <v>3656</v>
      </c>
      <c r="F4168" s="5">
        <v>26</v>
      </c>
      <c r="G4168" s="10">
        <v>84</v>
      </c>
      <c r="H4168" s="6" t="s">
        <v>167</v>
      </c>
      <c r="I4168" s="8"/>
      <c r="J4168" s="8"/>
      <c r="K4168" s="8"/>
      <c r="L4168" s="5">
        <v>557.5</v>
      </c>
      <c r="M4168" s="5">
        <v>199</v>
      </c>
      <c r="N4168" s="5">
        <v>557.5</v>
      </c>
      <c r="O4168" s="5">
        <v>2016</v>
      </c>
      <c r="P4168" s="5">
        <v>5</v>
      </c>
      <c r="Q4168" s="15">
        <v>0.19168624994120595</v>
      </c>
      <c r="R4168" s="15">
        <v>161.91010157847532</v>
      </c>
      <c r="S4168" s="6" t="s">
        <v>6</v>
      </c>
      <c r="T4168" s="7" t="s">
        <v>13</v>
      </c>
      <c r="U4168" s="15">
        <v>519.35443626170002</v>
      </c>
      <c r="V4168" s="15">
        <v>187.28093788472293</v>
      </c>
      <c r="W4168" s="15">
        <v>38.145563738299984</v>
      </c>
      <c r="X4168" s="6" t="s">
        <v>162</v>
      </c>
    </row>
    <row r="4169" spans="1:24" ht="28.8" x14ac:dyDescent="0.3">
      <c r="A4169" s="6" t="s">
        <v>251</v>
      </c>
      <c r="B4169" s="6" t="s">
        <v>1488</v>
      </c>
      <c r="C4169" s="10">
        <v>3365311</v>
      </c>
      <c r="D4169" s="14" t="s">
        <v>4129</v>
      </c>
      <c r="E4169" s="14" t="s">
        <v>4130</v>
      </c>
      <c r="F4169" s="5">
        <v>26</v>
      </c>
      <c r="G4169" s="11"/>
      <c r="H4169" s="6" t="s">
        <v>167</v>
      </c>
      <c r="I4169" s="13"/>
      <c r="J4169" s="13"/>
      <c r="K4169" s="13"/>
      <c r="L4169" s="5">
        <v>503</v>
      </c>
      <c r="M4169" s="5">
        <v>99</v>
      </c>
      <c r="N4169" s="5">
        <v>503</v>
      </c>
      <c r="O4169" s="5">
        <v>2013</v>
      </c>
      <c r="P4169" s="5">
        <v>5</v>
      </c>
      <c r="Q4169" s="15">
        <v>0.19146271575275339</v>
      </c>
      <c r="R4169" s="15">
        <v>89.275635447316105</v>
      </c>
      <c r="S4169" s="6" t="s">
        <v>6</v>
      </c>
      <c r="T4169" s="7" t="s">
        <v>13</v>
      </c>
      <c r="U4169" s="15">
        <v>484.04519114047741</v>
      </c>
      <c r="V4169" s="15">
        <v>98.332166353879771</v>
      </c>
      <c r="W4169" s="15">
        <v>18.954808859522586</v>
      </c>
      <c r="X4169" s="6" t="s">
        <v>162</v>
      </c>
    </row>
    <row r="4170" spans="1:24" ht="28.8" x14ac:dyDescent="0.3">
      <c r="A4170" s="6" t="s">
        <v>178</v>
      </c>
      <c r="B4170" s="6" t="s">
        <v>2298</v>
      </c>
      <c r="C4170" s="8"/>
      <c r="D4170" s="14" t="s">
        <v>4020</v>
      </c>
      <c r="E4170" s="14" t="s">
        <v>3632</v>
      </c>
      <c r="F4170" s="5">
        <v>28</v>
      </c>
      <c r="G4170" s="10">
        <v>80</v>
      </c>
      <c r="H4170" s="6" t="s">
        <v>172</v>
      </c>
      <c r="I4170" s="8"/>
      <c r="J4170" s="8"/>
      <c r="K4170" s="8"/>
      <c r="L4170" s="5">
        <v>415.8</v>
      </c>
      <c r="M4170" s="5">
        <v>101</v>
      </c>
      <c r="N4170" s="5">
        <v>415.8</v>
      </c>
      <c r="O4170" s="5">
        <v>2013</v>
      </c>
      <c r="P4170" s="5">
        <v>5</v>
      </c>
      <c r="Q4170" s="15">
        <v>0.1912954913381758</v>
      </c>
      <c r="R4170" s="15">
        <v>110.17996481481481</v>
      </c>
      <c r="S4170" s="6" t="s">
        <v>6</v>
      </c>
      <c r="T4170" s="7" t="s">
        <v>13</v>
      </c>
      <c r="U4170" s="15">
        <v>396.47915537484425</v>
      </c>
      <c r="V4170" s="15">
        <v>123.15249627775258</v>
      </c>
      <c r="W4170" s="15">
        <v>19.320844625155758</v>
      </c>
      <c r="X4170" s="6" t="s">
        <v>168</v>
      </c>
    </row>
    <row r="4171" spans="1:24" ht="28.8" x14ac:dyDescent="0.3">
      <c r="A4171" s="6" t="s">
        <v>251</v>
      </c>
      <c r="B4171" s="6" t="s">
        <v>2907</v>
      </c>
      <c r="C4171" s="10">
        <v>3958969</v>
      </c>
      <c r="D4171" s="14" t="s">
        <v>4131</v>
      </c>
      <c r="E4171" s="14" t="s">
        <v>4132</v>
      </c>
      <c r="F4171" s="5">
        <v>28</v>
      </c>
      <c r="G4171" s="8"/>
      <c r="H4171" s="6" t="s">
        <v>167</v>
      </c>
      <c r="I4171" s="8"/>
      <c r="J4171" s="8"/>
      <c r="K4171" s="8"/>
      <c r="L4171" s="5">
        <v>326.3</v>
      </c>
      <c r="M4171" s="5">
        <v>100</v>
      </c>
      <c r="N4171" s="5">
        <v>326.3</v>
      </c>
      <c r="O4171" s="5">
        <v>2013</v>
      </c>
      <c r="P4171" s="5">
        <v>6</v>
      </c>
      <c r="Q4171" s="15">
        <v>0.19111293438044755</v>
      </c>
      <c r="R4171" s="15">
        <v>139.01083971805085</v>
      </c>
      <c r="S4171" s="6" t="s">
        <v>6</v>
      </c>
      <c r="T4171" s="7" t="s">
        <v>13</v>
      </c>
      <c r="U4171" s="15">
        <v>307.18870656195526</v>
      </c>
      <c r="V4171" s="15">
        <v>158.09622353926335</v>
      </c>
      <c r="W4171" s="15">
        <v>19.111293438044754</v>
      </c>
      <c r="X4171" s="6" t="s">
        <v>162</v>
      </c>
    </row>
    <row r="4172" spans="1:24" ht="28.8" x14ac:dyDescent="0.3">
      <c r="A4172" s="6" t="s">
        <v>217</v>
      </c>
      <c r="B4172" s="6" t="s">
        <v>1168</v>
      </c>
      <c r="C4172" s="10">
        <v>50023758</v>
      </c>
      <c r="D4172" s="14" t="s">
        <v>3403</v>
      </c>
      <c r="E4172" s="14" t="s">
        <v>3658</v>
      </c>
      <c r="F4172" s="5">
        <v>18</v>
      </c>
      <c r="G4172" s="10">
        <v>50</v>
      </c>
      <c r="H4172" s="6" t="s">
        <v>204</v>
      </c>
      <c r="I4172" s="8"/>
      <c r="J4172" s="8"/>
      <c r="K4172" s="8"/>
      <c r="L4172" s="5">
        <v>310.5</v>
      </c>
      <c r="M4172" s="5">
        <v>100</v>
      </c>
      <c r="N4172" s="5">
        <v>310.5</v>
      </c>
      <c r="O4172" s="5">
        <v>2018</v>
      </c>
      <c r="P4172" s="5">
        <v>6</v>
      </c>
      <c r="Q4172" s="15">
        <v>0.19097893000628119</v>
      </c>
      <c r="R4172" s="15">
        <v>146.08449919484701</v>
      </c>
      <c r="S4172" s="6" t="s">
        <v>7</v>
      </c>
      <c r="T4172" s="7" t="s">
        <v>14</v>
      </c>
      <c r="U4172" s="15">
        <v>291.40210699937188</v>
      </c>
      <c r="V4172" s="15">
        <v>167.36200104879504</v>
      </c>
      <c r="W4172" s="15">
        <v>19.097893000628119</v>
      </c>
      <c r="X4172" s="6" t="s">
        <v>168</v>
      </c>
    </row>
    <row r="4173" spans="1:24" ht="28.8" x14ac:dyDescent="0.3">
      <c r="A4173" s="6" t="s">
        <v>25</v>
      </c>
      <c r="B4173" s="6" t="s">
        <v>1070</v>
      </c>
      <c r="C4173" s="8"/>
      <c r="D4173" s="14" t="s">
        <v>927</v>
      </c>
      <c r="E4173" s="14" t="s">
        <v>928</v>
      </c>
      <c r="F4173" s="5">
        <v>21</v>
      </c>
      <c r="G4173" s="10">
        <v>69</v>
      </c>
      <c r="H4173" s="6" t="s">
        <v>161</v>
      </c>
      <c r="I4173" s="8"/>
      <c r="J4173" s="8"/>
      <c r="K4173" s="8"/>
      <c r="L4173" s="5">
        <v>570.29999999999995</v>
      </c>
      <c r="M4173" s="5">
        <v>205</v>
      </c>
      <c r="N4173" s="5">
        <v>570.29999999999995</v>
      </c>
      <c r="O4173" s="5">
        <v>1982</v>
      </c>
      <c r="P4173" s="5">
        <v>7</v>
      </c>
      <c r="Q4173" s="15">
        <v>0.19093093793789218</v>
      </c>
      <c r="R4173" s="15">
        <v>163.04828309661582</v>
      </c>
      <c r="S4173" s="6" t="s">
        <v>7</v>
      </c>
      <c r="T4173" s="7" t="s">
        <v>14</v>
      </c>
      <c r="U4173" s="15">
        <v>531.15915772273206</v>
      </c>
      <c r="V4173" s="15">
        <v>188.70084669992619</v>
      </c>
      <c r="W4173" s="15">
        <v>39.140842277267893</v>
      </c>
      <c r="X4173" s="6" t="s">
        <v>162</v>
      </c>
    </row>
    <row r="4174" spans="1:24" ht="28.8" x14ac:dyDescent="0.3">
      <c r="A4174" s="6" t="s">
        <v>25</v>
      </c>
      <c r="B4174" s="6" t="s">
        <v>2057</v>
      </c>
      <c r="C4174" s="8"/>
      <c r="D4174" s="14" t="s">
        <v>1432</v>
      </c>
      <c r="E4174" s="14" t="s">
        <v>1287</v>
      </c>
      <c r="F4174" s="5">
        <v>30</v>
      </c>
      <c r="G4174" s="5">
        <v>86</v>
      </c>
      <c r="H4174" s="6" t="s">
        <v>172</v>
      </c>
      <c r="I4174" s="10">
        <v>296.2</v>
      </c>
      <c r="J4174" s="10">
        <v>0</v>
      </c>
      <c r="K4174" s="10">
        <v>253</v>
      </c>
      <c r="L4174" s="11"/>
      <c r="M4174" s="5">
        <v>175</v>
      </c>
      <c r="N4174" s="5">
        <v>549.20000000000005</v>
      </c>
      <c r="O4174" s="5">
        <v>1991</v>
      </c>
      <c r="P4174" s="5">
        <v>9</v>
      </c>
      <c r="Q4174" s="15">
        <v>0.19092027063128042</v>
      </c>
      <c r="R4174" s="15">
        <v>144.53507784049526</v>
      </c>
      <c r="S4174" s="6" t="s">
        <v>6</v>
      </c>
      <c r="T4174" s="6"/>
      <c r="U4174" s="15">
        <v>515.78895263952597</v>
      </c>
      <c r="V4174" s="15">
        <v>165.18919223174268</v>
      </c>
      <c r="W4174" s="15">
        <v>33.411047360474072</v>
      </c>
      <c r="X4174" s="6" t="s">
        <v>162</v>
      </c>
    </row>
    <row r="4175" spans="1:24" ht="28.8" x14ac:dyDescent="0.3">
      <c r="A4175" s="6" t="s">
        <v>25</v>
      </c>
      <c r="B4175" s="6" t="s">
        <v>255</v>
      </c>
      <c r="C4175" s="8"/>
      <c r="D4175" s="14" t="s">
        <v>4001</v>
      </c>
      <c r="E4175" s="14" t="s">
        <v>1671</v>
      </c>
      <c r="F4175" s="5">
        <v>0</v>
      </c>
      <c r="G4175" s="13"/>
      <c r="H4175" s="6" t="s">
        <v>723</v>
      </c>
      <c r="I4175" s="8"/>
      <c r="J4175" s="8"/>
      <c r="K4175" s="8"/>
      <c r="L4175" s="5">
        <v>341.9</v>
      </c>
      <c r="M4175" s="5">
        <v>99</v>
      </c>
      <c r="N4175" s="5">
        <v>341.9</v>
      </c>
      <c r="O4175" s="5">
        <v>1989</v>
      </c>
      <c r="P4175" s="5">
        <v>6</v>
      </c>
      <c r="Q4175" s="15">
        <v>0.19091751093936876</v>
      </c>
      <c r="R4175" s="15">
        <v>131.34145840889147</v>
      </c>
      <c r="S4175" s="6" t="s">
        <v>25</v>
      </c>
      <c r="T4175" s="6"/>
      <c r="U4175" s="15">
        <v>322.99916641700247</v>
      </c>
      <c r="V4175" s="15">
        <v>148.84913515784203</v>
      </c>
      <c r="W4175" s="15">
        <v>18.900833582997507</v>
      </c>
      <c r="X4175" s="6" t="s">
        <v>162</v>
      </c>
    </row>
    <row r="4176" spans="1:24" ht="28.8" x14ac:dyDescent="0.3">
      <c r="A4176" s="6" t="s">
        <v>2227</v>
      </c>
      <c r="B4176" s="6" t="s">
        <v>3429</v>
      </c>
      <c r="C4176" s="10">
        <v>50062325</v>
      </c>
      <c r="D4176" s="14" t="s">
        <v>4133</v>
      </c>
      <c r="E4176" s="14" t="s">
        <v>2203</v>
      </c>
      <c r="F4176" s="5">
        <v>26</v>
      </c>
      <c r="G4176" s="5">
        <v>95</v>
      </c>
      <c r="H4176" s="6" t="s">
        <v>194</v>
      </c>
      <c r="I4176" s="8"/>
      <c r="J4176" s="8"/>
      <c r="K4176" s="8"/>
      <c r="L4176" s="5">
        <v>737.3</v>
      </c>
      <c r="M4176" s="5">
        <v>200</v>
      </c>
      <c r="N4176" s="5">
        <v>737.3</v>
      </c>
      <c r="O4176" s="5">
        <v>2020</v>
      </c>
      <c r="P4176" s="5">
        <v>8</v>
      </c>
      <c r="Q4176" s="15">
        <v>0.19070379114718947</v>
      </c>
      <c r="R4176" s="15">
        <v>123.04146751661467</v>
      </c>
      <c r="S4176" s="6" t="s">
        <v>6</v>
      </c>
      <c r="T4176" s="7" t="s">
        <v>13</v>
      </c>
      <c r="U4176" s="15">
        <v>699.15924177056206</v>
      </c>
      <c r="V4176" s="15">
        <v>138.78316996719587</v>
      </c>
      <c r="W4176" s="15">
        <v>38.140758229437893</v>
      </c>
      <c r="X4176" s="6" t="s">
        <v>168</v>
      </c>
    </row>
    <row r="4177" spans="1:24" ht="28.8" x14ac:dyDescent="0.3">
      <c r="A4177" s="6" t="s">
        <v>25</v>
      </c>
      <c r="B4177" s="6" t="s">
        <v>837</v>
      </c>
      <c r="C4177" s="8"/>
      <c r="D4177" s="14" t="s">
        <v>1709</v>
      </c>
      <c r="E4177" s="14" t="s">
        <v>4134</v>
      </c>
      <c r="F4177" s="5">
        <v>28</v>
      </c>
      <c r="G4177" s="10">
        <v>78</v>
      </c>
      <c r="H4177" s="6" t="s">
        <v>172</v>
      </c>
      <c r="I4177" s="11"/>
      <c r="J4177" s="11"/>
      <c r="K4177" s="11"/>
      <c r="L4177" s="10">
        <v>262</v>
      </c>
      <c r="M4177" s="5">
        <v>100</v>
      </c>
      <c r="N4177" s="5">
        <v>262</v>
      </c>
      <c r="O4177" s="5">
        <v>1992</v>
      </c>
      <c r="P4177" s="5">
        <v>6</v>
      </c>
      <c r="Q4177" s="15">
        <v>0.19066263567689445</v>
      </c>
      <c r="R4177" s="15">
        <v>173.12685877862594</v>
      </c>
      <c r="S4177" s="6" t="s">
        <v>6</v>
      </c>
      <c r="T4177" s="7" t="s">
        <v>13</v>
      </c>
      <c r="U4177" s="15">
        <v>242.93373643231055</v>
      </c>
      <c r="V4177" s="15">
        <v>201.77782442340106</v>
      </c>
      <c r="W4177" s="15">
        <v>19.066263567689447</v>
      </c>
      <c r="X4177" s="6" t="s">
        <v>162</v>
      </c>
    </row>
    <row r="4178" spans="1:24" ht="28.8" x14ac:dyDescent="0.3">
      <c r="A4178" s="6" t="s">
        <v>178</v>
      </c>
      <c r="B4178" s="6" t="s">
        <v>550</v>
      </c>
      <c r="C4178" s="10">
        <v>3952923</v>
      </c>
      <c r="D4178" s="14" t="s">
        <v>4135</v>
      </c>
      <c r="E4178" s="14" t="s">
        <v>4136</v>
      </c>
      <c r="F4178" s="5">
        <v>26</v>
      </c>
      <c r="G4178" s="10">
        <v>95</v>
      </c>
      <c r="H4178" s="6" t="s">
        <v>186</v>
      </c>
      <c r="I4178" s="11"/>
      <c r="J4178" s="11"/>
      <c r="K4178" s="11"/>
      <c r="L4178" s="10">
        <v>387.2</v>
      </c>
      <c r="M4178" s="5">
        <v>100</v>
      </c>
      <c r="N4178" s="5">
        <v>387.2</v>
      </c>
      <c r="O4178" s="5">
        <v>2012</v>
      </c>
      <c r="P4178" s="5">
        <v>6</v>
      </c>
      <c r="Q4178" s="15">
        <v>0.19064737231392087</v>
      </c>
      <c r="R4178" s="15">
        <v>117.14678977272727</v>
      </c>
      <c r="S4178" s="6" t="s">
        <v>6</v>
      </c>
      <c r="T4178" s="7" t="s">
        <v>13</v>
      </c>
      <c r="U4178" s="15">
        <v>368.1352627686079</v>
      </c>
      <c r="V4178" s="15">
        <v>131.32786964291469</v>
      </c>
      <c r="W4178" s="15">
        <v>19.064737231392087</v>
      </c>
      <c r="X4178" s="6" t="s">
        <v>162</v>
      </c>
    </row>
    <row r="4179" spans="1:24" ht="28.8" x14ac:dyDescent="0.3">
      <c r="A4179" s="6" t="s">
        <v>25</v>
      </c>
      <c r="B4179" s="6" t="s">
        <v>414</v>
      </c>
      <c r="C4179" s="8"/>
      <c r="D4179" s="14" t="s">
        <v>1486</v>
      </c>
      <c r="E4179" s="14" t="s">
        <v>4137</v>
      </c>
      <c r="F4179" s="5">
        <v>28</v>
      </c>
      <c r="G4179" s="10">
        <v>77</v>
      </c>
      <c r="H4179" s="6" t="s">
        <v>172</v>
      </c>
      <c r="I4179" s="11"/>
      <c r="J4179" s="11"/>
      <c r="K4179" s="11"/>
      <c r="L4179" s="10">
        <v>408.2</v>
      </c>
      <c r="M4179" s="5">
        <v>101</v>
      </c>
      <c r="N4179" s="5">
        <v>408.2</v>
      </c>
      <c r="O4179" s="5">
        <v>1991</v>
      </c>
      <c r="P4179" s="5">
        <v>7</v>
      </c>
      <c r="Q4179" s="15">
        <v>0.1905751220298918</v>
      </c>
      <c r="R4179" s="15">
        <v>112.23133113669769</v>
      </c>
      <c r="S4179" s="6" t="s">
        <v>6</v>
      </c>
      <c r="T4179" s="7" t="s">
        <v>13</v>
      </c>
      <c r="U4179" s="15">
        <v>388.95191267498092</v>
      </c>
      <c r="V4179" s="15">
        <v>125.38844857460539</v>
      </c>
      <c r="W4179" s="15">
        <v>19.248087325019071</v>
      </c>
      <c r="X4179" s="6" t="s">
        <v>162</v>
      </c>
    </row>
    <row r="4180" spans="1:24" ht="28.8" x14ac:dyDescent="0.3">
      <c r="A4180" s="6" t="s">
        <v>25</v>
      </c>
      <c r="B4180" s="6" t="s">
        <v>1072</v>
      </c>
      <c r="C4180" s="8"/>
      <c r="D4180" s="14" t="s">
        <v>4138</v>
      </c>
      <c r="E4180" s="14" t="s">
        <v>4139</v>
      </c>
      <c r="F4180" s="5">
        <v>26</v>
      </c>
      <c r="G4180" s="10">
        <v>96</v>
      </c>
      <c r="H4180" s="6" t="s">
        <v>172</v>
      </c>
      <c r="I4180" s="8"/>
      <c r="J4180" s="8"/>
      <c r="K4180" s="8"/>
      <c r="L4180" s="5">
        <v>400.6</v>
      </c>
      <c r="M4180" s="5">
        <v>101</v>
      </c>
      <c r="N4180" s="5">
        <v>400.6</v>
      </c>
      <c r="O4180" s="5">
        <v>2000</v>
      </c>
      <c r="P4180" s="5">
        <v>8</v>
      </c>
      <c r="Q4180" s="15">
        <v>0.1905476778507833</v>
      </c>
      <c r="R4180" s="15">
        <v>114.3605326260609</v>
      </c>
      <c r="S4180" s="6" t="s">
        <v>6</v>
      </c>
      <c r="T4180" s="7" t="s">
        <v>13</v>
      </c>
      <c r="U4180" s="15">
        <v>381.35468453707091</v>
      </c>
      <c r="V4180" s="15">
        <v>128.0895614571798</v>
      </c>
      <c r="W4180" s="15">
        <v>19.245315462929113</v>
      </c>
      <c r="X4180" s="6" t="s">
        <v>162</v>
      </c>
    </row>
    <row r="4181" spans="1:24" ht="28.8" x14ac:dyDescent="0.3">
      <c r="A4181" s="6" t="s">
        <v>217</v>
      </c>
      <c r="B4181" s="6" t="s">
        <v>1613</v>
      </c>
      <c r="C4181" s="10">
        <v>3373157</v>
      </c>
      <c r="D4181" s="14" t="s">
        <v>1942</v>
      </c>
      <c r="E4181" s="14" t="s">
        <v>2543</v>
      </c>
      <c r="F4181" s="5">
        <v>26</v>
      </c>
      <c r="G4181" s="5">
        <v>95</v>
      </c>
      <c r="H4181" s="6" t="s">
        <v>204</v>
      </c>
      <c r="I4181" s="8"/>
      <c r="J4181" s="8"/>
      <c r="K4181" s="8"/>
      <c r="L4181" s="5">
        <v>267.5</v>
      </c>
      <c r="M4181" s="5">
        <v>100</v>
      </c>
      <c r="N4181" s="5">
        <v>267.5</v>
      </c>
      <c r="O4181" s="5">
        <v>2019</v>
      </c>
      <c r="P4181" s="5">
        <v>6</v>
      </c>
      <c r="Q4181" s="15">
        <v>0.19019560381072437</v>
      </c>
      <c r="R4181" s="15">
        <v>169.5672411214953</v>
      </c>
      <c r="S4181" s="6" t="s">
        <v>6</v>
      </c>
      <c r="T4181" s="7" t="s">
        <v>13</v>
      </c>
      <c r="U4181" s="15">
        <v>248.48043961892756</v>
      </c>
      <c r="V4181" s="15">
        <v>197.07743105605272</v>
      </c>
      <c r="W4181" s="15">
        <v>19.019560381072438</v>
      </c>
      <c r="X4181" s="6" t="s">
        <v>168</v>
      </c>
    </row>
    <row r="4182" spans="1:24" ht="28.8" x14ac:dyDescent="0.3">
      <c r="A4182" s="6" t="s">
        <v>217</v>
      </c>
      <c r="B4182" s="6" t="s">
        <v>261</v>
      </c>
      <c r="C4182" s="10">
        <v>50063382</v>
      </c>
      <c r="D4182" s="14" t="s">
        <v>2228</v>
      </c>
      <c r="E4182" s="14" t="s">
        <v>2421</v>
      </c>
      <c r="F4182" s="5">
        <v>21</v>
      </c>
      <c r="G4182" s="10">
        <v>78</v>
      </c>
      <c r="H4182" s="6" t="s">
        <v>161</v>
      </c>
      <c r="I4182" s="5">
        <v>168.3</v>
      </c>
      <c r="J4182" s="5">
        <v>91.7</v>
      </c>
      <c r="K4182" s="5">
        <v>160</v>
      </c>
      <c r="L4182" s="13"/>
      <c r="M4182" s="5">
        <v>100</v>
      </c>
      <c r="N4182" s="5">
        <v>420</v>
      </c>
      <c r="O4182" s="5">
        <v>2020</v>
      </c>
      <c r="P4182" s="5">
        <v>9</v>
      </c>
      <c r="Q4182" s="15">
        <v>0.19014986432785236</v>
      </c>
      <c r="R4182" s="15">
        <v>107.99818333333333</v>
      </c>
      <c r="S4182" s="6" t="s">
        <v>7</v>
      </c>
      <c r="T4182" s="7" t="s">
        <v>14</v>
      </c>
      <c r="U4182" s="15">
        <v>400.98501356721476</v>
      </c>
      <c r="V4182" s="15">
        <v>120.48733668564607</v>
      </c>
      <c r="W4182" s="15">
        <v>19.014986432785236</v>
      </c>
      <c r="X4182" s="6" t="s">
        <v>168</v>
      </c>
    </row>
    <row r="4183" spans="1:24" ht="28.8" x14ac:dyDescent="0.3">
      <c r="A4183" s="6" t="s">
        <v>178</v>
      </c>
      <c r="B4183" s="6" t="s">
        <v>3192</v>
      </c>
      <c r="C4183" s="10">
        <v>50008658</v>
      </c>
      <c r="D4183" s="14" t="s">
        <v>494</v>
      </c>
      <c r="E4183" s="14" t="s">
        <v>3287</v>
      </c>
      <c r="F4183" s="5">
        <v>32</v>
      </c>
      <c r="G4183" s="10">
        <v>79</v>
      </c>
      <c r="H4183" s="6" t="s">
        <v>186</v>
      </c>
      <c r="I4183" s="8"/>
      <c r="J4183" s="8"/>
      <c r="K4183" s="8"/>
      <c r="L4183" s="5">
        <v>379</v>
      </c>
      <c r="M4183" s="5">
        <v>100</v>
      </c>
      <c r="N4183" s="5">
        <v>379</v>
      </c>
      <c r="O4183" s="5">
        <v>2017</v>
      </c>
      <c r="P4183" s="5">
        <v>7</v>
      </c>
      <c r="Q4183" s="15">
        <v>0.19012442784450911</v>
      </c>
      <c r="R4183" s="15">
        <v>119.68136411609498</v>
      </c>
      <c r="S4183" s="6" t="s">
        <v>6</v>
      </c>
      <c r="T4183" s="6"/>
      <c r="U4183" s="15">
        <v>359.98755721554909</v>
      </c>
      <c r="V4183" s="15">
        <v>134.60614730279426</v>
      </c>
      <c r="W4183" s="15">
        <v>19.012442784450911</v>
      </c>
      <c r="X4183" s="6" t="s">
        <v>168</v>
      </c>
    </row>
    <row r="4184" spans="1:24" ht="28.8" x14ac:dyDescent="0.3">
      <c r="A4184" s="6" t="s">
        <v>25</v>
      </c>
      <c r="B4184" s="6" t="s">
        <v>423</v>
      </c>
      <c r="C4184" s="8"/>
      <c r="D4184" s="14" t="s">
        <v>1568</v>
      </c>
      <c r="E4184" s="14" t="s">
        <v>1569</v>
      </c>
      <c r="F4184" s="5">
        <v>30</v>
      </c>
      <c r="G4184" s="5">
        <v>74</v>
      </c>
      <c r="H4184" s="6" t="s">
        <v>860</v>
      </c>
      <c r="I4184" s="8"/>
      <c r="J4184" s="8"/>
      <c r="K4184" s="8"/>
      <c r="L4184" s="5">
        <v>309</v>
      </c>
      <c r="M4184" s="5">
        <v>100</v>
      </c>
      <c r="N4184" s="5">
        <v>309</v>
      </c>
      <c r="O4184" s="5">
        <v>1995</v>
      </c>
      <c r="P4184" s="5">
        <v>5</v>
      </c>
      <c r="Q4184" s="15">
        <v>0.19009332481913815</v>
      </c>
      <c r="R4184" s="15">
        <v>146.79364724919094</v>
      </c>
      <c r="S4184" s="6" t="s">
        <v>6</v>
      </c>
      <c r="T4184" s="6"/>
      <c r="U4184" s="15">
        <v>289.99066751808618</v>
      </c>
      <c r="V4184" s="15">
        <v>167.80489113559406</v>
      </c>
      <c r="W4184" s="15">
        <v>19.009332481913816</v>
      </c>
      <c r="X4184" s="6" t="s">
        <v>162</v>
      </c>
    </row>
    <row r="4185" spans="1:24" ht="28.8" x14ac:dyDescent="0.3">
      <c r="A4185" s="6" t="s">
        <v>200</v>
      </c>
      <c r="B4185" s="6" t="s">
        <v>986</v>
      </c>
      <c r="C4185" s="10">
        <v>3381951</v>
      </c>
      <c r="D4185" s="14" t="s">
        <v>4140</v>
      </c>
      <c r="E4185" s="14" t="s">
        <v>4141</v>
      </c>
      <c r="F4185" s="5">
        <v>21</v>
      </c>
      <c r="G4185" s="10">
        <v>76</v>
      </c>
      <c r="H4185" s="6" t="s">
        <v>204</v>
      </c>
      <c r="I4185" s="11"/>
      <c r="J4185" s="11"/>
      <c r="K4185" s="11"/>
      <c r="L4185" s="13"/>
      <c r="M4185" s="5">
        <v>100</v>
      </c>
      <c r="N4185" s="5">
        <v>302.3</v>
      </c>
      <c r="O4185" s="5">
        <v>2016</v>
      </c>
      <c r="P4185" s="5">
        <v>7</v>
      </c>
      <c r="Q4185" s="15">
        <v>0.18992364755225766</v>
      </c>
      <c r="R4185" s="15">
        <v>150.04709560039694</v>
      </c>
      <c r="S4185" s="6" t="s">
        <v>7</v>
      </c>
      <c r="T4185" s="7" t="s">
        <v>14</v>
      </c>
      <c r="U4185" s="15">
        <v>283.30763524477425</v>
      </c>
      <c r="V4185" s="15">
        <v>172.2228148506284</v>
      </c>
      <c r="W4185" s="15">
        <v>18.992364755225765</v>
      </c>
      <c r="X4185" s="6" t="s">
        <v>168</v>
      </c>
    </row>
    <row r="4186" spans="1:24" ht="28.8" x14ac:dyDescent="0.3">
      <c r="A4186" s="6" t="s">
        <v>25</v>
      </c>
      <c r="B4186" s="6" t="s">
        <v>505</v>
      </c>
      <c r="C4186" s="8"/>
      <c r="D4186" s="14" t="s">
        <v>3228</v>
      </c>
      <c r="E4186" s="14" t="s">
        <v>3229</v>
      </c>
      <c r="F4186" s="5">
        <v>21</v>
      </c>
      <c r="G4186" s="11"/>
      <c r="H4186" s="6" t="s">
        <v>161</v>
      </c>
      <c r="I4186" s="8"/>
      <c r="J4186" s="8"/>
      <c r="K4186" s="8"/>
      <c r="L4186" s="5">
        <v>350.4</v>
      </c>
      <c r="M4186" s="5">
        <v>110</v>
      </c>
      <c r="N4186" s="5">
        <v>350.4</v>
      </c>
      <c r="O4186" s="5">
        <v>2000</v>
      </c>
      <c r="P4186" s="5">
        <v>5</v>
      </c>
      <c r="Q4186" s="15">
        <v>0.18988233884046044</v>
      </c>
      <c r="R4186" s="15">
        <v>142.39486501141553</v>
      </c>
      <c r="S4186" s="6" t="s">
        <v>7</v>
      </c>
      <c r="T4186" s="7" t="s">
        <v>14</v>
      </c>
      <c r="U4186" s="15">
        <v>329.51294272754933</v>
      </c>
      <c r="V4186" s="15">
        <v>162.46815005900504</v>
      </c>
      <c r="W4186" s="15">
        <v>20.887057272450647</v>
      </c>
      <c r="X4186" s="6" t="s">
        <v>162</v>
      </c>
    </row>
    <row r="4187" spans="1:24" ht="28.8" x14ac:dyDescent="0.3">
      <c r="A4187" s="6" t="s">
        <v>178</v>
      </c>
      <c r="B4187" s="6" t="s">
        <v>1283</v>
      </c>
      <c r="C4187" s="10">
        <v>50035604</v>
      </c>
      <c r="D4187" s="14" t="s">
        <v>4087</v>
      </c>
      <c r="E4187" s="14" t="s">
        <v>4142</v>
      </c>
      <c r="F4187" s="5">
        <v>28</v>
      </c>
      <c r="G4187" s="10">
        <v>84</v>
      </c>
      <c r="H4187" s="6" t="s">
        <v>186</v>
      </c>
      <c r="I4187" s="5">
        <v>27.9</v>
      </c>
      <c r="J4187" s="5">
        <v>13.9</v>
      </c>
      <c r="K4187" s="5">
        <v>344.4</v>
      </c>
      <c r="L4187" s="13"/>
      <c r="M4187" s="5">
        <v>100</v>
      </c>
      <c r="N4187" s="5">
        <v>386.2</v>
      </c>
      <c r="O4187" s="5">
        <v>2019</v>
      </c>
      <c r="P4187" s="5">
        <v>4</v>
      </c>
      <c r="Q4187" s="15">
        <v>0.18976217004023282</v>
      </c>
      <c r="R4187" s="15">
        <v>117.45012169860176</v>
      </c>
      <c r="S4187" s="6" t="s">
        <v>6</v>
      </c>
      <c r="T4187" s="7" t="s">
        <v>13</v>
      </c>
      <c r="U4187" s="15">
        <v>367.22378299597671</v>
      </c>
      <c r="V4187" s="15">
        <v>131.85493536946305</v>
      </c>
      <c r="W4187" s="15">
        <v>18.976217004023283</v>
      </c>
      <c r="X4187" s="6" t="s">
        <v>168</v>
      </c>
    </row>
    <row r="4188" spans="1:24" ht="28.8" x14ac:dyDescent="0.3">
      <c r="A4188" s="6" t="s">
        <v>25</v>
      </c>
      <c r="B4188" s="6" t="s">
        <v>1072</v>
      </c>
      <c r="C4188" s="8"/>
      <c r="D4188" s="14" t="s">
        <v>1761</v>
      </c>
      <c r="E4188" s="14" t="s">
        <v>4143</v>
      </c>
      <c r="F4188" s="5">
        <v>26</v>
      </c>
      <c r="G4188" s="10">
        <v>105</v>
      </c>
      <c r="H4188" s="6" t="s">
        <v>161</v>
      </c>
      <c r="I4188" s="8"/>
      <c r="J4188" s="8"/>
      <c r="K4188" s="8"/>
      <c r="L4188" s="5">
        <v>349.9</v>
      </c>
      <c r="M4188" s="5">
        <v>100</v>
      </c>
      <c r="N4188" s="5">
        <v>349.9</v>
      </c>
      <c r="O4188" s="5">
        <v>2002</v>
      </c>
      <c r="P4188" s="5">
        <v>10</v>
      </c>
      <c r="Q4188" s="15">
        <v>0.18976051401334018</v>
      </c>
      <c r="R4188" s="15">
        <v>129.63485853100886</v>
      </c>
      <c r="S4188" s="6" t="s">
        <v>6</v>
      </c>
      <c r="T4188" s="7" t="s">
        <v>13</v>
      </c>
      <c r="U4188" s="15">
        <v>330.92394859866596</v>
      </c>
      <c r="V4188" s="15">
        <v>146.76438683648743</v>
      </c>
      <c r="W4188" s="15">
        <v>18.976051401334018</v>
      </c>
      <c r="X4188" s="6" t="s">
        <v>162</v>
      </c>
    </row>
    <row r="4189" spans="1:24" ht="28.8" x14ac:dyDescent="0.3">
      <c r="A4189" s="6" t="s">
        <v>25</v>
      </c>
      <c r="B4189" s="6" t="s">
        <v>3477</v>
      </c>
      <c r="C4189" s="8"/>
      <c r="D4189" s="14" t="s">
        <v>3678</v>
      </c>
      <c r="E4189" s="14" t="s">
        <v>2875</v>
      </c>
      <c r="F4189" s="5">
        <v>19</v>
      </c>
      <c r="G4189" s="10">
        <v>83</v>
      </c>
      <c r="H4189" s="6" t="s">
        <v>190</v>
      </c>
      <c r="I4189" s="11"/>
      <c r="J4189" s="11"/>
      <c r="K4189" s="11"/>
      <c r="L4189" s="10">
        <v>388.6</v>
      </c>
      <c r="M4189" s="5">
        <v>101</v>
      </c>
      <c r="N4189" s="5">
        <v>388.6</v>
      </c>
      <c r="O4189" s="5">
        <v>1989</v>
      </c>
      <c r="P4189" s="5">
        <v>8</v>
      </c>
      <c r="Q4189" s="15">
        <v>0.18942294256313155</v>
      </c>
      <c r="R4189" s="15">
        <v>117.89199529078743</v>
      </c>
      <c r="S4189" s="6" t="s">
        <v>7</v>
      </c>
      <c r="T4189" s="7" t="s">
        <v>14</v>
      </c>
      <c r="U4189" s="15">
        <v>369.46828280112373</v>
      </c>
      <c r="V4189" s="15">
        <v>132.35484732247014</v>
      </c>
      <c r="W4189" s="15">
        <v>19.131717198876288</v>
      </c>
      <c r="X4189" s="6" t="s">
        <v>162</v>
      </c>
    </row>
    <row r="4190" spans="1:24" ht="28.8" x14ac:dyDescent="0.3">
      <c r="A4190" s="6" t="s">
        <v>1958</v>
      </c>
      <c r="B4190" s="6" t="s">
        <v>822</v>
      </c>
      <c r="C4190" s="8"/>
      <c r="D4190" s="14" t="s">
        <v>4144</v>
      </c>
      <c r="E4190" s="14" t="s">
        <v>3674</v>
      </c>
      <c r="F4190" s="5">
        <v>30</v>
      </c>
      <c r="G4190" s="13"/>
      <c r="H4190" s="6" t="s">
        <v>2281</v>
      </c>
      <c r="I4190" s="11"/>
      <c r="J4190" s="11"/>
      <c r="K4190" s="11"/>
      <c r="L4190" s="10">
        <v>301.7</v>
      </c>
      <c r="M4190" s="5">
        <v>100</v>
      </c>
      <c r="N4190" s="5">
        <v>301.7</v>
      </c>
      <c r="O4190" s="5">
        <v>2020</v>
      </c>
      <c r="P4190" s="5">
        <v>7</v>
      </c>
      <c r="Q4190" s="15">
        <v>0.1893693371629763</v>
      </c>
      <c r="R4190" s="15">
        <v>150.34549883990718</v>
      </c>
      <c r="S4190" s="6" t="s">
        <v>6</v>
      </c>
      <c r="T4190" s="6"/>
      <c r="U4190" s="15">
        <v>282.76306628370236</v>
      </c>
      <c r="V4190" s="15">
        <v>172.56247233934164</v>
      </c>
      <c r="W4190" s="15">
        <v>18.936933716297631</v>
      </c>
      <c r="X4190" s="6" t="s">
        <v>168</v>
      </c>
    </row>
    <row r="4191" spans="1:24" ht="28.8" x14ac:dyDescent="0.3">
      <c r="A4191" s="6" t="s">
        <v>200</v>
      </c>
      <c r="B4191" s="6" t="s">
        <v>280</v>
      </c>
      <c r="C4191" s="8"/>
      <c r="D4191" s="14" t="s">
        <v>2746</v>
      </c>
      <c r="E4191" s="14" t="s">
        <v>3033</v>
      </c>
      <c r="F4191" s="5">
        <v>22</v>
      </c>
      <c r="G4191" s="5">
        <v>90</v>
      </c>
      <c r="H4191" s="6" t="s">
        <v>161</v>
      </c>
      <c r="I4191" s="13"/>
      <c r="J4191" s="13"/>
      <c r="K4191" s="13"/>
      <c r="L4191" s="5">
        <v>371</v>
      </c>
      <c r="M4191" s="5">
        <v>100</v>
      </c>
      <c r="N4191" s="5">
        <v>371</v>
      </c>
      <c r="O4191" s="5">
        <v>2008</v>
      </c>
      <c r="P4191" s="5">
        <v>6</v>
      </c>
      <c r="Q4191" s="15">
        <v>0.18920244963013033</v>
      </c>
      <c r="R4191" s="15">
        <v>122.26209433962265</v>
      </c>
      <c r="S4191" s="6" t="s">
        <v>7</v>
      </c>
      <c r="T4191" s="7" t="s">
        <v>14</v>
      </c>
      <c r="U4191" s="15">
        <v>352.07975503698697</v>
      </c>
      <c r="V4191" s="15">
        <v>137.65592761982793</v>
      </c>
      <c r="W4191" s="15">
        <v>18.920244963013033</v>
      </c>
      <c r="X4191" s="6" t="s">
        <v>162</v>
      </c>
    </row>
    <row r="4192" spans="1:24" ht="28.8" x14ac:dyDescent="0.3">
      <c r="A4192" s="6" t="s">
        <v>251</v>
      </c>
      <c r="B4192" s="6" t="s">
        <v>746</v>
      </c>
      <c r="C4192" s="10">
        <v>3369910</v>
      </c>
      <c r="D4192" s="14" t="s">
        <v>4145</v>
      </c>
      <c r="E4192" s="14" t="s">
        <v>4146</v>
      </c>
      <c r="F4192" s="5">
        <v>26</v>
      </c>
      <c r="G4192" s="13"/>
      <c r="H4192" s="6" t="s">
        <v>167</v>
      </c>
      <c r="I4192" s="11"/>
      <c r="J4192" s="11"/>
      <c r="K4192" s="11"/>
      <c r="L4192" s="10">
        <v>338.5</v>
      </c>
      <c r="M4192" s="5">
        <v>100</v>
      </c>
      <c r="N4192" s="5">
        <v>338.5</v>
      </c>
      <c r="O4192" s="5">
        <v>2015</v>
      </c>
      <c r="P4192" s="5">
        <v>5</v>
      </c>
      <c r="Q4192" s="15">
        <v>0.18916565017780784</v>
      </c>
      <c r="R4192" s="15">
        <v>134.00070014771049</v>
      </c>
      <c r="S4192" s="6" t="s">
        <v>6</v>
      </c>
      <c r="T4192" s="7" t="s">
        <v>13</v>
      </c>
      <c r="U4192" s="15">
        <v>319.58343498221922</v>
      </c>
      <c r="V4192" s="15">
        <v>152.02692189421001</v>
      </c>
      <c r="W4192" s="15">
        <v>18.916565017780783</v>
      </c>
      <c r="X4192" s="6" t="s">
        <v>162</v>
      </c>
    </row>
    <row r="4193" spans="1:24" ht="28.8" x14ac:dyDescent="0.3">
      <c r="A4193" s="6" t="s">
        <v>178</v>
      </c>
      <c r="B4193" s="6" t="s">
        <v>962</v>
      </c>
      <c r="C4193" s="10">
        <v>3957087</v>
      </c>
      <c r="D4193" s="14" t="s">
        <v>4147</v>
      </c>
      <c r="E4193" s="14" t="s">
        <v>4148</v>
      </c>
      <c r="F4193" s="5">
        <v>26</v>
      </c>
      <c r="G4193" s="5">
        <v>71</v>
      </c>
      <c r="H4193" s="6" t="s">
        <v>186</v>
      </c>
      <c r="I4193" s="8"/>
      <c r="J4193" s="8"/>
      <c r="K4193" s="8"/>
      <c r="L4193" s="5">
        <v>430.3</v>
      </c>
      <c r="M4193" s="5">
        <v>95</v>
      </c>
      <c r="N4193" s="5">
        <v>430.3</v>
      </c>
      <c r="O4193" s="5">
        <v>2014</v>
      </c>
      <c r="P4193" s="5">
        <v>4</v>
      </c>
      <c r="Q4193" s="15">
        <v>0.18914995474794319</v>
      </c>
      <c r="R4193" s="15">
        <v>100.14240099930281</v>
      </c>
      <c r="S4193" s="6" t="s">
        <v>6</v>
      </c>
      <c r="T4193" s="7" t="s">
        <v>13</v>
      </c>
      <c r="U4193" s="15">
        <v>412.33075429894541</v>
      </c>
      <c r="V4193" s="15">
        <v>111.00603337616347</v>
      </c>
      <c r="W4193" s="15">
        <v>17.969245701054604</v>
      </c>
      <c r="X4193" s="6" t="s">
        <v>162</v>
      </c>
    </row>
    <row r="4194" spans="1:24" ht="28.8" x14ac:dyDescent="0.3">
      <c r="A4194" s="6" t="s">
        <v>25</v>
      </c>
      <c r="B4194" s="6" t="s">
        <v>1083</v>
      </c>
      <c r="C4194" s="8"/>
      <c r="D4194" s="14" t="s">
        <v>3490</v>
      </c>
      <c r="E4194" s="14" t="s">
        <v>3597</v>
      </c>
      <c r="F4194" s="5">
        <v>24</v>
      </c>
      <c r="G4194" s="11"/>
      <c r="H4194" s="6" t="s">
        <v>194</v>
      </c>
      <c r="I4194" s="8"/>
      <c r="J4194" s="8"/>
      <c r="K4194" s="8"/>
      <c r="L4194" s="5">
        <v>300</v>
      </c>
      <c r="M4194" s="5">
        <v>100</v>
      </c>
      <c r="N4194" s="5">
        <v>300</v>
      </c>
      <c r="O4194" s="5">
        <v>1988</v>
      </c>
      <c r="P4194" s="5">
        <v>6</v>
      </c>
      <c r="Q4194" s="15">
        <v>0.18908815061606846</v>
      </c>
      <c r="R4194" s="15">
        <v>151.19745666666665</v>
      </c>
      <c r="S4194" s="6" t="s">
        <v>6</v>
      </c>
      <c r="T4194" s="7" t="s">
        <v>13</v>
      </c>
      <c r="U4194" s="15">
        <v>281.09118493839316</v>
      </c>
      <c r="V4194" s="15">
        <v>173.59554022950013</v>
      </c>
      <c r="W4194" s="15">
        <v>18.908815061606845</v>
      </c>
      <c r="X4194" s="6" t="s">
        <v>162</v>
      </c>
    </row>
    <row r="4195" spans="1:24" ht="28.8" x14ac:dyDescent="0.3">
      <c r="A4195" s="6" t="s">
        <v>25</v>
      </c>
      <c r="B4195" s="6" t="s">
        <v>191</v>
      </c>
      <c r="C4195" s="13"/>
      <c r="D4195" s="14" t="s">
        <v>2836</v>
      </c>
      <c r="E4195" s="14" t="s">
        <v>4149</v>
      </c>
      <c r="F4195" s="5">
        <v>26</v>
      </c>
      <c r="G4195" s="13"/>
      <c r="H4195" s="6" t="s">
        <v>194</v>
      </c>
      <c r="I4195" s="11"/>
      <c r="J4195" s="11"/>
      <c r="K4195" s="11"/>
      <c r="L4195" s="10">
        <v>436</v>
      </c>
      <c r="M4195" s="5">
        <v>100</v>
      </c>
      <c r="N4195" s="5">
        <v>436</v>
      </c>
      <c r="O4195" s="5">
        <v>1991</v>
      </c>
      <c r="P4195" s="5">
        <v>5</v>
      </c>
      <c r="Q4195" s="15">
        <v>0.18898687013834548</v>
      </c>
      <c r="R4195" s="15">
        <v>104.03494724770643</v>
      </c>
      <c r="S4195" s="6" t="s">
        <v>6</v>
      </c>
      <c r="T4195" s="7" t="s">
        <v>13</v>
      </c>
      <c r="U4195" s="15">
        <v>417.10131298616545</v>
      </c>
      <c r="V4195" s="15">
        <v>115.32954026240768</v>
      </c>
      <c r="W4195" s="15">
        <v>18.898687013834547</v>
      </c>
      <c r="X4195" s="6" t="s">
        <v>162</v>
      </c>
    </row>
    <row r="4196" spans="1:24" ht="28.8" x14ac:dyDescent="0.3">
      <c r="A4196" s="6" t="s">
        <v>25</v>
      </c>
      <c r="B4196" s="6" t="s">
        <v>669</v>
      </c>
      <c r="C4196" s="13"/>
      <c r="D4196" s="14" t="s">
        <v>1749</v>
      </c>
      <c r="E4196" s="14" t="s">
        <v>2047</v>
      </c>
      <c r="F4196" s="5">
        <v>26</v>
      </c>
      <c r="G4196" s="13"/>
      <c r="H4196" s="6" t="s">
        <v>194</v>
      </c>
      <c r="I4196" s="11"/>
      <c r="J4196" s="11"/>
      <c r="K4196" s="11"/>
      <c r="L4196" s="10">
        <v>537</v>
      </c>
      <c r="M4196" s="5">
        <v>101</v>
      </c>
      <c r="N4196" s="5">
        <v>537</v>
      </c>
      <c r="O4196" s="5">
        <v>1998</v>
      </c>
      <c r="P4196" s="5">
        <v>5</v>
      </c>
      <c r="Q4196" s="15">
        <v>0.18886696723761207</v>
      </c>
      <c r="R4196" s="15">
        <v>85.312531415270016</v>
      </c>
      <c r="S4196" s="6" t="s">
        <v>6</v>
      </c>
      <c r="T4196" s="7" t="s">
        <v>13</v>
      </c>
      <c r="U4196" s="15">
        <v>517.92443630900118</v>
      </c>
      <c r="V4196" s="15">
        <v>93.525312976398638</v>
      </c>
      <c r="W4196" s="15">
        <v>19.07556369099882</v>
      </c>
      <c r="X4196" s="6" t="s">
        <v>162</v>
      </c>
    </row>
    <row r="4197" spans="1:24" ht="28.8" x14ac:dyDescent="0.3">
      <c r="A4197" s="6" t="s">
        <v>25</v>
      </c>
      <c r="B4197" s="6" t="s">
        <v>837</v>
      </c>
      <c r="C4197" s="8"/>
      <c r="D4197" s="14" t="s">
        <v>2264</v>
      </c>
      <c r="E4197" s="14" t="s">
        <v>2265</v>
      </c>
      <c r="F4197" s="5">
        <v>32</v>
      </c>
      <c r="G4197" s="10">
        <v>86</v>
      </c>
      <c r="H4197" s="6" t="s">
        <v>172</v>
      </c>
      <c r="I4197" s="8"/>
      <c r="J4197" s="8"/>
      <c r="K4197" s="8"/>
      <c r="L4197" s="5">
        <v>248</v>
      </c>
      <c r="M4197" s="5">
        <v>101</v>
      </c>
      <c r="N4197" s="5">
        <v>248</v>
      </c>
      <c r="O4197" s="5">
        <v>1994</v>
      </c>
      <c r="P4197" s="5">
        <v>6</v>
      </c>
      <c r="Q4197" s="15">
        <v>0.18870064030348524</v>
      </c>
      <c r="R4197" s="15">
        <v>184.72915068548386</v>
      </c>
      <c r="S4197" s="6" t="s">
        <v>6</v>
      </c>
      <c r="T4197" s="6"/>
      <c r="U4197" s="15">
        <v>228.94123532934799</v>
      </c>
      <c r="V4197" s="15">
        <v>216.329398070991</v>
      </c>
      <c r="W4197" s="15">
        <v>19.05876467065201</v>
      </c>
      <c r="X4197" s="6" t="s">
        <v>162</v>
      </c>
    </row>
    <row r="4198" spans="1:24" ht="28.8" x14ac:dyDescent="0.3">
      <c r="A4198" s="6" t="s">
        <v>251</v>
      </c>
      <c r="B4198" s="6" t="s">
        <v>468</v>
      </c>
      <c r="C4198" s="8"/>
      <c r="D4198" s="14" t="s">
        <v>3666</v>
      </c>
      <c r="E4198" s="14" t="s">
        <v>4150</v>
      </c>
      <c r="F4198" s="5">
        <v>24</v>
      </c>
      <c r="G4198" s="11"/>
      <c r="H4198" s="6" t="s">
        <v>194</v>
      </c>
      <c r="I4198" s="10">
        <v>196.1</v>
      </c>
      <c r="J4198" s="10">
        <v>30.3</v>
      </c>
      <c r="K4198" s="10">
        <v>129.30000000000001</v>
      </c>
      <c r="L4198" s="11"/>
      <c r="M4198" s="5">
        <v>100</v>
      </c>
      <c r="N4198" s="5">
        <v>355.70000000000005</v>
      </c>
      <c r="O4198" s="5">
        <v>2008</v>
      </c>
      <c r="P4198" s="5">
        <v>4</v>
      </c>
      <c r="Q4198" s="15">
        <v>0.18864889751769509</v>
      </c>
      <c r="R4198" s="15">
        <v>127.52104863649141</v>
      </c>
      <c r="S4198" s="6" t="s">
        <v>6</v>
      </c>
      <c r="T4198" s="7" t="s">
        <v>13</v>
      </c>
      <c r="U4198" s="15">
        <v>336.83511024823054</v>
      </c>
      <c r="V4198" s="15">
        <v>144.18610202640457</v>
      </c>
      <c r="W4198" s="15">
        <v>18.86488975176951</v>
      </c>
      <c r="X4198" s="6" t="s">
        <v>162</v>
      </c>
    </row>
    <row r="4199" spans="1:24" ht="28.8" x14ac:dyDescent="0.3">
      <c r="A4199" s="6" t="s">
        <v>163</v>
      </c>
      <c r="B4199" s="6" t="s">
        <v>2897</v>
      </c>
      <c r="C4199" s="10">
        <v>50039110</v>
      </c>
      <c r="D4199" s="14" t="s">
        <v>3761</v>
      </c>
      <c r="E4199" s="14" t="s">
        <v>4071</v>
      </c>
      <c r="F4199" s="5">
        <v>26</v>
      </c>
      <c r="G4199" s="10">
        <v>91</v>
      </c>
      <c r="H4199" s="6" t="s">
        <v>167</v>
      </c>
      <c r="I4199" s="11"/>
      <c r="J4199" s="11"/>
      <c r="K4199" s="11"/>
      <c r="L4199" s="10">
        <v>409.1</v>
      </c>
      <c r="M4199" s="5">
        <v>104</v>
      </c>
      <c r="N4199" s="5">
        <v>409.1</v>
      </c>
      <c r="O4199" s="5">
        <v>2019</v>
      </c>
      <c r="P4199" s="5">
        <v>6</v>
      </c>
      <c r="Q4199" s="15">
        <v>0.18857320548979956</v>
      </c>
      <c r="R4199" s="15">
        <v>115.31069782449279</v>
      </c>
      <c r="S4199" s="6" t="s">
        <v>6</v>
      </c>
      <c r="T4199" s="7" t="s">
        <v>13</v>
      </c>
      <c r="U4199" s="15">
        <v>389.48838662906087</v>
      </c>
      <c r="V4199" s="15">
        <v>129.0693024422836</v>
      </c>
      <c r="W4199" s="15">
        <v>19.611613370939153</v>
      </c>
      <c r="X4199" s="6" t="s">
        <v>168</v>
      </c>
    </row>
    <row r="4200" spans="1:24" ht="28.8" x14ac:dyDescent="0.3">
      <c r="A4200" s="6" t="s">
        <v>217</v>
      </c>
      <c r="B4200" s="6" t="s">
        <v>3102</v>
      </c>
      <c r="C4200" s="10">
        <v>50026048</v>
      </c>
      <c r="D4200" s="14" t="s">
        <v>2299</v>
      </c>
      <c r="E4200" s="14" t="s">
        <v>2300</v>
      </c>
      <c r="F4200" s="5">
        <v>22</v>
      </c>
      <c r="G4200" s="10">
        <v>100</v>
      </c>
      <c r="H4200" s="6" t="s">
        <v>204</v>
      </c>
      <c r="I4200" s="11"/>
      <c r="J4200" s="11"/>
      <c r="K4200" s="11"/>
      <c r="L4200" s="10">
        <v>315.10000000000002</v>
      </c>
      <c r="M4200" s="5">
        <v>100</v>
      </c>
      <c r="N4200" s="5">
        <v>315.10000000000002</v>
      </c>
      <c r="O4200" s="5">
        <v>2018</v>
      </c>
      <c r="P4200" s="5">
        <v>7</v>
      </c>
      <c r="Q4200" s="15">
        <v>0.18856022348659393</v>
      </c>
      <c r="R4200" s="15">
        <v>143.95187876864489</v>
      </c>
      <c r="S4200" s="6" t="s">
        <v>7</v>
      </c>
      <c r="T4200" s="7" t="s">
        <v>14</v>
      </c>
      <c r="U4200" s="15">
        <v>296.24397765134063</v>
      </c>
      <c r="V4200" s="15">
        <v>164.53376065017918</v>
      </c>
      <c r="W4200" s="15">
        <v>18.856022348659394</v>
      </c>
      <c r="X4200" s="6" t="s">
        <v>168</v>
      </c>
    </row>
    <row r="4201" spans="1:24" ht="28.8" x14ac:dyDescent="0.3">
      <c r="A4201" s="6" t="s">
        <v>25</v>
      </c>
      <c r="B4201" s="6" t="s">
        <v>575</v>
      </c>
      <c r="C4201" s="8"/>
      <c r="D4201" s="14" t="s">
        <v>3553</v>
      </c>
      <c r="E4201" s="14" t="s">
        <v>206</v>
      </c>
      <c r="F4201" s="5">
        <v>32</v>
      </c>
      <c r="G4201" s="10">
        <v>70</v>
      </c>
      <c r="H4201" s="6" t="s">
        <v>172</v>
      </c>
      <c r="I4201" s="5">
        <v>157.6</v>
      </c>
      <c r="J4201" s="11"/>
      <c r="K4201" s="5">
        <v>120</v>
      </c>
      <c r="L4201" s="13"/>
      <c r="M4201" s="5">
        <v>100</v>
      </c>
      <c r="N4201" s="5">
        <v>277.60000000000002</v>
      </c>
      <c r="O4201" s="5">
        <v>1992</v>
      </c>
      <c r="P4201" s="5">
        <v>10</v>
      </c>
      <c r="Q4201" s="15">
        <v>0.18843822794650633</v>
      </c>
      <c r="R4201" s="15">
        <v>163.39782780979826</v>
      </c>
      <c r="S4201" s="6" t="s">
        <v>6</v>
      </c>
      <c r="T4201" s="6"/>
      <c r="U4201" s="15">
        <v>258.75617720534939</v>
      </c>
      <c r="V4201" s="15">
        <v>188.9439219864187</v>
      </c>
      <c r="W4201" s="15">
        <v>18.843822794650634</v>
      </c>
      <c r="X4201" s="6" t="s">
        <v>162</v>
      </c>
    </row>
    <row r="4202" spans="1:24" ht="28.8" x14ac:dyDescent="0.3">
      <c r="A4202" s="6" t="s">
        <v>25</v>
      </c>
      <c r="B4202" s="6" t="s">
        <v>411</v>
      </c>
      <c r="C4202" s="13"/>
      <c r="D4202" s="14" t="s">
        <v>854</v>
      </c>
      <c r="E4202" s="14" t="s">
        <v>2769</v>
      </c>
      <c r="F4202" s="5">
        <v>26</v>
      </c>
      <c r="G4202" s="11"/>
      <c r="H4202" s="6" t="s">
        <v>194</v>
      </c>
      <c r="I4202" s="8"/>
      <c r="J4202" s="8"/>
      <c r="K4202" s="8"/>
      <c r="L4202" s="5">
        <v>989.4</v>
      </c>
      <c r="M4202" s="5">
        <v>212</v>
      </c>
      <c r="N4202" s="5">
        <v>989.4</v>
      </c>
      <c r="O4202" s="5">
        <v>1996</v>
      </c>
      <c r="P4202" s="5">
        <v>8</v>
      </c>
      <c r="Q4202" s="15">
        <v>0.18841601635941388</v>
      </c>
      <c r="R4202" s="15">
        <v>97.191815686274495</v>
      </c>
      <c r="S4202" s="6" t="s">
        <v>6</v>
      </c>
      <c r="T4202" s="7" t="s">
        <v>13</v>
      </c>
      <c r="U4202" s="15">
        <v>949.45580453180423</v>
      </c>
      <c r="V4202" s="15">
        <v>107.31257590803605</v>
      </c>
      <c r="W4202" s="15">
        <v>39.944195468195744</v>
      </c>
      <c r="X4202" s="6" t="s">
        <v>162</v>
      </c>
    </row>
    <row r="4203" spans="1:24" ht="28.8" x14ac:dyDescent="0.3">
      <c r="A4203" s="6" t="s">
        <v>251</v>
      </c>
      <c r="B4203" s="6" t="s">
        <v>669</v>
      </c>
      <c r="C4203" s="8"/>
      <c r="D4203" s="14" t="s">
        <v>3913</v>
      </c>
      <c r="E4203" s="14" t="s">
        <v>3914</v>
      </c>
      <c r="F4203" s="5">
        <v>28</v>
      </c>
      <c r="G4203" s="13"/>
      <c r="H4203" s="6" t="s">
        <v>194</v>
      </c>
      <c r="I4203" s="5">
        <v>289.10000000000002</v>
      </c>
      <c r="J4203" s="5">
        <v>63.2</v>
      </c>
      <c r="K4203" s="5">
        <v>258.10000000000002</v>
      </c>
      <c r="L4203" s="13"/>
      <c r="M4203" s="5">
        <v>199</v>
      </c>
      <c r="N4203" s="5">
        <v>610.40000000000009</v>
      </c>
      <c r="O4203" s="5">
        <v>2005</v>
      </c>
      <c r="P4203" s="5">
        <v>4</v>
      </c>
      <c r="Q4203" s="15">
        <v>0.18839589405522805</v>
      </c>
      <c r="R4203" s="15">
        <v>147.87824644495413</v>
      </c>
      <c r="S4203" s="6" t="s">
        <v>6</v>
      </c>
      <c r="T4203" s="7" t="s">
        <v>13</v>
      </c>
      <c r="U4203" s="15">
        <v>572.90921708300971</v>
      </c>
      <c r="V4203" s="15">
        <v>168.84243148115914</v>
      </c>
      <c r="W4203" s="15">
        <v>37.490782916990383</v>
      </c>
      <c r="X4203" s="6" t="s">
        <v>162</v>
      </c>
    </row>
    <row r="4204" spans="1:24" ht="28.8" x14ac:dyDescent="0.3">
      <c r="A4204" s="6" t="s">
        <v>25</v>
      </c>
      <c r="B4204" s="6" t="s">
        <v>550</v>
      </c>
      <c r="C4204" s="8"/>
      <c r="D4204" s="14" t="s">
        <v>2046</v>
      </c>
      <c r="E4204" s="14" t="s">
        <v>2468</v>
      </c>
      <c r="F4204" s="5">
        <v>30</v>
      </c>
      <c r="G4204" s="5">
        <v>75</v>
      </c>
      <c r="H4204" s="6" t="s">
        <v>172</v>
      </c>
      <c r="I4204" s="8"/>
      <c r="J4204" s="8"/>
      <c r="K4204" s="8"/>
      <c r="L4204" s="5">
        <v>366.7</v>
      </c>
      <c r="M4204" s="5">
        <v>101</v>
      </c>
      <c r="N4204" s="5">
        <v>366.7</v>
      </c>
      <c r="O4204" s="5">
        <v>1991</v>
      </c>
      <c r="P4204" s="5">
        <v>10</v>
      </c>
      <c r="Q4204" s="15">
        <v>0.18837629307115875</v>
      </c>
      <c r="R4204" s="15">
        <v>124.93272257976547</v>
      </c>
      <c r="S4204" s="6" t="s">
        <v>6</v>
      </c>
      <c r="T4204" s="6"/>
      <c r="U4204" s="15">
        <v>347.67399439981295</v>
      </c>
      <c r="V4204" s="15">
        <v>140.8458443334558</v>
      </c>
      <c r="W4204" s="15">
        <v>19.026005600187034</v>
      </c>
      <c r="X4204" s="6" t="s">
        <v>162</v>
      </c>
    </row>
    <row r="4205" spans="1:24" ht="28.8" x14ac:dyDescent="0.3">
      <c r="A4205" s="6" t="s">
        <v>200</v>
      </c>
      <c r="B4205" s="6" t="s">
        <v>2712</v>
      </c>
      <c r="C4205" s="10">
        <v>3381599</v>
      </c>
      <c r="D4205" s="14" t="s">
        <v>3262</v>
      </c>
      <c r="E4205" s="14" t="s">
        <v>3280</v>
      </c>
      <c r="F4205" s="5">
        <v>18</v>
      </c>
      <c r="G4205" s="5">
        <v>60</v>
      </c>
      <c r="H4205" s="6" t="s">
        <v>445</v>
      </c>
      <c r="I4205" s="10">
        <v>183.8</v>
      </c>
      <c r="J4205" s="10">
        <v>18.399999999999999</v>
      </c>
      <c r="K4205" s="10">
        <v>234.7</v>
      </c>
      <c r="L4205" s="11"/>
      <c r="M4205" s="5">
        <v>100</v>
      </c>
      <c r="N4205" s="5">
        <v>436.9</v>
      </c>
      <c r="O4205" s="5">
        <v>2016</v>
      </c>
      <c r="P4205" s="5">
        <v>9</v>
      </c>
      <c r="Q4205" s="15">
        <v>0.18794433192157498</v>
      </c>
      <c r="R4205" s="15">
        <v>103.82063859006637</v>
      </c>
      <c r="S4205" s="6" t="s">
        <v>7</v>
      </c>
      <c r="T4205" s="7" t="s">
        <v>14</v>
      </c>
      <c r="U4205" s="15">
        <v>418.10556680784248</v>
      </c>
      <c r="V4205" s="15">
        <v>115.49530778765033</v>
      </c>
      <c r="W4205" s="15">
        <v>18.794433192157499</v>
      </c>
      <c r="X4205" s="6" t="s">
        <v>168</v>
      </c>
    </row>
    <row r="4206" spans="1:24" ht="43.2" x14ac:dyDescent="0.3">
      <c r="A4206" s="6" t="s">
        <v>200</v>
      </c>
      <c r="B4206" s="6" t="s">
        <v>493</v>
      </c>
      <c r="C4206" s="10">
        <v>3971745</v>
      </c>
      <c r="D4206" s="14" t="s">
        <v>3273</v>
      </c>
      <c r="E4206" s="14" t="s">
        <v>3711</v>
      </c>
      <c r="F4206" s="5">
        <v>21</v>
      </c>
      <c r="G4206" s="10">
        <v>73</v>
      </c>
      <c r="H4206" s="6" t="s">
        <v>204</v>
      </c>
      <c r="I4206" s="5">
        <v>164.8</v>
      </c>
      <c r="J4206" s="5">
        <v>8.3000000000000007</v>
      </c>
      <c r="K4206" s="5">
        <v>164.9</v>
      </c>
      <c r="L4206" s="13"/>
      <c r="M4206" s="5">
        <v>100</v>
      </c>
      <c r="N4206" s="5">
        <v>338</v>
      </c>
      <c r="O4206" s="5">
        <v>2016</v>
      </c>
      <c r="P4206" s="5">
        <v>9</v>
      </c>
      <c r="Q4206" s="15">
        <v>0.18770669585882443</v>
      </c>
      <c r="R4206" s="15">
        <v>134.19892603550295</v>
      </c>
      <c r="S4206" s="6" t="s">
        <v>7</v>
      </c>
      <c r="T4206" s="7" t="s">
        <v>14</v>
      </c>
      <c r="U4206" s="15">
        <v>319.22933041411756</v>
      </c>
      <c r="V4206" s="15">
        <v>152.21311529331689</v>
      </c>
      <c r="W4206" s="15">
        <v>18.770669585882445</v>
      </c>
      <c r="X4206" s="6" t="s">
        <v>168</v>
      </c>
    </row>
    <row r="4207" spans="1:24" ht="28.8" x14ac:dyDescent="0.3">
      <c r="A4207" s="6" t="s">
        <v>25</v>
      </c>
      <c r="B4207" s="6" t="s">
        <v>233</v>
      </c>
      <c r="C4207" s="8"/>
      <c r="D4207" s="14" t="s">
        <v>1571</v>
      </c>
      <c r="E4207" s="14" t="s">
        <v>897</v>
      </c>
      <c r="F4207" s="5">
        <v>30</v>
      </c>
      <c r="G4207" s="10">
        <v>74</v>
      </c>
      <c r="H4207" s="6" t="s">
        <v>172</v>
      </c>
      <c r="I4207" s="11"/>
      <c r="J4207" s="11"/>
      <c r="K4207" s="11"/>
      <c r="L4207" s="10">
        <v>318.7</v>
      </c>
      <c r="M4207" s="5">
        <v>99</v>
      </c>
      <c r="N4207" s="5">
        <v>318.7</v>
      </c>
      <c r="O4207" s="5">
        <v>1991</v>
      </c>
      <c r="P4207" s="5">
        <v>8</v>
      </c>
      <c r="Q4207" s="15">
        <v>0.18758744619288456</v>
      </c>
      <c r="R4207" s="15">
        <v>140.90255610291811</v>
      </c>
      <c r="S4207" s="6" t="s">
        <v>6</v>
      </c>
      <c r="T4207" s="6"/>
      <c r="U4207" s="15">
        <v>300.12884282690442</v>
      </c>
      <c r="V4207" s="15">
        <v>160.39961064124594</v>
      </c>
      <c r="W4207" s="15">
        <v>18.571157173095571</v>
      </c>
      <c r="X4207" s="6" t="s">
        <v>162</v>
      </c>
    </row>
    <row r="4208" spans="1:24" ht="28.8" x14ac:dyDescent="0.3">
      <c r="A4208" s="6" t="s">
        <v>251</v>
      </c>
      <c r="B4208" s="6" t="s">
        <v>454</v>
      </c>
      <c r="C4208" s="8"/>
      <c r="D4208" s="14" t="s">
        <v>4151</v>
      </c>
      <c r="E4208" s="14" t="s">
        <v>4152</v>
      </c>
      <c r="F4208" s="5">
        <v>28</v>
      </c>
      <c r="G4208" s="13"/>
      <c r="H4208" s="6" t="s">
        <v>194</v>
      </c>
      <c r="I4208" s="11"/>
      <c r="J4208" s="11"/>
      <c r="K4208" s="11"/>
      <c r="L4208" s="10">
        <v>624.20000000000005</v>
      </c>
      <c r="M4208" s="5">
        <v>201</v>
      </c>
      <c r="N4208" s="5">
        <v>624.20000000000005</v>
      </c>
      <c r="O4208" s="5">
        <v>2005</v>
      </c>
      <c r="P4208" s="5">
        <v>8</v>
      </c>
      <c r="Q4208" s="15">
        <v>0.1875193591194248</v>
      </c>
      <c r="R4208" s="15">
        <v>146.0622658923422</v>
      </c>
      <c r="S4208" s="6" t="s">
        <v>6</v>
      </c>
      <c r="T4208" s="7" t="s">
        <v>13</v>
      </c>
      <c r="U4208" s="15">
        <v>586.50860881699566</v>
      </c>
      <c r="V4208" s="15">
        <v>166.94545834244695</v>
      </c>
      <c r="W4208" s="15">
        <v>37.691391183004384</v>
      </c>
      <c r="X4208" s="6" t="s">
        <v>162</v>
      </c>
    </row>
    <row r="4209" spans="1:24" ht="28.8" x14ac:dyDescent="0.3">
      <c r="A4209" s="6" t="s">
        <v>251</v>
      </c>
      <c r="B4209" s="6" t="s">
        <v>666</v>
      </c>
      <c r="C4209" s="10">
        <v>3369971</v>
      </c>
      <c r="D4209" s="14" t="s">
        <v>3368</v>
      </c>
      <c r="E4209" s="14" t="s">
        <v>3690</v>
      </c>
      <c r="F4209" s="5">
        <v>26</v>
      </c>
      <c r="G4209" s="13"/>
      <c r="H4209" s="6" t="s">
        <v>167</v>
      </c>
      <c r="I4209" s="11"/>
      <c r="J4209" s="11"/>
      <c r="K4209" s="11"/>
      <c r="L4209" s="10">
        <v>448.8</v>
      </c>
      <c r="M4209" s="5">
        <v>100</v>
      </c>
      <c r="N4209" s="5">
        <v>448.8</v>
      </c>
      <c r="O4209" s="5">
        <v>2015</v>
      </c>
      <c r="P4209" s="5">
        <v>7</v>
      </c>
      <c r="Q4209" s="15">
        <v>0.18723871080973425</v>
      </c>
      <c r="R4209" s="15">
        <v>101.06781862745099</v>
      </c>
      <c r="S4209" s="6" t="s">
        <v>6</v>
      </c>
      <c r="T4209" s="7" t="s">
        <v>13</v>
      </c>
      <c r="U4209" s="15">
        <v>430.07612891902659</v>
      </c>
      <c r="V4209" s="15">
        <v>112.14848045969306</v>
      </c>
      <c r="W4209" s="15">
        <v>18.723871080973424</v>
      </c>
      <c r="X4209" s="6" t="s">
        <v>162</v>
      </c>
    </row>
    <row r="4210" spans="1:24" ht="28.8" x14ac:dyDescent="0.3">
      <c r="A4210" s="6" t="s">
        <v>25</v>
      </c>
      <c r="B4210" s="6" t="s">
        <v>1283</v>
      </c>
      <c r="C4210" s="8"/>
      <c r="D4210" s="14" t="s">
        <v>751</v>
      </c>
      <c r="E4210" s="14" t="s">
        <v>752</v>
      </c>
      <c r="F4210" s="5">
        <v>30</v>
      </c>
      <c r="G4210" s="13"/>
      <c r="H4210" s="6" t="s">
        <v>172</v>
      </c>
      <c r="I4210" s="11"/>
      <c r="J4210" s="11"/>
      <c r="K4210" s="11"/>
      <c r="L4210" s="10">
        <v>373.7</v>
      </c>
      <c r="M4210" s="5">
        <v>101</v>
      </c>
      <c r="N4210" s="5">
        <v>373.7</v>
      </c>
      <c r="O4210" s="5">
        <v>2001</v>
      </c>
      <c r="P4210" s="5">
        <v>7</v>
      </c>
      <c r="Q4210" s="15">
        <v>0.18692749107325674</v>
      </c>
      <c r="R4210" s="15">
        <v>122.59253243243242</v>
      </c>
      <c r="S4210" s="6" t="s">
        <v>6</v>
      </c>
      <c r="T4210" s="6"/>
      <c r="U4210" s="15">
        <v>354.82032340160106</v>
      </c>
      <c r="V4210" s="15">
        <v>137.88044481941705</v>
      </c>
      <c r="W4210" s="15">
        <v>18.87967659839893</v>
      </c>
      <c r="X4210" s="6" t="s">
        <v>162</v>
      </c>
    </row>
    <row r="4211" spans="1:24" ht="28.8" x14ac:dyDescent="0.3">
      <c r="A4211" s="6" t="s">
        <v>1958</v>
      </c>
      <c r="B4211" s="6" t="s">
        <v>1523</v>
      </c>
      <c r="C4211" s="8"/>
      <c r="D4211" s="14" t="s">
        <v>3389</v>
      </c>
      <c r="E4211" s="14" t="s">
        <v>3705</v>
      </c>
      <c r="F4211" s="5">
        <v>32</v>
      </c>
      <c r="G4211" s="13"/>
      <c r="H4211" s="6" t="s">
        <v>2281</v>
      </c>
      <c r="I4211" s="8"/>
      <c r="J4211" s="8"/>
      <c r="K4211" s="8"/>
      <c r="L4211" s="5">
        <v>270</v>
      </c>
      <c r="M4211" s="5">
        <v>100</v>
      </c>
      <c r="N4211" s="5">
        <v>270</v>
      </c>
      <c r="O4211" s="5">
        <v>2020</v>
      </c>
      <c r="P4211" s="5">
        <v>7</v>
      </c>
      <c r="Q4211" s="15">
        <v>0.18691304829807051</v>
      </c>
      <c r="R4211" s="15">
        <v>167.99717407407405</v>
      </c>
      <c r="S4211" s="6" t="s">
        <v>6</v>
      </c>
      <c r="T4211" s="6"/>
      <c r="U4211" s="15">
        <v>251.30869517019295</v>
      </c>
      <c r="V4211" s="15">
        <v>194.94122607060018</v>
      </c>
      <c r="W4211" s="15">
        <v>18.691304829807052</v>
      </c>
      <c r="X4211" s="6" t="s">
        <v>168</v>
      </c>
    </row>
    <row r="4212" spans="1:24" ht="28.8" x14ac:dyDescent="0.3">
      <c r="A4212" s="6" t="s">
        <v>251</v>
      </c>
      <c r="B4212" s="6" t="s">
        <v>666</v>
      </c>
      <c r="C4212" s="10">
        <v>3350719</v>
      </c>
      <c r="D4212" s="14" t="s">
        <v>4079</v>
      </c>
      <c r="E4212" s="14" t="s">
        <v>3401</v>
      </c>
      <c r="F4212" s="5">
        <v>21</v>
      </c>
      <c r="G4212" s="13"/>
      <c r="H4212" s="6" t="s">
        <v>167</v>
      </c>
      <c r="I4212" s="11"/>
      <c r="J4212" s="11"/>
      <c r="K4212" s="11"/>
      <c r="L4212" s="10">
        <v>332.7</v>
      </c>
      <c r="M4212" s="5">
        <v>100</v>
      </c>
      <c r="N4212" s="5">
        <v>332.7</v>
      </c>
      <c r="O4212" s="5">
        <v>2009</v>
      </c>
      <c r="P4212" s="5">
        <v>7</v>
      </c>
      <c r="Q4212" s="15">
        <v>0.18677470730009019</v>
      </c>
      <c r="R4212" s="15">
        <v>136.33675082657047</v>
      </c>
      <c r="S4212" s="6" t="s">
        <v>7</v>
      </c>
      <c r="T4212" s="7" t="s">
        <v>14</v>
      </c>
      <c r="U4212" s="15">
        <v>314.02252926999097</v>
      </c>
      <c r="V4212" s="15">
        <v>154.9193544146643</v>
      </c>
      <c r="W4212" s="15">
        <v>18.67747073000902</v>
      </c>
      <c r="X4212" s="6" t="s">
        <v>162</v>
      </c>
    </row>
    <row r="4213" spans="1:24" ht="28.8" x14ac:dyDescent="0.3">
      <c r="A4213" s="6" t="s">
        <v>251</v>
      </c>
      <c r="B4213" s="6" t="s">
        <v>746</v>
      </c>
      <c r="C4213" s="10">
        <v>3968556</v>
      </c>
      <c r="D4213" s="14" t="s">
        <v>2656</v>
      </c>
      <c r="E4213" s="14" t="s">
        <v>2656</v>
      </c>
      <c r="F4213" s="5">
        <v>24</v>
      </c>
      <c r="G4213" s="13"/>
      <c r="H4213" s="6" t="s">
        <v>167</v>
      </c>
      <c r="I4213" s="5">
        <v>414.1</v>
      </c>
      <c r="J4213" s="5">
        <v>0</v>
      </c>
      <c r="K4213" s="5">
        <v>112.9</v>
      </c>
      <c r="L4213" s="13"/>
      <c r="M4213" s="5">
        <v>200</v>
      </c>
      <c r="N4213" s="5">
        <v>527</v>
      </c>
      <c r="O4213" s="5">
        <v>2016</v>
      </c>
      <c r="P4213" s="5">
        <v>4</v>
      </c>
      <c r="Q4213" s="15">
        <v>0.18673735713403289</v>
      </c>
      <c r="R4213" s="15">
        <v>172.14131688804554</v>
      </c>
      <c r="S4213" s="6" t="s">
        <v>6</v>
      </c>
      <c r="T4213" s="7" t="s">
        <v>13</v>
      </c>
      <c r="U4213" s="15">
        <v>489.65252857319342</v>
      </c>
      <c r="V4213" s="15">
        <v>199.64226772899266</v>
      </c>
      <c r="W4213" s="15">
        <v>37.347471426806578</v>
      </c>
      <c r="X4213" s="6" t="s">
        <v>162</v>
      </c>
    </row>
    <row r="4214" spans="1:24" ht="28.8" x14ac:dyDescent="0.3">
      <c r="A4214" s="6" t="s">
        <v>25</v>
      </c>
      <c r="B4214" s="6" t="s">
        <v>414</v>
      </c>
      <c r="C4214" s="13"/>
      <c r="D4214" s="14" t="s">
        <v>934</v>
      </c>
      <c r="E4214" s="14" t="s">
        <v>3595</v>
      </c>
      <c r="F4214" s="5">
        <v>30</v>
      </c>
      <c r="G4214" s="10">
        <v>80</v>
      </c>
      <c r="H4214" s="6" t="s">
        <v>172</v>
      </c>
      <c r="I4214" s="5">
        <v>163.29999999999998</v>
      </c>
      <c r="J4214" s="5">
        <v>4.7</v>
      </c>
      <c r="K4214" s="5">
        <v>305.50000000000006</v>
      </c>
      <c r="L4214" s="13"/>
      <c r="M4214" s="5">
        <v>102</v>
      </c>
      <c r="N4214" s="5">
        <v>473.5</v>
      </c>
      <c r="O4214" s="5">
        <v>1990</v>
      </c>
      <c r="P4214" s="5">
        <v>10</v>
      </c>
      <c r="Q4214" s="15">
        <v>0.18658218536682522</v>
      </c>
      <c r="R4214" s="15">
        <v>97.711555945089756</v>
      </c>
      <c r="S4214" s="6" t="s">
        <v>6</v>
      </c>
      <c r="T4214" s="6"/>
      <c r="U4214" s="15">
        <v>454.46861709258383</v>
      </c>
      <c r="V4214" s="15">
        <v>108.0569134497641</v>
      </c>
      <c r="W4214" s="15">
        <v>19.031382907416173</v>
      </c>
      <c r="X4214" s="6" t="s">
        <v>162</v>
      </c>
    </row>
    <row r="4215" spans="1:24" ht="28.8" x14ac:dyDescent="0.3">
      <c r="A4215" s="6" t="s">
        <v>25</v>
      </c>
      <c r="B4215" s="6" t="s">
        <v>211</v>
      </c>
      <c r="C4215" s="13"/>
      <c r="D4215" s="14" t="s">
        <v>328</v>
      </c>
      <c r="E4215" s="14" t="s">
        <v>329</v>
      </c>
      <c r="F4215" s="5">
        <v>26</v>
      </c>
      <c r="G4215" s="10">
        <v>78</v>
      </c>
      <c r="H4215" s="6" t="s">
        <v>492</v>
      </c>
      <c r="I4215" s="11"/>
      <c r="J4215" s="11"/>
      <c r="K4215" s="11"/>
      <c r="L4215" s="10">
        <v>491.5</v>
      </c>
      <c r="M4215" s="5">
        <v>116</v>
      </c>
      <c r="N4215" s="5">
        <v>491.5</v>
      </c>
      <c r="O4215" s="5">
        <v>1981</v>
      </c>
      <c r="P4215" s="5">
        <v>5</v>
      </c>
      <c r="Q4215" s="15">
        <v>0.18636839428538993</v>
      </c>
      <c r="R4215" s="15">
        <v>107.05333656154629</v>
      </c>
      <c r="S4215" s="6" t="s">
        <v>6</v>
      </c>
      <c r="T4215" s="7" t="s">
        <v>13</v>
      </c>
      <c r="U4215" s="15">
        <v>469.88126626289477</v>
      </c>
      <c r="V4215" s="15">
        <v>118.98865386001037</v>
      </c>
      <c r="W4215" s="15">
        <v>21.618733737105231</v>
      </c>
      <c r="X4215" s="6" t="s">
        <v>162</v>
      </c>
    </row>
    <row r="4216" spans="1:24" ht="28.8" x14ac:dyDescent="0.3">
      <c r="A4216" s="6" t="s">
        <v>25</v>
      </c>
      <c r="B4216" s="6" t="s">
        <v>1070</v>
      </c>
      <c r="C4216" s="8"/>
      <c r="D4216" s="14" t="s">
        <v>437</v>
      </c>
      <c r="E4216" s="14" t="s">
        <v>438</v>
      </c>
      <c r="F4216" s="5">
        <v>18</v>
      </c>
      <c r="G4216" s="10">
        <v>67</v>
      </c>
      <c r="H4216" s="6" t="s">
        <v>161</v>
      </c>
      <c r="I4216" s="11"/>
      <c r="J4216" s="11"/>
      <c r="K4216" s="11"/>
      <c r="L4216" s="10">
        <v>319.10000000000002</v>
      </c>
      <c r="M4216" s="5">
        <v>109</v>
      </c>
      <c r="N4216" s="5">
        <v>319.10000000000002</v>
      </c>
      <c r="O4216" s="5">
        <v>1994</v>
      </c>
      <c r="P4216" s="5">
        <v>6</v>
      </c>
      <c r="Q4216" s="15">
        <v>0.1862103760071448</v>
      </c>
      <c r="R4216" s="15">
        <v>154.94067167032279</v>
      </c>
      <c r="S4216" s="6" t="s">
        <v>7</v>
      </c>
      <c r="T4216" s="7" t="s">
        <v>14</v>
      </c>
      <c r="U4216" s="15">
        <v>298.80306901522124</v>
      </c>
      <c r="V4216" s="15">
        <v>178.19585704395183</v>
      </c>
      <c r="W4216" s="15">
        <v>20.296930984778783</v>
      </c>
      <c r="X4216" s="6" t="s">
        <v>162</v>
      </c>
    </row>
    <row r="4217" spans="1:24" ht="28.8" x14ac:dyDescent="0.3">
      <c r="A4217" s="6" t="s">
        <v>25</v>
      </c>
      <c r="B4217" s="6" t="s">
        <v>4153</v>
      </c>
      <c r="C4217" s="13"/>
      <c r="D4217" s="14" t="s">
        <v>2392</v>
      </c>
      <c r="E4217" s="14" t="s">
        <v>2798</v>
      </c>
      <c r="F4217" s="5">
        <v>24</v>
      </c>
      <c r="G4217" s="13"/>
      <c r="H4217" s="6" t="s">
        <v>194</v>
      </c>
      <c r="I4217" s="11"/>
      <c r="J4217" s="11"/>
      <c r="K4217" s="11"/>
      <c r="L4217" s="10">
        <v>519</v>
      </c>
      <c r="M4217" s="5">
        <v>100</v>
      </c>
      <c r="N4217" s="5">
        <v>519</v>
      </c>
      <c r="O4217" s="5">
        <v>1988</v>
      </c>
      <c r="P4217" s="5">
        <v>4</v>
      </c>
      <c r="Q4217" s="15">
        <v>0.18596364990894698</v>
      </c>
      <c r="R4217" s="15">
        <v>87.397373795761084</v>
      </c>
      <c r="S4217" s="6" t="s">
        <v>6</v>
      </c>
      <c r="T4217" s="7" t="s">
        <v>13</v>
      </c>
      <c r="U4217" s="15">
        <v>500.4036350091053</v>
      </c>
      <c r="V4217" s="15">
        <v>95.892747423931269</v>
      </c>
      <c r="W4217" s="15">
        <v>18.596364990894699</v>
      </c>
      <c r="X4217" s="6" t="s">
        <v>162</v>
      </c>
    </row>
    <row r="4218" spans="1:24" ht="43.2" x14ac:dyDescent="0.3">
      <c r="A4218" s="6" t="s">
        <v>2450</v>
      </c>
      <c r="B4218" s="6" t="s">
        <v>499</v>
      </c>
      <c r="C4218" s="10">
        <v>3381949</v>
      </c>
      <c r="D4218" s="14" t="s">
        <v>1271</v>
      </c>
      <c r="E4218" s="14" t="s">
        <v>1045</v>
      </c>
      <c r="F4218" s="5">
        <v>18</v>
      </c>
      <c r="G4218" s="10">
        <v>55</v>
      </c>
      <c r="H4218" s="6" t="s">
        <v>445</v>
      </c>
      <c r="I4218" s="11"/>
      <c r="J4218" s="11"/>
      <c r="K4218" s="11"/>
      <c r="L4218" s="10">
        <v>331.4</v>
      </c>
      <c r="M4218" s="5">
        <v>100</v>
      </c>
      <c r="N4218" s="5">
        <v>331.4</v>
      </c>
      <c r="O4218" s="5">
        <v>2019</v>
      </c>
      <c r="P4218" s="5">
        <v>8</v>
      </c>
      <c r="Q4218" s="15">
        <v>0.18590979483259332</v>
      </c>
      <c r="R4218" s="15">
        <v>136.87156608328303</v>
      </c>
      <c r="S4218" s="6" t="s">
        <v>7</v>
      </c>
      <c r="T4218" s="7" t="s">
        <v>14</v>
      </c>
      <c r="U4218" s="15">
        <v>312.80902051674065</v>
      </c>
      <c r="V4218" s="15">
        <v>155.6370986713813</v>
      </c>
      <c r="W4218" s="15">
        <v>18.590979483259332</v>
      </c>
      <c r="X4218" s="6" t="s">
        <v>168</v>
      </c>
    </row>
    <row r="4219" spans="1:24" ht="28.8" x14ac:dyDescent="0.3">
      <c r="A4219" s="6" t="s">
        <v>25</v>
      </c>
      <c r="B4219" s="6" t="s">
        <v>381</v>
      </c>
      <c r="C4219" s="13"/>
      <c r="D4219" s="14" t="s">
        <v>2836</v>
      </c>
      <c r="E4219" s="14" t="s">
        <v>4149</v>
      </c>
      <c r="F4219" s="5">
        <v>22</v>
      </c>
      <c r="G4219" s="13"/>
      <c r="H4219" s="6" t="s">
        <v>194</v>
      </c>
      <c r="I4219" s="11"/>
      <c r="J4219" s="11"/>
      <c r="K4219" s="11"/>
      <c r="L4219" s="10">
        <v>379.5</v>
      </c>
      <c r="M4219" s="5">
        <v>100</v>
      </c>
      <c r="N4219" s="5">
        <v>379.5</v>
      </c>
      <c r="O4219" s="5">
        <v>1991</v>
      </c>
      <c r="P4219" s="5">
        <v>5</v>
      </c>
      <c r="Q4219" s="15">
        <v>0.18587433261765285</v>
      </c>
      <c r="R4219" s="15">
        <v>119.52368115942029</v>
      </c>
      <c r="S4219" s="6" t="s">
        <v>7</v>
      </c>
      <c r="T4219" s="7" t="s">
        <v>14</v>
      </c>
      <c r="U4219" s="15">
        <v>360.91256673823472</v>
      </c>
      <c r="V4219" s="15">
        <v>133.6884024572455</v>
      </c>
      <c r="W4219" s="15">
        <v>18.587433261765284</v>
      </c>
      <c r="X4219" s="6" t="s">
        <v>162</v>
      </c>
    </row>
    <row r="4220" spans="1:24" ht="28.8" x14ac:dyDescent="0.3">
      <c r="A4220" s="6" t="s">
        <v>200</v>
      </c>
      <c r="B4220" s="6" t="s">
        <v>164</v>
      </c>
      <c r="C4220" s="10">
        <v>3357464</v>
      </c>
      <c r="D4220" s="14" t="s">
        <v>4154</v>
      </c>
      <c r="E4220" s="14" t="s">
        <v>4155</v>
      </c>
      <c r="F4220" s="5">
        <v>22</v>
      </c>
      <c r="G4220" s="10">
        <v>64</v>
      </c>
      <c r="H4220" s="6" t="s">
        <v>204</v>
      </c>
      <c r="I4220" s="11"/>
      <c r="J4220" s="11"/>
      <c r="K4220" s="11"/>
      <c r="L4220" s="10">
        <v>253</v>
      </c>
      <c r="M4220" s="5">
        <v>100</v>
      </c>
      <c r="N4220" s="5">
        <v>253</v>
      </c>
      <c r="O4220" s="5">
        <v>2010</v>
      </c>
      <c r="P4220" s="5">
        <v>5</v>
      </c>
      <c r="Q4220" s="15">
        <v>0.18570167256981762</v>
      </c>
      <c r="R4220" s="15">
        <v>179.28552173913042</v>
      </c>
      <c r="S4220" s="6" t="s">
        <v>7</v>
      </c>
      <c r="T4220" s="7" t="s">
        <v>14</v>
      </c>
      <c r="U4220" s="15">
        <v>234.42983274301824</v>
      </c>
      <c r="V4220" s="15">
        <v>208.99221014677283</v>
      </c>
      <c r="W4220" s="15">
        <v>18.570167256981762</v>
      </c>
      <c r="X4220" s="6" t="s">
        <v>162</v>
      </c>
    </row>
    <row r="4221" spans="1:24" ht="28.8" x14ac:dyDescent="0.3">
      <c r="A4221" s="6" t="s">
        <v>200</v>
      </c>
      <c r="B4221" s="6" t="s">
        <v>4156</v>
      </c>
      <c r="C4221" s="10">
        <v>3948138</v>
      </c>
      <c r="D4221" s="14" t="s">
        <v>4157</v>
      </c>
      <c r="E4221" s="14" t="s">
        <v>1006</v>
      </c>
      <c r="F4221" s="5">
        <v>21</v>
      </c>
      <c r="G4221" s="10">
        <v>78</v>
      </c>
      <c r="H4221" s="6" t="s">
        <v>204</v>
      </c>
      <c r="I4221" s="5">
        <v>203</v>
      </c>
      <c r="J4221" s="5">
        <v>26</v>
      </c>
      <c r="K4221" s="5">
        <v>200</v>
      </c>
      <c r="L4221" s="13"/>
      <c r="M4221" s="5">
        <v>103</v>
      </c>
      <c r="N4221" s="5">
        <v>429</v>
      </c>
      <c r="O4221" s="5">
        <v>2009</v>
      </c>
      <c r="P4221" s="5">
        <v>10</v>
      </c>
      <c r="Q4221" s="15">
        <v>0.18558606586821463</v>
      </c>
      <c r="R4221" s="15">
        <v>108.90446179487179</v>
      </c>
      <c r="S4221" s="6" t="s">
        <v>7</v>
      </c>
      <c r="T4221" s="7" t="s">
        <v>14</v>
      </c>
      <c r="U4221" s="15">
        <v>409.88463521557389</v>
      </c>
      <c r="V4221" s="15">
        <v>121.38325299531458</v>
      </c>
      <c r="W4221" s="15">
        <v>19.115364784426106</v>
      </c>
      <c r="X4221" s="6" t="s">
        <v>162</v>
      </c>
    </row>
    <row r="4222" spans="1:24" ht="28.8" x14ac:dyDescent="0.3">
      <c r="A4222" s="6" t="s">
        <v>178</v>
      </c>
      <c r="B4222" s="6" t="s">
        <v>285</v>
      </c>
      <c r="C4222" s="13"/>
      <c r="D4222" s="14" t="s">
        <v>4158</v>
      </c>
      <c r="E4222" s="14" t="s">
        <v>4159</v>
      </c>
      <c r="F4222" s="5">
        <v>26</v>
      </c>
      <c r="G4222" s="10">
        <v>91</v>
      </c>
      <c r="H4222" s="6" t="s">
        <v>172</v>
      </c>
      <c r="I4222" s="11"/>
      <c r="J4222" s="11"/>
      <c r="K4222" s="11"/>
      <c r="L4222" s="10">
        <v>275.5</v>
      </c>
      <c r="M4222" s="5">
        <v>103</v>
      </c>
      <c r="N4222" s="5">
        <v>275.5</v>
      </c>
      <c r="O4222" s="5">
        <v>2005</v>
      </c>
      <c r="P4222" s="5">
        <v>6</v>
      </c>
      <c r="Q4222" s="15">
        <v>0.18530376669923665</v>
      </c>
      <c r="R4222" s="15">
        <v>169.58262834845735</v>
      </c>
      <c r="S4222" s="6" t="s">
        <v>6</v>
      </c>
      <c r="T4222" s="7" t="s">
        <v>13</v>
      </c>
      <c r="U4222" s="15">
        <v>256.41371202997863</v>
      </c>
      <c r="V4222" s="15">
        <v>196.62083300087198</v>
      </c>
      <c r="W4222" s="15">
        <v>19.086287970021374</v>
      </c>
      <c r="X4222" s="6" t="s">
        <v>162</v>
      </c>
    </row>
    <row r="4223" spans="1:24" ht="28.8" x14ac:dyDescent="0.3">
      <c r="A4223" s="6" t="s">
        <v>25</v>
      </c>
      <c r="B4223" s="6" t="s">
        <v>442</v>
      </c>
      <c r="C4223" s="13"/>
      <c r="D4223" s="14" t="s">
        <v>2797</v>
      </c>
      <c r="E4223" s="14" t="s">
        <v>2734</v>
      </c>
      <c r="F4223" s="5">
        <v>26</v>
      </c>
      <c r="G4223" s="10">
        <v>86</v>
      </c>
      <c r="H4223" s="6" t="s">
        <v>161</v>
      </c>
      <c r="I4223" s="11"/>
      <c r="J4223" s="11"/>
      <c r="K4223" s="11"/>
      <c r="L4223" s="10">
        <v>430.9</v>
      </c>
      <c r="M4223" s="5">
        <v>105</v>
      </c>
      <c r="N4223" s="5">
        <v>430.9</v>
      </c>
      <c r="O4223" s="5">
        <v>2001</v>
      </c>
      <c r="P4223" s="5">
        <v>5</v>
      </c>
      <c r="Q4223" s="15">
        <v>0.18527359862346526</v>
      </c>
      <c r="R4223" s="15">
        <v>110.52958656300764</v>
      </c>
      <c r="S4223" s="6" t="s">
        <v>6</v>
      </c>
      <c r="T4223" s="7" t="s">
        <v>13</v>
      </c>
      <c r="U4223" s="15">
        <v>411.44627214453612</v>
      </c>
      <c r="V4223" s="15">
        <v>123.21843972044552</v>
      </c>
      <c r="W4223" s="15">
        <v>19.453727855463853</v>
      </c>
      <c r="X4223" s="6" t="s">
        <v>162</v>
      </c>
    </row>
    <row r="4224" spans="1:24" ht="28.8" x14ac:dyDescent="0.3">
      <c r="A4224" s="6" t="s">
        <v>25</v>
      </c>
      <c r="B4224" s="6" t="s">
        <v>1072</v>
      </c>
      <c r="C4224" s="13"/>
      <c r="D4224" s="14" t="s">
        <v>3966</v>
      </c>
      <c r="E4224" s="14" t="s">
        <v>2581</v>
      </c>
      <c r="F4224" s="5">
        <v>26</v>
      </c>
      <c r="G4224" s="10">
        <v>108</v>
      </c>
      <c r="H4224" s="6" t="s">
        <v>161</v>
      </c>
      <c r="I4224" s="11"/>
      <c r="J4224" s="11"/>
      <c r="K4224" s="11"/>
      <c r="L4224" s="10">
        <v>366.5</v>
      </c>
      <c r="M4224" s="5">
        <v>102</v>
      </c>
      <c r="N4224" s="5">
        <v>366.5</v>
      </c>
      <c r="O4224" s="5">
        <v>2002</v>
      </c>
      <c r="P4224" s="5">
        <v>8</v>
      </c>
      <c r="Q4224" s="15">
        <v>0.18520304786304889</v>
      </c>
      <c r="R4224" s="15">
        <v>126.23853135061391</v>
      </c>
      <c r="S4224" s="6" t="s">
        <v>6</v>
      </c>
      <c r="T4224" s="7" t="s">
        <v>13</v>
      </c>
      <c r="U4224" s="15">
        <v>347.60928911796901</v>
      </c>
      <c r="V4224" s="15">
        <v>142.3492775679218</v>
      </c>
      <c r="W4224" s="15">
        <v>18.890710882030987</v>
      </c>
      <c r="X4224" s="6" t="s">
        <v>162</v>
      </c>
    </row>
    <row r="4225" spans="1:24" ht="28.8" x14ac:dyDescent="0.3">
      <c r="A4225" s="6" t="s">
        <v>25</v>
      </c>
      <c r="B4225" s="6" t="s">
        <v>1546</v>
      </c>
      <c r="C4225" s="13"/>
      <c r="D4225" s="14" t="s">
        <v>4160</v>
      </c>
      <c r="E4225" s="14" t="s">
        <v>2155</v>
      </c>
      <c r="F4225" s="5">
        <v>26</v>
      </c>
      <c r="G4225" s="10">
        <v>126</v>
      </c>
      <c r="H4225" s="6" t="s">
        <v>172</v>
      </c>
      <c r="I4225" s="11"/>
      <c r="J4225" s="11"/>
      <c r="K4225" s="11"/>
      <c r="L4225" s="10">
        <v>405.6</v>
      </c>
      <c r="M4225" s="5">
        <v>108</v>
      </c>
      <c r="N4225" s="5">
        <v>405.6</v>
      </c>
      <c r="O4225" s="5">
        <v>1981</v>
      </c>
      <c r="P4225" s="5">
        <v>4</v>
      </c>
      <c r="Q4225" s="15">
        <v>0.18507582561708269</v>
      </c>
      <c r="R4225" s="15">
        <v>120.77903343195266</v>
      </c>
      <c r="S4225" s="6" t="s">
        <v>6</v>
      </c>
      <c r="T4225" s="7" t="s">
        <v>13</v>
      </c>
      <c r="U4225" s="15">
        <v>385.61181083335509</v>
      </c>
      <c r="V4225" s="15">
        <v>135.55516477875665</v>
      </c>
      <c r="W4225" s="15">
        <v>19.988189166644929</v>
      </c>
      <c r="X4225" s="6" t="s">
        <v>162</v>
      </c>
    </row>
    <row r="4226" spans="1:24" ht="28.8" x14ac:dyDescent="0.3">
      <c r="A4226" s="6" t="s">
        <v>200</v>
      </c>
      <c r="B4226" s="6" t="s">
        <v>1375</v>
      </c>
      <c r="C4226" s="10">
        <v>3971784</v>
      </c>
      <c r="D4226" s="14" t="s">
        <v>2983</v>
      </c>
      <c r="E4226" s="14" t="s">
        <v>3254</v>
      </c>
      <c r="F4226" s="5">
        <v>21</v>
      </c>
      <c r="G4226" s="10">
        <v>75</v>
      </c>
      <c r="H4226" s="6" t="s">
        <v>204</v>
      </c>
      <c r="I4226" s="5">
        <v>143.19999999999999</v>
      </c>
      <c r="J4226" s="5">
        <v>3.6</v>
      </c>
      <c r="K4226" s="5">
        <v>249.5</v>
      </c>
      <c r="L4226" s="13"/>
      <c r="M4226" s="5">
        <v>100</v>
      </c>
      <c r="N4226" s="5">
        <v>396.29999999999995</v>
      </c>
      <c r="O4226" s="5">
        <v>2016</v>
      </c>
      <c r="P4226" s="5">
        <v>10</v>
      </c>
      <c r="Q4226" s="15">
        <v>0.18506759733329203</v>
      </c>
      <c r="R4226" s="15">
        <v>114.45681806712086</v>
      </c>
      <c r="S4226" s="6" t="s">
        <v>7</v>
      </c>
      <c r="T4226" s="7" t="s">
        <v>14</v>
      </c>
      <c r="U4226" s="15">
        <v>377.79324026667075</v>
      </c>
      <c r="V4226" s="15">
        <v>128.03687520044244</v>
      </c>
      <c r="W4226" s="15">
        <v>18.506759733329204</v>
      </c>
      <c r="X4226" s="6" t="s">
        <v>168</v>
      </c>
    </row>
    <row r="4227" spans="1:24" ht="28.8" x14ac:dyDescent="0.3">
      <c r="A4227" s="6" t="s">
        <v>25</v>
      </c>
      <c r="B4227" s="6" t="s">
        <v>387</v>
      </c>
      <c r="C4227" s="13"/>
      <c r="D4227" s="14" t="s">
        <v>3960</v>
      </c>
      <c r="E4227" s="14" t="s">
        <v>3301</v>
      </c>
      <c r="F4227" s="5">
        <v>21</v>
      </c>
      <c r="G4227" s="13"/>
      <c r="H4227" s="6" t="s">
        <v>161</v>
      </c>
      <c r="I4227" s="11"/>
      <c r="J4227" s="11"/>
      <c r="K4227" s="11"/>
      <c r="L4227" s="10">
        <v>321.2</v>
      </c>
      <c r="M4227" s="5">
        <v>102</v>
      </c>
      <c r="N4227" s="5">
        <v>321.2</v>
      </c>
      <c r="O4227" s="5">
        <v>1986</v>
      </c>
      <c r="P4227" s="5">
        <v>6</v>
      </c>
      <c r="Q4227" s="15">
        <v>0.18487440135859801</v>
      </c>
      <c r="R4227" s="15">
        <v>144.04240890410958</v>
      </c>
      <c r="S4227" s="6" t="s">
        <v>7</v>
      </c>
      <c r="T4227" s="7" t="s">
        <v>14</v>
      </c>
      <c r="U4227" s="15">
        <v>302.34281106142299</v>
      </c>
      <c r="V4227" s="15">
        <v>164.29069044546455</v>
      </c>
      <c r="W4227" s="15">
        <v>18.857188938576996</v>
      </c>
      <c r="X4227" s="6" t="s">
        <v>162</v>
      </c>
    </row>
    <row r="4228" spans="1:24" ht="28.8" x14ac:dyDescent="0.3">
      <c r="A4228" s="6" t="s">
        <v>25</v>
      </c>
      <c r="B4228" s="6" t="s">
        <v>3477</v>
      </c>
      <c r="C4228" s="13"/>
      <c r="D4228" s="14" t="s">
        <v>3369</v>
      </c>
      <c r="E4228" s="14" t="s">
        <v>3370</v>
      </c>
      <c r="F4228" s="5">
        <v>20</v>
      </c>
      <c r="G4228" s="13"/>
      <c r="H4228" s="6" t="s">
        <v>161</v>
      </c>
      <c r="I4228" s="11"/>
      <c r="J4228" s="11"/>
      <c r="K4228" s="11"/>
      <c r="L4228" s="10">
        <v>484</v>
      </c>
      <c r="M4228" s="5">
        <v>148</v>
      </c>
      <c r="N4228" s="5">
        <v>484</v>
      </c>
      <c r="O4228" s="5">
        <v>1989</v>
      </c>
      <c r="P4228" s="5">
        <v>5</v>
      </c>
      <c r="Q4228" s="15">
        <v>0.18486346254291361</v>
      </c>
      <c r="R4228" s="15">
        <v>138.70179909090911</v>
      </c>
      <c r="S4228" s="6" t="s">
        <v>7</v>
      </c>
      <c r="T4228" s="7" t="s">
        <v>14</v>
      </c>
      <c r="U4228" s="15">
        <v>456.64020754364878</v>
      </c>
      <c r="V4228" s="15">
        <v>157.60167025213886</v>
      </c>
      <c r="W4228" s="15">
        <v>27.359792456351215</v>
      </c>
      <c r="X4228" s="6" t="s">
        <v>162</v>
      </c>
    </row>
    <row r="4229" spans="1:24" ht="28.8" x14ac:dyDescent="0.3">
      <c r="A4229" s="6" t="s">
        <v>178</v>
      </c>
      <c r="B4229" s="6" t="s">
        <v>489</v>
      </c>
      <c r="C4229" s="10">
        <v>50042878</v>
      </c>
      <c r="D4229" s="14" t="s">
        <v>4161</v>
      </c>
      <c r="E4229" s="14" t="s">
        <v>3286</v>
      </c>
      <c r="F4229" s="5">
        <v>26</v>
      </c>
      <c r="G4229" s="10">
        <v>128</v>
      </c>
      <c r="H4229" s="6" t="s">
        <v>186</v>
      </c>
      <c r="I4229" s="11"/>
      <c r="J4229" s="11"/>
      <c r="K4229" s="11"/>
      <c r="L4229" s="10">
        <v>476.4</v>
      </c>
      <c r="M4229" s="5">
        <v>100</v>
      </c>
      <c r="N4229" s="5">
        <v>476.4</v>
      </c>
      <c r="O4229" s="5">
        <v>2019</v>
      </c>
      <c r="P4229" s="5">
        <v>8</v>
      </c>
      <c r="Q4229" s="15">
        <v>0.1847718952055567</v>
      </c>
      <c r="R4229" s="15">
        <v>95.212504198152814</v>
      </c>
      <c r="S4229" s="6" t="s">
        <v>6</v>
      </c>
      <c r="T4229" s="7" t="s">
        <v>13</v>
      </c>
      <c r="U4229" s="15">
        <v>457.92281047944431</v>
      </c>
      <c r="V4229" s="15">
        <v>105.02261212514728</v>
      </c>
      <c r="W4229" s="15">
        <v>18.477189520555669</v>
      </c>
      <c r="X4229" s="6" t="s">
        <v>168</v>
      </c>
    </row>
    <row r="4230" spans="1:24" ht="28.8" x14ac:dyDescent="0.3">
      <c r="A4230" s="6" t="s">
        <v>217</v>
      </c>
      <c r="B4230" s="6" t="s">
        <v>261</v>
      </c>
      <c r="C4230" s="10">
        <v>50065838</v>
      </c>
      <c r="D4230" s="14" t="s">
        <v>1959</v>
      </c>
      <c r="E4230" s="14" t="s">
        <v>4162</v>
      </c>
      <c r="F4230" s="5">
        <v>21</v>
      </c>
      <c r="G4230" s="10">
        <v>80</v>
      </c>
      <c r="H4230" s="6" t="s">
        <v>161</v>
      </c>
      <c r="I4230" s="5">
        <v>121.4</v>
      </c>
      <c r="J4230" s="5">
        <v>34.9</v>
      </c>
      <c r="K4230" s="5">
        <v>282.89999999999998</v>
      </c>
      <c r="L4230" s="13"/>
      <c r="M4230" s="5">
        <v>100</v>
      </c>
      <c r="N4230" s="5">
        <v>439.2</v>
      </c>
      <c r="O4230" s="5">
        <v>2020</v>
      </c>
      <c r="P4230" s="5">
        <v>10</v>
      </c>
      <c r="Q4230" s="15">
        <v>0.18464485295249689</v>
      </c>
      <c r="R4230" s="15">
        <v>103.27695127504553</v>
      </c>
      <c r="S4230" s="6" t="s">
        <v>7</v>
      </c>
      <c r="T4230" s="7" t="s">
        <v>14</v>
      </c>
      <c r="U4230" s="15">
        <v>420.7355147047503</v>
      </c>
      <c r="V4230" s="15">
        <v>114.6717802892662</v>
      </c>
      <c r="W4230" s="15">
        <v>18.464485295249688</v>
      </c>
      <c r="X4230" s="6" t="s">
        <v>168</v>
      </c>
    </row>
    <row r="4231" spans="1:24" ht="28.8" x14ac:dyDescent="0.3">
      <c r="A4231" s="6" t="s">
        <v>25</v>
      </c>
      <c r="B4231" s="6" t="s">
        <v>1133</v>
      </c>
      <c r="C4231" s="13"/>
      <c r="D4231" s="14" t="s">
        <v>2661</v>
      </c>
      <c r="E4231" s="14" t="s">
        <v>1720</v>
      </c>
      <c r="F4231" s="5">
        <v>28</v>
      </c>
      <c r="G4231" s="10">
        <v>80</v>
      </c>
      <c r="H4231" s="6" t="s">
        <v>172</v>
      </c>
      <c r="I4231" s="11"/>
      <c r="J4231" s="11"/>
      <c r="K4231" s="11"/>
      <c r="L4231" s="10">
        <v>479.2</v>
      </c>
      <c r="M4231" s="5">
        <v>100</v>
      </c>
      <c r="N4231" s="5">
        <v>479.2</v>
      </c>
      <c r="O4231" s="5">
        <v>1990</v>
      </c>
      <c r="P4231" s="5">
        <v>6</v>
      </c>
      <c r="Q4231" s="15">
        <v>0.18443002213035073</v>
      </c>
      <c r="R4231" s="15">
        <v>94.65617070116862</v>
      </c>
      <c r="S4231" s="6" t="s">
        <v>6</v>
      </c>
      <c r="T4231" s="7" t="s">
        <v>13</v>
      </c>
      <c r="U4231" s="15">
        <v>460.75699778696492</v>
      </c>
      <c r="V4231" s="15">
        <v>104.44413625480894</v>
      </c>
      <c r="W4231" s="15">
        <v>18.443002213035072</v>
      </c>
      <c r="X4231" s="6" t="s">
        <v>162</v>
      </c>
    </row>
    <row r="4232" spans="1:24" ht="28.8" x14ac:dyDescent="0.3">
      <c r="A4232" s="6" t="s">
        <v>217</v>
      </c>
      <c r="B4232" s="6" t="s">
        <v>291</v>
      </c>
      <c r="C4232" s="10">
        <v>500448893</v>
      </c>
      <c r="D4232" s="14" t="s">
        <v>4163</v>
      </c>
      <c r="E4232" s="14" t="s">
        <v>3305</v>
      </c>
      <c r="F4232" s="5">
        <v>18</v>
      </c>
      <c r="G4232" s="10">
        <v>80</v>
      </c>
      <c r="H4232" s="6" t="s">
        <v>204</v>
      </c>
      <c r="I4232" s="5">
        <v>142.30000000000001</v>
      </c>
      <c r="J4232" s="5">
        <v>103.3</v>
      </c>
      <c r="K4232" s="5">
        <v>160.9</v>
      </c>
      <c r="L4232" s="8"/>
      <c r="M4232" s="5">
        <v>100</v>
      </c>
      <c r="N4232" s="5">
        <v>406.5</v>
      </c>
      <c r="O4232" s="5">
        <v>2019</v>
      </c>
      <c r="P4232" s="5">
        <v>9</v>
      </c>
      <c r="Q4232" s="15">
        <v>0.1843798467709388</v>
      </c>
      <c r="R4232" s="15">
        <v>111.58483886838869</v>
      </c>
      <c r="S4232" s="6" t="s">
        <v>7</v>
      </c>
      <c r="T4232" s="7" t="s">
        <v>14</v>
      </c>
      <c r="U4232" s="15">
        <v>388.06201532290612</v>
      </c>
      <c r="V4232" s="15">
        <v>124.334246160988</v>
      </c>
      <c r="W4232" s="15">
        <v>18.43798467709388</v>
      </c>
      <c r="X4232" s="6" t="s">
        <v>168</v>
      </c>
    </row>
    <row r="4233" spans="1:24" ht="28.8" x14ac:dyDescent="0.3">
      <c r="A4233" s="6" t="s">
        <v>25</v>
      </c>
      <c r="B4233" s="6" t="s">
        <v>4164</v>
      </c>
      <c r="C4233" s="13"/>
      <c r="D4233" s="14" t="s">
        <v>4165</v>
      </c>
      <c r="E4233" s="14" t="s">
        <v>3823</v>
      </c>
      <c r="F4233" s="5">
        <v>28</v>
      </c>
      <c r="G4233" s="5">
        <v>78</v>
      </c>
      <c r="H4233" s="6" t="s">
        <v>172</v>
      </c>
      <c r="I4233" s="13"/>
      <c r="J4233" s="13"/>
      <c r="K4233" s="13"/>
      <c r="L4233" s="10">
        <v>287</v>
      </c>
      <c r="M4233" s="5">
        <v>98</v>
      </c>
      <c r="N4233" s="5">
        <v>287</v>
      </c>
      <c r="O4233" s="5">
        <v>1988</v>
      </c>
      <c r="P4233" s="5">
        <v>6</v>
      </c>
      <c r="Q4233" s="15">
        <v>0.18436411988535981</v>
      </c>
      <c r="R4233" s="16">
        <v>154.88519951219513</v>
      </c>
      <c r="S4233" s="6" t="s">
        <v>6</v>
      </c>
      <c r="T4233" s="7" t="s">
        <v>13</v>
      </c>
      <c r="U4233" s="15">
        <v>268.93231625123474</v>
      </c>
      <c r="V4233" s="15">
        <v>177.81006250449542</v>
      </c>
      <c r="W4233" s="15">
        <v>18.067683748765262</v>
      </c>
      <c r="X4233" s="6" t="s">
        <v>162</v>
      </c>
    </row>
    <row r="4234" spans="1:24" ht="28.8" x14ac:dyDescent="0.3">
      <c r="A4234" s="6" t="s">
        <v>25</v>
      </c>
      <c r="B4234" s="6" t="s">
        <v>447</v>
      </c>
      <c r="C4234" s="13"/>
      <c r="D4234" s="14" t="s">
        <v>3894</v>
      </c>
      <c r="E4234" s="14" t="s">
        <v>4166</v>
      </c>
      <c r="F4234" s="5">
        <v>20</v>
      </c>
      <c r="G4234" s="13"/>
      <c r="H4234" s="6" t="s">
        <v>161</v>
      </c>
      <c r="I4234" s="13"/>
      <c r="J4234" s="13"/>
      <c r="K4234" s="13"/>
      <c r="L4234" s="5">
        <v>432.5</v>
      </c>
      <c r="M4234" s="5">
        <v>100</v>
      </c>
      <c r="N4234" s="5">
        <v>432.5</v>
      </c>
      <c r="O4234" s="5">
        <v>1989</v>
      </c>
      <c r="P4234" s="5">
        <v>10</v>
      </c>
      <c r="Q4234" s="15">
        <v>0.18427985597726207</v>
      </c>
      <c r="R4234" s="15">
        <v>104.87684855491328</v>
      </c>
      <c r="S4234" s="6" t="s">
        <v>7</v>
      </c>
      <c r="T4234" s="7" t="s">
        <v>14</v>
      </c>
      <c r="U4234" s="15">
        <v>414.07201440227379</v>
      </c>
      <c r="V4234" s="15">
        <v>116.56344125404486</v>
      </c>
      <c r="W4234" s="15">
        <v>18.427985597726206</v>
      </c>
      <c r="X4234" s="6" t="s">
        <v>162</v>
      </c>
    </row>
    <row r="4235" spans="1:24" ht="28.8" x14ac:dyDescent="0.3">
      <c r="A4235" s="6" t="s">
        <v>25</v>
      </c>
      <c r="B4235" s="6" t="s">
        <v>1070</v>
      </c>
      <c r="C4235" s="13"/>
      <c r="D4235" s="14" t="s">
        <v>1998</v>
      </c>
      <c r="E4235" s="14" t="s">
        <v>2722</v>
      </c>
      <c r="F4235" s="5">
        <v>32</v>
      </c>
      <c r="G4235" s="10">
        <v>75</v>
      </c>
      <c r="H4235" s="6" t="s">
        <v>172</v>
      </c>
      <c r="I4235" s="8"/>
      <c r="J4235" s="8"/>
      <c r="K4235" s="8"/>
      <c r="L4235" s="5">
        <v>149.80000000000001</v>
      </c>
      <c r="M4235" s="5">
        <v>50</v>
      </c>
      <c r="N4235" s="5">
        <v>149.80000000000001</v>
      </c>
      <c r="O4235" s="5">
        <v>1991</v>
      </c>
      <c r="P4235" s="5">
        <v>9</v>
      </c>
      <c r="Q4235" s="15">
        <v>0.18422047980975548</v>
      </c>
      <c r="R4235" s="15">
        <v>151.39932242990653</v>
      </c>
      <c r="S4235" s="6" t="s">
        <v>6</v>
      </c>
      <c r="T4235" s="6"/>
      <c r="U4235" s="15">
        <v>140.58897600951224</v>
      </c>
      <c r="V4235" s="15">
        <v>173.33012261237653</v>
      </c>
      <c r="W4235" s="15">
        <v>9.2110239904877744</v>
      </c>
      <c r="X4235" s="6" t="s">
        <v>162</v>
      </c>
    </row>
    <row r="4236" spans="1:24" ht="28.8" x14ac:dyDescent="0.3">
      <c r="A4236" s="6" t="s">
        <v>25</v>
      </c>
      <c r="B4236" s="6" t="s">
        <v>4167</v>
      </c>
      <c r="C4236" s="13"/>
      <c r="D4236" s="14" t="s">
        <v>1369</v>
      </c>
      <c r="E4236" s="14" t="s">
        <v>1370</v>
      </c>
      <c r="F4236" s="5">
        <v>24</v>
      </c>
      <c r="G4236" s="13"/>
      <c r="H4236" s="6" t="s">
        <v>194</v>
      </c>
      <c r="I4236" s="8"/>
      <c r="J4236" s="8"/>
      <c r="K4236" s="8"/>
      <c r="L4236" s="5">
        <v>628</v>
      </c>
      <c r="M4236" s="5">
        <v>100</v>
      </c>
      <c r="N4236" s="5">
        <v>628</v>
      </c>
      <c r="O4236" s="5">
        <v>1990</v>
      </c>
      <c r="P4236" s="5">
        <v>7</v>
      </c>
      <c r="Q4236" s="15">
        <v>0.18414997670682964</v>
      </c>
      <c r="R4236" s="15">
        <v>72.228084394904457</v>
      </c>
      <c r="S4236" s="6" t="s">
        <v>6</v>
      </c>
      <c r="T4236" s="7" t="s">
        <v>13</v>
      </c>
      <c r="U4236" s="15">
        <v>609.58500232931704</v>
      </c>
      <c r="V4236" s="15">
        <v>78.379427509825859</v>
      </c>
      <c r="W4236" s="15">
        <v>18.414997670682965</v>
      </c>
      <c r="X4236" s="6" t="s">
        <v>162</v>
      </c>
    </row>
    <row r="4237" spans="1:24" ht="28.8" x14ac:dyDescent="0.3">
      <c r="A4237" s="6" t="s">
        <v>25</v>
      </c>
      <c r="B4237" s="6" t="s">
        <v>4168</v>
      </c>
      <c r="C4237" s="13"/>
      <c r="D4237" s="14" t="s">
        <v>691</v>
      </c>
      <c r="E4237" s="14" t="s">
        <v>4169</v>
      </c>
      <c r="F4237" s="5">
        <v>28</v>
      </c>
      <c r="G4237" s="10">
        <v>83</v>
      </c>
      <c r="H4237" s="6" t="s">
        <v>172</v>
      </c>
      <c r="I4237" s="10">
        <v>183.29999999999998</v>
      </c>
      <c r="J4237" s="8"/>
      <c r="K4237" s="10">
        <v>218.49999999999997</v>
      </c>
      <c r="L4237" s="11"/>
      <c r="M4237" s="5">
        <v>100</v>
      </c>
      <c r="N4237" s="5">
        <v>401.79999999999995</v>
      </c>
      <c r="O4237" s="5">
        <v>2000</v>
      </c>
      <c r="P4237" s="5">
        <v>10</v>
      </c>
      <c r="Q4237" s="15">
        <v>0.18406737246280103</v>
      </c>
      <c r="R4237" s="15">
        <v>112.89008710801393</v>
      </c>
      <c r="S4237" s="6" t="s">
        <v>6</v>
      </c>
      <c r="T4237" s="7" t="s">
        <v>13</v>
      </c>
      <c r="U4237" s="15">
        <v>383.39326275371985</v>
      </c>
      <c r="V4237" s="15">
        <v>126.09657295812039</v>
      </c>
      <c r="W4237" s="15">
        <v>18.406737246280102</v>
      </c>
      <c r="X4237" s="6" t="s">
        <v>162</v>
      </c>
    </row>
    <row r="4238" spans="1:24" ht="28.8" x14ac:dyDescent="0.3">
      <c r="A4238" s="6" t="s">
        <v>25</v>
      </c>
      <c r="B4238" s="6" t="s">
        <v>837</v>
      </c>
      <c r="C4238" s="13"/>
      <c r="D4238" s="14" t="s">
        <v>1681</v>
      </c>
      <c r="E4238" s="14" t="s">
        <v>1682</v>
      </c>
      <c r="F4238" s="5">
        <v>28</v>
      </c>
      <c r="G4238" s="10">
        <v>78</v>
      </c>
      <c r="H4238" s="6" t="s">
        <v>172</v>
      </c>
      <c r="I4238" s="10">
        <v>141.69999999999999</v>
      </c>
      <c r="J4238" s="10">
        <v>3.2</v>
      </c>
      <c r="K4238" s="10">
        <v>312.29999999999995</v>
      </c>
      <c r="L4238" s="11"/>
      <c r="M4238" s="5">
        <v>102</v>
      </c>
      <c r="N4238" s="5">
        <v>457.19999999999993</v>
      </c>
      <c r="O4238" s="5">
        <v>1997</v>
      </c>
      <c r="P4238" s="5">
        <v>9</v>
      </c>
      <c r="Q4238" s="15">
        <v>0.18406222485218088</v>
      </c>
      <c r="R4238" s="15">
        <v>101.19514816272965</v>
      </c>
      <c r="S4238" s="6" t="s">
        <v>6</v>
      </c>
      <c r="T4238" s="7" t="s">
        <v>13</v>
      </c>
      <c r="U4238" s="15">
        <v>438.42565306507748</v>
      </c>
      <c r="V4238" s="15">
        <v>112.03829292641197</v>
      </c>
      <c r="W4238" s="15">
        <v>18.774346934922448</v>
      </c>
      <c r="X4238" s="6" t="s">
        <v>162</v>
      </c>
    </row>
    <row r="4239" spans="1:24" ht="28.8" x14ac:dyDescent="0.3">
      <c r="A4239" s="6" t="s">
        <v>251</v>
      </c>
      <c r="B4239" s="6" t="s">
        <v>651</v>
      </c>
      <c r="C4239" s="10">
        <v>3324715</v>
      </c>
      <c r="D4239" s="14" t="s">
        <v>1505</v>
      </c>
      <c r="E4239" s="14" t="s">
        <v>3055</v>
      </c>
      <c r="F4239" s="5">
        <v>26</v>
      </c>
      <c r="G4239" s="11"/>
      <c r="H4239" s="6" t="s">
        <v>167</v>
      </c>
      <c r="I4239" s="13"/>
      <c r="J4239" s="13"/>
      <c r="K4239" s="13"/>
      <c r="L4239" s="5">
        <v>421.1</v>
      </c>
      <c r="M4239" s="5">
        <v>100</v>
      </c>
      <c r="N4239" s="5">
        <v>421.1</v>
      </c>
      <c r="O4239" s="5">
        <v>2004</v>
      </c>
      <c r="P4239" s="5">
        <v>6</v>
      </c>
      <c r="Q4239" s="15">
        <v>0.18400093833758832</v>
      </c>
      <c r="R4239" s="15">
        <v>107.71606981714555</v>
      </c>
      <c r="S4239" s="6" t="s">
        <v>6</v>
      </c>
      <c r="T4239" s="7" t="s">
        <v>13</v>
      </c>
      <c r="U4239" s="15">
        <v>402.69990616624119</v>
      </c>
      <c r="V4239" s="15">
        <v>120.03622853928492</v>
      </c>
      <c r="W4239" s="15">
        <v>18.400093833758831</v>
      </c>
      <c r="X4239" s="6" t="s">
        <v>162</v>
      </c>
    </row>
    <row r="4240" spans="1:24" ht="28.8" x14ac:dyDescent="0.3">
      <c r="A4240" s="6" t="s">
        <v>200</v>
      </c>
      <c r="B4240" s="6" t="s">
        <v>4170</v>
      </c>
      <c r="C4240" s="10">
        <v>3381581</v>
      </c>
      <c r="D4240" s="14" t="s">
        <v>4171</v>
      </c>
      <c r="E4240" s="14" t="s">
        <v>4172</v>
      </c>
      <c r="F4240" s="5">
        <v>18</v>
      </c>
      <c r="G4240" s="5">
        <v>75</v>
      </c>
      <c r="H4240" s="6" t="s">
        <v>445</v>
      </c>
      <c r="I4240" s="13"/>
      <c r="J4240" s="13"/>
      <c r="K4240" s="13"/>
      <c r="L4240" s="11"/>
      <c r="M4240" s="5">
        <v>100</v>
      </c>
      <c r="N4240" s="5">
        <v>398.29999999999995</v>
      </c>
      <c r="O4240" s="5">
        <v>2016</v>
      </c>
      <c r="P4240" s="5">
        <v>7</v>
      </c>
      <c r="Q4240" s="15">
        <v>0.18390574294016176</v>
      </c>
      <c r="R4240" s="15">
        <v>113.8820913884007</v>
      </c>
      <c r="S4240" s="6" t="s">
        <v>7</v>
      </c>
      <c r="T4240" s="7" t="s">
        <v>14</v>
      </c>
      <c r="U4240" s="15">
        <v>379.90942570598378</v>
      </c>
      <c r="V4240" s="15">
        <v>127.44044420293244</v>
      </c>
      <c r="W4240" s="15">
        <v>18.390574294016176</v>
      </c>
      <c r="X4240" s="6" t="s">
        <v>168</v>
      </c>
    </row>
    <row r="4241" spans="1:24" ht="28.8" x14ac:dyDescent="0.3">
      <c r="A4241" s="6" t="s">
        <v>25</v>
      </c>
      <c r="B4241" s="6" t="s">
        <v>158</v>
      </c>
      <c r="C4241" s="13"/>
      <c r="D4241" s="14" t="s">
        <v>2504</v>
      </c>
      <c r="E4241" s="14" t="s">
        <v>2505</v>
      </c>
      <c r="F4241" s="5">
        <v>21</v>
      </c>
      <c r="G4241" s="13"/>
      <c r="H4241" s="6" t="s">
        <v>161</v>
      </c>
      <c r="I4241" s="10">
        <v>246</v>
      </c>
      <c r="J4241" s="10">
        <v>0</v>
      </c>
      <c r="K4241" s="10">
        <v>114</v>
      </c>
      <c r="L4241" s="11"/>
      <c r="M4241" s="5">
        <v>101</v>
      </c>
      <c r="N4241" s="5">
        <v>360</v>
      </c>
      <c r="O4241" s="5">
        <v>1991</v>
      </c>
      <c r="P4241" s="5">
        <v>4</v>
      </c>
      <c r="Q4241" s="15">
        <v>0.18379883086964191</v>
      </c>
      <c r="R4241" s="15">
        <v>127.2578593611111</v>
      </c>
      <c r="S4241" s="6" t="s">
        <v>7</v>
      </c>
      <c r="T4241" s="7" t="s">
        <v>14</v>
      </c>
      <c r="U4241" s="15">
        <v>341.43631808216617</v>
      </c>
      <c r="V4241" s="15">
        <v>142.80869587730112</v>
      </c>
      <c r="W4241" s="15">
        <v>18.563681917833833</v>
      </c>
      <c r="X4241" s="6" t="s">
        <v>162</v>
      </c>
    </row>
    <row r="4242" spans="1:24" ht="28.8" x14ac:dyDescent="0.3">
      <c r="A4242" s="6" t="s">
        <v>25</v>
      </c>
      <c r="B4242" s="6" t="s">
        <v>837</v>
      </c>
      <c r="C4242" s="13"/>
      <c r="D4242" s="14" t="s">
        <v>4042</v>
      </c>
      <c r="E4242" s="14" t="s">
        <v>1340</v>
      </c>
      <c r="F4242" s="5">
        <v>26</v>
      </c>
      <c r="G4242" s="10">
        <v>105</v>
      </c>
      <c r="H4242" s="6" t="s">
        <v>172</v>
      </c>
      <c r="I4242" s="10">
        <v>206.5</v>
      </c>
      <c r="J4242" s="10">
        <v>4.0999999999999996</v>
      </c>
      <c r="K4242" s="10">
        <v>216</v>
      </c>
      <c r="L4242" s="11"/>
      <c r="M4242" s="5">
        <v>100</v>
      </c>
      <c r="N4242" s="5">
        <v>426.6</v>
      </c>
      <c r="O4242" s="5">
        <v>2000</v>
      </c>
      <c r="P4242" s="5">
        <v>10</v>
      </c>
      <c r="Q4242" s="15">
        <v>0.18361564304332148</v>
      </c>
      <c r="R4242" s="15">
        <v>106.32732536333802</v>
      </c>
      <c r="S4242" s="6" t="s">
        <v>6</v>
      </c>
      <c r="T4242" s="7" t="s">
        <v>13</v>
      </c>
      <c r="U4242" s="15">
        <v>408.23843569566787</v>
      </c>
      <c r="V4242" s="15">
        <v>118.24485915862527</v>
      </c>
      <c r="W4242" s="15">
        <v>18.361564304332148</v>
      </c>
      <c r="X4242" s="6" t="s">
        <v>162</v>
      </c>
    </row>
    <row r="4243" spans="1:24" ht="28.8" x14ac:dyDescent="0.3">
      <c r="A4243" s="6" t="s">
        <v>25</v>
      </c>
      <c r="B4243" s="6" t="s">
        <v>1662</v>
      </c>
      <c r="C4243" s="13"/>
      <c r="D4243" s="14" t="s">
        <v>2875</v>
      </c>
      <c r="E4243" s="14" t="s">
        <v>2876</v>
      </c>
      <c r="F4243" s="5">
        <v>24</v>
      </c>
      <c r="G4243" s="8"/>
      <c r="H4243" s="6" t="s">
        <v>194</v>
      </c>
      <c r="I4243" s="13"/>
      <c r="J4243" s="13"/>
      <c r="K4243" s="13"/>
      <c r="L4243" s="5">
        <v>346</v>
      </c>
      <c r="M4243" s="5">
        <v>101</v>
      </c>
      <c r="N4243" s="5">
        <v>346</v>
      </c>
      <c r="O4243" s="5">
        <v>1989</v>
      </c>
      <c r="P4243" s="5">
        <v>8</v>
      </c>
      <c r="Q4243" s="15">
        <v>0.18361174048696247</v>
      </c>
      <c r="R4243" s="15">
        <v>132.40702130057804</v>
      </c>
      <c r="S4243" s="6" t="s">
        <v>6</v>
      </c>
      <c r="T4243" s="7" t="s">
        <v>13</v>
      </c>
      <c r="U4243" s="15">
        <v>327.45521421081679</v>
      </c>
      <c r="V4243" s="15">
        <v>149.96438328864198</v>
      </c>
      <c r="W4243" s="15">
        <v>18.544785789183209</v>
      </c>
      <c r="X4243" s="6" t="s">
        <v>162</v>
      </c>
    </row>
    <row r="4244" spans="1:24" ht="28.8" x14ac:dyDescent="0.3">
      <c r="A4244" s="6" t="s">
        <v>25</v>
      </c>
      <c r="B4244" s="6" t="s">
        <v>315</v>
      </c>
      <c r="C4244" s="13"/>
      <c r="D4244" s="14" t="s">
        <v>4077</v>
      </c>
      <c r="E4244" s="14" t="s">
        <v>2837</v>
      </c>
      <c r="F4244" s="5">
        <v>19</v>
      </c>
      <c r="G4244" s="11"/>
      <c r="H4244" s="6" t="s">
        <v>190</v>
      </c>
      <c r="I4244" s="13"/>
      <c r="J4244" s="13"/>
      <c r="K4244" s="13"/>
      <c r="L4244" s="5">
        <v>417.1</v>
      </c>
      <c r="M4244" s="5">
        <v>111</v>
      </c>
      <c r="N4244" s="5">
        <v>417.1</v>
      </c>
      <c r="O4244" s="5">
        <v>2000</v>
      </c>
      <c r="P4244" s="5">
        <v>7</v>
      </c>
      <c r="Q4244" s="15">
        <v>0.18304989670664665</v>
      </c>
      <c r="R4244" s="15">
        <v>120.71146744186046</v>
      </c>
      <c r="S4244" s="6" t="s">
        <v>7</v>
      </c>
      <c r="T4244" s="7" t="s">
        <v>14</v>
      </c>
      <c r="U4244" s="15">
        <v>396.78146146556224</v>
      </c>
      <c r="V4244" s="15">
        <v>135.4912360954205</v>
      </c>
      <c r="W4244" s="15">
        <v>20.318538534437778</v>
      </c>
      <c r="X4244" s="6" t="s">
        <v>162</v>
      </c>
    </row>
    <row r="4245" spans="1:24" ht="28.8" x14ac:dyDescent="0.3">
      <c r="A4245" s="6" t="s">
        <v>25</v>
      </c>
      <c r="B4245" s="6" t="s">
        <v>4173</v>
      </c>
      <c r="C4245" s="13"/>
      <c r="D4245" s="14" t="s">
        <v>1247</v>
      </c>
      <c r="E4245" s="14" t="s">
        <v>1248</v>
      </c>
      <c r="F4245" s="5">
        <v>32</v>
      </c>
      <c r="G4245" s="5">
        <v>87</v>
      </c>
      <c r="H4245" s="6" t="s">
        <v>172</v>
      </c>
      <c r="I4245" s="10">
        <v>158.19999999999999</v>
      </c>
      <c r="J4245" s="10">
        <v>14.1</v>
      </c>
      <c r="K4245" s="10">
        <v>286.50000000000006</v>
      </c>
      <c r="L4245" s="11"/>
      <c r="M4245" s="5">
        <v>105</v>
      </c>
      <c r="N4245" s="5">
        <v>458.80000000000007</v>
      </c>
      <c r="O4245" s="5">
        <v>1990</v>
      </c>
      <c r="P4245" s="5">
        <v>9</v>
      </c>
      <c r="Q4245" s="15">
        <v>0.18291994500529027</v>
      </c>
      <c r="R4245" s="15">
        <v>103.80819278552745</v>
      </c>
      <c r="S4245" s="6" t="s">
        <v>6</v>
      </c>
      <c r="T4245" s="6"/>
      <c r="U4245" s="15">
        <v>439.59340577444459</v>
      </c>
      <c r="V4245" s="15">
        <v>115.18444575519925</v>
      </c>
      <c r="W4245" s="15">
        <v>19.206594225555477</v>
      </c>
      <c r="X4245" s="6" t="s">
        <v>162</v>
      </c>
    </row>
    <row r="4246" spans="1:24" ht="28.8" x14ac:dyDescent="0.3">
      <c r="A4246" s="6" t="s">
        <v>25</v>
      </c>
      <c r="B4246" s="6" t="s">
        <v>269</v>
      </c>
      <c r="C4246" s="13"/>
      <c r="D4246" s="14" t="s">
        <v>3841</v>
      </c>
      <c r="E4246" s="14" t="s">
        <v>2414</v>
      </c>
      <c r="F4246" s="5">
        <v>0</v>
      </c>
      <c r="G4246" s="13"/>
      <c r="H4246" s="6" t="s">
        <v>194</v>
      </c>
      <c r="I4246" s="10">
        <v>145</v>
      </c>
      <c r="J4246" s="10">
        <v>91</v>
      </c>
      <c r="K4246" s="10">
        <v>257</v>
      </c>
      <c r="L4246" s="11"/>
      <c r="M4246" s="5">
        <v>100</v>
      </c>
      <c r="N4246" s="5">
        <v>493</v>
      </c>
      <c r="O4246" s="5">
        <v>1990</v>
      </c>
      <c r="P4246" s="5">
        <v>4</v>
      </c>
      <c r="Q4246" s="15">
        <v>0.1828806733499124</v>
      </c>
      <c r="R4246" s="15">
        <v>92.006565922920885</v>
      </c>
      <c r="S4246" s="6" t="s">
        <v>25</v>
      </c>
      <c r="T4246" s="6"/>
      <c r="U4246" s="15">
        <v>474.71193266500876</v>
      </c>
      <c r="V4246" s="15">
        <v>101.26283549898254</v>
      </c>
      <c r="W4246" s="15">
        <v>18.28806733499124</v>
      </c>
      <c r="X4246" s="6" t="s">
        <v>162</v>
      </c>
    </row>
    <row r="4247" spans="1:24" ht="28.8" x14ac:dyDescent="0.3">
      <c r="A4247" s="6" t="s">
        <v>2187</v>
      </c>
      <c r="B4247" s="6" t="s">
        <v>381</v>
      </c>
      <c r="C4247" s="10">
        <v>50006270</v>
      </c>
      <c r="D4247" s="14" t="s">
        <v>4174</v>
      </c>
      <c r="E4247" s="14" t="s">
        <v>4175</v>
      </c>
      <c r="F4247" s="5">
        <v>22</v>
      </c>
      <c r="G4247" s="10">
        <v>102</v>
      </c>
      <c r="H4247" s="6" t="s">
        <v>167</v>
      </c>
      <c r="I4247" s="13"/>
      <c r="J4247" s="13"/>
      <c r="K4247" s="13"/>
      <c r="L4247" s="5">
        <v>340.6</v>
      </c>
      <c r="M4247" s="5">
        <v>100</v>
      </c>
      <c r="N4247" s="5">
        <v>340.6</v>
      </c>
      <c r="O4247" s="5">
        <v>2017</v>
      </c>
      <c r="P4247" s="5">
        <v>5</v>
      </c>
      <c r="Q4247" s="15">
        <v>0.18278957914571892</v>
      </c>
      <c r="R4247" s="15">
        <v>133.17450675278917</v>
      </c>
      <c r="S4247" s="6" t="s">
        <v>7</v>
      </c>
      <c r="T4247" s="7" t="s">
        <v>14</v>
      </c>
      <c r="U4247" s="15">
        <v>322.32104208542813</v>
      </c>
      <c r="V4247" s="15">
        <v>150.74004003074774</v>
      </c>
      <c r="W4247" s="15">
        <v>18.27895791457189</v>
      </c>
      <c r="X4247" s="6" t="s">
        <v>168</v>
      </c>
    </row>
    <row r="4248" spans="1:24" ht="43.2" x14ac:dyDescent="0.3">
      <c r="A4248" s="6" t="s">
        <v>217</v>
      </c>
      <c r="B4248" s="6" t="s">
        <v>450</v>
      </c>
      <c r="C4248" s="10">
        <v>50023979</v>
      </c>
      <c r="D4248" s="14" t="s">
        <v>2701</v>
      </c>
      <c r="E4248" s="14" t="s">
        <v>2934</v>
      </c>
      <c r="F4248" s="5">
        <v>21</v>
      </c>
      <c r="G4248" s="10">
        <v>104</v>
      </c>
      <c r="H4248" s="6" t="s">
        <v>204</v>
      </c>
      <c r="I4248" s="13"/>
      <c r="J4248" s="13"/>
      <c r="K4248" s="13"/>
      <c r="L4248" s="5">
        <v>295.2</v>
      </c>
      <c r="M4248" s="5">
        <v>100</v>
      </c>
      <c r="N4248" s="5">
        <v>295.2</v>
      </c>
      <c r="O4248" s="5">
        <v>2018</v>
      </c>
      <c r="P4248" s="5">
        <v>6</v>
      </c>
      <c r="Q4248" s="15">
        <v>0.18264355358696491</v>
      </c>
      <c r="R4248" s="15">
        <v>153.65595189701898</v>
      </c>
      <c r="S4248" s="6" t="s">
        <v>7</v>
      </c>
      <c r="T4248" s="7" t="s">
        <v>14</v>
      </c>
      <c r="U4248" s="15">
        <v>276.9356446413035</v>
      </c>
      <c r="V4248" s="15">
        <v>176.38872606956917</v>
      </c>
      <c r="W4248" s="15">
        <v>18.264355358696491</v>
      </c>
      <c r="X4248" s="6" t="s">
        <v>168</v>
      </c>
    </row>
    <row r="4249" spans="1:24" ht="28.8" x14ac:dyDescent="0.3">
      <c r="A4249" s="6" t="s">
        <v>251</v>
      </c>
      <c r="B4249" s="6" t="s">
        <v>746</v>
      </c>
      <c r="C4249" s="10">
        <v>3323331</v>
      </c>
      <c r="D4249" s="14" t="s">
        <v>2949</v>
      </c>
      <c r="E4249" s="14" t="s">
        <v>3055</v>
      </c>
      <c r="F4249" s="5">
        <v>26</v>
      </c>
      <c r="G4249" s="13"/>
      <c r="H4249" s="6" t="s">
        <v>167</v>
      </c>
      <c r="I4249" s="13"/>
      <c r="J4249" s="13"/>
      <c r="K4249" s="13"/>
      <c r="L4249" s="5">
        <v>387.3</v>
      </c>
      <c r="M4249" s="5">
        <v>100</v>
      </c>
      <c r="N4249" s="5">
        <v>387.3</v>
      </c>
      <c r="O4249" s="5">
        <v>2004</v>
      </c>
      <c r="P4249" s="5">
        <v>6</v>
      </c>
      <c r="Q4249" s="15">
        <v>0.18262574435580006</v>
      </c>
      <c r="R4249" s="15">
        <v>117.11654273173249</v>
      </c>
      <c r="S4249" s="6" t="s">
        <v>6</v>
      </c>
      <c r="T4249" s="7" t="s">
        <v>13</v>
      </c>
      <c r="U4249" s="15">
        <v>369.03742556442</v>
      </c>
      <c r="V4249" s="15">
        <v>131.29361952625686</v>
      </c>
      <c r="W4249" s="15">
        <v>18.262574435580007</v>
      </c>
      <c r="X4249" s="6" t="s">
        <v>162</v>
      </c>
    </row>
    <row r="4250" spans="1:24" ht="28.8" x14ac:dyDescent="0.3">
      <c r="A4250" s="6" t="s">
        <v>2227</v>
      </c>
      <c r="B4250" s="6" t="s">
        <v>321</v>
      </c>
      <c r="C4250" s="10">
        <v>50061867</v>
      </c>
      <c r="D4250" s="14" t="s">
        <v>2724</v>
      </c>
      <c r="E4250" s="14" t="s">
        <v>2725</v>
      </c>
      <c r="F4250" s="5">
        <v>24</v>
      </c>
      <c r="G4250" s="10">
        <v>86</v>
      </c>
      <c r="H4250" s="6" t="s">
        <v>194</v>
      </c>
      <c r="I4250" s="13"/>
      <c r="J4250" s="13"/>
      <c r="K4250" s="13"/>
      <c r="L4250" s="5">
        <v>697.4</v>
      </c>
      <c r="M4250" s="5">
        <v>200</v>
      </c>
      <c r="N4250" s="5">
        <v>697.4</v>
      </c>
      <c r="O4250" s="5">
        <v>2020</v>
      </c>
      <c r="P4250" s="5">
        <v>8</v>
      </c>
      <c r="Q4250" s="15">
        <v>0.18260016437309445</v>
      </c>
      <c r="R4250" s="15">
        <v>130.08097791798107</v>
      </c>
      <c r="S4250" s="6" t="s">
        <v>6</v>
      </c>
      <c r="T4250" s="7" t="s">
        <v>13</v>
      </c>
      <c r="U4250" s="15">
        <v>660.87996712538109</v>
      </c>
      <c r="V4250" s="15">
        <v>147.0858828814454</v>
      </c>
      <c r="W4250" s="15">
        <v>36.520032874618892</v>
      </c>
      <c r="X4250" s="6" t="s">
        <v>168</v>
      </c>
    </row>
    <row r="4251" spans="1:24" ht="28.8" x14ac:dyDescent="0.3">
      <c r="A4251" s="6" t="s">
        <v>2187</v>
      </c>
      <c r="B4251" s="6" t="s">
        <v>3013</v>
      </c>
      <c r="C4251" s="10">
        <v>3971189</v>
      </c>
      <c r="D4251" s="14" t="s">
        <v>4176</v>
      </c>
      <c r="E4251" s="14" t="s">
        <v>3062</v>
      </c>
      <c r="F4251" s="5">
        <v>30</v>
      </c>
      <c r="G4251" s="11"/>
      <c r="H4251" s="6" t="s">
        <v>167</v>
      </c>
      <c r="I4251" s="13"/>
      <c r="J4251" s="13"/>
      <c r="K4251" s="13"/>
      <c r="L4251" s="5">
        <v>316.2</v>
      </c>
      <c r="M4251" s="5">
        <v>100</v>
      </c>
      <c r="N4251" s="5">
        <v>316.2</v>
      </c>
      <c r="O4251" s="5">
        <v>2016</v>
      </c>
      <c r="P4251" s="5">
        <v>8</v>
      </c>
      <c r="Q4251" s="15">
        <v>0.18258018436423926</v>
      </c>
      <c r="R4251" s="15">
        <v>143.4510974067046</v>
      </c>
      <c r="S4251" s="6" t="s">
        <v>6</v>
      </c>
      <c r="T4251" s="6"/>
      <c r="U4251" s="15">
        <v>297.94198156357606</v>
      </c>
      <c r="V4251" s="15">
        <v>163.68404723736813</v>
      </c>
      <c r="W4251" s="15">
        <v>18.258018436423924</v>
      </c>
      <c r="X4251" s="6" t="s">
        <v>168</v>
      </c>
    </row>
    <row r="4252" spans="1:24" ht="28.8" x14ac:dyDescent="0.3">
      <c r="A4252" s="6" t="s">
        <v>25</v>
      </c>
      <c r="B4252" s="6" t="s">
        <v>4177</v>
      </c>
      <c r="C4252" s="13"/>
      <c r="D4252" s="14" t="s">
        <v>3314</v>
      </c>
      <c r="E4252" s="14" t="s">
        <v>2929</v>
      </c>
      <c r="F4252" s="5">
        <v>21</v>
      </c>
      <c r="G4252" s="8"/>
      <c r="H4252" s="6" t="s">
        <v>161</v>
      </c>
      <c r="I4252" s="10">
        <v>315.5</v>
      </c>
      <c r="J4252" s="10">
        <v>33</v>
      </c>
      <c r="K4252" s="10">
        <v>121.5</v>
      </c>
      <c r="L4252" s="11"/>
      <c r="M4252" s="5">
        <v>100</v>
      </c>
      <c r="N4252" s="5">
        <v>470</v>
      </c>
      <c r="O4252" s="5">
        <v>1991</v>
      </c>
      <c r="P4252" s="5">
        <v>4</v>
      </c>
      <c r="Q4252" s="15">
        <v>0.18246498318878537</v>
      </c>
      <c r="R4252" s="15">
        <v>96.509014893617021</v>
      </c>
      <c r="S4252" s="6" t="s">
        <v>7</v>
      </c>
      <c r="T4252" s="7" t="s">
        <v>14</v>
      </c>
      <c r="U4252" s="15">
        <v>451.75350168112146</v>
      </c>
      <c r="V4252" s="15">
        <v>106.18174980473606</v>
      </c>
      <c r="W4252" s="15">
        <v>18.246498318878537</v>
      </c>
      <c r="X4252" s="6" t="s">
        <v>162</v>
      </c>
    </row>
    <row r="4253" spans="1:24" ht="28.8" x14ac:dyDescent="0.3">
      <c r="A4253" s="6" t="s">
        <v>200</v>
      </c>
      <c r="B4253" s="6" t="s">
        <v>291</v>
      </c>
      <c r="C4253" s="10">
        <v>3967294</v>
      </c>
      <c r="D4253" s="14" t="s">
        <v>4178</v>
      </c>
      <c r="E4253" s="14" t="s">
        <v>1702</v>
      </c>
      <c r="F4253" s="5">
        <v>21</v>
      </c>
      <c r="G4253" s="5">
        <v>62</v>
      </c>
      <c r="H4253" s="6" t="s">
        <v>204</v>
      </c>
      <c r="I4253" s="13"/>
      <c r="J4253" s="8"/>
      <c r="K4253" s="13"/>
      <c r="L4253" s="11"/>
      <c r="M4253" s="5">
        <v>100</v>
      </c>
      <c r="N4253" s="5">
        <v>317</v>
      </c>
      <c r="O4253" s="5">
        <v>2016</v>
      </c>
      <c r="P4253" s="5">
        <v>5</v>
      </c>
      <c r="Q4253" s="15">
        <v>0.18245962148943762</v>
      </c>
      <c r="R4253" s="15">
        <v>143.08907570977917</v>
      </c>
      <c r="S4253" s="6" t="s">
        <v>7</v>
      </c>
      <c r="T4253" s="7" t="s">
        <v>14</v>
      </c>
      <c r="U4253" s="15">
        <v>298.75403785105624</v>
      </c>
      <c r="V4253" s="15">
        <v>162.77454497639087</v>
      </c>
      <c r="W4253" s="15">
        <v>18.245962148943761</v>
      </c>
      <c r="X4253" s="6" t="s">
        <v>168</v>
      </c>
    </row>
    <row r="4254" spans="1:24" ht="28.8" x14ac:dyDescent="0.3">
      <c r="A4254" s="6" t="s">
        <v>200</v>
      </c>
      <c r="B4254" s="6" t="s">
        <v>510</v>
      </c>
      <c r="C4254" s="10">
        <v>3969141</v>
      </c>
      <c r="D4254" s="14" t="s">
        <v>1758</v>
      </c>
      <c r="E4254" s="14" t="s">
        <v>1291</v>
      </c>
      <c r="F4254" s="5">
        <v>19</v>
      </c>
      <c r="G4254" s="10">
        <v>70</v>
      </c>
      <c r="H4254" s="6" t="s">
        <v>445</v>
      </c>
      <c r="I4254" s="10">
        <v>101.4</v>
      </c>
      <c r="J4254" s="10">
        <v>8.9</v>
      </c>
      <c r="K4254" s="10">
        <v>347.8</v>
      </c>
      <c r="L4254" s="11"/>
      <c r="M4254" s="5">
        <v>100</v>
      </c>
      <c r="N4254" s="5">
        <v>458.1</v>
      </c>
      <c r="O4254" s="5">
        <v>2016</v>
      </c>
      <c r="P4254" s="5">
        <v>10</v>
      </c>
      <c r="Q4254" s="15">
        <v>0.18245021586240057</v>
      </c>
      <c r="R4254" s="15">
        <v>99.016016153678223</v>
      </c>
      <c r="S4254" s="6" t="s">
        <v>7</v>
      </c>
      <c r="T4254" s="7" t="s">
        <v>14</v>
      </c>
      <c r="U4254" s="15">
        <v>439.85497841375997</v>
      </c>
      <c r="V4254" s="15">
        <v>109.6239536203267</v>
      </c>
      <c r="W4254" s="15">
        <v>18.245021586240057</v>
      </c>
      <c r="X4254" s="6" t="s">
        <v>168</v>
      </c>
    </row>
    <row r="4255" spans="1:24" ht="28.8" x14ac:dyDescent="0.3">
      <c r="A4255" s="6" t="s">
        <v>25</v>
      </c>
      <c r="B4255" s="6" t="s">
        <v>1662</v>
      </c>
      <c r="C4255" s="13"/>
      <c r="D4255" s="14" t="s">
        <v>1449</v>
      </c>
      <c r="E4255" s="14" t="s">
        <v>1450</v>
      </c>
      <c r="F4255" s="5">
        <v>26</v>
      </c>
      <c r="G4255" s="13"/>
      <c r="H4255" s="6" t="s">
        <v>194</v>
      </c>
      <c r="I4255" s="13"/>
      <c r="J4255" s="13"/>
      <c r="K4255" s="13"/>
      <c r="L4255" s="5">
        <v>314</v>
      </c>
      <c r="M4255" s="5">
        <v>100</v>
      </c>
      <c r="N4255" s="5">
        <v>314</v>
      </c>
      <c r="O4255" s="5">
        <v>1988</v>
      </c>
      <c r="P4255" s="5">
        <v>6</v>
      </c>
      <c r="Q4255" s="15">
        <v>0.18235004737001817</v>
      </c>
      <c r="R4255" s="15">
        <v>144.45616878980891</v>
      </c>
      <c r="S4255" s="6" t="s">
        <v>6</v>
      </c>
      <c r="T4255" s="7" t="s">
        <v>13</v>
      </c>
      <c r="U4255" s="15">
        <v>295.76499526299818</v>
      </c>
      <c r="V4255" s="15">
        <v>164.67015627202105</v>
      </c>
      <c r="W4255" s="15">
        <v>18.235004737001816</v>
      </c>
      <c r="X4255" s="6" t="s">
        <v>162</v>
      </c>
    </row>
    <row r="4256" spans="1:24" ht="28.8" x14ac:dyDescent="0.3">
      <c r="A4256" s="6" t="s">
        <v>25</v>
      </c>
      <c r="B4256" s="6" t="s">
        <v>447</v>
      </c>
      <c r="C4256" s="13"/>
      <c r="D4256" s="14" t="s">
        <v>4179</v>
      </c>
      <c r="E4256" s="14" t="s">
        <v>212</v>
      </c>
      <c r="F4256" s="5">
        <v>20</v>
      </c>
      <c r="G4256" s="10">
        <v>70</v>
      </c>
      <c r="H4256" s="6" t="s">
        <v>161</v>
      </c>
      <c r="I4256" s="13"/>
      <c r="J4256" s="13"/>
      <c r="K4256" s="13"/>
      <c r="L4256" s="5">
        <v>319.89999999999998</v>
      </c>
      <c r="M4256" s="5">
        <v>119</v>
      </c>
      <c r="N4256" s="5">
        <v>319.89999999999998</v>
      </c>
      <c r="O4256" s="5">
        <v>1996</v>
      </c>
      <c r="P4256" s="5">
        <v>4</v>
      </c>
      <c r="Q4256" s="15">
        <v>0.18231094186533439</v>
      </c>
      <c r="R4256" s="15">
        <v>168.73239146608313</v>
      </c>
      <c r="S4256" s="6" t="s">
        <v>7</v>
      </c>
      <c r="T4256" s="7" t="s">
        <v>14</v>
      </c>
      <c r="U4256" s="15">
        <v>298.20499791802519</v>
      </c>
      <c r="V4256" s="15">
        <v>194.94363338261047</v>
      </c>
      <c r="W4256" s="15">
        <v>21.695002081974792</v>
      </c>
      <c r="X4256" s="6" t="s">
        <v>162</v>
      </c>
    </row>
    <row r="4257" spans="1:24" ht="28.8" x14ac:dyDescent="0.3">
      <c r="A4257" s="6" t="s">
        <v>25</v>
      </c>
      <c r="B4257" s="6" t="s">
        <v>330</v>
      </c>
      <c r="C4257" s="13"/>
      <c r="D4257" s="14" t="s">
        <v>1786</v>
      </c>
      <c r="E4257" s="14" t="s">
        <v>1787</v>
      </c>
      <c r="F4257" s="5">
        <v>30</v>
      </c>
      <c r="G4257" s="10">
        <v>76</v>
      </c>
      <c r="H4257" s="6" t="s">
        <v>172</v>
      </c>
      <c r="I4257" s="13"/>
      <c r="J4257" s="13"/>
      <c r="K4257" s="13"/>
      <c r="L4257" s="5">
        <v>316.89999999999998</v>
      </c>
      <c r="M4257" s="5">
        <v>100</v>
      </c>
      <c r="N4257" s="5">
        <v>316.89999999999998</v>
      </c>
      <c r="O4257" s="5">
        <v>1991</v>
      </c>
      <c r="P4257" s="5">
        <v>8</v>
      </c>
      <c r="Q4257" s="15">
        <v>0.18218216047360669</v>
      </c>
      <c r="R4257" s="15">
        <v>143.1342284632376</v>
      </c>
      <c r="S4257" s="6" t="s">
        <v>6</v>
      </c>
      <c r="T4257" s="6"/>
      <c r="U4257" s="15">
        <v>298.68178395263931</v>
      </c>
      <c r="V4257" s="15">
        <v>162.88903816120569</v>
      </c>
      <c r="W4257" s="15">
        <v>18.21821604736067</v>
      </c>
      <c r="X4257" s="6" t="s">
        <v>162</v>
      </c>
    </row>
    <row r="4258" spans="1:24" ht="28.8" x14ac:dyDescent="0.3">
      <c r="A4258" s="6" t="s">
        <v>251</v>
      </c>
      <c r="B4258" s="6" t="s">
        <v>1488</v>
      </c>
      <c r="C4258" s="10">
        <v>3358556</v>
      </c>
      <c r="D4258" s="14" t="s">
        <v>4180</v>
      </c>
      <c r="E4258" s="14" t="s">
        <v>4181</v>
      </c>
      <c r="F4258" s="5">
        <v>21</v>
      </c>
      <c r="G4258" s="13"/>
      <c r="H4258" s="6" t="s">
        <v>167</v>
      </c>
      <c r="I4258" s="13"/>
      <c r="J4258" s="13"/>
      <c r="K4258" s="13"/>
      <c r="L4258" s="5">
        <v>371.3</v>
      </c>
      <c r="M4258" s="5">
        <v>100</v>
      </c>
      <c r="N4258" s="5">
        <v>371.3</v>
      </c>
      <c r="O4258" s="5">
        <v>2010</v>
      </c>
      <c r="P4258" s="5">
        <v>8</v>
      </c>
      <c r="Q4258" s="15">
        <v>0.18216543919654554</v>
      </c>
      <c r="R4258" s="15">
        <v>122.16330999192027</v>
      </c>
      <c r="S4258" s="6" t="s">
        <v>7</v>
      </c>
      <c r="T4258" s="7" t="s">
        <v>14</v>
      </c>
      <c r="U4258" s="15">
        <v>353.08345608034546</v>
      </c>
      <c r="V4258" s="15">
        <v>137.31393535333396</v>
      </c>
      <c r="W4258" s="15">
        <v>18.216543919654555</v>
      </c>
      <c r="X4258" s="6" t="s">
        <v>162</v>
      </c>
    </row>
    <row r="4259" spans="1:24" ht="28.8" x14ac:dyDescent="0.3">
      <c r="A4259" s="6" t="s">
        <v>200</v>
      </c>
      <c r="B4259" s="6" t="s">
        <v>1555</v>
      </c>
      <c r="C4259" s="10">
        <v>3946134</v>
      </c>
      <c r="D4259" s="14" t="s">
        <v>3545</v>
      </c>
      <c r="E4259" s="14" t="s">
        <v>4182</v>
      </c>
      <c r="F4259" s="5">
        <v>20</v>
      </c>
      <c r="G4259" s="10">
        <v>60</v>
      </c>
      <c r="H4259" s="6" t="s">
        <v>204</v>
      </c>
      <c r="I4259" s="10">
        <v>162.69999999999999</v>
      </c>
      <c r="J4259" s="10">
        <v>101.9</v>
      </c>
      <c r="K4259" s="10">
        <v>23</v>
      </c>
      <c r="L4259" s="11"/>
      <c r="M4259" s="5">
        <v>101</v>
      </c>
      <c r="N4259" s="5">
        <v>287.60000000000002</v>
      </c>
      <c r="O4259" s="5">
        <v>2009</v>
      </c>
      <c r="P4259" s="5">
        <v>5</v>
      </c>
      <c r="Q4259" s="15">
        <v>0.18198229851283304</v>
      </c>
      <c r="R4259" s="15">
        <v>159.2935652642559</v>
      </c>
      <c r="S4259" s="6" t="s">
        <v>7</v>
      </c>
      <c r="T4259" s="7" t="s">
        <v>14</v>
      </c>
      <c r="U4259" s="15">
        <v>269.21978785020389</v>
      </c>
      <c r="V4259" s="15">
        <v>183.34611610879782</v>
      </c>
      <c r="W4259" s="15">
        <v>18.380212149796137</v>
      </c>
      <c r="X4259" s="6" t="s">
        <v>162</v>
      </c>
    </row>
    <row r="4260" spans="1:24" x14ac:dyDescent="0.3">
      <c r="A4260" s="6" t="s">
        <v>25</v>
      </c>
      <c r="B4260" s="6" t="s">
        <v>891</v>
      </c>
      <c r="C4260" s="13"/>
      <c r="D4260" s="14" t="s">
        <v>1576</v>
      </c>
      <c r="E4260" s="14" t="s">
        <v>1577</v>
      </c>
      <c r="F4260" s="5">
        <v>28</v>
      </c>
      <c r="G4260" s="10">
        <v>71</v>
      </c>
      <c r="H4260" s="6" t="s">
        <v>172</v>
      </c>
      <c r="I4260" s="13"/>
      <c r="J4260" s="13"/>
      <c r="K4260" s="13"/>
      <c r="L4260" s="5">
        <v>402.6</v>
      </c>
      <c r="M4260" s="5">
        <v>106</v>
      </c>
      <c r="N4260" s="5">
        <v>402.6</v>
      </c>
      <c r="O4260" s="5">
        <v>1989</v>
      </c>
      <c r="P4260" s="5">
        <v>4</v>
      </c>
      <c r="Q4260" s="15">
        <v>0.1818752429828327</v>
      </c>
      <c r="R4260" s="15">
        <v>119.42571092896173</v>
      </c>
      <c r="S4260" s="6" t="s">
        <v>6</v>
      </c>
      <c r="T4260" s="7" t="s">
        <v>13</v>
      </c>
      <c r="U4260" s="15">
        <v>383.32122424381976</v>
      </c>
      <c r="V4260" s="15">
        <v>133.86867868845201</v>
      </c>
      <c r="W4260" s="15">
        <v>19.278775756180266</v>
      </c>
      <c r="X4260" s="6" t="s">
        <v>162</v>
      </c>
    </row>
    <row r="4261" spans="1:24" ht="28.8" x14ac:dyDescent="0.3">
      <c r="A4261" s="6" t="s">
        <v>251</v>
      </c>
      <c r="B4261" s="6" t="s">
        <v>1231</v>
      </c>
      <c r="C4261" s="10">
        <v>3959388</v>
      </c>
      <c r="D4261" s="14" t="s">
        <v>3209</v>
      </c>
      <c r="E4261" s="14" t="s">
        <v>3210</v>
      </c>
      <c r="F4261" s="5">
        <v>21</v>
      </c>
      <c r="G4261" s="11"/>
      <c r="H4261" s="6" t="s">
        <v>167</v>
      </c>
      <c r="I4261" s="10">
        <v>185.9</v>
      </c>
      <c r="J4261" s="10">
        <v>79.7</v>
      </c>
      <c r="K4261" s="10">
        <v>252.3</v>
      </c>
      <c r="L4261" s="11"/>
      <c r="M4261" s="5">
        <v>100</v>
      </c>
      <c r="N4261" s="5">
        <v>517.90000000000009</v>
      </c>
      <c r="O4261" s="5">
        <v>2013</v>
      </c>
      <c r="P4261" s="5">
        <v>9</v>
      </c>
      <c r="Q4261" s="15">
        <v>0.18172282409767831</v>
      </c>
      <c r="R4261" s="15">
        <v>87.583002510137092</v>
      </c>
      <c r="S4261" s="6" t="s">
        <v>7</v>
      </c>
      <c r="T4261" s="7" t="s">
        <v>14</v>
      </c>
      <c r="U4261" s="15">
        <v>499.72771759023226</v>
      </c>
      <c r="V4261" s="15">
        <v>96.032236282752123</v>
      </c>
      <c r="W4261" s="15">
        <v>18.172282409767831</v>
      </c>
      <c r="X4261" s="6" t="s">
        <v>162</v>
      </c>
    </row>
    <row r="4262" spans="1:24" ht="28.8" x14ac:dyDescent="0.3">
      <c r="A4262" s="6" t="s">
        <v>217</v>
      </c>
      <c r="B4262" s="6" t="s">
        <v>2673</v>
      </c>
      <c r="C4262" s="10">
        <v>50005406</v>
      </c>
      <c r="D4262" s="14" t="s">
        <v>3557</v>
      </c>
      <c r="E4262" s="14" t="s">
        <v>3416</v>
      </c>
      <c r="F4262" s="5">
        <v>18</v>
      </c>
      <c r="G4262" s="10">
        <v>43</v>
      </c>
      <c r="H4262" s="6" t="s">
        <v>445</v>
      </c>
      <c r="I4262" s="10">
        <v>99.3</v>
      </c>
      <c r="J4262" s="10">
        <v>157.9</v>
      </c>
      <c r="K4262" s="10">
        <v>40.9</v>
      </c>
      <c r="L4262" s="11"/>
      <c r="M4262" s="5">
        <v>100</v>
      </c>
      <c r="N4262" s="5">
        <v>298.09999999999997</v>
      </c>
      <c r="O4262" s="5">
        <v>2017</v>
      </c>
      <c r="P4262" s="5">
        <v>5</v>
      </c>
      <c r="Q4262" s="15">
        <v>0.18167019819742222</v>
      </c>
      <c r="R4262" s="15">
        <v>152.16114391143913</v>
      </c>
      <c r="S4262" s="6" t="s">
        <v>7</v>
      </c>
      <c r="T4262" s="7" t="s">
        <v>14</v>
      </c>
      <c r="U4262" s="15">
        <v>279.93298018025774</v>
      </c>
      <c r="V4262" s="15">
        <v>174.38674484631051</v>
      </c>
      <c r="W4262" s="15">
        <v>18.167019819742222</v>
      </c>
      <c r="X4262" s="6" t="s">
        <v>168</v>
      </c>
    </row>
    <row r="4263" spans="1:24" ht="28.8" x14ac:dyDescent="0.3">
      <c r="A4263" s="6" t="s">
        <v>25</v>
      </c>
      <c r="B4263" s="6" t="s">
        <v>4183</v>
      </c>
      <c r="C4263" s="13"/>
      <c r="D4263" s="14" t="s">
        <v>2019</v>
      </c>
      <c r="E4263" s="14" t="s">
        <v>2020</v>
      </c>
      <c r="F4263" s="5">
        <v>26</v>
      </c>
      <c r="G4263" s="10">
        <v>98</v>
      </c>
      <c r="H4263" s="6" t="s">
        <v>172</v>
      </c>
      <c r="I4263" s="8"/>
      <c r="J4263" s="8"/>
      <c r="K4263" s="8"/>
      <c r="L4263" s="5">
        <v>413.5</v>
      </c>
      <c r="M4263" s="5">
        <v>103</v>
      </c>
      <c r="N4263" s="5">
        <v>413.5</v>
      </c>
      <c r="O4263" s="5">
        <v>1989</v>
      </c>
      <c r="P4263" s="5">
        <v>6</v>
      </c>
      <c r="Q4263" s="15">
        <v>0.18165106905979159</v>
      </c>
      <c r="R4263" s="15">
        <v>112.98673303506651</v>
      </c>
      <c r="S4263" s="6" t="s">
        <v>6</v>
      </c>
      <c r="T4263" s="7" t="s">
        <v>13</v>
      </c>
      <c r="U4263" s="15">
        <v>394.78993988684147</v>
      </c>
      <c r="V4263" s="15">
        <v>126.0407747095703</v>
      </c>
      <c r="W4263" s="15">
        <v>18.710060113158534</v>
      </c>
      <c r="X4263" s="6" t="s">
        <v>162</v>
      </c>
    </row>
    <row r="4264" spans="1:24" ht="28.8" x14ac:dyDescent="0.3">
      <c r="A4264" s="6" t="s">
        <v>178</v>
      </c>
      <c r="B4264" s="6" t="s">
        <v>550</v>
      </c>
      <c r="C4264" s="10">
        <v>50006948</v>
      </c>
      <c r="D4264" s="14" t="s">
        <v>3276</v>
      </c>
      <c r="E4264" s="14" t="s">
        <v>2788</v>
      </c>
      <c r="F4264" s="5">
        <v>30</v>
      </c>
      <c r="G4264" s="10">
        <v>85</v>
      </c>
      <c r="H4264" s="6" t="s">
        <v>186</v>
      </c>
      <c r="I4264" s="13"/>
      <c r="J4264" s="13"/>
      <c r="K4264" s="13"/>
      <c r="L4264" s="5">
        <v>418.6</v>
      </c>
      <c r="M4264" s="5">
        <v>100</v>
      </c>
      <c r="N4264" s="5">
        <v>418.6</v>
      </c>
      <c r="O4264" s="5">
        <v>2017</v>
      </c>
      <c r="P4264" s="5">
        <v>6</v>
      </c>
      <c r="Q4264" s="15">
        <v>0.18150964400631608</v>
      </c>
      <c r="R4264" s="15">
        <v>108.359381270903</v>
      </c>
      <c r="S4264" s="6" t="s">
        <v>6</v>
      </c>
      <c r="T4264" s="6"/>
      <c r="U4264" s="15">
        <v>400.44903559936841</v>
      </c>
      <c r="V4264" s="15">
        <v>120.68747892541801</v>
      </c>
      <c r="W4264" s="15">
        <v>18.150964400631608</v>
      </c>
      <c r="X4264" s="6" t="s">
        <v>168</v>
      </c>
    </row>
    <row r="4265" spans="1:24" ht="28.8" x14ac:dyDescent="0.3">
      <c r="A4265" s="6" t="s">
        <v>251</v>
      </c>
      <c r="B4265" s="6" t="s">
        <v>666</v>
      </c>
      <c r="C4265" s="10">
        <v>3356742</v>
      </c>
      <c r="D4265" s="14" t="s">
        <v>1129</v>
      </c>
      <c r="E4265" s="14" t="s">
        <v>4184</v>
      </c>
      <c r="F4265" s="5">
        <v>21</v>
      </c>
      <c r="G4265" s="13"/>
      <c r="H4265" s="6" t="s">
        <v>167</v>
      </c>
      <c r="I4265" s="13"/>
      <c r="J4265" s="13"/>
      <c r="K4265" s="13"/>
      <c r="L4265" s="5">
        <v>394.3</v>
      </c>
      <c r="M4265" s="5">
        <v>100</v>
      </c>
      <c r="N4265" s="5">
        <v>394.3</v>
      </c>
      <c r="O4265" s="5">
        <v>2010</v>
      </c>
      <c r="P4265" s="5">
        <v>7</v>
      </c>
      <c r="Q4265" s="15">
        <v>0.1814485952840863</v>
      </c>
      <c r="R4265" s="15">
        <v>115.03737509510525</v>
      </c>
      <c r="S4265" s="6" t="s">
        <v>7</v>
      </c>
      <c r="T4265" s="7" t="s">
        <v>14</v>
      </c>
      <c r="U4265" s="15">
        <v>376.15514047159138</v>
      </c>
      <c r="V4265" s="15">
        <v>128.59864215490703</v>
      </c>
      <c r="W4265" s="15">
        <v>18.144859528408631</v>
      </c>
      <c r="X4265" s="6" t="s">
        <v>162</v>
      </c>
    </row>
    <row r="4266" spans="1:24" ht="28.8" x14ac:dyDescent="0.3">
      <c r="A4266" s="6" t="s">
        <v>2187</v>
      </c>
      <c r="B4266" s="6" t="s">
        <v>3404</v>
      </c>
      <c r="C4266" s="10">
        <v>50030349</v>
      </c>
      <c r="D4266" s="14" t="s">
        <v>2674</v>
      </c>
      <c r="E4266" s="14" t="s">
        <v>2675</v>
      </c>
      <c r="F4266" s="5">
        <v>22</v>
      </c>
      <c r="G4266" s="10">
        <v>83</v>
      </c>
      <c r="H4266" s="6" t="s">
        <v>167</v>
      </c>
      <c r="I4266" s="10">
        <v>125.1</v>
      </c>
      <c r="J4266" s="10">
        <v>16.399999999999999</v>
      </c>
      <c r="K4266" s="10">
        <v>225.5</v>
      </c>
      <c r="L4266" s="11"/>
      <c r="M4266" s="5">
        <v>100</v>
      </c>
      <c r="N4266" s="5">
        <v>367</v>
      </c>
      <c r="O4266" s="5">
        <v>2018</v>
      </c>
      <c r="P4266" s="5">
        <v>10</v>
      </c>
      <c r="Q4266" s="15">
        <v>0.18144442747981884</v>
      </c>
      <c r="R4266" s="15">
        <v>123.59465122615802</v>
      </c>
      <c r="S4266" s="6" t="s">
        <v>7</v>
      </c>
      <c r="T4266" s="7" t="s">
        <v>14</v>
      </c>
      <c r="U4266" s="15">
        <v>348.85555725201812</v>
      </c>
      <c r="V4266" s="15">
        <v>139.07999458690455</v>
      </c>
      <c r="W4266" s="15">
        <v>18.144442747981884</v>
      </c>
      <c r="X4266" s="6" t="s">
        <v>168</v>
      </c>
    </row>
    <row r="4267" spans="1:24" ht="28.8" x14ac:dyDescent="0.3">
      <c r="A4267" s="6" t="s">
        <v>25</v>
      </c>
      <c r="B4267" s="6" t="s">
        <v>233</v>
      </c>
      <c r="C4267" s="13"/>
      <c r="D4267" s="14" t="s">
        <v>595</v>
      </c>
      <c r="E4267" s="14" t="s">
        <v>596</v>
      </c>
      <c r="F4267" s="5">
        <v>30</v>
      </c>
      <c r="G4267" s="10">
        <v>72</v>
      </c>
      <c r="H4267" s="6" t="s">
        <v>172</v>
      </c>
      <c r="I4267" s="13"/>
      <c r="J4267" s="8"/>
      <c r="K4267" s="13"/>
      <c r="L4267" s="5">
        <v>405.1</v>
      </c>
      <c r="M4267" s="5">
        <v>95</v>
      </c>
      <c r="N4267" s="5">
        <v>405.1</v>
      </c>
      <c r="O4267" s="5">
        <v>1981</v>
      </c>
      <c r="P4267" s="5">
        <v>6</v>
      </c>
      <c r="Q4267" s="15">
        <v>0.18109247210730747</v>
      </c>
      <c r="R4267" s="15">
        <v>106.3719455689953</v>
      </c>
      <c r="S4267" s="6" t="s">
        <v>6</v>
      </c>
      <c r="T4267" s="6"/>
      <c r="U4267" s="15">
        <v>387.89621514980581</v>
      </c>
      <c r="V4267" s="15">
        <v>118.26040556332607</v>
      </c>
      <c r="W4267" s="15">
        <v>17.203784850194211</v>
      </c>
      <c r="X4267" s="6" t="s">
        <v>162</v>
      </c>
    </row>
    <row r="4268" spans="1:24" ht="28.8" x14ac:dyDescent="0.3">
      <c r="A4268" s="6" t="s">
        <v>178</v>
      </c>
      <c r="B4268" s="6" t="s">
        <v>3192</v>
      </c>
      <c r="C4268" s="10">
        <v>50042449</v>
      </c>
      <c r="D4268" s="14" t="s">
        <v>1690</v>
      </c>
      <c r="E4268" s="14" t="s">
        <v>220</v>
      </c>
      <c r="F4268" s="5">
        <v>32</v>
      </c>
      <c r="G4268" s="10">
        <v>85</v>
      </c>
      <c r="H4268" s="6" t="s">
        <v>186</v>
      </c>
      <c r="I4268" s="13"/>
      <c r="J4268" s="13"/>
      <c r="K4268" s="13"/>
      <c r="L4268" s="5">
        <v>324.5</v>
      </c>
      <c r="M4268" s="5">
        <v>100</v>
      </c>
      <c r="N4268" s="5">
        <v>324.5</v>
      </c>
      <c r="O4268" s="5">
        <v>2019</v>
      </c>
      <c r="P4268" s="5">
        <v>8</v>
      </c>
      <c r="Q4268" s="15">
        <v>0.18099250166660227</v>
      </c>
      <c r="R4268" s="15">
        <v>139.78193220338983</v>
      </c>
      <c r="S4268" s="6" t="s">
        <v>6</v>
      </c>
      <c r="T4268" s="6"/>
      <c r="U4268" s="15">
        <v>306.40074983333977</v>
      </c>
      <c r="V4268" s="15">
        <v>158.97580582084692</v>
      </c>
      <c r="W4268" s="15">
        <v>18.099250166660227</v>
      </c>
      <c r="X4268" s="6" t="s">
        <v>168</v>
      </c>
    </row>
    <row r="4269" spans="1:24" ht="28.8" x14ac:dyDescent="0.3">
      <c r="A4269" s="6" t="s">
        <v>251</v>
      </c>
      <c r="B4269" s="6" t="s">
        <v>2285</v>
      </c>
      <c r="C4269" s="10">
        <v>3941689</v>
      </c>
      <c r="D4269" s="14" t="s">
        <v>4185</v>
      </c>
      <c r="E4269" s="14" t="s">
        <v>1731</v>
      </c>
      <c r="F4269" s="5">
        <v>26</v>
      </c>
      <c r="G4269" s="13"/>
      <c r="H4269" s="6" t="s">
        <v>167</v>
      </c>
      <c r="I4269" s="13"/>
      <c r="J4269" s="13"/>
      <c r="K4269" s="13"/>
      <c r="L4269" s="5">
        <v>316.89999999999998</v>
      </c>
      <c r="M4269" s="5">
        <v>100</v>
      </c>
      <c r="N4269" s="5">
        <v>316.89999999999998</v>
      </c>
      <c r="O4269" s="5">
        <v>2007</v>
      </c>
      <c r="P4269" s="5">
        <v>5</v>
      </c>
      <c r="Q4269" s="15">
        <v>0.18094155062990921</v>
      </c>
      <c r="R4269" s="15">
        <v>143.1342284632376</v>
      </c>
      <c r="S4269" s="6" t="s">
        <v>6</v>
      </c>
      <c r="T4269" s="7" t="s">
        <v>13</v>
      </c>
      <c r="U4269" s="15">
        <v>298.80584493700906</v>
      </c>
      <c r="V4269" s="15">
        <v>162.51677719290771</v>
      </c>
      <c r="W4269" s="15">
        <v>18.094155062990922</v>
      </c>
      <c r="X4269" s="6" t="s">
        <v>162</v>
      </c>
    </row>
    <row r="4270" spans="1:24" ht="43.2" x14ac:dyDescent="0.3">
      <c r="A4270" s="6" t="s">
        <v>25</v>
      </c>
      <c r="B4270" s="6" t="s">
        <v>214</v>
      </c>
      <c r="C4270" s="8"/>
      <c r="D4270" s="14" t="s">
        <v>2575</v>
      </c>
      <c r="E4270" s="14" t="s">
        <v>4186</v>
      </c>
      <c r="F4270" s="5">
        <v>21</v>
      </c>
      <c r="G4270" s="10">
        <v>68</v>
      </c>
      <c r="H4270" s="6" t="s">
        <v>161</v>
      </c>
      <c r="I4270" s="13"/>
      <c r="J4270" s="13"/>
      <c r="K4270" s="13"/>
      <c r="L4270" s="5">
        <v>375.2</v>
      </c>
      <c r="M4270" s="5">
        <v>144</v>
      </c>
      <c r="N4270" s="5">
        <v>375.2</v>
      </c>
      <c r="O4270" s="5">
        <v>1986</v>
      </c>
      <c r="P4270" s="5">
        <v>4</v>
      </c>
      <c r="Q4270" s="15">
        <v>0.18093884784831596</v>
      </c>
      <c r="R4270" s="15">
        <v>174.08662388059702</v>
      </c>
      <c r="S4270" s="6" t="s">
        <v>7</v>
      </c>
      <c r="T4270" s="7" t="s">
        <v>14</v>
      </c>
      <c r="U4270" s="15">
        <v>349.14480590984249</v>
      </c>
      <c r="V4270" s="15">
        <v>201.84725712860981</v>
      </c>
      <c r="W4270" s="15">
        <v>26.055194090157499</v>
      </c>
      <c r="X4270" s="6" t="s">
        <v>162</v>
      </c>
    </row>
    <row r="4271" spans="1:24" ht="28.8" x14ac:dyDescent="0.3">
      <c r="A4271" s="6" t="s">
        <v>200</v>
      </c>
      <c r="B4271" s="6" t="s">
        <v>1375</v>
      </c>
      <c r="C4271" s="10">
        <v>3381769</v>
      </c>
      <c r="D4271" s="14" t="s">
        <v>4187</v>
      </c>
      <c r="E4271" s="14" t="s">
        <v>4188</v>
      </c>
      <c r="F4271" s="5">
        <v>21</v>
      </c>
      <c r="G4271" s="10">
        <v>78</v>
      </c>
      <c r="H4271" s="6" t="s">
        <v>204</v>
      </c>
      <c r="I4271" s="13"/>
      <c r="J4271" s="13"/>
      <c r="K4271" s="13"/>
      <c r="L4271" s="5">
        <v>340.5</v>
      </c>
      <c r="M4271" s="5">
        <v>100</v>
      </c>
      <c r="N4271" s="5">
        <v>340.5</v>
      </c>
      <c r="O4271" s="5">
        <v>2016</v>
      </c>
      <c r="P4271" s="5">
        <v>6</v>
      </c>
      <c r="Q4271" s="15">
        <v>0.18061543386664028</v>
      </c>
      <c r="R4271" s="15">
        <v>133.21361820851686</v>
      </c>
      <c r="S4271" s="6" t="s">
        <v>7</v>
      </c>
      <c r="T4271" s="7" t="s">
        <v>14</v>
      </c>
      <c r="U4271" s="15">
        <v>322.43845661333597</v>
      </c>
      <c r="V4271" s="15">
        <v>150.67240208753773</v>
      </c>
      <c r="W4271" s="15">
        <v>18.061543386664027</v>
      </c>
      <c r="X4271" s="6" t="s">
        <v>168</v>
      </c>
    </row>
    <row r="4272" spans="1:24" ht="43.2" x14ac:dyDescent="0.3">
      <c r="A4272" s="6" t="s">
        <v>200</v>
      </c>
      <c r="B4272" s="6" t="s">
        <v>493</v>
      </c>
      <c r="C4272" s="10">
        <v>3971706</v>
      </c>
      <c r="D4272" s="14" t="s">
        <v>3991</v>
      </c>
      <c r="E4272" s="14" t="s">
        <v>4189</v>
      </c>
      <c r="F4272" s="5">
        <v>21</v>
      </c>
      <c r="G4272" s="10">
        <v>80</v>
      </c>
      <c r="H4272" s="6" t="s">
        <v>204</v>
      </c>
      <c r="I4272" s="13"/>
      <c r="J4272" s="13"/>
      <c r="K4272" s="13"/>
      <c r="L4272" s="5">
        <v>318</v>
      </c>
      <c r="M4272" s="5">
        <v>100</v>
      </c>
      <c r="N4272" s="5">
        <v>318</v>
      </c>
      <c r="O4272" s="5">
        <v>2016</v>
      </c>
      <c r="P4272" s="5">
        <v>8</v>
      </c>
      <c r="Q4272" s="15">
        <v>0.18061084002250311</v>
      </c>
      <c r="R4272" s="15">
        <v>142.63911006289308</v>
      </c>
      <c r="S4272" s="6" t="s">
        <v>7</v>
      </c>
      <c r="T4272" s="7" t="s">
        <v>14</v>
      </c>
      <c r="U4272" s="15">
        <v>299.93891599774969</v>
      </c>
      <c r="V4272" s="15">
        <v>162.4481845113589</v>
      </c>
      <c r="W4272" s="15">
        <v>18.061084002250311</v>
      </c>
      <c r="X4272" s="6" t="s">
        <v>168</v>
      </c>
    </row>
    <row r="4273" spans="1:24" ht="28.8" x14ac:dyDescent="0.3">
      <c r="A4273" s="6" t="s">
        <v>178</v>
      </c>
      <c r="B4273" s="6" t="s">
        <v>2874</v>
      </c>
      <c r="C4273" s="8"/>
      <c r="D4273" s="14" t="s">
        <v>2527</v>
      </c>
      <c r="E4273" s="14" t="s">
        <v>3801</v>
      </c>
      <c r="F4273" s="5">
        <v>32</v>
      </c>
      <c r="G4273" s="10">
        <v>68</v>
      </c>
      <c r="H4273" s="6" t="s">
        <v>172</v>
      </c>
      <c r="I4273" s="10">
        <v>114.1</v>
      </c>
      <c r="J4273" s="10">
        <v>45.6</v>
      </c>
      <c r="K4273" s="10">
        <v>101.1</v>
      </c>
      <c r="L4273" s="11"/>
      <c r="M4273" s="5">
        <v>100</v>
      </c>
      <c r="N4273" s="5">
        <v>260.79999999999995</v>
      </c>
      <c r="O4273" s="5">
        <v>2005</v>
      </c>
      <c r="P4273" s="5">
        <v>4</v>
      </c>
      <c r="Q4273" s="15">
        <v>0.18033565001842761</v>
      </c>
      <c r="R4273" s="15">
        <v>173.92345475460121</v>
      </c>
      <c r="S4273" s="6" t="s">
        <v>6</v>
      </c>
      <c r="T4273" s="6"/>
      <c r="U4273" s="15">
        <v>242.76643499815719</v>
      </c>
      <c r="V4273" s="15">
        <v>201.49246998051623</v>
      </c>
      <c r="W4273" s="15">
        <v>18.03356500184276</v>
      </c>
      <c r="X4273" s="6" t="s">
        <v>162</v>
      </c>
    </row>
    <row r="4274" spans="1:24" ht="28.8" x14ac:dyDescent="0.3">
      <c r="A4274" s="6" t="s">
        <v>251</v>
      </c>
      <c r="B4274" s="6" t="s">
        <v>669</v>
      </c>
      <c r="C4274" s="8"/>
      <c r="D4274" s="14" t="s">
        <v>1054</v>
      </c>
      <c r="E4274" s="14" t="s">
        <v>1055</v>
      </c>
      <c r="F4274" s="5">
        <v>26</v>
      </c>
      <c r="G4274" s="13"/>
      <c r="H4274" s="6" t="s">
        <v>194</v>
      </c>
      <c r="I4274" s="8"/>
      <c r="J4274" s="8"/>
      <c r="K4274" s="8"/>
      <c r="L4274" s="5">
        <v>393.6</v>
      </c>
      <c r="M4274" s="5">
        <v>101</v>
      </c>
      <c r="N4274" s="5">
        <v>393.6</v>
      </c>
      <c r="O4274" s="5">
        <v>2006</v>
      </c>
      <c r="P4274" s="5">
        <v>6</v>
      </c>
      <c r="Q4274" s="15">
        <v>0.18031782129133719</v>
      </c>
      <c r="R4274" s="15">
        <v>116.39438356199187</v>
      </c>
      <c r="S4274" s="6" t="s">
        <v>6</v>
      </c>
      <c r="T4274" s="7" t="s">
        <v>13</v>
      </c>
      <c r="U4274" s="15">
        <v>375.38790004957497</v>
      </c>
      <c r="V4274" s="15">
        <v>130.31170297406345</v>
      </c>
      <c r="W4274" s="15">
        <v>18.212099950425056</v>
      </c>
      <c r="X4274" s="6" t="s">
        <v>162</v>
      </c>
    </row>
    <row r="4275" spans="1:24" ht="28.8" x14ac:dyDescent="0.3">
      <c r="A4275" s="6" t="s">
        <v>25</v>
      </c>
      <c r="B4275" s="6" t="s">
        <v>372</v>
      </c>
      <c r="C4275" s="13"/>
      <c r="D4275" s="14" t="s">
        <v>1056</v>
      </c>
      <c r="E4275" s="14" t="s">
        <v>1031</v>
      </c>
      <c r="F4275" s="5">
        <v>19</v>
      </c>
      <c r="G4275" s="13"/>
      <c r="H4275" s="6" t="s">
        <v>161</v>
      </c>
      <c r="I4275" s="13"/>
      <c r="J4275" s="13"/>
      <c r="K4275" s="13"/>
      <c r="L4275" s="5">
        <v>738.5</v>
      </c>
      <c r="M4275" s="5">
        <v>99</v>
      </c>
      <c r="N4275" s="5">
        <v>738.5</v>
      </c>
      <c r="O4275" s="5">
        <v>1990</v>
      </c>
      <c r="P4275" s="5">
        <v>8</v>
      </c>
      <c r="Q4275" s="15">
        <v>0.18015662018461567</v>
      </c>
      <c r="R4275" s="15">
        <v>60.806560094786732</v>
      </c>
      <c r="S4275" s="6" t="s">
        <v>7</v>
      </c>
      <c r="T4275" s="7" t="s">
        <v>14</v>
      </c>
      <c r="U4275" s="15">
        <v>720.66449460172305</v>
      </c>
      <c r="V4275" s="15">
        <v>65.291955544225416</v>
      </c>
      <c r="W4275" s="15">
        <v>17.83550539827695</v>
      </c>
      <c r="X4275" s="6" t="s">
        <v>162</v>
      </c>
    </row>
    <row r="4276" spans="1:24" ht="28.8" x14ac:dyDescent="0.3">
      <c r="A4276" s="6" t="s">
        <v>25</v>
      </c>
      <c r="B4276" s="6" t="s">
        <v>372</v>
      </c>
      <c r="C4276" s="13"/>
      <c r="D4276" s="14" t="s">
        <v>1031</v>
      </c>
      <c r="E4276" s="14" t="s">
        <v>1057</v>
      </c>
      <c r="F4276" s="5">
        <v>0</v>
      </c>
      <c r="G4276" s="11"/>
      <c r="H4276" s="6" t="s">
        <v>161</v>
      </c>
      <c r="I4276" s="13"/>
      <c r="J4276" s="13"/>
      <c r="K4276" s="13"/>
      <c r="L4276" s="5">
        <v>738.5</v>
      </c>
      <c r="M4276" s="5">
        <v>99</v>
      </c>
      <c r="N4276" s="5">
        <v>738.5</v>
      </c>
      <c r="O4276" s="5">
        <v>1990</v>
      </c>
      <c r="P4276" s="5">
        <v>8</v>
      </c>
      <c r="Q4276" s="15">
        <v>0.18015662018461567</v>
      </c>
      <c r="R4276" s="15">
        <v>60.806560094786732</v>
      </c>
      <c r="S4276" s="6" t="s">
        <v>25</v>
      </c>
      <c r="T4276" s="6"/>
      <c r="U4276" s="15">
        <v>720.66449460172305</v>
      </c>
      <c r="V4276" s="15">
        <v>65.291955544225416</v>
      </c>
      <c r="W4276" s="15">
        <v>17.83550539827695</v>
      </c>
      <c r="X4276" s="6" t="s">
        <v>162</v>
      </c>
    </row>
    <row r="4277" spans="1:24" ht="28.8" x14ac:dyDescent="0.3">
      <c r="A4277" s="6" t="s">
        <v>25</v>
      </c>
      <c r="B4277" s="6" t="s">
        <v>4190</v>
      </c>
      <c r="C4277" s="8"/>
      <c r="D4277" s="14" t="s">
        <v>3728</v>
      </c>
      <c r="E4277" s="14" t="s">
        <v>4191</v>
      </c>
      <c r="F4277" s="5">
        <v>18</v>
      </c>
      <c r="G4277" s="10">
        <v>80</v>
      </c>
      <c r="H4277" s="6" t="s">
        <v>161</v>
      </c>
      <c r="I4277" s="13"/>
      <c r="J4277" s="13"/>
      <c r="K4277" s="13"/>
      <c r="L4277" s="5">
        <v>313</v>
      </c>
      <c r="M4277" s="5">
        <v>110</v>
      </c>
      <c r="N4277" s="5">
        <v>313</v>
      </c>
      <c r="O4277" s="5">
        <v>1994</v>
      </c>
      <c r="P4277" s="5">
        <v>6</v>
      </c>
      <c r="Q4277" s="15">
        <v>0.18006748922183946</v>
      </c>
      <c r="R4277" s="15">
        <v>159.4094591054313</v>
      </c>
      <c r="S4277" s="6" t="s">
        <v>7</v>
      </c>
      <c r="T4277" s="7" t="s">
        <v>14</v>
      </c>
      <c r="U4277" s="15">
        <v>293.19257618559766</v>
      </c>
      <c r="V4277" s="15">
        <v>183.50961423292725</v>
      </c>
      <c r="W4277" s="15">
        <v>19.807423814402341</v>
      </c>
      <c r="X4277" s="6" t="s">
        <v>162</v>
      </c>
    </row>
    <row r="4278" spans="1:24" ht="28.8" x14ac:dyDescent="0.3">
      <c r="A4278" s="6" t="s">
        <v>25</v>
      </c>
      <c r="B4278" s="6" t="s">
        <v>4192</v>
      </c>
      <c r="C4278" s="8"/>
      <c r="D4278" s="14" t="s">
        <v>3152</v>
      </c>
      <c r="E4278" s="14" t="s">
        <v>3153</v>
      </c>
      <c r="F4278" s="5">
        <v>22</v>
      </c>
      <c r="G4278" s="13"/>
      <c r="H4278" s="6" t="s">
        <v>161</v>
      </c>
      <c r="I4278" s="13"/>
      <c r="J4278" s="13"/>
      <c r="K4278" s="13"/>
      <c r="L4278" s="5">
        <v>381.7</v>
      </c>
      <c r="M4278" s="5">
        <v>105</v>
      </c>
      <c r="N4278" s="5">
        <v>381.7</v>
      </c>
      <c r="O4278" s="5">
        <v>1989</v>
      </c>
      <c r="P4278" s="5">
        <v>6</v>
      </c>
      <c r="Q4278" s="15">
        <v>0.18002402996100142</v>
      </c>
      <c r="R4278" s="15">
        <v>124.77652305475503</v>
      </c>
      <c r="S4278" s="6" t="s">
        <v>7</v>
      </c>
      <c r="T4278" s="7" t="s">
        <v>14</v>
      </c>
      <c r="U4278" s="15">
        <v>362.79747685409484</v>
      </c>
      <c r="V4278" s="15">
        <v>140.36399192657925</v>
      </c>
      <c r="W4278" s="15">
        <v>18.90252314590515</v>
      </c>
      <c r="X4278" s="6" t="s">
        <v>162</v>
      </c>
    </row>
    <row r="4279" spans="1:24" ht="28.8" x14ac:dyDescent="0.3">
      <c r="A4279" s="6" t="s">
        <v>25</v>
      </c>
      <c r="B4279" s="6" t="s">
        <v>1546</v>
      </c>
      <c r="C4279" s="8"/>
      <c r="D4279" s="14" t="s">
        <v>2666</v>
      </c>
      <c r="E4279" s="14" t="s">
        <v>2667</v>
      </c>
      <c r="F4279" s="5">
        <v>32</v>
      </c>
      <c r="G4279" s="10">
        <v>65</v>
      </c>
      <c r="H4279" s="6" t="s">
        <v>172</v>
      </c>
      <c r="I4279" s="13"/>
      <c r="J4279" s="13"/>
      <c r="K4279" s="13"/>
      <c r="L4279" s="5">
        <v>531.79999999999995</v>
      </c>
      <c r="M4279" s="5">
        <v>173</v>
      </c>
      <c r="N4279" s="5">
        <v>531.79999999999995</v>
      </c>
      <c r="O4279" s="5">
        <v>1981</v>
      </c>
      <c r="P4279" s="5">
        <v>4</v>
      </c>
      <c r="Q4279" s="15">
        <v>0.17996659996387901</v>
      </c>
      <c r="R4279" s="15">
        <v>147.55825500188041</v>
      </c>
      <c r="S4279" s="6" t="s">
        <v>6</v>
      </c>
      <c r="T4279" s="6"/>
      <c r="U4279" s="15">
        <v>500.66577820624889</v>
      </c>
      <c r="V4279" s="15">
        <v>168.16347564555733</v>
      </c>
      <c r="W4279" s="15">
        <v>31.134221793751067</v>
      </c>
      <c r="X4279" s="6" t="s">
        <v>162</v>
      </c>
    </row>
    <row r="4280" spans="1:24" ht="28.8" x14ac:dyDescent="0.3">
      <c r="A4280" s="6" t="s">
        <v>251</v>
      </c>
      <c r="B4280" s="6" t="s">
        <v>381</v>
      </c>
      <c r="C4280" s="10">
        <v>3959352</v>
      </c>
      <c r="D4280" s="14" t="s">
        <v>4193</v>
      </c>
      <c r="E4280" s="14" t="s">
        <v>4194</v>
      </c>
      <c r="F4280" s="5">
        <v>24</v>
      </c>
      <c r="G4280" s="11"/>
      <c r="H4280" s="6" t="s">
        <v>167</v>
      </c>
      <c r="I4280" s="10">
        <v>138.6</v>
      </c>
      <c r="J4280" s="10">
        <v>54.3</v>
      </c>
      <c r="K4280" s="10">
        <v>375.5</v>
      </c>
      <c r="L4280" s="11"/>
      <c r="M4280" s="5">
        <v>100</v>
      </c>
      <c r="N4280" s="5">
        <v>568.4</v>
      </c>
      <c r="O4280" s="5">
        <v>2013</v>
      </c>
      <c r="P4280" s="5">
        <v>9</v>
      </c>
      <c r="Q4280" s="15">
        <v>0.17989699402594056</v>
      </c>
      <c r="R4280" s="15">
        <v>79.801613300492605</v>
      </c>
      <c r="S4280" s="6" t="s">
        <v>6</v>
      </c>
      <c r="T4280" s="7" t="s">
        <v>13</v>
      </c>
      <c r="U4280" s="15">
        <v>550.41030059740592</v>
      </c>
      <c r="V4280" s="15">
        <v>86.972377481873536</v>
      </c>
      <c r="W4280" s="15">
        <v>17.989699402594056</v>
      </c>
      <c r="X4280" s="6" t="s">
        <v>162</v>
      </c>
    </row>
    <row r="4281" spans="1:24" x14ac:dyDescent="0.3">
      <c r="A4281" s="6" t="s">
        <v>25</v>
      </c>
      <c r="B4281" s="6" t="s">
        <v>1415</v>
      </c>
      <c r="C4281" s="8"/>
      <c r="D4281" s="14" t="s">
        <v>1577</v>
      </c>
      <c r="E4281" s="14" t="s">
        <v>2737</v>
      </c>
      <c r="F4281" s="5">
        <v>28</v>
      </c>
      <c r="G4281" s="10">
        <v>78</v>
      </c>
      <c r="H4281" s="6" t="s">
        <v>172</v>
      </c>
      <c r="I4281" s="13"/>
      <c r="J4281" s="13"/>
      <c r="K4281" s="13"/>
      <c r="L4281" s="5">
        <v>376.5</v>
      </c>
      <c r="M4281" s="5">
        <v>100</v>
      </c>
      <c r="N4281" s="5">
        <v>376.5</v>
      </c>
      <c r="O4281" s="5">
        <v>1989</v>
      </c>
      <c r="P4281" s="5">
        <v>4</v>
      </c>
      <c r="Q4281" s="15">
        <v>0.17960683380137085</v>
      </c>
      <c r="R4281" s="15">
        <v>120.47606108897742</v>
      </c>
      <c r="S4281" s="6" t="s">
        <v>6</v>
      </c>
      <c r="T4281" s="7" t="s">
        <v>13</v>
      </c>
      <c r="U4281" s="15">
        <v>358.53931661986292</v>
      </c>
      <c r="V4281" s="15">
        <v>135.11324896245162</v>
      </c>
      <c r="W4281" s="15">
        <v>17.960683380137084</v>
      </c>
      <c r="X4281" s="6" t="s">
        <v>162</v>
      </c>
    </row>
    <row r="4282" spans="1:24" ht="28.8" x14ac:dyDescent="0.3">
      <c r="A4282" s="6" t="s">
        <v>251</v>
      </c>
      <c r="B4282" s="6" t="s">
        <v>233</v>
      </c>
      <c r="C4282" s="8"/>
      <c r="D4282" s="14" t="s">
        <v>4195</v>
      </c>
      <c r="E4282" s="14" t="s">
        <v>4196</v>
      </c>
      <c r="F4282" s="5">
        <v>24</v>
      </c>
      <c r="G4282" s="8"/>
      <c r="H4282" s="6" t="s">
        <v>167</v>
      </c>
      <c r="I4282" s="10">
        <v>152.19999999999999</v>
      </c>
      <c r="J4282" s="10">
        <v>62.9</v>
      </c>
      <c r="K4282" s="10">
        <v>128.6</v>
      </c>
      <c r="L4282" s="11"/>
      <c r="M4282" s="5">
        <v>100</v>
      </c>
      <c r="N4282" s="5">
        <v>343.7</v>
      </c>
      <c r="O4282" s="5">
        <v>2008</v>
      </c>
      <c r="P4282" s="5">
        <v>4</v>
      </c>
      <c r="Q4282" s="15">
        <v>0.17944821595061</v>
      </c>
      <c r="R4282" s="15">
        <v>131.97334012219957</v>
      </c>
      <c r="S4282" s="6" t="s">
        <v>6</v>
      </c>
      <c r="T4282" s="7" t="s">
        <v>13</v>
      </c>
      <c r="U4282" s="15">
        <v>325.75517840493899</v>
      </c>
      <c r="V4282" s="15">
        <v>149.19005394672209</v>
      </c>
      <c r="W4282" s="15">
        <v>17.944821595061001</v>
      </c>
      <c r="X4282" s="6" t="s">
        <v>162</v>
      </c>
    </row>
    <row r="4283" spans="1:24" ht="28.8" x14ac:dyDescent="0.3">
      <c r="A4283" s="6" t="s">
        <v>25</v>
      </c>
      <c r="B4283" s="6" t="s">
        <v>315</v>
      </c>
      <c r="C4283" s="8"/>
      <c r="D4283" s="14" t="s">
        <v>2595</v>
      </c>
      <c r="E4283" s="14" t="s">
        <v>2096</v>
      </c>
      <c r="F4283" s="5">
        <v>19</v>
      </c>
      <c r="G4283" s="13"/>
      <c r="H4283" s="6" t="s">
        <v>190</v>
      </c>
      <c r="I4283" s="8"/>
      <c r="J4283" s="8"/>
      <c r="K4283" s="8"/>
      <c r="L4283" s="5">
        <v>393.1</v>
      </c>
      <c r="M4283" s="5">
        <v>102</v>
      </c>
      <c r="N4283" s="5">
        <v>393.1</v>
      </c>
      <c r="O4283" s="5">
        <v>1989</v>
      </c>
      <c r="P4283" s="5">
        <v>9</v>
      </c>
      <c r="Q4283" s="15">
        <v>0.17934101220987878</v>
      </c>
      <c r="R4283" s="15">
        <v>117.69631579750698</v>
      </c>
      <c r="S4283" s="6" t="s">
        <v>7</v>
      </c>
      <c r="T4283" s="7" t="s">
        <v>14</v>
      </c>
      <c r="U4283" s="15">
        <v>374.80721675459239</v>
      </c>
      <c r="V4283" s="15">
        <v>131.81039771663109</v>
      </c>
      <c r="W4283" s="15">
        <v>18.292783245407634</v>
      </c>
      <c r="X4283" s="6" t="s">
        <v>162</v>
      </c>
    </row>
    <row r="4284" spans="1:24" ht="28.8" x14ac:dyDescent="0.3">
      <c r="A4284" s="6" t="s">
        <v>25</v>
      </c>
      <c r="B4284" s="6" t="s">
        <v>233</v>
      </c>
      <c r="C4284" s="8"/>
      <c r="D4284" s="14" t="s">
        <v>4197</v>
      </c>
      <c r="E4284" s="14" t="s">
        <v>2124</v>
      </c>
      <c r="F4284" s="5">
        <v>26</v>
      </c>
      <c r="G4284" s="13"/>
      <c r="H4284" s="6" t="s">
        <v>194</v>
      </c>
      <c r="I4284" s="13"/>
      <c r="J4284" s="13"/>
      <c r="K4284" s="13"/>
      <c r="L4284" s="5">
        <v>312.5</v>
      </c>
      <c r="M4284" s="5">
        <v>99</v>
      </c>
      <c r="N4284" s="5">
        <v>312.5</v>
      </c>
      <c r="O4284" s="5">
        <v>2000</v>
      </c>
      <c r="P4284" s="5">
        <v>6</v>
      </c>
      <c r="Q4284" s="15">
        <v>0.17930484982253697</v>
      </c>
      <c r="R4284" s="15">
        <v>143.698062816</v>
      </c>
      <c r="S4284" s="6" t="s">
        <v>6</v>
      </c>
      <c r="T4284" s="7" t="s">
        <v>13</v>
      </c>
      <c r="U4284" s="15">
        <v>294.74881986756884</v>
      </c>
      <c r="V4284" s="15">
        <v>163.41307961903757</v>
      </c>
      <c r="W4284" s="15">
        <v>17.751180132431159</v>
      </c>
      <c r="X4284" s="6" t="s">
        <v>162</v>
      </c>
    </row>
    <row r="4285" spans="1:24" ht="28.8" x14ac:dyDescent="0.3">
      <c r="A4285" s="6" t="s">
        <v>251</v>
      </c>
      <c r="B4285" s="6" t="s">
        <v>822</v>
      </c>
      <c r="C4285" s="8"/>
      <c r="D4285" s="14" t="s">
        <v>4092</v>
      </c>
      <c r="E4285" s="14" t="s">
        <v>4198</v>
      </c>
      <c r="F4285" s="5">
        <v>0</v>
      </c>
      <c r="G4285" s="8"/>
      <c r="H4285" s="6" t="s">
        <v>194</v>
      </c>
      <c r="I4285" s="13"/>
      <c r="J4285" s="13"/>
      <c r="K4285" s="13"/>
      <c r="L4285" s="5">
        <v>363.8</v>
      </c>
      <c r="M4285" s="5">
        <v>100</v>
      </c>
      <c r="N4285" s="5">
        <v>363.8</v>
      </c>
      <c r="O4285" s="5">
        <v>2007</v>
      </c>
      <c r="P4285" s="5">
        <v>7</v>
      </c>
      <c r="Q4285" s="15">
        <v>0.17904266862993212</v>
      </c>
      <c r="R4285" s="15">
        <v>124.68179494227596</v>
      </c>
      <c r="S4285" s="6" t="s">
        <v>25</v>
      </c>
      <c r="T4285" s="6"/>
      <c r="U4285" s="15">
        <v>345.8957331370068</v>
      </c>
      <c r="V4285" s="15">
        <v>140.04771169424708</v>
      </c>
      <c r="W4285" s="15">
        <v>17.904266862993211</v>
      </c>
      <c r="X4285" s="6" t="s">
        <v>162</v>
      </c>
    </row>
    <row r="4286" spans="1:24" ht="28.8" x14ac:dyDescent="0.3">
      <c r="A4286" s="6" t="s">
        <v>25</v>
      </c>
      <c r="B4286" s="6" t="s">
        <v>1133</v>
      </c>
      <c r="C4286" s="13"/>
      <c r="D4286" s="14" t="s">
        <v>2446</v>
      </c>
      <c r="E4286" s="14" t="s">
        <v>1185</v>
      </c>
      <c r="F4286" s="5">
        <v>30</v>
      </c>
      <c r="G4286" s="11"/>
      <c r="H4286" s="6" t="s">
        <v>172</v>
      </c>
      <c r="I4286" s="13"/>
      <c r="J4286" s="13"/>
      <c r="K4286" s="13"/>
      <c r="L4286" s="5">
        <v>537</v>
      </c>
      <c r="M4286" s="5">
        <v>108</v>
      </c>
      <c r="N4286" s="5">
        <v>537</v>
      </c>
      <c r="O4286" s="5">
        <v>1986</v>
      </c>
      <c r="P4286" s="5">
        <v>8</v>
      </c>
      <c r="Q4286" s="15">
        <v>0.17891587589925259</v>
      </c>
      <c r="R4286" s="15">
        <v>91.225281117318431</v>
      </c>
      <c r="S4286" s="6" t="s">
        <v>6</v>
      </c>
      <c r="T4286" s="6"/>
      <c r="U4286" s="15">
        <v>517.67708540288072</v>
      </c>
      <c r="V4286" s="15">
        <v>100.19897033004317</v>
      </c>
      <c r="W4286" s="15">
        <v>19.322914597119279</v>
      </c>
      <c r="X4286" s="6" t="s">
        <v>162</v>
      </c>
    </row>
    <row r="4287" spans="1:24" ht="28.8" x14ac:dyDescent="0.3">
      <c r="A4287" s="6" t="s">
        <v>25</v>
      </c>
      <c r="B4287" s="6" t="s">
        <v>258</v>
      </c>
      <c r="C4287" s="8"/>
      <c r="D4287" s="14" t="s">
        <v>1359</v>
      </c>
      <c r="E4287" s="14" t="s">
        <v>1360</v>
      </c>
      <c r="F4287" s="5">
        <v>21</v>
      </c>
      <c r="G4287" s="11"/>
      <c r="H4287" s="6" t="s">
        <v>161</v>
      </c>
      <c r="I4287" s="13"/>
      <c r="J4287" s="13"/>
      <c r="K4287" s="13"/>
      <c r="L4287" s="5">
        <v>767.3</v>
      </c>
      <c r="M4287" s="5">
        <v>200</v>
      </c>
      <c r="N4287" s="5">
        <v>767.3</v>
      </c>
      <c r="O4287" s="5">
        <v>1987</v>
      </c>
      <c r="P4287" s="5">
        <v>8</v>
      </c>
      <c r="Q4287" s="15">
        <v>0.17882198435050781</v>
      </c>
      <c r="R4287" s="15">
        <v>118.23077544637039</v>
      </c>
      <c r="S4287" s="6" t="s">
        <v>7</v>
      </c>
      <c r="T4287" s="7" t="s">
        <v>14</v>
      </c>
      <c r="U4287" s="15">
        <v>731.53560312989839</v>
      </c>
      <c r="V4287" s="15">
        <v>132.41883254941465</v>
      </c>
      <c r="W4287" s="15">
        <v>35.764396870101564</v>
      </c>
      <c r="X4287" s="6" t="s">
        <v>162</v>
      </c>
    </row>
    <row r="4288" spans="1:24" ht="28.8" x14ac:dyDescent="0.3">
      <c r="A4288" s="6" t="s">
        <v>25</v>
      </c>
      <c r="B4288" s="6" t="s">
        <v>321</v>
      </c>
      <c r="C4288" s="8"/>
      <c r="D4288" s="14" t="s">
        <v>929</v>
      </c>
      <c r="E4288" s="14" t="s">
        <v>930</v>
      </c>
      <c r="F4288" s="5">
        <v>24</v>
      </c>
      <c r="G4288" s="11"/>
      <c r="H4288" s="6" t="s">
        <v>459</v>
      </c>
      <c r="I4288" s="13"/>
      <c r="J4288" s="13"/>
      <c r="K4288" s="13"/>
      <c r="L4288" s="5">
        <v>563</v>
      </c>
      <c r="M4288" s="5">
        <v>206</v>
      </c>
      <c r="N4288" s="5">
        <v>563</v>
      </c>
      <c r="O4288" s="5">
        <v>1992</v>
      </c>
      <c r="P4288" s="5">
        <v>5</v>
      </c>
      <c r="Q4288" s="15">
        <v>0.1787679167799873</v>
      </c>
      <c r="R4288" s="15">
        <v>165.96807854351687</v>
      </c>
      <c r="S4288" s="6" t="s">
        <v>6</v>
      </c>
      <c r="T4288" s="7" t="s">
        <v>13</v>
      </c>
      <c r="U4288" s="15">
        <v>526.17380914332261</v>
      </c>
      <c r="V4288" s="15">
        <v>191.66091105936889</v>
      </c>
      <c r="W4288" s="15">
        <v>36.826190856677385</v>
      </c>
      <c r="X4288" s="6" t="s">
        <v>162</v>
      </c>
    </row>
    <row r="4289" spans="1:24" ht="28.8" x14ac:dyDescent="0.3">
      <c r="A4289" s="6" t="s">
        <v>25</v>
      </c>
      <c r="B4289" s="6" t="s">
        <v>414</v>
      </c>
      <c r="C4289" s="8"/>
      <c r="D4289" s="14" t="s">
        <v>4199</v>
      </c>
      <c r="E4289" s="14" t="s">
        <v>4200</v>
      </c>
      <c r="F4289" s="5">
        <v>32</v>
      </c>
      <c r="G4289" s="5">
        <v>73</v>
      </c>
      <c r="H4289" s="6" t="s">
        <v>172</v>
      </c>
      <c r="I4289" s="8"/>
      <c r="J4289" s="8"/>
      <c r="K4289" s="8"/>
      <c r="L4289" s="5">
        <v>289.5</v>
      </c>
      <c r="M4289" s="5">
        <v>105</v>
      </c>
      <c r="N4289" s="5">
        <v>289.5</v>
      </c>
      <c r="O4289" s="5">
        <v>1989</v>
      </c>
      <c r="P4289" s="5">
        <v>4</v>
      </c>
      <c r="Q4289" s="15">
        <v>0.17874018309545689</v>
      </c>
      <c r="R4289" s="15">
        <v>164.51536735751296</v>
      </c>
      <c r="S4289" s="6" t="s">
        <v>6</v>
      </c>
      <c r="T4289" s="6"/>
      <c r="U4289" s="15">
        <v>270.73228077497703</v>
      </c>
      <c r="V4289" s="15">
        <v>189.334959973163</v>
      </c>
      <c r="W4289" s="15">
        <v>18.767719225022972</v>
      </c>
      <c r="X4289" s="6" t="s">
        <v>162</v>
      </c>
    </row>
    <row r="4290" spans="1:24" ht="28.8" x14ac:dyDescent="0.3">
      <c r="A4290" s="6" t="s">
        <v>200</v>
      </c>
      <c r="B4290" s="6" t="s">
        <v>201</v>
      </c>
      <c r="C4290" s="10">
        <v>3371238</v>
      </c>
      <c r="D4290" s="14" t="s">
        <v>3535</v>
      </c>
      <c r="E4290" s="14" t="s">
        <v>3535</v>
      </c>
      <c r="F4290" s="5">
        <v>22</v>
      </c>
      <c r="G4290" s="10">
        <v>85</v>
      </c>
      <c r="H4290" s="6" t="s">
        <v>204</v>
      </c>
      <c r="I4290" s="10">
        <v>356.2</v>
      </c>
      <c r="J4290" s="10">
        <v>64.5</v>
      </c>
      <c r="K4290" s="10">
        <v>238.3</v>
      </c>
      <c r="L4290" s="11"/>
      <c r="M4290" s="5">
        <v>200</v>
      </c>
      <c r="N4290" s="5">
        <v>659</v>
      </c>
      <c r="O4290" s="5">
        <v>2015</v>
      </c>
      <c r="P4290" s="5">
        <v>10</v>
      </c>
      <c r="Q4290" s="15">
        <v>0.17871514346553055</v>
      </c>
      <c r="R4290" s="15">
        <v>137.66081031866463</v>
      </c>
      <c r="S4290" s="6" t="s">
        <v>7</v>
      </c>
      <c r="T4290" s="7" t="s">
        <v>14</v>
      </c>
      <c r="U4290" s="15">
        <v>623.25697130689389</v>
      </c>
      <c r="V4290" s="15">
        <v>155.90089642057364</v>
      </c>
      <c r="W4290" s="15">
        <v>35.743028693106112</v>
      </c>
      <c r="X4290" s="6" t="s">
        <v>168</v>
      </c>
    </row>
    <row r="4291" spans="1:24" ht="28.8" x14ac:dyDescent="0.3">
      <c r="A4291" s="6" t="s">
        <v>25</v>
      </c>
      <c r="B4291" s="6" t="s">
        <v>669</v>
      </c>
      <c r="C4291" s="8"/>
      <c r="D4291" s="14" t="s">
        <v>2509</v>
      </c>
      <c r="E4291" s="14" t="s">
        <v>2823</v>
      </c>
      <c r="F4291" s="5">
        <v>24</v>
      </c>
      <c r="G4291" s="13"/>
      <c r="H4291" s="6" t="s">
        <v>194</v>
      </c>
      <c r="I4291" s="8"/>
      <c r="J4291" s="8"/>
      <c r="K4291" s="8"/>
      <c r="L4291" s="5">
        <v>321</v>
      </c>
      <c r="M4291" s="5">
        <v>100</v>
      </c>
      <c r="N4291" s="5">
        <v>321</v>
      </c>
      <c r="O4291" s="5">
        <v>2002</v>
      </c>
      <c r="P4291" s="5">
        <v>6</v>
      </c>
      <c r="Q4291" s="15">
        <v>0.17870227893068547</v>
      </c>
      <c r="R4291" s="15">
        <v>141.30603426791276</v>
      </c>
      <c r="S4291" s="6" t="s">
        <v>6</v>
      </c>
      <c r="T4291" s="7" t="s">
        <v>13</v>
      </c>
      <c r="U4291" s="15">
        <v>303.12977210693145</v>
      </c>
      <c r="V4291" s="15">
        <v>160.5354474645556</v>
      </c>
      <c r="W4291" s="15">
        <v>17.870227893068545</v>
      </c>
      <c r="X4291" s="6" t="s">
        <v>162</v>
      </c>
    </row>
    <row r="4292" spans="1:24" ht="28.8" x14ac:dyDescent="0.3">
      <c r="A4292" s="6" t="s">
        <v>2187</v>
      </c>
      <c r="B4292" s="6" t="s">
        <v>666</v>
      </c>
      <c r="C4292" s="10">
        <v>3968760</v>
      </c>
      <c r="D4292" s="14" t="s">
        <v>2983</v>
      </c>
      <c r="E4292" s="14" t="s">
        <v>3254</v>
      </c>
      <c r="F4292" s="5">
        <v>22</v>
      </c>
      <c r="G4292" s="10">
        <v>100</v>
      </c>
      <c r="H4292" s="6" t="s">
        <v>167</v>
      </c>
      <c r="I4292" s="10">
        <v>132.4</v>
      </c>
      <c r="J4292" s="10">
        <v>22.2</v>
      </c>
      <c r="K4292" s="10">
        <v>182.4</v>
      </c>
      <c r="L4292" s="11"/>
      <c r="M4292" s="5">
        <v>100</v>
      </c>
      <c r="N4292" s="5">
        <v>337</v>
      </c>
      <c r="O4292" s="5">
        <v>2016</v>
      </c>
      <c r="P4292" s="5">
        <v>10</v>
      </c>
      <c r="Q4292" s="15">
        <v>0.17868092192222548</v>
      </c>
      <c r="R4292" s="15">
        <v>134.59714243323441</v>
      </c>
      <c r="S4292" s="6" t="s">
        <v>7</v>
      </c>
      <c r="T4292" s="7" t="s">
        <v>14</v>
      </c>
      <c r="U4292" s="15">
        <v>319.13190780777745</v>
      </c>
      <c r="V4292" s="15">
        <v>152.27259983613811</v>
      </c>
      <c r="W4292" s="15">
        <v>17.868092192222548</v>
      </c>
      <c r="X4292" s="6" t="s">
        <v>168</v>
      </c>
    </row>
    <row r="4293" spans="1:24" ht="28.8" x14ac:dyDescent="0.3">
      <c r="A4293" s="6" t="s">
        <v>25</v>
      </c>
      <c r="B4293" s="6" t="s">
        <v>837</v>
      </c>
      <c r="C4293" s="8"/>
      <c r="D4293" s="14" t="s">
        <v>1709</v>
      </c>
      <c r="E4293" s="14" t="s">
        <v>4134</v>
      </c>
      <c r="F4293" s="5">
        <v>32</v>
      </c>
      <c r="G4293" s="10">
        <v>60</v>
      </c>
      <c r="H4293" s="6" t="s">
        <v>172</v>
      </c>
      <c r="I4293" s="8"/>
      <c r="J4293" s="8"/>
      <c r="K4293" s="8"/>
      <c r="L4293" s="5">
        <v>260.8</v>
      </c>
      <c r="M4293" s="5">
        <v>100</v>
      </c>
      <c r="N4293" s="5">
        <v>260.8</v>
      </c>
      <c r="O4293" s="5">
        <v>1992</v>
      </c>
      <c r="P4293" s="5">
        <v>6</v>
      </c>
      <c r="Q4293" s="15">
        <v>0.17866263567689458</v>
      </c>
      <c r="R4293" s="15">
        <v>173.92345475460121</v>
      </c>
      <c r="S4293" s="6" t="s">
        <v>6</v>
      </c>
      <c r="T4293" s="6"/>
      <c r="U4293" s="15">
        <v>242.93373643231055</v>
      </c>
      <c r="V4293" s="15">
        <v>201.77782442340106</v>
      </c>
      <c r="W4293" s="15">
        <v>17.866263567689458</v>
      </c>
      <c r="X4293" s="6" t="s">
        <v>162</v>
      </c>
    </row>
    <row r="4294" spans="1:24" ht="28.8" x14ac:dyDescent="0.3">
      <c r="A4294" s="6" t="s">
        <v>251</v>
      </c>
      <c r="B4294" s="6" t="s">
        <v>775</v>
      </c>
      <c r="C4294" s="10">
        <v>3369974</v>
      </c>
      <c r="D4294" s="14" t="s">
        <v>4201</v>
      </c>
      <c r="E4294" s="14" t="s">
        <v>3721</v>
      </c>
      <c r="F4294" s="5">
        <v>26</v>
      </c>
      <c r="G4294" s="13"/>
      <c r="H4294" s="6" t="s">
        <v>167</v>
      </c>
      <c r="I4294" s="8"/>
      <c r="J4294" s="8"/>
      <c r="K4294" s="8"/>
      <c r="L4294" s="5">
        <v>501.7</v>
      </c>
      <c r="M4294" s="5">
        <v>100</v>
      </c>
      <c r="N4294" s="5">
        <v>501.7</v>
      </c>
      <c r="O4294" s="5">
        <v>2015</v>
      </c>
      <c r="P4294" s="5">
        <v>7</v>
      </c>
      <c r="Q4294" s="15">
        <v>0.17838410762370643</v>
      </c>
      <c r="R4294" s="15">
        <v>90.411076340442492</v>
      </c>
      <c r="S4294" s="6" t="s">
        <v>6</v>
      </c>
      <c r="T4294" s="7" t="s">
        <v>13</v>
      </c>
      <c r="U4294" s="15">
        <v>483.86158923762935</v>
      </c>
      <c r="V4294" s="15">
        <v>99.353941454954523</v>
      </c>
      <c r="W4294" s="15">
        <v>17.838410762370643</v>
      </c>
      <c r="X4294" s="6" t="s">
        <v>162</v>
      </c>
    </row>
    <row r="4295" spans="1:24" ht="28.8" x14ac:dyDescent="0.3">
      <c r="A4295" s="6" t="s">
        <v>25</v>
      </c>
      <c r="B4295" s="6" t="s">
        <v>502</v>
      </c>
      <c r="C4295" s="13"/>
      <c r="D4295" s="14" t="s">
        <v>4202</v>
      </c>
      <c r="E4295" s="14" t="s">
        <v>4203</v>
      </c>
      <c r="F4295" s="5">
        <v>24</v>
      </c>
      <c r="G4295" s="13"/>
      <c r="H4295" s="6" t="s">
        <v>194</v>
      </c>
      <c r="I4295" s="13"/>
      <c r="J4295" s="13"/>
      <c r="K4295" s="13"/>
      <c r="L4295" s="5">
        <v>460</v>
      </c>
      <c r="M4295" s="5">
        <v>102</v>
      </c>
      <c r="N4295" s="5">
        <v>460</v>
      </c>
      <c r="O4295" s="5">
        <v>1989</v>
      </c>
      <c r="P4295" s="5">
        <v>5</v>
      </c>
      <c r="Q4295" s="15">
        <v>0.17827842069175626</v>
      </c>
      <c r="R4295" s="15">
        <v>100.57917769565216</v>
      </c>
      <c r="S4295" s="6" t="s">
        <v>6</v>
      </c>
      <c r="T4295" s="7" t="s">
        <v>13</v>
      </c>
      <c r="U4295" s="15">
        <v>441.81560108944086</v>
      </c>
      <c r="V4295" s="15">
        <v>111.19113197394437</v>
      </c>
      <c r="W4295" s="15">
        <v>18.184398910559139</v>
      </c>
      <c r="X4295" s="6" t="s">
        <v>162</v>
      </c>
    </row>
    <row r="4296" spans="1:24" ht="28.8" x14ac:dyDescent="0.3">
      <c r="A4296" s="6" t="s">
        <v>178</v>
      </c>
      <c r="B4296" s="6" t="s">
        <v>3192</v>
      </c>
      <c r="C4296" s="10">
        <v>3337765</v>
      </c>
      <c r="D4296" s="14" t="s">
        <v>2733</v>
      </c>
      <c r="E4296" s="14" t="s">
        <v>4204</v>
      </c>
      <c r="F4296" s="5">
        <v>28</v>
      </c>
      <c r="G4296" s="10">
        <v>77</v>
      </c>
      <c r="H4296" s="6" t="s">
        <v>186</v>
      </c>
      <c r="I4296" s="10">
        <v>383.7</v>
      </c>
      <c r="J4296" s="8"/>
      <c r="K4296" s="10">
        <v>541.29999999999995</v>
      </c>
      <c r="L4296" s="11"/>
      <c r="M4296" s="5">
        <v>203</v>
      </c>
      <c r="N4296" s="5">
        <v>925</v>
      </c>
      <c r="O4296" s="5">
        <v>2007</v>
      </c>
      <c r="P4296" s="5">
        <v>4</v>
      </c>
      <c r="Q4296" s="15">
        <v>0.17822765325318946</v>
      </c>
      <c r="R4296" s="15">
        <v>99.54513633513514</v>
      </c>
      <c r="S4296" s="6" t="s">
        <v>6</v>
      </c>
      <c r="T4296" s="7" t="s">
        <v>13</v>
      </c>
      <c r="U4296" s="15">
        <v>888.81978638960254</v>
      </c>
      <c r="V4296" s="15">
        <v>109.91859688696898</v>
      </c>
      <c r="W4296" s="15">
        <v>36.180213610397459</v>
      </c>
      <c r="X4296" s="6" t="s">
        <v>162</v>
      </c>
    </row>
    <row r="4297" spans="1:24" ht="28.8" x14ac:dyDescent="0.3">
      <c r="A4297" s="6" t="s">
        <v>801</v>
      </c>
      <c r="B4297" s="6" t="s">
        <v>158</v>
      </c>
      <c r="C4297" s="10">
        <v>50055881</v>
      </c>
      <c r="D4297" s="14" t="s">
        <v>4205</v>
      </c>
      <c r="E4297" s="14" t="s">
        <v>3239</v>
      </c>
      <c r="F4297" s="5">
        <v>22</v>
      </c>
      <c r="G4297" s="10">
        <v>115</v>
      </c>
      <c r="H4297" s="6" t="s">
        <v>194</v>
      </c>
      <c r="I4297" s="8"/>
      <c r="J4297" s="8"/>
      <c r="K4297" s="8"/>
      <c r="L4297" s="5">
        <v>284.7</v>
      </c>
      <c r="M4297" s="5">
        <v>100</v>
      </c>
      <c r="N4297" s="5">
        <v>284.7</v>
      </c>
      <c r="O4297" s="5">
        <v>2020</v>
      </c>
      <c r="P4297" s="5">
        <v>5</v>
      </c>
      <c r="Q4297" s="15">
        <v>0.17810392310398868</v>
      </c>
      <c r="R4297" s="15">
        <v>159.3229258868985</v>
      </c>
      <c r="S4297" s="6" t="s">
        <v>7</v>
      </c>
      <c r="T4297" s="7" t="s">
        <v>14</v>
      </c>
      <c r="U4297" s="15">
        <v>266.88960768960112</v>
      </c>
      <c r="V4297" s="15">
        <v>183.29012387706601</v>
      </c>
      <c r="W4297" s="15">
        <v>17.810392310398868</v>
      </c>
      <c r="X4297" s="6" t="s">
        <v>168</v>
      </c>
    </row>
    <row r="4298" spans="1:24" ht="28.8" x14ac:dyDescent="0.3">
      <c r="A4298" s="6" t="s">
        <v>25</v>
      </c>
      <c r="B4298" s="6" t="s">
        <v>686</v>
      </c>
      <c r="C4298" s="8"/>
      <c r="D4298" s="14" t="s">
        <v>2009</v>
      </c>
      <c r="E4298" s="14" t="s">
        <v>2010</v>
      </c>
      <c r="F4298" s="5">
        <v>22</v>
      </c>
      <c r="G4298" s="5">
        <v>71</v>
      </c>
      <c r="H4298" s="6" t="s">
        <v>161</v>
      </c>
      <c r="I4298" s="8"/>
      <c r="J4298" s="8"/>
      <c r="K4298" s="8"/>
      <c r="L4298" s="5">
        <v>289</v>
      </c>
      <c r="M4298" s="5">
        <v>101</v>
      </c>
      <c r="N4298" s="5">
        <v>289</v>
      </c>
      <c r="O4298" s="5">
        <v>1987</v>
      </c>
      <c r="P4298" s="5">
        <v>6</v>
      </c>
      <c r="Q4298" s="15">
        <v>0.17808765721117698</v>
      </c>
      <c r="R4298" s="15">
        <v>158.52190093425605</v>
      </c>
      <c r="S4298" s="6" t="s">
        <v>7</v>
      </c>
      <c r="T4298" s="7" t="s">
        <v>14</v>
      </c>
      <c r="U4298" s="15">
        <v>271.01314662167113</v>
      </c>
      <c r="V4298" s="15">
        <v>182.07607689407584</v>
      </c>
      <c r="W4298" s="15">
        <v>17.986853378328874</v>
      </c>
      <c r="X4298" s="6" t="s">
        <v>162</v>
      </c>
    </row>
    <row r="4299" spans="1:24" ht="28.8" x14ac:dyDescent="0.3">
      <c r="A4299" s="6" t="s">
        <v>251</v>
      </c>
      <c r="B4299" s="6" t="s">
        <v>233</v>
      </c>
      <c r="C4299" s="10">
        <v>3349383</v>
      </c>
      <c r="D4299" s="14" t="s">
        <v>3664</v>
      </c>
      <c r="E4299" s="14" t="s">
        <v>4206</v>
      </c>
      <c r="F4299" s="5">
        <v>26</v>
      </c>
      <c r="G4299" s="11"/>
      <c r="H4299" s="6" t="s">
        <v>167</v>
      </c>
      <c r="I4299" s="8"/>
      <c r="J4299" s="8"/>
      <c r="K4299" s="8"/>
      <c r="L4299" s="5">
        <v>852.2</v>
      </c>
      <c r="M4299" s="5">
        <v>200</v>
      </c>
      <c r="N4299" s="5">
        <v>852.2</v>
      </c>
      <c r="O4299" s="5">
        <v>2009</v>
      </c>
      <c r="P4299" s="5">
        <v>7</v>
      </c>
      <c r="Q4299" s="15">
        <v>0.17806149890054768</v>
      </c>
      <c r="R4299" s="15">
        <v>106.4520934053039</v>
      </c>
      <c r="S4299" s="6" t="s">
        <v>6</v>
      </c>
      <c r="T4299" s="7" t="s">
        <v>13</v>
      </c>
      <c r="U4299" s="15">
        <v>816.58770021989051</v>
      </c>
      <c r="V4299" s="15">
        <v>118.08622207522471</v>
      </c>
      <c r="W4299" s="15">
        <v>35.612299780109538</v>
      </c>
      <c r="X4299" s="6" t="s">
        <v>162</v>
      </c>
    </row>
    <row r="4300" spans="1:24" ht="28.8" x14ac:dyDescent="0.3">
      <c r="A4300" s="6" t="s">
        <v>25</v>
      </c>
      <c r="B4300" s="6" t="s">
        <v>1090</v>
      </c>
      <c r="C4300" s="13"/>
      <c r="D4300" s="14" t="s">
        <v>3942</v>
      </c>
      <c r="E4300" s="14" t="s">
        <v>3943</v>
      </c>
      <c r="F4300" s="5">
        <v>22</v>
      </c>
      <c r="G4300" s="10">
        <v>77</v>
      </c>
      <c r="H4300" s="6" t="s">
        <v>161</v>
      </c>
      <c r="I4300" s="13"/>
      <c r="J4300" s="13"/>
      <c r="K4300" s="13"/>
      <c r="L4300" s="5">
        <v>1066.8</v>
      </c>
      <c r="M4300" s="5">
        <v>167</v>
      </c>
      <c r="N4300" s="5">
        <v>1066.8</v>
      </c>
      <c r="O4300" s="5">
        <v>1982</v>
      </c>
      <c r="P4300" s="5">
        <v>9</v>
      </c>
      <c r="Q4300" s="15">
        <v>0.17804940346753731</v>
      </c>
      <c r="R4300" s="15">
        <v>71.006679593175846</v>
      </c>
      <c r="S4300" s="6" t="s">
        <v>7</v>
      </c>
      <c r="T4300" s="7" t="s">
        <v>14</v>
      </c>
      <c r="U4300" s="15">
        <v>1037.0657496209212</v>
      </c>
      <c r="V4300" s="15">
        <v>76.772531739826633</v>
      </c>
      <c r="W4300" s="15">
        <v>29.73425037907873</v>
      </c>
      <c r="X4300" s="6" t="s">
        <v>162</v>
      </c>
    </row>
    <row r="4301" spans="1:24" ht="43.2" x14ac:dyDescent="0.3">
      <c r="A4301" s="6" t="s">
        <v>25</v>
      </c>
      <c r="B4301" s="6" t="s">
        <v>214</v>
      </c>
      <c r="C4301" s="8"/>
      <c r="D4301" s="14" t="s">
        <v>1701</v>
      </c>
      <c r="E4301" s="14" t="s">
        <v>2290</v>
      </c>
      <c r="F4301" s="5">
        <v>22</v>
      </c>
      <c r="G4301" s="10">
        <v>75</v>
      </c>
      <c r="H4301" s="6" t="s">
        <v>161</v>
      </c>
      <c r="I4301" s="8"/>
      <c r="J4301" s="8"/>
      <c r="K4301" s="8"/>
      <c r="L4301" s="5">
        <v>330.7</v>
      </c>
      <c r="M4301" s="5">
        <v>99</v>
      </c>
      <c r="N4301" s="5">
        <v>330.7</v>
      </c>
      <c r="O4301" s="5">
        <v>1987</v>
      </c>
      <c r="P4301" s="5">
        <v>4</v>
      </c>
      <c r="Q4301" s="15">
        <v>0.17803236369780559</v>
      </c>
      <c r="R4301" s="15">
        <v>135.78967230117931</v>
      </c>
      <c r="S4301" s="6" t="s">
        <v>7</v>
      </c>
      <c r="T4301" s="7" t="s">
        <v>14</v>
      </c>
      <c r="U4301" s="15">
        <v>313.07479599391723</v>
      </c>
      <c r="V4301" s="15">
        <v>153.35692499087267</v>
      </c>
      <c r="W4301" s="15">
        <v>17.625204006082754</v>
      </c>
      <c r="X4301" s="6" t="s">
        <v>162</v>
      </c>
    </row>
    <row r="4302" spans="1:24" ht="28.8" x14ac:dyDescent="0.3">
      <c r="A4302" s="6" t="s">
        <v>25</v>
      </c>
      <c r="B4302" s="6" t="s">
        <v>1415</v>
      </c>
      <c r="C4302" s="13"/>
      <c r="D4302" s="14" t="s">
        <v>3782</v>
      </c>
      <c r="E4302" s="14" t="s">
        <v>2504</v>
      </c>
      <c r="F4302" s="5">
        <v>26</v>
      </c>
      <c r="G4302" s="10">
        <v>97</v>
      </c>
      <c r="H4302" s="6" t="s">
        <v>172</v>
      </c>
      <c r="I4302" s="10">
        <v>76.999999999999986</v>
      </c>
      <c r="J4302" s="10">
        <v>270.10000000000002</v>
      </c>
      <c r="K4302" s="10">
        <v>207.4</v>
      </c>
      <c r="L4302" s="11"/>
      <c r="M4302" s="5">
        <v>100</v>
      </c>
      <c r="N4302" s="5">
        <v>554.5</v>
      </c>
      <c r="O4302" s="5">
        <v>1991</v>
      </c>
      <c r="P4302" s="5">
        <v>4</v>
      </c>
      <c r="Q4302" s="15">
        <v>0.17793709775100638</v>
      </c>
      <c r="R4302" s="15">
        <v>81.802050495942282</v>
      </c>
      <c r="S4302" s="6" t="s">
        <v>6</v>
      </c>
      <c r="T4302" s="7" t="s">
        <v>13</v>
      </c>
      <c r="U4302" s="15">
        <v>536.70629022489936</v>
      </c>
      <c r="V4302" s="15">
        <v>89.090509097193817</v>
      </c>
      <c r="W4302" s="15">
        <v>17.793709775100638</v>
      </c>
      <c r="X4302" s="6" t="s">
        <v>162</v>
      </c>
    </row>
    <row r="4303" spans="1:24" ht="28.8" x14ac:dyDescent="0.3">
      <c r="A4303" s="6" t="s">
        <v>200</v>
      </c>
      <c r="B4303" s="6" t="s">
        <v>318</v>
      </c>
      <c r="C4303" s="10">
        <v>3971780</v>
      </c>
      <c r="D4303" s="14" t="s">
        <v>3679</v>
      </c>
      <c r="E4303" s="14" t="s">
        <v>4207</v>
      </c>
      <c r="F4303" s="5">
        <v>22</v>
      </c>
      <c r="G4303" s="10">
        <v>80</v>
      </c>
      <c r="H4303" s="6" t="s">
        <v>204</v>
      </c>
      <c r="I4303" s="10">
        <v>140.4</v>
      </c>
      <c r="J4303" s="10">
        <v>6.6</v>
      </c>
      <c r="K4303" s="10">
        <v>212.2</v>
      </c>
      <c r="L4303" s="11"/>
      <c r="M4303" s="5">
        <v>99</v>
      </c>
      <c r="N4303" s="5">
        <v>359.2</v>
      </c>
      <c r="O4303" s="5">
        <v>2016</v>
      </c>
      <c r="P4303" s="5">
        <v>10</v>
      </c>
      <c r="Q4303" s="15">
        <v>0.17791797986317856</v>
      </c>
      <c r="R4303" s="15">
        <v>125.01571444877504</v>
      </c>
      <c r="S4303" s="6" t="s">
        <v>7</v>
      </c>
      <c r="T4303" s="7" t="s">
        <v>14</v>
      </c>
      <c r="U4303" s="15">
        <v>341.58611999354531</v>
      </c>
      <c r="V4303" s="15">
        <v>140.69615389045816</v>
      </c>
      <c r="W4303" s="15">
        <v>17.613880006454679</v>
      </c>
      <c r="X4303" s="6" t="s">
        <v>168</v>
      </c>
    </row>
    <row r="4304" spans="1:24" ht="28.8" x14ac:dyDescent="0.3">
      <c r="A4304" s="6" t="s">
        <v>251</v>
      </c>
      <c r="B4304" s="6" t="s">
        <v>233</v>
      </c>
      <c r="C4304" s="10">
        <v>3353457</v>
      </c>
      <c r="D4304" s="14" t="s">
        <v>4208</v>
      </c>
      <c r="E4304" s="14" t="s">
        <v>4209</v>
      </c>
      <c r="F4304" s="5">
        <v>21</v>
      </c>
      <c r="G4304" s="13"/>
      <c r="H4304" s="6" t="s">
        <v>167</v>
      </c>
      <c r="I4304" s="11"/>
      <c r="J4304" s="11"/>
      <c r="K4304" s="11"/>
      <c r="L4304" s="10">
        <v>390.9</v>
      </c>
      <c r="M4304" s="5">
        <v>100</v>
      </c>
      <c r="N4304" s="5">
        <v>390.9</v>
      </c>
      <c r="O4304" s="5">
        <v>2010</v>
      </c>
      <c r="P4304" s="5">
        <v>8</v>
      </c>
      <c r="Q4304" s="15">
        <v>0.17789479701729022</v>
      </c>
      <c r="R4304" s="15">
        <v>116.03795599897671</v>
      </c>
      <c r="S4304" s="6" t="s">
        <v>7</v>
      </c>
      <c r="T4304" s="7" t="s">
        <v>14</v>
      </c>
      <c r="U4304" s="15">
        <v>373.11052029827096</v>
      </c>
      <c r="V4304" s="15">
        <v>129.71991689737692</v>
      </c>
      <c r="W4304" s="15">
        <v>17.789479701729022</v>
      </c>
      <c r="X4304" s="6" t="s">
        <v>162</v>
      </c>
    </row>
    <row r="4305" spans="1:24" ht="28.8" x14ac:dyDescent="0.3">
      <c r="A4305" s="6" t="s">
        <v>25</v>
      </c>
      <c r="B4305" s="6" t="s">
        <v>592</v>
      </c>
      <c r="C4305" s="8"/>
      <c r="D4305" s="14" t="s">
        <v>3399</v>
      </c>
      <c r="E4305" s="14" t="s">
        <v>3400</v>
      </c>
      <c r="F4305" s="5">
        <v>21</v>
      </c>
      <c r="G4305" s="10">
        <v>75</v>
      </c>
      <c r="H4305" s="6" t="s">
        <v>161</v>
      </c>
      <c r="I4305" s="11"/>
      <c r="J4305" s="11"/>
      <c r="K4305" s="11"/>
      <c r="L4305" s="10">
        <v>341.6</v>
      </c>
      <c r="M4305" s="5">
        <v>99</v>
      </c>
      <c r="N4305" s="5">
        <v>341.6</v>
      </c>
      <c r="O4305" s="5">
        <v>1989</v>
      </c>
      <c r="P4305" s="5">
        <v>9</v>
      </c>
      <c r="Q4305" s="15">
        <v>0.17779194141776902</v>
      </c>
      <c r="R4305" s="15">
        <v>131.45680512295081</v>
      </c>
      <c r="S4305" s="6" t="s">
        <v>7</v>
      </c>
      <c r="T4305" s="7" t="s">
        <v>14</v>
      </c>
      <c r="U4305" s="15">
        <v>323.99859779964089</v>
      </c>
      <c r="V4305" s="15">
        <v>148.50081168183331</v>
      </c>
      <c r="W4305" s="15">
        <v>17.601402200359132</v>
      </c>
      <c r="X4305" s="6" t="s">
        <v>162</v>
      </c>
    </row>
    <row r="4306" spans="1:24" ht="28.8" x14ac:dyDescent="0.3">
      <c r="A4306" s="6" t="s">
        <v>25</v>
      </c>
      <c r="B4306" s="6" t="s">
        <v>713</v>
      </c>
      <c r="C4306" s="8"/>
      <c r="D4306" s="14" t="s">
        <v>3574</v>
      </c>
      <c r="E4306" s="14" t="s">
        <v>692</v>
      </c>
      <c r="F4306" s="5">
        <v>28</v>
      </c>
      <c r="G4306" s="10">
        <v>85</v>
      </c>
      <c r="H4306" s="6" t="s">
        <v>172</v>
      </c>
      <c r="I4306" s="5">
        <v>205.40000000000003</v>
      </c>
      <c r="J4306" s="11"/>
      <c r="K4306" s="5">
        <v>154.60000000000002</v>
      </c>
      <c r="L4306" s="13"/>
      <c r="M4306" s="5">
        <v>98</v>
      </c>
      <c r="N4306" s="5">
        <v>360.00000000000006</v>
      </c>
      <c r="O4306" s="5">
        <v>2000</v>
      </c>
      <c r="P4306" s="5">
        <v>10</v>
      </c>
      <c r="Q4306" s="15">
        <v>0.17778589905454026</v>
      </c>
      <c r="R4306" s="15">
        <v>123.47792294444444</v>
      </c>
      <c r="S4306" s="6" t="s">
        <v>6</v>
      </c>
      <c r="T4306" s="7" t="s">
        <v>13</v>
      </c>
      <c r="U4306" s="15">
        <v>342.57698189265511</v>
      </c>
      <c r="V4306" s="15">
        <v>138.67287407663025</v>
      </c>
      <c r="W4306" s="15">
        <v>17.423018107344944</v>
      </c>
      <c r="X4306" s="6" t="s">
        <v>162</v>
      </c>
    </row>
    <row r="4307" spans="1:24" ht="28.8" x14ac:dyDescent="0.3">
      <c r="A4307" s="6" t="s">
        <v>217</v>
      </c>
      <c r="B4307" s="6" t="s">
        <v>1613</v>
      </c>
      <c r="C4307" s="10">
        <v>3373521</v>
      </c>
      <c r="D4307" s="14" t="s">
        <v>2698</v>
      </c>
      <c r="E4307" s="14" t="s">
        <v>1694</v>
      </c>
      <c r="F4307" s="5">
        <v>21</v>
      </c>
      <c r="G4307" s="10">
        <v>70</v>
      </c>
      <c r="H4307" s="6" t="s">
        <v>161</v>
      </c>
      <c r="I4307" s="5">
        <v>200.1</v>
      </c>
      <c r="J4307" s="5">
        <v>92.3</v>
      </c>
      <c r="K4307" s="5">
        <v>132.1</v>
      </c>
      <c r="L4307" s="13"/>
      <c r="M4307" s="5">
        <v>101</v>
      </c>
      <c r="N4307" s="5">
        <v>424.5</v>
      </c>
      <c r="O4307" s="5">
        <v>2020</v>
      </c>
      <c r="P4307" s="5">
        <v>9</v>
      </c>
      <c r="Q4307" s="15">
        <v>0.17767400501699598</v>
      </c>
      <c r="R4307" s="15">
        <v>107.92185952885747</v>
      </c>
      <c r="S4307" s="6" t="s">
        <v>7</v>
      </c>
      <c r="T4307" s="7" t="s">
        <v>14</v>
      </c>
      <c r="U4307" s="15">
        <v>406.55492549328341</v>
      </c>
      <c r="V4307" s="15">
        <v>120.09205276982527</v>
      </c>
      <c r="W4307" s="15">
        <v>17.945074506716594</v>
      </c>
      <c r="X4307" s="6" t="s">
        <v>168</v>
      </c>
    </row>
    <row r="4308" spans="1:24" ht="28.8" x14ac:dyDescent="0.3">
      <c r="A4308" s="6" t="s">
        <v>178</v>
      </c>
      <c r="B4308" s="6" t="s">
        <v>4210</v>
      </c>
      <c r="C4308" s="10">
        <v>50061262</v>
      </c>
      <c r="D4308" s="14" t="s">
        <v>3952</v>
      </c>
      <c r="E4308" s="14" t="s">
        <v>3166</v>
      </c>
      <c r="F4308" s="5">
        <v>30</v>
      </c>
      <c r="G4308" s="10">
        <v>74</v>
      </c>
      <c r="H4308" s="6" t="s">
        <v>182</v>
      </c>
      <c r="I4308" s="11"/>
      <c r="J4308" s="11"/>
      <c r="K4308" s="11"/>
      <c r="L4308" s="10">
        <v>345.1</v>
      </c>
      <c r="M4308" s="5">
        <v>100</v>
      </c>
      <c r="N4308" s="5">
        <v>345.1</v>
      </c>
      <c r="O4308" s="5">
        <v>2020</v>
      </c>
      <c r="P4308" s="5">
        <v>8</v>
      </c>
      <c r="Q4308" s="15">
        <v>0.17733865594221698</v>
      </c>
      <c r="R4308" s="15">
        <v>131.4379513184584</v>
      </c>
      <c r="S4308" s="6" t="s">
        <v>6</v>
      </c>
      <c r="T4308" s="6"/>
      <c r="U4308" s="15">
        <v>327.36613440577833</v>
      </c>
      <c r="V4308" s="15">
        <v>148.48971961475397</v>
      </c>
      <c r="W4308" s="15">
        <v>17.733865594221697</v>
      </c>
      <c r="X4308" s="6" t="s">
        <v>168</v>
      </c>
    </row>
    <row r="4309" spans="1:24" ht="28.8" x14ac:dyDescent="0.3">
      <c r="A4309" s="6" t="s">
        <v>25</v>
      </c>
      <c r="B4309" s="6" t="s">
        <v>2057</v>
      </c>
      <c r="C4309" s="8"/>
      <c r="D4309" s="14" t="s">
        <v>4040</v>
      </c>
      <c r="E4309" s="14" t="s">
        <v>2993</v>
      </c>
      <c r="F4309" s="5">
        <v>28</v>
      </c>
      <c r="G4309" s="5">
        <v>84</v>
      </c>
      <c r="H4309" s="6" t="s">
        <v>172</v>
      </c>
      <c r="I4309" s="11"/>
      <c r="J4309" s="11"/>
      <c r="K4309" s="11"/>
      <c r="L4309" s="10">
        <v>365</v>
      </c>
      <c r="M4309" s="5">
        <v>100</v>
      </c>
      <c r="N4309" s="5">
        <v>365</v>
      </c>
      <c r="O4309" s="5">
        <v>1989</v>
      </c>
      <c r="P4309" s="5">
        <v>4</v>
      </c>
      <c r="Q4309" s="15">
        <v>0.17722062490010898</v>
      </c>
      <c r="R4309" s="15">
        <v>124.27188219178083</v>
      </c>
      <c r="S4309" s="6" t="s">
        <v>6</v>
      </c>
      <c r="T4309" s="7" t="s">
        <v>13</v>
      </c>
      <c r="U4309" s="15">
        <v>347.2779375099891</v>
      </c>
      <c r="V4309" s="15">
        <v>139.63741785234294</v>
      </c>
      <c r="W4309" s="15">
        <v>17.722062490010899</v>
      </c>
      <c r="X4309" s="6" t="s">
        <v>162</v>
      </c>
    </row>
    <row r="4310" spans="1:24" ht="28.8" x14ac:dyDescent="0.3">
      <c r="A4310" s="6" t="s">
        <v>2187</v>
      </c>
      <c r="B4310" s="6" t="s">
        <v>3404</v>
      </c>
      <c r="C4310" s="10">
        <v>50026015</v>
      </c>
      <c r="D4310" s="14" t="s">
        <v>3324</v>
      </c>
      <c r="E4310" s="14" t="s">
        <v>2300</v>
      </c>
      <c r="F4310" s="5">
        <v>21</v>
      </c>
      <c r="G4310" s="10">
        <v>88</v>
      </c>
      <c r="H4310" s="6" t="s">
        <v>167</v>
      </c>
      <c r="I4310" s="11"/>
      <c r="J4310" s="11"/>
      <c r="K4310" s="11"/>
      <c r="L4310" s="10">
        <v>295.60000000000002</v>
      </c>
      <c r="M4310" s="5">
        <v>100</v>
      </c>
      <c r="N4310" s="5">
        <v>295.60000000000002</v>
      </c>
      <c r="O4310" s="5">
        <v>2018</v>
      </c>
      <c r="P4310" s="5">
        <v>7</v>
      </c>
      <c r="Q4310" s="15">
        <v>0.17696161831484233</v>
      </c>
      <c r="R4310" s="15">
        <v>153.44802774018945</v>
      </c>
      <c r="S4310" s="6" t="s">
        <v>7</v>
      </c>
      <c r="T4310" s="7" t="s">
        <v>14</v>
      </c>
      <c r="U4310" s="15">
        <v>277.90383816851579</v>
      </c>
      <c r="V4310" s="15">
        <v>175.82844109051788</v>
      </c>
      <c r="W4310" s="15">
        <v>17.696161831484233</v>
      </c>
      <c r="X4310" s="6" t="s">
        <v>168</v>
      </c>
    </row>
    <row r="4311" spans="1:24" ht="28.8" x14ac:dyDescent="0.3">
      <c r="A4311" s="6" t="s">
        <v>251</v>
      </c>
      <c r="B4311" s="6" t="s">
        <v>164</v>
      </c>
      <c r="C4311" s="10">
        <v>3347446</v>
      </c>
      <c r="D4311" s="14" t="s">
        <v>4211</v>
      </c>
      <c r="E4311" s="14" t="s">
        <v>4212</v>
      </c>
      <c r="F4311" s="5">
        <v>24</v>
      </c>
      <c r="G4311" s="13"/>
      <c r="H4311" s="6" t="s">
        <v>167</v>
      </c>
      <c r="I4311" s="5">
        <v>396.1</v>
      </c>
      <c r="J4311" s="5">
        <v>217.2</v>
      </c>
      <c r="K4311" s="5">
        <v>376.9</v>
      </c>
      <c r="L4311" s="13"/>
      <c r="M4311" s="5">
        <v>199</v>
      </c>
      <c r="N4311" s="5">
        <v>990.19999999999993</v>
      </c>
      <c r="O4311" s="5">
        <v>2009</v>
      </c>
      <c r="P4311" s="5">
        <v>4</v>
      </c>
      <c r="Q4311" s="15">
        <v>0.176922280637513</v>
      </c>
      <c r="R4311" s="15">
        <v>91.158232306604731</v>
      </c>
      <c r="S4311" s="6" t="s">
        <v>6</v>
      </c>
      <c r="T4311" s="7" t="s">
        <v>13</v>
      </c>
      <c r="U4311" s="15">
        <v>954.99246615313484</v>
      </c>
      <c r="V4311" s="15">
        <v>100.13005551782901</v>
      </c>
      <c r="W4311" s="15">
        <v>35.20753384686509</v>
      </c>
      <c r="X4311" s="6" t="s">
        <v>162</v>
      </c>
    </row>
    <row r="4312" spans="1:24" ht="28.8" x14ac:dyDescent="0.3">
      <c r="A4312" s="6" t="s">
        <v>25</v>
      </c>
      <c r="B4312" s="6" t="s">
        <v>179</v>
      </c>
      <c r="C4312" s="8"/>
      <c r="D4312" s="14" t="s">
        <v>613</v>
      </c>
      <c r="E4312" s="14" t="s">
        <v>614</v>
      </c>
      <c r="F4312" s="5">
        <v>30</v>
      </c>
      <c r="G4312" s="10">
        <v>78</v>
      </c>
      <c r="H4312" s="6" t="s">
        <v>172</v>
      </c>
      <c r="I4312" s="11"/>
      <c r="J4312" s="11"/>
      <c r="K4312" s="11"/>
      <c r="L4312" s="10">
        <v>672.3</v>
      </c>
      <c r="M4312" s="5">
        <v>201</v>
      </c>
      <c r="N4312" s="5">
        <v>672.3</v>
      </c>
      <c r="O4312" s="5">
        <v>1997</v>
      </c>
      <c r="P4312" s="5">
        <v>8</v>
      </c>
      <c r="Q4312" s="15">
        <v>0.17687840075745048</v>
      </c>
      <c r="R4312" s="15">
        <v>135.61217666220435</v>
      </c>
      <c r="S4312" s="6" t="s">
        <v>6</v>
      </c>
      <c r="T4312" s="6"/>
      <c r="U4312" s="15">
        <v>636.74744144775241</v>
      </c>
      <c r="V4312" s="15">
        <v>153.37322886978461</v>
      </c>
      <c r="W4312" s="15">
        <v>35.552558552247547</v>
      </c>
      <c r="X4312" s="6" t="s">
        <v>162</v>
      </c>
    </row>
    <row r="4313" spans="1:24" ht="28.8" x14ac:dyDescent="0.3">
      <c r="A4313" s="6" t="s">
        <v>25</v>
      </c>
      <c r="B4313" s="6" t="s">
        <v>811</v>
      </c>
      <c r="C4313" s="8"/>
      <c r="D4313" s="14" t="s">
        <v>3400</v>
      </c>
      <c r="E4313" s="14" t="s">
        <v>2982</v>
      </c>
      <c r="F4313" s="5">
        <v>32</v>
      </c>
      <c r="G4313" s="10">
        <v>69</v>
      </c>
      <c r="H4313" s="6" t="s">
        <v>172</v>
      </c>
      <c r="I4313" s="11"/>
      <c r="J4313" s="11"/>
      <c r="K4313" s="11"/>
      <c r="L4313" s="10">
        <v>370.5</v>
      </c>
      <c r="M4313" s="5">
        <v>100</v>
      </c>
      <c r="N4313" s="5">
        <v>370.5</v>
      </c>
      <c r="O4313" s="5">
        <v>1989</v>
      </c>
      <c r="P4313" s="5">
        <v>9</v>
      </c>
      <c r="Q4313" s="15">
        <v>0.17685436402143523</v>
      </c>
      <c r="R4313" s="15">
        <v>122.42709041835356</v>
      </c>
      <c r="S4313" s="6" t="s">
        <v>6</v>
      </c>
      <c r="T4313" s="6"/>
      <c r="U4313" s="15">
        <v>352.81456359785648</v>
      </c>
      <c r="V4313" s="15">
        <v>137.2018104677318</v>
      </c>
      <c r="W4313" s="15">
        <v>17.685436402143523</v>
      </c>
      <c r="X4313" s="6" t="s">
        <v>162</v>
      </c>
    </row>
    <row r="4314" spans="1:24" ht="28.8" x14ac:dyDescent="0.3">
      <c r="A4314" s="6" t="s">
        <v>25</v>
      </c>
      <c r="B4314" s="6" t="s">
        <v>553</v>
      </c>
      <c r="C4314" s="8"/>
      <c r="D4314" s="14" t="s">
        <v>4213</v>
      </c>
      <c r="E4314" s="14" t="s">
        <v>4214</v>
      </c>
      <c r="F4314" s="11"/>
      <c r="G4314" s="8"/>
      <c r="H4314" s="6" t="s">
        <v>194</v>
      </c>
      <c r="I4314" s="11"/>
      <c r="J4314" s="11"/>
      <c r="K4314" s="11"/>
      <c r="L4314" s="10">
        <v>347</v>
      </c>
      <c r="M4314" s="5">
        <v>102</v>
      </c>
      <c r="N4314" s="5">
        <v>347</v>
      </c>
      <c r="O4314" s="5">
        <v>1986</v>
      </c>
      <c r="P4314" s="5">
        <v>5</v>
      </c>
      <c r="Q4314" s="15">
        <v>0.17657995847934346</v>
      </c>
      <c r="R4314" s="15">
        <v>133.33262749279538</v>
      </c>
      <c r="S4314" s="6" t="s">
        <v>25</v>
      </c>
      <c r="T4314" s="6"/>
      <c r="U4314" s="15">
        <v>328.98884423510697</v>
      </c>
      <c r="V4314" s="15">
        <v>150.61229008631702</v>
      </c>
      <c r="W4314" s="15">
        <v>18.011155764893033</v>
      </c>
      <c r="X4314" s="6" t="s">
        <v>162</v>
      </c>
    </row>
    <row r="4315" spans="1:24" ht="28.8" x14ac:dyDescent="0.3">
      <c r="A4315" s="6" t="s">
        <v>25</v>
      </c>
      <c r="B4315" s="6" t="s">
        <v>414</v>
      </c>
      <c r="C4315" s="8"/>
      <c r="D4315" s="14" t="s">
        <v>3767</v>
      </c>
      <c r="E4315" s="14" t="s">
        <v>2798</v>
      </c>
      <c r="F4315" s="5">
        <v>26</v>
      </c>
      <c r="G4315" s="5">
        <v>78</v>
      </c>
      <c r="H4315" s="6" t="s">
        <v>172</v>
      </c>
      <c r="I4315" s="8"/>
      <c r="J4315" s="8"/>
      <c r="K4315" s="8"/>
      <c r="L4315" s="5">
        <v>308.5</v>
      </c>
      <c r="M4315" s="5">
        <v>100</v>
      </c>
      <c r="N4315" s="5">
        <v>308.5</v>
      </c>
      <c r="O4315" s="5">
        <v>1988</v>
      </c>
      <c r="P4315" s="5">
        <v>4</v>
      </c>
      <c r="Q4315" s="15">
        <v>0.17657907910873064</v>
      </c>
      <c r="R4315" s="15">
        <v>147.03156239870339</v>
      </c>
      <c r="S4315" s="6" t="s">
        <v>6</v>
      </c>
      <c r="T4315" s="7" t="s">
        <v>13</v>
      </c>
      <c r="U4315" s="15">
        <v>290.84209208912694</v>
      </c>
      <c r="V4315" s="15">
        <v>167.42049198021269</v>
      </c>
      <c r="W4315" s="15">
        <v>17.657907910873064</v>
      </c>
      <c r="X4315" s="6" t="s">
        <v>162</v>
      </c>
    </row>
    <row r="4316" spans="1:24" ht="28.8" x14ac:dyDescent="0.3">
      <c r="A4316" s="6" t="s">
        <v>251</v>
      </c>
      <c r="B4316" s="6" t="s">
        <v>746</v>
      </c>
      <c r="C4316" s="10">
        <v>3370047</v>
      </c>
      <c r="D4316" s="14" t="s">
        <v>4215</v>
      </c>
      <c r="E4316" s="14" t="s">
        <v>253</v>
      </c>
      <c r="F4316" s="5">
        <v>26</v>
      </c>
      <c r="G4316" s="11"/>
      <c r="H4316" s="6" t="s">
        <v>167</v>
      </c>
      <c r="I4316" s="10">
        <v>226.6</v>
      </c>
      <c r="J4316" s="10">
        <v>41.5</v>
      </c>
      <c r="K4316" s="10">
        <v>180.8</v>
      </c>
      <c r="L4316" s="11"/>
      <c r="M4316" s="5">
        <v>100</v>
      </c>
      <c r="N4316" s="5">
        <v>448.90000000000003</v>
      </c>
      <c r="O4316" s="5">
        <v>2015</v>
      </c>
      <c r="P4316" s="5">
        <v>9</v>
      </c>
      <c r="Q4316" s="15">
        <v>0.17644709932582089</v>
      </c>
      <c r="R4316" s="15">
        <v>101.04530407663177</v>
      </c>
      <c r="S4316" s="6" t="s">
        <v>6</v>
      </c>
      <c r="T4316" s="7" t="s">
        <v>13</v>
      </c>
      <c r="U4316" s="15">
        <v>431.25529006741795</v>
      </c>
      <c r="V4316" s="15">
        <v>111.79480312610313</v>
      </c>
      <c r="W4316" s="15">
        <v>17.644709932582089</v>
      </c>
      <c r="X4316" s="6" t="s">
        <v>162</v>
      </c>
    </row>
    <row r="4317" spans="1:24" ht="28.8" x14ac:dyDescent="0.3">
      <c r="A4317" s="6" t="s">
        <v>25</v>
      </c>
      <c r="B4317" s="6" t="s">
        <v>197</v>
      </c>
      <c r="C4317" s="8"/>
      <c r="D4317" s="14" t="s">
        <v>1791</v>
      </c>
      <c r="E4317" s="14" t="s">
        <v>3462</v>
      </c>
      <c r="F4317" s="5">
        <v>32</v>
      </c>
      <c r="G4317" s="10">
        <v>83</v>
      </c>
      <c r="H4317" s="6" t="s">
        <v>172</v>
      </c>
      <c r="I4317" s="11"/>
      <c r="J4317" s="11"/>
      <c r="K4317" s="11"/>
      <c r="L4317" s="10">
        <v>345.5</v>
      </c>
      <c r="M4317" s="5">
        <v>113</v>
      </c>
      <c r="N4317" s="5">
        <v>345.5</v>
      </c>
      <c r="O4317" s="5">
        <v>1984</v>
      </c>
      <c r="P4317" s="5">
        <v>9</v>
      </c>
      <c r="Q4317" s="15">
        <v>0.17639610927000249</v>
      </c>
      <c r="R4317" s="15">
        <v>148.35293143270621</v>
      </c>
      <c r="S4317" s="6" t="s">
        <v>6</v>
      </c>
      <c r="T4317" s="6"/>
      <c r="U4317" s="15">
        <v>325.56723965248972</v>
      </c>
      <c r="V4317" s="15">
        <v>169.2909865883646</v>
      </c>
      <c r="W4317" s="15">
        <v>19.932760347510282</v>
      </c>
      <c r="X4317" s="6" t="s">
        <v>162</v>
      </c>
    </row>
    <row r="4318" spans="1:24" ht="28.8" x14ac:dyDescent="0.3">
      <c r="A4318" s="6" t="s">
        <v>2187</v>
      </c>
      <c r="B4318" s="6" t="s">
        <v>2160</v>
      </c>
      <c r="C4318" s="10">
        <v>3971186</v>
      </c>
      <c r="D4318" s="14" t="s">
        <v>2989</v>
      </c>
      <c r="E4318" s="14" t="s">
        <v>2990</v>
      </c>
      <c r="F4318" s="5">
        <v>30</v>
      </c>
      <c r="G4318" s="5">
        <v>80</v>
      </c>
      <c r="H4318" s="6" t="s">
        <v>167</v>
      </c>
      <c r="I4318" s="8"/>
      <c r="J4318" s="8"/>
      <c r="K4318" s="8"/>
      <c r="L4318" s="5">
        <v>316.5</v>
      </c>
      <c r="M4318" s="5">
        <v>100</v>
      </c>
      <c r="N4318" s="5">
        <v>316.5</v>
      </c>
      <c r="O4318" s="5">
        <v>2016</v>
      </c>
      <c r="P4318" s="5">
        <v>8</v>
      </c>
      <c r="Q4318" s="15">
        <v>0.17634870153352097</v>
      </c>
      <c r="R4318" s="15">
        <v>143.31512480252763</v>
      </c>
      <c r="S4318" s="6" t="s">
        <v>6</v>
      </c>
      <c r="T4318" s="6"/>
      <c r="U4318" s="15">
        <v>298.8651298466479</v>
      </c>
      <c r="V4318" s="15">
        <v>163.11911969459658</v>
      </c>
      <c r="W4318" s="15">
        <v>17.634870153352097</v>
      </c>
      <c r="X4318" s="6" t="s">
        <v>168</v>
      </c>
    </row>
    <row r="4319" spans="1:24" ht="28.8" x14ac:dyDescent="0.3">
      <c r="A4319" s="6" t="s">
        <v>251</v>
      </c>
      <c r="B4319" s="6" t="s">
        <v>230</v>
      </c>
      <c r="C4319" s="8"/>
      <c r="D4319" s="14" t="s">
        <v>2111</v>
      </c>
      <c r="E4319" s="14" t="s">
        <v>1776</v>
      </c>
      <c r="F4319" s="5">
        <v>28</v>
      </c>
      <c r="G4319" s="13"/>
      <c r="H4319" s="6" t="s">
        <v>194</v>
      </c>
      <c r="I4319" s="11"/>
      <c r="J4319" s="11"/>
      <c r="K4319" s="11"/>
      <c r="L4319" s="10">
        <v>271.5</v>
      </c>
      <c r="M4319" s="5">
        <v>100</v>
      </c>
      <c r="N4319" s="5">
        <v>271.5</v>
      </c>
      <c r="O4319" s="5">
        <v>2005</v>
      </c>
      <c r="P4319" s="5">
        <v>6</v>
      </c>
      <c r="Q4319" s="15">
        <v>0.17634235359151348</v>
      </c>
      <c r="R4319" s="15">
        <v>167.06901289134439</v>
      </c>
      <c r="S4319" s="6" t="s">
        <v>6</v>
      </c>
      <c r="T4319" s="7" t="s">
        <v>13</v>
      </c>
      <c r="U4319" s="15">
        <v>253.86576464084865</v>
      </c>
      <c r="V4319" s="15">
        <v>192.65121850775972</v>
      </c>
      <c r="W4319" s="15">
        <v>17.634235359151347</v>
      </c>
      <c r="X4319" s="6" t="s">
        <v>162</v>
      </c>
    </row>
    <row r="4320" spans="1:24" ht="28.8" x14ac:dyDescent="0.3">
      <c r="A4320" s="6" t="s">
        <v>200</v>
      </c>
      <c r="B4320" s="6" t="s">
        <v>1128</v>
      </c>
      <c r="C4320" s="10">
        <v>3359503</v>
      </c>
      <c r="D4320" s="14" t="s">
        <v>4216</v>
      </c>
      <c r="E4320" s="14" t="s">
        <v>4217</v>
      </c>
      <c r="F4320" s="5">
        <v>20</v>
      </c>
      <c r="G4320" s="10">
        <v>65</v>
      </c>
      <c r="H4320" s="6" t="s">
        <v>204</v>
      </c>
      <c r="I4320" s="11"/>
      <c r="J4320" s="11"/>
      <c r="K4320" s="11"/>
      <c r="L4320" s="10">
        <v>402.5</v>
      </c>
      <c r="M4320" s="5">
        <v>100</v>
      </c>
      <c r="N4320" s="5">
        <v>402.5</v>
      </c>
      <c r="O4320" s="5">
        <v>2010</v>
      </c>
      <c r="P4320" s="5">
        <v>8</v>
      </c>
      <c r="Q4320" s="15">
        <v>0.17631595946405071</v>
      </c>
      <c r="R4320" s="15">
        <v>112.69375652173912</v>
      </c>
      <c r="S4320" s="6" t="s">
        <v>7</v>
      </c>
      <c r="T4320" s="7" t="s">
        <v>14</v>
      </c>
      <c r="U4320" s="15">
        <v>384.86840405359493</v>
      </c>
      <c r="V4320" s="15">
        <v>125.69892607848648</v>
      </c>
      <c r="W4320" s="15">
        <v>17.631595946405071</v>
      </c>
      <c r="X4320" s="6" t="s">
        <v>162</v>
      </c>
    </row>
    <row r="4321" spans="1:24" ht="28.8" x14ac:dyDescent="0.3">
      <c r="A4321" s="6" t="s">
        <v>217</v>
      </c>
      <c r="B4321" s="6" t="s">
        <v>601</v>
      </c>
      <c r="C4321" s="10">
        <v>50057514</v>
      </c>
      <c r="D4321" s="14" t="s">
        <v>2841</v>
      </c>
      <c r="E4321" s="14" t="s">
        <v>2842</v>
      </c>
      <c r="F4321" s="5">
        <v>21</v>
      </c>
      <c r="G4321" s="10">
        <v>118</v>
      </c>
      <c r="H4321" s="6" t="s">
        <v>161</v>
      </c>
      <c r="I4321" s="11"/>
      <c r="J4321" s="11"/>
      <c r="K4321" s="11"/>
      <c r="L4321" s="10">
        <v>410.1</v>
      </c>
      <c r="M4321" s="5">
        <v>103</v>
      </c>
      <c r="N4321" s="5">
        <v>410.1</v>
      </c>
      <c r="O4321" s="5">
        <v>2020</v>
      </c>
      <c r="P4321" s="5">
        <v>6</v>
      </c>
      <c r="Q4321" s="15">
        <v>0.17624346666607313</v>
      </c>
      <c r="R4321" s="15">
        <v>113.92346771519142</v>
      </c>
      <c r="S4321" s="6" t="s">
        <v>7</v>
      </c>
      <c r="T4321" s="7" t="s">
        <v>14</v>
      </c>
      <c r="U4321" s="15">
        <v>391.94692293339449</v>
      </c>
      <c r="V4321" s="15">
        <v>127.12065741127695</v>
      </c>
      <c r="W4321" s="15">
        <v>18.153077066605533</v>
      </c>
      <c r="X4321" s="6" t="s">
        <v>168</v>
      </c>
    </row>
    <row r="4322" spans="1:24" ht="28.8" x14ac:dyDescent="0.3">
      <c r="A4322" s="6" t="s">
        <v>25</v>
      </c>
      <c r="B4322" s="6" t="s">
        <v>4218</v>
      </c>
      <c r="C4322" s="8"/>
      <c r="D4322" s="14" t="s">
        <v>3492</v>
      </c>
      <c r="E4322" s="14" t="s">
        <v>3698</v>
      </c>
      <c r="F4322" s="5">
        <v>21</v>
      </c>
      <c r="G4322" s="13"/>
      <c r="H4322" s="6" t="s">
        <v>161</v>
      </c>
      <c r="I4322" s="11"/>
      <c r="J4322" s="11"/>
      <c r="K4322" s="11"/>
      <c r="L4322" s="10">
        <v>255.4</v>
      </c>
      <c r="M4322" s="5">
        <v>100</v>
      </c>
      <c r="N4322" s="5">
        <v>255.4</v>
      </c>
      <c r="O4322" s="5">
        <v>1991</v>
      </c>
      <c r="P4322" s="5">
        <v>6</v>
      </c>
      <c r="Q4322" s="15">
        <v>0.17623630332410783</v>
      </c>
      <c r="R4322" s="15">
        <v>177.60077133907592</v>
      </c>
      <c r="S4322" s="6" t="s">
        <v>7</v>
      </c>
      <c r="T4322" s="7" t="s">
        <v>14</v>
      </c>
      <c r="U4322" s="15">
        <v>237.77636966758922</v>
      </c>
      <c r="V4322" s="15">
        <v>206.27883042870278</v>
      </c>
      <c r="W4322" s="15">
        <v>17.623630332410784</v>
      </c>
      <c r="X4322" s="6" t="s">
        <v>162</v>
      </c>
    </row>
    <row r="4323" spans="1:24" ht="28.8" x14ac:dyDescent="0.3">
      <c r="A4323" s="6" t="s">
        <v>200</v>
      </c>
      <c r="B4323" s="6" t="s">
        <v>2786</v>
      </c>
      <c r="C4323" s="10">
        <v>3968524</v>
      </c>
      <c r="D4323" s="14" t="s">
        <v>3014</v>
      </c>
      <c r="E4323" s="14" t="s">
        <v>1606</v>
      </c>
      <c r="F4323" s="5">
        <v>18</v>
      </c>
      <c r="G4323" s="10">
        <v>80</v>
      </c>
      <c r="H4323" s="6" t="s">
        <v>204</v>
      </c>
      <c r="I4323" s="5">
        <v>124.3</v>
      </c>
      <c r="J4323" s="5">
        <v>18.7</v>
      </c>
      <c r="K4323" s="5">
        <v>296.89999999999998</v>
      </c>
      <c r="L4323" s="13"/>
      <c r="M4323" s="5">
        <v>100</v>
      </c>
      <c r="N4323" s="5">
        <v>439.9</v>
      </c>
      <c r="O4323" s="5">
        <v>2015</v>
      </c>
      <c r="P4323" s="5">
        <v>9</v>
      </c>
      <c r="Q4323" s="15">
        <v>0.17614670943752286</v>
      </c>
      <c r="R4323" s="15">
        <v>103.11260968401909</v>
      </c>
      <c r="S4323" s="6" t="s">
        <v>7</v>
      </c>
      <c r="T4323" s="7" t="s">
        <v>14</v>
      </c>
      <c r="U4323" s="15">
        <v>422.28532905624769</v>
      </c>
      <c r="V4323" s="15">
        <v>113.95948822220855</v>
      </c>
      <c r="W4323" s="15">
        <v>17.614670943752287</v>
      </c>
      <c r="X4323" s="6" t="s">
        <v>168</v>
      </c>
    </row>
    <row r="4324" spans="1:24" ht="28.8" x14ac:dyDescent="0.3">
      <c r="A4324" s="6" t="s">
        <v>251</v>
      </c>
      <c r="B4324" s="6" t="s">
        <v>829</v>
      </c>
      <c r="C4324" s="8"/>
      <c r="D4324" s="14" t="s">
        <v>4219</v>
      </c>
      <c r="E4324" s="14" t="s">
        <v>3792</v>
      </c>
      <c r="F4324" s="5">
        <v>24</v>
      </c>
      <c r="G4324" s="13"/>
      <c r="H4324" s="6" t="s">
        <v>194</v>
      </c>
      <c r="I4324" s="5">
        <v>192.8</v>
      </c>
      <c r="J4324" s="5">
        <v>38.799999999999997</v>
      </c>
      <c r="K4324" s="5">
        <v>152.29999999999998</v>
      </c>
      <c r="L4324" s="13"/>
      <c r="M4324" s="5">
        <v>100</v>
      </c>
      <c r="N4324" s="5">
        <v>383.9</v>
      </c>
      <c r="O4324" s="5">
        <v>2007</v>
      </c>
      <c r="P4324" s="5">
        <v>9</v>
      </c>
      <c r="Q4324" s="15">
        <v>0.17584284427096747</v>
      </c>
      <c r="R4324" s="15">
        <v>118.15378223495701</v>
      </c>
      <c r="S4324" s="6" t="s">
        <v>6</v>
      </c>
      <c r="T4324" s="7" t="s">
        <v>13</v>
      </c>
      <c r="U4324" s="15">
        <v>366.31571557290323</v>
      </c>
      <c r="V4324" s="15">
        <v>132.13604851628031</v>
      </c>
      <c r="W4324" s="15">
        <v>17.584284427096748</v>
      </c>
      <c r="X4324" s="6" t="s">
        <v>162</v>
      </c>
    </row>
    <row r="4325" spans="1:24" ht="28.8" x14ac:dyDescent="0.3">
      <c r="A4325" s="6" t="s">
        <v>2227</v>
      </c>
      <c r="B4325" s="6" t="s">
        <v>4220</v>
      </c>
      <c r="C4325" s="10">
        <v>50061949</v>
      </c>
      <c r="D4325" s="14" t="s">
        <v>3079</v>
      </c>
      <c r="E4325" s="14" t="s">
        <v>4221</v>
      </c>
      <c r="F4325" s="5">
        <v>22</v>
      </c>
      <c r="G4325" s="5">
        <v>85</v>
      </c>
      <c r="H4325" s="6" t="s">
        <v>194</v>
      </c>
      <c r="I4325" s="13"/>
      <c r="J4325" s="13"/>
      <c r="K4325" s="13"/>
      <c r="L4325" s="5">
        <v>639.79999999999995</v>
      </c>
      <c r="M4325" s="5">
        <v>160</v>
      </c>
      <c r="N4325" s="5">
        <v>639.79999999999995</v>
      </c>
      <c r="O4325" s="5">
        <v>2020</v>
      </c>
      <c r="P4325" s="5">
        <v>8</v>
      </c>
      <c r="Q4325" s="15">
        <v>0.17579019296729398</v>
      </c>
      <c r="R4325" s="15">
        <v>113.43354048140043</v>
      </c>
      <c r="S4325" s="6" t="s">
        <v>7</v>
      </c>
      <c r="T4325" s="7" t="s">
        <v>14</v>
      </c>
      <c r="U4325" s="15">
        <v>611.67356912523292</v>
      </c>
      <c r="V4325" s="15">
        <v>126.66519726263587</v>
      </c>
      <c r="W4325" s="15">
        <v>28.126430874767038</v>
      </c>
      <c r="X4325" s="6" t="s">
        <v>168</v>
      </c>
    </row>
    <row r="4326" spans="1:24" ht="28.8" x14ac:dyDescent="0.3">
      <c r="A4326" s="6" t="s">
        <v>25</v>
      </c>
      <c r="B4326" s="6" t="s">
        <v>3423</v>
      </c>
      <c r="C4326" s="11"/>
      <c r="D4326" s="14" t="s">
        <v>1162</v>
      </c>
      <c r="E4326" s="14" t="s">
        <v>3447</v>
      </c>
      <c r="F4326" s="5">
        <v>30</v>
      </c>
      <c r="G4326" s="11"/>
      <c r="H4326" s="6" t="s">
        <v>172</v>
      </c>
      <c r="I4326" s="5">
        <v>141.4</v>
      </c>
      <c r="J4326" s="5">
        <v>0</v>
      </c>
      <c r="K4326" s="5">
        <v>209.1</v>
      </c>
      <c r="L4326" s="13"/>
      <c r="M4326" s="5">
        <v>99</v>
      </c>
      <c r="N4326" s="5">
        <v>350.5</v>
      </c>
      <c r="O4326" s="5">
        <v>1991</v>
      </c>
      <c r="P4326" s="5">
        <v>9</v>
      </c>
      <c r="Q4326" s="15">
        <v>0.17572916267200431</v>
      </c>
      <c r="R4326" s="15">
        <v>128.11881492154066</v>
      </c>
      <c r="S4326" s="6" t="s">
        <v>6</v>
      </c>
      <c r="T4326" s="6"/>
      <c r="U4326" s="15">
        <v>333.10281289547157</v>
      </c>
      <c r="V4326" s="15">
        <v>144.14046514560715</v>
      </c>
      <c r="W4326" s="15">
        <v>17.397187104528427</v>
      </c>
      <c r="X4326" s="6" t="s">
        <v>162</v>
      </c>
    </row>
    <row r="4327" spans="1:24" ht="28.8" x14ac:dyDescent="0.3">
      <c r="A4327" s="6" t="s">
        <v>217</v>
      </c>
      <c r="B4327" s="6" t="s">
        <v>746</v>
      </c>
      <c r="C4327" s="5">
        <v>50025893</v>
      </c>
      <c r="D4327" s="14" t="s">
        <v>3432</v>
      </c>
      <c r="E4327" s="14" t="s">
        <v>3324</v>
      </c>
      <c r="F4327" s="5">
        <v>21</v>
      </c>
      <c r="G4327" s="10">
        <v>90</v>
      </c>
      <c r="H4327" s="6" t="s">
        <v>204</v>
      </c>
      <c r="I4327" s="11"/>
      <c r="J4327" s="11"/>
      <c r="K4327" s="11"/>
      <c r="L4327" s="10">
        <v>331.5</v>
      </c>
      <c r="M4327" s="5">
        <v>100</v>
      </c>
      <c r="N4327" s="5">
        <v>331.5</v>
      </c>
      <c r="O4327" s="5">
        <v>2018</v>
      </c>
      <c r="P4327" s="5">
        <v>7</v>
      </c>
      <c r="Q4327" s="15">
        <v>0.17569677430586012</v>
      </c>
      <c r="R4327" s="15">
        <v>136.83027752639515</v>
      </c>
      <c r="S4327" s="6" t="s">
        <v>7</v>
      </c>
      <c r="T4327" s="7" t="s">
        <v>14</v>
      </c>
      <c r="U4327" s="15">
        <v>313.93032256941399</v>
      </c>
      <c r="V4327" s="15">
        <v>155.06133451432549</v>
      </c>
      <c r="W4327" s="15">
        <v>17.569677430586012</v>
      </c>
      <c r="X4327" s="6" t="s">
        <v>168</v>
      </c>
    </row>
    <row r="4328" spans="1:24" ht="28.8" x14ac:dyDescent="0.3">
      <c r="A4328" s="6" t="s">
        <v>251</v>
      </c>
      <c r="B4328" s="6" t="s">
        <v>1488</v>
      </c>
      <c r="C4328" s="5">
        <v>3366445</v>
      </c>
      <c r="D4328" s="14" t="s">
        <v>4222</v>
      </c>
      <c r="E4328" s="14" t="s">
        <v>4223</v>
      </c>
      <c r="F4328" s="5">
        <v>26</v>
      </c>
      <c r="G4328" s="11"/>
      <c r="H4328" s="6" t="s">
        <v>167</v>
      </c>
      <c r="I4328" s="5">
        <v>203.7</v>
      </c>
      <c r="J4328" s="5">
        <v>5.2</v>
      </c>
      <c r="K4328" s="5">
        <v>206.6</v>
      </c>
      <c r="L4328" s="13"/>
      <c r="M4328" s="5">
        <v>91</v>
      </c>
      <c r="N4328" s="5">
        <v>415.5</v>
      </c>
      <c r="O4328" s="5">
        <v>2013</v>
      </c>
      <c r="P4328" s="5">
        <v>10</v>
      </c>
      <c r="Q4328" s="15">
        <v>0.17565965651805499</v>
      </c>
      <c r="R4328" s="15">
        <v>99.342733261131158</v>
      </c>
      <c r="S4328" s="6" t="s">
        <v>6</v>
      </c>
      <c r="T4328" s="7" t="s">
        <v>13</v>
      </c>
      <c r="U4328" s="15">
        <v>399.514971256857</v>
      </c>
      <c r="V4328" s="15">
        <v>109.69488640064928</v>
      </c>
      <c r="W4328" s="15">
        <v>15.985028743143005</v>
      </c>
      <c r="X4328" s="6" t="s">
        <v>162</v>
      </c>
    </row>
    <row r="4329" spans="1:24" ht="28.8" x14ac:dyDescent="0.3">
      <c r="A4329" s="6" t="s">
        <v>25</v>
      </c>
      <c r="B4329" s="6" t="s">
        <v>1495</v>
      </c>
      <c r="C4329" s="11"/>
      <c r="D4329" s="14" t="s">
        <v>597</v>
      </c>
      <c r="E4329" s="14" t="s">
        <v>598</v>
      </c>
      <c r="F4329" s="5">
        <v>26</v>
      </c>
      <c r="G4329" s="5">
        <v>88</v>
      </c>
      <c r="H4329" s="6" t="s">
        <v>4224</v>
      </c>
      <c r="I4329" s="13"/>
      <c r="J4329" s="13"/>
      <c r="K4329" s="13"/>
      <c r="L4329" s="5">
        <v>1024.0999999999999</v>
      </c>
      <c r="M4329" s="5">
        <v>239</v>
      </c>
      <c r="N4329" s="5">
        <v>1024.0999999999999</v>
      </c>
      <c r="O4329" s="5">
        <v>1984</v>
      </c>
      <c r="P4329" s="5">
        <v>10</v>
      </c>
      <c r="Q4329" s="15">
        <v>0.17562813928973442</v>
      </c>
      <c r="R4329" s="15">
        <v>105.85741278195488</v>
      </c>
      <c r="S4329" s="6" t="s">
        <v>6</v>
      </c>
      <c r="T4329" s="7" t="s">
        <v>13</v>
      </c>
      <c r="U4329" s="15">
        <v>982.12487470975339</v>
      </c>
      <c r="V4329" s="15">
        <v>117.47618433569643</v>
      </c>
      <c r="W4329" s="15">
        <v>41.975125290246524</v>
      </c>
      <c r="X4329" s="6" t="s">
        <v>162</v>
      </c>
    </row>
    <row r="4330" spans="1:24" ht="28.8" x14ac:dyDescent="0.3">
      <c r="A4330" s="6" t="s">
        <v>25</v>
      </c>
      <c r="B4330" s="6" t="s">
        <v>258</v>
      </c>
      <c r="C4330" s="11"/>
      <c r="D4330" s="14" t="s">
        <v>2670</v>
      </c>
      <c r="E4330" s="14" t="s">
        <v>2671</v>
      </c>
      <c r="F4330" s="5">
        <v>21</v>
      </c>
      <c r="G4330" s="11"/>
      <c r="H4330" s="6" t="s">
        <v>161</v>
      </c>
      <c r="I4330" s="11"/>
      <c r="J4330" s="11"/>
      <c r="K4330" s="11"/>
      <c r="L4330" s="10">
        <v>379</v>
      </c>
      <c r="M4330" s="5">
        <v>100</v>
      </c>
      <c r="N4330" s="5">
        <v>379</v>
      </c>
      <c r="O4330" s="5">
        <v>1988</v>
      </c>
      <c r="P4330" s="5">
        <v>8</v>
      </c>
      <c r="Q4330" s="15">
        <v>0.17549705833964369</v>
      </c>
      <c r="R4330" s="15">
        <v>119.68136411609498</v>
      </c>
      <c r="S4330" s="6" t="s">
        <v>7</v>
      </c>
      <c r="T4330" s="7" t="s">
        <v>14</v>
      </c>
      <c r="U4330" s="15">
        <v>361.45029416603563</v>
      </c>
      <c r="V4330" s="15">
        <v>134.07559867101858</v>
      </c>
      <c r="W4330" s="15">
        <v>17.549705833964367</v>
      </c>
      <c r="X4330" s="6" t="s">
        <v>162</v>
      </c>
    </row>
    <row r="4331" spans="1:24" ht="28.8" x14ac:dyDescent="0.3">
      <c r="A4331" s="6" t="s">
        <v>25</v>
      </c>
      <c r="B4331" s="6" t="s">
        <v>205</v>
      </c>
      <c r="C4331" s="11"/>
      <c r="D4331" s="14" t="s">
        <v>4225</v>
      </c>
      <c r="E4331" s="14" t="s">
        <v>3879</v>
      </c>
      <c r="F4331" s="5">
        <v>21</v>
      </c>
      <c r="G4331" s="5">
        <v>68</v>
      </c>
      <c r="H4331" s="6" t="s">
        <v>161</v>
      </c>
      <c r="I4331" s="11"/>
      <c r="J4331" s="11"/>
      <c r="K4331" s="11"/>
      <c r="L4331" s="10">
        <v>334.5</v>
      </c>
      <c r="M4331" s="5">
        <v>100</v>
      </c>
      <c r="N4331" s="5">
        <v>334.5</v>
      </c>
      <c r="O4331" s="5">
        <v>1985</v>
      </c>
      <c r="P4331" s="5">
        <v>5</v>
      </c>
      <c r="Q4331" s="15">
        <v>0.17549283128303331</v>
      </c>
      <c r="R4331" s="15">
        <v>135.60310014947683</v>
      </c>
      <c r="S4331" s="6" t="s">
        <v>7</v>
      </c>
      <c r="T4331" s="7" t="s">
        <v>14</v>
      </c>
      <c r="U4331" s="15">
        <v>316.95071687169667</v>
      </c>
      <c r="V4331" s="15">
        <v>153.27994087455235</v>
      </c>
      <c r="W4331" s="15">
        <v>17.54928312830333</v>
      </c>
      <c r="X4331" s="6" t="s">
        <v>162</v>
      </c>
    </row>
    <row r="4332" spans="1:24" ht="43.2" x14ac:dyDescent="0.3">
      <c r="A4332" s="6" t="s">
        <v>217</v>
      </c>
      <c r="B4332" s="6" t="s">
        <v>214</v>
      </c>
      <c r="C4332" s="5">
        <v>50065741</v>
      </c>
      <c r="D4332" s="14" t="s">
        <v>2868</v>
      </c>
      <c r="E4332" s="14" t="s">
        <v>1959</v>
      </c>
      <c r="F4332" s="5">
        <v>21</v>
      </c>
      <c r="G4332" s="10">
        <v>75</v>
      </c>
      <c r="H4332" s="6" t="s">
        <v>161</v>
      </c>
      <c r="I4332" s="5">
        <v>118</v>
      </c>
      <c r="J4332" s="5">
        <v>114.3</v>
      </c>
      <c r="K4332" s="5">
        <v>213.5</v>
      </c>
      <c r="L4332" s="13"/>
      <c r="M4332" s="5">
        <v>100</v>
      </c>
      <c r="N4332" s="5">
        <v>445.8</v>
      </c>
      <c r="O4332" s="5">
        <v>2020</v>
      </c>
      <c r="P4332" s="5">
        <v>10</v>
      </c>
      <c r="Q4332" s="15">
        <v>0.1754695642854375</v>
      </c>
      <c r="R4332" s="15">
        <v>101.74795199641095</v>
      </c>
      <c r="S4332" s="6" t="s">
        <v>7</v>
      </c>
      <c r="T4332" s="7" t="s">
        <v>14</v>
      </c>
      <c r="U4332" s="15">
        <v>428.25304357145626</v>
      </c>
      <c r="V4332" s="15">
        <v>112.65126998614605</v>
      </c>
      <c r="W4332" s="15">
        <v>17.546956428543751</v>
      </c>
      <c r="X4332" s="6" t="s">
        <v>168</v>
      </c>
    </row>
    <row r="4333" spans="1:24" ht="28.8" x14ac:dyDescent="0.3">
      <c r="A4333" s="6" t="s">
        <v>25</v>
      </c>
      <c r="B4333" s="6" t="s">
        <v>1133</v>
      </c>
      <c r="C4333" s="11"/>
      <c r="D4333" s="14" t="s">
        <v>856</v>
      </c>
      <c r="E4333" s="14" t="s">
        <v>2326</v>
      </c>
      <c r="F4333" s="5">
        <v>32</v>
      </c>
      <c r="G4333" s="10">
        <v>93</v>
      </c>
      <c r="H4333" s="6" t="s">
        <v>172</v>
      </c>
      <c r="I4333" s="11"/>
      <c r="J4333" s="11"/>
      <c r="K4333" s="11"/>
      <c r="L4333" s="10">
        <v>717.7</v>
      </c>
      <c r="M4333" s="5">
        <v>198</v>
      </c>
      <c r="N4333" s="5">
        <v>717.7</v>
      </c>
      <c r="O4333" s="5">
        <v>1993</v>
      </c>
      <c r="P4333" s="5">
        <v>7</v>
      </c>
      <c r="Q4333" s="15">
        <v>0.17537260580743258</v>
      </c>
      <c r="R4333" s="15">
        <v>125.13764701128605</v>
      </c>
      <c r="S4333" s="6" t="s">
        <v>6</v>
      </c>
      <c r="T4333" s="6"/>
      <c r="U4333" s="15">
        <v>682.97622405012839</v>
      </c>
      <c r="V4333" s="15">
        <v>140.6250454344848</v>
      </c>
      <c r="W4333" s="15">
        <v>34.723775949871651</v>
      </c>
      <c r="X4333" s="6" t="s">
        <v>162</v>
      </c>
    </row>
    <row r="4334" spans="1:24" ht="28.8" x14ac:dyDescent="0.3">
      <c r="A4334" s="6" t="s">
        <v>25</v>
      </c>
      <c r="B4334" s="6" t="s">
        <v>360</v>
      </c>
      <c r="C4334" s="11"/>
      <c r="D4334" s="14" t="s">
        <v>3198</v>
      </c>
      <c r="E4334" s="14" t="s">
        <v>1797</v>
      </c>
      <c r="F4334" s="5">
        <v>28</v>
      </c>
      <c r="G4334" s="11"/>
      <c r="H4334" s="6" t="s">
        <v>194</v>
      </c>
      <c r="I4334" s="5">
        <v>95</v>
      </c>
      <c r="J4334" s="5">
        <v>54</v>
      </c>
      <c r="K4334" s="5">
        <v>164</v>
      </c>
      <c r="L4334" s="13"/>
      <c r="M4334" s="5">
        <v>100</v>
      </c>
      <c r="N4334" s="5">
        <v>313</v>
      </c>
      <c r="O4334" s="5">
        <v>1997</v>
      </c>
      <c r="P4334" s="5">
        <v>4</v>
      </c>
      <c r="Q4334" s="15">
        <v>0.17521086180785517</v>
      </c>
      <c r="R4334" s="15">
        <v>144.91769009584664</v>
      </c>
      <c r="S4334" s="6" t="s">
        <v>6</v>
      </c>
      <c r="T4334" s="7" t="s">
        <v>13</v>
      </c>
      <c r="U4334" s="15">
        <v>295.47891381921448</v>
      </c>
      <c r="V4334" s="15">
        <v>164.62559191606715</v>
      </c>
      <c r="W4334" s="15">
        <v>17.521086180785517</v>
      </c>
      <c r="X4334" s="6" t="s">
        <v>162</v>
      </c>
    </row>
    <row r="4335" spans="1:24" ht="28.8" x14ac:dyDescent="0.3">
      <c r="A4335" s="6" t="s">
        <v>3607</v>
      </c>
      <c r="B4335" s="6" t="s">
        <v>1213</v>
      </c>
      <c r="C4335" s="5">
        <v>50029339</v>
      </c>
      <c r="D4335" s="14" t="s">
        <v>4226</v>
      </c>
      <c r="E4335" s="14" t="s">
        <v>4227</v>
      </c>
      <c r="F4335" s="5">
        <v>21</v>
      </c>
      <c r="G4335" s="5">
        <v>70</v>
      </c>
      <c r="H4335" s="6" t="s">
        <v>204</v>
      </c>
      <c r="I4335" s="10">
        <v>134.9</v>
      </c>
      <c r="J4335" s="10">
        <v>83.1</v>
      </c>
      <c r="K4335" s="10">
        <v>190.1</v>
      </c>
      <c r="L4335" s="11"/>
      <c r="M4335" s="5">
        <v>100</v>
      </c>
      <c r="N4335" s="5">
        <v>408.1</v>
      </c>
      <c r="O4335" s="5">
        <v>2018</v>
      </c>
      <c r="P4335" s="5">
        <v>9</v>
      </c>
      <c r="Q4335" s="15">
        <v>0.17516991343802657</v>
      </c>
      <c r="R4335" s="15">
        <v>111.14735849056602</v>
      </c>
      <c r="S4335" s="6" t="s">
        <v>7</v>
      </c>
      <c r="T4335" s="7" t="s">
        <v>14</v>
      </c>
      <c r="U4335" s="15">
        <v>390.58300865619736</v>
      </c>
      <c r="V4335" s="15">
        <v>123.81032849192168</v>
      </c>
      <c r="W4335" s="15">
        <v>17.516991343802658</v>
      </c>
      <c r="X4335" s="6" t="s">
        <v>168</v>
      </c>
    </row>
    <row r="4336" spans="1:24" ht="28.8" x14ac:dyDescent="0.3">
      <c r="A4336" s="6" t="s">
        <v>178</v>
      </c>
      <c r="B4336" s="6" t="s">
        <v>991</v>
      </c>
      <c r="C4336" s="5">
        <v>3356795</v>
      </c>
      <c r="D4336" s="14" t="s">
        <v>4155</v>
      </c>
      <c r="E4336" s="14" t="s">
        <v>3967</v>
      </c>
      <c r="F4336" s="5">
        <v>28</v>
      </c>
      <c r="G4336" s="10">
        <v>79</v>
      </c>
      <c r="H4336" s="6" t="s">
        <v>186</v>
      </c>
      <c r="I4336" s="11"/>
      <c r="J4336" s="11"/>
      <c r="K4336" s="11"/>
      <c r="L4336" s="10">
        <v>352.8</v>
      </c>
      <c r="M4336" s="5">
        <v>100</v>
      </c>
      <c r="N4336" s="5">
        <v>352.8</v>
      </c>
      <c r="O4336" s="5">
        <v>2010</v>
      </c>
      <c r="P4336" s="5">
        <v>5</v>
      </c>
      <c r="Q4336" s="15">
        <v>0.17504108832539317</v>
      </c>
      <c r="R4336" s="15">
        <v>128.56926587301587</v>
      </c>
      <c r="S4336" s="6" t="s">
        <v>6</v>
      </c>
      <c r="T4336" s="7" t="s">
        <v>13</v>
      </c>
      <c r="U4336" s="15">
        <v>335.2958911674607</v>
      </c>
      <c r="V4336" s="15">
        <v>144.72951585952484</v>
      </c>
      <c r="W4336" s="15">
        <v>17.504108832539316</v>
      </c>
      <c r="X4336" s="6" t="s">
        <v>162</v>
      </c>
    </row>
    <row r="4337" spans="1:24" ht="28.8" x14ac:dyDescent="0.3">
      <c r="A4337" s="6" t="s">
        <v>25</v>
      </c>
      <c r="B4337" s="6" t="s">
        <v>2234</v>
      </c>
      <c r="C4337" s="11"/>
      <c r="D4337" s="14" t="s">
        <v>4228</v>
      </c>
      <c r="E4337" s="14" t="s">
        <v>3953</v>
      </c>
      <c r="F4337" s="5">
        <v>32</v>
      </c>
      <c r="G4337" s="11"/>
      <c r="H4337" s="6" t="s">
        <v>172</v>
      </c>
      <c r="I4337" s="8"/>
      <c r="J4337" s="8"/>
      <c r="K4337" s="8"/>
      <c r="L4337" s="5">
        <v>342</v>
      </c>
      <c r="M4337" s="5">
        <v>102</v>
      </c>
      <c r="N4337" s="5">
        <v>342</v>
      </c>
      <c r="O4337" s="5">
        <v>1985</v>
      </c>
      <c r="P4337" s="5">
        <v>6</v>
      </c>
      <c r="Q4337" s="15">
        <v>0.17491594096011184</v>
      </c>
      <c r="R4337" s="15">
        <v>135.28193491228069</v>
      </c>
      <c r="S4337" s="6" t="s">
        <v>6</v>
      </c>
      <c r="T4337" s="6"/>
      <c r="U4337" s="15">
        <v>324.15857402206859</v>
      </c>
      <c r="V4337" s="15">
        <v>153.04865055387597</v>
      </c>
      <c r="W4337" s="15">
        <v>17.841425977931408</v>
      </c>
      <c r="X4337" s="6" t="s">
        <v>162</v>
      </c>
    </row>
    <row r="4338" spans="1:24" ht="28.8" x14ac:dyDescent="0.3">
      <c r="A4338" s="6" t="s">
        <v>25</v>
      </c>
      <c r="B4338" s="6" t="s">
        <v>510</v>
      </c>
      <c r="C4338" s="11"/>
      <c r="D4338" s="14" t="s">
        <v>535</v>
      </c>
      <c r="E4338" s="14" t="s">
        <v>2628</v>
      </c>
      <c r="F4338" s="5">
        <v>20</v>
      </c>
      <c r="G4338" s="10">
        <v>70</v>
      </c>
      <c r="H4338" s="6" t="s">
        <v>190</v>
      </c>
      <c r="I4338" s="11"/>
      <c r="J4338" s="11"/>
      <c r="K4338" s="11"/>
      <c r="L4338" s="10">
        <v>348.4</v>
      </c>
      <c r="M4338" s="5">
        <v>100</v>
      </c>
      <c r="N4338" s="5">
        <v>348.4</v>
      </c>
      <c r="O4338" s="5">
        <v>1995</v>
      </c>
      <c r="P4338" s="5">
        <v>5</v>
      </c>
      <c r="Q4338" s="15">
        <v>0.17485209850602415</v>
      </c>
      <c r="R4338" s="15">
        <v>130.19298794489092</v>
      </c>
      <c r="S4338" s="6" t="s">
        <v>7</v>
      </c>
      <c r="T4338" s="7" t="s">
        <v>14</v>
      </c>
      <c r="U4338" s="15">
        <v>330.91479014939756</v>
      </c>
      <c r="V4338" s="15">
        <v>146.71063389764839</v>
      </c>
      <c r="W4338" s="15">
        <v>17.485209850602416</v>
      </c>
      <c r="X4338" s="6" t="s">
        <v>162</v>
      </c>
    </row>
    <row r="4339" spans="1:24" ht="28.8" x14ac:dyDescent="0.3">
      <c r="A4339" s="6" t="s">
        <v>25</v>
      </c>
      <c r="B4339" s="6" t="s">
        <v>525</v>
      </c>
      <c r="C4339" s="11"/>
      <c r="D4339" s="14" t="s">
        <v>1589</v>
      </c>
      <c r="E4339" s="14" t="s">
        <v>4229</v>
      </c>
      <c r="F4339" s="5">
        <v>32</v>
      </c>
      <c r="G4339" s="10">
        <v>102</v>
      </c>
      <c r="H4339" s="6" t="s">
        <v>172</v>
      </c>
      <c r="I4339" s="11"/>
      <c r="J4339" s="11"/>
      <c r="K4339" s="11"/>
      <c r="L4339" s="10">
        <v>498.8</v>
      </c>
      <c r="M4339" s="5">
        <v>200</v>
      </c>
      <c r="N4339" s="5">
        <v>498.8</v>
      </c>
      <c r="O4339" s="5">
        <v>1999</v>
      </c>
      <c r="P4339" s="5">
        <v>8</v>
      </c>
      <c r="Q4339" s="15">
        <v>0.17476992193115934</v>
      </c>
      <c r="R4339" s="15">
        <v>181.87344426623898</v>
      </c>
      <c r="S4339" s="6" t="s">
        <v>6</v>
      </c>
      <c r="T4339" s="6"/>
      <c r="U4339" s="15">
        <v>463.84601561376815</v>
      </c>
      <c r="V4339" s="15">
        <v>211.20996367882549</v>
      </c>
      <c r="W4339" s="15">
        <v>34.953984386231866</v>
      </c>
      <c r="X4339" s="6" t="s">
        <v>162</v>
      </c>
    </row>
    <row r="4340" spans="1:24" ht="28.8" x14ac:dyDescent="0.3">
      <c r="A4340" s="6" t="s">
        <v>251</v>
      </c>
      <c r="B4340" s="6" t="s">
        <v>775</v>
      </c>
      <c r="C4340" s="5">
        <v>3370052</v>
      </c>
      <c r="D4340" s="14" t="s">
        <v>4098</v>
      </c>
      <c r="E4340" s="14" t="s">
        <v>2141</v>
      </c>
      <c r="F4340" s="5">
        <v>32</v>
      </c>
      <c r="G4340" s="13"/>
      <c r="H4340" s="6" t="s">
        <v>167</v>
      </c>
      <c r="I4340" s="5">
        <v>167.2</v>
      </c>
      <c r="J4340" s="5">
        <v>15</v>
      </c>
      <c r="K4340" s="5">
        <v>255.5</v>
      </c>
      <c r="L4340" s="13"/>
      <c r="M4340" s="5">
        <v>100</v>
      </c>
      <c r="N4340" s="5">
        <v>437.7</v>
      </c>
      <c r="O4340" s="5">
        <v>2015</v>
      </c>
      <c r="P4340" s="5">
        <v>9</v>
      </c>
      <c r="Q4340" s="15">
        <v>0.17459302740869476</v>
      </c>
      <c r="R4340" s="15">
        <v>103.63088188256796</v>
      </c>
      <c r="S4340" s="6" t="s">
        <v>6</v>
      </c>
      <c r="T4340" s="6"/>
      <c r="U4340" s="15">
        <v>420.24069725913051</v>
      </c>
      <c r="V4340" s="15">
        <v>114.68183194441936</v>
      </c>
      <c r="W4340" s="15">
        <v>17.459302740869475</v>
      </c>
      <c r="X4340" s="6" t="s">
        <v>162</v>
      </c>
    </row>
    <row r="4341" spans="1:24" ht="28.8" x14ac:dyDescent="0.3">
      <c r="A4341" s="6" t="s">
        <v>178</v>
      </c>
      <c r="B4341" s="6" t="s">
        <v>1393</v>
      </c>
      <c r="C4341" s="11"/>
      <c r="D4341" s="14" t="s">
        <v>3913</v>
      </c>
      <c r="E4341" s="14" t="s">
        <v>3914</v>
      </c>
      <c r="F4341" s="5">
        <v>28</v>
      </c>
      <c r="G4341" s="10">
        <v>77</v>
      </c>
      <c r="H4341" s="6" t="s">
        <v>172</v>
      </c>
      <c r="I4341" s="5">
        <v>69.599999999999994</v>
      </c>
      <c r="J4341" s="5">
        <v>86.8</v>
      </c>
      <c r="K4341" s="5">
        <v>189.2</v>
      </c>
      <c r="L4341" s="13"/>
      <c r="M4341" s="5">
        <v>102</v>
      </c>
      <c r="N4341" s="5">
        <v>345.59999999999997</v>
      </c>
      <c r="O4341" s="5">
        <v>2005</v>
      </c>
      <c r="P4341" s="5">
        <v>4</v>
      </c>
      <c r="Q4341" s="15">
        <v>0.17456026270007904</v>
      </c>
      <c r="R4341" s="15">
        <v>133.87274809027778</v>
      </c>
      <c r="S4341" s="6" t="s">
        <v>6</v>
      </c>
      <c r="T4341" s="7" t="s">
        <v>13</v>
      </c>
      <c r="U4341" s="15">
        <v>327.7948532045919</v>
      </c>
      <c r="V4341" s="15">
        <v>150.89112626526611</v>
      </c>
      <c r="W4341" s="15">
        <v>17.805146795408064</v>
      </c>
      <c r="X4341" s="6" t="s">
        <v>162</v>
      </c>
    </row>
    <row r="4342" spans="1:24" ht="28.8" x14ac:dyDescent="0.3">
      <c r="A4342" s="6" t="s">
        <v>25</v>
      </c>
      <c r="B4342" s="6" t="s">
        <v>489</v>
      </c>
      <c r="C4342" s="11"/>
      <c r="D4342" s="14" t="s">
        <v>4230</v>
      </c>
      <c r="E4342" s="14" t="s">
        <v>4231</v>
      </c>
      <c r="F4342" s="5">
        <v>28</v>
      </c>
      <c r="G4342" s="10">
        <v>77</v>
      </c>
      <c r="H4342" s="6" t="s">
        <v>492</v>
      </c>
      <c r="I4342" s="11"/>
      <c r="J4342" s="11"/>
      <c r="K4342" s="11"/>
      <c r="L4342" s="10">
        <v>630.5</v>
      </c>
      <c r="M4342" s="5">
        <v>198</v>
      </c>
      <c r="N4342" s="5">
        <v>630.5</v>
      </c>
      <c r="O4342" s="5">
        <v>2000</v>
      </c>
      <c r="P4342" s="5">
        <v>5</v>
      </c>
      <c r="Q4342" s="15">
        <v>0.17424768764662746</v>
      </c>
      <c r="R4342" s="15">
        <v>142.44455076923077</v>
      </c>
      <c r="S4342" s="6" t="s">
        <v>6</v>
      </c>
      <c r="T4342" s="7" t="s">
        <v>13</v>
      </c>
      <c r="U4342" s="15">
        <v>595.99895784596777</v>
      </c>
      <c r="V4342" s="15">
        <v>161.34888941092666</v>
      </c>
      <c r="W4342" s="15">
        <v>34.501042154032234</v>
      </c>
      <c r="X4342" s="6" t="s">
        <v>162</v>
      </c>
    </row>
    <row r="4343" spans="1:24" ht="28.8" x14ac:dyDescent="0.3">
      <c r="A4343" s="6" t="s">
        <v>25</v>
      </c>
      <c r="B4343" s="6" t="s">
        <v>4232</v>
      </c>
      <c r="C4343" s="11"/>
      <c r="D4343" s="14" t="s">
        <v>1805</v>
      </c>
      <c r="E4343" s="14" t="s">
        <v>1806</v>
      </c>
      <c r="F4343" s="5">
        <v>19</v>
      </c>
      <c r="G4343" s="13"/>
      <c r="H4343" s="6" t="s">
        <v>190</v>
      </c>
      <c r="I4343" s="11"/>
      <c r="J4343" s="11"/>
      <c r="K4343" s="11"/>
      <c r="L4343" s="10">
        <v>444.4</v>
      </c>
      <c r="M4343" s="5">
        <v>100</v>
      </c>
      <c r="N4343" s="5">
        <v>444.4</v>
      </c>
      <c r="O4343" s="5">
        <v>1989</v>
      </c>
      <c r="P4343" s="5">
        <v>10</v>
      </c>
      <c r="Q4343" s="15">
        <v>0.17403933538575359</v>
      </c>
      <c r="R4343" s="15">
        <v>102.06849009900989</v>
      </c>
      <c r="S4343" s="6" t="s">
        <v>7</v>
      </c>
      <c r="T4343" s="7" t="s">
        <v>14</v>
      </c>
      <c r="U4343" s="15">
        <v>426.99606646142462</v>
      </c>
      <c r="V4343" s="15">
        <v>112.94597884730888</v>
      </c>
      <c r="W4343" s="15">
        <v>17.403933538575359</v>
      </c>
      <c r="X4343" s="6" t="s">
        <v>162</v>
      </c>
    </row>
    <row r="4344" spans="1:24" ht="28.8" x14ac:dyDescent="0.3">
      <c r="A4344" s="6" t="s">
        <v>251</v>
      </c>
      <c r="B4344" s="6" t="s">
        <v>829</v>
      </c>
      <c r="C4344" s="11"/>
      <c r="D4344" s="14" t="s">
        <v>421</v>
      </c>
      <c r="E4344" s="14" t="s">
        <v>2255</v>
      </c>
      <c r="F4344" s="5">
        <v>28</v>
      </c>
      <c r="G4344" s="13"/>
      <c r="H4344" s="6" t="s">
        <v>194</v>
      </c>
      <c r="I4344" s="11"/>
      <c r="J4344" s="11"/>
      <c r="K4344" s="11"/>
      <c r="L4344" s="10">
        <v>381.7</v>
      </c>
      <c r="M4344" s="5">
        <v>101</v>
      </c>
      <c r="N4344" s="5">
        <v>381.7</v>
      </c>
      <c r="O4344" s="5">
        <v>2006</v>
      </c>
      <c r="P4344" s="5">
        <v>6</v>
      </c>
      <c r="Q4344" s="15">
        <v>0.17395844392928209</v>
      </c>
      <c r="R4344" s="15">
        <v>120.02313170028819</v>
      </c>
      <c r="S4344" s="6" t="s">
        <v>6</v>
      </c>
      <c r="T4344" s="7" t="s">
        <v>13</v>
      </c>
      <c r="U4344" s="15">
        <v>364.1301971631425</v>
      </c>
      <c r="V4344" s="15">
        <v>134.43116177471219</v>
      </c>
      <c r="W4344" s="15">
        <v>17.569802836857491</v>
      </c>
      <c r="X4344" s="6" t="s">
        <v>162</v>
      </c>
    </row>
    <row r="4345" spans="1:24" ht="28.8" x14ac:dyDescent="0.3">
      <c r="A4345" s="6" t="s">
        <v>25</v>
      </c>
      <c r="B4345" s="6" t="s">
        <v>811</v>
      </c>
      <c r="C4345" s="11"/>
      <c r="D4345" s="14" t="s">
        <v>1344</v>
      </c>
      <c r="E4345" s="14" t="s">
        <v>2694</v>
      </c>
      <c r="F4345" s="5">
        <v>32</v>
      </c>
      <c r="G4345" s="5">
        <v>70</v>
      </c>
      <c r="H4345" s="6" t="s">
        <v>172</v>
      </c>
      <c r="I4345" s="10">
        <v>74.5</v>
      </c>
      <c r="J4345" s="10">
        <v>140.30000000000001</v>
      </c>
      <c r="K4345" s="10">
        <v>170.6</v>
      </c>
      <c r="L4345" s="11"/>
      <c r="M4345" s="5">
        <v>105</v>
      </c>
      <c r="N4345" s="5">
        <v>385.4</v>
      </c>
      <c r="O4345" s="5">
        <v>1996</v>
      </c>
      <c r="P4345" s="5">
        <v>4</v>
      </c>
      <c r="Q4345" s="15">
        <v>0.17393336583868513</v>
      </c>
      <c r="R4345" s="15">
        <v>123.57861663207056</v>
      </c>
      <c r="S4345" s="6" t="s">
        <v>6</v>
      </c>
      <c r="T4345" s="6"/>
      <c r="U4345" s="15">
        <v>367.13699658693804</v>
      </c>
      <c r="V4345" s="15">
        <v>138.57526749667554</v>
      </c>
      <c r="W4345" s="15">
        <v>18.263003413061938</v>
      </c>
      <c r="X4345" s="6" t="s">
        <v>162</v>
      </c>
    </row>
    <row r="4346" spans="1:24" ht="28.8" x14ac:dyDescent="0.3">
      <c r="A4346" s="6" t="s">
        <v>25</v>
      </c>
      <c r="B4346" s="6" t="s">
        <v>258</v>
      </c>
      <c r="C4346" s="11"/>
      <c r="D4346" s="14" t="s">
        <v>4233</v>
      </c>
      <c r="E4346" s="14" t="s">
        <v>4234</v>
      </c>
      <c r="F4346" s="5">
        <v>21</v>
      </c>
      <c r="G4346" s="13"/>
      <c r="H4346" s="6" t="s">
        <v>161</v>
      </c>
      <c r="I4346" s="11"/>
      <c r="J4346" s="11"/>
      <c r="K4346" s="11"/>
      <c r="L4346" s="10">
        <v>1633.9</v>
      </c>
      <c r="M4346" s="5">
        <v>399</v>
      </c>
      <c r="N4346" s="5">
        <v>1633.9</v>
      </c>
      <c r="O4346" s="5">
        <v>1984</v>
      </c>
      <c r="P4346" s="5">
        <v>8</v>
      </c>
      <c r="Q4346" s="15">
        <v>0.17374810773951863</v>
      </c>
      <c r="R4346" s="15">
        <v>110.76770648754513</v>
      </c>
      <c r="S4346" s="6" t="s">
        <v>7</v>
      </c>
      <c r="T4346" s="7" t="s">
        <v>14</v>
      </c>
      <c r="U4346" s="15">
        <v>1564.5745050119322</v>
      </c>
      <c r="V4346" s="15">
        <v>123.28562051995773</v>
      </c>
      <c r="W4346" s="15">
        <v>69.325494988067931</v>
      </c>
      <c r="X4346" s="6" t="s">
        <v>162</v>
      </c>
    </row>
    <row r="4347" spans="1:24" ht="28.8" x14ac:dyDescent="0.3">
      <c r="A4347" s="6" t="s">
        <v>178</v>
      </c>
      <c r="B4347" s="6" t="s">
        <v>1183</v>
      </c>
      <c r="C4347" s="10">
        <v>3947936</v>
      </c>
      <c r="D4347" s="14" t="s">
        <v>4235</v>
      </c>
      <c r="E4347" s="14" t="s">
        <v>4155</v>
      </c>
      <c r="F4347" s="5">
        <v>28</v>
      </c>
      <c r="G4347" s="10">
        <v>81</v>
      </c>
      <c r="H4347" s="6" t="s">
        <v>186</v>
      </c>
      <c r="I4347" s="8"/>
      <c r="J4347" s="8"/>
      <c r="K4347" s="8"/>
      <c r="L4347" s="5">
        <v>384.3</v>
      </c>
      <c r="M4347" s="5">
        <v>100</v>
      </c>
      <c r="N4347" s="5">
        <v>384.3</v>
      </c>
      <c r="O4347" s="5">
        <v>2010</v>
      </c>
      <c r="P4347" s="5">
        <v>5</v>
      </c>
      <c r="Q4347" s="15">
        <v>0.17371050392510712</v>
      </c>
      <c r="R4347" s="15">
        <v>118.0308014571949</v>
      </c>
      <c r="S4347" s="6" t="s">
        <v>6</v>
      </c>
      <c r="T4347" s="7" t="s">
        <v>13</v>
      </c>
      <c r="U4347" s="15">
        <v>366.9289496074893</v>
      </c>
      <c r="V4347" s="15">
        <v>131.79162075860066</v>
      </c>
      <c r="W4347" s="15">
        <v>17.37105039251071</v>
      </c>
      <c r="X4347" s="6" t="s">
        <v>162</v>
      </c>
    </row>
    <row r="4348" spans="1:24" ht="28.8" x14ac:dyDescent="0.3">
      <c r="A4348" s="6" t="s">
        <v>25</v>
      </c>
      <c r="B4348" s="6" t="s">
        <v>502</v>
      </c>
      <c r="C4348" s="13"/>
      <c r="D4348" s="14" t="s">
        <v>2444</v>
      </c>
      <c r="E4348" s="14" t="s">
        <v>2199</v>
      </c>
      <c r="F4348" s="5">
        <v>24</v>
      </c>
      <c r="G4348" s="13"/>
      <c r="H4348" s="6" t="s">
        <v>194</v>
      </c>
      <c r="I4348" s="8"/>
      <c r="J4348" s="8"/>
      <c r="K4348" s="8"/>
      <c r="L4348" s="5">
        <v>557</v>
      </c>
      <c r="M4348" s="5">
        <v>100</v>
      </c>
      <c r="N4348" s="5">
        <v>557</v>
      </c>
      <c r="O4348" s="5">
        <v>1990</v>
      </c>
      <c r="P4348" s="5">
        <v>5</v>
      </c>
      <c r="Q4348" s="15">
        <v>0.17359691707159527</v>
      </c>
      <c r="R4348" s="15">
        <v>81.434895870736085</v>
      </c>
      <c r="S4348" s="6" t="s">
        <v>6</v>
      </c>
      <c r="T4348" s="7" t="s">
        <v>13</v>
      </c>
      <c r="U4348" s="15">
        <v>539.64030829284047</v>
      </c>
      <c r="V4348" s="15">
        <v>88.809022525876287</v>
      </c>
      <c r="W4348" s="15">
        <v>17.359691707159527</v>
      </c>
      <c r="X4348" s="6" t="s">
        <v>162</v>
      </c>
    </row>
    <row r="4349" spans="1:24" ht="28.8" x14ac:dyDescent="0.3">
      <c r="A4349" s="6" t="s">
        <v>178</v>
      </c>
      <c r="B4349" s="6" t="s">
        <v>291</v>
      </c>
      <c r="C4349" s="10">
        <v>50005146</v>
      </c>
      <c r="D4349" s="14" t="s">
        <v>4236</v>
      </c>
      <c r="E4349" s="14" t="s">
        <v>3411</v>
      </c>
      <c r="F4349" s="5">
        <v>30</v>
      </c>
      <c r="G4349" s="10">
        <v>76</v>
      </c>
      <c r="H4349" s="6" t="s">
        <v>186</v>
      </c>
      <c r="I4349" s="8"/>
      <c r="J4349" s="8"/>
      <c r="K4349" s="8"/>
      <c r="L4349" s="5">
        <v>276.7</v>
      </c>
      <c r="M4349" s="5">
        <v>100</v>
      </c>
      <c r="N4349" s="5">
        <v>276.7</v>
      </c>
      <c r="O4349" s="5">
        <v>2017</v>
      </c>
      <c r="P4349" s="5">
        <v>5</v>
      </c>
      <c r="Q4349" s="15">
        <v>0.17355599653323112</v>
      </c>
      <c r="R4349" s="15">
        <v>163.92929887965306</v>
      </c>
      <c r="S4349" s="6" t="s">
        <v>6</v>
      </c>
      <c r="T4349" s="6"/>
      <c r="U4349" s="15">
        <v>259.34440034667688</v>
      </c>
      <c r="V4349" s="15">
        <v>188.54035587807908</v>
      </c>
      <c r="W4349" s="15">
        <v>17.355599653323111</v>
      </c>
      <c r="X4349" s="6" t="s">
        <v>168</v>
      </c>
    </row>
    <row r="4350" spans="1:24" ht="28.8" x14ac:dyDescent="0.3">
      <c r="A4350" s="6" t="s">
        <v>801</v>
      </c>
      <c r="B4350" s="6" t="s">
        <v>2897</v>
      </c>
      <c r="C4350" s="10">
        <v>50008175</v>
      </c>
      <c r="D4350" s="14" t="s">
        <v>3171</v>
      </c>
      <c r="E4350" s="14" t="s">
        <v>802</v>
      </c>
      <c r="F4350" s="5">
        <v>21</v>
      </c>
      <c r="G4350" s="8"/>
      <c r="H4350" s="6" t="s">
        <v>167</v>
      </c>
      <c r="I4350" s="10">
        <v>122</v>
      </c>
      <c r="J4350" s="10">
        <v>90.5</v>
      </c>
      <c r="K4350" s="10">
        <v>106.6</v>
      </c>
      <c r="L4350" s="11"/>
      <c r="M4350" s="5">
        <v>100</v>
      </c>
      <c r="N4350" s="5">
        <v>319.10000000000002</v>
      </c>
      <c r="O4350" s="5">
        <v>2017</v>
      </c>
      <c r="P4350" s="5">
        <v>7</v>
      </c>
      <c r="Q4350" s="15">
        <v>0.17351040902201079</v>
      </c>
      <c r="R4350" s="15">
        <v>142.14740520213098</v>
      </c>
      <c r="S4350" s="6" t="s">
        <v>7</v>
      </c>
      <c r="T4350" s="7" t="s">
        <v>14</v>
      </c>
      <c r="U4350" s="15">
        <v>301.74895909779895</v>
      </c>
      <c r="V4350" s="15">
        <v>161.52594274892971</v>
      </c>
      <c r="W4350" s="15">
        <v>17.351040902201078</v>
      </c>
      <c r="X4350" s="6" t="s">
        <v>168</v>
      </c>
    </row>
    <row r="4351" spans="1:24" ht="28.8" x14ac:dyDescent="0.3">
      <c r="A4351" s="6" t="s">
        <v>178</v>
      </c>
      <c r="B4351" s="6" t="s">
        <v>375</v>
      </c>
      <c r="C4351" s="8"/>
      <c r="D4351" s="14" t="s">
        <v>2640</v>
      </c>
      <c r="E4351" s="14" t="s">
        <v>3068</v>
      </c>
      <c r="F4351" s="5">
        <v>26</v>
      </c>
      <c r="G4351" s="10">
        <v>98</v>
      </c>
      <c r="H4351" s="6" t="s">
        <v>172</v>
      </c>
      <c r="I4351" s="8"/>
      <c r="J4351" s="8"/>
      <c r="K4351" s="8"/>
      <c r="L4351" s="5">
        <v>291.3</v>
      </c>
      <c r="M4351" s="5">
        <v>99</v>
      </c>
      <c r="N4351" s="5">
        <v>291.3</v>
      </c>
      <c r="O4351" s="5">
        <v>2007</v>
      </c>
      <c r="P4351" s="5">
        <v>6</v>
      </c>
      <c r="Q4351" s="15">
        <v>0.17344434021623556</v>
      </c>
      <c r="R4351" s="15">
        <v>154.15600628218331</v>
      </c>
      <c r="S4351" s="6" t="s">
        <v>6</v>
      </c>
      <c r="T4351" s="7" t="s">
        <v>13</v>
      </c>
      <c r="U4351" s="15">
        <v>274.12901031859269</v>
      </c>
      <c r="V4351" s="15">
        <v>176.10366203661385</v>
      </c>
      <c r="W4351" s="15">
        <v>17.17098968140732</v>
      </c>
      <c r="X4351" s="6" t="s">
        <v>162</v>
      </c>
    </row>
    <row r="4352" spans="1:24" ht="28.8" x14ac:dyDescent="0.3">
      <c r="A4352" s="6" t="s">
        <v>25</v>
      </c>
      <c r="B4352" s="6" t="s">
        <v>1650</v>
      </c>
      <c r="C4352" s="8"/>
      <c r="D4352" s="14" t="s">
        <v>1114</v>
      </c>
      <c r="E4352" s="14" t="s">
        <v>1115</v>
      </c>
      <c r="F4352" s="5">
        <v>30</v>
      </c>
      <c r="G4352" s="5">
        <v>67</v>
      </c>
      <c r="H4352" s="6" t="s">
        <v>172</v>
      </c>
      <c r="I4352" s="10">
        <v>111.8</v>
      </c>
      <c r="J4352" s="13"/>
      <c r="K4352" s="10">
        <v>220.29999999999998</v>
      </c>
      <c r="L4352" s="11"/>
      <c r="M4352" s="5">
        <v>101</v>
      </c>
      <c r="N4352" s="5">
        <v>332.09999999999997</v>
      </c>
      <c r="O4352" s="5">
        <v>1992</v>
      </c>
      <c r="P4352" s="5">
        <v>10</v>
      </c>
      <c r="Q4352" s="15">
        <v>0.17340401390710367</v>
      </c>
      <c r="R4352" s="15">
        <v>137.9488990364348</v>
      </c>
      <c r="S4352" s="6" t="s">
        <v>6</v>
      </c>
      <c r="T4352" s="6"/>
      <c r="U4352" s="15">
        <v>314.58619459538249</v>
      </c>
      <c r="V4352" s="15">
        <v>156.17536205541225</v>
      </c>
      <c r="W4352" s="15">
        <v>17.513805404617472</v>
      </c>
      <c r="X4352" s="6" t="s">
        <v>162</v>
      </c>
    </row>
    <row r="4353" spans="1:24" ht="28.8" x14ac:dyDescent="0.3">
      <c r="A4353" s="6" t="s">
        <v>200</v>
      </c>
      <c r="B4353" s="6" t="s">
        <v>510</v>
      </c>
      <c r="C4353" s="10">
        <v>3969127</v>
      </c>
      <c r="D4353" s="14" t="s">
        <v>2405</v>
      </c>
      <c r="E4353" s="14" t="s">
        <v>2978</v>
      </c>
      <c r="F4353" s="5">
        <v>18</v>
      </c>
      <c r="G4353" s="5">
        <v>75</v>
      </c>
      <c r="H4353" s="6" t="s">
        <v>445</v>
      </c>
      <c r="I4353" s="8"/>
      <c r="J4353" s="8"/>
      <c r="K4353" s="8"/>
      <c r="L4353" s="5">
        <v>384.5</v>
      </c>
      <c r="M4353" s="5">
        <v>100</v>
      </c>
      <c r="N4353" s="5">
        <v>384.5</v>
      </c>
      <c r="O4353" s="5">
        <v>2016</v>
      </c>
      <c r="P4353" s="5">
        <v>8</v>
      </c>
      <c r="Q4353" s="15">
        <v>0.17335877755090906</v>
      </c>
      <c r="R4353" s="15">
        <v>117.96940702210662</v>
      </c>
      <c r="S4353" s="6" t="s">
        <v>7</v>
      </c>
      <c r="T4353" s="7" t="s">
        <v>14</v>
      </c>
      <c r="U4353" s="15">
        <v>367.16412224490909</v>
      </c>
      <c r="V4353" s="15">
        <v>132.02872873703606</v>
      </c>
      <c r="W4353" s="15">
        <v>17.335877755090905</v>
      </c>
      <c r="X4353" s="6" t="s">
        <v>168</v>
      </c>
    </row>
    <row r="4354" spans="1:24" ht="28.8" x14ac:dyDescent="0.3">
      <c r="A4354" s="6" t="s">
        <v>217</v>
      </c>
      <c r="B4354" s="6" t="s">
        <v>3183</v>
      </c>
      <c r="C4354" s="10">
        <v>50006797</v>
      </c>
      <c r="D4354" s="14" t="s">
        <v>2810</v>
      </c>
      <c r="E4354" s="14" t="s">
        <v>2787</v>
      </c>
      <c r="F4354" s="5">
        <v>22</v>
      </c>
      <c r="G4354" s="5">
        <v>100</v>
      </c>
      <c r="H4354" s="6" t="s">
        <v>204</v>
      </c>
      <c r="I4354" s="8"/>
      <c r="J4354" s="8"/>
      <c r="K4354" s="8"/>
      <c r="L4354" s="5">
        <v>370.7</v>
      </c>
      <c r="M4354" s="5">
        <v>100</v>
      </c>
      <c r="N4354" s="5">
        <v>370.7</v>
      </c>
      <c r="O4354" s="5">
        <v>2017</v>
      </c>
      <c r="P4354" s="5">
        <v>6</v>
      </c>
      <c r="Q4354" s="15">
        <v>0.17305416763735651</v>
      </c>
      <c r="R4354" s="15">
        <v>122.36103857566765</v>
      </c>
      <c r="S4354" s="6" t="s">
        <v>7</v>
      </c>
      <c r="T4354" s="7" t="s">
        <v>14</v>
      </c>
      <c r="U4354" s="15">
        <v>353.39458323626434</v>
      </c>
      <c r="V4354" s="15">
        <v>137.1630649031442</v>
      </c>
      <c r="W4354" s="15">
        <v>17.30541676373565</v>
      </c>
      <c r="X4354" s="6" t="s">
        <v>168</v>
      </c>
    </row>
    <row r="4355" spans="1:24" ht="28.8" x14ac:dyDescent="0.3">
      <c r="A4355" s="6" t="s">
        <v>217</v>
      </c>
      <c r="B4355" s="6" t="s">
        <v>1072</v>
      </c>
      <c r="C4355" s="10">
        <v>50054485</v>
      </c>
      <c r="D4355" s="14" t="s">
        <v>4237</v>
      </c>
      <c r="E4355" s="14" t="s">
        <v>4238</v>
      </c>
      <c r="F4355" s="5">
        <v>19</v>
      </c>
      <c r="G4355" s="10">
        <v>62</v>
      </c>
      <c r="H4355" s="6" t="s">
        <v>190</v>
      </c>
      <c r="I4355" s="10">
        <v>72.2</v>
      </c>
      <c r="J4355" s="10">
        <v>190.1</v>
      </c>
      <c r="K4355" s="10">
        <v>243.6</v>
      </c>
      <c r="L4355" s="11"/>
      <c r="M4355" s="5">
        <v>100</v>
      </c>
      <c r="N4355" s="5">
        <v>505.9</v>
      </c>
      <c r="O4355" s="5">
        <v>2020</v>
      </c>
      <c r="P4355" s="5">
        <v>4</v>
      </c>
      <c r="Q4355" s="15">
        <v>0.17302175252933183</v>
      </c>
      <c r="R4355" s="15">
        <v>89.66048033208142</v>
      </c>
      <c r="S4355" s="6" t="s">
        <v>7</v>
      </c>
      <c r="T4355" s="7" t="s">
        <v>14</v>
      </c>
      <c r="U4355" s="15">
        <v>488.5978247470668</v>
      </c>
      <c r="V4355" s="15">
        <v>98.249785066156122</v>
      </c>
      <c r="W4355" s="15">
        <v>17.302175252933182</v>
      </c>
      <c r="X4355" s="6" t="s">
        <v>168</v>
      </c>
    </row>
    <row r="4356" spans="1:24" ht="28.8" x14ac:dyDescent="0.3">
      <c r="A4356" s="6" t="s">
        <v>178</v>
      </c>
      <c r="B4356" s="6" t="s">
        <v>179</v>
      </c>
      <c r="C4356" s="8"/>
      <c r="D4356" s="14" t="s">
        <v>4239</v>
      </c>
      <c r="E4356" s="14" t="s">
        <v>4240</v>
      </c>
      <c r="F4356" s="5">
        <v>28</v>
      </c>
      <c r="G4356" s="10">
        <v>68</v>
      </c>
      <c r="H4356" s="6" t="s">
        <v>172</v>
      </c>
      <c r="I4356" s="10">
        <v>116.1</v>
      </c>
      <c r="J4356" s="10">
        <v>4.4000000000000004</v>
      </c>
      <c r="K4356" s="10">
        <v>211.2</v>
      </c>
      <c r="L4356" s="11"/>
      <c r="M4356" s="5">
        <v>102</v>
      </c>
      <c r="N4356" s="5">
        <v>331.7</v>
      </c>
      <c r="O4356" s="5">
        <v>2005</v>
      </c>
      <c r="P4356" s="5">
        <v>10</v>
      </c>
      <c r="Q4356" s="15">
        <v>0.17297283323957588</v>
      </c>
      <c r="R4356" s="15">
        <v>139.48273059993971</v>
      </c>
      <c r="S4356" s="6" t="s">
        <v>6</v>
      </c>
      <c r="T4356" s="7" t="s">
        <v>13</v>
      </c>
      <c r="U4356" s="15">
        <v>314.05677100956325</v>
      </c>
      <c r="V4356" s="15">
        <v>158.0322440540223</v>
      </c>
      <c r="W4356" s="15">
        <v>17.643228990436739</v>
      </c>
      <c r="X4356" s="6" t="s">
        <v>162</v>
      </c>
    </row>
    <row r="4357" spans="1:24" ht="28.8" x14ac:dyDescent="0.3">
      <c r="A4357" s="6" t="s">
        <v>178</v>
      </c>
      <c r="B4357" s="6" t="s">
        <v>179</v>
      </c>
      <c r="C4357" s="8"/>
      <c r="D4357" s="14" t="s">
        <v>4239</v>
      </c>
      <c r="E4357" s="14" t="s">
        <v>4240</v>
      </c>
      <c r="F4357" s="5">
        <v>28</v>
      </c>
      <c r="G4357" s="10">
        <v>68</v>
      </c>
      <c r="H4357" s="6" t="s">
        <v>172</v>
      </c>
      <c r="I4357" s="10">
        <v>116.1</v>
      </c>
      <c r="J4357" s="10">
        <v>4.4000000000000004</v>
      </c>
      <c r="K4357" s="10">
        <v>211.2</v>
      </c>
      <c r="L4357" s="11"/>
      <c r="M4357" s="5">
        <v>102</v>
      </c>
      <c r="N4357" s="5">
        <v>331.7</v>
      </c>
      <c r="O4357" s="5">
        <v>2005</v>
      </c>
      <c r="P4357" s="5">
        <v>10</v>
      </c>
      <c r="Q4357" s="15">
        <v>0.17297283323957588</v>
      </c>
      <c r="R4357" s="15">
        <v>139.48273059993971</v>
      </c>
      <c r="S4357" s="6" t="s">
        <v>6</v>
      </c>
      <c r="T4357" s="7" t="s">
        <v>13</v>
      </c>
      <c r="U4357" s="15">
        <v>314.05677100956325</v>
      </c>
      <c r="V4357" s="15">
        <v>158.0322440540223</v>
      </c>
      <c r="W4357" s="15">
        <v>17.643228990436739</v>
      </c>
      <c r="X4357" s="6" t="s">
        <v>162</v>
      </c>
    </row>
    <row r="4358" spans="1:24" ht="28.8" x14ac:dyDescent="0.3">
      <c r="A4358" s="6" t="s">
        <v>25</v>
      </c>
      <c r="B4358" s="6" t="s">
        <v>205</v>
      </c>
      <c r="C4358" s="13"/>
      <c r="D4358" s="14" t="s">
        <v>679</v>
      </c>
      <c r="E4358" s="14" t="s">
        <v>680</v>
      </c>
      <c r="F4358" s="5">
        <v>20</v>
      </c>
      <c r="G4358" s="13"/>
      <c r="H4358" s="6" t="s">
        <v>161</v>
      </c>
      <c r="I4358" s="8"/>
      <c r="J4358" s="8"/>
      <c r="K4358" s="8"/>
      <c r="L4358" s="5">
        <v>483</v>
      </c>
      <c r="M4358" s="5">
        <v>99</v>
      </c>
      <c r="N4358" s="5">
        <v>483</v>
      </c>
      <c r="O4358" s="5">
        <v>1989</v>
      </c>
      <c r="P4358" s="5">
        <v>9</v>
      </c>
      <c r="Q4358" s="15">
        <v>0.1728551676660762</v>
      </c>
      <c r="R4358" s="15">
        <v>92.972349130434779</v>
      </c>
      <c r="S4358" s="6" t="s">
        <v>7</v>
      </c>
      <c r="T4358" s="7" t="s">
        <v>14</v>
      </c>
      <c r="U4358" s="15">
        <v>465.88733840105846</v>
      </c>
      <c r="V4358" s="15">
        <v>102.17882032315825</v>
      </c>
      <c r="W4358" s="15">
        <v>17.112661598941543</v>
      </c>
      <c r="X4358" s="6" t="s">
        <v>162</v>
      </c>
    </row>
    <row r="4359" spans="1:24" ht="28.8" x14ac:dyDescent="0.3">
      <c r="A4359" s="6" t="s">
        <v>25</v>
      </c>
      <c r="B4359" s="6" t="s">
        <v>1650</v>
      </c>
      <c r="C4359" s="8"/>
      <c r="D4359" s="14" t="s">
        <v>2505</v>
      </c>
      <c r="E4359" s="14" t="s">
        <v>1048</v>
      </c>
      <c r="F4359" s="5">
        <v>28</v>
      </c>
      <c r="G4359" s="10">
        <v>79</v>
      </c>
      <c r="H4359" s="6" t="s">
        <v>172</v>
      </c>
      <c r="I4359" s="10">
        <v>174.1</v>
      </c>
      <c r="J4359" s="10">
        <v>31.9</v>
      </c>
      <c r="K4359" s="10">
        <v>36.700000000000003</v>
      </c>
      <c r="L4359" s="11"/>
      <c r="M4359" s="5">
        <v>100</v>
      </c>
      <c r="N4359" s="5">
        <v>242.7</v>
      </c>
      <c r="O4359" s="5">
        <v>1991</v>
      </c>
      <c r="P4359" s="5">
        <v>4</v>
      </c>
      <c r="Q4359" s="15">
        <v>0.17271520653715328</v>
      </c>
      <c r="R4359" s="15">
        <v>186.89426040379067</v>
      </c>
      <c r="S4359" s="6" t="s">
        <v>6</v>
      </c>
      <c r="T4359" s="7" t="s">
        <v>13</v>
      </c>
      <c r="U4359" s="15">
        <v>225.42847934628466</v>
      </c>
      <c r="V4359" s="15">
        <v>217.19488680768481</v>
      </c>
      <c r="W4359" s="15">
        <v>17.271520653715328</v>
      </c>
      <c r="X4359" s="6" t="s">
        <v>162</v>
      </c>
    </row>
    <row r="4360" spans="1:24" ht="28.8" x14ac:dyDescent="0.3">
      <c r="A4360" s="6" t="s">
        <v>25</v>
      </c>
      <c r="B4360" s="6" t="s">
        <v>1955</v>
      </c>
      <c r="C4360" s="8"/>
      <c r="D4360" s="14" t="s">
        <v>1671</v>
      </c>
      <c r="E4360" s="14" t="s">
        <v>1672</v>
      </c>
      <c r="F4360" s="5">
        <v>26</v>
      </c>
      <c r="G4360" s="8"/>
      <c r="H4360" s="6" t="s">
        <v>194</v>
      </c>
      <c r="I4360" s="8"/>
      <c r="J4360" s="8"/>
      <c r="K4360" s="8"/>
      <c r="L4360" s="5">
        <v>377</v>
      </c>
      <c r="M4360" s="5">
        <v>100</v>
      </c>
      <c r="N4360" s="5">
        <v>377</v>
      </c>
      <c r="O4360" s="5">
        <v>1989</v>
      </c>
      <c r="P4360" s="5">
        <v>6</v>
      </c>
      <c r="Q4360" s="15">
        <v>0.17253997732752055</v>
      </c>
      <c r="R4360" s="15">
        <v>120.31627851458884</v>
      </c>
      <c r="S4360" s="6" t="s">
        <v>6</v>
      </c>
      <c r="T4360" s="7" t="s">
        <v>13</v>
      </c>
      <c r="U4360" s="15">
        <v>359.74600226724795</v>
      </c>
      <c r="V4360" s="15">
        <v>134.45964522986529</v>
      </c>
      <c r="W4360" s="15">
        <v>17.253997732752055</v>
      </c>
      <c r="X4360" s="6" t="s">
        <v>162</v>
      </c>
    </row>
    <row r="4361" spans="1:24" ht="28.8" x14ac:dyDescent="0.3">
      <c r="A4361" s="6" t="s">
        <v>25</v>
      </c>
      <c r="B4361" s="6" t="s">
        <v>321</v>
      </c>
      <c r="C4361" s="13"/>
      <c r="D4361" s="14" t="s">
        <v>2636</v>
      </c>
      <c r="E4361" s="14" t="s">
        <v>4241</v>
      </c>
      <c r="F4361" s="5">
        <v>24</v>
      </c>
      <c r="G4361" s="13"/>
      <c r="H4361" s="6" t="s">
        <v>194</v>
      </c>
      <c r="I4361" s="10">
        <v>155.5</v>
      </c>
      <c r="J4361" s="10">
        <v>52.5</v>
      </c>
      <c r="K4361" s="10">
        <v>277</v>
      </c>
      <c r="L4361" s="11"/>
      <c r="M4361" s="5">
        <v>100</v>
      </c>
      <c r="N4361" s="5">
        <v>485</v>
      </c>
      <c r="O4361" s="5">
        <v>2000</v>
      </c>
      <c r="P4361" s="5">
        <v>9</v>
      </c>
      <c r="Q4361" s="15">
        <v>0.17229350911638505</v>
      </c>
      <c r="R4361" s="15">
        <v>93.524199999999993</v>
      </c>
      <c r="S4361" s="6" t="s">
        <v>6</v>
      </c>
      <c r="T4361" s="7" t="s">
        <v>13</v>
      </c>
      <c r="U4361" s="15">
        <v>467.77064908836149</v>
      </c>
      <c r="V4361" s="15">
        <v>102.73817075981189</v>
      </c>
      <c r="W4361" s="15">
        <v>17.229350911638505</v>
      </c>
      <c r="X4361" s="6" t="s">
        <v>162</v>
      </c>
    </row>
    <row r="4362" spans="1:24" ht="28.8" x14ac:dyDescent="0.3">
      <c r="A4362" s="6" t="s">
        <v>25</v>
      </c>
      <c r="B4362" s="6" t="s">
        <v>205</v>
      </c>
      <c r="C4362" s="8"/>
      <c r="D4362" s="14" t="s">
        <v>2425</v>
      </c>
      <c r="E4362" s="14" t="s">
        <v>2758</v>
      </c>
      <c r="F4362" s="5">
        <v>21</v>
      </c>
      <c r="G4362" s="5">
        <v>46</v>
      </c>
      <c r="H4362" s="6" t="s">
        <v>161</v>
      </c>
      <c r="I4362" s="8"/>
      <c r="J4362" s="8"/>
      <c r="K4362" s="8"/>
      <c r="L4362" s="5">
        <v>247.7</v>
      </c>
      <c r="M4362" s="5">
        <v>101</v>
      </c>
      <c r="N4362" s="5">
        <v>247.7</v>
      </c>
      <c r="O4362" s="5">
        <v>1991</v>
      </c>
      <c r="P4362" s="5">
        <v>6</v>
      </c>
      <c r="Q4362" s="15">
        <v>0.17213976938900585</v>
      </c>
      <c r="R4362" s="15">
        <v>184.95288401291884</v>
      </c>
      <c r="S4362" s="6" t="s">
        <v>7</v>
      </c>
      <c r="T4362" s="7" t="s">
        <v>14</v>
      </c>
      <c r="U4362" s="15">
        <v>230.3138832917104</v>
      </c>
      <c r="V4362" s="15">
        <v>215.51238490788808</v>
      </c>
      <c r="W4362" s="15">
        <v>17.386116708289592</v>
      </c>
      <c r="X4362" s="6" t="s">
        <v>162</v>
      </c>
    </row>
    <row r="4363" spans="1:24" ht="28.8" x14ac:dyDescent="0.3">
      <c r="A4363" s="6" t="s">
        <v>25</v>
      </c>
      <c r="B4363" s="6" t="s">
        <v>2139</v>
      </c>
      <c r="C4363" s="8"/>
      <c r="D4363" s="14" t="s">
        <v>4242</v>
      </c>
      <c r="E4363" s="14" t="s">
        <v>3111</v>
      </c>
      <c r="F4363" s="5">
        <v>21</v>
      </c>
      <c r="G4363" s="13"/>
      <c r="H4363" s="6" t="s">
        <v>161</v>
      </c>
      <c r="I4363" s="8"/>
      <c r="J4363" s="8"/>
      <c r="K4363" s="8"/>
      <c r="L4363" s="5">
        <v>250.5</v>
      </c>
      <c r="M4363" s="5">
        <v>104</v>
      </c>
      <c r="N4363" s="5">
        <v>250.5</v>
      </c>
      <c r="O4363" s="5">
        <v>1996</v>
      </c>
      <c r="P4363" s="5">
        <v>5</v>
      </c>
      <c r="Q4363" s="15">
        <v>0.17192006079210961</v>
      </c>
      <c r="R4363" s="15">
        <v>188.31779033932133</v>
      </c>
      <c r="S4363" s="6" t="s">
        <v>7</v>
      </c>
      <c r="T4363" s="7" t="s">
        <v>14</v>
      </c>
      <c r="U4363" s="15">
        <v>232.6203136776206</v>
      </c>
      <c r="V4363" s="15">
        <v>219.6710436272372</v>
      </c>
      <c r="W4363" s="15">
        <v>17.879686322379399</v>
      </c>
      <c r="X4363" s="6" t="s">
        <v>162</v>
      </c>
    </row>
    <row r="4364" spans="1:24" ht="28.8" x14ac:dyDescent="0.3">
      <c r="A4364" s="6" t="s">
        <v>200</v>
      </c>
      <c r="B4364" s="6" t="s">
        <v>164</v>
      </c>
      <c r="C4364" s="10">
        <v>3381903</v>
      </c>
      <c r="D4364" s="14" t="s">
        <v>3337</v>
      </c>
      <c r="E4364" s="14" t="s">
        <v>3738</v>
      </c>
      <c r="F4364" s="5">
        <v>22</v>
      </c>
      <c r="G4364" s="10">
        <v>50</v>
      </c>
      <c r="H4364" s="6" t="s">
        <v>204</v>
      </c>
      <c r="I4364" s="8"/>
      <c r="J4364" s="8"/>
      <c r="K4364" s="8"/>
      <c r="L4364" s="11"/>
      <c r="M4364" s="5">
        <v>100</v>
      </c>
      <c r="N4364" s="5">
        <v>289.10000000000002</v>
      </c>
      <c r="O4364" s="5">
        <v>2016</v>
      </c>
      <c r="P4364" s="5">
        <v>7</v>
      </c>
      <c r="Q4364" s="15">
        <v>0.17178807951750058</v>
      </c>
      <c r="R4364" s="15">
        <v>156.8980871670702</v>
      </c>
      <c r="S4364" s="6" t="s">
        <v>7</v>
      </c>
      <c r="T4364" s="7" t="s">
        <v>14</v>
      </c>
      <c r="U4364" s="15">
        <v>271.92119204824996</v>
      </c>
      <c r="V4364" s="15">
        <v>179.75395669897773</v>
      </c>
      <c r="W4364" s="15">
        <v>17.178807951750059</v>
      </c>
      <c r="X4364" s="6" t="s">
        <v>168</v>
      </c>
    </row>
    <row r="4365" spans="1:24" ht="28.8" x14ac:dyDescent="0.3">
      <c r="A4365" s="6" t="s">
        <v>251</v>
      </c>
      <c r="B4365" s="6" t="s">
        <v>502</v>
      </c>
      <c r="C4365" s="13"/>
      <c r="D4365" s="14" t="s">
        <v>1348</v>
      </c>
      <c r="E4365" s="14" t="s">
        <v>2164</v>
      </c>
      <c r="F4365" s="5">
        <v>24</v>
      </c>
      <c r="G4365" s="11"/>
      <c r="H4365" s="6" t="s">
        <v>194</v>
      </c>
      <c r="I4365" s="8"/>
      <c r="J4365" s="8"/>
      <c r="K4365" s="8"/>
      <c r="L4365" s="5">
        <v>442.4</v>
      </c>
      <c r="M4365" s="5">
        <v>101</v>
      </c>
      <c r="N4365" s="5">
        <v>442.4</v>
      </c>
      <c r="O4365" s="5">
        <v>2008</v>
      </c>
      <c r="P4365" s="5">
        <v>8</v>
      </c>
      <c r="Q4365" s="15">
        <v>0.17172309553873086</v>
      </c>
      <c r="R4365" s="15">
        <v>103.5552200949367</v>
      </c>
      <c r="S4365" s="6" t="s">
        <v>6</v>
      </c>
      <c r="T4365" s="7" t="s">
        <v>13</v>
      </c>
      <c r="U4365" s="15">
        <v>425.05596735058816</v>
      </c>
      <c r="V4365" s="15">
        <v>114.63956865842248</v>
      </c>
      <c r="W4365" s="15">
        <v>17.344032649411815</v>
      </c>
      <c r="X4365" s="6" t="s">
        <v>162</v>
      </c>
    </row>
    <row r="4366" spans="1:24" ht="28.8" x14ac:dyDescent="0.3">
      <c r="A4366" s="6" t="s">
        <v>25</v>
      </c>
      <c r="B4366" s="6" t="s">
        <v>446</v>
      </c>
      <c r="C4366" s="8"/>
      <c r="D4366" s="14" t="s">
        <v>4085</v>
      </c>
      <c r="E4366" s="14" t="s">
        <v>4086</v>
      </c>
      <c r="F4366" s="5">
        <v>20</v>
      </c>
      <c r="G4366" s="11"/>
      <c r="H4366" s="6" t="s">
        <v>723</v>
      </c>
      <c r="I4366" s="13"/>
      <c r="J4366" s="13"/>
      <c r="K4366" s="13"/>
      <c r="L4366" s="5">
        <v>277</v>
      </c>
      <c r="M4366" s="5">
        <v>101</v>
      </c>
      <c r="N4366" s="5">
        <v>277</v>
      </c>
      <c r="O4366" s="5">
        <v>1991</v>
      </c>
      <c r="P4366" s="5">
        <v>5</v>
      </c>
      <c r="Q4366" s="15">
        <v>0.17166310558717002</v>
      </c>
      <c r="R4366" s="15">
        <v>165.38927570397112</v>
      </c>
      <c r="S4366" s="6" t="s">
        <v>7</v>
      </c>
      <c r="T4366" s="7" t="s">
        <v>14</v>
      </c>
      <c r="U4366" s="15">
        <v>259.66202633569583</v>
      </c>
      <c r="V4366" s="15">
        <v>190.18378766206166</v>
      </c>
      <c r="W4366" s="15">
        <v>17.337973664304172</v>
      </c>
      <c r="X4366" s="6" t="s">
        <v>162</v>
      </c>
    </row>
    <row r="4367" spans="1:24" ht="28.8" x14ac:dyDescent="0.3">
      <c r="A4367" s="6" t="s">
        <v>25</v>
      </c>
      <c r="B4367" s="6" t="s">
        <v>553</v>
      </c>
      <c r="C4367" s="13"/>
      <c r="D4367" s="14" t="s">
        <v>1155</v>
      </c>
      <c r="E4367" s="14" t="s">
        <v>2876</v>
      </c>
      <c r="F4367" s="5">
        <v>26</v>
      </c>
      <c r="G4367" s="11"/>
      <c r="H4367" s="6" t="s">
        <v>194</v>
      </c>
      <c r="I4367" s="13"/>
      <c r="J4367" s="13"/>
      <c r="K4367" s="13"/>
      <c r="L4367" s="5">
        <v>427</v>
      </c>
      <c r="M4367" s="5">
        <v>101</v>
      </c>
      <c r="N4367" s="5">
        <v>427</v>
      </c>
      <c r="O4367" s="5">
        <v>1989</v>
      </c>
      <c r="P4367" s="5">
        <v>8</v>
      </c>
      <c r="Q4367" s="15">
        <v>0.17161081789771065</v>
      </c>
      <c r="R4367" s="15">
        <v>107.28999852459016</v>
      </c>
      <c r="S4367" s="6" t="s">
        <v>6</v>
      </c>
      <c r="T4367" s="7" t="s">
        <v>13</v>
      </c>
      <c r="U4367" s="15">
        <v>409.66730739233122</v>
      </c>
      <c r="V4367" s="15">
        <v>118.94234463370933</v>
      </c>
      <c r="W4367" s="15">
        <v>17.332692607668776</v>
      </c>
      <c r="X4367" s="6" t="s">
        <v>162</v>
      </c>
    </row>
    <row r="4368" spans="1:24" ht="28.8" x14ac:dyDescent="0.3">
      <c r="A4368" s="6" t="s">
        <v>25</v>
      </c>
      <c r="B4368" s="6" t="s">
        <v>179</v>
      </c>
      <c r="C4368" s="8"/>
      <c r="D4368" s="14" t="s">
        <v>877</v>
      </c>
      <c r="E4368" s="14" t="s">
        <v>945</v>
      </c>
      <c r="F4368" s="5">
        <v>26</v>
      </c>
      <c r="G4368" s="5">
        <v>105</v>
      </c>
      <c r="H4368" s="6" t="s">
        <v>172</v>
      </c>
      <c r="I4368" s="13"/>
      <c r="J4368" s="13"/>
      <c r="K4368" s="13"/>
      <c r="L4368" s="5">
        <v>335.8</v>
      </c>
      <c r="M4368" s="5">
        <v>100</v>
      </c>
      <c r="N4368" s="5">
        <v>335.8</v>
      </c>
      <c r="O4368" s="5">
        <v>1999</v>
      </c>
      <c r="P4368" s="5">
        <v>8</v>
      </c>
      <c r="Q4368" s="15">
        <v>0.17157771710739553</v>
      </c>
      <c r="R4368" s="15">
        <v>135.07813281715306</v>
      </c>
      <c r="S4368" s="6" t="s">
        <v>6</v>
      </c>
      <c r="T4368" s="7" t="s">
        <v>13</v>
      </c>
      <c r="U4368" s="15">
        <v>318.64222828926046</v>
      </c>
      <c r="V4368" s="15">
        <v>152.68679564537575</v>
      </c>
      <c r="W4368" s="15">
        <v>17.157771710739553</v>
      </c>
      <c r="X4368" s="6" t="s">
        <v>162</v>
      </c>
    </row>
    <row r="4369" spans="1:24" ht="43.2" x14ac:dyDescent="0.3">
      <c r="A4369" s="6" t="s">
        <v>200</v>
      </c>
      <c r="B4369" s="6" t="s">
        <v>493</v>
      </c>
      <c r="C4369" s="5">
        <v>3967377</v>
      </c>
      <c r="D4369" s="14" t="s">
        <v>4243</v>
      </c>
      <c r="E4369" s="14" t="s">
        <v>4244</v>
      </c>
      <c r="F4369" s="5">
        <v>21</v>
      </c>
      <c r="G4369" s="10">
        <v>70</v>
      </c>
      <c r="H4369" s="6" t="s">
        <v>204</v>
      </c>
      <c r="I4369" s="13"/>
      <c r="J4369" s="13"/>
      <c r="K4369" s="13"/>
      <c r="L4369" s="5">
        <v>312</v>
      </c>
      <c r="M4369" s="5">
        <v>100</v>
      </c>
      <c r="N4369" s="5">
        <v>312</v>
      </c>
      <c r="O4369" s="5">
        <v>2016</v>
      </c>
      <c r="P4369" s="5">
        <v>7</v>
      </c>
      <c r="Q4369" s="15">
        <v>0.17141111392564198</v>
      </c>
      <c r="R4369" s="15">
        <v>145.38216987179484</v>
      </c>
      <c r="S4369" s="6" t="s">
        <v>7</v>
      </c>
      <c r="T4369" s="7" t="s">
        <v>14</v>
      </c>
      <c r="U4369" s="15">
        <v>294.8588886074358</v>
      </c>
      <c r="V4369" s="15">
        <v>165.34094817594652</v>
      </c>
      <c r="W4369" s="15">
        <v>17.141111392564198</v>
      </c>
      <c r="X4369" s="6" t="s">
        <v>168</v>
      </c>
    </row>
    <row r="4370" spans="1:24" ht="28.8" x14ac:dyDescent="0.3">
      <c r="A4370" s="6" t="s">
        <v>251</v>
      </c>
      <c r="B4370" s="6" t="s">
        <v>502</v>
      </c>
      <c r="C4370" s="11"/>
      <c r="D4370" s="14" t="s">
        <v>1348</v>
      </c>
      <c r="E4370" s="14" t="s">
        <v>2164</v>
      </c>
      <c r="F4370" s="5">
        <v>24</v>
      </c>
      <c r="G4370" s="13"/>
      <c r="H4370" s="6" t="s">
        <v>194</v>
      </c>
      <c r="I4370" s="13"/>
      <c r="J4370" s="13"/>
      <c r="K4370" s="13"/>
      <c r="L4370" s="5">
        <v>519.4</v>
      </c>
      <c r="M4370" s="5">
        <v>100</v>
      </c>
      <c r="N4370" s="5">
        <v>519.4</v>
      </c>
      <c r="O4370" s="5">
        <v>2008</v>
      </c>
      <c r="P4370" s="5">
        <v>8</v>
      </c>
      <c r="Q4370" s="15">
        <v>0.17131405842413869</v>
      </c>
      <c r="R4370" s="15">
        <v>87.330067385444735</v>
      </c>
      <c r="S4370" s="6" t="s">
        <v>6</v>
      </c>
      <c r="T4370" s="7" t="s">
        <v>13</v>
      </c>
      <c r="U4370" s="15">
        <v>502.26859415758611</v>
      </c>
      <c r="V4370" s="15">
        <v>95.634970421278425</v>
      </c>
      <c r="W4370" s="15">
        <v>17.131405842413869</v>
      </c>
      <c r="X4370" s="6" t="s">
        <v>162</v>
      </c>
    </row>
    <row r="4371" spans="1:24" ht="28.8" x14ac:dyDescent="0.3">
      <c r="A4371" s="6" t="s">
        <v>25</v>
      </c>
      <c r="B4371" s="6" t="s">
        <v>505</v>
      </c>
      <c r="C4371" s="11"/>
      <c r="D4371" s="14" t="s">
        <v>1067</v>
      </c>
      <c r="E4371" s="14" t="s">
        <v>517</v>
      </c>
      <c r="F4371" s="5">
        <v>22</v>
      </c>
      <c r="G4371" s="5">
        <v>90</v>
      </c>
      <c r="H4371" s="6" t="s">
        <v>161</v>
      </c>
      <c r="I4371" s="13"/>
      <c r="J4371" s="13"/>
      <c r="K4371" s="13"/>
      <c r="L4371" s="5">
        <v>682.4</v>
      </c>
      <c r="M4371" s="5">
        <v>103</v>
      </c>
      <c r="N4371" s="5">
        <v>682.4</v>
      </c>
      <c r="O4371" s="5">
        <v>1990</v>
      </c>
      <c r="P4371" s="5">
        <v>9</v>
      </c>
      <c r="Q4371" s="15">
        <v>0.17131391548520841</v>
      </c>
      <c r="R4371" s="15">
        <v>68.46426452227432</v>
      </c>
      <c r="S4371" s="6" t="s">
        <v>7</v>
      </c>
      <c r="T4371" s="7" t="s">
        <v>14</v>
      </c>
      <c r="U4371" s="15">
        <v>664.75466670502351</v>
      </c>
      <c r="V4371" s="15">
        <v>73.846521822378094</v>
      </c>
      <c r="W4371" s="15">
        <v>17.645333294976467</v>
      </c>
      <c r="X4371" s="6" t="s">
        <v>162</v>
      </c>
    </row>
    <row r="4372" spans="1:24" ht="28.8" x14ac:dyDescent="0.3">
      <c r="A4372" s="6" t="s">
        <v>25</v>
      </c>
      <c r="B4372" s="6" t="s">
        <v>191</v>
      </c>
      <c r="C4372" s="11"/>
      <c r="D4372" s="14" t="s">
        <v>3369</v>
      </c>
      <c r="E4372" s="14" t="s">
        <v>3370</v>
      </c>
      <c r="F4372" s="5">
        <v>24</v>
      </c>
      <c r="G4372" s="13"/>
      <c r="H4372" s="6" t="s">
        <v>194</v>
      </c>
      <c r="I4372" s="13"/>
      <c r="J4372" s="8"/>
      <c r="K4372" s="13"/>
      <c r="L4372" s="5">
        <v>386</v>
      </c>
      <c r="M4372" s="5">
        <v>100</v>
      </c>
      <c r="N4372" s="5">
        <v>386</v>
      </c>
      <c r="O4372" s="5">
        <v>1989</v>
      </c>
      <c r="P4372" s="5">
        <v>5</v>
      </c>
      <c r="Q4372" s="15">
        <v>0.17112572371243459</v>
      </c>
      <c r="R4372" s="15">
        <v>117.51097668393783</v>
      </c>
      <c r="S4372" s="6" t="s">
        <v>6</v>
      </c>
      <c r="T4372" s="7" t="s">
        <v>13</v>
      </c>
      <c r="U4372" s="15">
        <v>368.88742762875654</v>
      </c>
      <c r="V4372" s="15">
        <v>131.12481792452064</v>
      </c>
      <c r="W4372" s="15">
        <v>17.112572371243459</v>
      </c>
      <c r="X4372" s="6" t="s">
        <v>162</v>
      </c>
    </row>
    <row r="4373" spans="1:24" ht="28.8" x14ac:dyDescent="0.3">
      <c r="A4373" s="6" t="s">
        <v>25</v>
      </c>
      <c r="B4373" s="6" t="s">
        <v>2202</v>
      </c>
      <c r="C4373" s="11"/>
      <c r="D4373" s="14" t="s">
        <v>4245</v>
      </c>
      <c r="E4373" s="14" t="s">
        <v>4245</v>
      </c>
      <c r="F4373" s="5">
        <v>26</v>
      </c>
      <c r="G4373" s="10">
        <v>123</v>
      </c>
      <c r="H4373" s="6" t="s">
        <v>492</v>
      </c>
      <c r="I4373" s="10">
        <v>162.80000000000001</v>
      </c>
      <c r="J4373" s="10">
        <v>336.6</v>
      </c>
      <c r="K4373" s="10">
        <v>196.8</v>
      </c>
      <c r="L4373" s="11"/>
      <c r="M4373" s="5">
        <v>200</v>
      </c>
      <c r="N4373" s="5">
        <v>696.2</v>
      </c>
      <c r="O4373" s="5">
        <v>2000</v>
      </c>
      <c r="P4373" s="5">
        <v>4</v>
      </c>
      <c r="Q4373" s="15">
        <v>0.1710714768605345</v>
      </c>
      <c r="R4373" s="15">
        <v>130.30519103705831</v>
      </c>
      <c r="S4373" s="6" t="s">
        <v>6</v>
      </c>
      <c r="T4373" s="7" t="s">
        <v>13</v>
      </c>
      <c r="U4373" s="15">
        <v>661.98570462789314</v>
      </c>
      <c r="V4373" s="15">
        <v>146.46358088687845</v>
      </c>
      <c r="W4373" s="15">
        <v>34.214295372106903</v>
      </c>
      <c r="X4373" s="6" t="s">
        <v>162</v>
      </c>
    </row>
    <row r="4374" spans="1:24" ht="28.8" x14ac:dyDescent="0.3">
      <c r="A4374" s="6" t="s">
        <v>251</v>
      </c>
      <c r="B4374" s="6" t="s">
        <v>669</v>
      </c>
      <c r="C4374" s="11"/>
      <c r="D4374" s="14" t="s">
        <v>2903</v>
      </c>
      <c r="E4374" s="14" t="s">
        <v>3622</v>
      </c>
      <c r="F4374" s="5">
        <v>26</v>
      </c>
      <c r="G4374" s="13"/>
      <c r="H4374" s="6" t="s">
        <v>194</v>
      </c>
      <c r="I4374" s="13"/>
      <c r="J4374" s="13"/>
      <c r="K4374" s="13"/>
      <c r="L4374" s="5">
        <v>402.4</v>
      </c>
      <c r="M4374" s="5">
        <v>100</v>
      </c>
      <c r="N4374" s="5">
        <v>402.4</v>
      </c>
      <c r="O4374" s="5">
        <v>2006</v>
      </c>
      <c r="P4374" s="5">
        <v>5</v>
      </c>
      <c r="Q4374" s="15">
        <v>0.17106675167492769</v>
      </c>
      <c r="R4374" s="15">
        <v>112.72176192842942</v>
      </c>
      <c r="S4374" s="6" t="s">
        <v>6</v>
      </c>
      <c r="T4374" s="7" t="s">
        <v>13</v>
      </c>
      <c r="U4374" s="15">
        <v>385.29332483250721</v>
      </c>
      <c r="V4374" s="15">
        <v>125.6368488711161</v>
      </c>
      <c r="W4374" s="15">
        <v>17.106675167492767</v>
      </c>
      <c r="X4374" s="6" t="s">
        <v>162</v>
      </c>
    </row>
    <row r="4375" spans="1:24" ht="28.8" x14ac:dyDescent="0.3">
      <c r="A4375" s="6" t="s">
        <v>25</v>
      </c>
      <c r="B4375" s="6" t="s">
        <v>330</v>
      </c>
      <c r="C4375" s="11"/>
      <c r="D4375" s="14" t="s">
        <v>4246</v>
      </c>
      <c r="E4375" s="14" t="s">
        <v>878</v>
      </c>
      <c r="F4375" s="5">
        <v>28</v>
      </c>
      <c r="G4375" s="10">
        <v>80</v>
      </c>
      <c r="H4375" s="6" t="s">
        <v>172</v>
      </c>
      <c r="I4375" s="13"/>
      <c r="J4375" s="13"/>
      <c r="K4375" s="13"/>
      <c r="L4375" s="5">
        <v>330.9</v>
      </c>
      <c r="M4375" s="5">
        <v>107</v>
      </c>
      <c r="N4375" s="5">
        <v>330.9</v>
      </c>
      <c r="O4375" s="5">
        <v>1999</v>
      </c>
      <c r="P4375" s="5">
        <v>8</v>
      </c>
      <c r="Q4375" s="15">
        <v>0.17058181913969833</v>
      </c>
      <c r="R4375" s="15">
        <v>146.67387002115441</v>
      </c>
      <c r="S4375" s="6" t="s">
        <v>6</v>
      </c>
      <c r="T4375" s="7" t="s">
        <v>13</v>
      </c>
      <c r="U4375" s="15">
        <v>312.64774535205225</v>
      </c>
      <c r="V4375" s="15">
        <v>166.94940170272471</v>
      </c>
      <c r="W4375" s="15">
        <v>18.252254647947723</v>
      </c>
      <c r="X4375" s="6" t="s">
        <v>162</v>
      </c>
    </row>
    <row r="4376" spans="1:24" ht="43.2" x14ac:dyDescent="0.3">
      <c r="A4376" s="6" t="s">
        <v>25</v>
      </c>
      <c r="B4376" s="6" t="s">
        <v>1113</v>
      </c>
      <c r="C4376" s="11"/>
      <c r="D4376" s="14" t="s">
        <v>2740</v>
      </c>
      <c r="E4376" s="14" t="s">
        <v>241</v>
      </c>
      <c r="F4376" s="5">
        <v>26</v>
      </c>
      <c r="G4376" s="5">
        <v>119</v>
      </c>
      <c r="H4376" s="6" t="s">
        <v>172</v>
      </c>
      <c r="I4376" s="13"/>
      <c r="J4376" s="13"/>
      <c r="K4376" s="13"/>
      <c r="L4376" s="5">
        <v>397</v>
      </c>
      <c r="M4376" s="5">
        <v>101</v>
      </c>
      <c r="N4376" s="5">
        <v>397</v>
      </c>
      <c r="O4376" s="5">
        <v>2000</v>
      </c>
      <c r="P4376" s="5">
        <v>7</v>
      </c>
      <c r="Q4376" s="15">
        <v>0.17049825491819087</v>
      </c>
      <c r="R4376" s="15">
        <v>115.39755508816121</v>
      </c>
      <c r="S4376" s="6" t="s">
        <v>6</v>
      </c>
      <c r="T4376" s="7" t="s">
        <v>13</v>
      </c>
      <c r="U4376" s="15">
        <v>379.77967625326272</v>
      </c>
      <c r="V4376" s="15">
        <v>128.56802243124113</v>
      </c>
      <c r="W4376" s="15">
        <v>17.220323746737279</v>
      </c>
      <c r="X4376" s="6" t="s">
        <v>162</v>
      </c>
    </row>
    <row r="4377" spans="1:24" ht="28.8" x14ac:dyDescent="0.3">
      <c r="A4377" s="6" t="s">
        <v>2187</v>
      </c>
      <c r="B4377" s="6" t="s">
        <v>2578</v>
      </c>
      <c r="C4377" s="5">
        <v>3971120</v>
      </c>
      <c r="D4377" s="14" t="s">
        <v>3699</v>
      </c>
      <c r="E4377" s="14" t="s">
        <v>3700</v>
      </c>
      <c r="F4377" s="5">
        <v>20</v>
      </c>
      <c r="G4377" s="5">
        <v>54</v>
      </c>
      <c r="H4377" s="6" t="s">
        <v>167</v>
      </c>
      <c r="I4377" s="13"/>
      <c r="J4377" s="13"/>
      <c r="K4377" s="13"/>
      <c r="L4377" s="5">
        <v>316.60000000000002</v>
      </c>
      <c r="M4377" s="5">
        <v>100</v>
      </c>
      <c r="N4377" s="5">
        <v>316.60000000000002</v>
      </c>
      <c r="O4377" s="5">
        <v>2016</v>
      </c>
      <c r="P4377" s="5">
        <v>7</v>
      </c>
      <c r="Q4377" s="15">
        <v>0.17041856573496658</v>
      </c>
      <c r="R4377" s="15">
        <v>143.26985786481364</v>
      </c>
      <c r="S4377" s="6" t="s">
        <v>7</v>
      </c>
      <c r="T4377" s="7" t="s">
        <v>14</v>
      </c>
      <c r="U4377" s="15">
        <v>299.55814342650336</v>
      </c>
      <c r="V4377" s="15">
        <v>162.61322080280613</v>
      </c>
      <c r="W4377" s="15">
        <v>17.041856573496659</v>
      </c>
      <c r="X4377" s="6" t="s">
        <v>168</v>
      </c>
    </row>
    <row r="4378" spans="1:24" ht="28.8" x14ac:dyDescent="0.3">
      <c r="A4378" s="6" t="s">
        <v>25</v>
      </c>
      <c r="B4378" s="6" t="s">
        <v>1546</v>
      </c>
      <c r="C4378" s="11"/>
      <c r="D4378" s="14" t="s">
        <v>2702</v>
      </c>
      <c r="E4378" s="14" t="s">
        <v>328</v>
      </c>
      <c r="F4378" s="5">
        <v>28</v>
      </c>
      <c r="G4378" s="5">
        <v>54</v>
      </c>
      <c r="H4378" s="6" t="s">
        <v>172</v>
      </c>
      <c r="I4378" s="13"/>
      <c r="J4378" s="13"/>
      <c r="K4378" s="13"/>
      <c r="L4378" s="5">
        <v>443.5</v>
      </c>
      <c r="M4378" s="5">
        <v>113</v>
      </c>
      <c r="N4378" s="5">
        <v>443.5</v>
      </c>
      <c r="O4378" s="5">
        <v>1981</v>
      </c>
      <c r="P4378" s="5">
        <v>5</v>
      </c>
      <c r="Q4378" s="15">
        <v>0.17026650800226714</v>
      </c>
      <c r="R4378" s="15">
        <v>115.57144940248027</v>
      </c>
      <c r="S4378" s="6" t="s">
        <v>6</v>
      </c>
      <c r="T4378" s="7" t="s">
        <v>13</v>
      </c>
      <c r="U4378" s="15">
        <v>424.25988459574381</v>
      </c>
      <c r="V4378" s="15">
        <v>128.73508924434495</v>
      </c>
      <c r="W4378" s="15">
        <v>19.240115404256187</v>
      </c>
      <c r="X4378" s="6" t="s">
        <v>162</v>
      </c>
    </row>
    <row r="4379" spans="1:24" ht="28.8" x14ac:dyDescent="0.3">
      <c r="A4379" s="6" t="s">
        <v>25</v>
      </c>
      <c r="B4379" s="6" t="s">
        <v>230</v>
      </c>
      <c r="C4379" s="11"/>
      <c r="D4379" s="14" t="s">
        <v>3522</v>
      </c>
      <c r="E4379" s="14" t="s">
        <v>3523</v>
      </c>
      <c r="F4379" s="5">
        <v>0</v>
      </c>
      <c r="G4379" s="13"/>
      <c r="H4379" s="6" t="s">
        <v>190</v>
      </c>
      <c r="I4379" s="13"/>
      <c r="J4379" s="13"/>
      <c r="K4379" s="13"/>
      <c r="L4379" s="5">
        <v>394</v>
      </c>
      <c r="M4379" s="5">
        <v>110</v>
      </c>
      <c r="N4379" s="5">
        <v>394</v>
      </c>
      <c r="O4379" s="5">
        <v>2000</v>
      </c>
      <c r="P4379" s="5">
        <v>7</v>
      </c>
      <c r="Q4379" s="15">
        <v>0.17013161155302689</v>
      </c>
      <c r="R4379" s="15">
        <v>126.63746370558374</v>
      </c>
      <c r="S4379" s="6" t="s">
        <v>25</v>
      </c>
      <c r="T4379" s="6"/>
      <c r="U4379" s="15">
        <v>375.28552272916704</v>
      </c>
      <c r="V4379" s="15">
        <v>142.19401452602565</v>
      </c>
      <c r="W4379" s="15">
        <v>18.714477270832958</v>
      </c>
      <c r="X4379" s="6" t="s">
        <v>162</v>
      </c>
    </row>
    <row r="4380" spans="1:24" ht="28.8" x14ac:dyDescent="0.3">
      <c r="A4380" s="6" t="s">
        <v>25</v>
      </c>
      <c r="B4380" s="6" t="s">
        <v>525</v>
      </c>
      <c r="C4380" s="8"/>
      <c r="D4380" s="14" t="s">
        <v>949</v>
      </c>
      <c r="E4380" s="14" t="s">
        <v>950</v>
      </c>
      <c r="F4380" s="5">
        <v>28</v>
      </c>
      <c r="G4380" s="11"/>
      <c r="H4380" s="6" t="s">
        <v>172</v>
      </c>
      <c r="I4380" s="8"/>
      <c r="J4380" s="8"/>
      <c r="K4380" s="8"/>
      <c r="L4380" s="5">
        <v>267.89999999999998</v>
      </c>
      <c r="M4380" s="5">
        <v>99</v>
      </c>
      <c r="N4380" s="5">
        <v>267.89999999999998</v>
      </c>
      <c r="O4380" s="5">
        <v>2002</v>
      </c>
      <c r="P4380" s="5">
        <v>5</v>
      </c>
      <c r="Q4380" s="15">
        <v>0.17009543095814583</v>
      </c>
      <c r="R4380" s="15">
        <v>167.62092060470323</v>
      </c>
      <c r="S4380" s="6" t="s">
        <v>6</v>
      </c>
      <c r="T4380" s="7" t="s">
        <v>13</v>
      </c>
      <c r="U4380" s="15">
        <v>251.06055233514354</v>
      </c>
      <c r="V4380" s="15">
        <v>192.91529171032818</v>
      </c>
      <c r="W4380" s="15">
        <v>16.839447664856436</v>
      </c>
      <c r="X4380" s="6" t="s">
        <v>162</v>
      </c>
    </row>
    <row r="4381" spans="1:24" ht="28.8" x14ac:dyDescent="0.3">
      <c r="A4381" s="6" t="s">
        <v>178</v>
      </c>
      <c r="B4381" s="6" t="s">
        <v>3192</v>
      </c>
      <c r="C4381" s="10">
        <v>3337791</v>
      </c>
      <c r="D4381" s="14" t="s">
        <v>3599</v>
      </c>
      <c r="E4381" s="14" t="s">
        <v>3246</v>
      </c>
      <c r="F4381" s="5">
        <v>26</v>
      </c>
      <c r="G4381" s="5">
        <v>92</v>
      </c>
      <c r="H4381" s="6" t="s">
        <v>186</v>
      </c>
      <c r="I4381" s="8"/>
      <c r="J4381" s="8"/>
      <c r="K4381" s="8"/>
      <c r="L4381" s="5">
        <v>794.5</v>
      </c>
      <c r="M4381" s="5">
        <v>200</v>
      </c>
      <c r="N4381" s="5">
        <v>794.5</v>
      </c>
      <c r="O4381" s="5">
        <v>2007</v>
      </c>
      <c r="P4381" s="5">
        <v>5</v>
      </c>
      <c r="Q4381" s="15">
        <v>0.17009099120279644</v>
      </c>
      <c r="R4381" s="15">
        <v>114.18310132158589</v>
      </c>
      <c r="S4381" s="6" t="s">
        <v>6</v>
      </c>
      <c r="T4381" s="7" t="s">
        <v>13</v>
      </c>
      <c r="U4381" s="15">
        <v>760.48180175944071</v>
      </c>
      <c r="V4381" s="15">
        <v>126.91256030741285</v>
      </c>
      <c r="W4381" s="15">
        <v>34.018198240559286</v>
      </c>
      <c r="X4381" s="6" t="s">
        <v>162</v>
      </c>
    </row>
    <row r="4382" spans="1:24" ht="28.8" x14ac:dyDescent="0.3">
      <c r="A4382" s="6" t="s">
        <v>25</v>
      </c>
      <c r="B4382" s="6" t="s">
        <v>3477</v>
      </c>
      <c r="C4382" s="13"/>
      <c r="D4382" s="14" t="s">
        <v>2664</v>
      </c>
      <c r="E4382" s="14" t="s">
        <v>2665</v>
      </c>
      <c r="F4382" s="5">
        <v>19</v>
      </c>
      <c r="G4382" s="11"/>
      <c r="H4382" s="6" t="s">
        <v>190</v>
      </c>
      <c r="I4382" s="8"/>
      <c r="J4382" s="8"/>
      <c r="K4382" s="8"/>
      <c r="L4382" s="5">
        <v>750.7</v>
      </c>
      <c r="M4382" s="5">
        <v>150</v>
      </c>
      <c r="N4382" s="5">
        <v>750.7</v>
      </c>
      <c r="O4382" s="5">
        <v>1992</v>
      </c>
      <c r="P4382" s="5">
        <v>5</v>
      </c>
      <c r="Q4382" s="15">
        <v>0.16993533317643597</v>
      </c>
      <c r="R4382" s="15">
        <v>90.633882376448639</v>
      </c>
      <c r="S4382" s="6" t="s">
        <v>7</v>
      </c>
      <c r="T4382" s="7" t="s">
        <v>14</v>
      </c>
      <c r="U4382" s="15">
        <v>725.20970002353465</v>
      </c>
      <c r="V4382" s="15">
        <v>99.267979091629471</v>
      </c>
      <c r="W4382" s="15">
        <v>25.490299976465394</v>
      </c>
      <c r="X4382" s="6" t="s">
        <v>162</v>
      </c>
    </row>
    <row r="4383" spans="1:24" ht="28.8" x14ac:dyDescent="0.3">
      <c r="A4383" s="6" t="s">
        <v>25</v>
      </c>
      <c r="B4383" s="6" t="s">
        <v>2962</v>
      </c>
      <c r="C4383" s="8"/>
      <c r="D4383" s="14" t="s">
        <v>4247</v>
      </c>
      <c r="E4383" s="14" t="s">
        <v>2408</v>
      </c>
      <c r="F4383" s="5">
        <v>28</v>
      </c>
      <c r="G4383" s="5">
        <v>89</v>
      </c>
      <c r="H4383" s="6" t="s">
        <v>172</v>
      </c>
      <c r="I4383" s="13"/>
      <c r="J4383" s="13"/>
      <c r="K4383" s="13"/>
      <c r="L4383" s="5">
        <v>378</v>
      </c>
      <c r="M4383" s="5">
        <v>98</v>
      </c>
      <c r="N4383" s="5">
        <v>378</v>
      </c>
      <c r="O4383" s="5">
        <v>2000</v>
      </c>
      <c r="P4383" s="5">
        <v>8</v>
      </c>
      <c r="Q4383" s="15">
        <v>0.1699099888795933</v>
      </c>
      <c r="R4383" s="15">
        <v>117.59802185185185</v>
      </c>
      <c r="S4383" s="6" t="s">
        <v>6</v>
      </c>
      <c r="T4383" s="7" t="s">
        <v>13</v>
      </c>
      <c r="U4383" s="15">
        <v>361.34882108979986</v>
      </c>
      <c r="V4383" s="15">
        <v>131.23753187534592</v>
      </c>
      <c r="W4383" s="15">
        <v>16.651178910200144</v>
      </c>
      <c r="X4383" s="6" t="s">
        <v>162</v>
      </c>
    </row>
    <row r="4384" spans="1:24" ht="43.2" x14ac:dyDescent="0.3">
      <c r="A4384" s="6" t="s">
        <v>178</v>
      </c>
      <c r="B4384" s="6" t="s">
        <v>3473</v>
      </c>
      <c r="C4384" s="10">
        <v>3333939</v>
      </c>
      <c r="D4384" s="14" t="s">
        <v>3967</v>
      </c>
      <c r="E4384" s="14" t="s">
        <v>3968</v>
      </c>
      <c r="F4384" s="5">
        <v>26</v>
      </c>
      <c r="G4384" s="5">
        <v>75</v>
      </c>
      <c r="H4384" s="6" t="s">
        <v>3933</v>
      </c>
      <c r="I4384" s="13"/>
      <c r="J4384" s="13"/>
      <c r="K4384" s="13"/>
      <c r="L4384" s="5">
        <v>801.1</v>
      </c>
      <c r="M4384" s="5">
        <v>189</v>
      </c>
      <c r="N4384" s="5">
        <v>801.1</v>
      </c>
      <c r="O4384" s="5">
        <v>2010</v>
      </c>
      <c r="P4384" s="5">
        <v>5</v>
      </c>
      <c r="Q4384" s="15">
        <v>0.16985755084970236</v>
      </c>
      <c r="R4384" s="15">
        <v>107.01405308950194</v>
      </c>
      <c r="S4384" s="6" t="s">
        <v>6</v>
      </c>
      <c r="T4384" s="7" t="s">
        <v>13</v>
      </c>
      <c r="U4384" s="15">
        <v>768.99692288940628</v>
      </c>
      <c r="V4384" s="15">
        <v>118.66161789304495</v>
      </c>
      <c r="W4384" s="15">
        <v>32.103077110593745</v>
      </c>
      <c r="X4384" s="6" t="s">
        <v>162</v>
      </c>
    </row>
    <row r="4385" spans="1:24" ht="28.8" x14ac:dyDescent="0.3">
      <c r="A4385" s="6" t="s">
        <v>25</v>
      </c>
      <c r="B4385" s="6" t="s">
        <v>4248</v>
      </c>
      <c r="C4385" s="8"/>
      <c r="D4385" s="14" t="s">
        <v>458</v>
      </c>
      <c r="E4385" s="14" t="s">
        <v>2676</v>
      </c>
      <c r="F4385" s="5">
        <v>26</v>
      </c>
      <c r="G4385" s="11"/>
      <c r="H4385" s="6" t="s">
        <v>3318</v>
      </c>
      <c r="I4385" s="13"/>
      <c r="J4385" s="13"/>
      <c r="K4385" s="13"/>
      <c r="L4385" s="5">
        <v>455</v>
      </c>
      <c r="M4385" s="5">
        <v>131</v>
      </c>
      <c r="N4385" s="5">
        <v>455</v>
      </c>
      <c r="O4385" s="5">
        <v>1982</v>
      </c>
      <c r="P4385" s="5">
        <v>6</v>
      </c>
      <c r="Q4385" s="15">
        <v>0.16984841573557935</v>
      </c>
      <c r="R4385" s="15">
        <v>130.5947263076923</v>
      </c>
      <c r="S4385" s="6" t="s">
        <v>6</v>
      </c>
      <c r="T4385" s="7" t="s">
        <v>13</v>
      </c>
      <c r="U4385" s="15">
        <v>432.74985753863911</v>
      </c>
      <c r="V4385" s="15">
        <v>146.72195982815444</v>
      </c>
      <c r="W4385" s="15">
        <v>22.250142461360895</v>
      </c>
      <c r="X4385" s="6" t="s">
        <v>162</v>
      </c>
    </row>
    <row r="4386" spans="1:24" ht="28.8" x14ac:dyDescent="0.3">
      <c r="A4386" s="6" t="s">
        <v>2187</v>
      </c>
      <c r="B4386" s="6" t="s">
        <v>407</v>
      </c>
      <c r="C4386" s="10">
        <v>50013725</v>
      </c>
      <c r="D4386" s="14" t="s">
        <v>2249</v>
      </c>
      <c r="E4386" s="14" t="s">
        <v>2250</v>
      </c>
      <c r="F4386" s="5">
        <v>21</v>
      </c>
      <c r="G4386" s="5">
        <v>82</v>
      </c>
      <c r="H4386" s="6" t="s">
        <v>167</v>
      </c>
      <c r="I4386" s="10">
        <v>214.8</v>
      </c>
      <c r="J4386" s="10">
        <v>0</v>
      </c>
      <c r="K4386" s="10">
        <v>194.1</v>
      </c>
      <c r="L4386" s="11"/>
      <c r="M4386" s="5">
        <v>100</v>
      </c>
      <c r="N4386" s="5">
        <v>408.9</v>
      </c>
      <c r="O4386" s="5">
        <v>2017</v>
      </c>
      <c r="P4386" s="5">
        <v>10</v>
      </c>
      <c r="Q4386" s="15">
        <v>0.16960616945236495</v>
      </c>
      <c r="R4386" s="15">
        <v>110.92990217657128</v>
      </c>
      <c r="S4386" s="6" t="s">
        <v>7</v>
      </c>
      <c r="T4386" s="7" t="s">
        <v>14</v>
      </c>
      <c r="U4386" s="15">
        <v>391.93938305476348</v>
      </c>
      <c r="V4386" s="15">
        <v>123.31771254393597</v>
      </c>
      <c r="W4386" s="15">
        <v>16.960616945236495</v>
      </c>
      <c r="X4386" s="6" t="s">
        <v>168</v>
      </c>
    </row>
    <row r="4387" spans="1:24" ht="28.8" x14ac:dyDescent="0.3">
      <c r="A4387" s="6" t="s">
        <v>25</v>
      </c>
      <c r="B4387" s="6" t="s">
        <v>899</v>
      </c>
      <c r="C4387" s="8"/>
      <c r="D4387" s="14" t="s">
        <v>1802</v>
      </c>
      <c r="E4387" s="14" t="s">
        <v>1369</v>
      </c>
      <c r="F4387" s="5">
        <v>32</v>
      </c>
      <c r="G4387" s="13"/>
      <c r="H4387" s="6" t="s">
        <v>172</v>
      </c>
      <c r="I4387" s="13"/>
      <c r="J4387" s="13"/>
      <c r="K4387" s="13"/>
      <c r="L4387" s="5">
        <v>401.2</v>
      </c>
      <c r="M4387" s="5">
        <v>105</v>
      </c>
      <c r="N4387" s="5">
        <v>401.2</v>
      </c>
      <c r="O4387" s="5">
        <v>1990</v>
      </c>
      <c r="P4387" s="5">
        <v>7</v>
      </c>
      <c r="Q4387" s="15">
        <v>0.16957480843053591</v>
      </c>
      <c r="R4387" s="15">
        <v>118.71186154037885</v>
      </c>
      <c r="S4387" s="6" t="s">
        <v>6</v>
      </c>
      <c r="T4387" s="6"/>
      <c r="U4387" s="15">
        <v>383.39464511479372</v>
      </c>
      <c r="V4387" s="15">
        <v>132.54836058682014</v>
      </c>
      <c r="W4387" s="15">
        <v>17.80535488520627</v>
      </c>
      <c r="X4387" s="6" t="s">
        <v>162</v>
      </c>
    </row>
    <row r="4388" spans="1:24" ht="28.8" x14ac:dyDescent="0.3">
      <c r="A4388" s="6" t="s">
        <v>25</v>
      </c>
      <c r="B4388" s="6" t="s">
        <v>575</v>
      </c>
      <c r="C4388" s="13"/>
      <c r="D4388" s="14" t="s">
        <v>898</v>
      </c>
      <c r="E4388" s="14" t="s">
        <v>1787</v>
      </c>
      <c r="F4388" s="5">
        <v>32</v>
      </c>
      <c r="G4388" s="11"/>
      <c r="H4388" s="6" t="s">
        <v>459</v>
      </c>
      <c r="I4388" s="8"/>
      <c r="J4388" s="8"/>
      <c r="K4388" s="8"/>
      <c r="L4388" s="5">
        <v>418.4</v>
      </c>
      <c r="M4388" s="5">
        <v>99</v>
      </c>
      <c r="N4388" s="5">
        <v>418.4</v>
      </c>
      <c r="O4388" s="5">
        <v>1991</v>
      </c>
      <c r="P4388" s="5">
        <v>8</v>
      </c>
      <c r="Q4388" s="15">
        <v>0.1695587841500214</v>
      </c>
      <c r="R4388" s="15">
        <v>107.32706651529637</v>
      </c>
      <c r="S4388" s="6" t="s">
        <v>6</v>
      </c>
      <c r="T4388" s="6"/>
      <c r="U4388" s="15">
        <v>401.61368036914786</v>
      </c>
      <c r="V4388" s="15">
        <v>118.8484767288185</v>
      </c>
      <c r="W4388" s="15">
        <v>16.78631963085212</v>
      </c>
      <c r="X4388" s="6" t="s">
        <v>162</v>
      </c>
    </row>
    <row r="4389" spans="1:24" ht="28.8" x14ac:dyDescent="0.3">
      <c r="A4389" s="6" t="s">
        <v>25</v>
      </c>
      <c r="B4389" s="6" t="s">
        <v>510</v>
      </c>
      <c r="C4389" s="8"/>
      <c r="D4389" s="14" t="s">
        <v>1094</v>
      </c>
      <c r="E4389" s="14" t="s">
        <v>923</v>
      </c>
      <c r="F4389" s="5">
        <v>19</v>
      </c>
      <c r="G4389" s="10">
        <v>70</v>
      </c>
      <c r="H4389" s="6" t="s">
        <v>190</v>
      </c>
      <c r="I4389" s="13"/>
      <c r="J4389" s="13"/>
      <c r="K4389" s="13"/>
      <c r="L4389" s="5">
        <v>448</v>
      </c>
      <c r="M4389" s="5">
        <v>110</v>
      </c>
      <c r="N4389" s="5">
        <v>448</v>
      </c>
      <c r="O4389" s="5">
        <v>1993</v>
      </c>
      <c r="P4389" s="5">
        <v>4</v>
      </c>
      <c r="Q4389" s="15">
        <v>0.16944236175338884</v>
      </c>
      <c r="R4389" s="15">
        <v>111.3731265625</v>
      </c>
      <c r="S4389" s="6" t="s">
        <v>7</v>
      </c>
      <c r="T4389" s="7" t="s">
        <v>14</v>
      </c>
      <c r="U4389" s="15">
        <v>429.36134020712723</v>
      </c>
      <c r="V4389" s="15">
        <v>123.81568294413574</v>
      </c>
      <c r="W4389" s="15">
        <v>18.638659792872772</v>
      </c>
      <c r="X4389" s="6" t="s">
        <v>162</v>
      </c>
    </row>
    <row r="4390" spans="1:24" ht="28.8" x14ac:dyDescent="0.3">
      <c r="A4390" s="6" t="s">
        <v>2187</v>
      </c>
      <c r="B4390" s="6" t="s">
        <v>2355</v>
      </c>
      <c r="C4390" s="10">
        <v>50027818</v>
      </c>
      <c r="D4390" s="14" t="s">
        <v>3626</v>
      </c>
      <c r="E4390" s="14" t="s">
        <v>1848</v>
      </c>
      <c r="F4390" s="5">
        <v>22</v>
      </c>
      <c r="G4390" s="10">
        <v>109</v>
      </c>
      <c r="H4390" s="6" t="s">
        <v>167</v>
      </c>
      <c r="I4390" s="13"/>
      <c r="J4390" s="13"/>
      <c r="K4390" s="13"/>
      <c r="L4390" s="5">
        <v>421.1</v>
      </c>
      <c r="M4390" s="5">
        <v>100</v>
      </c>
      <c r="N4390" s="5">
        <v>421.1</v>
      </c>
      <c r="O4390" s="5">
        <v>2018</v>
      </c>
      <c r="P4390" s="5">
        <v>8</v>
      </c>
      <c r="Q4390" s="15">
        <v>0.16942343820385702</v>
      </c>
      <c r="R4390" s="15">
        <v>107.71606981714555</v>
      </c>
      <c r="S4390" s="6" t="s">
        <v>7</v>
      </c>
      <c r="T4390" s="7" t="s">
        <v>14</v>
      </c>
      <c r="U4390" s="15">
        <v>404.15765617961432</v>
      </c>
      <c r="V4390" s="15">
        <v>119.51333191243552</v>
      </c>
      <c r="W4390" s="15">
        <v>16.942343820385702</v>
      </c>
      <c r="X4390" s="6" t="s">
        <v>168</v>
      </c>
    </row>
    <row r="4391" spans="1:24" ht="28.8" x14ac:dyDescent="0.3">
      <c r="A4391" s="6" t="s">
        <v>200</v>
      </c>
      <c r="B4391" s="6" t="s">
        <v>1555</v>
      </c>
      <c r="C4391" s="10">
        <v>3967379</v>
      </c>
      <c r="D4391" s="14" t="s">
        <v>4140</v>
      </c>
      <c r="E4391" s="14" t="s">
        <v>4141</v>
      </c>
      <c r="F4391" s="5">
        <v>21</v>
      </c>
      <c r="G4391" s="10">
        <v>80</v>
      </c>
      <c r="H4391" s="6" t="s">
        <v>204</v>
      </c>
      <c r="I4391" s="13"/>
      <c r="J4391" s="13"/>
      <c r="K4391" s="13"/>
      <c r="L4391" s="5">
        <v>300.60000000000002</v>
      </c>
      <c r="M4391" s="5">
        <v>100</v>
      </c>
      <c r="N4391" s="5">
        <v>300.60000000000002</v>
      </c>
      <c r="O4391" s="5">
        <v>2016</v>
      </c>
      <c r="P4391" s="5">
        <v>7</v>
      </c>
      <c r="Q4391" s="15">
        <v>0.16936300646640803</v>
      </c>
      <c r="R4391" s="15">
        <v>150.89566533599466</v>
      </c>
      <c r="S4391" s="6" t="s">
        <v>7</v>
      </c>
      <c r="T4391" s="7" t="s">
        <v>14</v>
      </c>
      <c r="U4391" s="15">
        <v>283.66369935335922</v>
      </c>
      <c r="V4391" s="15">
        <v>172.07988343275267</v>
      </c>
      <c r="W4391" s="15">
        <v>16.936300646640802</v>
      </c>
      <c r="X4391" s="6" t="s">
        <v>168</v>
      </c>
    </row>
    <row r="4392" spans="1:24" ht="28.8" x14ac:dyDescent="0.3">
      <c r="A4392" s="6" t="s">
        <v>25</v>
      </c>
      <c r="B4392" s="6" t="s">
        <v>1083</v>
      </c>
      <c r="C4392" s="13"/>
      <c r="D4392" s="14" t="s">
        <v>3767</v>
      </c>
      <c r="E4392" s="14" t="s">
        <v>3901</v>
      </c>
      <c r="F4392" s="5">
        <v>24</v>
      </c>
      <c r="G4392" s="13"/>
      <c r="H4392" s="6" t="s">
        <v>194</v>
      </c>
      <c r="I4392" s="13"/>
      <c r="J4392" s="13"/>
      <c r="K4392" s="13"/>
      <c r="L4392" s="5">
        <v>471</v>
      </c>
      <c r="M4392" s="5">
        <v>101</v>
      </c>
      <c r="N4392" s="5">
        <v>471</v>
      </c>
      <c r="O4392" s="5">
        <v>1988</v>
      </c>
      <c r="P4392" s="5">
        <v>4</v>
      </c>
      <c r="Q4392" s="15">
        <v>0.16934995592700233</v>
      </c>
      <c r="R4392" s="15">
        <v>97.267153651804676</v>
      </c>
      <c r="S4392" s="6" t="s">
        <v>6</v>
      </c>
      <c r="T4392" s="7" t="s">
        <v>13</v>
      </c>
      <c r="U4392" s="15">
        <v>453.89565445137276</v>
      </c>
      <c r="V4392" s="15">
        <v>106.99361475402138</v>
      </c>
      <c r="W4392" s="15">
        <v>17.104345548627236</v>
      </c>
      <c r="X4392" s="6" t="s">
        <v>162</v>
      </c>
    </row>
    <row r="4393" spans="1:24" ht="28.8" x14ac:dyDescent="0.3">
      <c r="A4393" s="6" t="s">
        <v>25</v>
      </c>
      <c r="B4393" s="6" t="s">
        <v>258</v>
      </c>
      <c r="C4393" s="8"/>
      <c r="D4393" s="14" t="s">
        <v>3514</v>
      </c>
      <c r="E4393" s="14" t="s">
        <v>3515</v>
      </c>
      <c r="F4393" s="5">
        <v>21</v>
      </c>
      <c r="G4393" s="13"/>
      <c r="H4393" s="6" t="s">
        <v>161</v>
      </c>
      <c r="I4393" s="13"/>
      <c r="J4393" s="13"/>
      <c r="K4393" s="13"/>
      <c r="L4393" s="5">
        <v>1034.5</v>
      </c>
      <c r="M4393" s="5">
        <v>401</v>
      </c>
      <c r="N4393" s="5">
        <v>1034.5</v>
      </c>
      <c r="O4393" s="5">
        <v>1982</v>
      </c>
      <c r="P4393" s="5">
        <v>5</v>
      </c>
      <c r="Q4393" s="15">
        <v>0.16888111774747522</v>
      </c>
      <c r="R4393" s="15">
        <v>175.82459194780085</v>
      </c>
      <c r="S4393" s="6" t="s">
        <v>7</v>
      </c>
      <c r="T4393" s="7" t="s">
        <v>14</v>
      </c>
      <c r="U4393" s="15">
        <v>966.77867178326244</v>
      </c>
      <c r="V4393" s="15">
        <v>203.13804724097287</v>
      </c>
      <c r="W4393" s="15">
        <v>67.721328216737561</v>
      </c>
      <c r="X4393" s="6" t="s">
        <v>162</v>
      </c>
    </row>
    <row r="4394" spans="1:24" ht="28.8" x14ac:dyDescent="0.3">
      <c r="A4394" s="6" t="s">
        <v>251</v>
      </c>
      <c r="B4394" s="6" t="s">
        <v>2801</v>
      </c>
      <c r="C4394" s="10">
        <v>3954758</v>
      </c>
      <c r="D4394" s="14" t="s">
        <v>4249</v>
      </c>
      <c r="E4394" s="14" t="s">
        <v>4250</v>
      </c>
      <c r="F4394" s="5">
        <v>26</v>
      </c>
      <c r="G4394" s="13"/>
      <c r="H4394" s="6" t="s">
        <v>167</v>
      </c>
      <c r="I4394" s="13"/>
      <c r="J4394" s="13"/>
      <c r="K4394" s="13"/>
      <c r="L4394" s="5">
        <v>873.9</v>
      </c>
      <c r="M4394" s="5">
        <v>200</v>
      </c>
      <c r="N4394" s="5">
        <v>873.9</v>
      </c>
      <c r="O4394" s="5">
        <v>2012</v>
      </c>
      <c r="P4394" s="5">
        <v>6</v>
      </c>
      <c r="Q4394" s="15">
        <v>0.16884951198391832</v>
      </c>
      <c r="R4394" s="15">
        <v>103.80875843918068</v>
      </c>
      <c r="S4394" s="6" t="s">
        <v>6</v>
      </c>
      <c r="T4394" s="7" t="s">
        <v>13</v>
      </c>
      <c r="U4394" s="15">
        <v>840.13009760321631</v>
      </c>
      <c r="V4394" s="15">
        <v>114.6717904262927</v>
      </c>
      <c r="W4394" s="15">
        <v>33.769902396783664</v>
      </c>
      <c r="X4394" s="6" t="s">
        <v>162</v>
      </c>
    </row>
    <row r="4395" spans="1:24" x14ac:dyDescent="0.3">
      <c r="A4395" s="6" t="s">
        <v>25</v>
      </c>
      <c r="B4395" s="6" t="s">
        <v>3195</v>
      </c>
      <c r="C4395" s="13"/>
      <c r="D4395" s="14" t="s">
        <v>4251</v>
      </c>
      <c r="E4395" s="14" t="s">
        <v>4252</v>
      </c>
      <c r="F4395" s="5">
        <v>28</v>
      </c>
      <c r="G4395" s="10">
        <v>73</v>
      </c>
      <c r="H4395" s="6" t="s">
        <v>172</v>
      </c>
      <c r="I4395" s="8"/>
      <c r="J4395" s="8"/>
      <c r="K4395" s="8"/>
      <c r="L4395" s="5">
        <v>441</v>
      </c>
      <c r="M4395" s="5">
        <v>101</v>
      </c>
      <c r="N4395" s="5">
        <v>441</v>
      </c>
      <c r="O4395" s="5">
        <v>1988</v>
      </c>
      <c r="P4395" s="5">
        <v>5</v>
      </c>
      <c r="Q4395" s="15">
        <v>0.16879550282934272</v>
      </c>
      <c r="R4395" s="15">
        <v>103.88396682539683</v>
      </c>
      <c r="S4395" s="6" t="s">
        <v>6</v>
      </c>
      <c r="T4395" s="7" t="s">
        <v>13</v>
      </c>
      <c r="U4395" s="15">
        <v>423.95165421423638</v>
      </c>
      <c r="V4395" s="15">
        <v>114.91132473783803</v>
      </c>
      <c r="W4395" s="15">
        <v>17.048345785763615</v>
      </c>
      <c r="X4395" s="6" t="s">
        <v>162</v>
      </c>
    </row>
    <row r="4396" spans="1:24" ht="28.8" x14ac:dyDescent="0.3">
      <c r="A4396" s="6" t="s">
        <v>251</v>
      </c>
      <c r="B4396" s="6" t="s">
        <v>502</v>
      </c>
      <c r="C4396" s="13"/>
      <c r="D4396" s="14" t="s">
        <v>1348</v>
      </c>
      <c r="E4396" s="14" t="s">
        <v>2164</v>
      </c>
      <c r="F4396" s="5">
        <v>24</v>
      </c>
      <c r="G4396" s="13"/>
      <c r="H4396" s="6" t="s">
        <v>194</v>
      </c>
      <c r="I4396" s="13"/>
      <c r="J4396" s="13"/>
      <c r="K4396" s="13"/>
      <c r="L4396" s="5">
        <v>498.1</v>
      </c>
      <c r="M4396" s="5">
        <v>100</v>
      </c>
      <c r="N4396" s="5">
        <v>498.1</v>
      </c>
      <c r="O4396" s="5">
        <v>2008</v>
      </c>
      <c r="P4396" s="5">
        <v>8</v>
      </c>
      <c r="Q4396" s="15">
        <v>0.16845974426904375</v>
      </c>
      <c r="R4396" s="15">
        <v>91.064519172856848</v>
      </c>
      <c r="S4396" s="6" t="s">
        <v>6</v>
      </c>
      <c r="T4396" s="7" t="s">
        <v>13</v>
      </c>
      <c r="U4396" s="15">
        <v>481.25402557309565</v>
      </c>
      <c r="V4396" s="15">
        <v>99.936480924184721</v>
      </c>
      <c r="W4396" s="15">
        <v>16.845974426904377</v>
      </c>
      <c r="X4396" s="6" t="s">
        <v>162</v>
      </c>
    </row>
    <row r="4397" spans="1:24" ht="28.8" x14ac:dyDescent="0.3">
      <c r="A4397" s="6" t="s">
        <v>200</v>
      </c>
      <c r="B4397" s="6" t="s">
        <v>3102</v>
      </c>
      <c r="C4397" s="10">
        <v>3968616</v>
      </c>
      <c r="D4397" s="14" t="s">
        <v>4188</v>
      </c>
      <c r="E4397" s="14" t="s">
        <v>4253</v>
      </c>
      <c r="F4397" s="5">
        <v>21</v>
      </c>
      <c r="G4397" s="10">
        <v>80</v>
      </c>
      <c r="H4397" s="6" t="s">
        <v>204</v>
      </c>
      <c r="I4397" s="13"/>
      <c r="J4397" s="13"/>
      <c r="K4397" s="13"/>
      <c r="L4397" s="11"/>
      <c r="M4397" s="5">
        <v>100</v>
      </c>
      <c r="N4397" s="5">
        <v>321.60000000000002</v>
      </c>
      <c r="O4397" s="5">
        <v>2016</v>
      </c>
      <c r="P4397" s="5">
        <v>6</v>
      </c>
      <c r="Q4397" s="15">
        <v>0.16844772076861092</v>
      </c>
      <c r="R4397" s="15">
        <v>141.04240360696517</v>
      </c>
      <c r="S4397" s="6" t="s">
        <v>7</v>
      </c>
      <c r="T4397" s="7" t="s">
        <v>14</v>
      </c>
      <c r="U4397" s="15">
        <v>304.75522792313893</v>
      </c>
      <c r="V4397" s="15">
        <v>159.67186710028253</v>
      </c>
      <c r="W4397" s="15">
        <v>16.844772076861091</v>
      </c>
      <c r="X4397" s="6" t="s">
        <v>168</v>
      </c>
    </row>
    <row r="4398" spans="1:24" x14ac:dyDescent="0.3">
      <c r="A4398" s="6" t="s">
        <v>25</v>
      </c>
      <c r="B4398" s="6" t="s">
        <v>1077</v>
      </c>
      <c r="C4398" s="8"/>
      <c r="D4398" s="14" t="s">
        <v>4254</v>
      </c>
      <c r="E4398" s="14" t="s">
        <v>704</v>
      </c>
      <c r="F4398" s="5">
        <v>32</v>
      </c>
      <c r="G4398" s="10">
        <v>75</v>
      </c>
      <c r="H4398" s="6" t="s">
        <v>172</v>
      </c>
      <c r="I4398" s="13"/>
      <c r="J4398" s="13"/>
      <c r="K4398" s="13"/>
      <c r="L4398" s="5">
        <v>310.10000000000002</v>
      </c>
      <c r="M4398" s="5">
        <v>111</v>
      </c>
      <c r="N4398" s="5">
        <v>310.10000000000002</v>
      </c>
      <c r="O4398" s="5">
        <v>1984</v>
      </c>
      <c r="P4398" s="5">
        <v>6</v>
      </c>
      <c r="Q4398" s="15">
        <v>0.16838095736853537</v>
      </c>
      <c r="R4398" s="15">
        <v>162.3629573363431</v>
      </c>
      <c r="S4398" s="6" t="s">
        <v>6</v>
      </c>
      <c r="T4398" s="6"/>
      <c r="U4398" s="15">
        <v>291.4097137320926</v>
      </c>
      <c r="V4398" s="15">
        <v>186.08624204601716</v>
      </c>
      <c r="W4398" s="15">
        <v>18.690286267907425</v>
      </c>
      <c r="X4398" s="6" t="s">
        <v>162</v>
      </c>
    </row>
    <row r="4399" spans="1:24" ht="28.8" x14ac:dyDescent="0.3">
      <c r="A4399" s="6" t="s">
        <v>25</v>
      </c>
      <c r="B4399" s="6" t="s">
        <v>811</v>
      </c>
      <c r="C4399" s="8"/>
      <c r="D4399" s="14" t="s">
        <v>3527</v>
      </c>
      <c r="E4399" s="14" t="s">
        <v>1211</v>
      </c>
      <c r="F4399" s="5">
        <v>30</v>
      </c>
      <c r="G4399" s="10">
        <v>76</v>
      </c>
      <c r="H4399" s="6" t="s">
        <v>172</v>
      </c>
      <c r="I4399" s="13"/>
      <c r="J4399" s="13"/>
      <c r="K4399" s="13"/>
      <c r="L4399" s="5">
        <v>334.4</v>
      </c>
      <c r="M4399" s="5">
        <v>102</v>
      </c>
      <c r="N4399" s="5">
        <v>334.4</v>
      </c>
      <c r="O4399" s="5">
        <v>2000</v>
      </c>
      <c r="P4399" s="5">
        <v>8</v>
      </c>
      <c r="Q4399" s="15">
        <v>0.16829291690467751</v>
      </c>
      <c r="R4399" s="15">
        <v>138.35652434210527</v>
      </c>
      <c r="S4399" s="6" t="s">
        <v>6</v>
      </c>
      <c r="T4399" s="6"/>
      <c r="U4399" s="15">
        <v>317.23412247572287</v>
      </c>
      <c r="V4399" s="15">
        <v>156.38288291155445</v>
      </c>
      <c r="W4399" s="15">
        <v>17.165877524277107</v>
      </c>
      <c r="X4399" s="6" t="s">
        <v>162</v>
      </c>
    </row>
    <row r="4400" spans="1:24" ht="28.8" x14ac:dyDescent="0.3">
      <c r="A4400" s="6" t="s">
        <v>178</v>
      </c>
      <c r="B4400" s="6" t="s">
        <v>3857</v>
      </c>
      <c r="C4400" s="10">
        <v>50006968</v>
      </c>
      <c r="D4400" s="14" t="s">
        <v>3276</v>
      </c>
      <c r="E4400" s="14" t="s">
        <v>2788</v>
      </c>
      <c r="F4400" s="5">
        <v>30</v>
      </c>
      <c r="G4400" s="10">
        <v>86</v>
      </c>
      <c r="H4400" s="6" t="s">
        <v>186</v>
      </c>
      <c r="I4400" s="13"/>
      <c r="J4400" s="13"/>
      <c r="K4400" s="13"/>
      <c r="L4400" s="5">
        <v>402.2</v>
      </c>
      <c r="M4400" s="5">
        <v>100</v>
      </c>
      <c r="N4400" s="5">
        <v>402.2</v>
      </c>
      <c r="O4400" s="5">
        <v>2017</v>
      </c>
      <c r="P4400" s="5">
        <v>6</v>
      </c>
      <c r="Q4400" s="15">
        <v>0.16828008145294518</v>
      </c>
      <c r="R4400" s="15">
        <v>112.77781452013922</v>
      </c>
      <c r="S4400" s="6" t="s">
        <v>6</v>
      </c>
      <c r="T4400" s="6"/>
      <c r="U4400" s="15">
        <v>385.37199185470547</v>
      </c>
      <c r="V4400" s="15">
        <v>125.55176211411096</v>
      </c>
      <c r="W4400" s="15">
        <v>16.828008145294518</v>
      </c>
      <c r="X4400" s="6" t="s">
        <v>168</v>
      </c>
    </row>
    <row r="4401" spans="1:24" ht="28.8" x14ac:dyDescent="0.3">
      <c r="A4401" s="6" t="s">
        <v>178</v>
      </c>
      <c r="B4401" s="6" t="s">
        <v>550</v>
      </c>
      <c r="C4401" s="10">
        <v>3347785</v>
      </c>
      <c r="D4401" s="14" t="s">
        <v>4255</v>
      </c>
      <c r="E4401" s="14" t="s">
        <v>3813</v>
      </c>
      <c r="F4401" s="5">
        <v>28</v>
      </c>
      <c r="G4401" s="10">
        <v>94</v>
      </c>
      <c r="H4401" s="6" t="s">
        <v>186</v>
      </c>
      <c r="I4401" s="13"/>
      <c r="J4401" s="13"/>
      <c r="K4401" s="13"/>
      <c r="L4401" s="5">
        <v>397.5</v>
      </c>
      <c r="M4401" s="5">
        <v>100</v>
      </c>
      <c r="N4401" s="5">
        <v>397.5</v>
      </c>
      <c r="O4401" s="5">
        <v>2010</v>
      </c>
      <c r="P4401" s="5">
        <v>6</v>
      </c>
      <c r="Q4401" s="15">
        <v>0.16827821056360848</v>
      </c>
      <c r="R4401" s="15">
        <v>114.11128805031446</v>
      </c>
      <c r="S4401" s="6" t="s">
        <v>6</v>
      </c>
      <c r="T4401" s="7" t="s">
        <v>13</v>
      </c>
      <c r="U4401" s="15">
        <v>380.67217894363915</v>
      </c>
      <c r="V4401" s="15">
        <v>126.83965491541615</v>
      </c>
      <c r="W4401" s="15">
        <v>16.827821056360847</v>
      </c>
      <c r="X4401" s="6" t="s">
        <v>162</v>
      </c>
    </row>
    <row r="4402" spans="1:24" ht="28.8" x14ac:dyDescent="0.3">
      <c r="A4402" s="6" t="s">
        <v>25</v>
      </c>
      <c r="B4402" s="6" t="s">
        <v>4256</v>
      </c>
      <c r="C4402" s="13"/>
      <c r="D4402" s="14" t="s">
        <v>1476</v>
      </c>
      <c r="E4402" s="14" t="s">
        <v>621</v>
      </c>
      <c r="F4402" s="5">
        <v>22</v>
      </c>
      <c r="G4402" s="10">
        <v>95</v>
      </c>
      <c r="H4402" s="6" t="s">
        <v>161</v>
      </c>
      <c r="I4402" s="8"/>
      <c r="J4402" s="8"/>
      <c r="K4402" s="8"/>
      <c r="L4402" s="5">
        <v>396.2</v>
      </c>
      <c r="M4402" s="5">
        <v>89</v>
      </c>
      <c r="N4402" s="5">
        <v>396.2</v>
      </c>
      <c r="O4402" s="5">
        <v>1988</v>
      </c>
      <c r="P4402" s="5">
        <v>9</v>
      </c>
      <c r="Q4402" s="15">
        <v>0.16826436282873641</v>
      </c>
      <c r="R4402" s="15">
        <v>101.89227897526501</v>
      </c>
      <c r="S4402" s="6" t="s">
        <v>7</v>
      </c>
      <c r="T4402" s="7" t="s">
        <v>14</v>
      </c>
      <c r="U4402" s="15">
        <v>381.22447170824245</v>
      </c>
      <c r="V4402" s="15">
        <v>112.50911008132204</v>
      </c>
      <c r="W4402" s="15">
        <v>14.975528291757541</v>
      </c>
      <c r="X4402" s="6" t="s">
        <v>162</v>
      </c>
    </row>
    <row r="4403" spans="1:24" ht="28.8" x14ac:dyDescent="0.3">
      <c r="A4403" s="6" t="s">
        <v>200</v>
      </c>
      <c r="B4403" s="6" t="s">
        <v>2002</v>
      </c>
      <c r="C4403" s="10">
        <v>3370319</v>
      </c>
      <c r="D4403" s="14" t="s">
        <v>3721</v>
      </c>
      <c r="E4403" s="14" t="s">
        <v>4257</v>
      </c>
      <c r="F4403" s="5">
        <v>18</v>
      </c>
      <c r="G4403" s="10">
        <v>52</v>
      </c>
      <c r="H4403" s="6" t="s">
        <v>204</v>
      </c>
      <c r="I4403" s="13"/>
      <c r="J4403" s="13"/>
      <c r="K4403" s="13"/>
      <c r="L4403" s="11"/>
      <c r="M4403" s="5">
        <v>100</v>
      </c>
      <c r="N4403" s="5">
        <v>390.7</v>
      </c>
      <c r="O4403" s="5">
        <v>2015</v>
      </c>
      <c r="P4403" s="5">
        <v>7</v>
      </c>
      <c r="Q4403" s="15">
        <v>0.16809360365805559</v>
      </c>
      <c r="R4403" s="15">
        <v>116.09735602764269</v>
      </c>
      <c r="S4403" s="6" t="s">
        <v>7</v>
      </c>
      <c r="T4403" s="7" t="s">
        <v>14</v>
      </c>
      <c r="U4403" s="15">
        <v>373.89063963419443</v>
      </c>
      <c r="V4403" s="15">
        <v>129.49815795834701</v>
      </c>
      <c r="W4403" s="15">
        <v>16.80936036580556</v>
      </c>
      <c r="X4403" s="6" t="s">
        <v>168</v>
      </c>
    </row>
    <row r="4404" spans="1:24" ht="28.8" x14ac:dyDescent="0.3">
      <c r="A4404" s="6" t="s">
        <v>178</v>
      </c>
      <c r="B4404" s="6" t="s">
        <v>899</v>
      </c>
      <c r="C4404" s="10">
        <v>50065271</v>
      </c>
      <c r="D4404" s="14" t="s">
        <v>2867</v>
      </c>
      <c r="E4404" s="14" t="s">
        <v>2868</v>
      </c>
      <c r="F4404" s="5">
        <v>32</v>
      </c>
      <c r="G4404" s="10">
        <v>90</v>
      </c>
      <c r="H4404" s="6" t="s">
        <v>172</v>
      </c>
      <c r="I4404" s="10">
        <v>139.9</v>
      </c>
      <c r="J4404" s="10">
        <v>82.5</v>
      </c>
      <c r="K4404" s="10">
        <v>545</v>
      </c>
      <c r="L4404" s="11"/>
      <c r="M4404" s="5">
        <v>200</v>
      </c>
      <c r="N4404" s="5">
        <v>767.4</v>
      </c>
      <c r="O4404" s="5">
        <v>2020</v>
      </c>
      <c r="P4404" s="5">
        <v>10</v>
      </c>
      <c r="Q4404" s="15">
        <v>0.16802087549600572</v>
      </c>
      <c r="R4404" s="15">
        <v>118.2153687776909</v>
      </c>
      <c r="S4404" s="6" t="s">
        <v>6</v>
      </c>
      <c r="T4404" s="6"/>
      <c r="U4404" s="15">
        <v>733.79582490079883</v>
      </c>
      <c r="V4404" s="15">
        <v>131.93491879148669</v>
      </c>
      <c r="W4404" s="15">
        <v>33.604175099201143</v>
      </c>
      <c r="X4404" s="6" t="s">
        <v>168</v>
      </c>
    </row>
    <row r="4405" spans="1:24" ht="28.8" x14ac:dyDescent="0.3">
      <c r="A4405" s="6" t="s">
        <v>2227</v>
      </c>
      <c r="B4405" s="6" t="s">
        <v>414</v>
      </c>
      <c r="C4405" s="10">
        <v>50065726</v>
      </c>
      <c r="D4405" s="14" t="s">
        <v>4258</v>
      </c>
      <c r="E4405" s="14" t="s">
        <v>1959</v>
      </c>
      <c r="F4405" s="5">
        <v>24</v>
      </c>
      <c r="G4405" s="10">
        <v>88</v>
      </c>
      <c r="H4405" s="6" t="s">
        <v>194</v>
      </c>
      <c r="I4405" s="10">
        <v>213.4</v>
      </c>
      <c r="J4405" s="10">
        <v>38.1</v>
      </c>
      <c r="K4405" s="10">
        <v>129.5</v>
      </c>
      <c r="L4405" s="11"/>
      <c r="M4405" s="5">
        <v>100</v>
      </c>
      <c r="N4405" s="5">
        <v>381</v>
      </c>
      <c r="O4405" s="5">
        <v>2020</v>
      </c>
      <c r="P4405" s="5">
        <v>10</v>
      </c>
      <c r="Q4405" s="15">
        <v>0.16778617593797945</v>
      </c>
      <c r="R4405" s="15">
        <v>119.05311548556431</v>
      </c>
      <c r="S4405" s="6" t="s">
        <v>6</v>
      </c>
      <c r="T4405" s="7" t="s">
        <v>13</v>
      </c>
      <c r="U4405" s="15">
        <v>364.22138240620205</v>
      </c>
      <c r="V4405" s="15">
        <v>133.12036764283079</v>
      </c>
      <c r="W4405" s="15">
        <v>16.778617593797946</v>
      </c>
      <c r="X4405" s="6" t="s">
        <v>168</v>
      </c>
    </row>
    <row r="4406" spans="1:24" ht="28.8" x14ac:dyDescent="0.3">
      <c r="A4406" s="6" t="s">
        <v>251</v>
      </c>
      <c r="B4406" s="6" t="s">
        <v>3758</v>
      </c>
      <c r="C4406" s="10">
        <v>3968100</v>
      </c>
      <c r="D4406" s="14" t="s">
        <v>4259</v>
      </c>
      <c r="E4406" s="14" t="s">
        <v>4259</v>
      </c>
      <c r="F4406" s="5">
        <v>24</v>
      </c>
      <c r="G4406" s="13"/>
      <c r="H4406" s="6" t="s">
        <v>167</v>
      </c>
      <c r="I4406" s="10">
        <v>194.4</v>
      </c>
      <c r="J4406" s="10">
        <v>8.4</v>
      </c>
      <c r="K4406" s="10">
        <v>25.4</v>
      </c>
      <c r="L4406" s="11"/>
      <c r="M4406" s="5">
        <v>100</v>
      </c>
      <c r="N4406" s="5">
        <v>228.20000000000002</v>
      </c>
      <c r="O4406" s="5">
        <v>2016</v>
      </c>
      <c r="P4406" s="5">
        <v>5</v>
      </c>
      <c r="Q4406" s="15">
        <v>0.16767958705502026</v>
      </c>
      <c r="R4406" s="15">
        <v>198.76966257668713</v>
      </c>
      <c r="S4406" s="6" t="s">
        <v>6</v>
      </c>
      <c r="T4406" s="7" t="s">
        <v>13</v>
      </c>
      <c r="U4406" s="15">
        <v>211.43204129449799</v>
      </c>
      <c r="V4406" s="15">
        <v>232.40453018466749</v>
      </c>
      <c r="W4406" s="15">
        <v>16.767958705502025</v>
      </c>
      <c r="X4406" s="6" t="s">
        <v>162</v>
      </c>
    </row>
    <row r="4407" spans="1:24" ht="28.8" x14ac:dyDescent="0.3">
      <c r="A4407" s="6" t="s">
        <v>251</v>
      </c>
      <c r="B4407" s="6" t="s">
        <v>829</v>
      </c>
      <c r="C4407" s="8"/>
      <c r="D4407" s="14" t="s">
        <v>4260</v>
      </c>
      <c r="E4407" s="14" t="s">
        <v>3781</v>
      </c>
      <c r="F4407" s="5">
        <v>24</v>
      </c>
      <c r="G4407" s="13"/>
      <c r="H4407" s="6" t="s">
        <v>194</v>
      </c>
      <c r="I4407" s="13"/>
      <c r="J4407" s="13"/>
      <c r="K4407" s="13"/>
      <c r="L4407" s="5">
        <v>314.39999999999998</v>
      </c>
      <c r="M4407" s="5">
        <v>100</v>
      </c>
      <c r="N4407" s="5">
        <v>314.39999999999998</v>
      </c>
      <c r="O4407" s="5">
        <v>2004</v>
      </c>
      <c r="P4407" s="5">
        <v>5</v>
      </c>
      <c r="Q4407" s="15">
        <v>0.16747533057197814</v>
      </c>
      <c r="R4407" s="15">
        <v>144.27238231552161</v>
      </c>
      <c r="S4407" s="6" t="s">
        <v>6</v>
      </c>
      <c r="T4407" s="7" t="s">
        <v>13</v>
      </c>
      <c r="U4407" s="15">
        <v>297.65246694280216</v>
      </c>
      <c r="V4407" s="15">
        <v>163.32834580076573</v>
      </c>
      <c r="W4407" s="15">
        <v>16.747533057197813</v>
      </c>
      <c r="X4407" s="6" t="s">
        <v>162</v>
      </c>
    </row>
    <row r="4408" spans="1:24" x14ac:dyDescent="0.3">
      <c r="A4408" s="6" t="s">
        <v>25</v>
      </c>
      <c r="B4408" s="6" t="s">
        <v>4261</v>
      </c>
      <c r="C4408" s="8"/>
      <c r="D4408" s="14" t="s">
        <v>2932</v>
      </c>
      <c r="E4408" s="14" t="s">
        <v>1780</v>
      </c>
      <c r="F4408" s="5">
        <v>20</v>
      </c>
      <c r="G4408" s="13"/>
      <c r="H4408" s="6" t="s">
        <v>459</v>
      </c>
      <c r="I4408" s="8"/>
      <c r="J4408" s="8"/>
      <c r="K4408" s="8"/>
      <c r="L4408" s="5">
        <v>311.7</v>
      </c>
      <c r="M4408" s="5">
        <v>115</v>
      </c>
      <c r="N4408" s="5">
        <v>311.7</v>
      </c>
      <c r="O4408" s="5">
        <v>1994</v>
      </c>
      <c r="P4408" s="5">
        <v>5</v>
      </c>
      <c r="Q4408" s="15">
        <v>0.16742083128578356</v>
      </c>
      <c r="R4408" s="15">
        <v>167.35040920757137</v>
      </c>
      <c r="S4408" s="6" t="s">
        <v>7</v>
      </c>
      <c r="T4408" s="7" t="s">
        <v>14</v>
      </c>
      <c r="U4408" s="15">
        <v>292.44660440213488</v>
      </c>
      <c r="V4408" s="15">
        <v>192.44198120152984</v>
      </c>
      <c r="W4408" s="15">
        <v>19.253395597865108</v>
      </c>
      <c r="X4408" s="6" t="s">
        <v>162</v>
      </c>
    </row>
    <row r="4409" spans="1:24" ht="28.8" x14ac:dyDescent="0.3">
      <c r="A4409" s="6" t="s">
        <v>25</v>
      </c>
      <c r="B4409" s="6" t="s">
        <v>944</v>
      </c>
      <c r="C4409" s="13"/>
      <c r="D4409" s="14" t="s">
        <v>3238</v>
      </c>
      <c r="E4409" s="14" t="s">
        <v>4262</v>
      </c>
      <c r="F4409" s="5">
        <v>22</v>
      </c>
      <c r="G4409" s="5">
        <v>120</v>
      </c>
      <c r="H4409" s="6" t="s">
        <v>161</v>
      </c>
      <c r="I4409" s="13"/>
      <c r="J4409" s="13"/>
      <c r="K4409" s="13"/>
      <c r="L4409" s="5">
        <v>460.8</v>
      </c>
      <c r="M4409" s="5">
        <v>109</v>
      </c>
      <c r="N4409" s="5">
        <v>460.8</v>
      </c>
      <c r="O4409" s="5">
        <v>2000</v>
      </c>
      <c r="P4409" s="5">
        <v>6</v>
      </c>
      <c r="Q4409" s="15">
        <v>0.16738195654954049</v>
      </c>
      <c r="R4409" s="15">
        <v>107.29507016059027</v>
      </c>
      <c r="S4409" s="6" t="s">
        <v>7</v>
      </c>
      <c r="T4409" s="7" t="s">
        <v>14</v>
      </c>
      <c r="U4409" s="15">
        <v>442.5553667361001</v>
      </c>
      <c r="V4409" s="15">
        <v>118.75352405577726</v>
      </c>
      <c r="W4409" s="15">
        <v>18.244633263899914</v>
      </c>
      <c r="X4409" s="6" t="s">
        <v>162</v>
      </c>
    </row>
    <row r="4410" spans="1:24" x14ac:dyDescent="0.3">
      <c r="A4410" s="6" t="s">
        <v>25</v>
      </c>
      <c r="B4410" s="6" t="s">
        <v>1070</v>
      </c>
      <c r="C4410" s="8"/>
      <c r="D4410" s="14" t="s">
        <v>3106</v>
      </c>
      <c r="E4410" s="14" t="s">
        <v>3107</v>
      </c>
      <c r="F4410" s="5">
        <v>28</v>
      </c>
      <c r="G4410" s="5">
        <v>73</v>
      </c>
      <c r="H4410" s="6" t="s">
        <v>172</v>
      </c>
      <c r="I4410" s="13"/>
      <c r="J4410" s="13"/>
      <c r="K4410" s="13"/>
      <c r="L4410" s="5">
        <v>332</v>
      </c>
      <c r="M4410" s="5">
        <v>104</v>
      </c>
      <c r="N4410" s="5">
        <v>332</v>
      </c>
      <c r="O4410" s="5">
        <v>1987</v>
      </c>
      <c r="P4410" s="5">
        <v>5</v>
      </c>
      <c r="Q4410" s="15">
        <v>0.16732718415648734</v>
      </c>
      <c r="R4410" s="15">
        <v>142.08917614457832</v>
      </c>
      <c r="S4410" s="6" t="s">
        <v>6</v>
      </c>
      <c r="T4410" s="7" t="s">
        <v>13</v>
      </c>
      <c r="U4410" s="15">
        <v>314.59797284772532</v>
      </c>
      <c r="V4410" s="15">
        <v>160.27497553445045</v>
      </c>
      <c r="W4410" s="15">
        <v>17.402027152274684</v>
      </c>
      <c r="X4410" s="6" t="s">
        <v>162</v>
      </c>
    </row>
    <row r="4411" spans="1:24" ht="28.8" x14ac:dyDescent="0.3">
      <c r="A4411" s="6" t="s">
        <v>25</v>
      </c>
      <c r="B4411" s="6" t="s">
        <v>1070</v>
      </c>
      <c r="C4411" s="13"/>
      <c r="D4411" s="14" t="s">
        <v>1339</v>
      </c>
      <c r="E4411" s="14" t="s">
        <v>1339</v>
      </c>
      <c r="F4411" s="5">
        <v>26</v>
      </c>
      <c r="G4411" s="10">
        <v>111</v>
      </c>
      <c r="H4411" s="6" t="s">
        <v>172</v>
      </c>
      <c r="I4411" s="10">
        <v>178.6</v>
      </c>
      <c r="J4411" s="8"/>
      <c r="K4411" s="10">
        <v>347.5</v>
      </c>
      <c r="L4411" s="11"/>
      <c r="M4411" s="5">
        <v>102</v>
      </c>
      <c r="N4411" s="5">
        <v>526.1</v>
      </c>
      <c r="O4411" s="5">
        <v>2000</v>
      </c>
      <c r="P4411" s="5">
        <v>10</v>
      </c>
      <c r="Q4411" s="15">
        <v>0.16732320785837318</v>
      </c>
      <c r="R4411" s="15">
        <v>87.942257631628962</v>
      </c>
      <c r="S4411" s="6" t="s">
        <v>6</v>
      </c>
      <c r="T4411" s="7" t="s">
        <v>13</v>
      </c>
      <c r="U4411" s="15">
        <v>509.03303279844596</v>
      </c>
      <c r="V4411" s="15">
        <v>96.107050319270215</v>
      </c>
      <c r="W4411" s="15">
        <v>17.066967201554064</v>
      </c>
      <c r="X4411" s="6" t="s">
        <v>162</v>
      </c>
    </row>
    <row r="4412" spans="1:24" ht="28.8" x14ac:dyDescent="0.3">
      <c r="A4412" s="6" t="s">
        <v>25</v>
      </c>
      <c r="B4412" s="6" t="s">
        <v>569</v>
      </c>
      <c r="C4412" s="8"/>
      <c r="D4412" s="14" t="s">
        <v>3400</v>
      </c>
      <c r="E4412" s="14" t="s">
        <v>2982</v>
      </c>
      <c r="F4412" s="5">
        <v>24</v>
      </c>
      <c r="G4412" s="13"/>
      <c r="H4412" s="6" t="s">
        <v>194</v>
      </c>
      <c r="I4412" s="13"/>
      <c r="J4412" s="13"/>
      <c r="K4412" s="13"/>
      <c r="L4412" s="5">
        <v>390</v>
      </c>
      <c r="M4412" s="5">
        <v>99</v>
      </c>
      <c r="N4412" s="5">
        <v>390</v>
      </c>
      <c r="O4412" s="5">
        <v>1989</v>
      </c>
      <c r="P4412" s="5">
        <v>9</v>
      </c>
      <c r="Q4412" s="15">
        <v>0.16730944340869969</v>
      </c>
      <c r="R4412" s="15">
        <v>115.14267853846152</v>
      </c>
      <c r="S4412" s="6" t="s">
        <v>6</v>
      </c>
      <c r="T4412" s="7" t="s">
        <v>13</v>
      </c>
      <c r="U4412" s="15">
        <v>373.43636510253873</v>
      </c>
      <c r="V4412" s="15">
        <v>128.23364793778006</v>
      </c>
      <c r="W4412" s="15">
        <v>16.56363489746127</v>
      </c>
      <c r="X4412" s="6" t="s">
        <v>162</v>
      </c>
    </row>
    <row r="4413" spans="1:24" ht="28.8" x14ac:dyDescent="0.3">
      <c r="A4413" s="6" t="s">
        <v>25</v>
      </c>
      <c r="B4413" s="6" t="s">
        <v>814</v>
      </c>
      <c r="C4413" s="5">
        <v>3922744</v>
      </c>
      <c r="D4413" s="14" t="s">
        <v>2423</v>
      </c>
      <c r="E4413" s="14" t="s">
        <v>2423</v>
      </c>
      <c r="F4413" s="5">
        <v>24</v>
      </c>
      <c r="G4413" s="5">
        <v>95</v>
      </c>
      <c r="H4413" s="6" t="s">
        <v>172</v>
      </c>
      <c r="I4413" s="10">
        <v>365.6</v>
      </c>
      <c r="J4413" s="10">
        <v>90.4</v>
      </c>
      <c r="K4413" s="10">
        <v>17.3</v>
      </c>
      <c r="L4413" s="11"/>
      <c r="M4413" s="5">
        <v>199</v>
      </c>
      <c r="N4413" s="5">
        <v>473.3</v>
      </c>
      <c r="O4413" s="5">
        <v>1999</v>
      </c>
      <c r="P4413" s="5">
        <v>4</v>
      </c>
      <c r="Q4413" s="15">
        <v>0.16718404121128064</v>
      </c>
      <c r="R4413" s="15">
        <v>190.7138847031481</v>
      </c>
      <c r="S4413" s="6" t="s">
        <v>6</v>
      </c>
      <c r="T4413" s="7" t="s">
        <v>13</v>
      </c>
      <c r="U4413" s="15">
        <v>440.03037579895516</v>
      </c>
      <c r="V4413" s="15">
        <v>222.10479196658542</v>
      </c>
      <c r="W4413" s="15">
        <v>33.269624201044849</v>
      </c>
      <c r="X4413" s="6" t="s">
        <v>162</v>
      </c>
    </row>
    <row r="4414" spans="1:24" ht="28.8" x14ac:dyDescent="0.3">
      <c r="A4414" s="6" t="s">
        <v>178</v>
      </c>
      <c r="B4414" s="6" t="s">
        <v>2298</v>
      </c>
      <c r="C4414" s="5">
        <v>50041020</v>
      </c>
      <c r="D4414" s="14" t="s">
        <v>2491</v>
      </c>
      <c r="E4414" s="14" t="s">
        <v>3006</v>
      </c>
      <c r="F4414" s="5">
        <v>30</v>
      </c>
      <c r="G4414" s="10">
        <v>82</v>
      </c>
      <c r="H4414" s="6" t="s">
        <v>186</v>
      </c>
      <c r="I4414" s="11"/>
      <c r="J4414" s="11"/>
      <c r="K4414" s="11"/>
      <c r="L4414" s="10">
        <v>312.3</v>
      </c>
      <c r="M4414" s="5">
        <v>100</v>
      </c>
      <c r="N4414" s="5">
        <v>312.3</v>
      </c>
      <c r="O4414" s="5">
        <v>2019</v>
      </c>
      <c r="P4414" s="5">
        <v>7</v>
      </c>
      <c r="Q4414" s="15">
        <v>0.16714644991678709</v>
      </c>
      <c r="R4414" s="15">
        <v>145.24251360870954</v>
      </c>
      <c r="S4414" s="6" t="s">
        <v>6</v>
      </c>
      <c r="T4414" s="6"/>
      <c r="U4414" s="15">
        <v>295.5853550083213</v>
      </c>
      <c r="V4414" s="15">
        <v>164.90984078154202</v>
      </c>
      <c r="W4414" s="15">
        <v>16.714644991678711</v>
      </c>
      <c r="X4414" s="6" t="s">
        <v>168</v>
      </c>
    </row>
    <row r="4415" spans="1:24" ht="28.8" x14ac:dyDescent="0.3">
      <c r="A4415" s="6" t="s">
        <v>178</v>
      </c>
      <c r="B4415" s="6" t="s">
        <v>375</v>
      </c>
      <c r="C4415" s="11"/>
      <c r="D4415" s="14" t="s">
        <v>3913</v>
      </c>
      <c r="E4415" s="14" t="s">
        <v>4263</v>
      </c>
      <c r="F4415" s="5">
        <v>28</v>
      </c>
      <c r="G4415" s="5">
        <v>80</v>
      </c>
      <c r="H4415" s="6" t="s">
        <v>172</v>
      </c>
      <c r="I4415" s="5">
        <v>42.9</v>
      </c>
      <c r="J4415" s="5">
        <v>105.7</v>
      </c>
      <c r="K4415" s="5">
        <v>151.19999999999999</v>
      </c>
      <c r="L4415" s="13"/>
      <c r="M4415" s="5">
        <v>99</v>
      </c>
      <c r="N4415" s="5">
        <v>299.79999999999995</v>
      </c>
      <c r="O4415" s="5">
        <v>2005</v>
      </c>
      <c r="P4415" s="5">
        <v>4</v>
      </c>
      <c r="Q4415" s="15">
        <v>0.16714113440752895</v>
      </c>
      <c r="R4415" s="15">
        <v>149.78533899266176</v>
      </c>
      <c r="S4415" s="6" t="s">
        <v>6</v>
      </c>
      <c r="T4415" s="7" t="s">
        <v>13</v>
      </c>
      <c r="U4415" s="15">
        <v>283.25302769365459</v>
      </c>
      <c r="V4415" s="15">
        <v>169.96406015458876</v>
      </c>
      <c r="W4415" s="15">
        <v>16.546972306345367</v>
      </c>
      <c r="X4415" s="6" t="s">
        <v>162</v>
      </c>
    </row>
    <row r="4416" spans="1:24" ht="28.8" x14ac:dyDescent="0.3">
      <c r="A4416" s="6" t="s">
        <v>178</v>
      </c>
      <c r="B4416" s="6" t="s">
        <v>713</v>
      </c>
      <c r="C4416" s="11"/>
      <c r="D4416" s="14" t="s">
        <v>3068</v>
      </c>
      <c r="E4416" s="14" t="s">
        <v>3983</v>
      </c>
      <c r="F4416" s="5">
        <v>26</v>
      </c>
      <c r="G4416" s="10">
        <v>97</v>
      </c>
      <c r="H4416" s="6" t="s">
        <v>182</v>
      </c>
      <c r="I4416" s="11"/>
      <c r="J4416" s="11"/>
      <c r="K4416" s="11"/>
      <c r="L4416" s="10">
        <v>349.7</v>
      </c>
      <c r="M4416" s="5">
        <v>100</v>
      </c>
      <c r="N4416" s="5">
        <v>349.7</v>
      </c>
      <c r="O4416" s="5">
        <v>2007</v>
      </c>
      <c r="P4416" s="5">
        <v>6</v>
      </c>
      <c r="Q4416" s="15">
        <v>0.16712254516372979</v>
      </c>
      <c r="R4416" s="15">
        <v>129.70899914212183</v>
      </c>
      <c r="S4416" s="6" t="s">
        <v>6</v>
      </c>
      <c r="T4416" s="7" t="s">
        <v>13</v>
      </c>
      <c r="U4416" s="15">
        <v>332.98774548362701</v>
      </c>
      <c r="V4416" s="15">
        <v>145.50915660969966</v>
      </c>
      <c r="W4416" s="15">
        <v>16.71225451637298</v>
      </c>
      <c r="X4416" s="6" t="s">
        <v>162</v>
      </c>
    </row>
    <row r="4417" spans="1:24" ht="28.8" x14ac:dyDescent="0.3">
      <c r="A4417" s="6" t="s">
        <v>251</v>
      </c>
      <c r="B4417" s="6" t="s">
        <v>381</v>
      </c>
      <c r="C4417" s="5">
        <v>3941623</v>
      </c>
      <c r="D4417" s="14" t="s">
        <v>2733</v>
      </c>
      <c r="E4417" s="14" t="s">
        <v>3089</v>
      </c>
      <c r="F4417" s="5">
        <v>24</v>
      </c>
      <c r="G4417" s="13"/>
      <c r="H4417" s="6" t="s">
        <v>167</v>
      </c>
      <c r="I4417" s="5">
        <v>82.7</v>
      </c>
      <c r="J4417" s="5">
        <v>168</v>
      </c>
      <c r="K4417" s="5">
        <v>276.39999999999998</v>
      </c>
      <c r="L4417" s="13"/>
      <c r="M4417" s="5">
        <v>101</v>
      </c>
      <c r="N4417" s="5">
        <v>527.09999999999991</v>
      </c>
      <c r="O4417" s="5">
        <v>2007</v>
      </c>
      <c r="P4417" s="5">
        <v>4</v>
      </c>
      <c r="Q4417" s="15">
        <v>0.16704487943838944</v>
      </c>
      <c r="R4417" s="15">
        <v>86.914872642762276</v>
      </c>
      <c r="S4417" s="6" t="s">
        <v>6</v>
      </c>
      <c r="T4417" s="7" t="s">
        <v>13</v>
      </c>
      <c r="U4417" s="15">
        <v>510.22846717672257</v>
      </c>
      <c r="V4417" s="15">
        <v>94.840704071677564</v>
      </c>
      <c r="W4417" s="15">
        <v>16.871532823277335</v>
      </c>
      <c r="X4417" s="6" t="s">
        <v>162</v>
      </c>
    </row>
    <row r="4418" spans="1:24" ht="28.8" x14ac:dyDescent="0.3">
      <c r="A4418" s="6" t="s">
        <v>25</v>
      </c>
      <c r="B4418" s="6" t="s">
        <v>4264</v>
      </c>
      <c r="C4418" s="11"/>
      <c r="D4418" s="14" t="s">
        <v>3484</v>
      </c>
      <c r="E4418" s="14" t="s">
        <v>3369</v>
      </c>
      <c r="F4418" s="5">
        <v>28</v>
      </c>
      <c r="G4418" s="10">
        <v>81</v>
      </c>
      <c r="H4418" s="6" t="s">
        <v>172</v>
      </c>
      <c r="I4418" s="11"/>
      <c r="J4418" s="11"/>
      <c r="K4418" s="11"/>
      <c r="L4418" s="10">
        <v>319.5</v>
      </c>
      <c r="M4418" s="5">
        <v>102</v>
      </c>
      <c r="N4418" s="5">
        <v>319.5</v>
      </c>
      <c r="O4418" s="5">
        <v>1989</v>
      </c>
      <c r="P4418" s="5">
        <v>5</v>
      </c>
      <c r="Q4418" s="15">
        <v>0.16703275251511257</v>
      </c>
      <c r="R4418" s="15">
        <v>144.80883173708918</v>
      </c>
      <c r="S4418" s="6" t="s">
        <v>6</v>
      </c>
      <c r="T4418" s="7" t="s">
        <v>13</v>
      </c>
      <c r="U4418" s="15">
        <v>302.46265924345852</v>
      </c>
      <c r="V4418" s="15">
        <v>163.83662932537251</v>
      </c>
      <c r="W4418" s="15">
        <v>17.037340756541482</v>
      </c>
      <c r="X4418" s="6" t="s">
        <v>162</v>
      </c>
    </row>
    <row r="4419" spans="1:24" ht="28.8" x14ac:dyDescent="0.3">
      <c r="A4419" s="6" t="s">
        <v>25</v>
      </c>
      <c r="B4419" s="6" t="s">
        <v>588</v>
      </c>
      <c r="C4419" s="11"/>
      <c r="D4419" s="14" t="s">
        <v>2039</v>
      </c>
      <c r="E4419" s="14" t="s">
        <v>2040</v>
      </c>
      <c r="F4419" s="5">
        <v>21</v>
      </c>
      <c r="G4419" s="13"/>
      <c r="H4419" s="6" t="s">
        <v>194</v>
      </c>
      <c r="I4419" s="5">
        <v>144</v>
      </c>
      <c r="J4419" s="5">
        <v>138</v>
      </c>
      <c r="K4419" s="5">
        <v>33</v>
      </c>
      <c r="L4419" s="13"/>
      <c r="M4419" s="5">
        <v>101</v>
      </c>
      <c r="N4419" s="5">
        <v>315</v>
      </c>
      <c r="O4419" s="5">
        <v>1992</v>
      </c>
      <c r="P4419" s="5">
        <v>4</v>
      </c>
      <c r="Q4419" s="15">
        <v>0.16697557402024962</v>
      </c>
      <c r="R4419" s="15">
        <v>145.43755355555555</v>
      </c>
      <c r="S4419" s="6" t="s">
        <v>7</v>
      </c>
      <c r="T4419" s="7" t="s">
        <v>14</v>
      </c>
      <c r="U4419" s="15">
        <v>298.13546702395479</v>
      </c>
      <c r="V4419" s="15">
        <v>165.04881163961048</v>
      </c>
      <c r="W4419" s="15">
        <v>16.864532976045211</v>
      </c>
      <c r="X4419" s="6" t="s">
        <v>162</v>
      </c>
    </row>
    <row r="4420" spans="1:24" ht="28.8" x14ac:dyDescent="0.3">
      <c r="A4420" s="6" t="s">
        <v>251</v>
      </c>
      <c r="B4420" s="6" t="s">
        <v>746</v>
      </c>
      <c r="C4420" s="5">
        <v>3318352</v>
      </c>
      <c r="D4420" s="14" t="s">
        <v>3248</v>
      </c>
      <c r="E4420" s="14" t="s">
        <v>4265</v>
      </c>
      <c r="F4420" s="5">
        <v>24</v>
      </c>
      <c r="G4420" s="11"/>
      <c r="H4420" s="6" t="s">
        <v>167</v>
      </c>
      <c r="I4420" s="5">
        <v>135</v>
      </c>
      <c r="J4420" s="5">
        <v>107</v>
      </c>
      <c r="K4420" s="5">
        <v>180</v>
      </c>
      <c r="L4420" s="13"/>
      <c r="M4420" s="5">
        <v>100</v>
      </c>
      <c r="N4420" s="5">
        <v>422</v>
      </c>
      <c r="O4420" s="5">
        <v>2004</v>
      </c>
      <c r="P4420" s="5">
        <v>4</v>
      </c>
      <c r="Q4420" s="15">
        <v>0.16685135076846394</v>
      </c>
      <c r="R4420" s="15">
        <v>107.48634360189573</v>
      </c>
      <c r="S4420" s="6" t="s">
        <v>6</v>
      </c>
      <c r="T4420" s="7" t="s">
        <v>13</v>
      </c>
      <c r="U4420" s="15">
        <v>405.31486492315361</v>
      </c>
      <c r="V4420" s="15">
        <v>119.09260956900118</v>
      </c>
      <c r="W4420" s="15">
        <v>16.685135076846393</v>
      </c>
      <c r="X4420" s="6" t="s">
        <v>162</v>
      </c>
    </row>
    <row r="4421" spans="1:24" ht="28.8" x14ac:dyDescent="0.3">
      <c r="A4421" s="6" t="s">
        <v>200</v>
      </c>
      <c r="B4421" s="6" t="s">
        <v>280</v>
      </c>
      <c r="C4421" s="11"/>
      <c r="D4421" s="14" t="s">
        <v>4266</v>
      </c>
      <c r="E4421" s="14" t="s">
        <v>4267</v>
      </c>
      <c r="F4421" s="5">
        <v>21</v>
      </c>
      <c r="G4421" s="5">
        <v>100</v>
      </c>
      <c r="H4421" s="6" t="s">
        <v>161</v>
      </c>
      <c r="I4421" s="11"/>
      <c r="J4421" s="11"/>
      <c r="K4421" s="11"/>
      <c r="L4421" s="10">
        <v>434</v>
      </c>
      <c r="M4421" s="5">
        <v>100</v>
      </c>
      <c r="N4421" s="5">
        <v>434</v>
      </c>
      <c r="O4421" s="5">
        <v>2008</v>
      </c>
      <c r="P4421" s="5">
        <v>10</v>
      </c>
      <c r="Q4421" s="15">
        <v>0.16680247835127204</v>
      </c>
      <c r="R4421" s="15">
        <v>104.51437096774193</v>
      </c>
      <c r="S4421" s="6" t="s">
        <v>7</v>
      </c>
      <c r="T4421" s="7" t="s">
        <v>14</v>
      </c>
      <c r="U4421" s="15">
        <v>417.3197521648728</v>
      </c>
      <c r="V4421" s="15">
        <v>115.50466848633486</v>
      </c>
      <c r="W4421" s="15">
        <v>16.680247835127204</v>
      </c>
      <c r="X4421" s="6" t="s">
        <v>162</v>
      </c>
    </row>
    <row r="4422" spans="1:24" ht="28.8" x14ac:dyDescent="0.3">
      <c r="A4422" s="6" t="s">
        <v>200</v>
      </c>
      <c r="B4422" s="6" t="s">
        <v>252</v>
      </c>
      <c r="C4422" s="5">
        <v>3381917</v>
      </c>
      <c r="D4422" s="14" t="s">
        <v>4268</v>
      </c>
      <c r="E4422" s="14" t="s">
        <v>3699</v>
      </c>
      <c r="F4422" s="5">
        <v>21</v>
      </c>
      <c r="G4422" s="10">
        <v>70</v>
      </c>
      <c r="H4422" s="6" t="s">
        <v>204</v>
      </c>
      <c r="I4422" s="11"/>
      <c r="J4422" s="11"/>
      <c r="K4422" s="11"/>
      <c r="L4422" s="13"/>
      <c r="M4422" s="5">
        <v>100</v>
      </c>
      <c r="N4422" s="5">
        <v>302.2</v>
      </c>
      <c r="O4422" s="5">
        <v>2016</v>
      </c>
      <c r="P4422" s="5">
        <v>7</v>
      </c>
      <c r="Q4422" s="15">
        <v>0.16676773043244281</v>
      </c>
      <c r="R4422" s="15">
        <v>150.09674718729318</v>
      </c>
      <c r="S4422" s="6" t="s">
        <v>7</v>
      </c>
      <c r="T4422" s="7" t="s">
        <v>14</v>
      </c>
      <c r="U4422" s="15">
        <v>285.52322695675571</v>
      </c>
      <c r="V4422" s="15">
        <v>170.95501512454433</v>
      </c>
      <c r="W4422" s="15">
        <v>16.676773043244282</v>
      </c>
      <c r="X4422" s="6" t="s">
        <v>168</v>
      </c>
    </row>
    <row r="4423" spans="1:24" ht="28.8" x14ac:dyDescent="0.3">
      <c r="A4423" s="6" t="s">
        <v>25</v>
      </c>
      <c r="B4423" s="6" t="s">
        <v>3053</v>
      </c>
      <c r="C4423" s="11"/>
      <c r="D4423" s="14" t="s">
        <v>355</v>
      </c>
      <c r="E4423" s="14" t="s">
        <v>4269</v>
      </c>
      <c r="F4423" s="5">
        <v>30</v>
      </c>
      <c r="G4423" s="11"/>
      <c r="H4423" s="6" t="s">
        <v>172</v>
      </c>
      <c r="I4423" s="5">
        <v>250.6</v>
      </c>
      <c r="J4423" s="11"/>
      <c r="K4423" s="5">
        <v>385.1</v>
      </c>
      <c r="L4423" s="13"/>
      <c r="M4423" s="5">
        <v>152</v>
      </c>
      <c r="N4423" s="5">
        <v>635.70000000000005</v>
      </c>
      <c r="O4423" s="5">
        <v>1993</v>
      </c>
      <c r="P4423" s="5">
        <v>10</v>
      </c>
      <c r="Q4423" s="15">
        <v>0.16673581157525438</v>
      </c>
      <c r="R4423" s="15">
        <v>108.45688255466415</v>
      </c>
      <c r="S4423" s="6" t="s">
        <v>6</v>
      </c>
      <c r="T4423" s="6"/>
      <c r="U4423" s="15">
        <v>610.35615664056138</v>
      </c>
      <c r="V4423" s="15">
        <v>120.25768073230557</v>
      </c>
      <c r="W4423" s="15">
        <v>25.343843359438665</v>
      </c>
      <c r="X4423" s="6" t="s">
        <v>162</v>
      </c>
    </row>
    <row r="4424" spans="1:24" ht="28.8" x14ac:dyDescent="0.3">
      <c r="A4424" s="6" t="s">
        <v>25</v>
      </c>
      <c r="B4424" s="6" t="s">
        <v>513</v>
      </c>
      <c r="C4424" s="11"/>
      <c r="D4424" s="14" t="s">
        <v>2064</v>
      </c>
      <c r="E4424" s="14" t="s">
        <v>738</v>
      </c>
      <c r="F4424" s="5">
        <v>21</v>
      </c>
      <c r="G4424" s="10">
        <v>75</v>
      </c>
      <c r="H4424" s="6" t="s">
        <v>161</v>
      </c>
      <c r="I4424" s="11"/>
      <c r="J4424" s="11"/>
      <c r="K4424" s="11"/>
      <c r="L4424" s="10">
        <v>416.7</v>
      </c>
      <c r="M4424" s="5">
        <v>101</v>
      </c>
      <c r="N4424" s="5">
        <v>416.7</v>
      </c>
      <c r="O4424" s="5">
        <v>1992</v>
      </c>
      <c r="P4424" s="5">
        <v>6</v>
      </c>
      <c r="Q4424" s="15">
        <v>0.16650231475843705</v>
      </c>
      <c r="R4424" s="15">
        <v>109.94199512838972</v>
      </c>
      <c r="S4424" s="6" t="s">
        <v>7</v>
      </c>
      <c r="T4424" s="7" t="s">
        <v>14</v>
      </c>
      <c r="U4424" s="15">
        <v>399.88326620939785</v>
      </c>
      <c r="V4424" s="15">
        <v>122.04213882028219</v>
      </c>
      <c r="W4424" s="15">
        <v>16.816733790602143</v>
      </c>
      <c r="X4424" s="6" t="s">
        <v>162</v>
      </c>
    </row>
    <row r="4425" spans="1:24" ht="28.8" x14ac:dyDescent="0.3">
      <c r="A4425" s="6" t="s">
        <v>217</v>
      </c>
      <c r="B4425" s="6" t="s">
        <v>2673</v>
      </c>
      <c r="C4425" s="5">
        <v>50022517</v>
      </c>
      <c r="D4425" s="14" t="s">
        <v>3410</v>
      </c>
      <c r="E4425" s="14" t="s">
        <v>3072</v>
      </c>
      <c r="F4425" s="5">
        <v>19</v>
      </c>
      <c r="G4425" s="5">
        <v>60</v>
      </c>
      <c r="H4425" s="6" t="s">
        <v>445</v>
      </c>
      <c r="I4425" s="11"/>
      <c r="J4425" s="11"/>
      <c r="K4425" s="11"/>
      <c r="L4425" s="10">
        <v>298.10000000000002</v>
      </c>
      <c r="M4425" s="5">
        <v>99</v>
      </c>
      <c r="N4425" s="5">
        <v>298.10000000000002</v>
      </c>
      <c r="O4425" s="5">
        <v>2018</v>
      </c>
      <c r="P4425" s="5">
        <v>5</v>
      </c>
      <c r="Q4425" s="15">
        <v>0.16649004097227976</v>
      </c>
      <c r="R4425" s="15">
        <v>150.63953247232473</v>
      </c>
      <c r="S4425" s="6" t="s">
        <v>7</v>
      </c>
      <c r="T4425" s="7" t="s">
        <v>14</v>
      </c>
      <c r="U4425" s="15">
        <v>281.61748594374433</v>
      </c>
      <c r="V4425" s="15">
        <v>171.54509168545414</v>
      </c>
      <c r="W4425" s="15">
        <v>16.482514056255695</v>
      </c>
      <c r="X4425" s="6" t="s">
        <v>168</v>
      </c>
    </row>
    <row r="4426" spans="1:24" ht="28.8" x14ac:dyDescent="0.3">
      <c r="A4426" s="6" t="s">
        <v>25</v>
      </c>
      <c r="B4426" s="6" t="s">
        <v>991</v>
      </c>
      <c r="C4426" s="11"/>
      <c r="D4426" s="14" t="s">
        <v>345</v>
      </c>
      <c r="E4426" s="14" t="s">
        <v>2312</v>
      </c>
      <c r="F4426" s="5">
        <v>32</v>
      </c>
      <c r="G4426" s="5">
        <v>58</v>
      </c>
      <c r="H4426" s="6" t="s">
        <v>172</v>
      </c>
      <c r="I4426" s="5">
        <v>88.8</v>
      </c>
      <c r="J4426" s="5">
        <v>13.1</v>
      </c>
      <c r="K4426" s="5">
        <v>183.59999999999997</v>
      </c>
      <c r="L4426" s="13"/>
      <c r="M4426" s="5">
        <v>100</v>
      </c>
      <c r="N4426" s="5">
        <v>285.49999999999994</v>
      </c>
      <c r="O4426" s="5">
        <v>1992</v>
      </c>
      <c r="P4426" s="5">
        <v>9</v>
      </c>
      <c r="Q4426" s="15">
        <v>0.16639652774973798</v>
      </c>
      <c r="R4426" s="15">
        <v>158.87648686514885</v>
      </c>
      <c r="S4426" s="6" t="s">
        <v>6</v>
      </c>
      <c r="T4426" s="6"/>
      <c r="U4426" s="15">
        <v>268.86034722502615</v>
      </c>
      <c r="V4426" s="15">
        <v>181.7555493143507</v>
      </c>
      <c r="W4426" s="15">
        <v>16.639652774973797</v>
      </c>
      <c r="X4426" s="6" t="s">
        <v>162</v>
      </c>
    </row>
    <row r="4427" spans="1:24" ht="28.8" x14ac:dyDescent="0.3">
      <c r="A4427" s="6" t="s">
        <v>178</v>
      </c>
      <c r="B4427" s="6" t="s">
        <v>1495</v>
      </c>
      <c r="C4427" s="5">
        <v>3934500</v>
      </c>
      <c r="D4427" s="14" t="s">
        <v>4270</v>
      </c>
      <c r="E4427" s="14" t="s">
        <v>4271</v>
      </c>
      <c r="F4427" s="5">
        <v>32</v>
      </c>
      <c r="G4427" s="10">
        <v>94</v>
      </c>
      <c r="H4427" s="6" t="s">
        <v>186</v>
      </c>
      <c r="I4427" s="11"/>
      <c r="J4427" s="11"/>
      <c r="K4427" s="11"/>
      <c r="L4427" s="10">
        <v>344.2</v>
      </c>
      <c r="M4427" s="5">
        <v>104</v>
      </c>
      <c r="N4427" s="5">
        <v>344.2</v>
      </c>
      <c r="O4427" s="5">
        <v>2004</v>
      </c>
      <c r="P4427" s="5">
        <v>6</v>
      </c>
      <c r="Q4427" s="15">
        <v>0.16633555811844267</v>
      </c>
      <c r="R4427" s="15">
        <v>137.05289506101101</v>
      </c>
      <c r="S4427" s="6" t="s">
        <v>6</v>
      </c>
      <c r="T4427" s="6"/>
      <c r="U4427" s="15">
        <v>326.90110195568195</v>
      </c>
      <c r="V4427" s="15">
        <v>154.72613784772972</v>
      </c>
      <c r="W4427" s="15">
        <v>17.298898044318037</v>
      </c>
      <c r="X4427" s="6" t="s">
        <v>162</v>
      </c>
    </row>
    <row r="4428" spans="1:24" x14ac:dyDescent="0.3">
      <c r="A4428" s="6" t="s">
        <v>25</v>
      </c>
      <c r="B4428" s="6" t="s">
        <v>837</v>
      </c>
      <c r="C4428" s="11"/>
      <c r="D4428" s="14" t="s">
        <v>4272</v>
      </c>
      <c r="E4428" s="14" t="s">
        <v>1292</v>
      </c>
      <c r="F4428" s="5">
        <v>28</v>
      </c>
      <c r="G4428" s="5">
        <v>81</v>
      </c>
      <c r="H4428" s="6" t="s">
        <v>172</v>
      </c>
      <c r="I4428" s="11"/>
      <c r="J4428" s="11"/>
      <c r="K4428" s="11"/>
      <c r="L4428" s="10">
        <v>308</v>
      </c>
      <c r="M4428" s="5">
        <v>98</v>
      </c>
      <c r="N4428" s="5">
        <v>308</v>
      </c>
      <c r="O4428" s="5">
        <v>1997</v>
      </c>
      <c r="P4428" s="5">
        <v>6</v>
      </c>
      <c r="Q4428" s="15">
        <v>0.16609838320562464</v>
      </c>
      <c r="R4428" s="15">
        <v>144.32484500000001</v>
      </c>
      <c r="S4428" s="6" t="s">
        <v>6</v>
      </c>
      <c r="T4428" s="7" t="s">
        <v>13</v>
      </c>
      <c r="U4428" s="15">
        <v>291.72235844584878</v>
      </c>
      <c r="V4428" s="15">
        <v>163.39371855215774</v>
      </c>
      <c r="W4428" s="15">
        <v>16.277641554151216</v>
      </c>
      <c r="X4428" s="6" t="s">
        <v>162</v>
      </c>
    </row>
    <row r="4429" spans="1:24" ht="28.8" x14ac:dyDescent="0.3">
      <c r="A4429" s="6" t="s">
        <v>25</v>
      </c>
      <c r="B4429" s="6" t="s">
        <v>1283</v>
      </c>
      <c r="C4429" s="11"/>
      <c r="D4429" s="14" t="s">
        <v>1286</v>
      </c>
      <c r="E4429" s="14" t="s">
        <v>1287</v>
      </c>
      <c r="F4429" s="5">
        <v>29</v>
      </c>
      <c r="G4429" s="10">
        <v>74</v>
      </c>
      <c r="H4429" s="6" t="s">
        <v>172</v>
      </c>
      <c r="I4429" s="5">
        <v>142.20000000000002</v>
      </c>
      <c r="J4429" s="5">
        <v>0</v>
      </c>
      <c r="K4429" s="5">
        <v>233.9</v>
      </c>
      <c r="L4429" s="8"/>
      <c r="M4429" s="5">
        <v>99</v>
      </c>
      <c r="N4429" s="5">
        <v>376.1</v>
      </c>
      <c r="O4429" s="5">
        <v>1991</v>
      </c>
      <c r="P4429" s="5">
        <v>9</v>
      </c>
      <c r="Q4429" s="15">
        <v>0.16608359100690917</v>
      </c>
      <c r="R4429" s="15">
        <v>119.39815110342994</v>
      </c>
      <c r="S4429" s="6" t="s">
        <v>6</v>
      </c>
      <c r="T4429" s="6"/>
      <c r="U4429" s="15">
        <v>359.65772449031601</v>
      </c>
      <c r="V4429" s="15">
        <v>133.19089190987023</v>
      </c>
      <c r="W4429" s="15">
        <v>16.442275509684009</v>
      </c>
      <c r="X4429" s="6" t="s">
        <v>162</v>
      </c>
    </row>
    <row r="4430" spans="1:24" ht="28.8" x14ac:dyDescent="0.3">
      <c r="A4430" s="6" t="s">
        <v>25</v>
      </c>
      <c r="B4430" s="6" t="s">
        <v>837</v>
      </c>
      <c r="C4430" s="11"/>
      <c r="D4430" s="14" t="s">
        <v>1742</v>
      </c>
      <c r="E4430" s="14" t="s">
        <v>1749</v>
      </c>
      <c r="F4430" s="5">
        <v>28</v>
      </c>
      <c r="G4430" s="5">
        <v>79</v>
      </c>
      <c r="H4430" s="6" t="s">
        <v>172</v>
      </c>
      <c r="I4430" s="11"/>
      <c r="J4430" s="11"/>
      <c r="K4430" s="11"/>
      <c r="L4430" s="10">
        <v>342.3</v>
      </c>
      <c r="M4430" s="5">
        <v>100</v>
      </c>
      <c r="N4430" s="5">
        <v>342.3</v>
      </c>
      <c r="O4430" s="5">
        <v>1998</v>
      </c>
      <c r="P4430" s="5">
        <v>5</v>
      </c>
      <c r="Q4430" s="15">
        <v>0.1659674114285366</v>
      </c>
      <c r="R4430" s="15">
        <v>132.51310838445806</v>
      </c>
      <c r="S4430" s="6" t="s">
        <v>6</v>
      </c>
      <c r="T4430" s="7" t="s">
        <v>13</v>
      </c>
      <c r="U4430" s="15">
        <v>325.70325885714635</v>
      </c>
      <c r="V4430" s="15">
        <v>148.85327208552977</v>
      </c>
      <c r="W4430" s="15">
        <v>16.596741142853659</v>
      </c>
      <c r="X4430" s="6" t="s">
        <v>162</v>
      </c>
    </row>
    <row r="4431" spans="1:24" ht="28.8" x14ac:dyDescent="0.3">
      <c r="A4431" s="6" t="s">
        <v>25</v>
      </c>
      <c r="B4431" s="6" t="s">
        <v>2355</v>
      </c>
      <c r="C4431" s="8"/>
      <c r="D4431" s="14" t="s">
        <v>2690</v>
      </c>
      <c r="E4431" s="14" t="s">
        <v>2651</v>
      </c>
      <c r="F4431" s="5">
        <v>22</v>
      </c>
      <c r="G4431" s="11"/>
      <c r="H4431" s="6" t="s">
        <v>194</v>
      </c>
      <c r="I4431" s="11"/>
      <c r="J4431" s="11"/>
      <c r="K4431" s="11"/>
      <c r="L4431" s="10">
        <v>294</v>
      </c>
      <c r="M4431" s="5">
        <v>100</v>
      </c>
      <c r="N4431" s="5">
        <v>294</v>
      </c>
      <c r="O4431" s="5">
        <v>1991</v>
      </c>
      <c r="P4431" s="5">
        <v>5</v>
      </c>
      <c r="Q4431" s="15">
        <v>0.16591505886318031</v>
      </c>
      <c r="R4431" s="15">
        <v>154.28311904761904</v>
      </c>
      <c r="S4431" s="6" t="s">
        <v>7</v>
      </c>
      <c r="T4431" s="7" t="s">
        <v>14</v>
      </c>
      <c r="U4431" s="15">
        <v>277.40849411368197</v>
      </c>
      <c r="V4431" s="15">
        <v>175.38809588948502</v>
      </c>
      <c r="W4431" s="15">
        <v>16.591505886318032</v>
      </c>
      <c r="X4431" s="6" t="s">
        <v>162</v>
      </c>
    </row>
    <row r="4432" spans="1:24" ht="28.8" x14ac:dyDescent="0.3">
      <c r="A4432" s="6" t="s">
        <v>178</v>
      </c>
      <c r="B4432" s="6" t="s">
        <v>713</v>
      </c>
      <c r="C4432" s="8"/>
      <c r="D4432" s="14" t="s">
        <v>4092</v>
      </c>
      <c r="E4432" s="14" t="s">
        <v>4198</v>
      </c>
      <c r="F4432" s="5">
        <v>28</v>
      </c>
      <c r="G4432" s="13"/>
      <c r="H4432" s="6" t="s">
        <v>172</v>
      </c>
      <c r="I4432" s="11"/>
      <c r="J4432" s="11"/>
      <c r="K4432" s="11"/>
      <c r="L4432" s="10">
        <v>375</v>
      </c>
      <c r="M4432" s="5">
        <v>101</v>
      </c>
      <c r="N4432" s="5">
        <v>375</v>
      </c>
      <c r="O4432" s="5">
        <v>2007</v>
      </c>
      <c r="P4432" s="5">
        <v>7</v>
      </c>
      <c r="Q4432" s="15">
        <v>0.16585305914010728</v>
      </c>
      <c r="R4432" s="15">
        <v>122.16754498666667</v>
      </c>
      <c r="S4432" s="6" t="s">
        <v>6</v>
      </c>
      <c r="T4432" s="7" t="s">
        <v>13</v>
      </c>
      <c r="U4432" s="15">
        <v>358.24884102684916</v>
      </c>
      <c r="V4432" s="15">
        <v>136.49627167257393</v>
      </c>
      <c r="W4432" s="15">
        <v>16.751158973150837</v>
      </c>
      <c r="X4432" s="6" t="s">
        <v>162</v>
      </c>
    </row>
    <row r="4433" spans="1:24" ht="28.8" x14ac:dyDescent="0.3">
      <c r="A4433" s="6" t="s">
        <v>2187</v>
      </c>
      <c r="B4433" s="6" t="s">
        <v>1488</v>
      </c>
      <c r="C4433" s="10">
        <v>50011932</v>
      </c>
      <c r="D4433" s="14" t="s">
        <v>987</v>
      </c>
      <c r="E4433" s="14" t="s">
        <v>1025</v>
      </c>
      <c r="F4433" s="5">
        <v>22</v>
      </c>
      <c r="G4433" s="10">
        <v>89</v>
      </c>
      <c r="H4433" s="6" t="s">
        <v>167</v>
      </c>
      <c r="I4433" s="5">
        <v>210.5</v>
      </c>
      <c r="J4433" s="5">
        <v>16.399999999999999</v>
      </c>
      <c r="K4433" s="5">
        <v>150.80000000000001</v>
      </c>
      <c r="L4433" s="13"/>
      <c r="M4433" s="5">
        <v>101</v>
      </c>
      <c r="N4433" s="5">
        <v>377.70000000000005</v>
      </c>
      <c r="O4433" s="5">
        <v>2017</v>
      </c>
      <c r="P4433" s="5">
        <v>9</v>
      </c>
      <c r="Q4433" s="15">
        <v>0.16568185674555364</v>
      </c>
      <c r="R4433" s="15">
        <v>121.29422655546729</v>
      </c>
      <c r="S4433" s="6" t="s">
        <v>7</v>
      </c>
      <c r="T4433" s="7" t="s">
        <v>14</v>
      </c>
      <c r="U4433" s="15">
        <v>360.96613246869913</v>
      </c>
      <c r="V4433" s="15">
        <v>135.63760777868956</v>
      </c>
      <c r="W4433" s="15">
        <v>16.733867531300916</v>
      </c>
      <c r="X4433" s="6" t="s">
        <v>168</v>
      </c>
    </row>
    <row r="4434" spans="1:24" ht="28.8" x14ac:dyDescent="0.3">
      <c r="A4434" s="6" t="s">
        <v>251</v>
      </c>
      <c r="B4434" s="6" t="s">
        <v>414</v>
      </c>
      <c r="C4434" s="8"/>
      <c r="D4434" s="14" t="s">
        <v>3844</v>
      </c>
      <c r="E4434" s="14" t="s">
        <v>4273</v>
      </c>
      <c r="F4434" s="5">
        <v>24</v>
      </c>
      <c r="G4434" s="13"/>
      <c r="H4434" s="6" t="s">
        <v>194</v>
      </c>
      <c r="I4434" s="11"/>
      <c r="J4434" s="11"/>
      <c r="K4434" s="11"/>
      <c r="L4434" s="10">
        <v>359.9</v>
      </c>
      <c r="M4434" s="5">
        <v>100</v>
      </c>
      <c r="N4434" s="5">
        <v>359.9</v>
      </c>
      <c r="O4434" s="5">
        <v>2008</v>
      </c>
      <c r="P4434" s="5">
        <v>5</v>
      </c>
      <c r="Q4434" s="15">
        <v>0.16563788502340004</v>
      </c>
      <c r="R4434" s="15">
        <v>126.03288969158099</v>
      </c>
      <c r="S4434" s="6" t="s">
        <v>6</v>
      </c>
      <c r="T4434" s="7" t="s">
        <v>13</v>
      </c>
      <c r="U4434" s="15">
        <v>343.33621149765997</v>
      </c>
      <c r="V4434" s="15">
        <v>141.3027260461636</v>
      </c>
      <c r="W4434" s="15">
        <v>16.563788502340003</v>
      </c>
      <c r="X4434" s="6" t="s">
        <v>162</v>
      </c>
    </row>
    <row r="4435" spans="1:24" ht="28.8" x14ac:dyDescent="0.3">
      <c r="A4435" s="6" t="s">
        <v>25</v>
      </c>
      <c r="B4435" s="6" t="s">
        <v>837</v>
      </c>
      <c r="C4435" s="8"/>
      <c r="D4435" s="14" t="s">
        <v>1479</v>
      </c>
      <c r="E4435" s="14" t="s">
        <v>4274</v>
      </c>
      <c r="F4435" s="5">
        <v>28</v>
      </c>
      <c r="G4435" s="13"/>
      <c r="H4435" s="6" t="s">
        <v>172</v>
      </c>
      <c r="I4435" s="5">
        <v>146</v>
      </c>
      <c r="J4435" s="5">
        <v>7</v>
      </c>
      <c r="K4435" s="5">
        <v>121</v>
      </c>
      <c r="L4435" s="13"/>
      <c r="M4435" s="5">
        <v>101</v>
      </c>
      <c r="N4435" s="5">
        <v>274</v>
      </c>
      <c r="O4435" s="5">
        <v>2002</v>
      </c>
      <c r="P4435" s="5">
        <v>10</v>
      </c>
      <c r="Q4435" s="15">
        <v>0.16557884972948417</v>
      </c>
      <c r="R4435" s="15">
        <v>167.20010718978102</v>
      </c>
      <c r="S4435" s="6" t="s">
        <v>6</v>
      </c>
      <c r="T4435" s="7" t="s">
        <v>13</v>
      </c>
      <c r="U4435" s="15">
        <v>257.2765361773221</v>
      </c>
      <c r="V4435" s="15">
        <v>190.94463787548872</v>
      </c>
      <c r="W4435" s="15">
        <v>16.7234638226779</v>
      </c>
      <c r="X4435" s="6" t="s">
        <v>162</v>
      </c>
    </row>
    <row r="4436" spans="1:24" ht="28.8" x14ac:dyDescent="0.3">
      <c r="A4436" s="6" t="s">
        <v>25</v>
      </c>
      <c r="B4436" s="6" t="s">
        <v>489</v>
      </c>
      <c r="C4436" s="13"/>
      <c r="D4436" s="14" t="s">
        <v>1719</v>
      </c>
      <c r="E4436" s="14" t="s">
        <v>1720</v>
      </c>
      <c r="F4436" s="5">
        <v>20</v>
      </c>
      <c r="G4436" s="10">
        <v>67</v>
      </c>
      <c r="H4436" s="6" t="s">
        <v>161</v>
      </c>
      <c r="I4436" s="11"/>
      <c r="J4436" s="11"/>
      <c r="K4436" s="11"/>
      <c r="L4436" s="10">
        <v>509.4</v>
      </c>
      <c r="M4436" s="5">
        <v>100</v>
      </c>
      <c r="N4436" s="5">
        <v>509.4</v>
      </c>
      <c r="O4436" s="5">
        <v>1990</v>
      </c>
      <c r="P4436" s="5">
        <v>6</v>
      </c>
      <c r="Q4436" s="15">
        <v>0.16552896191252445</v>
      </c>
      <c r="R4436" s="15">
        <v>89.044438555162941</v>
      </c>
      <c r="S4436" s="6" t="s">
        <v>7</v>
      </c>
      <c r="T4436" s="7" t="s">
        <v>14</v>
      </c>
      <c r="U4436" s="15">
        <v>492.84710380874753</v>
      </c>
      <c r="V4436" s="15">
        <v>97.474047084532728</v>
      </c>
      <c r="W4436" s="15">
        <v>16.552896191252444</v>
      </c>
      <c r="X4436" s="6" t="s">
        <v>162</v>
      </c>
    </row>
    <row r="4437" spans="1:24" ht="28.8" x14ac:dyDescent="0.3">
      <c r="A4437" s="6" t="s">
        <v>178</v>
      </c>
      <c r="B4437" s="6" t="s">
        <v>1183</v>
      </c>
      <c r="C4437" s="10">
        <v>3956338</v>
      </c>
      <c r="D4437" s="14" t="s">
        <v>3834</v>
      </c>
      <c r="E4437" s="14" t="s">
        <v>4275</v>
      </c>
      <c r="F4437" s="5">
        <v>26</v>
      </c>
      <c r="G4437" s="10">
        <v>90</v>
      </c>
      <c r="H4437" s="6" t="s">
        <v>186</v>
      </c>
      <c r="I4437" s="11"/>
      <c r="J4437" s="11"/>
      <c r="K4437" s="11"/>
      <c r="L4437" s="10">
        <v>469.5</v>
      </c>
      <c r="M4437" s="5">
        <v>100</v>
      </c>
      <c r="N4437" s="5">
        <v>469.5</v>
      </c>
      <c r="O4437" s="5">
        <v>2012</v>
      </c>
      <c r="P4437" s="5">
        <v>7</v>
      </c>
      <c r="Q4437" s="15">
        <v>0.16528330146912368</v>
      </c>
      <c r="R4437" s="15">
        <v>96.611793397231082</v>
      </c>
      <c r="S4437" s="6" t="s">
        <v>6</v>
      </c>
      <c r="T4437" s="7" t="s">
        <v>13</v>
      </c>
      <c r="U4437" s="15">
        <v>452.97166985308763</v>
      </c>
      <c r="V4437" s="15">
        <v>106.08863165860875</v>
      </c>
      <c r="W4437" s="15">
        <v>16.528330146912367</v>
      </c>
      <c r="X4437" s="6" t="s">
        <v>162</v>
      </c>
    </row>
    <row r="4438" spans="1:24" ht="28.8" x14ac:dyDescent="0.3">
      <c r="A4438" s="6" t="s">
        <v>25</v>
      </c>
      <c r="B4438" s="6" t="s">
        <v>439</v>
      </c>
      <c r="C4438" s="8"/>
      <c r="D4438" s="14" t="s">
        <v>3230</v>
      </c>
      <c r="E4438" s="14" t="s">
        <v>3038</v>
      </c>
      <c r="F4438" s="5">
        <v>18</v>
      </c>
      <c r="G4438" s="13"/>
      <c r="H4438" s="6" t="s">
        <v>190</v>
      </c>
      <c r="I4438" s="11"/>
      <c r="J4438" s="11"/>
      <c r="K4438" s="11"/>
      <c r="L4438" s="10">
        <v>363.8</v>
      </c>
      <c r="M4438" s="5">
        <v>120</v>
      </c>
      <c r="N4438" s="5">
        <v>363.8</v>
      </c>
      <c r="O4438" s="5">
        <v>1994</v>
      </c>
      <c r="P4438" s="5">
        <v>4</v>
      </c>
      <c r="Q4438" s="15">
        <v>0.16526388163953812</v>
      </c>
      <c r="R4438" s="15">
        <v>149.61815393073115</v>
      </c>
      <c r="S4438" s="6" t="s">
        <v>7</v>
      </c>
      <c r="T4438" s="7" t="s">
        <v>14</v>
      </c>
      <c r="U4438" s="15">
        <v>343.96833420325544</v>
      </c>
      <c r="V4438" s="15">
        <v>169.86469982122432</v>
      </c>
      <c r="W4438" s="15">
        <v>19.831665796744574</v>
      </c>
      <c r="X4438" s="6" t="s">
        <v>162</v>
      </c>
    </row>
    <row r="4439" spans="1:24" ht="28.8" x14ac:dyDescent="0.3">
      <c r="A4439" s="6" t="s">
        <v>25</v>
      </c>
      <c r="B4439" s="6" t="s">
        <v>2907</v>
      </c>
      <c r="C4439" s="13"/>
      <c r="D4439" s="14" t="s">
        <v>2296</v>
      </c>
      <c r="E4439" s="14" t="s">
        <v>2297</v>
      </c>
      <c r="F4439" s="5">
        <v>28</v>
      </c>
      <c r="G4439" s="13"/>
      <c r="H4439" s="6" t="s">
        <v>492</v>
      </c>
      <c r="I4439" s="11"/>
      <c r="J4439" s="11"/>
      <c r="K4439" s="11"/>
      <c r="L4439" s="10">
        <v>617</v>
      </c>
      <c r="M4439" s="5">
        <v>100</v>
      </c>
      <c r="N4439" s="5">
        <v>617</v>
      </c>
      <c r="O4439" s="5">
        <v>1986</v>
      </c>
      <c r="P4439" s="5">
        <v>7</v>
      </c>
      <c r="Q4439" s="15">
        <v>0.16525188383108344</v>
      </c>
      <c r="R4439" s="15">
        <v>73.515781199351707</v>
      </c>
      <c r="S4439" s="6" t="s">
        <v>6</v>
      </c>
      <c r="T4439" s="7" t="s">
        <v>13</v>
      </c>
      <c r="U4439" s="15">
        <v>600.47481161689166</v>
      </c>
      <c r="V4439" s="15">
        <v>79.54361190089557</v>
      </c>
      <c r="W4439" s="15">
        <v>16.525188383108343</v>
      </c>
      <c r="X4439" s="6" t="s">
        <v>162</v>
      </c>
    </row>
    <row r="4440" spans="1:24" ht="28.8" x14ac:dyDescent="0.3">
      <c r="A4440" s="6" t="s">
        <v>25</v>
      </c>
      <c r="B4440" s="6" t="s">
        <v>525</v>
      </c>
      <c r="C4440" s="8"/>
      <c r="D4440" s="14" t="s">
        <v>4276</v>
      </c>
      <c r="E4440" s="14" t="s">
        <v>4277</v>
      </c>
      <c r="F4440" s="5">
        <v>32</v>
      </c>
      <c r="G4440" s="10">
        <v>76</v>
      </c>
      <c r="H4440" s="6" t="s">
        <v>172</v>
      </c>
      <c r="I4440" s="11"/>
      <c r="J4440" s="11"/>
      <c r="K4440" s="11"/>
      <c r="L4440" s="10">
        <v>325.5</v>
      </c>
      <c r="M4440" s="5">
        <v>102</v>
      </c>
      <c r="N4440" s="5">
        <v>325.5</v>
      </c>
      <c r="O4440" s="5">
        <v>1984</v>
      </c>
      <c r="P4440" s="5">
        <v>7</v>
      </c>
      <c r="Q4440" s="15">
        <v>0.16522185209042367</v>
      </c>
      <c r="R4440" s="15">
        <v>142.13954451612904</v>
      </c>
      <c r="S4440" s="6" t="s">
        <v>6</v>
      </c>
      <c r="T4440" s="6"/>
      <c r="U4440" s="15">
        <v>308.64737108677679</v>
      </c>
      <c r="V4440" s="15">
        <v>160.94702101024416</v>
      </c>
      <c r="W4440" s="15">
        <v>16.852628913223214</v>
      </c>
      <c r="X4440" s="6" t="s">
        <v>162</v>
      </c>
    </row>
    <row r="4441" spans="1:24" ht="28.8" x14ac:dyDescent="0.3">
      <c r="A4441" s="6" t="s">
        <v>2187</v>
      </c>
      <c r="B4441" s="6" t="s">
        <v>2160</v>
      </c>
      <c r="C4441" s="10">
        <v>3971009</v>
      </c>
      <c r="D4441" s="14" t="s">
        <v>4188</v>
      </c>
      <c r="E4441" s="14" t="s">
        <v>4278</v>
      </c>
      <c r="F4441" s="5">
        <v>21</v>
      </c>
      <c r="G4441" s="10">
        <v>82</v>
      </c>
      <c r="H4441" s="6" t="s">
        <v>167</v>
      </c>
      <c r="I4441" s="11"/>
      <c r="J4441" s="11"/>
      <c r="K4441" s="11"/>
      <c r="L4441" s="10">
        <v>299.3</v>
      </c>
      <c r="M4441" s="5">
        <v>100</v>
      </c>
      <c r="N4441" s="5">
        <v>299.3</v>
      </c>
      <c r="O4441" s="5">
        <v>2016</v>
      </c>
      <c r="P4441" s="5">
        <v>6</v>
      </c>
      <c r="Q4441" s="15">
        <v>0.16521950011048431</v>
      </c>
      <c r="R4441" s="15">
        <v>151.55107584363515</v>
      </c>
      <c r="S4441" s="6" t="s">
        <v>7</v>
      </c>
      <c r="T4441" s="7" t="s">
        <v>14</v>
      </c>
      <c r="U4441" s="15">
        <v>282.77804998895158</v>
      </c>
      <c r="V4441" s="15">
        <v>172.56791664638956</v>
      </c>
      <c r="W4441" s="15">
        <v>16.521950011048432</v>
      </c>
      <c r="X4441" s="6" t="s">
        <v>168</v>
      </c>
    </row>
    <row r="4442" spans="1:24" ht="28.8" x14ac:dyDescent="0.3">
      <c r="A4442" s="6" t="s">
        <v>25</v>
      </c>
      <c r="B4442" s="6" t="s">
        <v>811</v>
      </c>
      <c r="C4442" s="8"/>
      <c r="D4442" s="14" t="s">
        <v>1093</v>
      </c>
      <c r="E4442" s="14" t="s">
        <v>640</v>
      </c>
      <c r="F4442" s="5">
        <v>32</v>
      </c>
      <c r="G4442" s="5">
        <v>80</v>
      </c>
      <c r="H4442" s="6" t="s">
        <v>172</v>
      </c>
      <c r="I4442" s="5">
        <v>214.39999999999998</v>
      </c>
      <c r="J4442" s="5">
        <v>9.9</v>
      </c>
      <c r="K4442" s="5">
        <v>159.20000000000002</v>
      </c>
      <c r="L4442" s="13"/>
      <c r="M4442" s="5">
        <v>95</v>
      </c>
      <c r="N4442" s="5">
        <v>383.5</v>
      </c>
      <c r="O4442" s="5">
        <v>1990</v>
      </c>
      <c r="P4442" s="5">
        <v>9</v>
      </c>
      <c r="Q4442" s="15">
        <v>0.16500810082340925</v>
      </c>
      <c r="R4442" s="15">
        <v>112.36316857887874</v>
      </c>
      <c r="S4442" s="6" t="s">
        <v>6</v>
      </c>
      <c r="T4442" s="6"/>
      <c r="U4442" s="15">
        <v>367.82423042177612</v>
      </c>
      <c r="V4442" s="15">
        <v>124.83423814810227</v>
      </c>
      <c r="W4442" s="15">
        <v>15.675769578223878</v>
      </c>
      <c r="X4442" s="6" t="s">
        <v>162</v>
      </c>
    </row>
    <row r="4443" spans="1:24" ht="28.8" x14ac:dyDescent="0.3">
      <c r="A4443" s="6" t="s">
        <v>25</v>
      </c>
      <c r="B4443" s="6" t="s">
        <v>811</v>
      </c>
      <c r="C4443" s="8"/>
      <c r="D4443" s="14" t="s">
        <v>4279</v>
      </c>
      <c r="E4443" s="14" t="s">
        <v>4280</v>
      </c>
      <c r="F4443" s="5">
        <v>32</v>
      </c>
      <c r="G4443" s="11"/>
      <c r="H4443" s="6" t="s">
        <v>172</v>
      </c>
      <c r="I4443" s="11"/>
      <c r="J4443" s="11"/>
      <c r="K4443" s="11"/>
      <c r="L4443" s="10">
        <v>320.5</v>
      </c>
      <c r="M4443" s="5">
        <v>123</v>
      </c>
      <c r="N4443" s="5">
        <v>320.5</v>
      </c>
      <c r="O4443" s="5">
        <v>1983</v>
      </c>
      <c r="P4443" s="5">
        <v>8</v>
      </c>
      <c r="Q4443" s="15">
        <v>0.16487667348195553</v>
      </c>
      <c r="R4443" s="15">
        <v>174.07757101404056</v>
      </c>
      <c r="S4443" s="6" t="s">
        <v>6</v>
      </c>
      <c r="T4443" s="6"/>
      <c r="U4443" s="15">
        <v>300.22016916171947</v>
      </c>
      <c r="V4443" s="15">
        <v>200.66045333249019</v>
      </c>
      <c r="W4443" s="15">
        <v>20.279830838280532</v>
      </c>
      <c r="X4443" s="6" t="s">
        <v>162</v>
      </c>
    </row>
    <row r="4444" spans="1:24" ht="28.8" x14ac:dyDescent="0.3">
      <c r="A4444" s="6" t="s">
        <v>2187</v>
      </c>
      <c r="B4444" s="6" t="s">
        <v>381</v>
      </c>
      <c r="C4444" s="10">
        <v>50030470</v>
      </c>
      <c r="D4444" s="14" t="s">
        <v>2675</v>
      </c>
      <c r="E4444" s="14" t="s">
        <v>2131</v>
      </c>
      <c r="F4444" s="5">
        <v>18</v>
      </c>
      <c r="G4444" s="5">
        <v>67</v>
      </c>
      <c r="H4444" s="6" t="s">
        <v>167</v>
      </c>
      <c r="I4444" s="5">
        <v>187.8</v>
      </c>
      <c r="J4444" s="5">
        <v>9.3000000000000007</v>
      </c>
      <c r="K4444" s="5">
        <v>155.19999999999999</v>
      </c>
      <c r="L4444" s="13"/>
      <c r="M4444" s="5">
        <v>100</v>
      </c>
      <c r="N4444" s="5">
        <v>352.3</v>
      </c>
      <c r="O4444" s="5">
        <v>2018</v>
      </c>
      <c r="P4444" s="5">
        <v>10</v>
      </c>
      <c r="Q4444" s="15">
        <v>0.16474050623165964</v>
      </c>
      <c r="R4444" s="15">
        <v>128.7517371558331</v>
      </c>
      <c r="S4444" s="6" t="s">
        <v>7</v>
      </c>
      <c r="T4444" s="7" t="s">
        <v>14</v>
      </c>
      <c r="U4444" s="15">
        <v>335.82594937683405</v>
      </c>
      <c r="V4444" s="15">
        <v>144.40490235532477</v>
      </c>
      <c r="W4444" s="15">
        <v>16.474050623165965</v>
      </c>
      <c r="X4444" s="6" t="s">
        <v>168</v>
      </c>
    </row>
    <row r="4445" spans="1:24" ht="28.8" x14ac:dyDescent="0.3">
      <c r="A4445" s="6" t="s">
        <v>25</v>
      </c>
      <c r="B4445" s="6" t="s">
        <v>4281</v>
      </c>
      <c r="C4445" s="13"/>
      <c r="D4445" s="14" t="s">
        <v>2195</v>
      </c>
      <c r="E4445" s="14" t="s">
        <v>3328</v>
      </c>
      <c r="F4445" s="5">
        <v>21</v>
      </c>
      <c r="G4445" s="13"/>
      <c r="H4445" s="6" t="s">
        <v>161</v>
      </c>
      <c r="I4445" s="11"/>
      <c r="J4445" s="11"/>
      <c r="K4445" s="11"/>
      <c r="L4445" s="10">
        <v>581.70000000000005</v>
      </c>
      <c r="M4445" s="5">
        <v>101</v>
      </c>
      <c r="N4445" s="5">
        <v>581.70000000000005</v>
      </c>
      <c r="O4445" s="5">
        <v>1985</v>
      </c>
      <c r="P4445" s="5">
        <v>5</v>
      </c>
      <c r="Q4445" s="15">
        <v>0.16452305531626424</v>
      </c>
      <c r="R4445" s="15">
        <v>78.75679795427196</v>
      </c>
      <c r="S4445" s="6" t="s">
        <v>7</v>
      </c>
      <c r="T4445" s="7" t="s">
        <v>14</v>
      </c>
      <c r="U4445" s="15">
        <v>565.08317141305736</v>
      </c>
      <c r="V4445" s="15">
        <v>85.560011012234114</v>
      </c>
      <c r="W4445" s="15">
        <v>16.616828586942688</v>
      </c>
      <c r="X4445" s="6" t="s">
        <v>162</v>
      </c>
    </row>
    <row r="4446" spans="1:24" ht="28.8" x14ac:dyDescent="0.3">
      <c r="A4446" s="6" t="s">
        <v>251</v>
      </c>
      <c r="B4446" s="6" t="s">
        <v>3404</v>
      </c>
      <c r="C4446" s="10">
        <v>3968166</v>
      </c>
      <c r="D4446" s="14" t="s">
        <v>4282</v>
      </c>
      <c r="E4446" s="14" t="s">
        <v>2189</v>
      </c>
      <c r="F4446" s="5">
        <v>19</v>
      </c>
      <c r="G4446" s="13"/>
      <c r="H4446" s="6" t="s">
        <v>167</v>
      </c>
      <c r="I4446" s="11"/>
      <c r="J4446" s="11"/>
      <c r="K4446" s="11"/>
      <c r="L4446" s="10">
        <v>316</v>
      </c>
      <c r="M4446" s="5">
        <v>100</v>
      </c>
      <c r="N4446" s="5">
        <v>316</v>
      </c>
      <c r="O4446" s="5">
        <v>2016</v>
      </c>
      <c r="P4446" s="5">
        <v>6</v>
      </c>
      <c r="Q4446" s="15">
        <v>0.16426822825715193</v>
      </c>
      <c r="R4446" s="15">
        <v>143.54188924050632</v>
      </c>
      <c r="S4446" s="6" t="s">
        <v>7</v>
      </c>
      <c r="T4446" s="7" t="s">
        <v>14</v>
      </c>
      <c r="U4446" s="15">
        <v>299.57317717428481</v>
      </c>
      <c r="V4446" s="15">
        <v>162.75448052418662</v>
      </c>
      <c r="W4446" s="15">
        <v>16.426822825715192</v>
      </c>
      <c r="X4446" s="6" t="s">
        <v>162</v>
      </c>
    </row>
    <row r="4447" spans="1:24" ht="28.8" x14ac:dyDescent="0.3">
      <c r="A4447" s="6" t="s">
        <v>25</v>
      </c>
      <c r="B4447" s="6" t="s">
        <v>1133</v>
      </c>
      <c r="C4447" s="8"/>
      <c r="D4447" s="14" t="s">
        <v>1875</v>
      </c>
      <c r="E4447" s="14" t="s">
        <v>2473</v>
      </c>
      <c r="F4447" s="5">
        <v>32</v>
      </c>
      <c r="G4447" s="5">
        <v>91</v>
      </c>
      <c r="H4447" s="6" t="s">
        <v>172</v>
      </c>
      <c r="I4447" s="11"/>
      <c r="J4447" s="11"/>
      <c r="K4447" s="11"/>
      <c r="L4447" s="10">
        <v>291</v>
      </c>
      <c r="M4447" s="5">
        <v>99</v>
      </c>
      <c r="N4447" s="5">
        <v>291</v>
      </c>
      <c r="O4447" s="5">
        <v>1989</v>
      </c>
      <c r="P4447" s="5">
        <v>7</v>
      </c>
      <c r="Q4447" s="15">
        <v>0.16406306337302171</v>
      </c>
      <c r="R4447" s="15">
        <v>154.31493</v>
      </c>
      <c r="S4447" s="6" t="s">
        <v>6</v>
      </c>
      <c r="T4447" s="6"/>
      <c r="U4447" s="15">
        <v>274.75775672607085</v>
      </c>
      <c r="V4447" s="15">
        <v>175.59665008866432</v>
      </c>
      <c r="W4447" s="15">
        <v>16.242243273929148</v>
      </c>
      <c r="X4447" s="6" t="s">
        <v>162</v>
      </c>
    </row>
    <row r="4448" spans="1:24" ht="28.8" x14ac:dyDescent="0.3">
      <c r="A4448" s="6" t="s">
        <v>251</v>
      </c>
      <c r="B4448" s="6" t="s">
        <v>962</v>
      </c>
      <c r="C4448" s="10">
        <v>3959341</v>
      </c>
      <c r="D4448" s="14" t="s">
        <v>4283</v>
      </c>
      <c r="E4448" s="14" t="s">
        <v>4193</v>
      </c>
      <c r="F4448" s="5">
        <v>26</v>
      </c>
      <c r="G4448" s="11"/>
      <c r="H4448" s="6" t="s">
        <v>167</v>
      </c>
      <c r="I4448" s="5">
        <v>213.3</v>
      </c>
      <c r="J4448" s="5">
        <v>21.3</v>
      </c>
      <c r="K4448" s="5">
        <v>208.7</v>
      </c>
      <c r="L4448" s="13"/>
      <c r="M4448" s="5">
        <v>100</v>
      </c>
      <c r="N4448" s="5">
        <v>443.3</v>
      </c>
      <c r="O4448" s="5">
        <v>2013</v>
      </c>
      <c r="P4448" s="5">
        <v>9</v>
      </c>
      <c r="Q4448" s="15">
        <v>0.16391847832522274</v>
      </c>
      <c r="R4448" s="15">
        <v>102.32176178660049</v>
      </c>
      <c r="S4448" s="6" t="s">
        <v>6</v>
      </c>
      <c r="T4448" s="7" t="s">
        <v>13</v>
      </c>
      <c r="U4448" s="15">
        <v>426.90815216747774</v>
      </c>
      <c r="V4448" s="15">
        <v>112.79519522481962</v>
      </c>
      <c r="W4448" s="15">
        <v>16.391847832522274</v>
      </c>
      <c r="X4448" s="6" t="s">
        <v>162</v>
      </c>
    </row>
    <row r="4449" spans="1:24" ht="28.8" x14ac:dyDescent="0.3">
      <c r="A4449" s="6" t="s">
        <v>25</v>
      </c>
      <c r="B4449" s="6" t="s">
        <v>221</v>
      </c>
      <c r="C4449" s="8"/>
      <c r="D4449" s="14" t="s">
        <v>594</v>
      </c>
      <c r="E4449" s="14" t="s">
        <v>2071</v>
      </c>
      <c r="F4449" s="5">
        <v>28</v>
      </c>
      <c r="G4449" s="5">
        <v>82</v>
      </c>
      <c r="H4449" s="6" t="s">
        <v>172</v>
      </c>
      <c r="I4449" s="11"/>
      <c r="J4449" s="11"/>
      <c r="K4449" s="11"/>
      <c r="L4449" s="10">
        <v>370.5</v>
      </c>
      <c r="M4449" s="5">
        <v>100</v>
      </c>
      <c r="N4449" s="5">
        <v>370.5</v>
      </c>
      <c r="O4449" s="5">
        <v>1988</v>
      </c>
      <c r="P4449" s="5">
        <v>10</v>
      </c>
      <c r="Q4449" s="15">
        <v>0.16372489191868853</v>
      </c>
      <c r="R4449" s="15">
        <v>122.42709041835356</v>
      </c>
      <c r="S4449" s="6" t="s">
        <v>6</v>
      </c>
      <c r="T4449" s="7" t="s">
        <v>13</v>
      </c>
      <c r="U4449" s="15">
        <v>354.12751080813115</v>
      </c>
      <c r="V4449" s="15">
        <v>136.82589721719529</v>
      </c>
      <c r="W4449" s="15">
        <v>16.372489191868851</v>
      </c>
      <c r="X4449" s="6" t="s">
        <v>162</v>
      </c>
    </row>
    <row r="4450" spans="1:24" x14ac:dyDescent="0.3">
      <c r="A4450" s="6" t="s">
        <v>25</v>
      </c>
      <c r="B4450" s="6" t="s">
        <v>1876</v>
      </c>
      <c r="C4450" s="8"/>
      <c r="D4450" s="14" t="s">
        <v>3997</v>
      </c>
      <c r="E4450" s="14" t="s">
        <v>4284</v>
      </c>
      <c r="F4450" s="5">
        <v>30</v>
      </c>
      <c r="G4450" s="5">
        <v>72</v>
      </c>
      <c r="H4450" s="6" t="s">
        <v>172</v>
      </c>
      <c r="I4450" s="11"/>
      <c r="J4450" s="11"/>
      <c r="K4450" s="11"/>
      <c r="L4450" s="10">
        <v>468.4</v>
      </c>
      <c r="M4450" s="5">
        <v>127</v>
      </c>
      <c r="N4450" s="5">
        <v>468.4</v>
      </c>
      <c r="O4450" s="5">
        <v>1982</v>
      </c>
      <c r="P4450" s="5">
        <v>9</v>
      </c>
      <c r="Q4450" s="15">
        <v>0.16371671063348586</v>
      </c>
      <c r="R4450" s="15">
        <v>122.98512166951323</v>
      </c>
      <c r="S4450" s="6" t="s">
        <v>6</v>
      </c>
      <c r="T4450" s="6"/>
      <c r="U4450" s="15">
        <v>447.60797774954727</v>
      </c>
      <c r="V4450" s="15">
        <v>137.33192377487887</v>
      </c>
      <c r="W4450" s="15">
        <v>20.792022250452703</v>
      </c>
      <c r="X4450" s="6" t="s">
        <v>162</v>
      </c>
    </row>
    <row r="4451" spans="1:24" ht="28.8" x14ac:dyDescent="0.3">
      <c r="A4451" s="6" t="s">
        <v>25</v>
      </c>
      <c r="B4451" s="6" t="s">
        <v>709</v>
      </c>
      <c r="C4451" s="8"/>
      <c r="D4451" s="14" t="s">
        <v>738</v>
      </c>
      <c r="E4451" s="14" t="s">
        <v>739</v>
      </c>
      <c r="F4451" s="5">
        <v>19</v>
      </c>
      <c r="G4451" s="10">
        <v>45</v>
      </c>
      <c r="H4451" s="6" t="s">
        <v>190</v>
      </c>
      <c r="I4451" s="8"/>
      <c r="J4451" s="8"/>
      <c r="K4451" s="8"/>
      <c r="L4451" s="5">
        <v>316.39999999999998</v>
      </c>
      <c r="M4451" s="5">
        <v>100</v>
      </c>
      <c r="N4451" s="5">
        <v>316.39999999999998</v>
      </c>
      <c r="O4451" s="5">
        <v>1992</v>
      </c>
      <c r="P4451" s="5">
        <v>6</v>
      </c>
      <c r="Q4451" s="15">
        <v>0.16360784176680737</v>
      </c>
      <c r="R4451" s="15">
        <v>143.36042035398228</v>
      </c>
      <c r="S4451" s="6" t="s">
        <v>7</v>
      </c>
      <c r="T4451" s="7" t="s">
        <v>14</v>
      </c>
      <c r="U4451" s="15">
        <v>300.03921582331924</v>
      </c>
      <c r="V4451" s="15">
        <v>162.52413853440532</v>
      </c>
      <c r="W4451" s="15">
        <v>16.360784176680738</v>
      </c>
      <c r="X4451" s="6" t="s">
        <v>162</v>
      </c>
    </row>
    <row r="4452" spans="1:24" ht="28.8" x14ac:dyDescent="0.3">
      <c r="A4452" s="6" t="s">
        <v>25</v>
      </c>
      <c r="B4452" s="6" t="s">
        <v>713</v>
      </c>
      <c r="C4452" s="8"/>
      <c r="D4452" s="14" t="s">
        <v>2883</v>
      </c>
      <c r="E4452" s="14" t="s">
        <v>3021</v>
      </c>
      <c r="F4452" s="5">
        <v>28</v>
      </c>
      <c r="G4452" s="8"/>
      <c r="H4452" s="6" t="s">
        <v>194</v>
      </c>
      <c r="I4452" s="8"/>
      <c r="J4452" s="8"/>
      <c r="K4452" s="8"/>
      <c r="L4452" s="5">
        <v>323.5</v>
      </c>
      <c r="M4452" s="5">
        <v>100</v>
      </c>
      <c r="N4452" s="5">
        <v>323.5</v>
      </c>
      <c r="O4452" s="5">
        <v>2003</v>
      </c>
      <c r="P4452" s="5">
        <v>8</v>
      </c>
      <c r="Q4452" s="15">
        <v>0.16359833977759081</v>
      </c>
      <c r="R4452" s="15">
        <v>140.21402472952084</v>
      </c>
      <c r="S4452" s="6" t="s">
        <v>6</v>
      </c>
      <c r="T4452" s="7" t="s">
        <v>13</v>
      </c>
      <c r="U4452" s="15">
        <v>307.14016602224092</v>
      </c>
      <c r="V4452" s="15">
        <v>158.34768211581812</v>
      </c>
      <c r="W4452" s="15">
        <v>16.359833977759081</v>
      </c>
      <c r="X4452" s="6" t="s">
        <v>162</v>
      </c>
    </row>
    <row r="4453" spans="1:24" ht="28.8" x14ac:dyDescent="0.3">
      <c r="A4453" s="6" t="s">
        <v>217</v>
      </c>
      <c r="B4453" s="6" t="s">
        <v>1613</v>
      </c>
      <c r="C4453" s="10">
        <v>3381938</v>
      </c>
      <c r="D4453" s="14" t="s">
        <v>1896</v>
      </c>
      <c r="E4453" s="14" t="s">
        <v>1897</v>
      </c>
      <c r="F4453" s="5">
        <v>19</v>
      </c>
      <c r="G4453" s="10">
        <v>65</v>
      </c>
      <c r="H4453" s="6" t="s">
        <v>445</v>
      </c>
      <c r="I4453" s="10">
        <v>158.19999999999999</v>
      </c>
      <c r="J4453" s="10">
        <v>34.799999999999997</v>
      </c>
      <c r="K4453" s="10">
        <v>154</v>
      </c>
      <c r="L4453" s="11"/>
      <c r="M4453" s="5">
        <v>100</v>
      </c>
      <c r="N4453" s="5">
        <v>347</v>
      </c>
      <c r="O4453" s="5">
        <v>2018</v>
      </c>
      <c r="P4453" s="5">
        <v>10</v>
      </c>
      <c r="Q4453" s="15">
        <v>0.16342610786559816</v>
      </c>
      <c r="R4453" s="15">
        <v>130.7182622478386</v>
      </c>
      <c r="S4453" s="6" t="s">
        <v>7</v>
      </c>
      <c r="T4453" s="7" t="s">
        <v>14</v>
      </c>
      <c r="U4453" s="15">
        <v>330.65738921344018</v>
      </c>
      <c r="V4453" s="15">
        <v>146.40340548351122</v>
      </c>
      <c r="W4453" s="15">
        <v>16.342610786559817</v>
      </c>
      <c r="X4453" s="6" t="s">
        <v>168</v>
      </c>
    </row>
    <row r="4454" spans="1:24" ht="28.8" x14ac:dyDescent="0.3">
      <c r="A4454" s="6" t="s">
        <v>217</v>
      </c>
      <c r="B4454" s="6" t="s">
        <v>1168</v>
      </c>
      <c r="C4454" s="10">
        <v>50025892</v>
      </c>
      <c r="D4454" s="14" t="s">
        <v>3583</v>
      </c>
      <c r="E4454" s="14" t="s">
        <v>3874</v>
      </c>
      <c r="F4454" s="5">
        <v>18</v>
      </c>
      <c r="G4454" s="5">
        <v>50</v>
      </c>
      <c r="H4454" s="6" t="s">
        <v>204</v>
      </c>
      <c r="I4454" s="8"/>
      <c r="J4454" s="8"/>
      <c r="K4454" s="8"/>
      <c r="L4454" s="5">
        <v>318.7</v>
      </c>
      <c r="M4454" s="5">
        <v>100</v>
      </c>
      <c r="N4454" s="5">
        <v>318.7</v>
      </c>
      <c r="O4454" s="5">
        <v>2018</v>
      </c>
      <c r="P4454" s="5">
        <v>7</v>
      </c>
      <c r="Q4454" s="15">
        <v>0.16325124868732757</v>
      </c>
      <c r="R4454" s="15">
        <v>142.32581424537182</v>
      </c>
      <c r="S4454" s="6" t="s">
        <v>7</v>
      </c>
      <c r="T4454" s="7" t="s">
        <v>14</v>
      </c>
      <c r="U4454" s="15">
        <v>302.37487513126723</v>
      </c>
      <c r="V4454" s="15">
        <v>161.15410463599062</v>
      </c>
      <c r="W4454" s="15">
        <v>16.325124868732757</v>
      </c>
      <c r="X4454" s="6" t="s">
        <v>168</v>
      </c>
    </row>
    <row r="4455" spans="1:24" ht="28.8" x14ac:dyDescent="0.3">
      <c r="A4455" s="6" t="s">
        <v>25</v>
      </c>
      <c r="B4455" s="6" t="s">
        <v>387</v>
      </c>
      <c r="C4455" s="8"/>
      <c r="D4455" s="14" t="s">
        <v>4285</v>
      </c>
      <c r="E4455" s="14" t="s">
        <v>4286</v>
      </c>
      <c r="F4455" s="5">
        <v>21</v>
      </c>
      <c r="G4455" s="10">
        <v>100</v>
      </c>
      <c r="H4455" s="6" t="s">
        <v>161</v>
      </c>
      <c r="I4455" s="8"/>
      <c r="J4455" s="8"/>
      <c r="K4455" s="8"/>
      <c r="L4455" s="5">
        <v>275.5</v>
      </c>
      <c r="M4455" s="5">
        <v>100</v>
      </c>
      <c r="N4455" s="5">
        <v>275.5</v>
      </c>
      <c r="O4455" s="5">
        <v>1981</v>
      </c>
      <c r="P4455" s="5">
        <v>5</v>
      </c>
      <c r="Q4455" s="15">
        <v>0.16319943009637883</v>
      </c>
      <c r="R4455" s="15">
        <v>164.64332849364791</v>
      </c>
      <c r="S4455" s="6" t="s">
        <v>7</v>
      </c>
      <c r="T4455" s="7" t="s">
        <v>14</v>
      </c>
      <c r="U4455" s="15">
        <v>259.18005699036212</v>
      </c>
      <c r="V4455" s="15">
        <v>188.55898515189136</v>
      </c>
      <c r="W4455" s="15">
        <v>16.319943009637882</v>
      </c>
      <c r="X4455" s="6" t="s">
        <v>162</v>
      </c>
    </row>
    <row r="4456" spans="1:24" ht="28.8" x14ac:dyDescent="0.3">
      <c r="A4456" s="6" t="s">
        <v>178</v>
      </c>
      <c r="B4456" s="6" t="s">
        <v>3192</v>
      </c>
      <c r="C4456" s="10">
        <v>50022353</v>
      </c>
      <c r="D4456" s="14" t="s">
        <v>2809</v>
      </c>
      <c r="E4456" s="14" t="s">
        <v>3072</v>
      </c>
      <c r="F4456" s="5">
        <v>30</v>
      </c>
      <c r="G4456" s="10">
        <v>79</v>
      </c>
      <c r="H4456" s="6" t="s">
        <v>186</v>
      </c>
      <c r="I4456" s="8"/>
      <c r="J4456" s="8"/>
      <c r="K4456" s="8"/>
      <c r="L4456" s="5">
        <v>280.3</v>
      </c>
      <c r="M4456" s="5">
        <v>100</v>
      </c>
      <c r="N4456" s="5">
        <v>280.3</v>
      </c>
      <c r="O4456" s="5">
        <v>2018</v>
      </c>
      <c r="P4456" s="5">
        <v>5</v>
      </c>
      <c r="Q4456" s="15">
        <v>0.1631553430303552</v>
      </c>
      <c r="R4456" s="15">
        <v>161.82389225829468</v>
      </c>
      <c r="S4456" s="6" t="s">
        <v>6</v>
      </c>
      <c r="T4456" s="6"/>
      <c r="U4456" s="15">
        <v>263.98446569696449</v>
      </c>
      <c r="V4456" s="15">
        <v>185.27194626564545</v>
      </c>
      <c r="W4456" s="15">
        <v>16.31553430303552</v>
      </c>
      <c r="X4456" s="6" t="s">
        <v>168</v>
      </c>
    </row>
    <row r="4457" spans="1:24" ht="28.8" x14ac:dyDescent="0.3">
      <c r="A4457" s="6" t="s">
        <v>801</v>
      </c>
      <c r="B4457" s="6" t="s">
        <v>1813</v>
      </c>
      <c r="C4457" s="10">
        <v>50008239</v>
      </c>
      <c r="D4457" s="14" t="s">
        <v>4287</v>
      </c>
      <c r="E4457" s="14" t="s">
        <v>3171</v>
      </c>
      <c r="F4457" s="5">
        <v>18</v>
      </c>
      <c r="G4457" s="10">
        <v>73</v>
      </c>
      <c r="H4457" s="6" t="s">
        <v>167</v>
      </c>
      <c r="I4457" s="10">
        <v>124.2</v>
      </c>
      <c r="J4457" s="10">
        <v>97.4</v>
      </c>
      <c r="K4457" s="10">
        <v>108.6</v>
      </c>
      <c r="L4457" s="11"/>
      <c r="M4457" s="5">
        <v>101</v>
      </c>
      <c r="N4457" s="5">
        <v>330.20000000000005</v>
      </c>
      <c r="O4457" s="5">
        <v>2017</v>
      </c>
      <c r="P4457" s="5">
        <v>7</v>
      </c>
      <c r="Q4457" s="15">
        <v>0.16298404199693381</v>
      </c>
      <c r="R4457" s="15">
        <v>138.74266920048456</v>
      </c>
      <c r="S4457" s="6" t="s">
        <v>7</v>
      </c>
      <c r="T4457" s="7" t="s">
        <v>14</v>
      </c>
      <c r="U4457" s="15">
        <v>313.73861175830973</v>
      </c>
      <c r="V4457" s="15">
        <v>156.81228166991963</v>
      </c>
      <c r="W4457" s="15">
        <v>16.461388241690315</v>
      </c>
      <c r="X4457" s="6" t="s">
        <v>168</v>
      </c>
    </row>
    <row r="4458" spans="1:24" ht="28.8" x14ac:dyDescent="0.3">
      <c r="A4458" s="6" t="s">
        <v>1691</v>
      </c>
      <c r="B4458" s="6" t="s">
        <v>4072</v>
      </c>
      <c r="C4458" s="10">
        <v>50065224</v>
      </c>
      <c r="D4458" s="14" t="s">
        <v>4288</v>
      </c>
      <c r="E4458" s="14" t="s">
        <v>4289</v>
      </c>
      <c r="F4458" s="5">
        <v>18</v>
      </c>
      <c r="G4458" s="13"/>
      <c r="H4458" s="6" t="s">
        <v>190</v>
      </c>
      <c r="I4458" s="10">
        <v>147.80000000000001</v>
      </c>
      <c r="J4458" s="10">
        <v>31.2</v>
      </c>
      <c r="K4458" s="10">
        <v>239.2</v>
      </c>
      <c r="L4458" s="11"/>
      <c r="M4458" s="5">
        <v>102</v>
      </c>
      <c r="N4458" s="5">
        <v>418.2</v>
      </c>
      <c r="O4458" s="5">
        <v>2020</v>
      </c>
      <c r="P4458" s="5">
        <v>10</v>
      </c>
      <c r="Q4458" s="15">
        <v>0.16297180450749016</v>
      </c>
      <c r="R4458" s="15">
        <v>110.63228536585365</v>
      </c>
      <c r="S4458" s="6" t="s">
        <v>7</v>
      </c>
      <c r="T4458" s="7" t="s">
        <v>14</v>
      </c>
      <c r="U4458" s="15">
        <v>401.57687594023599</v>
      </c>
      <c r="V4458" s="15">
        <v>122.77198144460876</v>
      </c>
      <c r="W4458" s="15">
        <v>16.623124059763995</v>
      </c>
      <c r="X4458" s="6" t="s">
        <v>168</v>
      </c>
    </row>
    <row r="4459" spans="1:24" ht="28.8" x14ac:dyDescent="0.3">
      <c r="A4459" s="6" t="s">
        <v>25</v>
      </c>
      <c r="B4459" s="6" t="s">
        <v>205</v>
      </c>
      <c r="C4459" s="13"/>
      <c r="D4459" s="14" t="s">
        <v>3936</v>
      </c>
      <c r="E4459" s="14" t="s">
        <v>3906</v>
      </c>
      <c r="F4459" s="5">
        <v>20</v>
      </c>
      <c r="G4459" s="13"/>
      <c r="H4459" s="6" t="s">
        <v>161</v>
      </c>
      <c r="I4459" s="8"/>
      <c r="J4459" s="8"/>
      <c r="K4459" s="8"/>
      <c r="L4459" s="5">
        <v>492.2</v>
      </c>
      <c r="M4459" s="5">
        <v>102</v>
      </c>
      <c r="N4459" s="5">
        <v>492.2</v>
      </c>
      <c r="O4459" s="5">
        <v>1989</v>
      </c>
      <c r="P4459" s="5">
        <v>10</v>
      </c>
      <c r="Q4459" s="15">
        <v>0.162936481596026</v>
      </c>
      <c r="R4459" s="15">
        <v>93.999231491263714</v>
      </c>
      <c r="S4459" s="6" t="s">
        <v>7</v>
      </c>
      <c r="T4459" s="7" t="s">
        <v>14</v>
      </c>
      <c r="U4459" s="15">
        <v>475.58047887720534</v>
      </c>
      <c r="V4459" s="15">
        <v>103.12787653906059</v>
      </c>
      <c r="W4459" s="15">
        <v>16.619521122794652</v>
      </c>
      <c r="X4459" s="6" t="s">
        <v>162</v>
      </c>
    </row>
    <row r="4460" spans="1:24" ht="28.8" x14ac:dyDescent="0.3">
      <c r="A4460" s="6" t="s">
        <v>25</v>
      </c>
      <c r="B4460" s="6" t="s">
        <v>944</v>
      </c>
      <c r="C4460" s="8"/>
      <c r="D4460" s="14" t="s">
        <v>3237</v>
      </c>
      <c r="E4460" s="14" t="s">
        <v>1911</v>
      </c>
      <c r="F4460" s="5">
        <v>22</v>
      </c>
      <c r="G4460" s="11"/>
      <c r="H4460" s="6" t="s">
        <v>161</v>
      </c>
      <c r="I4460" s="8"/>
      <c r="J4460" s="8"/>
      <c r="K4460" s="8"/>
      <c r="L4460" s="5">
        <v>366.1</v>
      </c>
      <c r="M4460" s="5">
        <v>112</v>
      </c>
      <c r="N4460" s="5">
        <v>366.1</v>
      </c>
      <c r="O4460" s="5">
        <v>1996</v>
      </c>
      <c r="P4460" s="5">
        <v>6</v>
      </c>
      <c r="Q4460" s="15">
        <v>0.16293518780923272</v>
      </c>
      <c r="R4460" s="15">
        <v>138.76630822179732</v>
      </c>
      <c r="S4460" s="6" t="s">
        <v>7</v>
      </c>
      <c r="T4460" s="7" t="s">
        <v>14</v>
      </c>
      <c r="U4460" s="15">
        <v>347.85125896536596</v>
      </c>
      <c r="V4460" s="15">
        <v>156.81885208518344</v>
      </c>
      <c r="W4460" s="15">
        <v>18.248741034634065</v>
      </c>
      <c r="X4460" s="6" t="s">
        <v>162</v>
      </c>
    </row>
    <row r="4461" spans="1:24" ht="28.8" x14ac:dyDescent="0.3">
      <c r="A4461" s="6" t="s">
        <v>25</v>
      </c>
      <c r="B4461" s="6" t="s">
        <v>944</v>
      </c>
      <c r="C4461" s="8"/>
      <c r="D4461" s="14" t="s">
        <v>1807</v>
      </c>
      <c r="E4461" s="14" t="s">
        <v>1911</v>
      </c>
      <c r="F4461" s="5">
        <v>20</v>
      </c>
      <c r="G4461" s="5">
        <v>59</v>
      </c>
      <c r="H4461" s="6" t="s">
        <v>161</v>
      </c>
      <c r="I4461" s="8"/>
      <c r="J4461" s="8"/>
      <c r="K4461" s="8"/>
      <c r="L4461" s="5">
        <v>366.1</v>
      </c>
      <c r="M4461" s="5">
        <v>112</v>
      </c>
      <c r="N4461" s="5">
        <v>366.1</v>
      </c>
      <c r="O4461" s="5">
        <v>1996</v>
      </c>
      <c r="P4461" s="5">
        <v>6</v>
      </c>
      <c r="Q4461" s="15">
        <v>0.16293518780923272</v>
      </c>
      <c r="R4461" s="15">
        <v>138.76630822179732</v>
      </c>
      <c r="S4461" s="6" t="s">
        <v>7</v>
      </c>
      <c r="T4461" s="7" t="s">
        <v>14</v>
      </c>
      <c r="U4461" s="15">
        <v>347.85125896536596</v>
      </c>
      <c r="V4461" s="15">
        <v>156.81885208518344</v>
      </c>
      <c r="W4461" s="15">
        <v>18.248741034634065</v>
      </c>
      <c r="X4461" s="6" t="s">
        <v>162</v>
      </c>
    </row>
    <row r="4462" spans="1:24" ht="28.8" x14ac:dyDescent="0.3">
      <c r="A4462" s="6" t="s">
        <v>25</v>
      </c>
      <c r="B4462" s="6" t="s">
        <v>414</v>
      </c>
      <c r="C4462" s="8"/>
      <c r="D4462" s="14" t="s">
        <v>2875</v>
      </c>
      <c r="E4462" s="14" t="s">
        <v>2876</v>
      </c>
      <c r="F4462" s="5">
        <v>29</v>
      </c>
      <c r="G4462" s="5">
        <v>71</v>
      </c>
      <c r="H4462" s="6" t="s">
        <v>172</v>
      </c>
      <c r="I4462" s="8"/>
      <c r="J4462" s="8"/>
      <c r="K4462" s="8"/>
      <c r="L4462" s="5">
        <v>341.8</v>
      </c>
      <c r="M4462" s="5">
        <v>96</v>
      </c>
      <c r="N4462" s="5">
        <v>341.8</v>
      </c>
      <c r="O4462" s="5">
        <v>1989</v>
      </c>
      <c r="P4462" s="5">
        <v>8</v>
      </c>
      <c r="Q4462" s="15">
        <v>0.16277846229995477</v>
      </c>
      <c r="R4462" s="15">
        <v>127.39867618490345</v>
      </c>
      <c r="S4462" s="6" t="s">
        <v>6</v>
      </c>
      <c r="T4462" s="6"/>
      <c r="U4462" s="15">
        <v>326.17326761920435</v>
      </c>
      <c r="V4462" s="15">
        <v>142.58503108179733</v>
      </c>
      <c r="W4462" s="15">
        <v>15.626732380795659</v>
      </c>
      <c r="X4462" s="6" t="s">
        <v>162</v>
      </c>
    </row>
    <row r="4463" spans="1:24" ht="28.8" x14ac:dyDescent="0.3">
      <c r="A4463" s="6" t="s">
        <v>25</v>
      </c>
      <c r="B4463" s="6" t="s">
        <v>1302</v>
      </c>
      <c r="C4463" s="13"/>
      <c r="D4463" s="14" t="s">
        <v>4290</v>
      </c>
      <c r="E4463" s="14" t="s">
        <v>4291</v>
      </c>
      <c r="F4463" s="5">
        <v>26</v>
      </c>
      <c r="G4463" s="10">
        <v>111</v>
      </c>
      <c r="H4463" s="6" t="s">
        <v>172</v>
      </c>
      <c r="I4463" s="13"/>
      <c r="J4463" s="13"/>
      <c r="K4463" s="13"/>
      <c r="L4463" s="5">
        <v>382</v>
      </c>
      <c r="M4463" s="5">
        <v>101</v>
      </c>
      <c r="N4463" s="5">
        <v>382</v>
      </c>
      <c r="O4463" s="5">
        <v>1988</v>
      </c>
      <c r="P4463" s="5">
        <v>5</v>
      </c>
      <c r="Q4463" s="15">
        <v>0.16247750051339702</v>
      </c>
      <c r="R4463" s="15">
        <v>119.92887269633506</v>
      </c>
      <c r="S4463" s="6" t="s">
        <v>6</v>
      </c>
      <c r="T4463" s="7" t="s">
        <v>13</v>
      </c>
      <c r="U4463" s="15">
        <v>365.5897724481469</v>
      </c>
      <c r="V4463" s="15">
        <v>133.70793137976364</v>
      </c>
      <c r="W4463" s="15">
        <v>16.410227551853097</v>
      </c>
      <c r="X4463" s="6" t="s">
        <v>162</v>
      </c>
    </row>
    <row r="4464" spans="1:24" ht="28.8" x14ac:dyDescent="0.3">
      <c r="A4464" s="6" t="s">
        <v>200</v>
      </c>
      <c r="B4464" s="6" t="s">
        <v>446</v>
      </c>
      <c r="C4464" s="8"/>
      <c r="D4464" s="14" t="s">
        <v>413</v>
      </c>
      <c r="E4464" s="14" t="s">
        <v>4292</v>
      </c>
      <c r="F4464" s="5">
        <v>20</v>
      </c>
      <c r="G4464" s="10">
        <v>58</v>
      </c>
      <c r="H4464" s="6" t="s">
        <v>161</v>
      </c>
      <c r="I4464" s="13"/>
      <c r="J4464" s="13"/>
      <c r="K4464" s="13"/>
      <c r="L4464" s="5">
        <v>438.1</v>
      </c>
      <c r="M4464" s="5">
        <v>104</v>
      </c>
      <c r="N4464" s="5">
        <v>438.1</v>
      </c>
      <c r="O4464" s="5">
        <v>2008</v>
      </c>
      <c r="P4464" s="5">
        <v>10</v>
      </c>
      <c r="Q4464" s="15">
        <v>0.16229321523651008</v>
      </c>
      <c r="R4464" s="15">
        <v>107.67771394658752</v>
      </c>
      <c r="S4464" s="6" t="s">
        <v>7</v>
      </c>
      <c r="T4464" s="7" t="s">
        <v>14</v>
      </c>
      <c r="U4464" s="15">
        <v>421.22150561540298</v>
      </c>
      <c r="V4464" s="15">
        <v>119.15538798242208</v>
      </c>
      <c r="W4464" s="15">
        <v>16.878494384597047</v>
      </c>
      <c r="X4464" s="6" t="s">
        <v>162</v>
      </c>
    </row>
    <row r="4465" spans="1:24" ht="28.8" x14ac:dyDescent="0.3">
      <c r="A4465" s="6" t="s">
        <v>25</v>
      </c>
      <c r="B4465" s="6" t="s">
        <v>454</v>
      </c>
      <c r="C4465" s="13"/>
      <c r="D4465" s="14" t="s">
        <v>2886</v>
      </c>
      <c r="E4465" s="14" t="s">
        <v>4293</v>
      </c>
      <c r="F4465" s="5">
        <v>24</v>
      </c>
      <c r="G4465" s="13"/>
      <c r="H4465" s="6" t="s">
        <v>194</v>
      </c>
      <c r="I4465" s="8"/>
      <c r="J4465" s="8"/>
      <c r="K4465" s="8"/>
      <c r="L4465" s="5">
        <v>447</v>
      </c>
      <c r="M4465" s="5">
        <v>100</v>
      </c>
      <c r="N4465" s="5">
        <v>447</v>
      </c>
      <c r="O4465" s="5">
        <v>1990</v>
      </c>
      <c r="P4465" s="5">
        <v>5</v>
      </c>
      <c r="Q4465" s="15">
        <v>0.16157642871749262</v>
      </c>
      <c r="R4465" s="15">
        <v>101.47480313199104</v>
      </c>
      <c r="S4465" s="6" t="s">
        <v>6</v>
      </c>
      <c r="T4465" s="7" t="s">
        <v>13</v>
      </c>
      <c r="U4465" s="15">
        <v>430.84235712825074</v>
      </c>
      <c r="V4465" s="15">
        <v>111.86534823933336</v>
      </c>
      <c r="W4465" s="15">
        <v>16.15764287174926</v>
      </c>
      <c r="X4465" s="6" t="s">
        <v>162</v>
      </c>
    </row>
    <row r="4466" spans="1:24" ht="28.8" x14ac:dyDescent="0.3">
      <c r="A4466" s="6" t="s">
        <v>178</v>
      </c>
      <c r="B4466" s="6" t="s">
        <v>1283</v>
      </c>
      <c r="C4466" s="10">
        <v>50042442</v>
      </c>
      <c r="D4466" s="14" t="s">
        <v>3212</v>
      </c>
      <c r="E4466" s="14" t="s">
        <v>1045</v>
      </c>
      <c r="F4466" s="5">
        <v>32</v>
      </c>
      <c r="G4466" s="10">
        <v>95</v>
      </c>
      <c r="H4466" s="6" t="s">
        <v>186</v>
      </c>
      <c r="I4466" s="8"/>
      <c r="J4466" s="8"/>
      <c r="K4466" s="8"/>
      <c r="L4466" s="5">
        <v>319.7</v>
      </c>
      <c r="M4466" s="5">
        <v>100</v>
      </c>
      <c r="N4466" s="5">
        <v>319.7</v>
      </c>
      <c r="O4466" s="5">
        <v>2019</v>
      </c>
      <c r="P4466" s="5">
        <v>8</v>
      </c>
      <c r="Q4466" s="15">
        <v>0.16146218321438141</v>
      </c>
      <c r="R4466" s="15">
        <v>141.88062871441974</v>
      </c>
      <c r="S4466" s="6" t="s">
        <v>6</v>
      </c>
      <c r="T4466" s="6"/>
      <c r="U4466" s="15">
        <v>303.55378167856185</v>
      </c>
      <c r="V4466" s="15">
        <v>160.54781855290463</v>
      </c>
      <c r="W4466" s="15">
        <v>16.146218321438141</v>
      </c>
      <c r="X4466" s="6" t="s">
        <v>168</v>
      </c>
    </row>
    <row r="4467" spans="1:24" ht="28.8" x14ac:dyDescent="0.3">
      <c r="A4467" s="6" t="s">
        <v>200</v>
      </c>
      <c r="B4467" s="6" t="s">
        <v>346</v>
      </c>
      <c r="C4467" s="10">
        <v>3948107</v>
      </c>
      <c r="D4467" s="14" t="s">
        <v>1826</v>
      </c>
      <c r="E4467" s="14" t="s">
        <v>3701</v>
      </c>
      <c r="F4467" s="5">
        <v>21</v>
      </c>
      <c r="G4467" s="10">
        <v>72</v>
      </c>
      <c r="H4467" s="6" t="s">
        <v>204</v>
      </c>
      <c r="I4467" s="8"/>
      <c r="J4467" s="8"/>
      <c r="K4467" s="8"/>
      <c r="L4467" s="5">
        <v>391</v>
      </c>
      <c r="M4467" s="5">
        <v>104</v>
      </c>
      <c r="N4467" s="5">
        <v>391</v>
      </c>
      <c r="O4467" s="5">
        <v>2009</v>
      </c>
      <c r="P4467" s="5">
        <v>9</v>
      </c>
      <c r="Q4467" s="15">
        <v>0.16141559738035538</v>
      </c>
      <c r="R4467" s="15">
        <v>120.64860992327364</v>
      </c>
      <c r="S4467" s="6" t="s">
        <v>7</v>
      </c>
      <c r="T4467" s="7" t="s">
        <v>14</v>
      </c>
      <c r="U4467" s="15">
        <v>374.21277787244304</v>
      </c>
      <c r="V4467" s="15">
        <v>134.75669115496282</v>
      </c>
      <c r="W4467" s="15">
        <v>16.787222127556959</v>
      </c>
      <c r="X4467" s="6" t="s">
        <v>162</v>
      </c>
    </row>
    <row r="4468" spans="1:24" ht="28.8" x14ac:dyDescent="0.3">
      <c r="A4468" s="6" t="s">
        <v>178</v>
      </c>
      <c r="B4468" s="6" t="s">
        <v>183</v>
      </c>
      <c r="C4468" s="10">
        <v>3950242</v>
      </c>
      <c r="D4468" s="14" t="s">
        <v>4294</v>
      </c>
      <c r="E4468" s="14" t="s">
        <v>4216</v>
      </c>
      <c r="F4468" s="5">
        <v>26</v>
      </c>
      <c r="G4468" s="10">
        <v>75</v>
      </c>
      <c r="H4468" s="6" t="s">
        <v>186</v>
      </c>
      <c r="I4468" s="8"/>
      <c r="J4468" s="8"/>
      <c r="K4468" s="8"/>
      <c r="L4468" s="5">
        <v>339.8</v>
      </c>
      <c r="M4468" s="5">
        <v>101</v>
      </c>
      <c r="N4468" s="5">
        <v>339.8</v>
      </c>
      <c r="O4468" s="5">
        <v>2010</v>
      </c>
      <c r="P4468" s="5">
        <v>8</v>
      </c>
      <c r="Q4468" s="15">
        <v>0.16134432722771966</v>
      </c>
      <c r="R4468" s="15">
        <v>134.82292339611536</v>
      </c>
      <c r="S4468" s="6" t="s">
        <v>6</v>
      </c>
      <c r="T4468" s="7" t="s">
        <v>13</v>
      </c>
      <c r="U4468" s="15">
        <v>323.50422295000033</v>
      </c>
      <c r="V4468" s="15">
        <v>151.73656435078701</v>
      </c>
      <c r="W4468" s="15">
        <v>16.295777049999685</v>
      </c>
      <c r="X4468" s="6" t="s">
        <v>162</v>
      </c>
    </row>
    <row r="4469" spans="1:24" ht="28.8" x14ac:dyDescent="0.3">
      <c r="A4469" s="6" t="s">
        <v>217</v>
      </c>
      <c r="B4469" s="6" t="s">
        <v>318</v>
      </c>
      <c r="C4469" s="10">
        <v>50029274</v>
      </c>
      <c r="D4469" s="14" t="s">
        <v>1623</v>
      </c>
      <c r="E4469" s="14" t="s">
        <v>1927</v>
      </c>
      <c r="F4469" s="5">
        <v>18</v>
      </c>
      <c r="G4469" s="10">
        <v>60</v>
      </c>
      <c r="H4469" s="6" t="s">
        <v>204</v>
      </c>
      <c r="I4469" s="10">
        <v>129.9</v>
      </c>
      <c r="J4469" s="10">
        <v>176.6</v>
      </c>
      <c r="K4469" s="10">
        <v>129.69999999999999</v>
      </c>
      <c r="L4469" s="11"/>
      <c r="M4469" s="5">
        <v>100</v>
      </c>
      <c r="N4469" s="5">
        <v>436.2</v>
      </c>
      <c r="O4469" s="5">
        <v>2018</v>
      </c>
      <c r="P4469" s="5">
        <v>9</v>
      </c>
      <c r="Q4469" s="15">
        <v>0.16127515847723203</v>
      </c>
      <c r="R4469" s="15">
        <v>103.98724667583676</v>
      </c>
      <c r="S4469" s="6" t="s">
        <v>7</v>
      </c>
      <c r="T4469" s="7" t="s">
        <v>14</v>
      </c>
      <c r="U4469" s="15">
        <v>420.07248415227679</v>
      </c>
      <c r="V4469" s="15">
        <v>114.81008137233327</v>
      </c>
      <c r="W4469" s="15">
        <v>16.127515847723203</v>
      </c>
      <c r="X4469" s="6" t="s">
        <v>168</v>
      </c>
    </row>
    <row r="4470" spans="1:24" ht="28.8" x14ac:dyDescent="0.3">
      <c r="A4470" s="6" t="s">
        <v>25</v>
      </c>
      <c r="B4470" s="6" t="s">
        <v>794</v>
      </c>
      <c r="C4470" s="13"/>
      <c r="D4470" s="14" t="s">
        <v>2924</v>
      </c>
      <c r="E4470" s="14" t="s">
        <v>4295</v>
      </c>
      <c r="F4470" s="5">
        <v>26</v>
      </c>
      <c r="G4470" s="5">
        <v>78</v>
      </c>
      <c r="H4470" s="6" t="s">
        <v>194</v>
      </c>
      <c r="I4470" s="13"/>
      <c r="J4470" s="13"/>
      <c r="K4470" s="13"/>
      <c r="L4470" s="5">
        <v>548</v>
      </c>
      <c r="M4470" s="5">
        <v>100</v>
      </c>
      <c r="N4470" s="5">
        <v>548</v>
      </c>
      <c r="O4470" s="5">
        <v>1986</v>
      </c>
      <c r="P4470" s="5">
        <v>5</v>
      </c>
      <c r="Q4470" s="15">
        <v>0.16119169004155537</v>
      </c>
      <c r="R4470" s="15">
        <v>82.772330291970789</v>
      </c>
      <c r="S4470" s="6" t="s">
        <v>6</v>
      </c>
      <c r="T4470" s="7" t="s">
        <v>13</v>
      </c>
      <c r="U4470" s="15">
        <v>531.88083099584446</v>
      </c>
      <c r="V4470" s="15">
        <v>90.034509783274018</v>
      </c>
      <c r="W4470" s="15">
        <v>16.119169004155538</v>
      </c>
      <c r="X4470" s="6" t="s">
        <v>162</v>
      </c>
    </row>
    <row r="4471" spans="1:24" ht="28.8" x14ac:dyDescent="0.3">
      <c r="A4471" s="6" t="s">
        <v>25</v>
      </c>
      <c r="B4471" s="6" t="s">
        <v>891</v>
      </c>
      <c r="C4471" s="8"/>
      <c r="D4471" s="14" t="s">
        <v>3825</v>
      </c>
      <c r="E4471" s="14" t="s">
        <v>4296</v>
      </c>
      <c r="F4471" s="5">
        <v>28</v>
      </c>
      <c r="G4471" s="5">
        <v>78</v>
      </c>
      <c r="H4471" s="6" t="s">
        <v>172</v>
      </c>
      <c r="I4471" s="13"/>
      <c r="J4471" s="13"/>
      <c r="K4471" s="13"/>
      <c r="L4471" s="5">
        <v>346</v>
      </c>
      <c r="M4471" s="5">
        <v>100</v>
      </c>
      <c r="N4471" s="5">
        <v>346</v>
      </c>
      <c r="O4471" s="5">
        <v>1988</v>
      </c>
      <c r="P4471" s="5">
        <v>9</v>
      </c>
      <c r="Q4471" s="15">
        <v>0.16119043825350501</v>
      </c>
      <c r="R4471" s="15">
        <v>131.09606069364162</v>
      </c>
      <c r="S4471" s="6" t="s">
        <v>6</v>
      </c>
      <c r="T4471" s="7" t="s">
        <v>13</v>
      </c>
      <c r="U4471" s="15">
        <v>329.8809561746495</v>
      </c>
      <c r="V4471" s="15">
        <v>147.19401198583577</v>
      </c>
      <c r="W4471" s="15">
        <v>16.119043825350502</v>
      </c>
      <c r="X4471" s="6" t="s">
        <v>162</v>
      </c>
    </row>
    <row r="4472" spans="1:24" ht="28.8" x14ac:dyDescent="0.3">
      <c r="A4472" s="6" t="s">
        <v>25</v>
      </c>
      <c r="B4472" s="6" t="s">
        <v>399</v>
      </c>
      <c r="C4472" s="8"/>
      <c r="D4472" s="14" t="s">
        <v>2195</v>
      </c>
      <c r="E4472" s="14" t="s">
        <v>3328</v>
      </c>
      <c r="F4472" s="5">
        <v>21</v>
      </c>
      <c r="G4472" s="13"/>
      <c r="H4472" s="6" t="s">
        <v>161</v>
      </c>
      <c r="I4472" s="8"/>
      <c r="J4472" s="8"/>
      <c r="K4472" s="8"/>
      <c r="L4472" s="5">
        <v>313.5</v>
      </c>
      <c r="M4472" s="5">
        <v>100</v>
      </c>
      <c r="N4472" s="5">
        <v>313.5</v>
      </c>
      <c r="O4472" s="5">
        <v>1985</v>
      </c>
      <c r="P4472" s="5">
        <v>5</v>
      </c>
      <c r="Q4472" s="15">
        <v>0.16112378866333812</v>
      </c>
      <c r="R4472" s="15">
        <v>144.68656140350876</v>
      </c>
      <c r="S4472" s="6" t="s">
        <v>7</v>
      </c>
      <c r="T4472" s="7" t="s">
        <v>14</v>
      </c>
      <c r="U4472" s="15">
        <v>297.38762113366619</v>
      </c>
      <c r="V4472" s="15">
        <v>163.82645706850204</v>
      </c>
      <c r="W4472" s="15">
        <v>16.112378866333813</v>
      </c>
      <c r="X4472" s="6" t="s">
        <v>162</v>
      </c>
    </row>
    <row r="4473" spans="1:24" ht="28.8" x14ac:dyDescent="0.3">
      <c r="A4473" s="6" t="s">
        <v>251</v>
      </c>
      <c r="B4473" s="6" t="s">
        <v>233</v>
      </c>
      <c r="C4473" s="8"/>
      <c r="D4473" s="14" t="s">
        <v>1188</v>
      </c>
      <c r="E4473" s="14" t="s">
        <v>4151</v>
      </c>
      <c r="F4473" s="5">
        <v>26</v>
      </c>
      <c r="G4473" s="13"/>
      <c r="H4473" s="6" t="s">
        <v>194</v>
      </c>
      <c r="I4473" s="8"/>
      <c r="J4473" s="8"/>
      <c r="K4473" s="8"/>
      <c r="L4473" s="5">
        <v>554.79999999999995</v>
      </c>
      <c r="M4473" s="5">
        <v>195</v>
      </c>
      <c r="N4473" s="5">
        <v>554.79999999999995</v>
      </c>
      <c r="O4473" s="5">
        <v>2005</v>
      </c>
      <c r="P4473" s="5">
        <v>8</v>
      </c>
      <c r="Q4473" s="15">
        <v>0.16105867153881276</v>
      </c>
      <c r="R4473" s="15">
        <v>159.42774360129775</v>
      </c>
      <c r="S4473" s="6" t="s">
        <v>6</v>
      </c>
      <c r="T4473" s="7" t="s">
        <v>13</v>
      </c>
      <c r="U4473" s="15">
        <v>523.39355904993147</v>
      </c>
      <c r="V4473" s="15">
        <v>182.20881409308788</v>
      </c>
      <c r="W4473" s="15">
        <v>31.406440950068486</v>
      </c>
      <c r="X4473" s="6" t="s">
        <v>162</v>
      </c>
    </row>
    <row r="4474" spans="1:24" ht="28.8" x14ac:dyDescent="0.3">
      <c r="A4474" s="6" t="s">
        <v>25</v>
      </c>
      <c r="B4474" s="6" t="s">
        <v>463</v>
      </c>
      <c r="C4474" s="8"/>
      <c r="D4474" s="14" t="s">
        <v>1646</v>
      </c>
      <c r="E4474" s="14" t="s">
        <v>4297</v>
      </c>
      <c r="F4474" s="5">
        <v>32</v>
      </c>
      <c r="G4474" s="10">
        <v>75</v>
      </c>
      <c r="H4474" s="6" t="s">
        <v>172</v>
      </c>
      <c r="I4474" s="8"/>
      <c r="J4474" s="8"/>
      <c r="K4474" s="8"/>
      <c r="L4474" s="5">
        <v>396.9</v>
      </c>
      <c r="M4474" s="5">
        <v>125</v>
      </c>
      <c r="N4474" s="5">
        <v>396.9</v>
      </c>
      <c r="O4474" s="5">
        <v>1982</v>
      </c>
      <c r="P4474" s="5">
        <v>8</v>
      </c>
      <c r="Q4474" s="15">
        <v>0.16100239022000778</v>
      </c>
      <c r="R4474" s="15">
        <v>142.85473985890653</v>
      </c>
      <c r="S4474" s="6" t="s">
        <v>6</v>
      </c>
      <c r="T4474" s="6"/>
      <c r="U4474" s="15">
        <v>376.774701222499</v>
      </c>
      <c r="V4474" s="15">
        <v>161.54438795104602</v>
      </c>
      <c r="W4474" s="15">
        <v>20.125298777500973</v>
      </c>
      <c r="X4474" s="6" t="s">
        <v>162</v>
      </c>
    </row>
    <row r="4475" spans="1:24" ht="28.8" x14ac:dyDescent="0.3">
      <c r="A4475" s="6" t="s">
        <v>251</v>
      </c>
      <c r="B4475" s="6" t="s">
        <v>1488</v>
      </c>
      <c r="C4475" s="10">
        <v>3355770</v>
      </c>
      <c r="D4475" s="14" t="s">
        <v>3356</v>
      </c>
      <c r="E4475" s="14" t="s">
        <v>1809</v>
      </c>
      <c r="F4475" s="5">
        <v>22</v>
      </c>
      <c r="G4475" s="11"/>
      <c r="H4475" s="6" t="s">
        <v>167</v>
      </c>
      <c r="I4475" s="10">
        <v>161.9</v>
      </c>
      <c r="J4475" s="10">
        <v>11.7</v>
      </c>
      <c r="K4475" s="10">
        <v>240.7</v>
      </c>
      <c r="L4475" s="11"/>
      <c r="M4475" s="5">
        <v>99</v>
      </c>
      <c r="N4475" s="5">
        <v>414.29999999999995</v>
      </c>
      <c r="O4475" s="5">
        <v>2010</v>
      </c>
      <c r="P4475" s="5">
        <v>4</v>
      </c>
      <c r="Q4475" s="15">
        <v>0.16094571199054294</v>
      </c>
      <c r="R4475" s="15">
        <v>108.38919775524981</v>
      </c>
      <c r="S4475" s="6" t="s">
        <v>7</v>
      </c>
      <c r="T4475" s="7" t="s">
        <v>14</v>
      </c>
      <c r="U4475" s="15">
        <v>398.3663745129362</v>
      </c>
      <c r="V4475" s="15">
        <v>120.1525197217896</v>
      </c>
      <c r="W4475" s="15">
        <v>15.93362548706375</v>
      </c>
      <c r="X4475" s="6" t="s">
        <v>162</v>
      </c>
    </row>
    <row r="4476" spans="1:24" ht="28.8" x14ac:dyDescent="0.3">
      <c r="A4476" s="6" t="s">
        <v>25</v>
      </c>
      <c r="B4476" s="6" t="s">
        <v>318</v>
      </c>
      <c r="C4476" s="8"/>
      <c r="D4476" s="14" t="s">
        <v>2835</v>
      </c>
      <c r="E4476" s="14" t="s">
        <v>2836</v>
      </c>
      <c r="F4476" s="5">
        <v>21</v>
      </c>
      <c r="G4476" s="11"/>
      <c r="H4476" s="6" t="s">
        <v>161</v>
      </c>
      <c r="I4476" s="8"/>
      <c r="J4476" s="8"/>
      <c r="K4476" s="8"/>
      <c r="L4476" s="5">
        <v>269.39999999999998</v>
      </c>
      <c r="M4476" s="5">
        <v>104</v>
      </c>
      <c r="N4476" s="5">
        <v>269.39999999999998</v>
      </c>
      <c r="O4476" s="5">
        <v>1991</v>
      </c>
      <c r="P4476" s="5">
        <v>5</v>
      </c>
      <c r="Q4476" s="15">
        <v>0.16063883221623762</v>
      </c>
      <c r="R4476" s="15">
        <v>175.10618589458053</v>
      </c>
      <c r="S4476" s="6" t="s">
        <v>7</v>
      </c>
      <c r="T4476" s="7" t="s">
        <v>14</v>
      </c>
      <c r="U4476" s="15">
        <v>252.69356144951126</v>
      </c>
      <c r="V4476" s="15">
        <v>201.22225473670915</v>
      </c>
      <c r="W4476" s="15">
        <v>16.706438550488713</v>
      </c>
      <c r="X4476" s="6" t="s">
        <v>162</v>
      </c>
    </row>
    <row r="4477" spans="1:24" ht="43.2" x14ac:dyDescent="0.3">
      <c r="A4477" s="6" t="s">
        <v>3642</v>
      </c>
      <c r="B4477" s="6" t="s">
        <v>499</v>
      </c>
      <c r="C4477" s="10">
        <v>3372873</v>
      </c>
      <c r="D4477" s="14" t="s">
        <v>2842</v>
      </c>
      <c r="E4477" s="14" t="s">
        <v>1984</v>
      </c>
      <c r="F4477" s="5">
        <v>18</v>
      </c>
      <c r="G4477" s="11"/>
      <c r="H4477" s="6" t="s">
        <v>190</v>
      </c>
      <c r="I4477" s="8"/>
      <c r="J4477" s="8"/>
      <c r="K4477" s="8"/>
      <c r="L4477" s="5">
        <v>306.8</v>
      </c>
      <c r="M4477" s="5">
        <v>101</v>
      </c>
      <c r="N4477" s="5">
        <v>306.8</v>
      </c>
      <c r="O4477" s="5">
        <v>2020</v>
      </c>
      <c r="P4477" s="5">
        <v>6</v>
      </c>
      <c r="Q4477" s="15">
        <v>0.16062257664415289</v>
      </c>
      <c r="R4477" s="15">
        <v>149.32473719035201</v>
      </c>
      <c r="S4477" s="6" t="s">
        <v>7</v>
      </c>
      <c r="T4477" s="7" t="s">
        <v>14</v>
      </c>
      <c r="U4477" s="15">
        <v>290.57711975894057</v>
      </c>
      <c r="V4477" s="15">
        <v>169.47674773088613</v>
      </c>
      <c r="W4477" s="15">
        <v>16.222880241059443</v>
      </c>
      <c r="X4477" s="6" t="s">
        <v>168</v>
      </c>
    </row>
    <row r="4478" spans="1:24" ht="28.8" x14ac:dyDescent="0.3">
      <c r="A4478" s="6" t="s">
        <v>200</v>
      </c>
      <c r="B4478" s="6" t="s">
        <v>617</v>
      </c>
      <c r="C4478" s="8"/>
      <c r="D4478" s="14" t="s">
        <v>1334</v>
      </c>
      <c r="E4478" s="14" t="s">
        <v>4298</v>
      </c>
      <c r="F4478" s="5">
        <v>21</v>
      </c>
      <c r="G4478" s="10">
        <v>60</v>
      </c>
      <c r="H4478" s="6" t="s">
        <v>161</v>
      </c>
      <c r="I4478" s="10">
        <v>151.20000000000002</v>
      </c>
      <c r="J4478" s="10">
        <v>23.5</v>
      </c>
      <c r="K4478" s="10">
        <v>158.5</v>
      </c>
      <c r="L4478" s="11"/>
      <c r="M4478" s="5">
        <v>100</v>
      </c>
      <c r="N4478" s="5">
        <v>333.20000000000005</v>
      </c>
      <c r="O4478" s="5">
        <v>2007</v>
      </c>
      <c r="P4478" s="5">
        <v>9</v>
      </c>
      <c r="Q4478" s="15">
        <v>0.16036250749601663</v>
      </c>
      <c r="R4478" s="15">
        <v>136.1321638655462</v>
      </c>
      <c r="S4478" s="6" t="s">
        <v>7</v>
      </c>
      <c r="T4478" s="7" t="s">
        <v>14</v>
      </c>
      <c r="U4478" s="15">
        <v>317.16374925039838</v>
      </c>
      <c r="V4478" s="15">
        <v>153.2446723560281</v>
      </c>
      <c r="W4478" s="15">
        <v>16.036250749601663</v>
      </c>
      <c r="X4478" s="6" t="s">
        <v>162</v>
      </c>
    </row>
    <row r="4479" spans="1:24" ht="28.8" x14ac:dyDescent="0.3">
      <c r="A4479" s="6" t="s">
        <v>251</v>
      </c>
      <c r="B4479" s="6" t="s">
        <v>746</v>
      </c>
      <c r="C4479" s="10">
        <v>3337628</v>
      </c>
      <c r="D4479" s="14" t="s">
        <v>3546</v>
      </c>
      <c r="E4479" s="14" t="s">
        <v>1731</v>
      </c>
      <c r="F4479" s="5">
        <v>24</v>
      </c>
      <c r="G4479" s="13"/>
      <c r="H4479" s="6" t="s">
        <v>167</v>
      </c>
      <c r="I4479" s="8"/>
      <c r="J4479" s="8"/>
      <c r="K4479" s="8"/>
      <c r="L4479" s="5">
        <v>271.3</v>
      </c>
      <c r="M4479" s="5">
        <v>101</v>
      </c>
      <c r="N4479" s="5">
        <v>271.3</v>
      </c>
      <c r="O4479" s="5">
        <v>2007</v>
      </c>
      <c r="P4479" s="5">
        <v>5</v>
      </c>
      <c r="Q4479" s="15">
        <v>0.1602908112602961</v>
      </c>
      <c r="R4479" s="15">
        <v>168.86409646148175</v>
      </c>
      <c r="S4479" s="6" t="s">
        <v>6</v>
      </c>
      <c r="T4479" s="7" t="s">
        <v>13</v>
      </c>
      <c r="U4479" s="15">
        <v>255.11062806271011</v>
      </c>
      <c r="V4479" s="15">
        <v>193.57759846961278</v>
      </c>
      <c r="W4479" s="15">
        <v>16.189371937289906</v>
      </c>
      <c r="X4479" s="6" t="s">
        <v>162</v>
      </c>
    </row>
    <row r="4480" spans="1:24" ht="28.8" x14ac:dyDescent="0.3">
      <c r="A4480" s="6" t="s">
        <v>25</v>
      </c>
      <c r="B4480" s="6" t="s">
        <v>4299</v>
      </c>
      <c r="C4480" s="8"/>
      <c r="D4480" s="14" t="s">
        <v>4202</v>
      </c>
      <c r="E4480" s="14" t="s">
        <v>4203</v>
      </c>
      <c r="F4480" s="5">
        <v>30</v>
      </c>
      <c r="G4480" s="10">
        <v>69</v>
      </c>
      <c r="H4480" s="6" t="s">
        <v>172</v>
      </c>
      <c r="I4480" s="13"/>
      <c r="J4480" s="13"/>
      <c r="K4480" s="13"/>
      <c r="L4480" s="5">
        <v>336.5</v>
      </c>
      <c r="M4480" s="5">
        <v>100</v>
      </c>
      <c r="N4480" s="5">
        <v>336.5</v>
      </c>
      <c r="O4480" s="5">
        <v>1989</v>
      </c>
      <c r="P4480" s="5">
        <v>5</v>
      </c>
      <c r="Q4480" s="15">
        <v>0.16017218242894216</v>
      </c>
      <c r="R4480" s="15">
        <v>134.79713818722138</v>
      </c>
      <c r="S4480" s="6" t="s">
        <v>6</v>
      </c>
      <c r="T4480" s="6"/>
      <c r="U4480" s="15">
        <v>320.48278175710578</v>
      </c>
      <c r="V4480" s="15">
        <v>151.43180377567583</v>
      </c>
      <c r="W4480" s="15">
        <v>16.017218242894216</v>
      </c>
      <c r="X4480" s="6" t="s">
        <v>162</v>
      </c>
    </row>
    <row r="4481" spans="1:24" ht="28.8" x14ac:dyDescent="0.3">
      <c r="A4481" s="6" t="s">
        <v>25</v>
      </c>
      <c r="B4481" s="6" t="s">
        <v>824</v>
      </c>
      <c r="C4481" s="8"/>
      <c r="D4481" s="14" t="s">
        <v>2128</v>
      </c>
      <c r="E4481" s="14" t="s">
        <v>2129</v>
      </c>
      <c r="F4481" s="5">
        <v>30</v>
      </c>
      <c r="G4481" s="13"/>
      <c r="H4481" s="6" t="s">
        <v>172</v>
      </c>
      <c r="I4481" s="13"/>
      <c r="J4481" s="13"/>
      <c r="K4481" s="13"/>
      <c r="L4481" s="5">
        <v>352</v>
      </c>
      <c r="M4481" s="5">
        <v>102</v>
      </c>
      <c r="N4481" s="5">
        <v>352</v>
      </c>
      <c r="O4481" s="5">
        <v>1988</v>
      </c>
      <c r="P4481" s="5">
        <v>9</v>
      </c>
      <c r="Q4481" s="15">
        <v>0.16004098453430293</v>
      </c>
      <c r="R4481" s="15">
        <v>131.438698125</v>
      </c>
      <c r="S4481" s="6" t="s">
        <v>6</v>
      </c>
      <c r="T4481" s="6"/>
      <c r="U4481" s="15">
        <v>335.6758195775011</v>
      </c>
      <c r="V4481" s="15">
        <v>147.58484919916856</v>
      </c>
      <c r="W4481" s="15">
        <v>16.324180422498898</v>
      </c>
      <c r="X4481" s="6" t="s">
        <v>162</v>
      </c>
    </row>
    <row r="4482" spans="1:24" ht="28.8" x14ac:dyDescent="0.3">
      <c r="A4482" s="6" t="s">
        <v>25</v>
      </c>
      <c r="B4482" s="6" t="s">
        <v>352</v>
      </c>
      <c r="C4482" s="13"/>
      <c r="D4482" s="14" t="s">
        <v>1370</v>
      </c>
      <c r="E4482" s="14" t="s">
        <v>2101</v>
      </c>
      <c r="F4482" s="5">
        <v>24</v>
      </c>
      <c r="G4482" s="13"/>
      <c r="H4482" s="6" t="s">
        <v>194</v>
      </c>
      <c r="I4482" s="13"/>
      <c r="J4482" s="13"/>
      <c r="K4482" s="13"/>
      <c r="L4482" s="5">
        <v>581</v>
      </c>
      <c r="M4482" s="5">
        <v>101</v>
      </c>
      <c r="N4482" s="5">
        <v>581</v>
      </c>
      <c r="O4482" s="5">
        <v>1990</v>
      </c>
      <c r="P4482" s="5">
        <v>7</v>
      </c>
      <c r="Q4482" s="15">
        <v>0.16003004282096286</v>
      </c>
      <c r="R4482" s="15">
        <v>78.851685662650596</v>
      </c>
      <c r="S4482" s="6" t="s">
        <v>6</v>
      </c>
      <c r="T4482" s="7" t="s">
        <v>13</v>
      </c>
      <c r="U4482" s="15">
        <v>564.83696567508275</v>
      </c>
      <c r="V4482" s="15">
        <v>85.631537896261165</v>
      </c>
      <c r="W4482" s="15">
        <v>16.163034324917248</v>
      </c>
      <c r="X4482" s="6" t="s">
        <v>162</v>
      </c>
    </row>
    <row r="4483" spans="1:24" ht="28.8" x14ac:dyDescent="0.3">
      <c r="A4483" s="6" t="s">
        <v>217</v>
      </c>
      <c r="B4483" s="6" t="s">
        <v>261</v>
      </c>
      <c r="C4483" s="10">
        <v>50065478</v>
      </c>
      <c r="D4483" s="14" t="s">
        <v>1706</v>
      </c>
      <c r="E4483" s="14" t="s">
        <v>4300</v>
      </c>
      <c r="F4483" s="5">
        <v>19</v>
      </c>
      <c r="G4483" s="10">
        <v>55</v>
      </c>
      <c r="H4483" s="6" t="s">
        <v>161</v>
      </c>
      <c r="I4483" s="10">
        <v>173.3</v>
      </c>
      <c r="J4483" s="10">
        <v>78.7</v>
      </c>
      <c r="K4483" s="10">
        <v>75.900000000000006</v>
      </c>
      <c r="L4483" s="11"/>
      <c r="M4483" s="5">
        <v>100</v>
      </c>
      <c r="N4483" s="5">
        <v>327.9</v>
      </c>
      <c r="O4483" s="5">
        <v>2020</v>
      </c>
      <c r="P4483" s="5">
        <v>10</v>
      </c>
      <c r="Q4483" s="15">
        <v>0.15988646729411471</v>
      </c>
      <c r="R4483" s="15">
        <v>138.33253125953033</v>
      </c>
      <c r="S4483" s="6" t="s">
        <v>7</v>
      </c>
      <c r="T4483" s="7" t="s">
        <v>14</v>
      </c>
      <c r="U4483" s="15">
        <v>311.91135327058851</v>
      </c>
      <c r="V4483" s="15">
        <v>155.69520415827347</v>
      </c>
      <c r="W4483" s="15">
        <v>15.988646729411471</v>
      </c>
      <c r="X4483" s="6" t="s">
        <v>168</v>
      </c>
    </row>
    <row r="4484" spans="1:24" ht="28.8" x14ac:dyDescent="0.3">
      <c r="A4484" s="6" t="s">
        <v>25</v>
      </c>
      <c r="B4484" s="6" t="s">
        <v>575</v>
      </c>
      <c r="C4484" s="8"/>
      <c r="D4484" s="14" t="s">
        <v>3141</v>
      </c>
      <c r="E4484" s="14" t="s">
        <v>2963</v>
      </c>
      <c r="F4484" s="5">
        <v>32</v>
      </c>
      <c r="G4484" s="5">
        <v>58</v>
      </c>
      <c r="H4484" s="6" t="s">
        <v>172</v>
      </c>
      <c r="I4484" s="8"/>
      <c r="J4484" s="8"/>
      <c r="K4484" s="8"/>
      <c r="L4484" s="5">
        <v>403.9</v>
      </c>
      <c r="M4484" s="5">
        <v>100</v>
      </c>
      <c r="N4484" s="5">
        <v>403.9</v>
      </c>
      <c r="O4484" s="5">
        <v>1990</v>
      </c>
      <c r="P4484" s="5">
        <v>5</v>
      </c>
      <c r="Q4484" s="15">
        <v>0.1598623921564308</v>
      </c>
      <c r="R4484" s="15">
        <v>112.30313691507799</v>
      </c>
      <c r="S4484" s="6" t="s">
        <v>6</v>
      </c>
      <c r="T4484" s="6"/>
      <c r="U4484" s="15">
        <v>387.9137607843569</v>
      </c>
      <c r="V4484" s="15">
        <v>124.61848001426982</v>
      </c>
      <c r="W4484" s="15">
        <v>15.986239215643081</v>
      </c>
      <c r="X4484" s="6" t="s">
        <v>162</v>
      </c>
    </row>
    <row r="4485" spans="1:24" ht="28.8" x14ac:dyDescent="0.3">
      <c r="A4485" s="6" t="s">
        <v>25</v>
      </c>
      <c r="B4485" s="6" t="s">
        <v>4301</v>
      </c>
      <c r="C4485" s="8"/>
      <c r="D4485" s="14" t="s">
        <v>3406</v>
      </c>
      <c r="E4485" s="14" t="s">
        <v>3407</v>
      </c>
      <c r="F4485" s="5">
        <v>21</v>
      </c>
      <c r="G4485" s="11"/>
      <c r="H4485" s="6" t="s">
        <v>161</v>
      </c>
      <c r="I4485" s="8"/>
      <c r="J4485" s="8"/>
      <c r="K4485" s="8"/>
      <c r="L4485" s="5">
        <v>253.3</v>
      </c>
      <c r="M4485" s="5">
        <v>102</v>
      </c>
      <c r="N4485" s="5">
        <v>253.3</v>
      </c>
      <c r="O4485" s="5">
        <v>1984</v>
      </c>
      <c r="P4485" s="5">
        <v>4</v>
      </c>
      <c r="Q4485" s="15">
        <v>0.15969560911264691</v>
      </c>
      <c r="R4485" s="15">
        <v>182.65464563758388</v>
      </c>
      <c r="S4485" s="6" t="s">
        <v>7</v>
      </c>
      <c r="T4485" s="7" t="s">
        <v>14</v>
      </c>
      <c r="U4485" s="15">
        <v>237.01104787051003</v>
      </c>
      <c r="V4485" s="15">
        <v>211.14777899004861</v>
      </c>
      <c r="W4485" s="15">
        <v>16.288952129489985</v>
      </c>
      <c r="X4485" s="6" t="s">
        <v>162</v>
      </c>
    </row>
    <row r="4486" spans="1:24" ht="28.8" x14ac:dyDescent="0.3">
      <c r="A4486" s="6" t="s">
        <v>25</v>
      </c>
      <c r="B4486" s="6" t="s">
        <v>891</v>
      </c>
      <c r="C4486" s="8"/>
      <c r="D4486" s="14" t="s">
        <v>3141</v>
      </c>
      <c r="E4486" s="14" t="s">
        <v>2963</v>
      </c>
      <c r="F4486" s="5">
        <v>30</v>
      </c>
      <c r="G4486" s="10">
        <v>80</v>
      </c>
      <c r="H4486" s="6" t="s">
        <v>172</v>
      </c>
      <c r="I4486" s="8"/>
      <c r="J4486" s="8"/>
      <c r="K4486" s="8"/>
      <c r="L4486" s="5">
        <v>380.6</v>
      </c>
      <c r="M4486" s="5">
        <v>101</v>
      </c>
      <c r="N4486" s="5">
        <v>380.6</v>
      </c>
      <c r="O4486" s="5">
        <v>1990</v>
      </c>
      <c r="P4486" s="5">
        <v>5</v>
      </c>
      <c r="Q4486" s="15">
        <v>0.15956476423505114</v>
      </c>
      <c r="R4486" s="15">
        <v>120.37001936416185</v>
      </c>
      <c r="S4486" s="6" t="s">
        <v>6</v>
      </c>
      <c r="T4486" s="6"/>
      <c r="U4486" s="15">
        <v>364.48395881225986</v>
      </c>
      <c r="V4486" s="15">
        <v>134.29066959898216</v>
      </c>
      <c r="W4486" s="15">
        <v>16.116041187740166</v>
      </c>
      <c r="X4486" s="6" t="s">
        <v>162</v>
      </c>
    </row>
    <row r="4487" spans="1:24" ht="28.8" x14ac:dyDescent="0.3">
      <c r="A4487" s="6" t="s">
        <v>25</v>
      </c>
      <c r="B4487" s="6" t="s">
        <v>899</v>
      </c>
      <c r="C4487" s="13"/>
      <c r="D4487" s="14" t="s">
        <v>2050</v>
      </c>
      <c r="E4487" s="14" t="s">
        <v>2465</v>
      </c>
      <c r="F4487" s="5">
        <v>22</v>
      </c>
      <c r="G4487" s="11"/>
      <c r="H4487" s="6" t="s">
        <v>161</v>
      </c>
      <c r="I4487" s="13"/>
      <c r="J4487" s="13"/>
      <c r="K4487" s="13"/>
      <c r="L4487" s="5">
        <v>424.4</v>
      </c>
      <c r="M4487" s="5">
        <v>102</v>
      </c>
      <c r="N4487" s="5">
        <v>424.4</v>
      </c>
      <c r="O4487" s="5">
        <v>1992</v>
      </c>
      <c r="P4487" s="5">
        <v>8</v>
      </c>
      <c r="Q4487" s="15">
        <v>0.15955506593672686</v>
      </c>
      <c r="R4487" s="15">
        <v>109.01607384542883</v>
      </c>
      <c r="S4487" s="6" t="s">
        <v>7</v>
      </c>
      <c r="T4487" s="7" t="s">
        <v>14</v>
      </c>
      <c r="U4487" s="15">
        <v>408.12538327445384</v>
      </c>
      <c r="V4487" s="15">
        <v>120.78710419463694</v>
      </c>
      <c r="W4487" s="15">
        <v>16.274616725546139</v>
      </c>
      <c r="X4487" s="6" t="s">
        <v>162</v>
      </c>
    </row>
    <row r="4488" spans="1:24" ht="28.8" x14ac:dyDescent="0.3">
      <c r="A4488" s="6" t="s">
        <v>25</v>
      </c>
      <c r="B4488" s="6" t="s">
        <v>187</v>
      </c>
      <c r="C4488" s="8"/>
      <c r="D4488" s="14" t="s">
        <v>4302</v>
      </c>
      <c r="E4488" s="14" t="s">
        <v>4303</v>
      </c>
      <c r="F4488" s="5">
        <v>19</v>
      </c>
      <c r="G4488" s="13"/>
      <c r="H4488" s="6" t="s">
        <v>190</v>
      </c>
      <c r="I4488" s="8"/>
      <c r="J4488" s="8"/>
      <c r="K4488" s="8"/>
      <c r="L4488" s="5">
        <v>390.2</v>
      </c>
      <c r="M4488" s="5">
        <v>100</v>
      </c>
      <c r="N4488" s="5">
        <v>390.2</v>
      </c>
      <c r="O4488" s="5">
        <v>1987</v>
      </c>
      <c r="P4488" s="5">
        <v>5</v>
      </c>
      <c r="Q4488" s="15">
        <v>0.15929507442485147</v>
      </c>
      <c r="R4488" s="15">
        <v>116.24612250128138</v>
      </c>
      <c r="S4488" s="6" t="s">
        <v>7</v>
      </c>
      <c r="T4488" s="7" t="s">
        <v>14</v>
      </c>
      <c r="U4488" s="15">
        <v>374.27049255751484</v>
      </c>
      <c r="V4488" s="15">
        <v>129.00312835040017</v>
      </c>
      <c r="W4488" s="15">
        <v>15.929507442485146</v>
      </c>
      <c r="X4488" s="6" t="s">
        <v>162</v>
      </c>
    </row>
    <row r="4489" spans="1:24" ht="28.8" x14ac:dyDescent="0.3">
      <c r="A4489" s="6" t="s">
        <v>25</v>
      </c>
      <c r="B4489" s="6" t="s">
        <v>505</v>
      </c>
      <c r="C4489" s="8"/>
      <c r="D4489" s="14" t="s">
        <v>1605</v>
      </c>
      <c r="E4489" s="14" t="s">
        <v>2402</v>
      </c>
      <c r="F4489" s="5">
        <v>30</v>
      </c>
      <c r="G4489" s="10">
        <v>84</v>
      </c>
      <c r="H4489" s="6" t="s">
        <v>161</v>
      </c>
      <c r="I4489" s="8"/>
      <c r="J4489" s="8"/>
      <c r="K4489" s="8"/>
      <c r="L4489" s="5">
        <v>327.3</v>
      </c>
      <c r="M4489" s="5">
        <v>101</v>
      </c>
      <c r="N4489" s="5">
        <v>327.3</v>
      </c>
      <c r="O4489" s="5">
        <v>2002</v>
      </c>
      <c r="P4489" s="5">
        <v>8</v>
      </c>
      <c r="Q4489" s="15">
        <v>0.15910235599282505</v>
      </c>
      <c r="R4489" s="15">
        <v>139.9719809654751</v>
      </c>
      <c r="S4489" s="6" t="s">
        <v>6</v>
      </c>
      <c r="T4489" s="6"/>
      <c r="U4489" s="15">
        <v>311.23066204472468</v>
      </c>
      <c r="V4489" s="15">
        <v>157.95516109327204</v>
      </c>
      <c r="W4489" s="15">
        <v>16.06933795527533</v>
      </c>
      <c r="X4489" s="6" t="s">
        <v>162</v>
      </c>
    </row>
    <row r="4490" spans="1:24" ht="43.2" x14ac:dyDescent="0.3">
      <c r="A4490" s="6" t="s">
        <v>251</v>
      </c>
      <c r="B4490" s="6" t="s">
        <v>3473</v>
      </c>
      <c r="C4490" s="10">
        <v>3950535</v>
      </c>
      <c r="D4490" s="14" t="s">
        <v>4304</v>
      </c>
      <c r="E4490" s="14" t="s">
        <v>4305</v>
      </c>
      <c r="F4490" s="5">
        <v>26</v>
      </c>
      <c r="G4490" s="13"/>
      <c r="H4490" s="6" t="s">
        <v>186</v>
      </c>
      <c r="I4490" s="8"/>
      <c r="J4490" s="8"/>
      <c r="K4490" s="8"/>
      <c r="L4490" s="5">
        <v>423.4</v>
      </c>
      <c r="M4490" s="5">
        <v>101</v>
      </c>
      <c r="N4490" s="5">
        <v>423.4</v>
      </c>
      <c r="O4490" s="5">
        <v>2011</v>
      </c>
      <c r="P4490" s="5">
        <v>5</v>
      </c>
      <c r="Q4490" s="15">
        <v>0.15893331932373894</v>
      </c>
      <c r="R4490" s="15">
        <v>108.20224225318846</v>
      </c>
      <c r="S4490" s="6" t="s">
        <v>6</v>
      </c>
      <c r="T4490" s="7" t="s">
        <v>13</v>
      </c>
      <c r="U4490" s="15">
        <v>407.34773474830234</v>
      </c>
      <c r="V4490" s="15">
        <v>119.84306929140145</v>
      </c>
      <c r="W4490" s="15">
        <v>16.052265251697634</v>
      </c>
      <c r="X4490" s="6" t="s">
        <v>162</v>
      </c>
    </row>
    <row r="4491" spans="1:24" ht="28.8" x14ac:dyDescent="0.3">
      <c r="A4491" s="6" t="s">
        <v>25</v>
      </c>
      <c r="B4491" s="6" t="s">
        <v>258</v>
      </c>
      <c r="C4491" s="8"/>
      <c r="D4491" s="14" t="s">
        <v>951</v>
      </c>
      <c r="E4491" s="14" t="s">
        <v>952</v>
      </c>
      <c r="F4491" s="5">
        <v>22</v>
      </c>
      <c r="G4491" s="13"/>
      <c r="H4491" s="6" t="s">
        <v>161</v>
      </c>
      <c r="I4491" s="8"/>
      <c r="J4491" s="8"/>
      <c r="K4491" s="8"/>
      <c r="L4491" s="5">
        <v>415.4</v>
      </c>
      <c r="M4491" s="5">
        <v>172</v>
      </c>
      <c r="N4491" s="5">
        <v>415.4</v>
      </c>
      <c r="O4491" s="5">
        <v>1982</v>
      </c>
      <c r="P4491" s="5">
        <v>4</v>
      </c>
      <c r="Q4491" s="15">
        <v>0.15884224072773437</v>
      </c>
      <c r="R4491" s="15">
        <v>187.81388454501683</v>
      </c>
      <c r="S4491" s="6" t="s">
        <v>7</v>
      </c>
      <c r="T4491" s="7" t="s">
        <v>14</v>
      </c>
      <c r="U4491" s="15">
        <v>388.07913459482967</v>
      </c>
      <c r="V4491" s="15">
        <v>217.6624214708574</v>
      </c>
      <c r="W4491" s="15">
        <v>27.320865405170309</v>
      </c>
      <c r="X4491" s="6" t="s">
        <v>162</v>
      </c>
    </row>
    <row r="4492" spans="1:24" ht="28.8" x14ac:dyDescent="0.3">
      <c r="A4492" s="6" t="s">
        <v>178</v>
      </c>
      <c r="B4492" s="6" t="s">
        <v>1084</v>
      </c>
      <c r="C4492" s="10">
        <v>3350756</v>
      </c>
      <c r="D4492" s="14" t="s">
        <v>3544</v>
      </c>
      <c r="E4492" s="14" t="s">
        <v>4306</v>
      </c>
      <c r="F4492" s="5">
        <v>26</v>
      </c>
      <c r="G4492" s="5">
        <v>94</v>
      </c>
      <c r="H4492" s="6" t="s">
        <v>186</v>
      </c>
      <c r="I4492" s="8"/>
      <c r="J4492" s="8"/>
      <c r="K4492" s="8"/>
      <c r="L4492" s="5">
        <v>502.3</v>
      </c>
      <c r="M4492" s="5">
        <v>101</v>
      </c>
      <c r="N4492" s="5">
        <v>502.3</v>
      </c>
      <c r="O4492" s="5">
        <v>2009</v>
      </c>
      <c r="P4492" s="5">
        <v>5</v>
      </c>
      <c r="Q4492" s="15">
        <v>0.15882930754692931</v>
      </c>
      <c r="R4492" s="15">
        <v>91.206110631096948</v>
      </c>
      <c r="S4492" s="6" t="s">
        <v>6</v>
      </c>
      <c r="T4492" s="7" t="s">
        <v>13</v>
      </c>
      <c r="U4492" s="15">
        <v>486.25823993776015</v>
      </c>
      <c r="V4492" s="15">
        <v>99.726209275804251</v>
      </c>
      <c r="W4492" s="15">
        <v>16.04176006223986</v>
      </c>
      <c r="X4492" s="6" t="s">
        <v>162</v>
      </c>
    </row>
    <row r="4493" spans="1:24" ht="28.8" x14ac:dyDescent="0.3">
      <c r="A4493" s="6" t="s">
        <v>25</v>
      </c>
      <c r="B4493" s="6" t="s">
        <v>4307</v>
      </c>
      <c r="C4493" s="8"/>
      <c r="D4493" s="14" t="s">
        <v>434</v>
      </c>
      <c r="E4493" s="14" t="s">
        <v>658</v>
      </c>
      <c r="F4493" s="5">
        <v>30</v>
      </c>
      <c r="G4493" s="5">
        <v>60</v>
      </c>
      <c r="H4493" s="6" t="s">
        <v>172</v>
      </c>
      <c r="I4493" s="8"/>
      <c r="J4493" s="8"/>
      <c r="K4493" s="8"/>
      <c r="L4493" s="5">
        <v>418.6</v>
      </c>
      <c r="M4493" s="5">
        <v>110</v>
      </c>
      <c r="N4493" s="5">
        <v>418.6</v>
      </c>
      <c r="O4493" s="5">
        <v>1981</v>
      </c>
      <c r="P4493" s="5">
        <v>10</v>
      </c>
      <c r="Q4493" s="15">
        <v>0.15881696717268595</v>
      </c>
      <c r="R4493" s="15">
        <v>119.1953193979933</v>
      </c>
      <c r="S4493" s="6" t="s">
        <v>6</v>
      </c>
      <c r="T4493" s="6"/>
      <c r="U4493" s="15">
        <v>401.13013361100457</v>
      </c>
      <c r="V4493" s="15">
        <v>132.84341317163398</v>
      </c>
      <c r="W4493" s="15">
        <v>17.469866388995456</v>
      </c>
      <c r="X4493" s="6" t="s">
        <v>162</v>
      </c>
    </row>
    <row r="4494" spans="1:24" ht="28.8" x14ac:dyDescent="0.3">
      <c r="A4494" s="6" t="s">
        <v>25</v>
      </c>
      <c r="B4494" s="6" t="s">
        <v>709</v>
      </c>
      <c r="C4494" s="8"/>
      <c r="D4494" s="14" t="s">
        <v>400</v>
      </c>
      <c r="E4494" s="14" t="s">
        <v>401</v>
      </c>
      <c r="F4494" s="5">
        <v>0</v>
      </c>
      <c r="G4494" s="5">
        <v>67</v>
      </c>
      <c r="H4494" s="6" t="s">
        <v>190</v>
      </c>
      <c r="I4494" s="8"/>
      <c r="J4494" s="8"/>
      <c r="K4494" s="8"/>
      <c r="L4494" s="5">
        <v>365.5</v>
      </c>
      <c r="M4494" s="5">
        <v>100</v>
      </c>
      <c r="N4494" s="5">
        <v>365.5</v>
      </c>
      <c r="O4494" s="5">
        <v>1987</v>
      </c>
      <c r="P4494" s="5">
        <v>4</v>
      </c>
      <c r="Q4494" s="15">
        <v>0.15876083533492988</v>
      </c>
      <c r="R4494" s="15">
        <v>124.10187961696306</v>
      </c>
      <c r="S4494" s="6" t="s">
        <v>25</v>
      </c>
      <c r="T4494" s="6"/>
      <c r="U4494" s="15">
        <v>349.62391646650701</v>
      </c>
      <c r="V4494" s="15">
        <v>138.3858094630998</v>
      </c>
      <c r="W4494" s="15">
        <v>15.876083533492988</v>
      </c>
      <c r="X4494" s="6" t="s">
        <v>162</v>
      </c>
    </row>
    <row r="4495" spans="1:24" ht="28.8" x14ac:dyDescent="0.3">
      <c r="A4495" s="6" t="s">
        <v>178</v>
      </c>
      <c r="B4495" s="6" t="s">
        <v>1250</v>
      </c>
      <c r="C4495" s="10">
        <v>50005151</v>
      </c>
      <c r="D4495" s="14" t="s">
        <v>3411</v>
      </c>
      <c r="E4495" s="14" t="s">
        <v>3924</v>
      </c>
      <c r="F4495" s="5">
        <v>30</v>
      </c>
      <c r="G4495" s="10">
        <v>70</v>
      </c>
      <c r="H4495" s="6" t="s">
        <v>186</v>
      </c>
      <c r="I4495" s="8"/>
      <c r="J4495" s="8"/>
      <c r="K4495" s="8"/>
      <c r="L4495" s="5">
        <v>276.3</v>
      </c>
      <c r="M4495" s="5">
        <v>100</v>
      </c>
      <c r="N4495" s="5">
        <v>276.3</v>
      </c>
      <c r="O4495" s="5">
        <v>2017</v>
      </c>
      <c r="P4495" s="5">
        <v>5</v>
      </c>
      <c r="Q4495" s="15">
        <v>0.15859068313426861</v>
      </c>
      <c r="R4495" s="15">
        <v>164.16661961635901</v>
      </c>
      <c r="S4495" s="6" t="s">
        <v>6</v>
      </c>
      <c r="T4495" s="6"/>
      <c r="U4495" s="15">
        <v>260.44093168657315</v>
      </c>
      <c r="V4495" s="15">
        <v>187.7428055402828</v>
      </c>
      <c r="W4495" s="15">
        <v>15.85906831342686</v>
      </c>
      <c r="X4495" s="6" t="s">
        <v>168</v>
      </c>
    </row>
    <row r="4496" spans="1:24" ht="28.8" x14ac:dyDescent="0.3">
      <c r="A4496" s="6" t="s">
        <v>25</v>
      </c>
      <c r="B4496" s="6" t="s">
        <v>375</v>
      </c>
      <c r="C4496" s="8"/>
      <c r="D4496" s="14" t="s">
        <v>4308</v>
      </c>
      <c r="E4496" s="14" t="s">
        <v>4309</v>
      </c>
      <c r="F4496" s="5">
        <v>28</v>
      </c>
      <c r="G4496" s="5">
        <v>80</v>
      </c>
      <c r="H4496" s="6" t="s">
        <v>194</v>
      </c>
      <c r="I4496" s="8"/>
      <c r="J4496" s="8"/>
      <c r="K4496" s="8"/>
      <c r="L4496" s="5">
        <v>411.9</v>
      </c>
      <c r="M4496" s="5">
        <v>101</v>
      </c>
      <c r="N4496" s="5">
        <v>411.9</v>
      </c>
      <c r="O4496" s="5">
        <v>1985</v>
      </c>
      <c r="P4496" s="5">
        <v>7</v>
      </c>
      <c r="Q4496" s="15">
        <v>0.15857534583532096</v>
      </c>
      <c r="R4496" s="15">
        <v>111.22318370963826</v>
      </c>
      <c r="S4496" s="6" t="s">
        <v>6</v>
      </c>
      <c r="T4496" s="7" t="s">
        <v>13</v>
      </c>
      <c r="U4496" s="15">
        <v>395.88389007063256</v>
      </c>
      <c r="V4496" s="15">
        <v>123.16715173775708</v>
      </c>
      <c r="W4496" s="15">
        <v>16.016109929367417</v>
      </c>
      <c r="X4496" s="6" t="s">
        <v>162</v>
      </c>
    </row>
    <row r="4497" spans="1:24" ht="28.8" x14ac:dyDescent="0.3">
      <c r="A4497" s="6" t="s">
        <v>25</v>
      </c>
      <c r="B4497" s="6" t="s">
        <v>387</v>
      </c>
      <c r="C4497" s="13"/>
      <c r="D4497" s="14" t="s">
        <v>2887</v>
      </c>
      <c r="E4497" s="14" t="s">
        <v>1805</v>
      </c>
      <c r="F4497" s="5">
        <v>20</v>
      </c>
      <c r="G4497" s="13"/>
      <c r="H4497" s="6" t="s">
        <v>161</v>
      </c>
      <c r="I4497" s="8"/>
      <c r="J4497" s="8"/>
      <c r="K4497" s="8"/>
      <c r="L4497" s="5">
        <v>448.3</v>
      </c>
      <c r="M4497" s="5">
        <v>100</v>
      </c>
      <c r="N4497" s="5">
        <v>448.3</v>
      </c>
      <c r="O4497" s="5">
        <v>1989</v>
      </c>
      <c r="P4497" s="5">
        <v>10</v>
      </c>
      <c r="Q4497" s="15">
        <v>0.15857051278350581</v>
      </c>
      <c r="R4497" s="15">
        <v>101.18054204773588</v>
      </c>
      <c r="S4497" s="6" t="s">
        <v>7</v>
      </c>
      <c r="T4497" s="7" t="s">
        <v>14</v>
      </c>
      <c r="U4497" s="15">
        <v>432.44294872164943</v>
      </c>
      <c r="V4497" s="15">
        <v>111.43055999545423</v>
      </c>
      <c r="W4497" s="15">
        <v>15.857051278350582</v>
      </c>
      <c r="X4497" s="6" t="s">
        <v>162</v>
      </c>
    </row>
    <row r="4498" spans="1:24" ht="28.8" x14ac:dyDescent="0.3">
      <c r="A4498" s="6" t="s">
        <v>217</v>
      </c>
      <c r="B4498" s="6" t="s">
        <v>1846</v>
      </c>
      <c r="C4498" s="10">
        <v>50038377</v>
      </c>
      <c r="D4498" s="14" t="s">
        <v>3888</v>
      </c>
      <c r="E4498" s="14" t="s">
        <v>3795</v>
      </c>
      <c r="F4498" s="5">
        <v>21</v>
      </c>
      <c r="G4498" s="10">
        <v>75</v>
      </c>
      <c r="H4498" s="6" t="s">
        <v>445</v>
      </c>
      <c r="I4498" s="10">
        <v>137.1</v>
      </c>
      <c r="J4498" s="10">
        <v>93.6</v>
      </c>
      <c r="K4498" s="10">
        <v>39.799999999999997</v>
      </c>
      <c r="L4498" s="11"/>
      <c r="M4498" s="5">
        <v>100</v>
      </c>
      <c r="N4498" s="5">
        <v>270.5</v>
      </c>
      <c r="O4498" s="5">
        <v>2019</v>
      </c>
      <c r="P4498" s="5">
        <v>5</v>
      </c>
      <c r="Q4498" s="15">
        <v>0.15855293934953069</v>
      </c>
      <c r="R4498" s="15">
        <v>167.68664325323473</v>
      </c>
      <c r="S4498" s="6" t="s">
        <v>7</v>
      </c>
      <c r="T4498" s="7" t="s">
        <v>14</v>
      </c>
      <c r="U4498" s="15">
        <v>254.64470606504693</v>
      </c>
      <c r="V4498" s="15">
        <v>192.07929884642462</v>
      </c>
      <c r="W4498" s="15">
        <v>15.855293934953067</v>
      </c>
      <c r="X4498" s="6" t="s">
        <v>168</v>
      </c>
    </row>
    <row r="4499" spans="1:24" ht="28.8" x14ac:dyDescent="0.3">
      <c r="A4499" s="6" t="s">
        <v>200</v>
      </c>
      <c r="B4499" s="6" t="s">
        <v>510</v>
      </c>
      <c r="C4499" s="10">
        <v>3969126</v>
      </c>
      <c r="D4499" s="14" t="s">
        <v>2989</v>
      </c>
      <c r="E4499" s="14" t="s">
        <v>2990</v>
      </c>
      <c r="F4499" s="5">
        <v>18</v>
      </c>
      <c r="G4499" s="10">
        <v>58</v>
      </c>
      <c r="H4499" s="6" t="s">
        <v>445</v>
      </c>
      <c r="I4499" s="13"/>
      <c r="J4499" s="13"/>
      <c r="K4499" s="13"/>
      <c r="L4499" s="5">
        <v>368.7</v>
      </c>
      <c r="M4499" s="5">
        <v>100</v>
      </c>
      <c r="N4499" s="5">
        <v>368.7</v>
      </c>
      <c r="O4499" s="5">
        <v>2016</v>
      </c>
      <c r="P4499" s="5">
        <v>8</v>
      </c>
      <c r="Q4499" s="15">
        <v>0.15845242958976199</v>
      </c>
      <c r="R4499" s="15">
        <v>123.02478166531054</v>
      </c>
      <c r="S4499" s="6" t="s">
        <v>7</v>
      </c>
      <c r="T4499" s="7" t="s">
        <v>14</v>
      </c>
      <c r="U4499" s="15">
        <v>352.85475704102379</v>
      </c>
      <c r="V4499" s="15">
        <v>137.5505985925202</v>
      </c>
      <c r="W4499" s="15">
        <v>15.8452429589762</v>
      </c>
      <c r="X4499" s="6" t="s">
        <v>168</v>
      </c>
    </row>
    <row r="4500" spans="1:24" ht="28.8" x14ac:dyDescent="0.3">
      <c r="A4500" s="6" t="s">
        <v>25</v>
      </c>
      <c r="B4500" s="6" t="s">
        <v>2877</v>
      </c>
      <c r="C4500" s="8"/>
      <c r="D4500" s="14" t="s">
        <v>2783</v>
      </c>
      <c r="E4500" s="14" t="s">
        <v>2783</v>
      </c>
      <c r="F4500" s="5">
        <v>30</v>
      </c>
      <c r="G4500" s="5">
        <v>78</v>
      </c>
      <c r="H4500" s="6" t="s">
        <v>172</v>
      </c>
      <c r="I4500" s="8"/>
      <c r="J4500" s="8"/>
      <c r="K4500" s="8"/>
      <c r="L4500" s="5">
        <v>348.6</v>
      </c>
      <c r="M4500" s="5">
        <v>100</v>
      </c>
      <c r="N4500" s="5">
        <v>348.6</v>
      </c>
      <c r="O4500" s="5">
        <v>1997</v>
      </c>
      <c r="P4500" s="5">
        <v>5</v>
      </c>
      <c r="Q4500" s="15">
        <v>0.15834597817736606</v>
      </c>
      <c r="R4500" s="15">
        <v>130.11829317269076</v>
      </c>
      <c r="S4500" s="6" t="s">
        <v>6</v>
      </c>
      <c r="T4500" s="6"/>
      <c r="U4500" s="15">
        <v>332.76540218226341</v>
      </c>
      <c r="V4500" s="15">
        <v>145.86682071545576</v>
      </c>
      <c r="W4500" s="15">
        <v>15.834597817736608</v>
      </c>
      <c r="X4500" s="6" t="s">
        <v>162</v>
      </c>
    </row>
    <row r="4501" spans="1:24" ht="28.8" x14ac:dyDescent="0.3">
      <c r="A4501" s="6" t="s">
        <v>25</v>
      </c>
      <c r="B4501" s="6" t="s">
        <v>2573</v>
      </c>
      <c r="C4501" s="8"/>
      <c r="D4501" s="14" t="s">
        <v>3767</v>
      </c>
      <c r="E4501" s="14" t="s">
        <v>3901</v>
      </c>
      <c r="F4501" s="5">
        <v>26</v>
      </c>
      <c r="G4501" s="11"/>
      <c r="H4501" s="6" t="s">
        <v>194</v>
      </c>
      <c r="I4501" s="8"/>
      <c r="J4501" s="8"/>
      <c r="K4501" s="8"/>
      <c r="L4501" s="5">
        <v>357</v>
      </c>
      <c r="M4501" s="5">
        <v>100</v>
      </c>
      <c r="N4501" s="5">
        <v>357</v>
      </c>
      <c r="O4501" s="5">
        <v>1988</v>
      </c>
      <c r="P4501" s="5">
        <v>4</v>
      </c>
      <c r="Q4501" s="15">
        <v>0.15828333623860147</v>
      </c>
      <c r="R4501" s="15">
        <v>127.0566862745098</v>
      </c>
      <c r="S4501" s="6" t="s">
        <v>6</v>
      </c>
      <c r="T4501" s="7" t="s">
        <v>13</v>
      </c>
      <c r="U4501" s="15">
        <v>341.17166637613985</v>
      </c>
      <c r="V4501" s="15">
        <v>142.0859958348716</v>
      </c>
      <c r="W4501" s="15">
        <v>15.828333623860146</v>
      </c>
      <c r="X4501" s="6" t="s">
        <v>162</v>
      </c>
    </row>
    <row r="4502" spans="1:24" ht="28.8" x14ac:dyDescent="0.3">
      <c r="A4502" s="6" t="s">
        <v>178</v>
      </c>
      <c r="B4502" s="6" t="s">
        <v>291</v>
      </c>
      <c r="C4502" s="10">
        <v>50008674</v>
      </c>
      <c r="D4502" s="14" t="s">
        <v>2729</v>
      </c>
      <c r="E4502" s="14" t="s">
        <v>494</v>
      </c>
      <c r="F4502" s="5">
        <v>30</v>
      </c>
      <c r="G4502" s="10">
        <v>73</v>
      </c>
      <c r="H4502" s="6" t="s">
        <v>186</v>
      </c>
      <c r="I4502" s="8"/>
      <c r="J4502" s="8"/>
      <c r="K4502" s="8"/>
      <c r="L4502" s="5">
        <v>323.7</v>
      </c>
      <c r="M4502" s="5">
        <v>100</v>
      </c>
      <c r="N4502" s="5">
        <v>323.7</v>
      </c>
      <c r="O4502" s="5">
        <v>2017</v>
      </c>
      <c r="P4502" s="5">
        <v>7</v>
      </c>
      <c r="Q4502" s="15">
        <v>0.15811360539984889</v>
      </c>
      <c r="R4502" s="15">
        <v>140.12739264751312</v>
      </c>
      <c r="S4502" s="6" t="s">
        <v>6</v>
      </c>
      <c r="T4502" s="6"/>
      <c r="U4502" s="15">
        <v>307.8886394600151</v>
      </c>
      <c r="V4502" s="15">
        <v>158.13328502849734</v>
      </c>
      <c r="W4502" s="15">
        <v>15.811360539984889</v>
      </c>
      <c r="X4502" s="6" t="s">
        <v>168</v>
      </c>
    </row>
    <row r="4503" spans="1:24" ht="28.8" x14ac:dyDescent="0.3">
      <c r="A4503" s="6" t="s">
        <v>25</v>
      </c>
      <c r="B4503" s="6" t="s">
        <v>414</v>
      </c>
      <c r="C4503" s="13"/>
      <c r="D4503" s="14" t="s">
        <v>1746</v>
      </c>
      <c r="E4503" s="14" t="s">
        <v>2460</v>
      </c>
      <c r="F4503" s="5">
        <v>28</v>
      </c>
      <c r="G4503" s="13"/>
      <c r="H4503" s="6" t="s">
        <v>172</v>
      </c>
      <c r="I4503" s="8"/>
      <c r="J4503" s="8"/>
      <c r="K4503" s="8"/>
      <c r="L4503" s="5">
        <v>537</v>
      </c>
      <c r="M4503" s="5">
        <v>101</v>
      </c>
      <c r="N4503" s="5">
        <v>537</v>
      </c>
      <c r="O4503" s="5">
        <v>1986</v>
      </c>
      <c r="P4503" s="5">
        <v>9</v>
      </c>
      <c r="Q4503" s="15">
        <v>0.15806736221007681</v>
      </c>
      <c r="R4503" s="15">
        <v>85.312531415270016</v>
      </c>
      <c r="S4503" s="6" t="s">
        <v>6</v>
      </c>
      <c r="T4503" s="7" t="s">
        <v>13</v>
      </c>
      <c r="U4503" s="15">
        <v>521.03519641678224</v>
      </c>
      <c r="V4503" s="15">
        <v>92.910225921504875</v>
      </c>
      <c r="W4503" s="15">
        <v>15.964803583217758</v>
      </c>
      <c r="X4503" s="6" t="s">
        <v>162</v>
      </c>
    </row>
    <row r="4504" spans="1:24" ht="28.8" x14ac:dyDescent="0.3">
      <c r="A4504" s="6" t="s">
        <v>25</v>
      </c>
      <c r="B4504" s="6" t="s">
        <v>550</v>
      </c>
      <c r="C4504" s="8"/>
      <c r="D4504" s="14" t="s">
        <v>1387</v>
      </c>
      <c r="E4504" s="14" t="s">
        <v>2764</v>
      </c>
      <c r="F4504" s="5">
        <v>24</v>
      </c>
      <c r="G4504" s="10">
        <v>86</v>
      </c>
      <c r="H4504" s="6" t="s">
        <v>172</v>
      </c>
      <c r="I4504" s="8"/>
      <c r="J4504" s="8"/>
      <c r="K4504" s="8"/>
      <c r="L4504" s="5">
        <v>330.2</v>
      </c>
      <c r="M4504" s="5">
        <v>102</v>
      </c>
      <c r="N4504" s="5">
        <v>330.2</v>
      </c>
      <c r="O4504" s="5">
        <v>2000</v>
      </c>
      <c r="P4504" s="5">
        <v>5</v>
      </c>
      <c r="Q4504" s="15">
        <v>0.15796515684217369</v>
      </c>
      <c r="R4504" s="15">
        <v>140.11635899454876</v>
      </c>
      <c r="S4504" s="6" t="s">
        <v>6</v>
      </c>
      <c r="T4504" s="7" t="s">
        <v>13</v>
      </c>
      <c r="U4504" s="15">
        <v>314.08755400209827</v>
      </c>
      <c r="V4504" s="15">
        <v>157.94862651132047</v>
      </c>
      <c r="W4504" s="15">
        <v>16.112445997901716</v>
      </c>
      <c r="X4504" s="6" t="s">
        <v>162</v>
      </c>
    </row>
    <row r="4505" spans="1:24" ht="28.8" x14ac:dyDescent="0.3">
      <c r="A4505" s="6" t="s">
        <v>25</v>
      </c>
      <c r="B4505" s="6" t="s">
        <v>2874</v>
      </c>
      <c r="C4505" s="13"/>
      <c r="D4505" s="14" t="s">
        <v>3163</v>
      </c>
      <c r="E4505" s="14" t="s">
        <v>3688</v>
      </c>
      <c r="F4505" s="5">
        <v>26</v>
      </c>
      <c r="G4505" s="13"/>
      <c r="H4505" s="6" t="s">
        <v>194</v>
      </c>
      <c r="I4505" s="13"/>
      <c r="J4505" s="13"/>
      <c r="K4505" s="13"/>
      <c r="L4505" s="5">
        <v>511</v>
      </c>
      <c r="M4505" s="5">
        <v>101</v>
      </c>
      <c r="N4505" s="5">
        <v>511</v>
      </c>
      <c r="O4505" s="5">
        <v>1989</v>
      </c>
      <c r="P4505" s="5">
        <v>4</v>
      </c>
      <c r="Q4505" s="15">
        <v>0.15774332632971755</v>
      </c>
      <c r="R4505" s="15">
        <v>89.653286438356162</v>
      </c>
      <c r="S4505" s="6" t="s">
        <v>6</v>
      </c>
      <c r="T4505" s="7" t="s">
        <v>13</v>
      </c>
      <c r="U4505" s="15">
        <v>495.06792404069853</v>
      </c>
      <c r="V4505" s="15">
        <v>97.9833664338841</v>
      </c>
      <c r="W4505" s="15">
        <v>15.932075959301471</v>
      </c>
      <c r="X4505" s="6" t="s">
        <v>162</v>
      </c>
    </row>
    <row r="4506" spans="1:24" ht="28.8" x14ac:dyDescent="0.3">
      <c r="A4506" s="6" t="s">
        <v>178</v>
      </c>
      <c r="B4506" s="6" t="s">
        <v>2207</v>
      </c>
      <c r="C4506" s="8"/>
      <c r="D4506" s="14" t="s">
        <v>1055</v>
      </c>
      <c r="E4506" s="14" t="s">
        <v>3050</v>
      </c>
      <c r="F4506" s="5">
        <v>28</v>
      </c>
      <c r="G4506" s="10">
        <v>79</v>
      </c>
      <c r="H4506" s="6" t="s">
        <v>172</v>
      </c>
      <c r="I4506" s="8"/>
      <c r="J4506" s="8"/>
      <c r="K4506" s="8"/>
      <c r="L4506" s="5">
        <v>758</v>
      </c>
      <c r="M4506" s="5">
        <v>201</v>
      </c>
      <c r="N4506" s="5">
        <v>758</v>
      </c>
      <c r="O4506" s="5">
        <v>2006</v>
      </c>
      <c r="P4506" s="5">
        <v>6</v>
      </c>
      <c r="Q4506" s="15">
        <v>0.15770353549416102</v>
      </c>
      <c r="R4506" s="15">
        <v>120.27977093667546</v>
      </c>
      <c r="S4506" s="6" t="s">
        <v>6</v>
      </c>
      <c r="T4506" s="7" t="s">
        <v>13</v>
      </c>
      <c r="U4506" s="15">
        <v>726.30158936567364</v>
      </c>
      <c r="V4506" s="15">
        <v>134.11596641704128</v>
      </c>
      <c r="W4506" s="15">
        <v>31.698410634326365</v>
      </c>
      <c r="X4506" s="6" t="s">
        <v>162</v>
      </c>
    </row>
    <row r="4507" spans="1:24" ht="28.8" x14ac:dyDescent="0.3">
      <c r="A4507" s="6" t="s">
        <v>251</v>
      </c>
      <c r="B4507" s="6" t="s">
        <v>666</v>
      </c>
      <c r="C4507" s="10">
        <v>3348184</v>
      </c>
      <c r="D4507" s="14" t="s">
        <v>4310</v>
      </c>
      <c r="E4507" s="14" t="s">
        <v>3545</v>
      </c>
      <c r="F4507" s="5">
        <v>26</v>
      </c>
      <c r="G4507" s="11"/>
      <c r="H4507" s="6" t="s">
        <v>167</v>
      </c>
      <c r="I4507" s="8"/>
      <c r="J4507" s="8"/>
      <c r="K4507" s="8"/>
      <c r="L4507" s="5">
        <v>843.9</v>
      </c>
      <c r="M4507" s="5">
        <v>200</v>
      </c>
      <c r="N4507" s="5">
        <v>843.9</v>
      </c>
      <c r="O4507" s="5">
        <v>2009</v>
      </c>
      <c r="P4507" s="5">
        <v>5</v>
      </c>
      <c r="Q4507" s="15">
        <v>0.15770333835933059</v>
      </c>
      <c r="R4507" s="15">
        <v>107.49908045977011</v>
      </c>
      <c r="S4507" s="6" t="s">
        <v>6</v>
      </c>
      <c r="T4507" s="7" t="s">
        <v>13</v>
      </c>
      <c r="U4507" s="15">
        <v>812.35933232813386</v>
      </c>
      <c r="V4507" s="15">
        <v>118.65165314944497</v>
      </c>
      <c r="W4507" s="15">
        <v>31.540667671866117</v>
      </c>
      <c r="X4507" s="6" t="s">
        <v>162</v>
      </c>
    </row>
    <row r="4508" spans="1:24" ht="28.8" x14ac:dyDescent="0.3">
      <c r="A4508" s="6" t="s">
        <v>217</v>
      </c>
      <c r="B4508" s="6" t="s">
        <v>746</v>
      </c>
      <c r="C4508" s="10">
        <v>50007013</v>
      </c>
      <c r="D4508" s="14" t="s">
        <v>3276</v>
      </c>
      <c r="E4508" s="14" t="s">
        <v>3353</v>
      </c>
      <c r="F4508" s="5">
        <v>22</v>
      </c>
      <c r="G4508" s="10">
        <v>100</v>
      </c>
      <c r="H4508" s="6" t="s">
        <v>204</v>
      </c>
      <c r="I4508" s="8"/>
      <c r="J4508" s="8"/>
      <c r="K4508" s="8"/>
      <c r="L4508" s="5">
        <v>312.2</v>
      </c>
      <c r="M4508" s="5">
        <v>100</v>
      </c>
      <c r="N4508" s="5">
        <v>312.2</v>
      </c>
      <c r="O4508" s="5">
        <v>2017</v>
      </c>
      <c r="P4508" s="5">
        <v>6</v>
      </c>
      <c r="Q4508" s="15">
        <v>0.15765694953532716</v>
      </c>
      <c r="R4508" s="15">
        <v>145.28903587443946</v>
      </c>
      <c r="S4508" s="6" t="s">
        <v>7</v>
      </c>
      <c r="T4508" s="7" t="s">
        <v>14</v>
      </c>
      <c r="U4508" s="15">
        <v>296.43430504646727</v>
      </c>
      <c r="V4508" s="15">
        <v>164.34467754652513</v>
      </c>
      <c r="W4508" s="15">
        <v>15.765694953532716</v>
      </c>
      <c r="X4508" s="6" t="s">
        <v>168</v>
      </c>
    </row>
    <row r="4509" spans="1:24" ht="28.8" x14ac:dyDescent="0.3">
      <c r="A4509" s="6" t="s">
        <v>2450</v>
      </c>
      <c r="B4509" s="6" t="s">
        <v>261</v>
      </c>
      <c r="C4509" s="10">
        <v>50060134</v>
      </c>
      <c r="D4509" s="14" t="s">
        <v>4144</v>
      </c>
      <c r="E4509" s="14" t="s">
        <v>3674</v>
      </c>
      <c r="F4509" s="5">
        <v>21</v>
      </c>
      <c r="G4509" s="10">
        <v>60</v>
      </c>
      <c r="H4509" s="6" t="s">
        <v>161</v>
      </c>
      <c r="I4509" s="8"/>
      <c r="J4509" s="8"/>
      <c r="K4509" s="8"/>
      <c r="L4509" s="5">
        <v>354.5</v>
      </c>
      <c r="M4509" s="5">
        <v>100</v>
      </c>
      <c r="N4509" s="5">
        <v>354.5</v>
      </c>
      <c r="O4509" s="5">
        <v>2020</v>
      </c>
      <c r="P4509" s="5">
        <v>7</v>
      </c>
      <c r="Q4509" s="15">
        <v>0.15755365468695118</v>
      </c>
      <c r="R4509" s="15">
        <v>127.95271368124118</v>
      </c>
      <c r="S4509" s="6" t="s">
        <v>7</v>
      </c>
      <c r="T4509" s="7" t="s">
        <v>14</v>
      </c>
      <c r="U4509" s="15">
        <v>338.74463453130488</v>
      </c>
      <c r="V4509" s="15">
        <v>143.40600647232873</v>
      </c>
      <c r="W4509" s="15">
        <v>15.755365468695118</v>
      </c>
      <c r="X4509" s="6" t="s">
        <v>168</v>
      </c>
    </row>
    <row r="4510" spans="1:24" ht="28.8" x14ac:dyDescent="0.3">
      <c r="A4510" s="6" t="s">
        <v>251</v>
      </c>
      <c r="B4510" s="6" t="s">
        <v>411</v>
      </c>
      <c r="C4510" s="8"/>
      <c r="D4510" s="14" t="s">
        <v>3663</v>
      </c>
      <c r="E4510" s="14" t="s">
        <v>2747</v>
      </c>
      <c r="F4510" s="5">
        <v>24</v>
      </c>
      <c r="G4510" s="13"/>
      <c r="H4510" s="6" t="s">
        <v>194</v>
      </c>
      <c r="I4510" s="8"/>
      <c r="J4510" s="8"/>
      <c r="K4510" s="8"/>
      <c r="L4510" s="5">
        <v>352.7</v>
      </c>
      <c r="M4510" s="5">
        <v>100</v>
      </c>
      <c r="N4510" s="5">
        <v>352.7</v>
      </c>
      <c r="O4510" s="5">
        <v>2008</v>
      </c>
      <c r="P4510" s="5">
        <v>6</v>
      </c>
      <c r="Q4510" s="15">
        <v>0.15751529057898098</v>
      </c>
      <c r="R4510" s="15">
        <v>128.60571874113978</v>
      </c>
      <c r="S4510" s="6" t="s">
        <v>6</v>
      </c>
      <c r="T4510" s="7" t="s">
        <v>13</v>
      </c>
      <c r="U4510" s="15">
        <v>336.94847094210189</v>
      </c>
      <c r="V4510" s="15">
        <v>143.98724410515425</v>
      </c>
      <c r="W4510" s="15">
        <v>15.751529057898097</v>
      </c>
      <c r="X4510" s="6" t="s">
        <v>162</v>
      </c>
    </row>
    <row r="4511" spans="1:24" ht="28.8" x14ac:dyDescent="0.3">
      <c r="A4511" s="6" t="s">
        <v>25</v>
      </c>
      <c r="B4511" s="6" t="s">
        <v>307</v>
      </c>
      <c r="C4511" s="8"/>
      <c r="D4511" s="14" t="s">
        <v>3288</v>
      </c>
      <c r="E4511" s="14" t="s">
        <v>1636</v>
      </c>
      <c r="F4511" s="5">
        <v>19</v>
      </c>
      <c r="G4511" s="10">
        <v>64</v>
      </c>
      <c r="H4511" s="6" t="s">
        <v>161</v>
      </c>
      <c r="I4511" s="8"/>
      <c r="J4511" s="8"/>
      <c r="K4511" s="8"/>
      <c r="L4511" s="5">
        <v>362.3</v>
      </c>
      <c r="M4511" s="5">
        <v>112</v>
      </c>
      <c r="N4511" s="5">
        <v>362.3</v>
      </c>
      <c r="O4511" s="5">
        <v>1994</v>
      </c>
      <c r="P4511" s="5">
        <v>5</v>
      </c>
      <c r="Q4511" s="15">
        <v>0.15747636379217514</v>
      </c>
      <c r="R4511" s="15">
        <v>140.22176494617719</v>
      </c>
      <c r="S4511" s="6" t="s">
        <v>7</v>
      </c>
      <c r="T4511" s="7" t="s">
        <v>14</v>
      </c>
      <c r="U4511" s="15">
        <v>344.6626472552764</v>
      </c>
      <c r="V4511" s="15">
        <v>158.09760897704589</v>
      </c>
      <c r="W4511" s="15">
        <v>17.637352744723614</v>
      </c>
      <c r="X4511" s="6" t="s">
        <v>162</v>
      </c>
    </row>
    <row r="4512" spans="1:24" ht="28.8" x14ac:dyDescent="0.3">
      <c r="A4512" s="6" t="s">
        <v>251</v>
      </c>
      <c r="B4512" s="6" t="s">
        <v>669</v>
      </c>
      <c r="C4512" s="8"/>
      <c r="D4512" s="14" t="s">
        <v>4219</v>
      </c>
      <c r="E4512" s="14" t="s">
        <v>3792</v>
      </c>
      <c r="F4512" s="5">
        <v>24</v>
      </c>
      <c r="G4512" s="13"/>
      <c r="H4512" s="6" t="s">
        <v>194</v>
      </c>
      <c r="I4512" s="10">
        <v>236.2</v>
      </c>
      <c r="J4512" s="10">
        <v>20.2</v>
      </c>
      <c r="K4512" s="10">
        <v>51.400000000000006</v>
      </c>
      <c r="L4512" s="11"/>
      <c r="M4512" s="5">
        <v>100</v>
      </c>
      <c r="N4512" s="5">
        <v>307.79999999999995</v>
      </c>
      <c r="O4512" s="5">
        <v>2007</v>
      </c>
      <c r="P4512" s="5">
        <v>9</v>
      </c>
      <c r="Q4512" s="15">
        <v>0.15747135933660444</v>
      </c>
      <c r="R4512" s="15">
        <v>147.3659421702404</v>
      </c>
      <c r="S4512" s="6" t="s">
        <v>6</v>
      </c>
      <c r="T4512" s="7" t="s">
        <v>13</v>
      </c>
      <c r="U4512" s="15">
        <v>292.05286406633951</v>
      </c>
      <c r="V4512" s="15">
        <v>167.02503081942129</v>
      </c>
      <c r="W4512" s="15">
        <v>15.747135933660445</v>
      </c>
      <c r="X4512" s="6" t="s">
        <v>162</v>
      </c>
    </row>
    <row r="4513" spans="1:24" ht="28.8" x14ac:dyDescent="0.3">
      <c r="A4513" s="6" t="s">
        <v>200</v>
      </c>
      <c r="B4513" s="6" t="s">
        <v>4311</v>
      </c>
      <c r="C4513" s="10">
        <v>3370157</v>
      </c>
      <c r="D4513" s="14" t="s">
        <v>4312</v>
      </c>
      <c r="E4513" s="14" t="s">
        <v>4313</v>
      </c>
      <c r="F4513" s="5">
        <v>22</v>
      </c>
      <c r="G4513" s="5">
        <v>100</v>
      </c>
      <c r="H4513" s="6" t="s">
        <v>204</v>
      </c>
      <c r="I4513" s="8"/>
      <c r="J4513" s="8"/>
      <c r="K4513" s="8"/>
      <c r="L4513" s="11"/>
      <c r="M4513" s="5">
        <v>100</v>
      </c>
      <c r="N4513" s="5">
        <v>413.79999999999995</v>
      </c>
      <c r="O4513" s="5">
        <v>2015</v>
      </c>
      <c r="P4513" s="5">
        <v>5</v>
      </c>
      <c r="Q4513" s="15">
        <v>0.15744185897297597</v>
      </c>
      <c r="R4513" s="15">
        <v>109.61632914451425</v>
      </c>
      <c r="S4513" s="6" t="s">
        <v>7</v>
      </c>
      <c r="T4513" s="7" t="s">
        <v>14</v>
      </c>
      <c r="U4513" s="15">
        <v>398.05581410270236</v>
      </c>
      <c r="V4513" s="15">
        <v>121.48514420863047</v>
      </c>
      <c r="W4513" s="15">
        <v>15.744185897297598</v>
      </c>
      <c r="X4513" s="6" t="s">
        <v>168</v>
      </c>
    </row>
    <row r="4514" spans="1:24" ht="28.8" x14ac:dyDescent="0.3">
      <c r="A4514" s="6" t="s">
        <v>25</v>
      </c>
      <c r="B4514" s="6" t="s">
        <v>1283</v>
      </c>
      <c r="C4514" s="8"/>
      <c r="D4514" s="14" t="s">
        <v>2504</v>
      </c>
      <c r="E4514" s="14" t="s">
        <v>2505</v>
      </c>
      <c r="F4514" s="5">
        <v>28</v>
      </c>
      <c r="G4514" s="5">
        <v>69</v>
      </c>
      <c r="H4514" s="6" t="s">
        <v>172</v>
      </c>
      <c r="I4514" s="10">
        <v>104.2</v>
      </c>
      <c r="J4514" s="10">
        <v>112.3</v>
      </c>
      <c r="K4514" s="10">
        <v>133.80000000000001</v>
      </c>
      <c r="L4514" s="11"/>
      <c r="M4514" s="5">
        <v>89</v>
      </c>
      <c r="N4514" s="5">
        <v>350.3</v>
      </c>
      <c r="O4514" s="5">
        <v>1991</v>
      </c>
      <c r="P4514" s="5">
        <v>4</v>
      </c>
      <c r="Q4514" s="15">
        <v>0.15735638225377765</v>
      </c>
      <c r="R4514" s="15">
        <v>115.24327984584642</v>
      </c>
      <c r="S4514" s="6" t="s">
        <v>6</v>
      </c>
      <c r="T4514" s="7" t="s">
        <v>13</v>
      </c>
      <c r="U4514" s="15">
        <v>336.2952819794138</v>
      </c>
      <c r="V4514" s="15">
        <v>127.51444958626293</v>
      </c>
      <c r="W4514" s="15">
        <v>14.004718020586211</v>
      </c>
      <c r="X4514" s="6" t="s">
        <v>162</v>
      </c>
    </row>
    <row r="4515" spans="1:24" ht="28.8" x14ac:dyDescent="0.3">
      <c r="A4515" s="6" t="s">
        <v>2187</v>
      </c>
      <c r="B4515" s="6" t="s">
        <v>1231</v>
      </c>
      <c r="C4515" s="10">
        <v>3971327</v>
      </c>
      <c r="D4515" s="14" t="s">
        <v>1759</v>
      </c>
      <c r="E4515" s="14" t="s">
        <v>1291</v>
      </c>
      <c r="F4515" s="5">
        <v>22</v>
      </c>
      <c r="G4515" s="5">
        <v>70</v>
      </c>
      <c r="H4515" s="6" t="s">
        <v>167</v>
      </c>
      <c r="I4515" s="10">
        <v>157.69999999999999</v>
      </c>
      <c r="J4515" s="10">
        <v>23.8</v>
      </c>
      <c r="K4515" s="10">
        <v>211.7</v>
      </c>
      <c r="L4515" s="11"/>
      <c r="M4515" s="5">
        <v>100</v>
      </c>
      <c r="N4515" s="5">
        <v>393.2</v>
      </c>
      <c r="O4515" s="5">
        <v>2016</v>
      </c>
      <c r="P4515" s="5">
        <v>10</v>
      </c>
      <c r="Q4515" s="15">
        <v>0.15731281369638339</v>
      </c>
      <c r="R4515" s="15">
        <v>115.35919888097661</v>
      </c>
      <c r="S4515" s="6" t="s">
        <v>7</v>
      </c>
      <c r="T4515" s="7" t="s">
        <v>14</v>
      </c>
      <c r="U4515" s="15">
        <v>377.46871863036165</v>
      </c>
      <c r="V4515" s="15">
        <v>128.27415253154106</v>
      </c>
      <c r="W4515" s="15">
        <v>15.731281369638339</v>
      </c>
      <c r="X4515" s="6" t="s">
        <v>168</v>
      </c>
    </row>
    <row r="4516" spans="1:24" ht="28.8" x14ac:dyDescent="0.3">
      <c r="A4516" s="6" t="s">
        <v>3607</v>
      </c>
      <c r="B4516" s="6" t="s">
        <v>1613</v>
      </c>
      <c r="C4516" s="10">
        <v>3373107</v>
      </c>
      <c r="D4516" s="14" t="s">
        <v>2023</v>
      </c>
      <c r="E4516" s="14" t="s">
        <v>1927</v>
      </c>
      <c r="F4516" s="5">
        <v>18</v>
      </c>
      <c r="G4516" s="10">
        <v>65</v>
      </c>
      <c r="H4516" s="6" t="s">
        <v>204</v>
      </c>
      <c r="I4516" s="10">
        <v>201.8</v>
      </c>
      <c r="J4516" s="10">
        <v>89.3</v>
      </c>
      <c r="K4516" s="10">
        <v>108</v>
      </c>
      <c r="L4516" s="11"/>
      <c r="M4516" s="5">
        <v>100</v>
      </c>
      <c r="N4516" s="5">
        <v>399.1</v>
      </c>
      <c r="O4516" s="5">
        <v>2018</v>
      </c>
      <c r="P4516" s="5">
        <v>9</v>
      </c>
      <c r="Q4516" s="15">
        <v>0.1570307707995022</v>
      </c>
      <c r="R4516" s="15">
        <v>113.65381358055623</v>
      </c>
      <c r="S4516" s="6" t="s">
        <v>7</v>
      </c>
      <c r="T4516" s="7" t="s">
        <v>14</v>
      </c>
      <c r="U4516" s="15">
        <v>383.3969229200498</v>
      </c>
      <c r="V4516" s="15">
        <v>126.2170688978609</v>
      </c>
      <c r="W4516" s="15">
        <v>15.703077079950219</v>
      </c>
      <c r="X4516" s="6" t="s">
        <v>168</v>
      </c>
    </row>
    <row r="4517" spans="1:24" ht="28.8" x14ac:dyDescent="0.3">
      <c r="A4517" s="6" t="s">
        <v>251</v>
      </c>
      <c r="B4517" s="6" t="s">
        <v>233</v>
      </c>
      <c r="C4517" s="10">
        <v>3353435</v>
      </c>
      <c r="D4517" s="14" t="s">
        <v>4314</v>
      </c>
      <c r="E4517" s="14" t="s">
        <v>4315</v>
      </c>
      <c r="F4517" s="5">
        <v>21</v>
      </c>
      <c r="G4517" s="11"/>
      <c r="H4517" s="6" t="s">
        <v>167</v>
      </c>
      <c r="I4517" s="8"/>
      <c r="J4517" s="8"/>
      <c r="K4517" s="8"/>
      <c r="L4517" s="5">
        <v>386.4</v>
      </c>
      <c r="M4517" s="5">
        <v>100</v>
      </c>
      <c r="N4517" s="5">
        <v>386.4</v>
      </c>
      <c r="O4517" s="5">
        <v>2010</v>
      </c>
      <c r="P4517" s="5">
        <v>5</v>
      </c>
      <c r="Q4517" s="15">
        <v>0.15694892355574552</v>
      </c>
      <c r="R4517" s="15">
        <v>117.38932971014492</v>
      </c>
      <c r="S4517" s="6" t="s">
        <v>7</v>
      </c>
      <c r="T4517" s="7" t="s">
        <v>14</v>
      </c>
      <c r="U4517" s="15">
        <v>370.70510764442542</v>
      </c>
      <c r="V4517" s="15">
        <v>130.39693411445026</v>
      </c>
      <c r="W4517" s="15">
        <v>15.694892355574552</v>
      </c>
      <c r="X4517" s="6" t="s">
        <v>162</v>
      </c>
    </row>
    <row r="4518" spans="1:24" ht="28.8" x14ac:dyDescent="0.3">
      <c r="A4518" s="6" t="s">
        <v>200</v>
      </c>
      <c r="B4518" s="6" t="s">
        <v>346</v>
      </c>
      <c r="C4518" s="10">
        <v>3939853</v>
      </c>
      <c r="D4518" s="14" t="s">
        <v>2639</v>
      </c>
      <c r="E4518" s="14" t="s">
        <v>3068</v>
      </c>
      <c r="F4518" s="5">
        <v>21</v>
      </c>
      <c r="G4518" s="10">
        <v>72</v>
      </c>
      <c r="H4518" s="6" t="s">
        <v>204</v>
      </c>
      <c r="I4518" s="8"/>
      <c r="J4518" s="8"/>
      <c r="K4518" s="8"/>
      <c r="L4518" s="5">
        <v>283.10000000000002</v>
      </c>
      <c r="M4518" s="5">
        <v>100</v>
      </c>
      <c r="N4518" s="5">
        <v>283.10000000000002</v>
      </c>
      <c r="O4518" s="5">
        <v>2007</v>
      </c>
      <c r="P4518" s="5">
        <v>6</v>
      </c>
      <c r="Q4518" s="15">
        <v>0.15678897094988656</v>
      </c>
      <c r="R4518" s="15">
        <v>160.22337336630164</v>
      </c>
      <c r="S4518" s="6" t="s">
        <v>7</v>
      </c>
      <c r="T4518" s="7" t="s">
        <v>14</v>
      </c>
      <c r="U4518" s="15">
        <v>267.42110290501137</v>
      </c>
      <c r="V4518" s="15">
        <v>182.72721260504667</v>
      </c>
      <c r="W4518" s="15">
        <v>15.678897094988656</v>
      </c>
      <c r="X4518" s="6" t="s">
        <v>162</v>
      </c>
    </row>
    <row r="4519" spans="1:24" ht="28.8" x14ac:dyDescent="0.3">
      <c r="A4519" s="6" t="s">
        <v>25</v>
      </c>
      <c r="B4519" s="6" t="s">
        <v>1495</v>
      </c>
      <c r="C4519" s="10">
        <v>3924898</v>
      </c>
      <c r="D4519" s="14" t="s">
        <v>1371</v>
      </c>
      <c r="E4519" s="14" t="s">
        <v>1372</v>
      </c>
      <c r="F4519" s="5">
        <v>28</v>
      </c>
      <c r="G4519" s="10">
        <v>74</v>
      </c>
      <c r="H4519" s="6" t="s">
        <v>172</v>
      </c>
      <c r="I4519" s="10">
        <v>136.19999999999999</v>
      </c>
      <c r="J4519" s="8"/>
      <c r="K4519" s="10">
        <v>283.3</v>
      </c>
      <c r="L4519" s="11"/>
      <c r="M4519" s="5">
        <v>96</v>
      </c>
      <c r="N4519" s="5">
        <v>419.5</v>
      </c>
      <c r="O4519" s="5">
        <v>1999</v>
      </c>
      <c r="P4519" s="5">
        <v>10</v>
      </c>
      <c r="Q4519" s="15">
        <v>0.15651361660556873</v>
      </c>
      <c r="R4519" s="15">
        <v>103.8018296066746</v>
      </c>
      <c r="S4519" s="6" t="s">
        <v>6</v>
      </c>
      <c r="T4519" s="7" t="s">
        <v>13</v>
      </c>
      <c r="U4519" s="15">
        <v>404.4746928058654</v>
      </c>
      <c r="V4519" s="15">
        <v>114.5082958185441</v>
      </c>
      <c r="W4519" s="15">
        <v>15.025307194134598</v>
      </c>
      <c r="X4519" s="6" t="s">
        <v>162</v>
      </c>
    </row>
    <row r="4520" spans="1:24" ht="28.8" x14ac:dyDescent="0.3">
      <c r="A4520" s="6" t="s">
        <v>25</v>
      </c>
      <c r="B4520" s="6" t="s">
        <v>1133</v>
      </c>
      <c r="C4520" s="8"/>
      <c r="D4520" s="14" t="s">
        <v>4316</v>
      </c>
      <c r="E4520" s="14" t="s">
        <v>4317</v>
      </c>
      <c r="F4520" s="5">
        <v>30</v>
      </c>
      <c r="G4520" s="13"/>
      <c r="H4520" s="6" t="s">
        <v>172</v>
      </c>
      <c r="I4520" s="13"/>
      <c r="J4520" s="13"/>
      <c r="K4520" s="13"/>
      <c r="L4520" s="5">
        <v>348.5</v>
      </c>
      <c r="M4520" s="5">
        <v>101</v>
      </c>
      <c r="N4520" s="5">
        <v>348.5</v>
      </c>
      <c r="O4520" s="5">
        <v>1985</v>
      </c>
      <c r="P4520" s="5">
        <v>6</v>
      </c>
      <c r="Q4520" s="15">
        <v>0.15633029604811605</v>
      </c>
      <c r="R4520" s="15">
        <v>131.45718614060257</v>
      </c>
      <c r="S4520" s="6" t="s">
        <v>6</v>
      </c>
      <c r="T4520" s="6"/>
      <c r="U4520" s="15">
        <v>332.71064009914028</v>
      </c>
      <c r="V4520" s="15">
        <v>147.49247218747507</v>
      </c>
      <c r="W4520" s="15">
        <v>15.789359900859722</v>
      </c>
      <c r="X4520" s="6" t="s">
        <v>162</v>
      </c>
    </row>
    <row r="4521" spans="1:24" ht="28.8" x14ac:dyDescent="0.3">
      <c r="A4521" s="6" t="s">
        <v>200</v>
      </c>
      <c r="B4521" s="6" t="s">
        <v>1599</v>
      </c>
      <c r="C4521" s="8"/>
      <c r="D4521" s="14" t="s">
        <v>1772</v>
      </c>
      <c r="E4521" s="14" t="s">
        <v>2785</v>
      </c>
      <c r="F4521" s="5">
        <v>21</v>
      </c>
      <c r="G4521" s="10">
        <v>60</v>
      </c>
      <c r="H4521" s="6" t="s">
        <v>161</v>
      </c>
      <c r="I4521" s="8"/>
      <c r="J4521" s="8"/>
      <c r="K4521" s="8"/>
      <c r="L4521" s="5">
        <v>338.2</v>
      </c>
      <c r="M4521" s="5">
        <v>100</v>
      </c>
      <c r="N4521" s="5">
        <v>338.2</v>
      </c>
      <c r="O4521" s="5">
        <v>2007</v>
      </c>
      <c r="P4521" s="5">
        <v>8</v>
      </c>
      <c r="Q4521" s="15">
        <v>0.1562311602766755</v>
      </c>
      <c r="R4521" s="15">
        <v>134.11956534594913</v>
      </c>
      <c r="S4521" s="6" t="s">
        <v>7</v>
      </c>
      <c r="T4521" s="7" t="s">
        <v>14</v>
      </c>
      <c r="U4521" s="15">
        <v>322.57688397233244</v>
      </c>
      <c r="V4521" s="15">
        <v>150.80178155384678</v>
      </c>
      <c r="W4521" s="15">
        <v>15.62311602766755</v>
      </c>
      <c r="X4521" s="6" t="s">
        <v>162</v>
      </c>
    </row>
    <row r="4522" spans="1:24" ht="28.8" x14ac:dyDescent="0.3">
      <c r="A4522" s="6" t="s">
        <v>801</v>
      </c>
      <c r="B4522" s="6" t="s">
        <v>1488</v>
      </c>
      <c r="C4522" s="10">
        <v>50024672</v>
      </c>
      <c r="D4522" s="14" t="s">
        <v>3881</v>
      </c>
      <c r="E4522" s="14" t="s">
        <v>2738</v>
      </c>
      <c r="F4522" s="5">
        <v>19</v>
      </c>
      <c r="G4522" s="5">
        <v>96</v>
      </c>
      <c r="H4522" s="6" t="s">
        <v>167</v>
      </c>
      <c r="I4522" s="8"/>
      <c r="J4522" s="8"/>
      <c r="K4522" s="8"/>
      <c r="L4522" s="5">
        <v>621</v>
      </c>
      <c r="M4522" s="5">
        <v>200</v>
      </c>
      <c r="N4522" s="5">
        <v>621</v>
      </c>
      <c r="O4522" s="5">
        <v>2018</v>
      </c>
      <c r="P4522" s="5">
        <v>6</v>
      </c>
      <c r="Q4522" s="15">
        <v>0.15619394042690374</v>
      </c>
      <c r="R4522" s="15">
        <v>146.08449919484701</v>
      </c>
      <c r="S4522" s="6" t="s">
        <v>7</v>
      </c>
      <c r="T4522" s="7" t="s">
        <v>14</v>
      </c>
      <c r="U4522" s="15">
        <v>589.76121191461925</v>
      </c>
      <c r="V4522" s="15">
        <v>165.33146236920734</v>
      </c>
      <c r="W4522" s="15">
        <v>31.238788085380747</v>
      </c>
      <c r="X4522" s="6" t="s">
        <v>168</v>
      </c>
    </row>
    <row r="4523" spans="1:24" ht="28.8" x14ac:dyDescent="0.3">
      <c r="A4523" s="6" t="s">
        <v>178</v>
      </c>
      <c r="B4523" s="6" t="s">
        <v>285</v>
      </c>
      <c r="C4523" s="8"/>
      <c r="D4523" s="14" t="s">
        <v>3961</v>
      </c>
      <c r="E4523" s="14" t="s">
        <v>1772</v>
      </c>
      <c r="F4523" s="5">
        <v>26</v>
      </c>
      <c r="G4523" s="11"/>
      <c r="H4523" s="6" t="s">
        <v>172</v>
      </c>
      <c r="I4523" s="8"/>
      <c r="J4523" s="8"/>
      <c r="K4523" s="8"/>
      <c r="L4523" s="5">
        <v>321.89999999999998</v>
      </c>
      <c r="M4523" s="5">
        <v>101</v>
      </c>
      <c r="N4523" s="5">
        <v>321.89999999999998</v>
      </c>
      <c r="O4523" s="5">
        <v>2007</v>
      </c>
      <c r="P4523" s="5">
        <v>8</v>
      </c>
      <c r="Q4523" s="15">
        <v>0.15612346628794194</v>
      </c>
      <c r="R4523" s="15">
        <v>142.32006638707674</v>
      </c>
      <c r="S4523" s="6" t="s">
        <v>6</v>
      </c>
      <c r="T4523" s="7" t="s">
        <v>13</v>
      </c>
      <c r="U4523" s="15">
        <v>306.13152990491784</v>
      </c>
      <c r="V4523" s="15">
        <v>160.5798774006052</v>
      </c>
      <c r="W4523" s="15">
        <v>15.768470095082137</v>
      </c>
      <c r="X4523" s="6" t="s">
        <v>162</v>
      </c>
    </row>
    <row r="4524" spans="1:24" ht="43.2" x14ac:dyDescent="0.3">
      <c r="A4524" s="6" t="s">
        <v>200</v>
      </c>
      <c r="B4524" s="6" t="s">
        <v>499</v>
      </c>
      <c r="C4524" s="10">
        <v>3969139</v>
      </c>
      <c r="D4524" s="14" t="s">
        <v>4318</v>
      </c>
      <c r="E4524" s="14" t="s">
        <v>1758</v>
      </c>
      <c r="F4524" s="5">
        <v>19</v>
      </c>
      <c r="G4524" s="5">
        <v>69</v>
      </c>
      <c r="H4524" s="6" t="s">
        <v>445</v>
      </c>
      <c r="I4524" s="10">
        <v>117.9</v>
      </c>
      <c r="J4524" s="10">
        <v>3.9</v>
      </c>
      <c r="K4524" s="10">
        <v>301.2</v>
      </c>
      <c r="L4524" s="11"/>
      <c r="M4524" s="5">
        <v>100</v>
      </c>
      <c r="N4524" s="5">
        <v>423</v>
      </c>
      <c r="O4524" s="5">
        <v>2016</v>
      </c>
      <c r="P4524" s="5">
        <v>10</v>
      </c>
      <c r="Q4524" s="15">
        <v>0.15609752165883378</v>
      </c>
      <c r="R4524" s="15">
        <v>107.23223877068558</v>
      </c>
      <c r="S4524" s="6" t="s">
        <v>7</v>
      </c>
      <c r="T4524" s="7" t="s">
        <v>14</v>
      </c>
      <c r="U4524" s="15">
        <v>407.39024783411662</v>
      </c>
      <c r="V4524" s="15">
        <v>118.61788488384776</v>
      </c>
      <c r="W4524" s="15">
        <v>15.609752165883378</v>
      </c>
      <c r="X4524" s="6" t="s">
        <v>168</v>
      </c>
    </row>
    <row r="4525" spans="1:24" ht="28.8" x14ac:dyDescent="0.3">
      <c r="A4525" s="6" t="s">
        <v>25</v>
      </c>
      <c r="B4525" s="6" t="s">
        <v>1583</v>
      </c>
      <c r="C4525" s="8"/>
      <c r="D4525" s="14" t="s">
        <v>3555</v>
      </c>
      <c r="E4525" s="14" t="s">
        <v>3556</v>
      </c>
      <c r="F4525" s="5">
        <v>24</v>
      </c>
      <c r="G4525" s="11"/>
      <c r="H4525" s="6" t="s">
        <v>194</v>
      </c>
      <c r="I4525" s="8"/>
      <c r="J4525" s="8"/>
      <c r="K4525" s="8"/>
      <c r="L4525" s="5">
        <v>363</v>
      </c>
      <c r="M4525" s="5">
        <v>102</v>
      </c>
      <c r="N4525" s="5">
        <v>363</v>
      </c>
      <c r="O4525" s="5">
        <v>1989</v>
      </c>
      <c r="P4525" s="5">
        <v>8</v>
      </c>
      <c r="Q4525" s="15">
        <v>0.15609507421350552</v>
      </c>
      <c r="R4525" s="15">
        <v>127.45570727272728</v>
      </c>
      <c r="S4525" s="6" t="s">
        <v>6</v>
      </c>
      <c r="T4525" s="7" t="s">
        <v>13</v>
      </c>
      <c r="U4525" s="15">
        <v>347.07830243022244</v>
      </c>
      <c r="V4525" s="15">
        <v>142.58537324705526</v>
      </c>
      <c r="W4525" s="15">
        <v>15.921697569777564</v>
      </c>
      <c r="X4525" s="6" t="s">
        <v>162</v>
      </c>
    </row>
    <row r="4526" spans="1:24" ht="28.8" x14ac:dyDescent="0.3">
      <c r="A4526" s="6" t="s">
        <v>25</v>
      </c>
      <c r="B4526" s="6" t="s">
        <v>1796</v>
      </c>
      <c r="C4526" s="8"/>
      <c r="D4526" s="14" t="s">
        <v>4319</v>
      </c>
      <c r="E4526" s="14" t="s">
        <v>2740</v>
      </c>
      <c r="F4526" s="5">
        <v>26</v>
      </c>
      <c r="G4526" s="13"/>
      <c r="H4526" s="6" t="s">
        <v>194</v>
      </c>
      <c r="I4526" s="13"/>
      <c r="J4526" s="13"/>
      <c r="K4526" s="13"/>
      <c r="L4526" s="5">
        <v>314.5</v>
      </c>
      <c r="M4526" s="5">
        <v>100</v>
      </c>
      <c r="N4526" s="5">
        <v>314.5</v>
      </c>
      <c r="O4526" s="5">
        <v>2000</v>
      </c>
      <c r="P4526" s="5">
        <v>7</v>
      </c>
      <c r="Q4526" s="15">
        <v>0.15594862639657606</v>
      </c>
      <c r="R4526" s="15">
        <v>144.22650874403814</v>
      </c>
      <c r="S4526" s="6" t="s">
        <v>6</v>
      </c>
      <c r="T4526" s="7" t="s">
        <v>13</v>
      </c>
      <c r="U4526" s="15">
        <v>298.90513736034239</v>
      </c>
      <c r="V4526" s="15">
        <v>163.06882796997422</v>
      </c>
      <c r="W4526" s="15">
        <v>15.594862639657606</v>
      </c>
      <c r="X4526" s="6" t="s">
        <v>162</v>
      </c>
    </row>
    <row r="4527" spans="1:24" ht="28.8" x14ac:dyDescent="0.3">
      <c r="A4527" s="6" t="s">
        <v>178</v>
      </c>
      <c r="B4527" s="6" t="s">
        <v>1070</v>
      </c>
      <c r="C4527" s="8"/>
      <c r="D4527" s="14" t="s">
        <v>3145</v>
      </c>
      <c r="E4527" s="14" t="s">
        <v>1054</v>
      </c>
      <c r="F4527" s="5">
        <v>30</v>
      </c>
      <c r="G4527" s="10">
        <v>76</v>
      </c>
      <c r="H4527" s="6" t="s">
        <v>172</v>
      </c>
      <c r="I4527" s="13"/>
      <c r="J4527" s="13"/>
      <c r="K4527" s="13"/>
      <c r="L4527" s="5">
        <v>717.8</v>
      </c>
      <c r="M4527" s="5">
        <v>200</v>
      </c>
      <c r="N4527" s="5">
        <v>717.8</v>
      </c>
      <c r="O4527" s="5">
        <v>2006</v>
      </c>
      <c r="P4527" s="5">
        <v>6</v>
      </c>
      <c r="Q4527" s="15">
        <v>0.15575874613894145</v>
      </c>
      <c r="R4527" s="15">
        <v>126.38405405405406</v>
      </c>
      <c r="S4527" s="6" t="s">
        <v>6</v>
      </c>
      <c r="T4527" s="6"/>
      <c r="U4527" s="15">
        <v>686.64825077221167</v>
      </c>
      <c r="V4527" s="15">
        <v>141.32559841033017</v>
      </c>
      <c r="W4527" s="15">
        <v>31.151749227788287</v>
      </c>
      <c r="X4527" s="6" t="s">
        <v>162</v>
      </c>
    </row>
    <row r="4528" spans="1:24" ht="28.8" x14ac:dyDescent="0.3">
      <c r="A4528" s="6" t="s">
        <v>25</v>
      </c>
      <c r="B4528" s="6" t="s">
        <v>899</v>
      </c>
      <c r="C4528" s="8"/>
      <c r="D4528" s="14" t="s">
        <v>2668</v>
      </c>
      <c r="E4528" s="14" t="s">
        <v>2669</v>
      </c>
      <c r="F4528" s="5">
        <v>32</v>
      </c>
      <c r="G4528" s="11"/>
      <c r="H4528" s="6" t="s">
        <v>172</v>
      </c>
      <c r="I4528" s="13"/>
      <c r="J4528" s="13"/>
      <c r="K4528" s="13"/>
      <c r="L4528" s="5">
        <v>236.9</v>
      </c>
      <c r="M4528" s="5">
        <v>119</v>
      </c>
      <c r="N4528" s="5">
        <v>236.9</v>
      </c>
      <c r="O4528" s="5">
        <v>1984</v>
      </c>
      <c r="P4528" s="5">
        <v>4</v>
      </c>
      <c r="Q4528" s="15">
        <v>0.15564917948337859</v>
      </c>
      <c r="R4528" s="15">
        <v>227.8492698607007</v>
      </c>
      <c r="S4528" s="6" t="s">
        <v>6</v>
      </c>
      <c r="T4528" s="6"/>
      <c r="U4528" s="15">
        <v>218.37774764147795</v>
      </c>
      <c r="V4528" s="15">
        <v>269.0495770453166</v>
      </c>
      <c r="W4528" s="15">
        <v>18.522252358522053</v>
      </c>
      <c r="X4528" s="6" t="s">
        <v>162</v>
      </c>
    </row>
    <row r="4529" spans="1:24" ht="28.8" x14ac:dyDescent="0.3">
      <c r="A4529" s="6" t="s">
        <v>2227</v>
      </c>
      <c r="B4529" s="6" t="s">
        <v>879</v>
      </c>
      <c r="C4529" s="10">
        <v>50065900</v>
      </c>
      <c r="D4529" s="14" t="s">
        <v>4162</v>
      </c>
      <c r="E4529" s="14" t="s">
        <v>4320</v>
      </c>
      <c r="F4529" s="5">
        <v>24</v>
      </c>
      <c r="G4529" s="5">
        <v>87</v>
      </c>
      <c r="H4529" s="6" t="s">
        <v>194</v>
      </c>
      <c r="I4529" s="10">
        <v>159.6</v>
      </c>
      <c r="J4529" s="10">
        <v>21.5</v>
      </c>
      <c r="K4529" s="10">
        <v>249.1</v>
      </c>
      <c r="L4529" s="11"/>
      <c r="M4529" s="5">
        <v>100</v>
      </c>
      <c r="N4529" s="5">
        <v>430.2</v>
      </c>
      <c r="O4529" s="5">
        <v>2020</v>
      </c>
      <c r="P4529" s="5">
        <v>10</v>
      </c>
      <c r="Q4529" s="15">
        <v>0.15559492324122687</v>
      </c>
      <c r="R4529" s="15">
        <v>105.4375569502557</v>
      </c>
      <c r="S4529" s="6" t="s">
        <v>6</v>
      </c>
      <c r="T4529" s="7" t="s">
        <v>13</v>
      </c>
      <c r="U4529" s="15">
        <v>414.6405076758773</v>
      </c>
      <c r="V4529" s="15">
        <v>116.39133241152804</v>
      </c>
      <c r="W4529" s="15">
        <v>15.559492324122687</v>
      </c>
      <c r="X4529" s="6" t="s">
        <v>168</v>
      </c>
    </row>
    <row r="4530" spans="1:24" ht="28.8" x14ac:dyDescent="0.3">
      <c r="A4530" s="6" t="s">
        <v>25</v>
      </c>
      <c r="B4530" s="6" t="s">
        <v>221</v>
      </c>
      <c r="C4530" s="13"/>
      <c r="D4530" s="14" t="s">
        <v>4202</v>
      </c>
      <c r="E4530" s="14" t="s">
        <v>3369</v>
      </c>
      <c r="F4530" s="5">
        <v>28</v>
      </c>
      <c r="G4530" s="5">
        <v>77</v>
      </c>
      <c r="H4530" s="6" t="s">
        <v>172</v>
      </c>
      <c r="I4530" s="13"/>
      <c r="J4530" s="13"/>
      <c r="K4530" s="13"/>
      <c r="L4530" s="5">
        <v>430.5</v>
      </c>
      <c r="M4530" s="5">
        <v>92</v>
      </c>
      <c r="N4530" s="5">
        <v>430.5</v>
      </c>
      <c r="O4530" s="5">
        <v>1989</v>
      </c>
      <c r="P4530" s="5">
        <v>5</v>
      </c>
      <c r="Q4530" s="15">
        <v>0.15528130375083943</v>
      </c>
      <c r="R4530" s="15">
        <v>96.934954796747959</v>
      </c>
      <c r="S4530" s="6" t="s">
        <v>6</v>
      </c>
      <c r="T4530" s="7" t="s">
        <v>13</v>
      </c>
      <c r="U4530" s="15">
        <v>416.21412005492277</v>
      </c>
      <c r="V4530" s="15">
        <v>106.42215726315561</v>
      </c>
      <c r="W4530" s="15">
        <v>14.285879945077227</v>
      </c>
      <c r="X4530" s="6" t="s">
        <v>162</v>
      </c>
    </row>
    <row r="4531" spans="1:24" ht="28.8" x14ac:dyDescent="0.3">
      <c r="A4531" s="6" t="s">
        <v>200</v>
      </c>
      <c r="B4531" s="6" t="s">
        <v>1213</v>
      </c>
      <c r="C4531" s="10">
        <v>3971716</v>
      </c>
      <c r="D4531" s="14" t="s">
        <v>3853</v>
      </c>
      <c r="E4531" s="14" t="s">
        <v>2871</v>
      </c>
      <c r="F4531" s="5">
        <v>19</v>
      </c>
      <c r="G4531" s="10">
        <v>65</v>
      </c>
      <c r="H4531" s="6" t="s">
        <v>204</v>
      </c>
      <c r="I4531" s="11"/>
      <c r="J4531" s="11"/>
      <c r="K4531" s="11"/>
      <c r="L4531" s="10">
        <v>364.6</v>
      </c>
      <c r="M4531" s="5">
        <v>100</v>
      </c>
      <c r="N4531" s="5">
        <v>364.6</v>
      </c>
      <c r="O4531" s="5">
        <v>2016</v>
      </c>
      <c r="P4531" s="5">
        <v>8</v>
      </c>
      <c r="Q4531" s="15">
        <v>0.15497411527042856</v>
      </c>
      <c r="R4531" s="15">
        <v>124.40821996708721</v>
      </c>
      <c r="S4531" s="6" t="s">
        <v>7</v>
      </c>
      <c r="T4531" s="7" t="s">
        <v>14</v>
      </c>
      <c r="U4531" s="15">
        <v>349.10258847295717</v>
      </c>
      <c r="V4531" s="15">
        <v>138.99682886290535</v>
      </c>
      <c r="W4531" s="15">
        <v>15.497411527042857</v>
      </c>
      <c r="X4531" s="6" t="s">
        <v>168</v>
      </c>
    </row>
    <row r="4532" spans="1:24" ht="28.8" x14ac:dyDescent="0.3">
      <c r="A4532" s="6" t="s">
        <v>251</v>
      </c>
      <c r="B4532" s="6" t="s">
        <v>240</v>
      </c>
      <c r="C4532" s="8"/>
      <c r="D4532" s="14" t="s">
        <v>1777</v>
      </c>
      <c r="E4532" s="14" t="s">
        <v>4321</v>
      </c>
      <c r="F4532" s="5">
        <v>28</v>
      </c>
      <c r="G4532" s="13"/>
      <c r="H4532" s="6" t="s">
        <v>194</v>
      </c>
      <c r="I4532" s="11"/>
      <c r="J4532" s="11"/>
      <c r="K4532" s="11"/>
      <c r="L4532" s="10">
        <v>288.39999999999998</v>
      </c>
      <c r="M4532" s="5">
        <v>100</v>
      </c>
      <c r="N4532" s="5">
        <v>288.39999999999998</v>
      </c>
      <c r="O4532" s="5">
        <v>2005</v>
      </c>
      <c r="P4532" s="5">
        <v>6</v>
      </c>
      <c r="Q4532" s="15">
        <v>0.15478610080502506</v>
      </c>
      <c r="R4532" s="15">
        <v>157.27890776699027</v>
      </c>
      <c r="S4532" s="6" t="s">
        <v>6</v>
      </c>
      <c r="T4532" s="7" t="s">
        <v>13</v>
      </c>
      <c r="U4532" s="15">
        <v>272.92138991949747</v>
      </c>
      <c r="V4532" s="15">
        <v>178.7451182207586</v>
      </c>
      <c r="W4532" s="15">
        <v>15.478610080502506</v>
      </c>
      <c r="X4532" s="6" t="s">
        <v>162</v>
      </c>
    </row>
    <row r="4533" spans="1:24" ht="28.8" x14ac:dyDescent="0.3">
      <c r="A4533" s="6" t="s">
        <v>25</v>
      </c>
      <c r="B4533" s="6" t="s">
        <v>510</v>
      </c>
      <c r="C4533" s="8"/>
      <c r="D4533" s="14" t="s">
        <v>4322</v>
      </c>
      <c r="E4533" s="14" t="s">
        <v>4323</v>
      </c>
      <c r="F4533" s="5">
        <v>22</v>
      </c>
      <c r="G4533" s="11"/>
      <c r="H4533" s="6" t="s">
        <v>194</v>
      </c>
      <c r="I4533" s="11"/>
      <c r="J4533" s="11"/>
      <c r="K4533" s="11"/>
      <c r="L4533" s="10">
        <v>293</v>
      </c>
      <c r="M4533" s="5">
        <v>99</v>
      </c>
      <c r="N4533" s="5">
        <v>293</v>
      </c>
      <c r="O4533" s="5">
        <v>1988</v>
      </c>
      <c r="P4533" s="5">
        <v>5</v>
      </c>
      <c r="Q4533" s="15">
        <v>0.15451730432451799</v>
      </c>
      <c r="R4533" s="15">
        <v>153.26158576791806</v>
      </c>
      <c r="S4533" s="6" t="s">
        <v>7</v>
      </c>
      <c r="T4533" s="7" t="s">
        <v>14</v>
      </c>
      <c r="U4533" s="15">
        <v>277.70278687187272</v>
      </c>
      <c r="V4533" s="15">
        <v>173.88324311234683</v>
      </c>
      <c r="W4533" s="15">
        <v>15.297213128127282</v>
      </c>
      <c r="X4533" s="6" t="s">
        <v>162</v>
      </c>
    </row>
    <row r="4534" spans="1:24" ht="28.8" x14ac:dyDescent="0.3">
      <c r="A4534" s="6" t="s">
        <v>178</v>
      </c>
      <c r="B4534" s="6" t="s">
        <v>3192</v>
      </c>
      <c r="C4534" s="10">
        <v>50026043</v>
      </c>
      <c r="D4534" s="14" t="s">
        <v>2300</v>
      </c>
      <c r="E4534" s="14" t="s">
        <v>4324</v>
      </c>
      <c r="F4534" s="5">
        <v>32</v>
      </c>
      <c r="G4534" s="10">
        <v>90</v>
      </c>
      <c r="H4534" s="6" t="s">
        <v>186</v>
      </c>
      <c r="I4534" s="11"/>
      <c r="J4534" s="11"/>
      <c r="K4534" s="11"/>
      <c r="L4534" s="10">
        <v>683.7</v>
      </c>
      <c r="M4534" s="5">
        <v>200</v>
      </c>
      <c r="N4534" s="5">
        <v>683.7</v>
      </c>
      <c r="O4534" s="5">
        <v>2018</v>
      </c>
      <c r="P4534" s="5">
        <v>7</v>
      </c>
      <c r="Q4534" s="15">
        <v>0.15423536172322203</v>
      </c>
      <c r="R4534" s="15">
        <v>132.6875442445517</v>
      </c>
      <c r="S4534" s="6" t="s">
        <v>6</v>
      </c>
      <c r="T4534" s="6"/>
      <c r="U4534" s="15">
        <v>652.85292765535564</v>
      </c>
      <c r="V4534" s="15">
        <v>148.88765721163151</v>
      </c>
      <c r="W4534" s="15">
        <v>30.847072344644403</v>
      </c>
      <c r="X4534" s="6" t="s">
        <v>168</v>
      </c>
    </row>
    <row r="4535" spans="1:24" ht="28.8" x14ac:dyDescent="0.3">
      <c r="A4535" s="6" t="s">
        <v>25</v>
      </c>
      <c r="B4535" s="6" t="s">
        <v>2874</v>
      </c>
      <c r="C4535" s="8"/>
      <c r="D4535" s="14" t="s">
        <v>3719</v>
      </c>
      <c r="E4535" s="14" t="s">
        <v>4325</v>
      </c>
      <c r="F4535" s="5">
        <v>24</v>
      </c>
      <c r="G4535" s="13"/>
      <c r="H4535" s="6" t="s">
        <v>194</v>
      </c>
      <c r="I4535" s="11"/>
      <c r="J4535" s="11"/>
      <c r="K4535" s="11"/>
      <c r="L4535" s="10">
        <v>347</v>
      </c>
      <c r="M4535" s="5">
        <v>94</v>
      </c>
      <c r="N4535" s="5">
        <v>347</v>
      </c>
      <c r="O4535" s="5">
        <v>1989</v>
      </c>
      <c r="P4535" s="5">
        <v>4</v>
      </c>
      <c r="Q4535" s="15">
        <v>0.1542233703227408</v>
      </c>
      <c r="R4535" s="15">
        <v>122.87516651296829</v>
      </c>
      <c r="S4535" s="6" t="s">
        <v>6</v>
      </c>
      <c r="T4535" s="7" t="s">
        <v>13</v>
      </c>
      <c r="U4535" s="15">
        <v>332.50300318966237</v>
      </c>
      <c r="V4535" s="15">
        <v>136.87391293306538</v>
      </c>
      <c r="W4535" s="15">
        <v>14.496996810337635</v>
      </c>
      <c r="X4535" s="6" t="s">
        <v>162</v>
      </c>
    </row>
    <row r="4536" spans="1:24" ht="28.8" x14ac:dyDescent="0.3">
      <c r="A4536" s="6" t="s">
        <v>25</v>
      </c>
      <c r="B4536" s="6" t="s">
        <v>233</v>
      </c>
      <c r="C4536" s="8"/>
      <c r="D4536" s="14" t="s">
        <v>2716</v>
      </c>
      <c r="E4536" s="14" t="s">
        <v>2717</v>
      </c>
      <c r="F4536" s="5">
        <v>28</v>
      </c>
      <c r="G4536" s="10">
        <v>78</v>
      </c>
      <c r="H4536" s="6" t="s">
        <v>172</v>
      </c>
      <c r="I4536" s="11"/>
      <c r="J4536" s="11"/>
      <c r="K4536" s="11"/>
      <c r="L4536" s="10">
        <v>374.5</v>
      </c>
      <c r="M4536" s="5">
        <v>102</v>
      </c>
      <c r="N4536" s="5">
        <v>374.5</v>
      </c>
      <c r="O4536" s="5">
        <v>1989</v>
      </c>
      <c r="P4536" s="5">
        <v>6</v>
      </c>
      <c r="Q4536" s="15">
        <v>0.15413184106225677</v>
      </c>
      <c r="R4536" s="15">
        <v>123.54184710280373</v>
      </c>
      <c r="S4536" s="6" t="s">
        <v>6</v>
      </c>
      <c r="T4536" s="7" t="s">
        <v>13</v>
      </c>
      <c r="U4536" s="15">
        <v>358.77855221164981</v>
      </c>
      <c r="V4536" s="15">
        <v>137.6754712492411</v>
      </c>
      <c r="W4536" s="15">
        <v>15.72144778835019</v>
      </c>
      <c r="X4536" s="6" t="s">
        <v>162</v>
      </c>
    </row>
    <row r="4537" spans="1:24" ht="28.8" x14ac:dyDescent="0.3">
      <c r="A4537" s="6" t="s">
        <v>25</v>
      </c>
      <c r="B4537" s="6" t="s">
        <v>330</v>
      </c>
      <c r="C4537" s="8"/>
      <c r="D4537" s="14" t="s">
        <v>4326</v>
      </c>
      <c r="E4537" s="14" t="s">
        <v>3189</v>
      </c>
      <c r="F4537" s="5">
        <v>28</v>
      </c>
      <c r="G4537" s="5">
        <v>76</v>
      </c>
      <c r="H4537" s="6" t="s">
        <v>172</v>
      </c>
      <c r="I4537" s="11"/>
      <c r="J4537" s="11"/>
      <c r="K4537" s="11"/>
      <c r="L4537" s="10">
        <v>354.5</v>
      </c>
      <c r="M4537" s="5">
        <v>123</v>
      </c>
      <c r="N4537" s="5">
        <v>354.5</v>
      </c>
      <c r="O4537" s="5">
        <v>1982</v>
      </c>
      <c r="P4537" s="5">
        <v>7</v>
      </c>
      <c r="Q4537" s="15">
        <v>0.15406850965661448</v>
      </c>
      <c r="R4537" s="15">
        <v>157.38183782792666</v>
      </c>
      <c r="S4537" s="6" t="s">
        <v>6</v>
      </c>
      <c r="T4537" s="7" t="s">
        <v>13</v>
      </c>
      <c r="U4537" s="15">
        <v>335.54957331223642</v>
      </c>
      <c r="V4537" s="15">
        <v>179.05561025906013</v>
      </c>
      <c r="W4537" s="15">
        <v>18.950426687763581</v>
      </c>
      <c r="X4537" s="6" t="s">
        <v>162</v>
      </c>
    </row>
    <row r="4538" spans="1:24" ht="28.8" x14ac:dyDescent="0.3">
      <c r="A4538" s="6" t="s">
        <v>801</v>
      </c>
      <c r="B4538" s="6" t="s">
        <v>381</v>
      </c>
      <c r="C4538" s="10">
        <v>50012726</v>
      </c>
      <c r="D4538" s="14" t="s">
        <v>1215</v>
      </c>
      <c r="E4538" s="14" t="s">
        <v>790</v>
      </c>
      <c r="F4538" s="5">
        <v>22</v>
      </c>
      <c r="G4538" s="5">
        <v>108</v>
      </c>
      <c r="H4538" s="6" t="s">
        <v>167</v>
      </c>
      <c r="I4538" s="5">
        <v>174.9</v>
      </c>
      <c r="J4538" s="5">
        <v>52.2</v>
      </c>
      <c r="K4538" s="5">
        <v>597.20000000000005</v>
      </c>
      <c r="L4538" s="13"/>
      <c r="M4538" s="5">
        <v>168</v>
      </c>
      <c r="N4538" s="5">
        <v>824.30000000000007</v>
      </c>
      <c r="O4538" s="5">
        <v>2017</v>
      </c>
      <c r="P4538" s="5">
        <v>9</v>
      </c>
      <c r="Q4538" s="15">
        <v>0.15406615766770299</v>
      </c>
      <c r="R4538" s="15">
        <v>92.446340118888756</v>
      </c>
      <c r="S4538" s="6" t="s">
        <v>7</v>
      </c>
      <c r="T4538" s="7" t="s">
        <v>14</v>
      </c>
      <c r="U4538" s="15">
        <v>798.41688551182597</v>
      </c>
      <c r="V4538" s="15">
        <v>101.16798712094553</v>
      </c>
      <c r="W4538" s="15">
        <v>25.883114488174101</v>
      </c>
      <c r="X4538" s="6" t="s">
        <v>168</v>
      </c>
    </row>
    <row r="4539" spans="1:24" ht="28.8" x14ac:dyDescent="0.3">
      <c r="A4539" s="6" t="s">
        <v>178</v>
      </c>
      <c r="B4539" s="6" t="s">
        <v>746</v>
      </c>
      <c r="C4539" s="10">
        <v>3968726</v>
      </c>
      <c r="D4539" s="14" t="s">
        <v>3711</v>
      </c>
      <c r="E4539" s="14" t="s">
        <v>3521</v>
      </c>
      <c r="F4539" s="5">
        <v>30</v>
      </c>
      <c r="G4539" s="10">
        <v>91</v>
      </c>
      <c r="H4539" s="6" t="s">
        <v>186</v>
      </c>
      <c r="I4539" s="5">
        <v>102.7</v>
      </c>
      <c r="J4539" s="5">
        <v>5.0999999999999996</v>
      </c>
      <c r="K4539" s="5">
        <v>211.6</v>
      </c>
      <c r="L4539" s="8"/>
      <c r="M4539" s="5">
        <v>100</v>
      </c>
      <c r="N4539" s="5">
        <v>319.39999999999998</v>
      </c>
      <c r="O4539" s="5">
        <v>2016</v>
      </c>
      <c r="P4539" s="5">
        <v>9</v>
      </c>
      <c r="Q4539" s="15">
        <v>0.15392284007037063</v>
      </c>
      <c r="R4539" s="15">
        <v>142.01389167188478</v>
      </c>
      <c r="S4539" s="6" t="s">
        <v>6</v>
      </c>
      <c r="T4539" s="6"/>
      <c r="U4539" s="15">
        <v>304.00771599296291</v>
      </c>
      <c r="V4539" s="15">
        <v>160.3189647563425</v>
      </c>
      <c r="W4539" s="15">
        <v>15.392284007037063</v>
      </c>
      <c r="X4539" s="6" t="s">
        <v>168</v>
      </c>
    </row>
    <row r="4540" spans="1:24" ht="28.8" x14ac:dyDescent="0.3">
      <c r="A4540" s="6" t="s">
        <v>200</v>
      </c>
      <c r="B4540" s="6" t="s">
        <v>617</v>
      </c>
      <c r="C4540" s="13"/>
      <c r="D4540" s="14" t="s">
        <v>3132</v>
      </c>
      <c r="E4540" s="14" t="s">
        <v>3133</v>
      </c>
      <c r="F4540" s="5">
        <v>21</v>
      </c>
      <c r="G4540" s="5">
        <v>87</v>
      </c>
      <c r="H4540" s="6" t="s">
        <v>161</v>
      </c>
      <c r="I4540" s="11"/>
      <c r="J4540" s="11"/>
      <c r="K4540" s="11"/>
      <c r="L4540" s="10">
        <v>494</v>
      </c>
      <c r="M4540" s="5">
        <v>101</v>
      </c>
      <c r="N4540" s="5">
        <v>494</v>
      </c>
      <c r="O4540" s="5">
        <v>2008</v>
      </c>
      <c r="P4540" s="5">
        <v>10</v>
      </c>
      <c r="Q4540" s="15">
        <v>0.15367300811231649</v>
      </c>
      <c r="R4540" s="15">
        <v>92.738520991902831</v>
      </c>
      <c r="S4540" s="6" t="s">
        <v>7</v>
      </c>
      <c r="T4540" s="7" t="s">
        <v>14</v>
      </c>
      <c r="U4540" s="15">
        <v>478.47902618065604</v>
      </c>
      <c r="V4540" s="15">
        <v>101.4707058881894</v>
      </c>
      <c r="W4540" s="15">
        <v>15.520973819343965</v>
      </c>
      <c r="X4540" s="6" t="s">
        <v>162</v>
      </c>
    </row>
    <row r="4541" spans="1:24" ht="28.8" x14ac:dyDescent="0.3">
      <c r="A4541" s="6" t="s">
        <v>801</v>
      </c>
      <c r="B4541" s="6" t="s">
        <v>346</v>
      </c>
      <c r="C4541" s="10">
        <v>50008300</v>
      </c>
      <c r="D4541" s="14" t="s">
        <v>3683</v>
      </c>
      <c r="E4541" s="14" t="s">
        <v>802</v>
      </c>
      <c r="F4541" s="5">
        <v>18</v>
      </c>
      <c r="G4541" s="5">
        <v>65</v>
      </c>
      <c r="H4541" s="6" t="s">
        <v>167</v>
      </c>
      <c r="I4541" s="11"/>
      <c r="J4541" s="11"/>
      <c r="K4541" s="11"/>
      <c r="L4541" s="10">
        <v>308.89999999999998</v>
      </c>
      <c r="M4541" s="5">
        <v>100</v>
      </c>
      <c r="N4541" s="5">
        <v>308.89999999999998</v>
      </c>
      <c r="O4541" s="5">
        <v>2017</v>
      </c>
      <c r="P4541" s="5">
        <v>7</v>
      </c>
      <c r="Q4541" s="15">
        <v>0.15359585222790428</v>
      </c>
      <c r="R4541" s="15">
        <v>146.84116866299772</v>
      </c>
      <c r="S4541" s="6" t="s">
        <v>7</v>
      </c>
      <c r="T4541" s="7" t="s">
        <v>14</v>
      </c>
      <c r="U4541" s="15">
        <v>293.54041477720955</v>
      </c>
      <c r="V4541" s="15">
        <v>166.20303308097931</v>
      </c>
      <c r="W4541" s="15">
        <v>15.359585222790429</v>
      </c>
      <c r="X4541" s="6" t="s">
        <v>168</v>
      </c>
    </row>
    <row r="4542" spans="1:24" ht="28.8" x14ac:dyDescent="0.3">
      <c r="A4542" s="6" t="s">
        <v>25</v>
      </c>
      <c r="B4542" s="6" t="s">
        <v>2840</v>
      </c>
      <c r="C4542" s="13"/>
      <c r="D4542" s="14" t="s">
        <v>4000</v>
      </c>
      <c r="E4542" s="14" t="s">
        <v>4001</v>
      </c>
      <c r="F4542" s="5">
        <v>21</v>
      </c>
      <c r="G4542" s="13"/>
      <c r="H4542" s="6" t="s">
        <v>161</v>
      </c>
      <c r="I4542" s="11"/>
      <c r="J4542" s="11"/>
      <c r="K4542" s="11"/>
      <c r="L4542" s="10">
        <v>531.5</v>
      </c>
      <c r="M4542" s="5">
        <v>102</v>
      </c>
      <c r="N4542" s="5">
        <v>531.5</v>
      </c>
      <c r="O4542" s="5">
        <v>1989</v>
      </c>
      <c r="P4542" s="5">
        <v>6</v>
      </c>
      <c r="Q4542" s="15">
        <v>0.153367909616723</v>
      </c>
      <c r="R4542" s="15">
        <v>87.048770912511756</v>
      </c>
      <c r="S4542" s="6" t="s">
        <v>7</v>
      </c>
      <c r="T4542" s="7" t="s">
        <v>14</v>
      </c>
      <c r="U4542" s="15">
        <v>515.85647321909426</v>
      </c>
      <c r="V4542" s="15">
        <v>94.854590194961489</v>
      </c>
      <c r="W4542" s="15">
        <v>15.643526780905745</v>
      </c>
      <c r="X4542" s="6" t="s">
        <v>162</v>
      </c>
    </row>
    <row r="4543" spans="1:24" ht="28.8" x14ac:dyDescent="0.3">
      <c r="A4543" s="6" t="s">
        <v>25</v>
      </c>
      <c r="B4543" s="6" t="s">
        <v>510</v>
      </c>
      <c r="C4543" s="8"/>
      <c r="D4543" s="14" t="s">
        <v>4327</v>
      </c>
      <c r="E4543" s="14" t="s">
        <v>1221</v>
      </c>
      <c r="F4543" s="5">
        <v>26</v>
      </c>
      <c r="G4543" s="13"/>
      <c r="H4543" s="6" t="s">
        <v>194</v>
      </c>
      <c r="I4543" s="11"/>
      <c r="J4543" s="11"/>
      <c r="K4543" s="11"/>
      <c r="L4543" s="10">
        <v>397</v>
      </c>
      <c r="M4543" s="5">
        <v>100</v>
      </c>
      <c r="N4543" s="5">
        <v>397</v>
      </c>
      <c r="O4543" s="5">
        <v>2000</v>
      </c>
      <c r="P4543" s="5">
        <v>8</v>
      </c>
      <c r="Q4543" s="15">
        <v>0.15305697667778986</v>
      </c>
      <c r="R4543" s="15">
        <v>114.25500503778336</v>
      </c>
      <c r="S4543" s="6" t="s">
        <v>6</v>
      </c>
      <c r="T4543" s="7" t="s">
        <v>13</v>
      </c>
      <c r="U4543" s="15">
        <v>381.69430233222101</v>
      </c>
      <c r="V4543" s="15">
        <v>126.71249010263649</v>
      </c>
      <c r="W4543" s="15">
        <v>15.305697667778986</v>
      </c>
      <c r="X4543" s="6" t="s">
        <v>162</v>
      </c>
    </row>
    <row r="4544" spans="1:24" ht="28.8" x14ac:dyDescent="0.3">
      <c r="A4544" s="6" t="s">
        <v>178</v>
      </c>
      <c r="B4544" s="6" t="s">
        <v>4328</v>
      </c>
      <c r="C4544" s="10">
        <v>3370616</v>
      </c>
      <c r="D4544" s="14" t="s">
        <v>4329</v>
      </c>
      <c r="E4544" s="14" t="s">
        <v>4330</v>
      </c>
      <c r="F4544" s="5">
        <v>30</v>
      </c>
      <c r="G4544" s="5">
        <v>74</v>
      </c>
      <c r="H4544" s="6" t="s">
        <v>186</v>
      </c>
      <c r="I4544" s="11"/>
      <c r="J4544" s="11"/>
      <c r="K4544" s="11"/>
      <c r="L4544" s="10">
        <v>411.1</v>
      </c>
      <c r="M4544" s="5">
        <v>97</v>
      </c>
      <c r="N4544" s="5">
        <v>411.1</v>
      </c>
      <c r="O4544" s="5">
        <v>2015</v>
      </c>
      <c r="P4544" s="5">
        <v>6</v>
      </c>
      <c r="Q4544" s="15">
        <v>0.15286058981653111</v>
      </c>
      <c r="R4544" s="15">
        <v>107.02617341279495</v>
      </c>
      <c r="S4544" s="6" t="s">
        <v>6</v>
      </c>
      <c r="T4544" s="6"/>
      <c r="U4544" s="15">
        <v>396.2725227877965</v>
      </c>
      <c r="V4544" s="15">
        <v>118.1880567457027</v>
      </c>
      <c r="W4544" s="15">
        <v>14.827477212203519</v>
      </c>
      <c r="X4544" s="6" t="s">
        <v>162</v>
      </c>
    </row>
    <row r="4545" spans="1:24" ht="28.8" x14ac:dyDescent="0.3">
      <c r="A4545" s="6" t="s">
        <v>178</v>
      </c>
      <c r="B4545" s="6" t="s">
        <v>2298</v>
      </c>
      <c r="C4545" s="10">
        <v>50006801</v>
      </c>
      <c r="D4545" s="14" t="s">
        <v>4331</v>
      </c>
      <c r="E4545" s="14" t="s">
        <v>2788</v>
      </c>
      <c r="F4545" s="5">
        <v>30</v>
      </c>
      <c r="G4545" s="5">
        <v>82</v>
      </c>
      <c r="H4545" s="6" t="s">
        <v>186</v>
      </c>
      <c r="I4545" s="11"/>
      <c r="J4545" s="11"/>
      <c r="K4545" s="11"/>
      <c r="L4545" s="10">
        <v>301.60000000000002</v>
      </c>
      <c r="M4545" s="5">
        <v>100</v>
      </c>
      <c r="N4545" s="5">
        <v>301.60000000000002</v>
      </c>
      <c r="O4545" s="5">
        <v>2017</v>
      </c>
      <c r="P4545" s="5">
        <v>6</v>
      </c>
      <c r="Q4545" s="15">
        <v>0.15281644785294304</v>
      </c>
      <c r="R4545" s="15">
        <v>150.39534814323605</v>
      </c>
      <c r="S4545" s="6" t="s">
        <v>6</v>
      </c>
      <c r="T4545" s="6"/>
      <c r="U4545" s="15">
        <v>286.31835521470572</v>
      </c>
      <c r="V4545" s="15">
        <v>170.28172724118974</v>
      </c>
      <c r="W4545" s="15">
        <v>15.281644785294304</v>
      </c>
      <c r="X4545" s="6" t="s">
        <v>168</v>
      </c>
    </row>
    <row r="4546" spans="1:24" ht="28.8" x14ac:dyDescent="0.3">
      <c r="A4546" s="6" t="s">
        <v>200</v>
      </c>
      <c r="B4546" s="6" t="s">
        <v>1380</v>
      </c>
      <c r="C4546" s="10">
        <v>3971708</v>
      </c>
      <c r="D4546" s="14" t="s">
        <v>4189</v>
      </c>
      <c r="E4546" s="14" t="s">
        <v>2990</v>
      </c>
      <c r="F4546" s="5">
        <v>19</v>
      </c>
      <c r="G4546" s="5">
        <v>62</v>
      </c>
      <c r="H4546" s="6" t="s">
        <v>204</v>
      </c>
      <c r="I4546" s="11"/>
      <c r="J4546" s="11"/>
      <c r="K4546" s="11"/>
      <c r="L4546" s="10">
        <v>387.9</v>
      </c>
      <c r="M4546" s="5">
        <v>100</v>
      </c>
      <c r="N4546" s="5">
        <v>387.9</v>
      </c>
      <c r="O4546" s="5">
        <v>2016</v>
      </c>
      <c r="P4546" s="5">
        <v>8</v>
      </c>
      <c r="Q4546" s="15">
        <v>0.15281057681803931</v>
      </c>
      <c r="R4546" s="15">
        <v>116.93538798659448</v>
      </c>
      <c r="S4546" s="6" t="s">
        <v>7</v>
      </c>
      <c r="T4546" s="7" t="s">
        <v>14</v>
      </c>
      <c r="U4546" s="15">
        <v>372.61894231819605</v>
      </c>
      <c r="V4546" s="15">
        <v>130.02902438750917</v>
      </c>
      <c r="W4546" s="15">
        <v>15.281057681803929</v>
      </c>
      <c r="X4546" s="6" t="s">
        <v>168</v>
      </c>
    </row>
    <row r="4547" spans="1:24" ht="28.8" x14ac:dyDescent="0.3">
      <c r="A4547" s="6" t="s">
        <v>251</v>
      </c>
      <c r="B4547" s="6" t="s">
        <v>1250</v>
      </c>
      <c r="C4547" s="10">
        <v>3950536</v>
      </c>
      <c r="D4547" s="14" t="s">
        <v>4332</v>
      </c>
      <c r="E4547" s="14" t="s">
        <v>4305</v>
      </c>
      <c r="F4547" s="5">
        <v>26</v>
      </c>
      <c r="G4547" s="8"/>
      <c r="H4547" s="6" t="s">
        <v>186</v>
      </c>
      <c r="I4547" s="11"/>
      <c r="J4547" s="11"/>
      <c r="K4547" s="11"/>
      <c r="L4547" s="10">
        <v>298.10000000000002</v>
      </c>
      <c r="M4547" s="5">
        <v>100</v>
      </c>
      <c r="N4547" s="5">
        <v>298.10000000000002</v>
      </c>
      <c r="O4547" s="5">
        <v>2011</v>
      </c>
      <c r="P4547" s="5">
        <v>5</v>
      </c>
      <c r="Q4547" s="15">
        <v>0.15274030547149664</v>
      </c>
      <c r="R4547" s="15">
        <v>152.16114391143913</v>
      </c>
      <c r="S4547" s="6" t="s">
        <v>6</v>
      </c>
      <c r="T4547" s="7" t="s">
        <v>13</v>
      </c>
      <c r="U4547" s="15">
        <v>282.82596945285036</v>
      </c>
      <c r="V4547" s="15">
        <v>172.25588470490064</v>
      </c>
      <c r="W4547" s="15">
        <v>15.274030547149664</v>
      </c>
      <c r="X4547" s="6" t="s">
        <v>162</v>
      </c>
    </row>
    <row r="4548" spans="1:24" ht="28.8" x14ac:dyDescent="0.3">
      <c r="A4548" s="6" t="s">
        <v>25</v>
      </c>
      <c r="B4548" s="6" t="s">
        <v>205</v>
      </c>
      <c r="C4548" s="8"/>
      <c r="D4548" s="14" t="s">
        <v>1701</v>
      </c>
      <c r="E4548" s="14" t="s">
        <v>2290</v>
      </c>
      <c r="F4548" s="5">
        <v>22</v>
      </c>
      <c r="G4548" s="11"/>
      <c r="H4548" s="6" t="s">
        <v>161</v>
      </c>
      <c r="I4548" s="11"/>
      <c r="J4548" s="11"/>
      <c r="K4548" s="11"/>
      <c r="L4548" s="10">
        <v>332.1</v>
      </c>
      <c r="M4548" s="5">
        <v>99</v>
      </c>
      <c r="N4548" s="5">
        <v>332.1</v>
      </c>
      <c r="O4548" s="5">
        <v>1987</v>
      </c>
      <c r="P4548" s="5">
        <v>4</v>
      </c>
      <c r="Q4548" s="15">
        <v>0.15267819575172847</v>
      </c>
      <c r="R4548" s="15">
        <v>135.21723766937669</v>
      </c>
      <c r="S4548" s="6" t="s">
        <v>7</v>
      </c>
      <c r="T4548" s="7" t="s">
        <v>14</v>
      </c>
      <c r="U4548" s="15">
        <v>316.9848586205789</v>
      </c>
      <c r="V4548" s="15">
        <v>151.42851576705479</v>
      </c>
      <c r="W4548" s="15">
        <v>15.115141379421118</v>
      </c>
      <c r="X4548" s="6" t="s">
        <v>162</v>
      </c>
    </row>
    <row r="4549" spans="1:24" ht="28.8" x14ac:dyDescent="0.3">
      <c r="A4549" s="6" t="s">
        <v>25</v>
      </c>
      <c r="B4549" s="6" t="s">
        <v>205</v>
      </c>
      <c r="C4549" s="8"/>
      <c r="D4549" s="14" t="s">
        <v>1701</v>
      </c>
      <c r="E4549" s="14" t="s">
        <v>2290</v>
      </c>
      <c r="F4549" s="5">
        <v>22</v>
      </c>
      <c r="G4549" s="10">
        <v>84</v>
      </c>
      <c r="H4549" s="6" t="s">
        <v>161</v>
      </c>
      <c r="I4549" s="11"/>
      <c r="J4549" s="11"/>
      <c r="K4549" s="11"/>
      <c r="L4549" s="10">
        <v>332.1</v>
      </c>
      <c r="M4549" s="5">
        <v>99</v>
      </c>
      <c r="N4549" s="5">
        <v>332.1</v>
      </c>
      <c r="O4549" s="5">
        <v>1987</v>
      </c>
      <c r="P4549" s="5">
        <v>4</v>
      </c>
      <c r="Q4549" s="15">
        <v>0.15267819575172847</v>
      </c>
      <c r="R4549" s="15">
        <v>135.21723766937669</v>
      </c>
      <c r="S4549" s="6" t="s">
        <v>7</v>
      </c>
      <c r="T4549" s="7" t="s">
        <v>14</v>
      </c>
      <c r="U4549" s="15">
        <v>316.9848586205789</v>
      </c>
      <c r="V4549" s="15">
        <v>151.42851576705479</v>
      </c>
      <c r="W4549" s="15">
        <v>15.115141379421118</v>
      </c>
      <c r="X4549" s="6" t="s">
        <v>162</v>
      </c>
    </row>
    <row r="4550" spans="1:24" ht="28.8" x14ac:dyDescent="0.3">
      <c r="A4550" s="6" t="s">
        <v>251</v>
      </c>
      <c r="B4550" s="6" t="s">
        <v>454</v>
      </c>
      <c r="C4550" s="8"/>
      <c r="D4550" s="14" t="s">
        <v>2592</v>
      </c>
      <c r="E4550" s="14" t="s">
        <v>3525</v>
      </c>
      <c r="F4550" s="5">
        <v>28</v>
      </c>
      <c r="G4550" s="13"/>
      <c r="H4550" s="6" t="s">
        <v>194</v>
      </c>
      <c r="I4550" s="5">
        <v>117.1</v>
      </c>
      <c r="J4550" s="5">
        <v>8.5</v>
      </c>
      <c r="K4550" s="5">
        <v>188.3</v>
      </c>
      <c r="L4550" s="13"/>
      <c r="M4550" s="5">
        <v>100</v>
      </c>
      <c r="N4550" s="5">
        <v>313.89999999999998</v>
      </c>
      <c r="O4550" s="5">
        <v>2005</v>
      </c>
      <c r="P4550" s="5">
        <v>9</v>
      </c>
      <c r="Q4550" s="15">
        <v>0.15260385285778852</v>
      </c>
      <c r="R4550" s="15">
        <v>144.50218859509397</v>
      </c>
      <c r="S4550" s="6" t="s">
        <v>6</v>
      </c>
      <c r="T4550" s="7" t="s">
        <v>13</v>
      </c>
      <c r="U4550" s="15">
        <v>298.63961471422112</v>
      </c>
      <c r="V4550" s="15">
        <v>163.16216383327421</v>
      </c>
      <c r="W4550" s="15">
        <v>15.260385285778852</v>
      </c>
      <c r="X4550" s="6" t="s">
        <v>162</v>
      </c>
    </row>
    <row r="4551" spans="1:24" ht="28.8" x14ac:dyDescent="0.3">
      <c r="A4551" s="6" t="s">
        <v>25</v>
      </c>
      <c r="B4551" s="6" t="s">
        <v>294</v>
      </c>
      <c r="C4551" s="13"/>
      <c r="D4551" s="14" t="s">
        <v>3772</v>
      </c>
      <c r="E4551" s="14" t="s">
        <v>1715</v>
      </c>
      <c r="F4551" s="5">
        <v>21</v>
      </c>
      <c r="G4551" s="10">
        <v>56</v>
      </c>
      <c r="H4551" s="6" t="s">
        <v>161</v>
      </c>
      <c r="I4551" s="11"/>
      <c r="J4551" s="11"/>
      <c r="K4551" s="11"/>
      <c r="L4551" s="10">
        <v>878.6</v>
      </c>
      <c r="M4551" s="5">
        <v>200</v>
      </c>
      <c r="N4551" s="5">
        <v>878.6</v>
      </c>
      <c r="O4551" s="5">
        <v>1985</v>
      </c>
      <c r="P4551" s="5">
        <v>8</v>
      </c>
      <c r="Q4551" s="15">
        <v>0.1525393885326588</v>
      </c>
      <c r="R4551" s="15">
        <v>103.25344183928978</v>
      </c>
      <c r="S4551" s="6" t="s">
        <v>7</v>
      </c>
      <c r="T4551" s="7" t="s">
        <v>14</v>
      </c>
      <c r="U4551" s="15">
        <v>848.09212229346826</v>
      </c>
      <c r="V4551" s="15">
        <v>113.82032902564136</v>
      </c>
      <c r="W4551" s="15">
        <v>30.507877706531758</v>
      </c>
      <c r="X4551" s="6" t="s">
        <v>162</v>
      </c>
    </row>
    <row r="4552" spans="1:24" ht="28.8" x14ac:dyDescent="0.3">
      <c r="A4552" s="6" t="s">
        <v>25</v>
      </c>
      <c r="B4552" s="6" t="s">
        <v>230</v>
      </c>
      <c r="C4552" s="8"/>
      <c r="D4552" s="14" t="s">
        <v>4333</v>
      </c>
      <c r="E4552" s="14" t="s">
        <v>4334</v>
      </c>
      <c r="F4552" s="5">
        <v>28</v>
      </c>
      <c r="G4552" s="5">
        <v>78</v>
      </c>
      <c r="H4552" s="6" t="s">
        <v>459</v>
      </c>
      <c r="I4552" s="5">
        <v>128.5</v>
      </c>
      <c r="J4552" s="5">
        <v>108.1</v>
      </c>
      <c r="K4552" s="5">
        <v>113.4</v>
      </c>
      <c r="L4552" s="13"/>
      <c r="M4552" s="5">
        <v>103</v>
      </c>
      <c r="N4552" s="5">
        <v>350</v>
      </c>
      <c r="O4552" s="5">
        <v>2001</v>
      </c>
      <c r="P4552" s="5">
        <v>4</v>
      </c>
      <c r="Q4552" s="15">
        <v>0.15248776247384302</v>
      </c>
      <c r="R4552" s="15">
        <v>133.48575460000001</v>
      </c>
      <c r="S4552" s="6" t="s">
        <v>6</v>
      </c>
      <c r="T4552" s="7" t="s">
        <v>13</v>
      </c>
      <c r="U4552" s="15">
        <v>334.29376046519417</v>
      </c>
      <c r="V4552" s="15">
        <v>149.46002182972251</v>
      </c>
      <c r="W4552" s="15">
        <v>15.706239534805832</v>
      </c>
      <c r="X4552" s="6" t="s">
        <v>162</v>
      </c>
    </row>
    <row r="4553" spans="1:24" ht="28.8" x14ac:dyDescent="0.3">
      <c r="A4553" s="6" t="s">
        <v>25</v>
      </c>
      <c r="B4553" s="6" t="s">
        <v>713</v>
      </c>
      <c r="C4553" s="8"/>
      <c r="D4553" s="14" t="s">
        <v>2019</v>
      </c>
      <c r="E4553" s="14" t="s">
        <v>2020</v>
      </c>
      <c r="F4553" s="5">
        <v>30</v>
      </c>
      <c r="G4553" s="10">
        <v>69</v>
      </c>
      <c r="H4553" s="6" t="s">
        <v>172</v>
      </c>
      <c r="I4553" s="11"/>
      <c r="J4553" s="11"/>
      <c r="K4553" s="11"/>
      <c r="L4553" s="10">
        <v>338.5</v>
      </c>
      <c r="M4553" s="5">
        <v>100</v>
      </c>
      <c r="N4553" s="5">
        <v>338.5</v>
      </c>
      <c r="O4553" s="5">
        <v>1989</v>
      </c>
      <c r="P4553" s="5">
        <v>6</v>
      </c>
      <c r="Q4553" s="15">
        <v>0.15237991930847272</v>
      </c>
      <c r="R4553" s="15">
        <v>134.00070014771049</v>
      </c>
      <c r="S4553" s="6" t="s">
        <v>6</v>
      </c>
      <c r="T4553" s="6"/>
      <c r="U4553" s="15">
        <v>323.26200806915273</v>
      </c>
      <c r="V4553" s="15">
        <v>150.16967864135023</v>
      </c>
      <c r="W4553" s="15">
        <v>15.237991930847272</v>
      </c>
      <c r="X4553" s="6" t="s">
        <v>162</v>
      </c>
    </row>
    <row r="4554" spans="1:24" ht="28.8" x14ac:dyDescent="0.3">
      <c r="A4554" s="6" t="s">
        <v>25</v>
      </c>
      <c r="B4554" s="6" t="s">
        <v>575</v>
      </c>
      <c r="C4554" s="8"/>
      <c r="D4554" s="14" t="s">
        <v>3916</v>
      </c>
      <c r="E4554" s="14" t="s">
        <v>3917</v>
      </c>
      <c r="F4554" s="5">
        <v>30</v>
      </c>
      <c r="G4554" s="10">
        <v>58</v>
      </c>
      <c r="H4554" s="6" t="s">
        <v>172</v>
      </c>
      <c r="I4554" s="5">
        <v>145.4</v>
      </c>
      <c r="J4554" s="5">
        <v>5.4</v>
      </c>
      <c r="K4554" s="5">
        <v>115.4</v>
      </c>
      <c r="L4554" s="13"/>
      <c r="M4554" s="5">
        <v>100</v>
      </c>
      <c r="N4554" s="5">
        <v>266.20000000000005</v>
      </c>
      <c r="O4554" s="5">
        <v>1992</v>
      </c>
      <c r="P4554" s="5">
        <v>9</v>
      </c>
      <c r="Q4554" s="15">
        <v>0.15227026359289339</v>
      </c>
      <c r="R4554" s="15">
        <v>170.39533057851239</v>
      </c>
      <c r="S4554" s="6" t="s">
        <v>6</v>
      </c>
      <c r="T4554" s="6"/>
      <c r="U4554" s="15">
        <v>250.97297364071071</v>
      </c>
      <c r="V4554" s="15">
        <v>195.06843650481275</v>
      </c>
      <c r="W4554" s="15">
        <v>15.22702635928934</v>
      </c>
      <c r="X4554" s="6" t="s">
        <v>162</v>
      </c>
    </row>
    <row r="4555" spans="1:24" ht="28.8" x14ac:dyDescent="0.3">
      <c r="A4555" s="6" t="s">
        <v>251</v>
      </c>
      <c r="B4555" s="6" t="s">
        <v>321</v>
      </c>
      <c r="C4555" s="13"/>
      <c r="D4555" s="14" t="s">
        <v>4273</v>
      </c>
      <c r="E4555" s="14" t="s">
        <v>3999</v>
      </c>
      <c r="F4555" s="5">
        <v>24</v>
      </c>
      <c r="G4555" s="13"/>
      <c r="H4555" s="6" t="s">
        <v>194</v>
      </c>
      <c r="I4555" s="11"/>
      <c r="J4555" s="11"/>
      <c r="K4555" s="11"/>
      <c r="L4555" s="10">
        <v>450.3</v>
      </c>
      <c r="M4555" s="5">
        <v>101</v>
      </c>
      <c r="N4555" s="5">
        <v>450.3</v>
      </c>
      <c r="O4555" s="5">
        <v>2008</v>
      </c>
      <c r="P4555" s="5">
        <v>5</v>
      </c>
      <c r="Q4555" s="15">
        <v>0.15197982639720539</v>
      </c>
      <c r="R4555" s="15">
        <v>101.73846184765711</v>
      </c>
      <c r="S4555" s="6" t="s">
        <v>6</v>
      </c>
      <c r="T4555" s="7" t="s">
        <v>13</v>
      </c>
      <c r="U4555" s="15">
        <v>434.95003753388227</v>
      </c>
      <c r="V4555" s="15">
        <v>111.99059306466378</v>
      </c>
      <c r="W4555" s="15">
        <v>15.349962466117745</v>
      </c>
      <c r="X4555" s="6" t="s">
        <v>162</v>
      </c>
    </row>
    <row r="4556" spans="1:24" x14ac:dyDescent="0.3">
      <c r="A4556" s="6" t="s">
        <v>178</v>
      </c>
      <c r="B4556" s="6" t="s">
        <v>2447</v>
      </c>
      <c r="C4556" s="10">
        <v>3963987</v>
      </c>
      <c r="D4556" s="14" t="s">
        <v>4335</v>
      </c>
      <c r="E4556" s="14" t="s">
        <v>4336</v>
      </c>
      <c r="F4556" s="5">
        <v>30</v>
      </c>
      <c r="G4556" s="10">
        <v>72</v>
      </c>
      <c r="H4556" s="6" t="s">
        <v>186</v>
      </c>
      <c r="I4556" s="5">
        <v>209.6</v>
      </c>
      <c r="J4556" s="5">
        <v>5.0999999999999996</v>
      </c>
      <c r="K4556" s="5">
        <v>225.4</v>
      </c>
      <c r="L4556" s="13"/>
      <c r="M4556" s="5">
        <v>101</v>
      </c>
      <c r="N4556" s="5">
        <v>440.1</v>
      </c>
      <c r="O4556" s="5">
        <v>2015</v>
      </c>
      <c r="P4556" s="5">
        <v>9</v>
      </c>
      <c r="Q4556" s="15">
        <v>0.15194605583122883</v>
      </c>
      <c r="R4556" s="15">
        <v>104.09640847534651</v>
      </c>
      <c r="S4556" s="6" t="s">
        <v>6</v>
      </c>
      <c r="T4556" s="6"/>
      <c r="U4556" s="15">
        <v>424.75344836104591</v>
      </c>
      <c r="V4556" s="15">
        <v>114.5959471864121</v>
      </c>
      <c r="W4556" s="15">
        <v>15.346551638954111</v>
      </c>
      <c r="X4556" s="6" t="s">
        <v>162</v>
      </c>
    </row>
    <row r="4557" spans="1:24" ht="43.2" x14ac:dyDescent="0.3">
      <c r="A4557" s="6" t="s">
        <v>217</v>
      </c>
      <c r="B4557" s="6" t="s">
        <v>493</v>
      </c>
      <c r="C4557" s="10">
        <v>50010057</v>
      </c>
      <c r="D4557" s="14" t="s">
        <v>1643</v>
      </c>
      <c r="E4557" s="14" t="s">
        <v>3293</v>
      </c>
      <c r="F4557" s="5">
        <v>22</v>
      </c>
      <c r="G4557" s="5">
        <v>100</v>
      </c>
      <c r="H4557" s="6" t="s">
        <v>204</v>
      </c>
      <c r="I4557" s="11"/>
      <c r="J4557" s="11"/>
      <c r="K4557" s="11"/>
      <c r="L4557" s="10">
        <v>404.1</v>
      </c>
      <c r="M4557" s="5">
        <v>101</v>
      </c>
      <c r="N4557" s="5">
        <v>404.1</v>
      </c>
      <c r="O4557" s="5">
        <v>2017</v>
      </c>
      <c r="P4557" s="5">
        <v>8</v>
      </c>
      <c r="Q4557" s="15">
        <v>0.15183833595877372</v>
      </c>
      <c r="R4557" s="15">
        <v>113.37003061123484</v>
      </c>
      <c r="S4557" s="6" t="s">
        <v>7</v>
      </c>
      <c r="T4557" s="7" t="s">
        <v>14</v>
      </c>
      <c r="U4557" s="15">
        <v>388.76432806816388</v>
      </c>
      <c r="V4557" s="15">
        <v>125.65027925218881</v>
      </c>
      <c r="W4557" s="15">
        <v>15.335671931836146</v>
      </c>
      <c r="X4557" s="6" t="s">
        <v>168</v>
      </c>
    </row>
    <row r="4558" spans="1:24" ht="28.8" x14ac:dyDescent="0.3">
      <c r="A4558" s="6" t="s">
        <v>25</v>
      </c>
      <c r="B4558" s="6" t="s">
        <v>4337</v>
      </c>
      <c r="C4558" s="8"/>
      <c r="D4558" s="14" t="s">
        <v>3779</v>
      </c>
      <c r="E4558" s="14" t="s">
        <v>3780</v>
      </c>
      <c r="F4558" s="5">
        <v>30</v>
      </c>
      <c r="G4558" s="5">
        <v>65</v>
      </c>
      <c r="H4558" s="6" t="s">
        <v>172</v>
      </c>
      <c r="I4558" s="11"/>
      <c r="J4558" s="11"/>
      <c r="K4558" s="11"/>
      <c r="L4558" s="10">
        <v>351.5</v>
      </c>
      <c r="M4558" s="5">
        <v>101</v>
      </c>
      <c r="N4558" s="5">
        <v>351.5</v>
      </c>
      <c r="O4558" s="5">
        <v>1985</v>
      </c>
      <c r="P4558" s="5">
        <v>5</v>
      </c>
      <c r="Q4558" s="15">
        <v>0.15172444055653922</v>
      </c>
      <c r="R4558" s="15">
        <v>130.33521869132289</v>
      </c>
      <c r="S4558" s="6" t="s">
        <v>6</v>
      </c>
      <c r="T4558" s="6"/>
      <c r="U4558" s="15">
        <v>336.17583150378954</v>
      </c>
      <c r="V4558" s="15">
        <v>145.79203500590231</v>
      </c>
      <c r="W4558" s="15">
        <v>15.324168496210461</v>
      </c>
      <c r="X4558" s="6" t="s">
        <v>162</v>
      </c>
    </row>
    <row r="4559" spans="1:24" ht="28.8" x14ac:dyDescent="0.3">
      <c r="A4559" s="6" t="s">
        <v>217</v>
      </c>
      <c r="B4559" s="6" t="s">
        <v>1555</v>
      </c>
      <c r="C4559" s="10">
        <v>50027414</v>
      </c>
      <c r="D4559" s="14" t="s">
        <v>3765</v>
      </c>
      <c r="E4559" s="14" t="s">
        <v>2662</v>
      </c>
      <c r="F4559" s="5">
        <v>18</v>
      </c>
      <c r="G4559" s="5">
        <v>55</v>
      </c>
      <c r="H4559" s="6" t="s">
        <v>204</v>
      </c>
      <c r="I4559" s="11"/>
      <c r="J4559" s="11"/>
      <c r="K4559" s="11"/>
      <c r="L4559" s="10">
        <v>375.1</v>
      </c>
      <c r="M4559" s="5">
        <v>100</v>
      </c>
      <c r="N4559" s="5">
        <v>375.1</v>
      </c>
      <c r="O4559" s="5">
        <v>2018</v>
      </c>
      <c r="P4559" s="5">
        <v>8</v>
      </c>
      <c r="Q4559" s="15">
        <v>0.15163788035898393</v>
      </c>
      <c r="R4559" s="15">
        <v>120.92571847507331</v>
      </c>
      <c r="S4559" s="6" t="s">
        <v>7</v>
      </c>
      <c r="T4559" s="7" t="s">
        <v>14</v>
      </c>
      <c r="U4559" s="15">
        <v>359.93621196410163</v>
      </c>
      <c r="V4559" s="15">
        <v>134.6963348279715</v>
      </c>
      <c r="W4559" s="15">
        <v>15.163788035898392</v>
      </c>
      <c r="X4559" s="6" t="s">
        <v>168</v>
      </c>
    </row>
    <row r="4560" spans="1:24" ht="28.8" x14ac:dyDescent="0.3">
      <c r="A4560" s="6" t="s">
        <v>217</v>
      </c>
      <c r="B4560" s="6" t="s">
        <v>1380</v>
      </c>
      <c r="C4560" s="10">
        <v>50039765</v>
      </c>
      <c r="D4560" s="14" t="s">
        <v>2543</v>
      </c>
      <c r="E4560" s="14" t="s">
        <v>4338</v>
      </c>
      <c r="F4560" s="5">
        <v>32</v>
      </c>
      <c r="G4560" s="5">
        <v>72</v>
      </c>
      <c r="H4560" s="6" t="s">
        <v>204</v>
      </c>
      <c r="I4560" s="11"/>
      <c r="J4560" s="11"/>
      <c r="K4560" s="11"/>
      <c r="L4560" s="10">
        <v>288.39999999999998</v>
      </c>
      <c r="M4560" s="5">
        <v>100</v>
      </c>
      <c r="N4560" s="5">
        <v>288.39999999999998</v>
      </c>
      <c r="O4560" s="5">
        <v>2019</v>
      </c>
      <c r="P4560" s="5">
        <v>6</v>
      </c>
      <c r="Q4560" s="15">
        <v>0.15162733277557322</v>
      </c>
      <c r="R4560" s="15">
        <v>157.27890776699027</v>
      </c>
      <c r="S4560" s="6" t="s">
        <v>6</v>
      </c>
      <c r="T4560" s="6"/>
      <c r="U4560" s="15">
        <v>273.23726672244266</v>
      </c>
      <c r="V4560" s="15">
        <v>178.6579384740821</v>
      </c>
      <c r="W4560" s="15">
        <v>15.162733277557322</v>
      </c>
      <c r="X4560" s="6" t="s">
        <v>168</v>
      </c>
    </row>
    <row r="4561" spans="1:24" ht="28.8" x14ac:dyDescent="0.3">
      <c r="A4561" s="6" t="s">
        <v>25</v>
      </c>
      <c r="B4561" s="6" t="s">
        <v>732</v>
      </c>
      <c r="C4561" s="8"/>
      <c r="D4561" s="14" t="s">
        <v>1652</v>
      </c>
      <c r="E4561" s="14" t="s">
        <v>1653</v>
      </c>
      <c r="F4561" s="5">
        <v>22</v>
      </c>
      <c r="G4561" s="13"/>
      <c r="H4561" s="6" t="s">
        <v>161</v>
      </c>
      <c r="I4561" s="11"/>
      <c r="J4561" s="11"/>
      <c r="K4561" s="11"/>
      <c r="L4561" s="10">
        <v>295.5</v>
      </c>
      <c r="M4561" s="5">
        <v>100</v>
      </c>
      <c r="N4561" s="5">
        <v>295.5</v>
      </c>
      <c r="O4561" s="5">
        <v>1986</v>
      </c>
      <c r="P4561" s="5">
        <v>4</v>
      </c>
      <c r="Q4561" s="15">
        <v>0.15158658218432663</v>
      </c>
      <c r="R4561" s="15">
        <v>153.49995600676817</v>
      </c>
      <c r="S4561" s="6" t="s">
        <v>7</v>
      </c>
      <c r="T4561" s="7" t="s">
        <v>14</v>
      </c>
      <c r="U4561" s="15">
        <v>280.34134178156734</v>
      </c>
      <c r="V4561" s="15">
        <v>173.88553211520232</v>
      </c>
      <c r="W4561" s="15">
        <v>15.158658218432663</v>
      </c>
      <c r="X4561" s="6" t="s">
        <v>162</v>
      </c>
    </row>
    <row r="4562" spans="1:24" ht="28.8" x14ac:dyDescent="0.3">
      <c r="A4562" s="6" t="s">
        <v>25</v>
      </c>
      <c r="B4562" s="6" t="s">
        <v>1133</v>
      </c>
      <c r="C4562" s="8"/>
      <c r="D4562" s="14" t="s">
        <v>1109</v>
      </c>
      <c r="E4562" s="14" t="s">
        <v>1110</v>
      </c>
      <c r="F4562" s="5">
        <v>32</v>
      </c>
      <c r="G4562" s="10">
        <v>79</v>
      </c>
      <c r="H4562" s="6" t="s">
        <v>172</v>
      </c>
      <c r="I4562" s="11"/>
      <c r="J4562" s="11"/>
      <c r="K4562" s="11"/>
      <c r="L4562" s="10">
        <v>345.1</v>
      </c>
      <c r="M4562" s="5">
        <v>100</v>
      </c>
      <c r="N4562" s="5">
        <v>345.1</v>
      </c>
      <c r="O4562" s="5">
        <v>1993</v>
      </c>
      <c r="P4562" s="5">
        <v>8</v>
      </c>
      <c r="Q4562" s="15">
        <v>0.15157378167129251</v>
      </c>
      <c r="R4562" s="15">
        <v>131.4379513184584</v>
      </c>
      <c r="S4562" s="6" t="s">
        <v>6</v>
      </c>
      <c r="T4562" s="6"/>
      <c r="U4562" s="15">
        <v>329.94262183287077</v>
      </c>
      <c r="V4562" s="15">
        <v>147.19530301134137</v>
      </c>
      <c r="W4562" s="15">
        <v>15.157378167129252</v>
      </c>
      <c r="X4562" s="6" t="s">
        <v>162</v>
      </c>
    </row>
    <row r="4563" spans="1:24" ht="28.8" x14ac:dyDescent="0.3">
      <c r="A4563" s="6" t="s">
        <v>25</v>
      </c>
      <c r="B4563" s="6" t="s">
        <v>327</v>
      </c>
      <c r="C4563" s="8"/>
      <c r="D4563" s="14" t="s">
        <v>4339</v>
      </c>
      <c r="E4563" s="14" t="s">
        <v>4340</v>
      </c>
      <c r="F4563" s="5">
        <v>30</v>
      </c>
      <c r="G4563" s="10">
        <v>95</v>
      </c>
      <c r="H4563" s="6" t="s">
        <v>172</v>
      </c>
      <c r="I4563" s="11"/>
      <c r="J4563" s="11"/>
      <c r="K4563" s="11"/>
      <c r="L4563" s="10">
        <v>385.8</v>
      </c>
      <c r="M4563" s="5">
        <v>103</v>
      </c>
      <c r="N4563" s="5">
        <v>385.8</v>
      </c>
      <c r="O4563" s="5">
        <v>1981</v>
      </c>
      <c r="P4563" s="5">
        <v>8</v>
      </c>
      <c r="Q4563" s="15">
        <v>0.15150276149353203</v>
      </c>
      <c r="R4563" s="15">
        <v>121.09905160705028</v>
      </c>
      <c r="S4563" s="6" t="s">
        <v>6</v>
      </c>
      <c r="T4563" s="6"/>
      <c r="U4563" s="15">
        <v>370.19521556616621</v>
      </c>
      <c r="V4563" s="15">
        <v>134.77641476688603</v>
      </c>
      <c r="W4563" s="15">
        <v>15.6047844338338</v>
      </c>
      <c r="X4563" s="6" t="s">
        <v>162</v>
      </c>
    </row>
    <row r="4564" spans="1:24" ht="43.2" x14ac:dyDescent="0.3">
      <c r="A4564" s="6" t="s">
        <v>200</v>
      </c>
      <c r="B4564" s="6" t="s">
        <v>450</v>
      </c>
      <c r="C4564" s="10">
        <v>3951165</v>
      </c>
      <c r="D4564" s="14" t="s">
        <v>4341</v>
      </c>
      <c r="E4564" s="14" t="s">
        <v>999</v>
      </c>
      <c r="F4564" s="5">
        <v>20</v>
      </c>
      <c r="G4564" s="5">
        <v>58</v>
      </c>
      <c r="H4564" s="6" t="s">
        <v>204</v>
      </c>
      <c r="I4564" s="5">
        <v>200.9</v>
      </c>
      <c r="J4564" s="5">
        <v>104.5</v>
      </c>
      <c r="K4564" s="5">
        <v>97.4</v>
      </c>
      <c r="L4564" s="13"/>
      <c r="M4564" s="5">
        <v>101</v>
      </c>
      <c r="N4564" s="5">
        <v>402.79999999999995</v>
      </c>
      <c r="O4564" s="5">
        <v>2010</v>
      </c>
      <c r="P4564" s="5">
        <v>10</v>
      </c>
      <c r="Q4564" s="15">
        <v>0.15142350128823945</v>
      </c>
      <c r="R4564" s="15">
        <v>113.73592197120158</v>
      </c>
      <c r="S4564" s="6" t="s">
        <v>7</v>
      </c>
      <c r="T4564" s="7" t="s">
        <v>14</v>
      </c>
      <c r="U4564" s="15">
        <v>387.50622636988777</v>
      </c>
      <c r="V4564" s="15">
        <v>125.93942913055426</v>
      </c>
      <c r="W4564" s="15">
        <v>15.293773630112184</v>
      </c>
      <c r="X4564" s="6" t="s">
        <v>162</v>
      </c>
    </row>
    <row r="4565" spans="1:24" ht="28.8" x14ac:dyDescent="0.3">
      <c r="A4565" s="6" t="s">
        <v>25</v>
      </c>
      <c r="B4565" s="6" t="s">
        <v>2057</v>
      </c>
      <c r="C4565" s="8"/>
      <c r="D4565" s="14" t="s">
        <v>4342</v>
      </c>
      <c r="E4565" s="14" t="s">
        <v>4343</v>
      </c>
      <c r="F4565" s="5">
        <v>30</v>
      </c>
      <c r="G4565" s="5">
        <v>74</v>
      </c>
      <c r="H4565" s="6" t="s">
        <v>172</v>
      </c>
      <c r="I4565" s="11"/>
      <c r="J4565" s="11"/>
      <c r="K4565" s="11"/>
      <c r="L4565" s="10">
        <v>609.70000000000005</v>
      </c>
      <c r="M4565" s="5">
        <v>200</v>
      </c>
      <c r="N4565" s="5">
        <v>609.70000000000005</v>
      </c>
      <c r="O4565" s="5">
        <v>1992</v>
      </c>
      <c r="P4565" s="5">
        <v>6</v>
      </c>
      <c r="Q4565" s="15">
        <v>0.15138912161638132</v>
      </c>
      <c r="R4565" s="15">
        <v>148.7919862227325</v>
      </c>
      <c r="S4565" s="6" t="s">
        <v>6</v>
      </c>
      <c r="T4565" s="6"/>
      <c r="U4565" s="15">
        <v>579.42217567672378</v>
      </c>
      <c r="V4565" s="15">
        <v>168.07365545937637</v>
      </c>
      <c r="W4565" s="15">
        <v>30.277824323276263</v>
      </c>
      <c r="X4565" s="6" t="s">
        <v>162</v>
      </c>
    </row>
    <row r="4566" spans="1:24" ht="28.8" x14ac:dyDescent="0.3">
      <c r="A4566" s="6" t="s">
        <v>25</v>
      </c>
      <c r="B4566" s="6" t="s">
        <v>3481</v>
      </c>
      <c r="C4566" s="8"/>
      <c r="D4566" s="14" t="s">
        <v>4344</v>
      </c>
      <c r="E4566" s="14" t="s">
        <v>4345</v>
      </c>
      <c r="F4566" s="5">
        <v>32</v>
      </c>
      <c r="G4566" s="5">
        <v>76</v>
      </c>
      <c r="H4566" s="6" t="s">
        <v>172</v>
      </c>
      <c r="I4566" s="11"/>
      <c r="J4566" s="11"/>
      <c r="K4566" s="11"/>
      <c r="L4566" s="10">
        <v>417.9</v>
      </c>
      <c r="M4566" s="5">
        <v>122</v>
      </c>
      <c r="N4566" s="5">
        <v>417.9</v>
      </c>
      <c r="O4566" s="5">
        <v>1982</v>
      </c>
      <c r="P4566" s="5">
        <v>7</v>
      </c>
      <c r="Q4566" s="15">
        <v>0.15137782006258865</v>
      </c>
      <c r="R4566" s="15">
        <v>132.41988308207704</v>
      </c>
      <c r="S4566" s="6" t="s">
        <v>6</v>
      </c>
      <c r="T4566" s="6"/>
      <c r="U4566" s="15">
        <v>399.43190595236416</v>
      </c>
      <c r="V4566" s="15">
        <v>148.15254773202545</v>
      </c>
      <c r="W4566" s="15">
        <v>18.468094047635816</v>
      </c>
      <c r="X4566" s="6" t="s">
        <v>162</v>
      </c>
    </row>
    <row r="4567" spans="1:24" ht="28.8" x14ac:dyDescent="0.3">
      <c r="A4567" s="6" t="s">
        <v>25</v>
      </c>
      <c r="B4567" s="6" t="s">
        <v>525</v>
      </c>
      <c r="C4567" s="8"/>
      <c r="D4567" s="14" t="s">
        <v>2619</v>
      </c>
      <c r="E4567" s="14" t="s">
        <v>2620</v>
      </c>
      <c r="F4567" s="5">
        <v>30</v>
      </c>
      <c r="G4567" s="11"/>
      <c r="H4567" s="6" t="s">
        <v>172</v>
      </c>
      <c r="I4567" s="11"/>
      <c r="J4567" s="11"/>
      <c r="K4567" s="11"/>
      <c r="L4567" s="10">
        <v>394.5</v>
      </c>
      <c r="M4567" s="5">
        <v>103</v>
      </c>
      <c r="N4567" s="5">
        <v>394.5</v>
      </c>
      <c r="O4567" s="5">
        <v>1984</v>
      </c>
      <c r="P4567" s="5">
        <v>8</v>
      </c>
      <c r="Q4567" s="15">
        <v>0.15128542880557749</v>
      </c>
      <c r="R4567" s="15">
        <v>118.42842613434728</v>
      </c>
      <c r="S4567" s="6" t="s">
        <v>6</v>
      </c>
      <c r="T4567" s="6"/>
      <c r="U4567" s="15">
        <v>378.91760083302552</v>
      </c>
      <c r="V4567" s="15">
        <v>131.67039362345184</v>
      </c>
      <c r="W4567" s="15">
        <v>15.582399166974483</v>
      </c>
      <c r="X4567" s="6" t="s">
        <v>162</v>
      </c>
    </row>
    <row r="4568" spans="1:24" x14ac:dyDescent="0.3">
      <c r="A4568" s="6" t="s">
        <v>178</v>
      </c>
      <c r="B4568" s="6" t="s">
        <v>3192</v>
      </c>
      <c r="C4568" s="10">
        <v>50018478</v>
      </c>
      <c r="D4568" s="14" t="s">
        <v>4346</v>
      </c>
      <c r="E4568" s="14" t="s">
        <v>3134</v>
      </c>
      <c r="F4568" s="5">
        <v>30</v>
      </c>
      <c r="G4568" s="5">
        <v>80</v>
      </c>
      <c r="H4568" s="6" t="s">
        <v>186</v>
      </c>
      <c r="I4568" s="5">
        <v>173.6</v>
      </c>
      <c r="J4568" s="5">
        <v>2.7</v>
      </c>
      <c r="K4568" s="5">
        <v>66.099999999999994</v>
      </c>
      <c r="L4568" s="13"/>
      <c r="M4568" s="5">
        <v>99</v>
      </c>
      <c r="N4568" s="5">
        <v>242.39999999999998</v>
      </c>
      <c r="O4568" s="5">
        <v>2018</v>
      </c>
      <c r="P4568" s="5">
        <v>4</v>
      </c>
      <c r="Q4568" s="15">
        <v>0.15127154453709049</v>
      </c>
      <c r="R4568" s="15">
        <v>185.25430952970297</v>
      </c>
      <c r="S4568" s="6" t="s">
        <v>6</v>
      </c>
      <c r="T4568" s="6"/>
      <c r="U4568" s="15">
        <v>227.42411709082802</v>
      </c>
      <c r="V4568" s="15">
        <v>213.6929387575957</v>
      </c>
      <c r="W4568" s="15">
        <v>14.975882909171958</v>
      </c>
      <c r="X4568" s="6" t="s">
        <v>168</v>
      </c>
    </row>
    <row r="4569" spans="1:24" ht="28.8" x14ac:dyDescent="0.3">
      <c r="A4569" s="6" t="s">
        <v>2450</v>
      </c>
      <c r="B4569" s="6" t="s">
        <v>2123</v>
      </c>
      <c r="C4569" s="10">
        <v>3373472</v>
      </c>
      <c r="D4569" s="14" t="s">
        <v>3224</v>
      </c>
      <c r="E4569" s="14" t="s">
        <v>4144</v>
      </c>
      <c r="F4569" s="5">
        <v>21</v>
      </c>
      <c r="G4569" s="5">
        <v>70</v>
      </c>
      <c r="H4569" s="6" t="s">
        <v>161</v>
      </c>
      <c r="I4569" s="11"/>
      <c r="J4569" s="11"/>
      <c r="K4569" s="11"/>
      <c r="L4569" s="10">
        <v>399.1</v>
      </c>
      <c r="M4569" s="5">
        <v>100</v>
      </c>
      <c r="N4569" s="5">
        <v>399.1</v>
      </c>
      <c r="O4569" s="5">
        <v>2020</v>
      </c>
      <c r="P4569" s="5">
        <v>7</v>
      </c>
      <c r="Q4569" s="15">
        <v>0.15126512537731174</v>
      </c>
      <c r="R4569" s="15">
        <v>113.65381358055625</v>
      </c>
      <c r="S4569" s="6" t="s">
        <v>7</v>
      </c>
      <c r="T4569" s="7" t="s">
        <v>14</v>
      </c>
      <c r="U4569" s="15">
        <v>383.97348746226885</v>
      </c>
      <c r="V4569" s="15">
        <v>125.95368869138302</v>
      </c>
      <c r="W4569" s="15">
        <v>15.126512537731173</v>
      </c>
      <c r="X4569" s="6" t="s">
        <v>168</v>
      </c>
    </row>
    <row r="4570" spans="1:24" ht="28.8" x14ac:dyDescent="0.3">
      <c r="A4570" s="6" t="s">
        <v>251</v>
      </c>
      <c r="B4570" s="6" t="s">
        <v>666</v>
      </c>
      <c r="C4570" s="10">
        <v>3356739</v>
      </c>
      <c r="D4570" s="14" t="s">
        <v>4109</v>
      </c>
      <c r="E4570" s="14" t="s">
        <v>3775</v>
      </c>
      <c r="F4570" s="5">
        <v>26</v>
      </c>
      <c r="G4570" s="8"/>
      <c r="H4570" s="6" t="s">
        <v>167</v>
      </c>
      <c r="I4570" s="11"/>
      <c r="J4570" s="11"/>
      <c r="K4570" s="11"/>
      <c r="L4570" s="10">
        <v>715.6</v>
      </c>
      <c r="M4570" s="5">
        <v>201</v>
      </c>
      <c r="N4570" s="5">
        <v>715.6</v>
      </c>
      <c r="O4570" s="5">
        <v>2010</v>
      </c>
      <c r="P4570" s="5">
        <v>7</v>
      </c>
      <c r="Q4570" s="15">
        <v>0.15119105800019228</v>
      </c>
      <c r="R4570" s="15">
        <v>127.40646502235884</v>
      </c>
      <c r="S4570" s="6" t="s">
        <v>6</v>
      </c>
      <c r="T4570" s="7" t="s">
        <v>13</v>
      </c>
      <c r="U4570" s="15">
        <v>685.21059734196137</v>
      </c>
      <c r="V4570" s="15">
        <v>142.22344955780733</v>
      </c>
      <c r="W4570" s="15">
        <v>30.389402658038648</v>
      </c>
      <c r="X4570" s="6" t="s">
        <v>162</v>
      </c>
    </row>
    <row r="4571" spans="1:24" ht="28.8" x14ac:dyDescent="0.3">
      <c r="A4571" s="6" t="s">
        <v>178</v>
      </c>
      <c r="B4571" s="6" t="s">
        <v>550</v>
      </c>
      <c r="C4571" s="10">
        <v>50027507</v>
      </c>
      <c r="D4571" s="14" t="s">
        <v>2662</v>
      </c>
      <c r="E4571" s="14" t="s">
        <v>2663</v>
      </c>
      <c r="F4571" s="5">
        <v>26</v>
      </c>
      <c r="G4571" s="10">
        <v>67</v>
      </c>
      <c r="H4571" s="6" t="s">
        <v>186</v>
      </c>
      <c r="I4571" s="11"/>
      <c r="J4571" s="11"/>
      <c r="K4571" s="11"/>
      <c r="L4571" s="10">
        <v>769.5</v>
      </c>
      <c r="M4571" s="5">
        <v>200</v>
      </c>
      <c r="N4571" s="5">
        <v>769.5</v>
      </c>
      <c r="O4571" s="5">
        <v>2018</v>
      </c>
      <c r="P4571" s="5">
        <v>8</v>
      </c>
      <c r="Q4571" s="15">
        <v>0.15106571416219708</v>
      </c>
      <c r="R4571" s="15">
        <v>117.89275373619233</v>
      </c>
      <c r="S4571" s="6" t="s">
        <v>6</v>
      </c>
      <c r="T4571" s="7" t="s">
        <v>13</v>
      </c>
      <c r="U4571" s="15">
        <v>739.28685716756058</v>
      </c>
      <c r="V4571" s="15">
        <v>131.09963690688974</v>
      </c>
      <c r="W4571" s="15">
        <v>30.213142832439416</v>
      </c>
      <c r="X4571" s="6" t="s">
        <v>168</v>
      </c>
    </row>
    <row r="4572" spans="1:24" ht="28.8" x14ac:dyDescent="0.3">
      <c r="A4572" s="6" t="s">
        <v>251</v>
      </c>
      <c r="B4572" s="6" t="s">
        <v>3758</v>
      </c>
      <c r="C4572" s="10">
        <v>3959218</v>
      </c>
      <c r="D4572" s="14" t="s">
        <v>3504</v>
      </c>
      <c r="E4572" s="14" t="s">
        <v>4347</v>
      </c>
      <c r="F4572" s="5">
        <v>24</v>
      </c>
      <c r="G4572" s="11"/>
      <c r="H4572" s="6" t="s">
        <v>167</v>
      </c>
      <c r="I4572" s="11"/>
      <c r="J4572" s="11"/>
      <c r="K4572" s="11"/>
      <c r="L4572" s="10">
        <v>456.1</v>
      </c>
      <c r="M4572" s="5">
        <v>99</v>
      </c>
      <c r="N4572" s="5">
        <v>456.1</v>
      </c>
      <c r="O4572" s="5">
        <v>2013</v>
      </c>
      <c r="P4572" s="5">
        <v>8</v>
      </c>
      <c r="Q4572" s="15">
        <v>0.1509605959263503</v>
      </c>
      <c r="R4572" s="15">
        <v>98.455699693049766</v>
      </c>
      <c r="S4572" s="6" t="s">
        <v>6</v>
      </c>
      <c r="T4572" s="7" t="s">
        <v>13</v>
      </c>
      <c r="U4572" s="15">
        <v>441.15490100329134</v>
      </c>
      <c r="V4572" s="15">
        <v>108.07999439505649</v>
      </c>
      <c r="W4572" s="15">
        <v>14.94509899670868</v>
      </c>
      <c r="X4572" s="6" t="s">
        <v>162</v>
      </c>
    </row>
    <row r="4573" spans="1:24" ht="28.8" x14ac:dyDescent="0.3">
      <c r="A4573" s="6" t="s">
        <v>25</v>
      </c>
      <c r="B4573" s="6" t="s">
        <v>510</v>
      </c>
      <c r="C4573" s="13"/>
      <c r="D4573" s="14" t="s">
        <v>4348</v>
      </c>
      <c r="E4573" s="14" t="s">
        <v>4349</v>
      </c>
      <c r="F4573" s="5">
        <v>20</v>
      </c>
      <c r="G4573" s="10">
        <v>69</v>
      </c>
      <c r="H4573" s="6" t="s">
        <v>190</v>
      </c>
      <c r="I4573" s="11"/>
      <c r="J4573" s="11"/>
      <c r="K4573" s="11"/>
      <c r="L4573" s="10">
        <v>806</v>
      </c>
      <c r="M4573" s="5">
        <v>153</v>
      </c>
      <c r="N4573" s="5">
        <v>806</v>
      </c>
      <c r="O4573" s="5">
        <v>1992</v>
      </c>
      <c r="P4573" s="5">
        <v>5</v>
      </c>
      <c r="Q4573" s="15">
        <v>0.15090902319657304</v>
      </c>
      <c r="R4573" s="15">
        <v>86.10376254342431</v>
      </c>
      <c r="S4573" s="6" t="s">
        <v>7</v>
      </c>
      <c r="T4573" s="7" t="s">
        <v>14</v>
      </c>
      <c r="U4573" s="15">
        <v>782.91091945092433</v>
      </c>
      <c r="V4573" s="15">
        <v>93.701768061372292</v>
      </c>
      <c r="W4573" s="15">
        <v>23.089080549075675</v>
      </c>
      <c r="X4573" s="6" t="s">
        <v>162</v>
      </c>
    </row>
    <row r="4574" spans="1:24" ht="28.8" x14ac:dyDescent="0.3">
      <c r="A4574" s="6" t="s">
        <v>25</v>
      </c>
      <c r="B4574" s="6" t="s">
        <v>233</v>
      </c>
      <c r="C4574" s="13"/>
      <c r="D4574" s="14" t="s">
        <v>2444</v>
      </c>
      <c r="E4574" s="14" t="s">
        <v>2199</v>
      </c>
      <c r="F4574" s="5">
        <v>32</v>
      </c>
      <c r="G4574" s="5">
        <v>63</v>
      </c>
      <c r="H4574" s="6" t="s">
        <v>172</v>
      </c>
      <c r="I4574" s="11"/>
      <c r="J4574" s="11"/>
      <c r="K4574" s="11"/>
      <c r="L4574" s="10">
        <v>401.5</v>
      </c>
      <c r="M4574" s="5">
        <v>101</v>
      </c>
      <c r="N4574" s="5">
        <v>401.5</v>
      </c>
      <c r="O4574" s="5">
        <v>1990</v>
      </c>
      <c r="P4574" s="5">
        <v>5</v>
      </c>
      <c r="Q4574" s="15">
        <v>0.15079410836857685</v>
      </c>
      <c r="R4574" s="15">
        <v>114.10418273972601</v>
      </c>
      <c r="S4574" s="6" t="s">
        <v>6</v>
      </c>
      <c r="T4574" s="6"/>
      <c r="U4574" s="15">
        <v>386.26979505477374</v>
      </c>
      <c r="V4574" s="15">
        <v>126.37502070829463</v>
      </c>
      <c r="W4574" s="15">
        <v>15.230204945226262</v>
      </c>
      <c r="X4574" s="6" t="s">
        <v>162</v>
      </c>
    </row>
    <row r="4575" spans="1:24" ht="28.8" x14ac:dyDescent="0.3">
      <c r="A4575" s="6" t="s">
        <v>25</v>
      </c>
      <c r="B4575" s="6" t="s">
        <v>505</v>
      </c>
      <c r="C4575" s="8"/>
      <c r="D4575" s="14" t="s">
        <v>1874</v>
      </c>
      <c r="E4575" s="14" t="s">
        <v>1875</v>
      </c>
      <c r="F4575" s="5">
        <v>22</v>
      </c>
      <c r="G4575" s="11"/>
      <c r="H4575" s="6" t="s">
        <v>194</v>
      </c>
      <c r="I4575" s="11"/>
      <c r="J4575" s="11"/>
      <c r="K4575" s="11"/>
      <c r="L4575" s="10">
        <v>359</v>
      </c>
      <c r="M4575" s="5">
        <v>100</v>
      </c>
      <c r="N4575" s="5">
        <v>359</v>
      </c>
      <c r="O4575" s="5">
        <v>1989</v>
      </c>
      <c r="P4575" s="5">
        <v>7</v>
      </c>
      <c r="Q4575" s="15">
        <v>0.15077594875701039</v>
      </c>
      <c r="R4575" s="15">
        <v>126.3488495821727</v>
      </c>
      <c r="S4575" s="6" t="s">
        <v>7</v>
      </c>
      <c r="T4575" s="7" t="s">
        <v>14</v>
      </c>
      <c r="U4575" s="15">
        <v>343.92240512429896</v>
      </c>
      <c r="V4575" s="15">
        <v>141.07632400721445</v>
      </c>
      <c r="W4575" s="15">
        <v>15.077594875701038</v>
      </c>
      <c r="X4575" s="6" t="s">
        <v>162</v>
      </c>
    </row>
    <row r="4576" spans="1:24" ht="28.8" x14ac:dyDescent="0.3">
      <c r="A4576" s="6" t="s">
        <v>251</v>
      </c>
      <c r="B4576" s="6" t="s">
        <v>233</v>
      </c>
      <c r="C4576" s="10">
        <v>3336204</v>
      </c>
      <c r="D4576" s="14" t="s">
        <v>3546</v>
      </c>
      <c r="E4576" s="14" t="s">
        <v>1731</v>
      </c>
      <c r="F4576" s="5">
        <v>24</v>
      </c>
      <c r="G4576" s="11"/>
      <c r="H4576" s="6" t="s">
        <v>167</v>
      </c>
      <c r="I4576" s="11"/>
      <c r="J4576" s="11"/>
      <c r="K4576" s="11"/>
      <c r="L4576" s="10">
        <v>348.4</v>
      </c>
      <c r="M4576" s="5">
        <v>100</v>
      </c>
      <c r="N4576" s="5">
        <v>348.4</v>
      </c>
      <c r="O4576" s="5">
        <v>2007</v>
      </c>
      <c r="P4576" s="5">
        <v>5</v>
      </c>
      <c r="Q4576" s="15">
        <v>0.15061510784529333</v>
      </c>
      <c r="R4576" s="15">
        <v>130.19298794489092</v>
      </c>
      <c r="S4576" s="6" t="s">
        <v>6</v>
      </c>
      <c r="T4576" s="7" t="s">
        <v>13</v>
      </c>
      <c r="U4576" s="15">
        <v>333.33848921547064</v>
      </c>
      <c r="V4576" s="15">
        <v>145.2516450020386</v>
      </c>
      <c r="W4576" s="15">
        <v>15.061510784529332</v>
      </c>
      <c r="X4576" s="6" t="s">
        <v>162</v>
      </c>
    </row>
    <row r="4577" spans="1:24" ht="28.8" x14ac:dyDescent="0.3">
      <c r="A4577" s="6" t="s">
        <v>25</v>
      </c>
      <c r="B4577" s="6" t="s">
        <v>575</v>
      </c>
      <c r="C4577" s="13"/>
      <c r="D4577" s="14" t="s">
        <v>1048</v>
      </c>
      <c r="E4577" s="14" t="s">
        <v>4350</v>
      </c>
      <c r="F4577" s="5">
        <v>30</v>
      </c>
      <c r="G4577" s="10">
        <v>69</v>
      </c>
      <c r="H4577" s="6" t="s">
        <v>172</v>
      </c>
      <c r="I4577" s="5">
        <v>41.2</v>
      </c>
      <c r="J4577" s="5">
        <v>180.5</v>
      </c>
      <c r="K4577" s="5">
        <v>266.10000000000002</v>
      </c>
      <c r="L4577" s="13"/>
      <c r="M4577" s="5">
        <v>98</v>
      </c>
      <c r="N4577" s="5">
        <v>487.8</v>
      </c>
      <c r="O4577" s="5">
        <v>1991</v>
      </c>
      <c r="P4577" s="5">
        <v>4</v>
      </c>
      <c r="Q4577" s="15">
        <v>0.15043772218431473</v>
      </c>
      <c r="R4577" s="15">
        <v>91.12761840918408</v>
      </c>
      <c r="S4577" s="6" t="s">
        <v>6</v>
      </c>
      <c r="T4577" s="6"/>
      <c r="U4577" s="15">
        <v>473.05710322593717</v>
      </c>
      <c r="V4577" s="15">
        <v>99.407940575139179</v>
      </c>
      <c r="W4577" s="15">
        <v>14.742896774062842</v>
      </c>
      <c r="X4577" s="6" t="s">
        <v>162</v>
      </c>
    </row>
    <row r="4578" spans="1:24" ht="28.8" x14ac:dyDescent="0.3">
      <c r="A4578" s="6" t="s">
        <v>178</v>
      </c>
      <c r="B4578" s="6" t="s">
        <v>1250</v>
      </c>
      <c r="C4578" s="10">
        <v>50062331</v>
      </c>
      <c r="D4578" s="14" t="s">
        <v>2203</v>
      </c>
      <c r="E4578" s="14" t="s">
        <v>4351</v>
      </c>
      <c r="F4578" s="5">
        <v>28</v>
      </c>
      <c r="G4578" s="10">
        <v>71</v>
      </c>
      <c r="H4578" s="6" t="s">
        <v>172</v>
      </c>
      <c r="I4578" s="11"/>
      <c r="J4578" s="11"/>
      <c r="K4578" s="11"/>
      <c r="L4578" s="10">
        <v>831.7</v>
      </c>
      <c r="M4578" s="5">
        <v>200</v>
      </c>
      <c r="N4578" s="5">
        <v>831.7</v>
      </c>
      <c r="O4578" s="5">
        <v>2020</v>
      </c>
      <c r="P4578" s="5">
        <v>8</v>
      </c>
      <c r="Q4578" s="15">
        <v>0.15021970827228701</v>
      </c>
      <c r="R4578" s="15">
        <v>109.075957677047</v>
      </c>
      <c r="S4578" s="6" t="s">
        <v>6</v>
      </c>
      <c r="T4578" s="7" t="s">
        <v>13</v>
      </c>
      <c r="U4578" s="15">
        <v>801.65605834554265</v>
      </c>
      <c r="V4578" s="15">
        <v>120.53509217397006</v>
      </c>
      <c r="W4578" s="15">
        <v>30.043941654457399</v>
      </c>
      <c r="X4578" s="6" t="s">
        <v>168</v>
      </c>
    </row>
    <row r="4579" spans="1:24" ht="28.8" x14ac:dyDescent="0.3">
      <c r="A4579" s="6" t="s">
        <v>251</v>
      </c>
      <c r="B4579" s="6" t="s">
        <v>164</v>
      </c>
      <c r="C4579" s="10">
        <v>3353430</v>
      </c>
      <c r="D4579" s="14" t="s">
        <v>1809</v>
      </c>
      <c r="E4579" s="14" t="s">
        <v>1810</v>
      </c>
      <c r="F4579" s="5">
        <v>26</v>
      </c>
      <c r="G4579" s="13"/>
      <c r="H4579" s="6" t="s">
        <v>167</v>
      </c>
      <c r="I4579" s="5">
        <v>187.5</v>
      </c>
      <c r="J4579" s="5">
        <v>29.9</v>
      </c>
      <c r="K4579" s="5">
        <v>57.4</v>
      </c>
      <c r="L4579" s="13"/>
      <c r="M4579" s="5">
        <v>100</v>
      </c>
      <c r="N4579" s="5">
        <v>274.8</v>
      </c>
      <c r="O4579" s="5">
        <v>2010</v>
      </c>
      <c r="P4579" s="5">
        <v>4</v>
      </c>
      <c r="Q4579" s="15">
        <v>0.15019522845029201</v>
      </c>
      <c r="R4579" s="15">
        <v>165.0627256186317</v>
      </c>
      <c r="S4579" s="6" t="s">
        <v>6</v>
      </c>
      <c r="T4579" s="7" t="s">
        <v>13</v>
      </c>
      <c r="U4579" s="15">
        <v>259.78047715497081</v>
      </c>
      <c r="V4579" s="15">
        <v>187.94606707474964</v>
      </c>
      <c r="W4579" s="15">
        <v>15.019522845029201</v>
      </c>
      <c r="X4579" s="6" t="s">
        <v>162</v>
      </c>
    </row>
    <row r="4580" spans="1:24" ht="28.8" x14ac:dyDescent="0.3">
      <c r="A4580" s="6" t="s">
        <v>178</v>
      </c>
      <c r="B4580" s="6" t="s">
        <v>2202</v>
      </c>
      <c r="C4580" s="8"/>
      <c r="D4580" s="14" t="s">
        <v>3975</v>
      </c>
      <c r="E4580" s="14" t="s">
        <v>3898</v>
      </c>
      <c r="F4580" s="5">
        <v>28</v>
      </c>
      <c r="G4580" s="10">
        <v>82</v>
      </c>
      <c r="H4580" s="6" t="s">
        <v>172</v>
      </c>
      <c r="I4580" s="11"/>
      <c r="J4580" s="11"/>
      <c r="K4580" s="11"/>
      <c r="L4580" s="10">
        <v>418.3</v>
      </c>
      <c r="M4580" s="5">
        <v>101</v>
      </c>
      <c r="N4580" s="5">
        <v>418.3</v>
      </c>
      <c r="O4580" s="5">
        <v>2013</v>
      </c>
      <c r="P4580" s="5">
        <v>5</v>
      </c>
      <c r="Q4580" s="15">
        <v>0.14999160887825747</v>
      </c>
      <c r="R4580" s="15">
        <v>109.52146633994739</v>
      </c>
      <c r="S4580" s="6" t="s">
        <v>6</v>
      </c>
      <c r="T4580" s="7" t="s">
        <v>13</v>
      </c>
      <c r="U4580" s="15">
        <v>403.15084750329601</v>
      </c>
      <c r="V4580" s="15">
        <v>120.96970352658938</v>
      </c>
      <c r="W4580" s="15">
        <v>15.149152496704005</v>
      </c>
      <c r="X4580" s="6" t="s">
        <v>162</v>
      </c>
    </row>
    <row r="4581" spans="1:24" ht="28.8" x14ac:dyDescent="0.3">
      <c r="A4581" s="6" t="s">
        <v>25</v>
      </c>
      <c r="B4581" s="6" t="s">
        <v>197</v>
      </c>
      <c r="C4581" s="13"/>
      <c r="D4581" s="14" t="s">
        <v>4352</v>
      </c>
      <c r="E4581" s="14" t="s">
        <v>4353</v>
      </c>
      <c r="F4581" s="5">
        <v>30</v>
      </c>
      <c r="G4581" s="5">
        <v>74</v>
      </c>
      <c r="H4581" s="6" t="s">
        <v>172</v>
      </c>
      <c r="I4581" s="11"/>
      <c r="J4581" s="11"/>
      <c r="K4581" s="11"/>
      <c r="L4581" s="10">
        <v>900</v>
      </c>
      <c r="M4581" s="5">
        <v>200</v>
      </c>
      <c r="N4581" s="5">
        <v>900</v>
      </c>
      <c r="O4581" s="5">
        <v>1988</v>
      </c>
      <c r="P4581" s="5">
        <v>6</v>
      </c>
      <c r="Q4581" s="15">
        <v>0.14986165859667949</v>
      </c>
      <c r="R4581" s="15">
        <v>100.79830444444443</v>
      </c>
      <c r="S4581" s="6" t="s">
        <v>6</v>
      </c>
      <c r="T4581" s="6"/>
      <c r="U4581" s="15">
        <v>870.0276682806641</v>
      </c>
      <c r="V4581" s="15">
        <v>110.60688154030153</v>
      </c>
      <c r="W4581" s="15">
        <v>29.972331719335898</v>
      </c>
      <c r="X4581" s="6" t="s">
        <v>162</v>
      </c>
    </row>
    <row r="4582" spans="1:24" ht="28.8" x14ac:dyDescent="0.3">
      <c r="A4582" s="6" t="s">
        <v>200</v>
      </c>
      <c r="B4582" s="6" t="s">
        <v>261</v>
      </c>
      <c r="C4582" s="8"/>
      <c r="D4582" s="14" t="s">
        <v>2186</v>
      </c>
      <c r="E4582" s="14" t="s">
        <v>2848</v>
      </c>
      <c r="F4582" s="5">
        <v>26</v>
      </c>
      <c r="G4582" s="5">
        <v>100</v>
      </c>
      <c r="H4582" s="6" t="s">
        <v>161</v>
      </c>
      <c r="I4582" s="11"/>
      <c r="J4582" s="11"/>
      <c r="K4582" s="11"/>
      <c r="L4582" s="10">
        <v>271.39999999999998</v>
      </c>
      <c r="M4582" s="5">
        <v>104</v>
      </c>
      <c r="N4582" s="5">
        <v>271.39999999999998</v>
      </c>
      <c r="O4582" s="5">
        <v>2005</v>
      </c>
      <c r="P4582" s="5">
        <v>5</v>
      </c>
      <c r="Q4582" s="15">
        <v>0.14980122518365982</v>
      </c>
      <c r="R4582" s="15">
        <v>173.81579395725865</v>
      </c>
      <c r="S4582" s="6" t="s">
        <v>6</v>
      </c>
      <c r="T4582" s="7" t="s">
        <v>13</v>
      </c>
      <c r="U4582" s="15">
        <v>255.82067258089936</v>
      </c>
      <c r="V4582" s="15">
        <v>199.00725288804588</v>
      </c>
      <c r="W4582" s="15">
        <v>15.579327419100622</v>
      </c>
      <c r="X4582" s="6" t="s">
        <v>162</v>
      </c>
    </row>
    <row r="4583" spans="1:24" ht="28.8" x14ac:dyDescent="0.3">
      <c r="A4583" s="6" t="s">
        <v>200</v>
      </c>
      <c r="B4583" s="6" t="s">
        <v>261</v>
      </c>
      <c r="C4583" s="8"/>
      <c r="D4583" s="14" t="s">
        <v>2848</v>
      </c>
      <c r="E4583" s="14" t="s">
        <v>2092</v>
      </c>
      <c r="F4583" s="5">
        <v>21</v>
      </c>
      <c r="G4583" s="11"/>
      <c r="H4583" s="6" t="s">
        <v>161</v>
      </c>
      <c r="I4583" s="11"/>
      <c r="J4583" s="11"/>
      <c r="K4583" s="11"/>
      <c r="L4583" s="10">
        <v>271.39999999999998</v>
      </c>
      <c r="M4583" s="5">
        <v>104</v>
      </c>
      <c r="N4583" s="5">
        <v>271.39999999999998</v>
      </c>
      <c r="O4583" s="5">
        <v>2005</v>
      </c>
      <c r="P4583" s="5">
        <v>5</v>
      </c>
      <c r="Q4583" s="15">
        <v>0.14980122518365982</v>
      </c>
      <c r="R4583" s="15">
        <v>173.81579395725865</v>
      </c>
      <c r="S4583" s="6" t="s">
        <v>7</v>
      </c>
      <c r="T4583" s="7" t="s">
        <v>14</v>
      </c>
      <c r="U4583" s="15">
        <v>255.82067258089936</v>
      </c>
      <c r="V4583" s="15">
        <v>199.00725288804588</v>
      </c>
      <c r="W4583" s="15">
        <v>15.579327419100622</v>
      </c>
      <c r="X4583" s="6" t="s">
        <v>162</v>
      </c>
    </row>
    <row r="4584" spans="1:24" ht="28.8" x14ac:dyDescent="0.3">
      <c r="A4584" s="6" t="s">
        <v>3607</v>
      </c>
      <c r="B4584" s="6" t="s">
        <v>1621</v>
      </c>
      <c r="C4584" s="10">
        <v>50029478</v>
      </c>
      <c r="D4584" s="14" t="s">
        <v>4227</v>
      </c>
      <c r="E4584" s="14" t="s">
        <v>4354</v>
      </c>
      <c r="F4584" s="5">
        <v>22</v>
      </c>
      <c r="G4584" s="5">
        <v>100</v>
      </c>
      <c r="H4584" s="6" t="s">
        <v>204</v>
      </c>
      <c r="I4584" s="5">
        <v>136.96</v>
      </c>
      <c r="J4584" s="5">
        <v>65.2</v>
      </c>
      <c r="K4584" s="5">
        <v>186.7</v>
      </c>
      <c r="L4584" s="13"/>
      <c r="M4584" s="5">
        <v>100</v>
      </c>
      <c r="N4584" s="5">
        <v>388.86</v>
      </c>
      <c r="O4584" s="5">
        <v>2018</v>
      </c>
      <c r="P4584" s="5">
        <v>9</v>
      </c>
      <c r="Q4584" s="15">
        <v>0.14977211049878975</v>
      </c>
      <c r="R4584" s="15">
        <v>116.64670318366507</v>
      </c>
      <c r="S4584" s="6" t="s">
        <v>7</v>
      </c>
      <c r="T4584" s="7" t="s">
        <v>14</v>
      </c>
      <c r="U4584" s="15">
        <v>373.88278895012104</v>
      </c>
      <c r="V4584" s="15">
        <v>129.56862553247851</v>
      </c>
      <c r="W4584" s="15">
        <v>14.977211049878974</v>
      </c>
      <c r="X4584" s="6" t="s">
        <v>168</v>
      </c>
    </row>
    <row r="4585" spans="1:24" ht="28.8" x14ac:dyDescent="0.3">
      <c r="A4585" s="6" t="s">
        <v>25</v>
      </c>
      <c r="B4585" s="6" t="s">
        <v>179</v>
      </c>
      <c r="C4585" s="8"/>
      <c r="D4585" s="14" t="s">
        <v>1666</v>
      </c>
      <c r="E4585" s="14" t="s">
        <v>1600</v>
      </c>
      <c r="F4585" s="5">
        <v>26</v>
      </c>
      <c r="G4585" s="5">
        <v>92</v>
      </c>
      <c r="H4585" s="6" t="s">
        <v>172</v>
      </c>
      <c r="I4585" s="11"/>
      <c r="J4585" s="11"/>
      <c r="K4585" s="11"/>
      <c r="L4585" s="10">
        <v>291.10000000000002</v>
      </c>
      <c r="M4585" s="5">
        <v>100</v>
      </c>
      <c r="N4585" s="5">
        <v>291.10000000000002</v>
      </c>
      <c r="O4585" s="5">
        <v>1999</v>
      </c>
      <c r="P4585" s="5">
        <v>5</v>
      </c>
      <c r="Q4585" s="15">
        <v>0.1497074360737031</v>
      </c>
      <c r="R4585" s="15">
        <v>155.8201202335967</v>
      </c>
      <c r="S4585" s="6" t="s">
        <v>6</v>
      </c>
      <c r="T4585" s="7" t="s">
        <v>13</v>
      </c>
      <c r="U4585" s="15">
        <v>276.12925639262971</v>
      </c>
      <c r="V4585" s="15">
        <v>176.65126098285614</v>
      </c>
      <c r="W4585" s="15">
        <v>14.970743607370309</v>
      </c>
      <c r="X4585" s="6" t="s">
        <v>162</v>
      </c>
    </row>
    <row r="4586" spans="1:24" ht="28.8" x14ac:dyDescent="0.3">
      <c r="A4586" s="6" t="s">
        <v>25</v>
      </c>
      <c r="B4586" s="6" t="s">
        <v>158</v>
      </c>
      <c r="C4586" s="13"/>
      <c r="D4586" s="14" t="s">
        <v>3606</v>
      </c>
      <c r="E4586" s="14" t="s">
        <v>4002</v>
      </c>
      <c r="F4586" s="5">
        <v>20</v>
      </c>
      <c r="G4586" s="10">
        <v>57</v>
      </c>
      <c r="H4586" s="6" t="s">
        <v>161</v>
      </c>
      <c r="I4586" s="11"/>
      <c r="J4586" s="11"/>
      <c r="K4586" s="11"/>
      <c r="L4586" s="10">
        <v>469.2</v>
      </c>
      <c r="M4586" s="5">
        <v>100</v>
      </c>
      <c r="N4586" s="5">
        <v>469.2</v>
      </c>
      <c r="O4586" s="5">
        <v>1990</v>
      </c>
      <c r="P4586" s="5">
        <v>4</v>
      </c>
      <c r="Q4586" s="15">
        <v>0.14965593820391176</v>
      </c>
      <c r="R4586" s="15">
        <v>96.673565643648757</v>
      </c>
      <c r="S4586" s="6" t="s">
        <v>7</v>
      </c>
      <c r="T4586" s="7" t="s">
        <v>14</v>
      </c>
      <c r="U4586" s="15">
        <v>454.23440617960881</v>
      </c>
      <c r="V4586" s="15">
        <v>106.00063771822047</v>
      </c>
      <c r="W4586" s="15">
        <v>14.965593820391177</v>
      </c>
      <c r="X4586" s="6" t="s">
        <v>162</v>
      </c>
    </row>
    <row r="4587" spans="1:24" ht="28.8" x14ac:dyDescent="0.3">
      <c r="A4587" s="6" t="s">
        <v>25</v>
      </c>
      <c r="B4587" s="6" t="s">
        <v>321</v>
      </c>
      <c r="C4587" s="13"/>
      <c r="D4587" s="14" t="s">
        <v>969</v>
      </c>
      <c r="E4587" s="14" t="s">
        <v>1100</v>
      </c>
      <c r="F4587" s="5">
        <v>22</v>
      </c>
      <c r="G4587" s="13"/>
      <c r="H4587" s="6" t="s">
        <v>194</v>
      </c>
      <c r="I4587" s="5">
        <v>213</v>
      </c>
      <c r="J4587" s="5">
        <v>24.5</v>
      </c>
      <c r="K4587" s="5">
        <v>228.5</v>
      </c>
      <c r="L4587" s="8"/>
      <c r="M4587" s="5">
        <v>102</v>
      </c>
      <c r="N4587" s="5">
        <v>466</v>
      </c>
      <c r="O4587" s="5">
        <v>1992</v>
      </c>
      <c r="P4587" s="5">
        <v>10</v>
      </c>
      <c r="Q4587" s="15">
        <v>0.14961007197328846</v>
      </c>
      <c r="R4587" s="15">
        <v>99.28416682403433</v>
      </c>
      <c r="S4587" s="6" t="s">
        <v>7</v>
      </c>
      <c r="T4587" s="7" t="s">
        <v>14</v>
      </c>
      <c r="U4587" s="15">
        <v>450.73977265872458</v>
      </c>
      <c r="V4587" s="15">
        <v>109.0282378846679</v>
      </c>
      <c r="W4587" s="15">
        <v>15.260227341275424</v>
      </c>
      <c r="X4587" s="6" t="s">
        <v>162</v>
      </c>
    </row>
    <row r="4588" spans="1:24" ht="28.8" x14ac:dyDescent="0.3">
      <c r="A4588" s="6" t="s">
        <v>217</v>
      </c>
      <c r="B4588" s="6" t="s">
        <v>1335</v>
      </c>
      <c r="C4588" s="10">
        <v>50024523</v>
      </c>
      <c r="D4588" s="14" t="s">
        <v>3496</v>
      </c>
      <c r="E4588" s="14" t="s">
        <v>3881</v>
      </c>
      <c r="F4588" s="5">
        <v>18</v>
      </c>
      <c r="G4588" s="10">
        <v>60</v>
      </c>
      <c r="H4588" s="6" t="s">
        <v>204</v>
      </c>
      <c r="I4588" s="13"/>
      <c r="J4588" s="13"/>
      <c r="K4588" s="13"/>
      <c r="L4588" s="5">
        <v>308</v>
      </c>
      <c r="M4588" s="5">
        <v>100</v>
      </c>
      <c r="N4588" s="5">
        <v>308</v>
      </c>
      <c r="O4588" s="5">
        <v>2018</v>
      </c>
      <c r="P4588" s="5">
        <v>6</v>
      </c>
      <c r="Q4588" s="15">
        <v>0.14960546126340035</v>
      </c>
      <c r="R4588" s="15">
        <v>147.27025</v>
      </c>
      <c r="S4588" s="6" t="s">
        <v>7</v>
      </c>
      <c r="T4588" s="7" t="s">
        <v>14</v>
      </c>
      <c r="U4588" s="15">
        <v>293.03945387365997</v>
      </c>
      <c r="V4588" s="15">
        <v>166.37849583913928</v>
      </c>
      <c r="W4588" s="15">
        <v>14.960546126340034</v>
      </c>
      <c r="X4588" s="6" t="s">
        <v>168</v>
      </c>
    </row>
    <row r="4589" spans="1:24" x14ac:dyDescent="0.3">
      <c r="A4589" s="6" t="s">
        <v>178</v>
      </c>
      <c r="B4589" s="6" t="s">
        <v>179</v>
      </c>
      <c r="C4589" s="8"/>
      <c r="D4589" s="14" t="s">
        <v>3274</v>
      </c>
      <c r="E4589" s="14" t="s">
        <v>1188</v>
      </c>
      <c r="F4589" s="5">
        <v>32</v>
      </c>
      <c r="G4589" s="10">
        <v>92</v>
      </c>
      <c r="H4589" s="6" t="s">
        <v>172</v>
      </c>
      <c r="I4589" s="8"/>
      <c r="J4589" s="8"/>
      <c r="K4589" s="8"/>
      <c r="L4589" s="5">
        <v>313.3</v>
      </c>
      <c r="M4589" s="5">
        <v>102</v>
      </c>
      <c r="N4589" s="5">
        <v>313.3</v>
      </c>
      <c r="O4589" s="5">
        <v>2005</v>
      </c>
      <c r="P4589" s="5">
        <v>8</v>
      </c>
      <c r="Q4589" s="15">
        <v>0.14954918874138912</v>
      </c>
      <c r="R4589" s="15">
        <v>147.67450284072774</v>
      </c>
      <c r="S4589" s="6" t="s">
        <v>6</v>
      </c>
      <c r="T4589" s="6"/>
      <c r="U4589" s="15">
        <v>298.04598274837832</v>
      </c>
      <c r="V4589" s="15">
        <v>166.69676879295562</v>
      </c>
      <c r="W4589" s="15">
        <v>15.25401725162169</v>
      </c>
      <c r="X4589" s="6" t="s">
        <v>162</v>
      </c>
    </row>
    <row r="4590" spans="1:24" ht="28.8" x14ac:dyDescent="0.3">
      <c r="A4590" s="6" t="s">
        <v>178</v>
      </c>
      <c r="B4590" s="6" t="s">
        <v>4355</v>
      </c>
      <c r="C4590" s="10">
        <v>50046268</v>
      </c>
      <c r="D4590" s="14" t="s">
        <v>1280</v>
      </c>
      <c r="E4590" s="14" t="s">
        <v>4356</v>
      </c>
      <c r="F4590" s="5">
        <v>30</v>
      </c>
      <c r="G4590" s="10">
        <v>66</v>
      </c>
      <c r="H4590" s="6" t="s">
        <v>186</v>
      </c>
      <c r="I4590" s="10">
        <v>96.1</v>
      </c>
      <c r="J4590" s="10">
        <v>18.8</v>
      </c>
      <c r="K4590" s="10">
        <v>282.60000000000002</v>
      </c>
      <c r="L4590" s="11"/>
      <c r="M4590" s="5">
        <v>100</v>
      </c>
      <c r="N4590" s="5">
        <v>397.5</v>
      </c>
      <c r="O4590" s="5">
        <v>2019</v>
      </c>
      <c r="P4590" s="5">
        <v>10</v>
      </c>
      <c r="Q4590" s="15">
        <v>0.14947774459287416</v>
      </c>
      <c r="R4590" s="15">
        <v>114.11128805031446</v>
      </c>
      <c r="S4590" s="6" t="s">
        <v>6</v>
      </c>
      <c r="T4590" s="6"/>
      <c r="U4590" s="15">
        <v>382.55222554071258</v>
      </c>
      <c r="V4590" s="15">
        <v>126.50032790820335</v>
      </c>
      <c r="W4590" s="15">
        <v>14.947774459287416</v>
      </c>
      <c r="X4590" s="6" t="s">
        <v>168</v>
      </c>
    </row>
    <row r="4591" spans="1:24" ht="28.8" x14ac:dyDescent="0.3">
      <c r="A4591" s="6" t="s">
        <v>25</v>
      </c>
      <c r="B4591" s="6" t="s">
        <v>1415</v>
      </c>
      <c r="C4591" s="13"/>
      <c r="D4591" s="14" t="s">
        <v>507</v>
      </c>
      <c r="E4591" s="14" t="s">
        <v>1680</v>
      </c>
      <c r="F4591" s="5">
        <v>30</v>
      </c>
      <c r="G4591" s="10">
        <v>85</v>
      </c>
      <c r="H4591" s="6" t="s">
        <v>172</v>
      </c>
      <c r="I4591" s="10">
        <v>378.90000000000003</v>
      </c>
      <c r="J4591" s="13"/>
      <c r="K4591" s="10">
        <v>491.59999999999997</v>
      </c>
      <c r="L4591" s="11"/>
      <c r="M4591" s="5">
        <v>200</v>
      </c>
      <c r="N4591" s="5">
        <v>870.5</v>
      </c>
      <c r="O4591" s="5">
        <v>1993</v>
      </c>
      <c r="P4591" s="5">
        <v>9</v>
      </c>
      <c r="Q4591" s="15">
        <v>0.14937718006655246</v>
      </c>
      <c r="R4591" s="15">
        <v>104.2142148190695</v>
      </c>
      <c r="S4591" s="6" t="s">
        <v>6</v>
      </c>
      <c r="T4591" s="6"/>
      <c r="U4591" s="15">
        <v>840.62456398668951</v>
      </c>
      <c r="V4591" s="15">
        <v>114.72337455483101</v>
      </c>
      <c r="W4591" s="15">
        <v>29.875436013310491</v>
      </c>
      <c r="X4591" s="6" t="s">
        <v>162</v>
      </c>
    </row>
    <row r="4592" spans="1:24" ht="28.8" x14ac:dyDescent="0.3">
      <c r="A4592" s="6" t="s">
        <v>25</v>
      </c>
      <c r="B4592" s="6" t="s">
        <v>811</v>
      </c>
      <c r="C4592" s="8"/>
      <c r="D4592" s="14" t="s">
        <v>4357</v>
      </c>
      <c r="E4592" s="14" t="s">
        <v>4358</v>
      </c>
      <c r="F4592" s="5">
        <v>30</v>
      </c>
      <c r="G4592" s="13"/>
      <c r="H4592" s="6" t="s">
        <v>172</v>
      </c>
      <c r="I4592" s="13"/>
      <c r="J4592" s="13"/>
      <c r="K4592" s="13"/>
      <c r="L4592" s="5">
        <v>273.39999999999998</v>
      </c>
      <c r="M4592" s="5">
        <v>109</v>
      </c>
      <c r="N4592" s="5">
        <v>273.39999999999998</v>
      </c>
      <c r="O4592" s="5">
        <v>1984</v>
      </c>
      <c r="P4592" s="5">
        <v>5</v>
      </c>
      <c r="Q4592" s="15">
        <v>0.14934727633870065</v>
      </c>
      <c r="R4592" s="15">
        <v>180.8396793343087</v>
      </c>
      <c r="S4592" s="6" t="s">
        <v>6</v>
      </c>
      <c r="T4592" s="6"/>
      <c r="U4592" s="15">
        <v>257.12114687908161</v>
      </c>
      <c r="V4592" s="15">
        <v>207.57214502054509</v>
      </c>
      <c r="W4592" s="15">
        <v>16.27885312091837</v>
      </c>
      <c r="X4592" s="6" t="s">
        <v>162</v>
      </c>
    </row>
    <row r="4593" spans="1:24" ht="28.8" x14ac:dyDescent="0.3">
      <c r="A4593" s="6" t="s">
        <v>217</v>
      </c>
      <c r="B4593" s="6" t="s">
        <v>1564</v>
      </c>
      <c r="C4593" s="10">
        <v>3373510</v>
      </c>
      <c r="D4593" s="14" t="s">
        <v>3952</v>
      </c>
      <c r="E4593" s="14" t="s">
        <v>3166</v>
      </c>
      <c r="F4593" s="5">
        <v>22</v>
      </c>
      <c r="G4593" s="10">
        <v>80</v>
      </c>
      <c r="H4593" s="6" t="s">
        <v>161</v>
      </c>
      <c r="I4593" s="8"/>
      <c r="J4593" s="8"/>
      <c r="K4593" s="8"/>
      <c r="L4593" s="5">
        <v>422.4</v>
      </c>
      <c r="M4593" s="5">
        <v>100</v>
      </c>
      <c r="N4593" s="5">
        <v>422.4</v>
      </c>
      <c r="O4593" s="5">
        <v>2020</v>
      </c>
      <c r="P4593" s="5">
        <v>8</v>
      </c>
      <c r="Q4593" s="15">
        <v>0.14934246595351966</v>
      </c>
      <c r="R4593" s="15">
        <v>107.38455729166667</v>
      </c>
      <c r="S4593" s="6" t="s">
        <v>7</v>
      </c>
      <c r="T4593" s="7" t="s">
        <v>14</v>
      </c>
      <c r="U4593" s="15">
        <v>407.46575340464801</v>
      </c>
      <c r="V4593" s="15">
        <v>118.59460655692429</v>
      </c>
      <c r="W4593" s="15">
        <v>14.934246595351965</v>
      </c>
      <c r="X4593" s="6" t="s">
        <v>168</v>
      </c>
    </row>
    <row r="4594" spans="1:24" ht="28.8" x14ac:dyDescent="0.3">
      <c r="A4594" s="6" t="s">
        <v>25</v>
      </c>
      <c r="B4594" s="6" t="s">
        <v>867</v>
      </c>
      <c r="C4594" s="8"/>
      <c r="D4594" s="14" t="s">
        <v>1744</v>
      </c>
      <c r="E4594" s="14" t="s">
        <v>1745</v>
      </c>
      <c r="F4594" s="5">
        <v>19</v>
      </c>
      <c r="G4594" s="11"/>
      <c r="H4594" s="6" t="s">
        <v>161</v>
      </c>
      <c r="I4594" s="13"/>
      <c r="J4594" s="13"/>
      <c r="K4594" s="13"/>
      <c r="L4594" s="5">
        <v>329.9</v>
      </c>
      <c r="M4594" s="5">
        <v>103</v>
      </c>
      <c r="N4594" s="5">
        <v>329.9</v>
      </c>
      <c r="O4594" s="5">
        <v>1991</v>
      </c>
      <c r="P4594" s="5">
        <v>7</v>
      </c>
      <c r="Q4594" s="15">
        <v>0.14925701613113904</v>
      </c>
      <c r="R4594" s="15">
        <v>141.61871509548348</v>
      </c>
      <c r="S4594" s="6" t="s">
        <v>7</v>
      </c>
      <c r="T4594" s="7" t="s">
        <v>14</v>
      </c>
      <c r="U4594" s="15">
        <v>314.52652733849266</v>
      </c>
      <c r="V4594" s="15">
        <v>159.55750153864554</v>
      </c>
      <c r="W4594" s="15">
        <v>15.373472661507321</v>
      </c>
      <c r="X4594" s="6" t="s">
        <v>162</v>
      </c>
    </row>
    <row r="4595" spans="1:24" ht="28.8" x14ac:dyDescent="0.3">
      <c r="A4595" s="6" t="s">
        <v>2187</v>
      </c>
      <c r="B4595" s="6" t="s">
        <v>2578</v>
      </c>
      <c r="C4595" s="10">
        <v>50022361</v>
      </c>
      <c r="D4595" s="14" t="s">
        <v>2809</v>
      </c>
      <c r="E4595" s="14" t="s">
        <v>3410</v>
      </c>
      <c r="F4595" s="5">
        <v>22</v>
      </c>
      <c r="G4595" s="10">
        <v>94</v>
      </c>
      <c r="H4595" s="6" t="s">
        <v>167</v>
      </c>
      <c r="I4595" s="13"/>
      <c r="J4595" s="13"/>
      <c r="K4595" s="13"/>
      <c r="L4595" s="5">
        <v>289.5</v>
      </c>
      <c r="M4595" s="5">
        <v>100</v>
      </c>
      <c r="N4595" s="5">
        <v>289.5</v>
      </c>
      <c r="O4595" s="5">
        <v>2018</v>
      </c>
      <c r="P4595" s="5">
        <v>5</v>
      </c>
      <c r="Q4595" s="15">
        <v>0.14879519929303966</v>
      </c>
      <c r="R4595" s="15">
        <v>156.68130224525044</v>
      </c>
      <c r="S4595" s="6" t="s">
        <v>7</v>
      </c>
      <c r="T4595" s="7" t="s">
        <v>14</v>
      </c>
      <c r="U4595" s="15">
        <v>274.62048007069603</v>
      </c>
      <c r="V4595" s="15">
        <v>177.77249260059631</v>
      </c>
      <c r="W4595" s="15">
        <v>14.879519929303967</v>
      </c>
      <c r="X4595" s="6" t="s">
        <v>168</v>
      </c>
    </row>
    <row r="4596" spans="1:24" ht="28.8" x14ac:dyDescent="0.3">
      <c r="A4596" s="6" t="s">
        <v>25</v>
      </c>
      <c r="B4596" s="6" t="s">
        <v>158</v>
      </c>
      <c r="C4596" s="8"/>
      <c r="D4596" s="14" t="s">
        <v>4359</v>
      </c>
      <c r="E4596" s="14" t="s">
        <v>2880</v>
      </c>
      <c r="F4596" s="5">
        <v>21</v>
      </c>
      <c r="G4596" s="5">
        <v>85</v>
      </c>
      <c r="H4596" s="6" t="s">
        <v>161</v>
      </c>
      <c r="I4596" s="13"/>
      <c r="J4596" s="13"/>
      <c r="K4596" s="13"/>
      <c r="L4596" s="5">
        <v>346.1</v>
      </c>
      <c r="M4596" s="5">
        <v>99</v>
      </c>
      <c r="N4596" s="5">
        <v>346.1</v>
      </c>
      <c r="O4596" s="5">
        <v>1989</v>
      </c>
      <c r="P4596" s="5">
        <v>7</v>
      </c>
      <c r="Q4596" s="15">
        <v>0.14879171982019815</v>
      </c>
      <c r="R4596" s="15">
        <v>129.74760078012133</v>
      </c>
      <c r="S4596" s="6" t="s">
        <v>7</v>
      </c>
      <c r="T4596" s="7" t="s">
        <v>14</v>
      </c>
      <c r="U4596" s="15">
        <v>331.36961973780041</v>
      </c>
      <c r="V4596" s="15">
        <v>145.05080769973779</v>
      </c>
      <c r="W4596" s="15">
        <v>14.730380262199617</v>
      </c>
      <c r="X4596" s="6" t="s">
        <v>162</v>
      </c>
    </row>
    <row r="4597" spans="1:24" ht="28.8" x14ac:dyDescent="0.3">
      <c r="A4597" s="6" t="s">
        <v>251</v>
      </c>
      <c r="B4597" s="6" t="s">
        <v>1488</v>
      </c>
      <c r="C4597" s="10">
        <v>3348186</v>
      </c>
      <c r="D4597" s="14" t="s">
        <v>3544</v>
      </c>
      <c r="E4597" s="14" t="s">
        <v>4306</v>
      </c>
      <c r="F4597" s="5">
        <v>21</v>
      </c>
      <c r="G4597" s="11"/>
      <c r="H4597" s="6" t="s">
        <v>167</v>
      </c>
      <c r="I4597" s="8"/>
      <c r="J4597" s="8"/>
      <c r="K4597" s="8"/>
      <c r="L4597" s="5">
        <v>306</v>
      </c>
      <c r="M4597" s="5">
        <v>100</v>
      </c>
      <c r="N4597" s="5">
        <v>306</v>
      </c>
      <c r="O4597" s="5">
        <v>2009</v>
      </c>
      <c r="P4597" s="5">
        <v>5</v>
      </c>
      <c r="Q4597" s="15">
        <v>0.14867329006522084</v>
      </c>
      <c r="R4597" s="15">
        <v>148.23280065359478</v>
      </c>
      <c r="S4597" s="6" t="s">
        <v>7</v>
      </c>
      <c r="T4597" s="7" t="s">
        <v>14</v>
      </c>
      <c r="U4597" s="15">
        <v>291.13267099347792</v>
      </c>
      <c r="V4597" s="15">
        <v>167.18114764145417</v>
      </c>
      <c r="W4597" s="15">
        <v>14.867329006522084</v>
      </c>
      <c r="X4597" s="6" t="s">
        <v>162</v>
      </c>
    </row>
    <row r="4598" spans="1:24" ht="28.8" x14ac:dyDescent="0.3">
      <c r="A4598" s="6" t="s">
        <v>25</v>
      </c>
      <c r="B4598" s="6" t="s">
        <v>837</v>
      </c>
      <c r="C4598" s="8"/>
      <c r="D4598" s="14" t="s">
        <v>1571</v>
      </c>
      <c r="E4598" s="14" t="s">
        <v>1786</v>
      </c>
      <c r="F4598" s="5">
        <v>30</v>
      </c>
      <c r="G4598" s="10">
        <v>70</v>
      </c>
      <c r="H4598" s="6" t="s">
        <v>172</v>
      </c>
      <c r="I4598" s="8"/>
      <c r="J4598" s="8"/>
      <c r="K4598" s="8"/>
      <c r="L4598" s="5">
        <v>296.8</v>
      </c>
      <c r="M4598" s="5">
        <v>101</v>
      </c>
      <c r="N4598" s="5">
        <v>296.8</v>
      </c>
      <c r="O4598" s="5">
        <v>1991</v>
      </c>
      <c r="P4598" s="5">
        <v>8</v>
      </c>
      <c r="Q4598" s="15">
        <v>0.1486566274247966</v>
      </c>
      <c r="R4598" s="15">
        <v>154.35589410377358</v>
      </c>
      <c r="S4598" s="6" t="s">
        <v>6</v>
      </c>
      <c r="T4598" s="6"/>
      <c r="U4598" s="15">
        <v>281.78568063009556</v>
      </c>
      <c r="V4598" s="15">
        <v>174.87189748450004</v>
      </c>
      <c r="W4598" s="15">
        <v>15.014319369904456</v>
      </c>
      <c r="X4598" s="6" t="s">
        <v>162</v>
      </c>
    </row>
    <row r="4599" spans="1:24" ht="28.8" x14ac:dyDescent="0.3">
      <c r="A4599" s="6" t="s">
        <v>178</v>
      </c>
      <c r="B4599" s="6" t="s">
        <v>179</v>
      </c>
      <c r="C4599" s="10">
        <v>50061474</v>
      </c>
      <c r="D4599" s="14" t="s">
        <v>3341</v>
      </c>
      <c r="E4599" s="14" t="s">
        <v>2279</v>
      </c>
      <c r="F4599" s="5">
        <v>30</v>
      </c>
      <c r="G4599" s="5">
        <v>81</v>
      </c>
      <c r="H4599" s="6" t="s">
        <v>172</v>
      </c>
      <c r="I4599" s="8"/>
      <c r="J4599" s="8"/>
      <c r="K4599" s="8"/>
      <c r="L4599" s="5">
        <v>346.1</v>
      </c>
      <c r="M4599" s="5">
        <v>100</v>
      </c>
      <c r="N4599" s="5">
        <v>346.1</v>
      </c>
      <c r="O4599" s="5">
        <v>2020</v>
      </c>
      <c r="P4599" s="5">
        <v>8</v>
      </c>
      <c r="Q4599" s="15">
        <v>0.14852750180997248</v>
      </c>
      <c r="R4599" s="15">
        <v>131.05818260618318</v>
      </c>
      <c r="S4599" s="6" t="s">
        <v>6</v>
      </c>
      <c r="T4599" s="6"/>
      <c r="U4599" s="15">
        <v>331.24724981900277</v>
      </c>
      <c r="V4599" s="15">
        <v>146.6721190407572</v>
      </c>
      <c r="W4599" s="15">
        <v>14.852750180997248</v>
      </c>
      <c r="X4599" s="6" t="s">
        <v>168</v>
      </c>
    </row>
    <row r="4600" spans="1:24" ht="28.8" x14ac:dyDescent="0.3">
      <c r="A4600" s="6" t="s">
        <v>200</v>
      </c>
      <c r="B4600" s="6" t="s">
        <v>346</v>
      </c>
      <c r="C4600" s="10">
        <v>3948140</v>
      </c>
      <c r="D4600" s="14" t="s">
        <v>1006</v>
      </c>
      <c r="E4600" s="14" t="s">
        <v>4360</v>
      </c>
      <c r="F4600" s="5">
        <v>21</v>
      </c>
      <c r="G4600" s="10">
        <v>70</v>
      </c>
      <c r="H4600" s="6" t="s">
        <v>204</v>
      </c>
      <c r="I4600" s="10">
        <v>166</v>
      </c>
      <c r="J4600" s="10">
        <v>34</v>
      </c>
      <c r="K4600" s="10">
        <v>212</v>
      </c>
      <c r="L4600" s="11"/>
      <c r="M4600" s="5">
        <v>100</v>
      </c>
      <c r="N4600" s="5">
        <v>412</v>
      </c>
      <c r="O4600" s="5">
        <v>2009</v>
      </c>
      <c r="P4600" s="5">
        <v>10</v>
      </c>
      <c r="Q4600" s="15">
        <v>0.14851467360618359</v>
      </c>
      <c r="R4600" s="15">
        <v>110.09523543689319</v>
      </c>
      <c r="S4600" s="6" t="s">
        <v>7</v>
      </c>
      <c r="T4600" s="7" t="s">
        <v>14</v>
      </c>
      <c r="U4600" s="15">
        <v>397.14853263938164</v>
      </c>
      <c r="V4600" s="15">
        <v>121.71972190710046</v>
      </c>
      <c r="W4600" s="15">
        <v>14.851467360618358</v>
      </c>
      <c r="X4600" s="6" t="s">
        <v>162</v>
      </c>
    </row>
    <row r="4601" spans="1:24" ht="28.8" x14ac:dyDescent="0.3">
      <c r="A4601" s="6" t="s">
        <v>25</v>
      </c>
      <c r="B4601" s="6" t="s">
        <v>2361</v>
      </c>
      <c r="C4601" s="8"/>
      <c r="D4601" s="14" t="s">
        <v>1783</v>
      </c>
      <c r="E4601" s="14" t="s">
        <v>1088</v>
      </c>
      <c r="F4601" s="5">
        <v>20</v>
      </c>
      <c r="G4601" s="5">
        <v>74</v>
      </c>
      <c r="H4601" s="6" t="s">
        <v>161</v>
      </c>
      <c r="I4601" s="8"/>
      <c r="J4601" s="8"/>
      <c r="K4601" s="8"/>
      <c r="L4601" s="5">
        <v>305.5</v>
      </c>
      <c r="M4601" s="5">
        <v>110</v>
      </c>
      <c r="N4601" s="5">
        <v>305.5</v>
      </c>
      <c r="O4601" s="5">
        <v>1994</v>
      </c>
      <c r="P4601" s="5">
        <v>6</v>
      </c>
      <c r="Q4601" s="15">
        <v>0.1484338147156119</v>
      </c>
      <c r="R4601" s="15">
        <v>163.32294828150572</v>
      </c>
      <c r="S4601" s="6" t="s">
        <v>7</v>
      </c>
      <c r="T4601" s="7" t="s">
        <v>14</v>
      </c>
      <c r="U4601" s="15">
        <v>289.17228038128269</v>
      </c>
      <c r="V4601" s="15">
        <v>186.10878771910441</v>
      </c>
      <c r="W4601" s="15">
        <v>16.32771961871731</v>
      </c>
      <c r="X4601" s="6" t="s">
        <v>162</v>
      </c>
    </row>
    <row r="4602" spans="1:24" ht="28.8" x14ac:dyDescent="0.3">
      <c r="A4602" s="6" t="s">
        <v>251</v>
      </c>
      <c r="B4602" s="6" t="s">
        <v>252</v>
      </c>
      <c r="C4602" s="10">
        <v>3959348</v>
      </c>
      <c r="D4602" s="14" t="s">
        <v>4193</v>
      </c>
      <c r="E4602" s="14" t="s">
        <v>3659</v>
      </c>
      <c r="F4602" s="5">
        <v>24</v>
      </c>
      <c r="G4602" s="13"/>
      <c r="H4602" s="6" t="s">
        <v>167</v>
      </c>
      <c r="I4602" s="10">
        <v>137.5</v>
      </c>
      <c r="J4602" s="10">
        <v>43.7</v>
      </c>
      <c r="K4602" s="10">
        <v>396.6</v>
      </c>
      <c r="L4602" s="11"/>
      <c r="M4602" s="5">
        <v>100</v>
      </c>
      <c r="N4602" s="5">
        <v>577.79999999999995</v>
      </c>
      <c r="O4602" s="5">
        <v>2013</v>
      </c>
      <c r="P4602" s="5">
        <v>9</v>
      </c>
      <c r="Q4602" s="15">
        <v>0.1484228463065449</v>
      </c>
      <c r="R4602" s="15">
        <v>78.503352371062647</v>
      </c>
      <c r="S4602" s="6" t="s">
        <v>6</v>
      </c>
      <c r="T4602" s="7" t="s">
        <v>13</v>
      </c>
      <c r="U4602" s="15">
        <v>562.95771536934546</v>
      </c>
      <c r="V4602" s="15">
        <v>84.963809349662171</v>
      </c>
      <c r="W4602" s="15">
        <v>14.84228463065449</v>
      </c>
      <c r="X4602" s="6" t="s">
        <v>162</v>
      </c>
    </row>
    <row r="4603" spans="1:24" ht="28.8" x14ac:dyDescent="0.3">
      <c r="A4603" s="6" t="s">
        <v>251</v>
      </c>
      <c r="B4603" s="6" t="s">
        <v>414</v>
      </c>
      <c r="C4603" s="10">
        <v>3343708</v>
      </c>
      <c r="D4603" s="14" t="s">
        <v>4361</v>
      </c>
      <c r="E4603" s="14" t="s">
        <v>4362</v>
      </c>
      <c r="F4603" s="5">
        <v>24</v>
      </c>
      <c r="G4603" s="11"/>
      <c r="H4603" s="6" t="s">
        <v>194</v>
      </c>
      <c r="I4603" s="10">
        <v>131</v>
      </c>
      <c r="J4603" s="10">
        <v>42.4</v>
      </c>
      <c r="K4603" s="10">
        <v>186.8</v>
      </c>
      <c r="L4603" s="11"/>
      <c r="M4603" s="5">
        <v>100</v>
      </c>
      <c r="N4603" s="5">
        <v>360.20000000000005</v>
      </c>
      <c r="O4603" s="5">
        <v>2008</v>
      </c>
      <c r="P4603" s="5">
        <v>4</v>
      </c>
      <c r="Q4603" s="15">
        <v>0.14840414949016462</v>
      </c>
      <c r="R4603" s="15">
        <v>125.92792059966685</v>
      </c>
      <c r="S4603" s="6" t="s">
        <v>6</v>
      </c>
      <c r="T4603" s="7" t="s">
        <v>13</v>
      </c>
      <c r="U4603" s="15">
        <v>345.35958505098358</v>
      </c>
      <c r="V4603" s="15">
        <v>140.51198518294305</v>
      </c>
      <c r="W4603" s="15">
        <v>14.840414949016463</v>
      </c>
      <c r="X4603" s="6" t="s">
        <v>162</v>
      </c>
    </row>
    <row r="4604" spans="1:24" ht="28.8" x14ac:dyDescent="0.3">
      <c r="A4604" s="6" t="s">
        <v>217</v>
      </c>
      <c r="B4604" s="6" t="s">
        <v>601</v>
      </c>
      <c r="C4604" s="10">
        <v>50064474</v>
      </c>
      <c r="D4604" s="14" t="s">
        <v>3536</v>
      </c>
      <c r="E4604" s="14" t="s">
        <v>4363</v>
      </c>
      <c r="F4604" s="5">
        <v>18</v>
      </c>
      <c r="G4604" s="5">
        <v>55</v>
      </c>
      <c r="H4604" s="6" t="s">
        <v>161</v>
      </c>
      <c r="I4604" s="10">
        <v>210.8</v>
      </c>
      <c r="J4604" s="10">
        <v>64.2</v>
      </c>
      <c r="K4604" s="10">
        <v>108.5</v>
      </c>
      <c r="L4604" s="11"/>
      <c r="M4604" s="5">
        <v>100</v>
      </c>
      <c r="N4604" s="5">
        <v>383.5</v>
      </c>
      <c r="O4604" s="5">
        <v>2020</v>
      </c>
      <c r="P4604" s="5">
        <v>9</v>
      </c>
      <c r="Q4604" s="15">
        <v>0.14829643730148179</v>
      </c>
      <c r="R4604" s="15">
        <v>118.27701955671446</v>
      </c>
      <c r="S4604" s="6" t="s">
        <v>7</v>
      </c>
      <c r="T4604" s="7" t="s">
        <v>14</v>
      </c>
      <c r="U4604" s="15">
        <v>368.67035626985182</v>
      </c>
      <c r="V4604" s="15">
        <v>131.28703816232348</v>
      </c>
      <c r="W4604" s="15">
        <v>14.829643730148177</v>
      </c>
      <c r="X4604" s="6" t="s">
        <v>168</v>
      </c>
    </row>
    <row r="4605" spans="1:24" ht="28.8" x14ac:dyDescent="0.3">
      <c r="A4605" s="6" t="s">
        <v>251</v>
      </c>
      <c r="B4605" s="6" t="s">
        <v>208</v>
      </c>
      <c r="C4605" s="8"/>
      <c r="D4605" s="14" t="s">
        <v>3862</v>
      </c>
      <c r="E4605" s="14" t="s">
        <v>3358</v>
      </c>
      <c r="F4605" s="5">
        <v>24</v>
      </c>
      <c r="G4605" s="13"/>
      <c r="H4605" s="6" t="s">
        <v>194</v>
      </c>
      <c r="I4605" s="8"/>
      <c r="J4605" s="8"/>
      <c r="K4605" s="8"/>
      <c r="L4605" s="5">
        <v>362.3</v>
      </c>
      <c r="M4605" s="5">
        <v>100</v>
      </c>
      <c r="N4605" s="5">
        <v>362.3</v>
      </c>
      <c r="O4605" s="5">
        <v>2008</v>
      </c>
      <c r="P4605" s="5">
        <v>5</v>
      </c>
      <c r="Q4605" s="15">
        <v>0.14813980614461456</v>
      </c>
      <c r="R4605" s="15">
        <v>125.19800441622965</v>
      </c>
      <c r="S4605" s="6" t="s">
        <v>6</v>
      </c>
      <c r="T4605" s="7" t="s">
        <v>13</v>
      </c>
      <c r="U4605" s="15">
        <v>347.48601938553855</v>
      </c>
      <c r="V4605" s="15">
        <v>139.55182484377528</v>
      </c>
      <c r="W4605" s="15">
        <v>14.813980614461457</v>
      </c>
      <c r="X4605" s="6" t="s">
        <v>162</v>
      </c>
    </row>
    <row r="4606" spans="1:24" ht="28.8" x14ac:dyDescent="0.3">
      <c r="A4606" s="6" t="s">
        <v>200</v>
      </c>
      <c r="B4606" s="6" t="s">
        <v>218</v>
      </c>
      <c r="C4606" s="8"/>
      <c r="D4606" s="14" t="s">
        <v>1772</v>
      </c>
      <c r="E4606" s="14" t="s">
        <v>1773</v>
      </c>
      <c r="F4606" s="5">
        <v>21</v>
      </c>
      <c r="G4606" s="10">
        <v>60</v>
      </c>
      <c r="H4606" s="6" t="s">
        <v>161</v>
      </c>
      <c r="I4606" s="8"/>
      <c r="J4606" s="8"/>
      <c r="K4606" s="8"/>
      <c r="L4606" s="5">
        <v>318.7</v>
      </c>
      <c r="M4606" s="5">
        <v>100</v>
      </c>
      <c r="N4606" s="5">
        <v>318.7</v>
      </c>
      <c r="O4606" s="5">
        <v>2007</v>
      </c>
      <c r="P4606" s="5">
        <v>8</v>
      </c>
      <c r="Q4606" s="15">
        <v>0.14807210928396786</v>
      </c>
      <c r="R4606" s="15">
        <v>142.32581424537182</v>
      </c>
      <c r="S4606" s="6" t="s">
        <v>7</v>
      </c>
      <c r="T4606" s="7" t="s">
        <v>14</v>
      </c>
      <c r="U4606" s="15">
        <v>303.8927890716032</v>
      </c>
      <c r="V4606" s="15">
        <v>160.38907391988644</v>
      </c>
      <c r="W4606" s="15">
        <v>14.807210928396785</v>
      </c>
      <c r="X4606" s="6" t="s">
        <v>162</v>
      </c>
    </row>
    <row r="4607" spans="1:24" ht="28.8" x14ac:dyDescent="0.3">
      <c r="A4607" s="6" t="s">
        <v>25</v>
      </c>
      <c r="B4607" s="6" t="s">
        <v>804</v>
      </c>
      <c r="C4607" s="8"/>
      <c r="D4607" s="14" t="s">
        <v>3951</v>
      </c>
      <c r="E4607" s="14" t="s">
        <v>4364</v>
      </c>
      <c r="F4607" s="5">
        <v>32</v>
      </c>
      <c r="G4607" s="5">
        <v>70</v>
      </c>
      <c r="H4607" s="6" t="s">
        <v>172</v>
      </c>
      <c r="I4607" s="10">
        <v>42.699999999999996</v>
      </c>
      <c r="J4607" s="10">
        <v>218.80000000000004</v>
      </c>
      <c r="K4607" s="10">
        <v>149.30000000000001</v>
      </c>
      <c r="L4607" s="11"/>
      <c r="M4607" s="5">
        <v>100</v>
      </c>
      <c r="N4607" s="5">
        <v>410.80000000000007</v>
      </c>
      <c r="O4607" s="5">
        <v>1991</v>
      </c>
      <c r="P4607" s="5">
        <v>4</v>
      </c>
      <c r="Q4607" s="15">
        <v>0.14800383049594018</v>
      </c>
      <c r="R4607" s="15">
        <v>110.41683787731256</v>
      </c>
      <c r="S4607" s="6" t="s">
        <v>6</v>
      </c>
      <c r="T4607" s="6"/>
      <c r="U4607" s="15">
        <v>395.99961695040605</v>
      </c>
      <c r="V4607" s="15">
        <v>121.82800276143774</v>
      </c>
      <c r="W4607" s="15">
        <v>14.800383049594018</v>
      </c>
      <c r="X4607" s="6" t="s">
        <v>162</v>
      </c>
    </row>
    <row r="4608" spans="1:24" ht="28.8" x14ac:dyDescent="0.3">
      <c r="A4608" s="6" t="s">
        <v>25</v>
      </c>
      <c r="B4608" s="6" t="s">
        <v>321</v>
      </c>
      <c r="C4608" s="13"/>
      <c r="D4608" s="14" t="s">
        <v>2230</v>
      </c>
      <c r="E4608" s="14" t="s">
        <v>3782</v>
      </c>
      <c r="F4608" s="5">
        <v>26</v>
      </c>
      <c r="G4608" s="13"/>
      <c r="H4608" s="6" t="s">
        <v>194</v>
      </c>
      <c r="I4608" s="10">
        <v>260</v>
      </c>
      <c r="J4608" s="10">
        <v>82</v>
      </c>
      <c r="K4608" s="10">
        <v>329</v>
      </c>
      <c r="L4608" s="11"/>
      <c r="M4608" s="5">
        <v>100</v>
      </c>
      <c r="N4608" s="5">
        <v>671</v>
      </c>
      <c r="O4608" s="5">
        <v>1991</v>
      </c>
      <c r="P4608" s="5">
        <v>4</v>
      </c>
      <c r="Q4608" s="15">
        <v>0.14766493754141152</v>
      </c>
      <c r="R4608" s="15">
        <v>67.599459016393439</v>
      </c>
      <c r="S4608" s="6" t="s">
        <v>6</v>
      </c>
      <c r="T4608" s="7" t="s">
        <v>13</v>
      </c>
      <c r="U4608" s="15">
        <v>656.23350624585885</v>
      </c>
      <c r="V4608" s="15">
        <v>72.630080670620075</v>
      </c>
      <c r="W4608" s="15">
        <v>14.766493754141152</v>
      </c>
      <c r="X4608" s="6" t="s">
        <v>162</v>
      </c>
    </row>
    <row r="4609" spans="1:24" ht="28.8" x14ac:dyDescent="0.3">
      <c r="A4609" s="6" t="s">
        <v>178</v>
      </c>
      <c r="B4609" s="6" t="s">
        <v>991</v>
      </c>
      <c r="C4609" s="10">
        <v>3352351</v>
      </c>
      <c r="D4609" s="14" t="s">
        <v>4365</v>
      </c>
      <c r="E4609" s="14" t="s">
        <v>4366</v>
      </c>
      <c r="F4609" s="5">
        <v>26</v>
      </c>
      <c r="G4609" s="5">
        <v>98</v>
      </c>
      <c r="H4609" s="6" t="s">
        <v>186</v>
      </c>
      <c r="I4609" s="8"/>
      <c r="J4609" s="8"/>
      <c r="K4609" s="8"/>
      <c r="L4609" s="5">
        <v>853.4</v>
      </c>
      <c r="M4609" s="5">
        <v>200</v>
      </c>
      <c r="N4609" s="5">
        <v>853.4</v>
      </c>
      <c r="O4609" s="5">
        <v>2009</v>
      </c>
      <c r="P4609" s="5">
        <v>6</v>
      </c>
      <c r="Q4609" s="15">
        <v>0.14743875669558976</v>
      </c>
      <c r="R4609" s="15">
        <v>106.30240684321538</v>
      </c>
      <c r="S4609" s="6" t="s">
        <v>6</v>
      </c>
      <c r="T4609" s="7" t="s">
        <v>13</v>
      </c>
      <c r="U4609" s="15">
        <v>823.91224866088203</v>
      </c>
      <c r="V4609" s="15">
        <v>116.97142426651727</v>
      </c>
      <c r="W4609" s="15">
        <v>29.487751339117949</v>
      </c>
      <c r="X4609" s="6" t="s">
        <v>162</v>
      </c>
    </row>
    <row r="4610" spans="1:24" ht="28.8" x14ac:dyDescent="0.3">
      <c r="A4610" s="6" t="s">
        <v>251</v>
      </c>
      <c r="B4610" s="6" t="s">
        <v>1472</v>
      </c>
      <c r="C4610" s="10">
        <v>3951700</v>
      </c>
      <c r="D4610" s="14" t="s">
        <v>4367</v>
      </c>
      <c r="E4610" s="14" t="s">
        <v>2803</v>
      </c>
      <c r="F4610" s="5">
        <v>26</v>
      </c>
      <c r="G4610" s="11"/>
      <c r="H4610" s="6" t="s">
        <v>167</v>
      </c>
      <c r="I4610" s="8"/>
      <c r="J4610" s="8"/>
      <c r="K4610" s="8"/>
      <c r="L4610" s="5">
        <v>534.20000000000005</v>
      </c>
      <c r="M4610" s="5">
        <v>101</v>
      </c>
      <c r="N4610" s="5">
        <v>534.20000000000005</v>
      </c>
      <c r="O4610" s="5">
        <v>2011</v>
      </c>
      <c r="P4610" s="5">
        <v>6</v>
      </c>
      <c r="Q4610" s="15">
        <v>0.14736224306844489</v>
      </c>
      <c r="R4610" s="15">
        <v>85.759695563459374</v>
      </c>
      <c r="S4610" s="6" t="s">
        <v>6</v>
      </c>
      <c r="T4610" s="7" t="s">
        <v>13</v>
      </c>
      <c r="U4610" s="15">
        <v>519.31641345008711</v>
      </c>
      <c r="V4610" s="15">
        <v>93.348388516571561</v>
      </c>
      <c r="W4610" s="15">
        <v>14.883586549912934</v>
      </c>
      <c r="X4610" s="6" t="s">
        <v>162</v>
      </c>
    </row>
    <row r="4611" spans="1:24" ht="28.8" x14ac:dyDescent="0.3">
      <c r="A4611" s="6" t="s">
        <v>25</v>
      </c>
      <c r="B4611" s="6" t="s">
        <v>446</v>
      </c>
      <c r="C4611" s="13"/>
      <c r="D4611" s="14" t="s">
        <v>2548</v>
      </c>
      <c r="E4611" s="14" t="s">
        <v>1566</v>
      </c>
      <c r="F4611" s="5">
        <v>20</v>
      </c>
      <c r="G4611" s="11"/>
      <c r="H4611" s="6" t="s">
        <v>723</v>
      </c>
      <c r="I4611" s="13"/>
      <c r="J4611" s="13"/>
      <c r="K4611" s="13"/>
      <c r="L4611" s="5">
        <v>480.4</v>
      </c>
      <c r="M4611" s="5">
        <v>104</v>
      </c>
      <c r="N4611" s="5">
        <v>480.4</v>
      </c>
      <c r="O4611" s="5">
        <v>1990</v>
      </c>
      <c r="P4611" s="5">
        <v>6</v>
      </c>
      <c r="Q4611" s="15">
        <v>0.14730929606609339</v>
      </c>
      <c r="R4611" s="15">
        <v>98.196516402997503</v>
      </c>
      <c r="S4611" s="6" t="s">
        <v>7</v>
      </c>
      <c r="T4611" s="7" t="s">
        <v>14</v>
      </c>
      <c r="U4611" s="15">
        <v>465.07983320912626</v>
      </c>
      <c r="V4611" s="15">
        <v>107.67773672949261</v>
      </c>
      <c r="W4611" s="15">
        <v>15.320166790873714</v>
      </c>
      <c r="X4611" s="6" t="s">
        <v>162</v>
      </c>
    </row>
    <row r="4612" spans="1:24" ht="28.8" x14ac:dyDescent="0.3">
      <c r="A4612" s="6" t="s">
        <v>200</v>
      </c>
      <c r="B4612" s="6" t="s">
        <v>1231</v>
      </c>
      <c r="C4612" s="10">
        <v>3948151</v>
      </c>
      <c r="D4612" s="14" t="s">
        <v>4368</v>
      </c>
      <c r="E4612" s="14" t="s">
        <v>3356</v>
      </c>
      <c r="F4612" s="5">
        <v>22</v>
      </c>
      <c r="G4612" s="10">
        <v>70</v>
      </c>
      <c r="H4612" s="6" t="s">
        <v>204</v>
      </c>
      <c r="I4612" s="10">
        <v>169.4</v>
      </c>
      <c r="J4612" s="10">
        <v>68.2</v>
      </c>
      <c r="K4612" s="10">
        <v>109.4</v>
      </c>
      <c r="L4612" s="11"/>
      <c r="M4612" s="5">
        <v>100</v>
      </c>
      <c r="N4612" s="5">
        <v>347</v>
      </c>
      <c r="O4612" s="5">
        <v>2010</v>
      </c>
      <c r="P4612" s="5">
        <v>4</v>
      </c>
      <c r="Q4612" s="15">
        <v>0.14727357204704106</v>
      </c>
      <c r="R4612" s="15">
        <v>130.7182622478386</v>
      </c>
      <c r="S4612" s="6" t="s">
        <v>7</v>
      </c>
      <c r="T4612" s="7" t="s">
        <v>14</v>
      </c>
      <c r="U4612" s="15">
        <v>332.27264279529589</v>
      </c>
      <c r="V4612" s="15">
        <v>146.21660540447064</v>
      </c>
      <c r="W4612" s="15">
        <v>14.727357204704106</v>
      </c>
      <c r="X4612" s="6" t="s">
        <v>162</v>
      </c>
    </row>
    <row r="4613" spans="1:24" ht="28.8" x14ac:dyDescent="0.3">
      <c r="A4613" s="6" t="s">
        <v>3873</v>
      </c>
      <c r="B4613" s="6" t="s">
        <v>2712</v>
      </c>
      <c r="C4613" s="10">
        <v>50025673</v>
      </c>
      <c r="D4613" s="14" t="s">
        <v>2178</v>
      </c>
      <c r="E4613" s="14" t="s">
        <v>4369</v>
      </c>
      <c r="F4613" s="5">
        <v>18</v>
      </c>
      <c r="G4613" s="10">
        <v>60</v>
      </c>
      <c r="H4613" s="6" t="s">
        <v>445</v>
      </c>
      <c r="I4613" s="8"/>
      <c r="J4613" s="8"/>
      <c r="K4613" s="8"/>
      <c r="L4613" s="5">
        <v>311.8</v>
      </c>
      <c r="M4613" s="5">
        <v>100</v>
      </c>
      <c r="N4613" s="5">
        <v>311.8</v>
      </c>
      <c r="O4613" s="5">
        <v>2018</v>
      </c>
      <c r="P4613" s="5">
        <v>7</v>
      </c>
      <c r="Q4613" s="15">
        <v>0.14699973653690962</v>
      </c>
      <c r="R4613" s="15">
        <v>145.47542334830018</v>
      </c>
      <c r="S4613" s="6" t="s">
        <v>7</v>
      </c>
      <c r="T4613" s="7" t="s">
        <v>14</v>
      </c>
      <c r="U4613" s="15">
        <v>297.10002634630905</v>
      </c>
      <c r="V4613" s="15">
        <v>164.13089518475448</v>
      </c>
      <c r="W4613" s="15">
        <v>14.699973653690961</v>
      </c>
      <c r="X4613" s="6" t="s">
        <v>168</v>
      </c>
    </row>
    <row r="4614" spans="1:24" ht="28.8" x14ac:dyDescent="0.3">
      <c r="A4614" s="6" t="s">
        <v>25</v>
      </c>
      <c r="B4614" s="6" t="s">
        <v>1070</v>
      </c>
      <c r="C4614" s="8"/>
      <c r="D4614" s="14" t="s">
        <v>1296</v>
      </c>
      <c r="E4614" s="14" t="s">
        <v>1297</v>
      </c>
      <c r="F4614" s="5">
        <v>30</v>
      </c>
      <c r="G4614" s="5">
        <v>69</v>
      </c>
      <c r="H4614" s="6" t="s">
        <v>172</v>
      </c>
      <c r="I4614" s="8"/>
      <c r="J4614" s="8"/>
      <c r="K4614" s="8"/>
      <c r="L4614" s="5">
        <v>293</v>
      </c>
      <c r="M4614" s="5">
        <v>100</v>
      </c>
      <c r="N4614" s="5">
        <v>293</v>
      </c>
      <c r="O4614" s="5">
        <v>1988</v>
      </c>
      <c r="P4614" s="5">
        <v>8</v>
      </c>
      <c r="Q4614" s="15">
        <v>0.14696089591965061</v>
      </c>
      <c r="R4614" s="15">
        <v>154.80968259385665</v>
      </c>
      <c r="S4614" s="6" t="s">
        <v>6</v>
      </c>
      <c r="T4614" s="6"/>
      <c r="U4614" s="15">
        <v>278.30391040803494</v>
      </c>
      <c r="V4614" s="15">
        <v>175.41273552896797</v>
      </c>
      <c r="W4614" s="15">
        <v>14.696089591965062</v>
      </c>
      <c r="X4614" s="6" t="s">
        <v>162</v>
      </c>
    </row>
    <row r="4615" spans="1:24" ht="28.8" x14ac:dyDescent="0.3">
      <c r="A4615" s="6" t="s">
        <v>25</v>
      </c>
      <c r="B4615" s="6" t="s">
        <v>794</v>
      </c>
      <c r="C4615" s="8"/>
      <c r="D4615" s="14" t="s">
        <v>3328</v>
      </c>
      <c r="E4615" s="14" t="s">
        <v>4370</v>
      </c>
      <c r="F4615" s="5">
        <v>26</v>
      </c>
      <c r="G4615" s="5">
        <v>81</v>
      </c>
      <c r="H4615" s="6" t="s">
        <v>194</v>
      </c>
      <c r="I4615" s="13"/>
      <c r="J4615" s="13"/>
      <c r="K4615" s="13"/>
      <c r="L4615" s="5">
        <v>408.25</v>
      </c>
      <c r="M4615" s="5">
        <v>100</v>
      </c>
      <c r="N4615" s="5">
        <v>408.25</v>
      </c>
      <c r="O4615" s="5">
        <v>1985</v>
      </c>
      <c r="P4615" s="5">
        <v>5</v>
      </c>
      <c r="Q4615" s="15">
        <v>0.14690163249254171</v>
      </c>
      <c r="R4615" s="15">
        <v>111.10652051439068</v>
      </c>
      <c r="S4615" s="6" t="s">
        <v>6</v>
      </c>
      <c r="T4615" s="7" t="s">
        <v>13</v>
      </c>
      <c r="U4615" s="15">
        <v>393.55983675074583</v>
      </c>
      <c r="V4615" s="15">
        <v>122.71544712384465</v>
      </c>
      <c r="W4615" s="15">
        <v>14.690163249254169</v>
      </c>
      <c r="X4615" s="6" t="s">
        <v>162</v>
      </c>
    </row>
    <row r="4616" spans="1:24" ht="28.8" x14ac:dyDescent="0.3">
      <c r="A4616" s="6" t="s">
        <v>25</v>
      </c>
      <c r="B4616" s="6" t="s">
        <v>1962</v>
      </c>
      <c r="C4616" s="8"/>
      <c r="D4616" s="14" t="s">
        <v>728</v>
      </c>
      <c r="E4616" s="14" t="s">
        <v>729</v>
      </c>
      <c r="F4616" s="5">
        <v>32</v>
      </c>
      <c r="G4616" s="11"/>
      <c r="H4616" s="6" t="s">
        <v>172</v>
      </c>
      <c r="I4616" s="8"/>
      <c r="J4616" s="8"/>
      <c r="K4616" s="8"/>
      <c r="L4616" s="5">
        <v>638.79999999999995</v>
      </c>
      <c r="M4616" s="5">
        <v>199</v>
      </c>
      <c r="N4616" s="5">
        <v>638.79999999999995</v>
      </c>
      <c r="O4616" s="5">
        <v>1993</v>
      </c>
      <c r="P4616" s="5">
        <v>8</v>
      </c>
      <c r="Q4616" s="15">
        <v>0.14663231503352253</v>
      </c>
      <c r="R4616" s="15">
        <v>141.30382221352536</v>
      </c>
      <c r="S4616" s="6" t="s">
        <v>6</v>
      </c>
      <c r="T4616" s="6"/>
      <c r="U4616" s="15">
        <v>609.62016930832897</v>
      </c>
      <c r="V4616" s="15">
        <v>158.77860874282666</v>
      </c>
      <c r="W4616" s="15">
        <v>29.179830691670986</v>
      </c>
      <c r="X4616" s="6" t="s">
        <v>162</v>
      </c>
    </row>
    <row r="4617" spans="1:24" ht="28.8" x14ac:dyDescent="0.3">
      <c r="A4617" s="6" t="s">
        <v>25</v>
      </c>
      <c r="B4617" s="6" t="s">
        <v>3957</v>
      </c>
      <c r="C4617" s="13"/>
      <c r="D4617" s="14" t="s">
        <v>4371</v>
      </c>
      <c r="E4617" s="14" t="s">
        <v>4371</v>
      </c>
      <c r="F4617" s="5">
        <v>26</v>
      </c>
      <c r="G4617" s="10">
        <v>107</v>
      </c>
      <c r="H4617" s="6" t="s">
        <v>172</v>
      </c>
      <c r="I4617" s="10">
        <v>225.1</v>
      </c>
      <c r="J4617" s="10">
        <v>3.5</v>
      </c>
      <c r="K4617" s="10">
        <v>213.5</v>
      </c>
      <c r="L4617" s="11"/>
      <c r="M4617" s="5">
        <v>105</v>
      </c>
      <c r="N4617" s="5">
        <v>442.1</v>
      </c>
      <c r="O4617" s="5">
        <v>2000</v>
      </c>
      <c r="P4617" s="5">
        <v>10</v>
      </c>
      <c r="Q4617" s="15">
        <v>0.14654629109338765</v>
      </c>
      <c r="R4617" s="15">
        <v>107.72947036869486</v>
      </c>
      <c r="S4617" s="6" t="s">
        <v>6</v>
      </c>
      <c r="T4617" s="7" t="s">
        <v>13</v>
      </c>
      <c r="U4617" s="15">
        <v>426.71263943519432</v>
      </c>
      <c r="V4617" s="15">
        <v>118.74512626869664</v>
      </c>
      <c r="W4617" s="15">
        <v>15.387360564805704</v>
      </c>
      <c r="X4617" s="6" t="s">
        <v>162</v>
      </c>
    </row>
    <row r="4618" spans="1:24" ht="28.8" x14ac:dyDescent="0.3">
      <c r="A4618" s="6" t="s">
        <v>251</v>
      </c>
      <c r="B4618" s="6" t="s">
        <v>3192</v>
      </c>
      <c r="C4618" s="10">
        <v>3356755</v>
      </c>
      <c r="D4618" s="14" t="s">
        <v>4372</v>
      </c>
      <c r="E4618" s="14" t="s">
        <v>4373</v>
      </c>
      <c r="F4618" s="5">
        <v>28</v>
      </c>
      <c r="G4618" s="10">
        <v>80</v>
      </c>
      <c r="H4618" s="6" t="s">
        <v>186</v>
      </c>
      <c r="I4618" s="10">
        <v>165</v>
      </c>
      <c r="J4618" s="10">
        <v>6.7</v>
      </c>
      <c r="K4618" s="10">
        <v>223.4</v>
      </c>
      <c r="L4618" s="11"/>
      <c r="M4618" s="5">
        <v>102</v>
      </c>
      <c r="N4618" s="5">
        <v>395.1</v>
      </c>
      <c r="O4618" s="5">
        <v>2010</v>
      </c>
      <c r="P4618" s="5">
        <v>4</v>
      </c>
      <c r="Q4618" s="15">
        <v>0.14631364582953332</v>
      </c>
      <c r="R4618" s="15">
        <v>117.10053591495824</v>
      </c>
      <c r="S4618" s="6" t="s">
        <v>6</v>
      </c>
      <c r="T4618" s="7" t="s">
        <v>13</v>
      </c>
      <c r="U4618" s="15">
        <v>380.17600812538763</v>
      </c>
      <c r="V4618" s="15">
        <v>129.87913490642998</v>
      </c>
      <c r="W4618" s="15">
        <v>14.923991874612398</v>
      </c>
      <c r="X4618" s="6" t="s">
        <v>162</v>
      </c>
    </row>
    <row r="4619" spans="1:24" ht="28.8" x14ac:dyDescent="0.3">
      <c r="A4619" s="6" t="s">
        <v>217</v>
      </c>
      <c r="B4619" s="6" t="s">
        <v>164</v>
      </c>
      <c r="C4619" s="10">
        <v>3373128</v>
      </c>
      <c r="D4619" s="14" t="s">
        <v>2860</v>
      </c>
      <c r="E4619" s="14" t="s">
        <v>4374</v>
      </c>
      <c r="F4619" s="5">
        <v>22</v>
      </c>
      <c r="G4619" s="10">
        <v>100</v>
      </c>
      <c r="H4619" s="6" t="s">
        <v>204</v>
      </c>
      <c r="I4619" s="10">
        <v>106.7</v>
      </c>
      <c r="J4619" s="10">
        <v>152.5</v>
      </c>
      <c r="K4619" s="10">
        <v>155.30000000000001</v>
      </c>
      <c r="L4619" s="11"/>
      <c r="M4619" s="5">
        <v>100</v>
      </c>
      <c r="N4619" s="5">
        <v>414.5</v>
      </c>
      <c r="O4619" s="5">
        <v>2019</v>
      </c>
      <c r="P4619" s="5">
        <v>5</v>
      </c>
      <c r="Q4619" s="15">
        <v>0.14630616729676149</v>
      </c>
      <c r="R4619" s="15">
        <v>109.43121109770807</v>
      </c>
      <c r="S4619" s="6" t="s">
        <v>7</v>
      </c>
      <c r="T4619" s="7" t="s">
        <v>14</v>
      </c>
      <c r="U4619" s="15">
        <v>399.86938327032385</v>
      </c>
      <c r="V4619" s="15">
        <v>120.65430584732755</v>
      </c>
      <c r="W4619" s="15">
        <v>14.630616729676149</v>
      </c>
      <c r="X4619" s="6" t="s">
        <v>168</v>
      </c>
    </row>
    <row r="4620" spans="1:24" ht="28.8" x14ac:dyDescent="0.3">
      <c r="A4620" s="6" t="s">
        <v>25</v>
      </c>
      <c r="B4620" s="6" t="s">
        <v>169</v>
      </c>
      <c r="C4620" s="8"/>
      <c r="D4620" s="14" t="s">
        <v>1645</v>
      </c>
      <c r="E4620" s="14" t="s">
        <v>1646</v>
      </c>
      <c r="F4620" s="5">
        <v>32</v>
      </c>
      <c r="G4620" s="10">
        <v>82</v>
      </c>
      <c r="H4620" s="6" t="s">
        <v>459</v>
      </c>
      <c r="I4620" s="8"/>
      <c r="J4620" s="8"/>
      <c r="K4620" s="8"/>
      <c r="L4620" s="5">
        <v>411.2</v>
      </c>
      <c r="M4620" s="5">
        <v>150</v>
      </c>
      <c r="N4620" s="5">
        <v>411.2</v>
      </c>
      <c r="O4620" s="5">
        <v>1982</v>
      </c>
      <c r="P4620" s="5">
        <v>8</v>
      </c>
      <c r="Q4620" s="15">
        <v>0.14618928615736915</v>
      </c>
      <c r="R4620" s="15">
        <v>165.46414275291829</v>
      </c>
      <c r="S4620" s="6" t="s">
        <v>6</v>
      </c>
      <c r="T4620" s="6"/>
      <c r="U4620" s="15">
        <v>389.27160707639462</v>
      </c>
      <c r="V4620" s="15">
        <v>188.36166692860971</v>
      </c>
      <c r="W4620" s="15">
        <v>21.928392923605372</v>
      </c>
      <c r="X4620" s="6" t="s">
        <v>162</v>
      </c>
    </row>
    <row r="4621" spans="1:24" ht="28.8" x14ac:dyDescent="0.3">
      <c r="A4621" s="6" t="s">
        <v>178</v>
      </c>
      <c r="B4621" s="6" t="s">
        <v>285</v>
      </c>
      <c r="C4621" s="8"/>
      <c r="D4621" s="14" t="s">
        <v>4375</v>
      </c>
      <c r="E4621" s="14" t="s">
        <v>1637</v>
      </c>
      <c r="F4621" s="5">
        <v>32</v>
      </c>
      <c r="G4621" s="5">
        <v>91</v>
      </c>
      <c r="H4621" s="6" t="s">
        <v>172</v>
      </c>
      <c r="I4621" s="8"/>
      <c r="J4621" s="8"/>
      <c r="K4621" s="8"/>
      <c r="L4621" s="5">
        <v>332.7</v>
      </c>
      <c r="M4621" s="5">
        <v>100</v>
      </c>
      <c r="N4621" s="5">
        <v>332.7</v>
      </c>
      <c r="O4621" s="5">
        <v>2005</v>
      </c>
      <c r="P4621" s="5">
        <v>8</v>
      </c>
      <c r="Q4621" s="15">
        <v>0.14618609904388052</v>
      </c>
      <c r="R4621" s="15">
        <v>136.33675082657047</v>
      </c>
      <c r="S4621" s="6" t="s">
        <v>6</v>
      </c>
      <c r="T4621" s="6"/>
      <c r="U4621" s="15">
        <v>318.08139009561194</v>
      </c>
      <c r="V4621" s="15">
        <v>152.88518430018684</v>
      </c>
      <c r="W4621" s="15">
        <v>14.618609904388052</v>
      </c>
      <c r="X4621" s="6" t="s">
        <v>162</v>
      </c>
    </row>
    <row r="4622" spans="1:24" ht="28.8" x14ac:dyDescent="0.3">
      <c r="A4622" s="6" t="s">
        <v>25</v>
      </c>
      <c r="B4622" s="6" t="s">
        <v>666</v>
      </c>
      <c r="C4622" s="8"/>
      <c r="D4622" s="14" t="s">
        <v>2475</v>
      </c>
      <c r="E4622" s="14" t="s">
        <v>1342</v>
      </c>
      <c r="F4622" s="5">
        <v>24</v>
      </c>
      <c r="G4622" s="11"/>
      <c r="H4622" s="6" t="s">
        <v>194</v>
      </c>
      <c r="I4622" s="8"/>
      <c r="J4622" s="8"/>
      <c r="K4622" s="8"/>
      <c r="L4622" s="5">
        <v>323</v>
      </c>
      <c r="M4622" s="5">
        <v>101</v>
      </c>
      <c r="N4622" s="5">
        <v>323</v>
      </c>
      <c r="O4622" s="5">
        <v>2000</v>
      </c>
      <c r="P4622" s="5">
        <v>6</v>
      </c>
      <c r="Q4622" s="15">
        <v>0.14599451801841676</v>
      </c>
      <c r="R4622" s="15">
        <v>141.83538504643963</v>
      </c>
      <c r="S4622" s="6" t="s">
        <v>6</v>
      </c>
      <c r="T4622" s="7" t="s">
        <v>13</v>
      </c>
      <c r="U4622" s="15">
        <v>308.25455368013991</v>
      </c>
      <c r="V4622" s="15">
        <v>159.38213845692079</v>
      </c>
      <c r="W4622" s="15">
        <v>14.745446319860093</v>
      </c>
      <c r="X4622" s="6" t="s">
        <v>162</v>
      </c>
    </row>
    <row r="4623" spans="1:24" ht="28.8" x14ac:dyDescent="0.3">
      <c r="A4623" s="6" t="s">
        <v>25</v>
      </c>
      <c r="B4623" s="6" t="s">
        <v>2530</v>
      </c>
      <c r="C4623" s="8"/>
      <c r="D4623" s="14" t="s">
        <v>919</v>
      </c>
      <c r="E4623" s="14" t="s">
        <v>920</v>
      </c>
      <c r="F4623" s="5">
        <v>21</v>
      </c>
      <c r="G4623" s="10">
        <v>90</v>
      </c>
      <c r="H4623" s="6" t="s">
        <v>161</v>
      </c>
      <c r="I4623" s="8"/>
      <c r="J4623" s="8"/>
      <c r="K4623" s="8"/>
      <c r="L4623" s="5">
        <v>407.1</v>
      </c>
      <c r="M4623" s="5">
        <v>116</v>
      </c>
      <c r="N4623" s="5">
        <v>407.1</v>
      </c>
      <c r="O4623" s="5">
        <v>1994</v>
      </c>
      <c r="P4623" s="5">
        <v>7</v>
      </c>
      <c r="Q4623" s="15">
        <v>0.14583381913911403</v>
      </c>
      <c r="R4623" s="15">
        <v>129.24764166052566</v>
      </c>
      <c r="S4623" s="6" t="s">
        <v>7</v>
      </c>
      <c r="T4623" s="7" t="s">
        <v>14</v>
      </c>
      <c r="U4623" s="15">
        <v>390.1832769798628</v>
      </c>
      <c r="V4623" s="15">
        <v>144.30918604784972</v>
      </c>
      <c r="W4623" s="15">
        <v>16.916723020137226</v>
      </c>
      <c r="X4623" s="6" t="s">
        <v>162</v>
      </c>
    </row>
    <row r="4624" spans="1:24" ht="28.8" x14ac:dyDescent="0.3">
      <c r="A4624" s="6" t="s">
        <v>217</v>
      </c>
      <c r="B4624" s="6" t="s">
        <v>510</v>
      </c>
      <c r="C4624" s="10">
        <v>50006850</v>
      </c>
      <c r="D4624" s="14" t="s">
        <v>2787</v>
      </c>
      <c r="E4624" s="14" t="s">
        <v>3425</v>
      </c>
      <c r="F4624" s="5">
        <v>18</v>
      </c>
      <c r="G4624" s="5">
        <v>63</v>
      </c>
      <c r="H4624" s="6" t="s">
        <v>445</v>
      </c>
      <c r="I4624" s="8"/>
      <c r="J4624" s="8"/>
      <c r="K4624" s="8"/>
      <c r="L4624" s="5">
        <v>323.2</v>
      </c>
      <c r="M4624" s="5">
        <v>100</v>
      </c>
      <c r="N4624" s="5">
        <v>323.2</v>
      </c>
      <c r="O4624" s="5">
        <v>2017</v>
      </c>
      <c r="P4624" s="5">
        <v>6</v>
      </c>
      <c r="Q4624" s="15">
        <v>0.14579971229990407</v>
      </c>
      <c r="R4624" s="15">
        <v>140.34417388613861</v>
      </c>
      <c r="S4624" s="6" t="s">
        <v>7</v>
      </c>
      <c r="T4624" s="7" t="s">
        <v>14</v>
      </c>
      <c r="U4624" s="15">
        <v>308.62002877000958</v>
      </c>
      <c r="V4624" s="15">
        <v>157.80470221009591</v>
      </c>
      <c r="W4624" s="15">
        <v>14.579971229990406</v>
      </c>
      <c r="X4624" s="6" t="s">
        <v>168</v>
      </c>
    </row>
    <row r="4625" spans="1:24" ht="28.8" x14ac:dyDescent="0.3">
      <c r="A4625" s="6" t="s">
        <v>25</v>
      </c>
      <c r="B4625" s="6" t="s">
        <v>360</v>
      </c>
      <c r="C4625" s="8"/>
      <c r="D4625" s="14" t="s">
        <v>4376</v>
      </c>
      <c r="E4625" s="14" t="s">
        <v>4377</v>
      </c>
      <c r="F4625" s="5">
        <v>28</v>
      </c>
      <c r="G4625" s="11"/>
      <c r="H4625" s="6" t="s">
        <v>194</v>
      </c>
      <c r="I4625" s="13"/>
      <c r="J4625" s="13"/>
      <c r="K4625" s="13"/>
      <c r="L4625" s="5">
        <v>325</v>
      </c>
      <c r="M4625" s="5">
        <v>100</v>
      </c>
      <c r="N4625" s="5">
        <v>325</v>
      </c>
      <c r="O4625" s="5">
        <v>1988</v>
      </c>
      <c r="P4625" s="5">
        <v>5</v>
      </c>
      <c r="Q4625" s="15">
        <v>0.14570584662038472</v>
      </c>
      <c r="R4625" s="15">
        <v>139.56688307692306</v>
      </c>
      <c r="S4625" s="6" t="s">
        <v>6</v>
      </c>
      <c r="T4625" s="7" t="s">
        <v>13</v>
      </c>
      <c r="U4625" s="15">
        <v>310.42941533796153</v>
      </c>
      <c r="V4625" s="15">
        <v>156.61755237432104</v>
      </c>
      <c r="W4625" s="15">
        <v>14.57058466203847</v>
      </c>
      <c r="X4625" s="6" t="s">
        <v>162</v>
      </c>
    </row>
    <row r="4626" spans="1:24" ht="28.8" x14ac:dyDescent="0.3">
      <c r="A4626" s="6" t="s">
        <v>25</v>
      </c>
      <c r="B4626" s="6" t="s">
        <v>1070</v>
      </c>
      <c r="C4626" s="8"/>
      <c r="D4626" s="14" t="s">
        <v>2087</v>
      </c>
      <c r="E4626" s="14" t="s">
        <v>1697</v>
      </c>
      <c r="F4626" s="5">
        <v>28</v>
      </c>
      <c r="G4626" s="8"/>
      <c r="H4626" s="6" t="s">
        <v>172</v>
      </c>
      <c r="I4626" s="8"/>
      <c r="J4626" s="8"/>
      <c r="K4626" s="8"/>
      <c r="L4626" s="5">
        <v>385.8</v>
      </c>
      <c r="M4626" s="5">
        <v>101</v>
      </c>
      <c r="N4626" s="5">
        <v>385.8</v>
      </c>
      <c r="O4626" s="5">
        <v>2001</v>
      </c>
      <c r="P4626" s="5">
        <v>7</v>
      </c>
      <c r="Q4626" s="15">
        <v>0.14560911815205357</v>
      </c>
      <c r="R4626" s="15">
        <v>118.74761371176776</v>
      </c>
      <c r="S4626" s="6" t="s">
        <v>6</v>
      </c>
      <c r="T4626" s="7" t="s">
        <v>13</v>
      </c>
      <c r="U4626" s="15">
        <v>371.0934790666426</v>
      </c>
      <c r="V4626" s="15">
        <v>131.69855919376698</v>
      </c>
      <c r="W4626" s="15">
        <v>14.70652093335741</v>
      </c>
      <c r="X4626" s="6" t="s">
        <v>162</v>
      </c>
    </row>
    <row r="4627" spans="1:24" ht="28.8" x14ac:dyDescent="0.3">
      <c r="A4627" s="6" t="s">
        <v>200</v>
      </c>
      <c r="B4627" s="6" t="s">
        <v>1846</v>
      </c>
      <c r="C4627" s="10">
        <v>3969125</v>
      </c>
      <c r="D4627" s="14" t="s">
        <v>4189</v>
      </c>
      <c r="E4627" s="14" t="s">
        <v>2990</v>
      </c>
      <c r="F4627" s="5">
        <v>18</v>
      </c>
      <c r="G4627" s="10">
        <v>60</v>
      </c>
      <c r="H4627" s="6" t="s">
        <v>445</v>
      </c>
      <c r="I4627" s="13"/>
      <c r="J4627" s="13"/>
      <c r="K4627" s="13"/>
      <c r="L4627" s="5">
        <v>371.9</v>
      </c>
      <c r="M4627" s="5">
        <v>100</v>
      </c>
      <c r="N4627" s="5">
        <v>371.9</v>
      </c>
      <c r="O4627" s="5">
        <v>2016</v>
      </c>
      <c r="P4627" s="5">
        <v>8</v>
      </c>
      <c r="Q4627" s="15">
        <v>0.14558490024045398</v>
      </c>
      <c r="R4627" s="15">
        <v>121.96621941382091</v>
      </c>
      <c r="S4627" s="6" t="s">
        <v>7</v>
      </c>
      <c r="T4627" s="7" t="s">
        <v>14</v>
      </c>
      <c r="U4627" s="15">
        <v>357.34150997595458</v>
      </c>
      <c r="V4627" s="15">
        <v>135.74382135804569</v>
      </c>
      <c r="W4627" s="15">
        <v>14.558490024045398</v>
      </c>
      <c r="X4627" s="6" t="s">
        <v>168</v>
      </c>
    </row>
    <row r="4628" spans="1:24" ht="28.8" x14ac:dyDescent="0.3">
      <c r="A4628" s="6" t="s">
        <v>200</v>
      </c>
      <c r="B4628" s="6" t="s">
        <v>4378</v>
      </c>
      <c r="C4628" s="10">
        <v>3357667</v>
      </c>
      <c r="D4628" s="14" t="s">
        <v>4379</v>
      </c>
      <c r="E4628" s="14" t="s">
        <v>4379</v>
      </c>
      <c r="F4628" s="5">
        <v>21</v>
      </c>
      <c r="G4628" s="10">
        <v>87</v>
      </c>
      <c r="H4628" s="6" t="s">
        <v>204</v>
      </c>
      <c r="I4628" s="8"/>
      <c r="J4628" s="8"/>
      <c r="K4628" s="8"/>
      <c r="L4628" s="5">
        <v>453</v>
      </c>
      <c r="M4628" s="5">
        <v>100</v>
      </c>
      <c r="N4628" s="5">
        <v>453</v>
      </c>
      <c r="O4628" s="5">
        <v>2010</v>
      </c>
      <c r="P4628" s="5">
        <v>6</v>
      </c>
      <c r="Q4628" s="15">
        <v>0.14529290062372696</v>
      </c>
      <c r="R4628" s="15">
        <v>100.13076600441502</v>
      </c>
      <c r="S4628" s="6" t="s">
        <v>7</v>
      </c>
      <c r="T4628" s="7" t="s">
        <v>14</v>
      </c>
      <c r="U4628" s="15">
        <v>438.4707099376273</v>
      </c>
      <c r="V4628" s="15">
        <v>109.82856823153611</v>
      </c>
      <c r="W4628" s="15">
        <v>14.529290062372695</v>
      </c>
      <c r="X4628" s="6" t="s">
        <v>162</v>
      </c>
    </row>
    <row r="4629" spans="1:24" ht="28.8" x14ac:dyDescent="0.3">
      <c r="A4629" s="6" t="s">
        <v>217</v>
      </c>
      <c r="B4629" s="6" t="s">
        <v>2215</v>
      </c>
      <c r="C4629" s="10">
        <v>3372899</v>
      </c>
      <c r="D4629" s="14" t="s">
        <v>3557</v>
      </c>
      <c r="E4629" s="14" t="s">
        <v>3416</v>
      </c>
      <c r="F4629" s="5">
        <v>22</v>
      </c>
      <c r="G4629" s="10">
        <v>102</v>
      </c>
      <c r="H4629" s="6" t="s">
        <v>204</v>
      </c>
      <c r="I4629" s="10">
        <v>95.1</v>
      </c>
      <c r="J4629" s="10">
        <v>144</v>
      </c>
      <c r="K4629" s="10">
        <v>118.4</v>
      </c>
      <c r="L4629" s="11"/>
      <c r="M4629" s="5">
        <v>105</v>
      </c>
      <c r="N4629" s="5">
        <v>357.5</v>
      </c>
      <c r="O4629" s="5">
        <v>2017</v>
      </c>
      <c r="P4629" s="5">
        <v>5</v>
      </c>
      <c r="Q4629" s="15">
        <v>0.14526058770765835</v>
      </c>
      <c r="R4629" s="15">
        <v>133.22293384615384</v>
      </c>
      <c r="S4629" s="6" t="s">
        <v>7</v>
      </c>
      <c r="T4629" s="7" t="s">
        <v>14</v>
      </c>
      <c r="U4629" s="15">
        <v>342.24763829069587</v>
      </c>
      <c r="V4629" s="15">
        <v>149.0853331430005</v>
      </c>
      <c r="W4629" s="15">
        <v>15.252361709304125</v>
      </c>
      <c r="X4629" s="6" t="s">
        <v>168</v>
      </c>
    </row>
    <row r="4630" spans="1:24" ht="28.8" x14ac:dyDescent="0.3">
      <c r="A4630" s="6" t="s">
        <v>178</v>
      </c>
      <c r="B4630" s="6" t="s">
        <v>1250</v>
      </c>
      <c r="C4630" s="10">
        <v>3947940</v>
      </c>
      <c r="D4630" s="14" t="s">
        <v>4155</v>
      </c>
      <c r="E4630" s="14" t="s">
        <v>3967</v>
      </c>
      <c r="F4630" s="5">
        <v>28</v>
      </c>
      <c r="G4630" s="5">
        <v>80</v>
      </c>
      <c r="H4630" s="6" t="s">
        <v>186</v>
      </c>
      <c r="I4630" s="13"/>
      <c r="J4630" s="13"/>
      <c r="K4630" s="13"/>
      <c r="L4630" s="5">
        <v>419.2</v>
      </c>
      <c r="M4630" s="5">
        <v>100</v>
      </c>
      <c r="N4630" s="5">
        <v>419.2</v>
      </c>
      <c r="O4630" s="5">
        <v>2010</v>
      </c>
      <c r="P4630" s="5">
        <v>5</v>
      </c>
      <c r="Q4630" s="15">
        <v>0.14521254534457056</v>
      </c>
      <c r="R4630" s="15">
        <v>108.20428673664121</v>
      </c>
      <c r="S4630" s="6" t="s">
        <v>6</v>
      </c>
      <c r="T4630" s="7" t="s">
        <v>13</v>
      </c>
      <c r="U4630" s="15">
        <v>404.67874546554293</v>
      </c>
      <c r="V4630" s="15">
        <v>119.3581161465422</v>
      </c>
      <c r="W4630" s="15">
        <v>14.521254534457057</v>
      </c>
      <c r="X4630" s="6" t="s">
        <v>162</v>
      </c>
    </row>
    <row r="4631" spans="1:24" ht="28.8" x14ac:dyDescent="0.3">
      <c r="A4631" s="6" t="s">
        <v>251</v>
      </c>
      <c r="B4631" s="6" t="s">
        <v>407</v>
      </c>
      <c r="C4631" s="10">
        <v>3959133</v>
      </c>
      <c r="D4631" s="14" t="s">
        <v>4380</v>
      </c>
      <c r="E4631" s="14" t="s">
        <v>4381</v>
      </c>
      <c r="F4631" s="5">
        <v>28</v>
      </c>
      <c r="G4631" s="11"/>
      <c r="H4631" s="6" t="s">
        <v>167</v>
      </c>
      <c r="I4631" s="8"/>
      <c r="J4631" s="8"/>
      <c r="K4631" s="8"/>
      <c r="L4631" s="5">
        <v>468</v>
      </c>
      <c r="M4631" s="5">
        <v>100</v>
      </c>
      <c r="N4631" s="5">
        <v>468</v>
      </c>
      <c r="O4631" s="5">
        <v>2013</v>
      </c>
      <c r="P4631" s="5">
        <v>7</v>
      </c>
      <c r="Q4631" s="15">
        <v>0.14510088671040591</v>
      </c>
      <c r="R4631" s="15">
        <v>96.921446581196577</v>
      </c>
      <c r="S4631" s="6" t="s">
        <v>6</v>
      </c>
      <c r="T4631" s="7" t="s">
        <v>13</v>
      </c>
      <c r="U4631" s="15">
        <v>453.48991132895941</v>
      </c>
      <c r="V4631" s="15">
        <v>106.13909853071796</v>
      </c>
      <c r="W4631" s="15">
        <v>14.510088671040592</v>
      </c>
      <c r="X4631" s="6" t="s">
        <v>162</v>
      </c>
    </row>
    <row r="4632" spans="1:24" ht="28.8" x14ac:dyDescent="0.3">
      <c r="A4632" s="6" t="s">
        <v>25</v>
      </c>
      <c r="B4632" s="6" t="s">
        <v>205</v>
      </c>
      <c r="C4632" s="13"/>
      <c r="D4632" s="14" t="s">
        <v>3973</v>
      </c>
      <c r="E4632" s="14" t="s">
        <v>3007</v>
      </c>
      <c r="F4632" s="5">
        <v>22</v>
      </c>
      <c r="G4632" s="13"/>
      <c r="H4632" s="6" t="s">
        <v>161</v>
      </c>
      <c r="I4632" s="13"/>
      <c r="J4632" s="13"/>
      <c r="K4632" s="13"/>
      <c r="L4632" s="5">
        <v>1883.4</v>
      </c>
      <c r="M4632" s="5">
        <v>343</v>
      </c>
      <c r="N4632" s="5">
        <v>1883.4</v>
      </c>
      <c r="O4632" s="5">
        <v>1983</v>
      </c>
      <c r="P4632" s="5">
        <v>8</v>
      </c>
      <c r="Q4632" s="15">
        <v>0.14450432683942244</v>
      </c>
      <c r="R4632" s="15">
        <v>82.607084480195383</v>
      </c>
      <c r="S4632" s="6" t="s">
        <v>7</v>
      </c>
      <c r="T4632" s="7" t="s">
        <v>14</v>
      </c>
      <c r="U4632" s="15">
        <v>1833.8350158940782</v>
      </c>
      <c r="V4632" s="15">
        <v>89.556137549961747</v>
      </c>
      <c r="W4632" s="15">
        <v>49.564984105921894</v>
      </c>
      <c r="X4632" s="6" t="s">
        <v>162</v>
      </c>
    </row>
    <row r="4633" spans="1:24" ht="28.8" x14ac:dyDescent="0.3">
      <c r="A4633" s="6" t="s">
        <v>178</v>
      </c>
      <c r="B4633" s="6" t="s">
        <v>1183</v>
      </c>
      <c r="C4633" s="8"/>
      <c r="D4633" s="14" t="s">
        <v>1638</v>
      </c>
      <c r="E4633" s="14" t="s">
        <v>1638</v>
      </c>
      <c r="F4633" s="5">
        <v>26</v>
      </c>
      <c r="G4633" s="10">
        <v>76</v>
      </c>
      <c r="H4633" s="6" t="s">
        <v>492</v>
      </c>
      <c r="I4633" s="8"/>
      <c r="J4633" s="8"/>
      <c r="K4633" s="8"/>
      <c r="L4633" s="5">
        <v>582.29999999999995</v>
      </c>
      <c r="M4633" s="5">
        <v>202</v>
      </c>
      <c r="N4633" s="5">
        <v>582.29999999999995</v>
      </c>
      <c r="O4633" s="5">
        <v>2005</v>
      </c>
      <c r="P4633" s="5">
        <v>8</v>
      </c>
      <c r="Q4633" s="15">
        <v>0.14440052057406069</v>
      </c>
      <c r="R4633" s="15">
        <v>157.35129441868452</v>
      </c>
      <c r="S4633" s="6" t="s">
        <v>6</v>
      </c>
      <c r="T4633" s="7" t="s">
        <v>13</v>
      </c>
      <c r="U4633" s="15">
        <v>553.13109484403969</v>
      </c>
      <c r="V4633" s="15">
        <v>178.39705411995683</v>
      </c>
      <c r="W4633" s="15">
        <v>29.16890515596026</v>
      </c>
      <c r="X4633" s="6" t="s">
        <v>162</v>
      </c>
    </row>
    <row r="4634" spans="1:24" ht="28.8" x14ac:dyDescent="0.3">
      <c r="A4634" s="6" t="s">
        <v>25</v>
      </c>
      <c r="B4634" s="6" t="s">
        <v>575</v>
      </c>
      <c r="C4634" s="8"/>
      <c r="D4634" s="14" t="s">
        <v>2683</v>
      </c>
      <c r="E4634" s="14" t="s">
        <v>1970</v>
      </c>
      <c r="F4634" s="5">
        <v>30</v>
      </c>
      <c r="G4634" s="10">
        <v>67</v>
      </c>
      <c r="H4634" s="6" t="s">
        <v>172</v>
      </c>
      <c r="I4634" s="10">
        <v>103.4</v>
      </c>
      <c r="J4634" s="10">
        <v>13</v>
      </c>
      <c r="K4634" s="10">
        <v>189.90000000000003</v>
      </c>
      <c r="L4634" s="11"/>
      <c r="M4634" s="5">
        <v>100</v>
      </c>
      <c r="N4634" s="5">
        <v>306.30000000000007</v>
      </c>
      <c r="O4634" s="5">
        <v>1992</v>
      </c>
      <c r="P4634" s="5">
        <v>9</v>
      </c>
      <c r="Q4634" s="15">
        <v>0.14421705486557868</v>
      </c>
      <c r="R4634" s="15">
        <v>148.08761671563826</v>
      </c>
      <c r="S4634" s="6" t="s">
        <v>6</v>
      </c>
      <c r="T4634" s="6"/>
      <c r="U4634" s="15">
        <v>291.8782945134422</v>
      </c>
      <c r="V4634" s="15">
        <v>166.95202316154203</v>
      </c>
      <c r="W4634" s="15">
        <v>14.421705486557869</v>
      </c>
      <c r="X4634" s="6" t="s">
        <v>162</v>
      </c>
    </row>
    <row r="4635" spans="1:24" ht="28.8" x14ac:dyDescent="0.3">
      <c r="A4635" s="6" t="s">
        <v>25</v>
      </c>
      <c r="B4635" s="6" t="s">
        <v>575</v>
      </c>
      <c r="C4635" s="8"/>
      <c r="D4635" s="14" t="s">
        <v>2683</v>
      </c>
      <c r="E4635" s="14" t="s">
        <v>1970</v>
      </c>
      <c r="F4635" s="5">
        <v>30</v>
      </c>
      <c r="G4635" s="10">
        <v>67</v>
      </c>
      <c r="H4635" s="6" t="s">
        <v>172</v>
      </c>
      <c r="I4635" s="10">
        <v>103.4</v>
      </c>
      <c r="J4635" s="10">
        <v>13</v>
      </c>
      <c r="K4635" s="10">
        <v>189.90000000000003</v>
      </c>
      <c r="L4635" s="11"/>
      <c r="M4635" s="5">
        <v>100</v>
      </c>
      <c r="N4635" s="5">
        <v>306.30000000000007</v>
      </c>
      <c r="O4635" s="5">
        <v>1992</v>
      </c>
      <c r="P4635" s="5">
        <v>9</v>
      </c>
      <c r="Q4635" s="15">
        <v>0.14421705486557868</v>
      </c>
      <c r="R4635" s="15">
        <v>148.08761671563826</v>
      </c>
      <c r="S4635" s="6" t="s">
        <v>6</v>
      </c>
      <c r="T4635" s="6"/>
      <c r="U4635" s="15">
        <v>291.8782945134422</v>
      </c>
      <c r="V4635" s="15">
        <v>166.95202316154203</v>
      </c>
      <c r="W4635" s="15">
        <v>14.421705486557869</v>
      </c>
      <c r="X4635" s="6" t="s">
        <v>162</v>
      </c>
    </row>
    <row r="4636" spans="1:24" ht="28.8" x14ac:dyDescent="0.3">
      <c r="A4636" s="6" t="s">
        <v>178</v>
      </c>
      <c r="B4636" s="6" t="s">
        <v>899</v>
      </c>
      <c r="C4636" s="10">
        <v>50057986</v>
      </c>
      <c r="D4636" s="14" t="s">
        <v>4382</v>
      </c>
      <c r="E4636" s="14" t="s">
        <v>4383</v>
      </c>
      <c r="F4636" s="5">
        <v>30</v>
      </c>
      <c r="G4636" s="5">
        <v>78</v>
      </c>
      <c r="H4636" s="6" t="s">
        <v>172</v>
      </c>
      <c r="I4636" s="13"/>
      <c r="J4636" s="8"/>
      <c r="K4636" s="8"/>
      <c r="L4636" s="5">
        <v>336.3</v>
      </c>
      <c r="M4636" s="5">
        <v>100</v>
      </c>
      <c r="N4636" s="5">
        <v>336.3</v>
      </c>
      <c r="O4636" s="5">
        <v>2020</v>
      </c>
      <c r="P4636" s="5">
        <v>6</v>
      </c>
      <c r="Q4636" s="15">
        <v>0.14417902932265178</v>
      </c>
      <c r="R4636" s="15">
        <v>134.8773030032709</v>
      </c>
      <c r="S4636" s="6" t="s">
        <v>6</v>
      </c>
      <c r="T4636" s="6"/>
      <c r="U4636" s="15">
        <v>321.88209706773483</v>
      </c>
      <c r="V4636" s="15">
        <v>150.96361284661879</v>
      </c>
      <c r="W4636" s="15">
        <v>14.417902932265179</v>
      </c>
      <c r="X4636" s="6" t="s">
        <v>168</v>
      </c>
    </row>
    <row r="4637" spans="1:24" ht="28.8" x14ac:dyDescent="0.3">
      <c r="A4637" s="6" t="s">
        <v>217</v>
      </c>
      <c r="B4637" s="6" t="s">
        <v>218</v>
      </c>
      <c r="C4637" s="10">
        <v>3372931</v>
      </c>
      <c r="D4637" s="14" t="s">
        <v>3346</v>
      </c>
      <c r="E4637" s="14" t="s">
        <v>3464</v>
      </c>
      <c r="F4637" s="5">
        <v>18</v>
      </c>
      <c r="G4637" s="5">
        <v>74</v>
      </c>
      <c r="H4637" s="6" t="s">
        <v>204</v>
      </c>
      <c r="I4637" s="8"/>
      <c r="J4637" s="8"/>
      <c r="K4637" s="8"/>
      <c r="L4637" s="5">
        <v>345.4</v>
      </c>
      <c r="M4637" s="5">
        <v>101</v>
      </c>
      <c r="N4637" s="5">
        <v>345.4</v>
      </c>
      <c r="O4637" s="5">
        <v>2017</v>
      </c>
      <c r="P4637" s="5">
        <v>7</v>
      </c>
      <c r="Q4637" s="15">
        <v>0.14413076619602538</v>
      </c>
      <c r="R4637" s="15">
        <v>132.63702770700635</v>
      </c>
      <c r="S4637" s="6" t="s">
        <v>7</v>
      </c>
      <c r="T4637" s="7" t="s">
        <v>14</v>
      </c>
      <c r="U4637" s="15">
        <v>330.84279261420141</v>
      </c>
      <c r="V4637" s="15">
        <v>148.4249068905317</v>
      </c>
      <c r="W4637" s="15">
        <v>14.557207385798563</v>
      </c>
      <c r="X4637" s="6" t="s">
        <v>168</v>
      </c>
    </row>
    <row r="4638" spans="1:24" ht="28.8" x14ac:dyDescent="0.3">
      <c r="A4638" s="6" t="s">
        <v>251</v>
      </c>
      <c r="B4638" s="6" t="s">
        <v>4384</v>
      </c>
      <c r="C4638" s="10">
        <v>3965388</v>
      </c>
      <c r="D4638" s="14" t="s">
        <v>3885</v>
      </c>
      <c r="E4638" s="14" t="s">
        <v>4385</v>
      </c>
      <c r="F4638" s="5">
        <v>26</v>
      </c>
      <c r="G4638" s="11"/>
      <c r="H4638" s="6" t="s">
        <v>167</v>
      </c>
      <c r="I4638" s="13"/>
      <c r="J4638" s="8"/>
      <c r="K4638" s="13"/>
      <c r="L4638" s="5">
        <v>376.5</v>
      </c>
      <c r="M4638" s="5">
        <v>100</v>
      </c>
      <c r="N4638" s="5">
        <v>376.5</v>
      </c>
      <c r="O4638" s="5">
        <v>2015</v>
      </c>
      <c r="P4638" s="5">
        <v>5</v>
      </c>
      <c r="Q4638" s="15">
        <v>0.14408240766639893</v>
      </c>
      <c r="R4638" s="15">
        <v>120.47606108897742</v>
      </c>
      <c r="S4638" s="6" t="s">
        <v>6</v>
      </c>
      <c r="T4638" s="7" t="s">
        <v>13</v>
      </c>
      <c r="U4638" s="15">
        <v>362.09175923336011</v>
      </c>
      <c r="V4638" s="15">
        <v>133.74701322833229</v>
      </c>
      <c r="W4638" s="15">
        <v>14.408240766639892</v>
      </c>
      <c r="X4638" s="6" t="s">
        <v>162</v>
      </c>
    </row>
    <row r="4639" spans="1:24" ht="28.8" x14ac:dyDescent="0.3">
      <c r="A4639" s="6" t="s">
        <v>2187</v>
      </c>
      <c r="B4639" s="6" t="s">
        <v>2355</v>
      </c>
      <c r="C4639" s="10">
        <v>50027389</v>
      </c>
      <c r="D4639" s="14" t="s">
        <v>3175</v>
      </c>
      <c r="E4639" s="14" t="s">
        <v>4025</v>
      </c>
      <c r="F4639" s="5">
        <v>26</v>
      </c>
      <c r="G4639" s="10">
        <v>105</v>
      </c>
      <c r="H4639" s="6" t="s">
        <v>167</v>
      </c>
      <c r="I4639" s="13"/>
      <c r="J4639" s="13"/>
      <c r="K4639" s="13"/>
      <c r="L4639" s="5">
        <v>946.4</v>
      </c>
      <c r="M4639" s="5">
        <v>200</v>
      </c>
      <c r="N4639" s="5">
        <v>946.4</v>
      </c>
      <c r="O4639" s="5">
        <v>2018</v>
      </c>
      <c r="P4639" s="5">
        <v>8</v>
      </c>
      <c r="Q4639" s="15">
        <v>0.14402136982778813</v>
      </c>
      <c r="R4639" s="15">
        <v>95.856375739644974</v>
      </c>
      <c r="S4639" s="6" t="s">
        <v>6</v>
      </c>
      <c r="T4639" s="7" t="s">
        <v>13</v>
      </c>
      <c r="U4639" s="15">
        <v>917.59572603444235</v>
      </c>
      <c r="V4639" s="15">
        <v>104.86345606963941</v>
      </c>
      <c r="W4639" s="15">
        <v>28.804273965557627</v>
      </c>
      <c r="X4639" s="6" t="s">
        <v>168</v>
      </c>
    </row>
    <row r="4640" spans="1:24" ht="28.8" x14ac:dyDescent="0.3">
      <c r="A4640" s="6" t="s">
        <v>178</v>
      </c>
      <c r="B4640" s="6" t="s">
        <v>1183</v>
      </c>
      <c r="C4640" s="10">
        <v>3945960</v>
      </c>
      <c r="D4640" s="14" t="s">
        <v>3545</v>
      </c>
      <c r="E4640" s="14" t="s">
        <v>4306</v>
      </c>
      <c r="F4640" s="5">
        <v>26</v>
      </c>
      <c r="G4640" s="5">
        <v>88</v>
      </c>
      <c r="H4640" s="6" t="s">
        <v>186</v>
      </c>
      <c r="I4640" s="8"/>
      <c r="J4640" s="8"/>
      <c r="K4640" s="8"/>
      <c r="L4640" s="5">
        <v>423.2</v>
      </c>
      <c r="M4640" s="5">
        <v>100</v>
      </c>
      <c r="N4640" s="5">
        <v>423.2</v>
      </c>
      <c r="O4640" s="5">
        <v>2009</v>
      </c>
      <c r="P4640" s="5">
        <v>5</v>
      </c>
      <c r="Q4640" s="15">
        <v>0.14389358585221998</v>
      </c>
      <c r="R4640" s="15">
        <v>107.18156190926275</v>
      </c>
      <c r="S4640" s="6" t="s">
        <v>6</v>
      </c>
      <c r="T4640" s="7" t="s">
        <v>13</v>
      </c>
      <c r="U4640" s="15">
        <v>408.81064141477799</v>
      </c>
      <c r="V4640" s="15">
        <v>117.90313105379607</v>
      </c>
      <c r="W4640" s="15">
        <v>14.389358585221999</v>
      </c>
      <c r="X4640" s="6" t="s">
        <v>162</v>
      </c>
    </row>
    <row r="4641" spans="1:24" ht="28.8" x14ac:dyDescent="0.3">
      <c r="A4641" s="6" t="s">
        <v>178</v>
      </c>
      <c r="B4641" s="6" t="s">
        <v>407</v>
      </c>
      <c r="C4641" s="10">
        <v>50037783</v>
      </c>
      <c r="D4641" s="14" t="s">
        <v>4386</v>
      </c>
      <c r="E4641" s="14" t="s">
        <v>4387</v>
      </c>
      <c r="F4641" s="5">
        <v>30</v>
      </c>
      <c r="G4641" s="5">
        <v>66</v>
      </c>
      <c r="H4641" s="6" t="s">
        <v>186</v>
      </c>
      <c r="I4641" s="8"/>
      <c r="J4641" s="8"/>
      <c r="K4641" s="8"/>
      <c r="L4641" s="5">
        <v>340.7</v>
      </c>
      <c r="M4641" s="5">
        <v>100</v>
      </c>
      <c r="N4641" s="5">
        <v>340.7</v>
      </c>
      <c r="O4641" s="5">
        <v>2019</v>
      </c>
      <c r="P4641" s="5">
        <v>5</v>
      </c>
      <c r="Q4641" s="15">
        <v>0.14383364875945687</v>
      </c>
      <c r="R4641" s="15">
        <v>133.13541825653064</v>
      </c>
      <c r="S4641" s="6" t="s">
        <v>6</v>
      </c>
      <c r="T4641" s="6"/>
      <c r="U4641" s="15">
        <v>326.3166351240543</v>
      </c>
      <c r="V4641" s="15">
        <v>148.84341568999764</v>
      </c>
      <c r="W4641" s="15">
        <v>14.383364875945688</v>
      </c>
      <c r="X4641" s="6" t="s">
        <v>168</v>
      </c>
    </row>
    <row r="4642" spans="1:24" ht="28.8" x14ac:dyDescent="0.3">
      <c r="A4642" s="6" t="s">
        <v>178</v>
      </c>
      <c r="B4642" s="6" t="s">
        <v>3031</v>
      </c>
      <c r="C4642" s="10">
        <v>50057986</v>
      </c>
      <c r="D4642" s="14" t="s">
        <v>3180</v>
      </c>
      <c r="E4642" s="14" t="s">
        <v>3536</v>
      </c>
      <c r="F4642" s="5">
        <v>30</v>
      </c>
      <c r="G4642" s="5">
        <v>73</v>
      </c>
      <c r="H4642" s="6" t="s">
        <v>172</v>
      </c>
      <c r="I4642" s="10">
        <v>150.69999999999999</v>
      </c>
      <c r="J4642" s="10">
        <v>101</v>
      </c>
      <c r="K4642" s="10">
        <v>398</v>
      </c>
      <c r="L4642" s="11"/>
      <c r="M4642" s="5">
        <v>200</v>
      </c>
      <c r="N4642" s="5">
        <v>649.70000000000005</v>
      </c>
      <c r="O4642" s="5">
        <v>2020</v>
      </c>
      <c r="P4642" s="5">
        <v>9</v>
      </c>
      <c r="Q4642" s="15">
        <v>0.1437570627978613</v>
      </c>
      <c r="R4642" s="15">
        <v>139.63132830537171</v>
      </c>
      <c r="S4642" s="6" t="s">
        <v>6</v>
      </c>
      <c r="T4642" s="6"/>
      <c r="U4642" s="15">
        <v>620.94858744042779</v>
      </c>
      <c r="V4642" s="15">
        <v>156.35623794854419</v>
      </c>
      <c r="W4642" s="15">
        <v>28.751412559572259</v>
      </c>
      <c r="X4642" s="6" t="s">
        <v>168</v>
      </c>
    </row>
    <row r="4643" spans="1:24" ht="28.8" x14ac:dyDescent="0.3">
      <c r="A4643" s="6" t="s">
        <v>25</v>
      </c>
      <c r="B4643" s="6" t="s">
        <v>926</v>
      </c>
      <c r="C4643" s="8"/>
      <c r="D4643" s="14" t="s">
        <v>2966</v>
      </c>
      <c r="E4643" s="14" t="s">
        <v>1434</v>
      </c>
      <c r="F4643" s="5">
        <v>21</v>
      </c>
      <c r="G4643" s="11"/>
      <c r="H4643" s="6" t="s">
        <v>161</v>
      </c>
      <c r="I4643" s="8"/>
      <c r="J4643" s="8"/>
      <c r="K4643" s="8"/>
      <c r="L4643" s="5">
        <v>368.4</v>
      </c>
      <c r="M4643" s="5">
        <v>97</v>
      </c>
      <c r="N4643" s="5">
        <v>368.4</v>
      </c>
      <c r="O4643" s="5">
        <v>1982</v>
      </c>
      <c r="P4643" s="5">
        <v>4</v>
      </c>
      <c r="Q4643" s="15">
        <v>0.14366789035246774</v>
      </c>
      <c r="R4643" s="15">
        <v>119.43121577090119</v>
      </c>
      <c r="S4643" s="6" t="s">
        <v>7</v>
      </c>
      <c r="T4643" s="7" t="s">
        <v>14</v>
      </c>
      <c r="U4643" s="15">
        <v>354.46421463581061</v>
      </c>
      <c r="V4643" s="15">
        <v>132.22839970293231</v>
      </c>
      <c r="W4643" s="15">
        <v>13.935785364189371</v>
      </c>
      <c r="X4643" s="6" t="s">
        <v>162</v>
      </c>
    </row>
    <row r="4644" spans="1:24" ht="28.8" x14ac:dyDescent="0.3">
      <c r="A4644" s="6" t="s">
        <v>25</v>
      </c>
      <c r="B4644" s="6" t="s">
        <v>233</v>
      </c>
      <c r="C4644" s="8"/>
      <c r="D4644" s="14" t="s">
        <v>4388</v>
      </c>
      <c r="E4644" s="14" t="s">
        <v>4389</v>
      </c>
      <c r="F4644" s="5">
        <v>0</v>
      </c>
      <c r="G4644" s="5">
        <v>67</v>
      </c>
      <c r="H4644" s="6" t="s">
        <v>172</v>
      </c>
      <c r="I4644" s="8"/>
      <c r="J4644" s="8"/>
      <c r="K4644" s="8"/>
      <c r="L4644" s="5">
        <v>394.4</v>
      </c>
      <c r="M4644" s="5">
        <v>134</v>
      </c>
      <c r="N4644" s="5">
        <v>394.4</v>
      </c>
      <c r="O4644" s="5">
        <v>1982</v>
      </c>
      <c r="P4644" s="5">
        <v>8</v>
      </c>
      <c r="Q4644" s="15">
        <v>0.14363820594785456</v>
      </c>
      <c r="R4644" s="15">
        <v>154.11099792089249</v>
      </c>
      <c r="S4644" s="6" t="s">
        <v>25</v>
      </c>
      <c r="T4644" s="6"/>
      <c r="U4644" s="15">
        <v>375.15248040298746</v>
      </c>
      <c r="V4644" s="15">
        <v>174.2883625218879</v>
      </c>
      <c r="W4644" s="15">
        <v>19.247519597012513</v>
      </c>
      <c r="X4644" s="6" t="s">
        <v>162</v>
      </c>
    </row>
    <row r="4645" spans="1:24" ht="28.8" x14ac:dyDescent="0.3">
      <c r="A4645" s="6" t="s">
        <v>25</v>
      </c>
      <c r="B4645" s="6" t="s">
        <v>205</v>
      </c>
      <c r="C4645" s="8"/>
      <c r="D4645" s="14" t="s">
        <v>2864</v>
      </c>
      <c r="E4645" s="14" t="s">
        <v>4390</v>
      </c>
      <c r="F4645" s="5">
        <v>19</v>
      </c>
      <c r="G4645" s="11"/>
      <c r="H4645" s="6" t="s">
        <v>161</v>
      </c>
      <c r="I4645" s="8"/>
      <c r="J4645" s="8"/>
      <c r="K4645" s="8"/>
      <c r="L4645" s="5">
        <v>343.9</v>
      </c>
      <c r="M4645" s="5">
        <v>102</v>
      </c>
      <c r="N4645" s="5">
        <v>343.9</v>
      </c>
      <c r="O4645" s="5">
        <v>1989</v>
      </c>
      <c r="P4645" s="5">
        <v>8</v>
      </c>
      <c r="Q4645" s="15">
        <v>0.1434562653510168</v>
      </c>
      <c r="R4645" s="15">
        <v>134.53452090724048</v>
      </c>
      <c r="S4645" s="6" t="s">
        <v>7</v>
      </c>
      <c r="T4645" s="7" t="s">
        <v>14</v>
      </c>
      <c r="U4645" s="15">
        <v>329.26746093419627</v>
      </c>
      <c r="V4645" s="15">
        <v>150.68839466883074</v>
      </c>
      <c r="W4645" s="15">
        <v>14.632539065803712</v>
      </c>
      <c r="X4645" s="6" t="s">
        <v>162</v>
      </c>
    </row>
    <row r="4646" spans="1:24" ht="28.8" x14ac:dyDescent="0.3">
      <c r="A4646" s="6" t="s">
        <v>200</v>
      </c>
      <c r="B4646" s="6" t="s">
        <v>1555</v>
      </c>
      <c r="C4646" s="10">
        <v>3967337</v>
      </c>
      <c r="D4646" s="14" t="s">
        <v>4391</v>
      </c>
      <c r="E4646" s="14" t="s">
        <v>4253</v>
      </c>
      <c r="F4646" s="5">
        <v>21</v>
      </c>
      <c r="G4646" s="10">
        <v>80</v>
      </c>
      <c r="H4646" s="6" t="s">
        <v>204</v>
      </c>
      <c r="I4646" s="13"/>
      <c r="J4646" s="13"/>
      <c r="K4646" s="13"/>
      <c r="L4646" s="11"/>
      <c r="M4646" s="5">
        <v>100</v>
      </c>
      <c r="N4646" s="5">
        <v>402.79999999999995</v>
      </c>
      <c r="O4646" s="5">
        <v>2016</v>
      </c>
      <c r="P4646" s="5">
        <v>6</v>
      </c>
      <c r="Q4646" s="15">
        <v>0.14337136067874837</v>
      </c>
      <c r="R4646" s="15">
        <v>112.60982373386294</v>
      </c>
      <c r="S4646" s="6" t="s">
        <v>7</v>
      </c>
      <c r="T4646" s="7" t="s">
        <v>14</v>
      </c>
      <c r="U4646" s="15">
        <v>388.46286393212512</v>
      </c>
      <c r="V4646" s="15">
        <v>124.35379583716015</v>
      </c>
      <c r="W4646" s="15">
        <v>14.337136067874837</v>
      </c>
      <c r="X4646" s="6" t="s">
        <v>168</v>
      </c>
    </row>
    <row r="4647" spans="1:24" ht="28.8" x14ac:dyDescent="0.3">
      <c r="A4647" s="6" t="s">
        <v>178</v>
      </c>
      <c r="B4647" s="6" t="s">
        <v>173</v>
      </c>
      <c r="C4647" s="10">
        <v>50061422</v>
      </c>
      <c r="D4647" s="14" t="s">
        <v>4392</v>
      </c>
      <c r="E4647" s="14" t="s">
        <v>3166</v>
      </c>
      <c r="F4647" s="5">
        <v>30</v>
      </c>
      <c r="G4647" s="5">
        <v>75</v>
      </c>
      <c r="H4647" s="6" t="s">
        <v>182</v>
      </c>
      <c r="I4647" s="13"/>
      <c r="J4647" s="13"/>
      <c r="K4647" s="13"/>
      <c r="L4647" s="5">
        <v>327.10000000000002</v>
      </c>
      <c r="M4647" s="5">
        <v>100</v>
      </c>
      <c r="N4647" s="5">
        <v>327.10000000000002</v>
      </c>
      <c r="O4647" s="5">
        <v>2020</v>
      </c>
      <c r="P4647" s="5">
        <v>8</v>
      </c>
      <c r="Q4647" s="15">
        <v>0.14334815768426096</v>
      </c>
      <c r="R4647" s="15">
        <v>138.67085600733719</v>
      </c>
      <c r="S4647" s="6" t="s">
        <v>6</v>
      </c>
      <c r="T4647" s="6"/>
      <c r="U4647" s="15">
        <v>312.76518423157393</v>
      </c>
      <c r="V4647" s="15">
        <v>155.62715812634332</v>
      </c>
      <c r="W4647" s="15">
        <v>14.334815768426097</v>
      </c>
      <c r="X4647" s="6" t="s">
        <v>168</v>
      </c>
    </row>
    <row r="4648" spans="1:24" ht="28.8" x14ac:dyDescent="0.3">
      <c r="A4648" s="6" t="s">
        <v>25</v>
      </c>
      <c r="B4648" s="6" t="s">
        <v>330</v>
      </c>
      <c r="C4648" s="8"/>
      <c r="D4648" s="14" t="s">
        <v>3878</v>
      </c>
      <c r="E4648" s="14" t="s">
        <v>4393</v>
      </c>
      <c r="F4648" s="5">
        <v>32</v>
      </c>
      <c r="G4648" s="10">
        <v>85</v>
      </c>
      <c r="H4648" s="6" t="s">
        <v>172</v>
      </c>
      <c r="I4648" s="8"/>
      <c r="J4648" s="8"/>
      <c r="K4648" s="8"/>
      <c r="L4648" s="5">
        <v>358.5</v>
      </c>
      <c r="M4648" s="5">
        <v>184</v>
      </c>
      <c r="N4648" s="5">
        <v>358.5</v>
      </c>
      <c r="O4648" s="5">
        <v>1982</v>
      </c>
      <c r="P4648" s="5">
        <v>6</v>
      </c>
      <c r="Q4648" s="15">
        <v>0.1432114387427007</v>
      </c>
      <c r="R4648" s="15">
        <v>232.80612574616455</v>
      </c>
      <c r="S4648" s="6" t="s">
        <v>6</v>
      </c>
      <c r="T4648" s="6"/>
      <c r="U4648" s="15">
        <v>332.14909527134307</v>
      </c>
      <c r="V4648" s="15">
        <v>273.39622792411757</v>
      </c>
      <c r="W4648" s="15">
        <v>26.350904728656928</v>
      </c>
      <c r="X4648" s="6" t="s">
        <v>162</v>
      </c>
    </row>
    <row r="4649" spans="1:24" ht="28.8" x14ac:dyDescent="0.3">
      <c r="A4649" s="6" t="s">
        <v>25</v>
      </c>
      <c r="B4649" s="6" t="s">
        <v>255</v>
      </c>
      <c r="C4649" s="8"/>
      <c r="D4649" s="14" t="s">
        <v>4000</v>
      </c>
      <c r="E4649" s="14" t="s">
        <v>4001</v>
      </c>
      <c r="F4649" s="5">
        <v>0</v>
      </c>
      <c r="G4649" s="13"/>
      <c r="H4649" s="6" t="s">
        <v>723</v>
      </c>
      <c r="I4649" s="8"/>
      <c r="J4649" s="8"/>
      <c r="K4649" s="8"/>
      <c r="L4649" s="5">
        <v>323.60000000000002</v>
      </c>
      <c r="M4649" s="5">
        <v>100</v>
      </c>
      <c r="N4649" s="5">
        <v>323.60000000000002</v>
      </c>
      <c r="O4649" s="5">
        <v>1989</v>
      </c>
      <c r="P4649" s="5">
        <v>6</v>
      </c>
      <c r="Q4649" s="15">
        <v>0.14316205898121212</v>
      </c>
      <c r="R4649" s="15">
        <v>140.170695302843</v>
      </c>
      <c r="S4649" s="6" t="s">
        <v>25</v>
      </c>
      <c r="T4649" s="6"/>
      <c r="U4649" s="15">
        <v>309.28379410187881</v>
      </c>
      <c r="V4649" s="15">
        <v>157.22968535830194</v>
      </c>
      <c r="W4649" s="15">
        <v>14.316205898121211</v>
      </c>
      <c r="X4649" s="6" t="s">
        <v>162</v>
      </c>
    </row>
    <row r="4650" spans="1:24" ht="28.8" x14ac:dyDescent="0.3">
      <c r="A4650" s="6" t="s">
        <v>217</v>
      </c>
      <c r="B4650" s="6" t="s">
        <v>3183</v>
      </c>
      <c r="C4650" s="10">
        <v>50008632</v>
      </c>
      <c r="D4650" s="14" t="s">
        <v>2729</v>
      </c>
      <c r="E4650" s="14" t="s">
        <v>3464</v>
      </c>
      <c r="F4650" s="5">
        <v>18</v>
      </c>
      <c r="G4650" s="10">
        <v>60</v>
      </c>
      <c r="H4650" s="6" t="s">
        <v>204</v>
      </c>
      <c r="I4650" s="8"/>
      <c r="J4650" s="8"/>
      <c r="K4650" s="8"/>
      <c r="L4650" s="5">
        <v>318.5</v>
      </c>
      <c r="M4650" s="5">
        <v>101</v>
      </c>
      <c r="N4650" s="5">
        <v>318.5</v>
      </c>
      <c r="O4650" s="5">
        <v>2017</v>
      </c>
      <c r="P4650" s="5">
        <v>7</v>
      </c>
      <c r="Q4650" s="15">
        <v>0.14297357767548932</v>
      </c>
      <c r="R4650" s="15">
        <v>143.83933868131868</v>
      </c>
      <c r="S4650" s="6" t="s">
        <v>7</v>
      </c>
      <c r="T4650" s="7" t="s">
        <v>14</v>
      </c>
      <c r="U4650" s="15">
        <v>304.05966865477558</v>
      </c>
      <c r="V4650" s="15">
        <v>161.94697618115683</v>
      </c>
      <c r="W4650" s="15">
        <v>14.440331345224422</v>
      </c>
      <c r="X4650" s="6" t="s">
        <v>168</v>
      </c>
    </row>
    <row r="4651" spans="1:24" ht="28.8" x14ac:dyDescent="0.3">
      <c r="A4651" s="6" t="s">
        <v>251</v>
      </c>
      <c r="B4651" s="6" t="s">
        <v>550</v>
      </c>
      <c r="C4651" s="10">
        <v>3952901</v>
      </c>
      <c r="D4651" s="14" t="s">
        <v>4394</v>
      </c>
      <c r="E4651" s="14" t="s">
        <v>4395</v>
      </c>
      <c r="F4651" s="5">
        <v>26</v>
      </c>
      <c r="G4651" s="11"/>
      <c r="H4651" s="6" t="s">
        <v>186</v>
      </c>
      <c r="I4651" s="8"/>
      <c r="J4651" s="8"/>
      <c r="K4651" s="8"/>
      <c r="L4651" s="5">
        <v>424.1</v>
      </c>
      <c r="M4651" s="5">
        <v>99</v>
      </c>
      <c r="N4651" s="5">
        <v>424.1</v>
      </c>
      <c r="O4651" s="5">
        <v>2011</v>
      </c>
      <c r="P4651" s="5">
        <v>5</v>
      </c>
      <c r="Q4651" s="15">
        <v>0.14292242470223571</v>
      </c>
      <c r="R4651" s="15">
        <v>105.88456644659277</v>
      </c>
      <c r="S4651" s="6" t="s">
        <v>6</v>
      </c>
      <c r="T4651" s="7" t="s">
        <v>13</v>
      </c>
      <c r="U4651" s="15">
        <v>409.95067995447869</v>
      </c>
      <c r="V4651" s="15">
        <v>116.51137955013141</v>
      </c>
      <c r="W4651" s="15">
        <v>14.149320045521335</v>
      </c>
      <c r="X4651" s="6" t="s">
        <v>162</v>
      </c>
    </row>
    <row r="4652" spans="1:24" ht="28.8" x14ac:dyDescent="0.3">
      <c r="A4652" s="6" t="s">
        <v>25</v>
      </c>
      <c r="B4652" s="6" t="s">
        <v>686</v>
      </c>
      <c r="C4652" s="8"/>
      <c r="D4652" s="14" t="s">
        <v>2056</v>
      </c>
      <c r="E4652" s="14" t="s">
        <v>3697</v>
      </c>
      <c r="F4652" s="5">
        <v>21</v>
      </c>
      <c r="G4652" s="11"/>
      <c r="H4652" s="6" t="s">
        <v>161</v>
      </c>
      <c r="I4652" s="8"/>
      <c r="J4652" s="8"/>
      <c r="K4652" s="8"/>
      <c r="L4652" s="5">
        <v>275.8</v>
      </c>
      <c r="M4652" s="5">
        <v>108</v>
      </c>
      <c r="N4652" s="5">
        <v>275.8</v>
      </c>
      <c r="O4652" s="5">
        <v>1982</v>
      </c>
      <c r="P4652" s="5">
        <v>4</v>
      </c>
      <c r="Q4652" s="15">
        <v>0.14289828522207521</v>
      </c>
      <c r="R4652" s="15">
        <v>177.6213776649746</v>
      </c>
      <c r="S4652" s="6" t="s">
        <v>7</v>
      </c>
      <c r="T4652" s="7" t="s">
        <v>14</v>
      </c>
      <c r="U4652" s="15">
        <v>260.36698519601589</v>
      </c>
      <c r="V4652" s="15">
        <v>202.86888781863979</v>
      </c>
      <c r="W4652" s="15">
        <v>15.433014803984122</v>
      </c>
      <c r="X4652" s="6" t="s">
        <v>162</v>
      </c>
    </row>
    <row r="4653" spans="1:24" ht="28.8" x14ac:dyDescent="0.3">
      <c r="A4653" s="6" t="s">
        <v>25</v>
      </c>
      <c r="B4653" s="6" t="s">
        <v>891</v>
      </c>
      <c r="C4653" s="8"/>
      <c r="D4653" s="14" t="s">
        <v>4396</v>
      </c>
      <c r="E4653" s="14" t="s">
        <v>4397</v>
      </c>
      <c r="F4653" s="5">
        <v>30</v>
      </c>
      <c r="G4653" s="5">
        <v>73</v>
      </c>
      <c r="H4653" s="6" t="s">
        <v>172</v>
      </c>
      <c r="I4653" s="8"/>
      <c r="J4653" s="8"/>
      <c r="K4653" s="8"/>
      <c r="L4653" s="5">
        <v>292</v>
      </c>
      <c r="M4653" s="5">
        <v>98</v>
      </c>
      <c r="N4653" s="5">
        <v>292</v>
      </c>
      <c r="O4653" s="5">
        <v>1989</v>
      </c>
      <c r="P4653" s="5">
        <v>6</v>
      </c>
      <c r="Q4653" s="15">
        <v>0.14289080129338272</v>
      </c>
      <c r="R4653" s="15">
        <v>152.23305568493151</v>
      </c>
      <c r="S4653" s="6" t="s">
        <v>6</v>
      </c>
      <c r="T4653" s="6"/>
      <c r="U4653" s="15">
        <v>277.99670147324849</v>
      </c>
      <c r="V4653" s="15">
        <v>171.76434541923456</v>
      </c>
      <c r="W4653" s="15">
        <v>14.003298526751507</v>
      </c>
      <c r="X4653" s="6" t="s">
        <v>162</v>
      </c>
    </row>
    <row r="4654" spans="1:24" ht="28.8" x14ac:dyDescent="0.3">
      <c r="A4654" s="6" t="s">
        <v>178</v>
      </c>
      <c r="B4654" s="6" t="s">
        <v>1070</v>
      </c>
      <c r="C4654" s="13"/>
      <c r="D4654" s="14" t="s">
        <v>181</v>
      </c>
      <c r="E4654" s="14" t="s">
        <v>3911</v>
      </c>
      <c r="F4654" s="5">
        <v>30</v>
      </c>
      <c r="G4654" s="10">
        <v>67</v>
      </c>
      <c r="H4654" s="6" t="s">
        <v>172</v>
      </c>
      <c r="I4654" s="8"/>
      <c r="J4654" s="8"/>
      <c r="K4654" s="8"/>
      <c r="L4654" s="5">
        <v>819.7</v>
      </c>
      <c r="M4654" s="5">
        <v>200</v>
      </c>
      <c r="N4654" s="5">
        <v>819.7</v>
      </c>
      <c r="O4654" s="5">
        <v>2006</v>
      </c>
      <c r="P4654" s="5">
        <v>7</v>
      </c>
      <c r="Q4654" s="15">
        <v>0.14271254338658593</v>
      </c>
      <c r="R4654" s="15">
        <v>110.67277540563622</v>
      </c>
      <c r="S4654" s="6" t="s">
        <v>6</v>
      </c>
      <c r="T4654" s="6"/>
      <c r="U4654" s="15">
        <v>791.15749132268286</v>
      </c>
      <c r="V4654" s="15">
        <v>122.20456817719742</v>
      </c>
      <c r="W4654" s="15">
        <v>28.542508677317187</v>
      </c>
      <c r="X4654" s="6" t="s">
        <v>162</v>
      </c>
    </row>
    <row r="4655" spans="1:24" ht="28.8" x14ac:dyDescent="0.3">
      <c r="A4655" s="6" t="s">
        <v>178</v>
      </c>
      <c r="B4655" s="6" t="s">
        <v>962</v>
      </c>
      <c r="C4655" s="10">
        <v>3964283</v>
      </c>
      <c r="D4655" s="14" t="s">
        <v>2406</v>
      </c>
      <c r="E4655" s="14" t="s">
        <v>2978</v>
      </c>
      <c r="F4655" s="5">
        <v>28</v>
      </c>
      <c r="G4655" s="10">
        <v>81</v>
      </c>
      <c r="H4655" s="6" t="s">
        <v>186</v>
      </c>
      <c r="I4655" s="13"/>
      <c r="J4655" s="13"/>
      <c r="K4655" s="13"/>
      <c r="L4655" s="5">
        <v>654.79999999999995</v>
      </c>
      <c r="M4655" s="5">
        <v>200</v>
      </c>
      <c r="N4655" s="5">
        <v>654.79999999999995</v>
      </c>
      <c r="O4655" s="5">
        <v>2016</v>
      </c>
      <c r="P4655" s="5">
        <v>8</v>
      </c>
      <c r="Q4655" s="15">
        <v>0.14260394548917077</v>
      </c>
      <c r="R4655" s="15">
        <v>138.54379047037264</v>
      </c>
      <c r="S4655" s="6" t="s">
        <v>6</v>
      </c>
      <c r="T4655" s="7" t="s">
        <v>13</v>
      </c>
      <c r="U4655" s="15">
        <v>626.2792109021658</v>
      </c>
      <c r="V4655" s="15">
        <v>155.40959391785998</v>
      </c>
      <c r="W4655" s="15">
        <v>28.520789097834154</v>
      </c>
      <c r="X4655" s="6" t="s">
        <v>168</v>
      </c>
    </row>
    <row r="4656" spans="1:24" ht="28.8" x14ac:dyDescent="0.3">
      <c r="A4656" s="6" t="s">
        <v>178</v>
      </c>
      <c r="B4656" s="6" t="s">
        <v>4398</v>
      </c>
      <c r="C4656" s="8"/>
      <c r="D4656" s="14" t="s">
        <v>4399</v>
      </c>
      <c r="E4656" s="14" t="s">
        <v>2747</v>
      </c>
      <c r="F4656" s="5">
        <v>30</v>
      </c>
      <c r="G4656" s="5">
        <v>76</v>
      </c>
      <c r="H4656" s="6" t="s">
        <v>172</v>
      </c>
      <c r="I4656" s="8"/>
      <c r="J4656" s="8"/>
      <c r="K4656" s="8"/>
      <c r="L4656" s="5">
        <v>668.4</v>
      </c>
      <c r="M4656" s="5">
        <v>202</v>
      </c>
      <c r="N4656" s="5">
        <v>668.4</v>
      </c>
      <c r="O4656" s="5">
        <v>2008</v>
      </c>
      <c r="P4656" s="5">
        <v>6</v>
      </c>
      <c r="Q4656" s="15">
        <v>0.14249476805267897</v>
      </c>
      <c r="R4656" s="15">
        <v>137.08207471573908</v>
      </c>
      <c r="S4656" s="6" t="s">
        <v>6</v>
      </c>
      <c r="T4656" s="6"/>
      <c r="U4656" s="15">
        <v>639.61605685335883</v>
      </c>
      <c r="V4656" s="15">
        <v>153.62927276397207</v>
      </c>
      <c r="W4656" s="15">
        <v>28.78394314664115</v>
      </c>
      <c r="X4656" s="6" t="s">
        <v>162</v>
      </c>
    </row>
    <row r="4657" spans="1:24" ht="28.8" x14ac:dyDescent="0.3">
      <c r="A4657" s="6" t="s">
        <v>25</v>
      </c>
      <c r="B4657" s="6" t="s">
        <v>891</v>
      </c>
      <c r="C4657" s="8"/>
      <c r="D4657" s="14" t="s">
        <v>1456</v>
      </c>
      <c r="E4657" s="14" t="s">
        <v>1457</v>
      </c>
      <c r="F4657" s="5">
        <v>30</v>
      </c>
      <c r="G4657" s="5">
        <v>75</v>
      </c>
      <c r="H4657" s="6" t="s">
        <v>172</v>
      </c>
      <c r="I4657" s="8"/>
      <c r="J4657" s="8"/>
      <c r="K4657" s="8"/>
      <c r="L4657" s="5">
        <v>449.1</v>
      </c>
      <c r="M4657" s="5">
        <v>118</v>
      </c>
      <c r="N4657" s="5">
        <v>449.1</v>
      </c>
      <c r="O4657" s="5">
        <v>1981</v>
      </c>
      <c r="P4657" s="5">
        <v>8</v>
      </c>
      <c r="Q4657" s="15">
        <v>0.1424001892923924</v>
      </c>
      <c r="R4657" s="15">
        <v>119.18035996437318</v>
      </c>
      <c r="S4657" s="6" t="s">
        <v>6</v>
      </c>
      <c r="T4657" s="6"/>
      <c r="U4657" s="15">
        <v>432.29677766349772</v>
      </c>
      <c r="V4657" s="15">
        <v>132.12294950288057</v>
      </c>
      <c r="W4657" s="15">
        <v>16.803222336502301</v>
      </c>
      <c r="X4657" s="6" t="s">
        <v>162</v>
      </c>
    </row>
    <row r="4658" spans="1:24" ht="28.8" x14ac:dyDescent="0.3">
      <c r="A4658" s="6" t="s">
        <v>251</v>
      </c>
      <c r="B4658" s="6" t="s">
        <v>666</v>
      </c>
      <c r="C4658" s="10">
        <v>3356742</v>
      </c>
      <c r="D4658" s="14" t="s">
        <v>1130</v>
      </c>
      <c r="E4658" s="14" t="s">
        <v>4184</v>
      </c>
      <c r="F4658" s="5">
        <v>22</v>
      </c>
      <c r="G4658" s="13"/>
      <c r="H4658" s="6" t="s">
        <v>167</v>
      </c>
      <c r="I4658" s="8"/>
      <c r="J4658" s="8"/>
      <c r="K4658" s="8"/>
      <c r="L4658" s="5">
        <v>370</v>
      </c>
      <c r="M4658" s="5">
        <v>100</v>
      </c>
      <c r="N4658" s="5">
        <v>370</v>
      </c>
      <c r="O4658" s="5">
        <v>2010</v>
      </c>
      <c r="P4658" s="5">
        <v>7</v>
      </c>
      <c r="Q4658" s="15">
        <v>0.14230320652209627</v>
      </c>
      <c r="R4658" s="15">
        <v>122.59253243243242</v>
      </c>
      <c r="S4658" s="6" t="s">
        <v>7</v>
      </c>
      <c r="T4658" s="7" t="s">
        <v>14</v>
      </c>
      <c r="U4658" s="15">
        <v>355.76967934779037</v>
      </c>
      <c r="V4658" s="15">
        <v>136.1688672342861</v>
      </c>
      <c r="W4658" s="15">
        <v>14.230320652209627</v>
      </c>
      <c r="X4658" s="6" t="s">
        <v>162</v>
      </c>
    </row>
    <row r="4659" spans="1:24" ht="28.8" x14ac:dyDescent="0.3">
      <c r="A4659" s="6" t="s">
        <v>200</v>
      </c>
      <c r="B4659" s="6" t="s">
        <v>3102</v>
      </c>
      <c r="C4659" s="10">
        <v>3381765</v>
      </c>
      <c r="D4659" s="14" t="s">
        <v>2190</v>
      </c>
      <c r="E4659" s="14" t="s">
        <v>4400</v>
      </c>
      <c r="F4659" s="5">
        <v>21</v>
      </c>
      <c r="G4659" s="5">
        <v>60</v>
      </c>
      <c r="H4659" s="6" t="s">
        <v>204</v>
      </c>
      <c r="I4659" s="8"/>
      <c r="J4659" s="8"/>
      <c r="K4659" s="8"/>
      <c r="L4659" s="11"/>
      <c r="M4659" s="5">
        <v>100</v>
      </c>
      <c r="N4659" s="5">
        <v>306</v>
      </c>
      <c r="O4659" s="5">
        <v>2016</v>
      </c>
      <c r="P4659" s="5">
        <v>6</v>
      </c>
      <c r="Q4659" s="15">
        <v>0.14215960313858944</v>
      </c>
      <c r="R4659" s="15">
        <v>148.23280065359478</v>
      </c>
      <c r="S4659" s="6" t="s">
        <v>7</v>
      </c>
      <c r="T4659" s="7" t="s">
        <v>14</v>
      </c>
      <c r="U4659" s="15">
        <v>291.78403968614106</v>
      </c>
      <c r="V4659" s="15">
        <v>167.03854131848516</v>
      </c>
      <c r="W4659" s="15">
        <v>14.215960313858943</v>
      </c>
      <c r="X4659" s="6" t="s">
        <v>168</v>
      </c>
    </row>
    <row r="4660" spans="1:24" ht="28.8" x14ac:dyDescent="0.3">
      <c r="A4660" s="6" t="s">
        <v>178</v>
      </c>
      <c r="B4660" s="6" t="s">
        <v>1375</v>
      </c>
      <c r="C4660" s="8"/>
      <c r="D4660" s="14" t="s">
        <v>4401</v>
      </c>
      <c r="E4660" s="14" t="s">
        <v>4401</v>
      </c>
      <c r="F4660" s="5">
        <v>22</v>
      </c>
      <c r="G4660" s="10">
        <v>93</v>
      </c>
      <c r="H4660" s="6" t="s">
        <v>204</v>
      </c>
      <c r="I4660" s="10">
        <v>328</v>
      </c>
      <c r="J4660" s="10">
        <v>174.6</v>
      </c>
      <c r="K4660" s="10">
        <v>130.69999999999999</v>
      </c>
      <c r="L4660" s="11"/>
      <c r="M4660" s="5">
        <v>199</v>
      </c>
      <c r="N4660" s="5">
        <v>633.29999999999995</v>
      </c>
      <c r="O4660" s="5">
        <v>2019</v>
      </c>
      <c r="P4660" s="5">
        <v>4</v>
      </c>
      <c r="Q4660" s="15">
        <v>0.14189859581154968</v>
      </c>
      <c r="R4660" s="15">
        <v>142.53099894204959</v>
      </c>
      <c r="S4660" s="6" t="s">
        <v>7</v>
      </c>
      <c r="T4660" s="7" t="s">
        <v>14</v>
      </c>
      <c r="U4660" s="15">
        <v>605.06217943350157</v>
      </c>
      <c r="V4660" s="15">
        <v>160.0145012887381</v>
      </c>
      <c r="W4660" s="15">
        <v>28.237820566498385</v>
      </c>
      <c r="X4660" s="6" t="s">
        <v>168</v>
      </c>
    </row>
    <row r="4661" spans="1:24" ht="28.8" x14ac:dyDescent="0.3">
      <c r="A4661" s="6" t="s">
        <v>2187</v>
      </c>
      <c r="B4661" s="6" t="s">
        <v>2355</v>
      </c>
      <c r="C4661" s="10">
        <v>50023892</v>
      </c>
      <c r="D4661" s="14" t="s">
        <v>3403</v>
      </c>
      <c r="E4661" s="14" t="s">
        <v>3658</v>
      </c>
      <c r="F4661" s="5">
        <v>24</v>
      </c>
      <c r="G4661" s="10">
        <v>116</v>
      </c>
      <c r="H4661" s="6" t="s">
        <v>167</v>
      </c>
      <c r="I4661" s="8"/>
      <c r="J4661" s="8"/>
      <c r="K4661" s="8"/>
      <c r="L4661" s="5">
        <v>420.8</v>
      </c>
      <c r="M4661" s="5">
        <v>100</v>
      </c>
      <c r="N4661" s="5">
        <v>420.8</v>
      </c>
      <c r="O4661" s="5">
        <v>2018</v>
      </c>
      <c r="P4661" s="5">
        <v>6</v>
      </c>
      <c r="Q4661" s="15">
        <v>0.14189695807231431</v>
      </c>
      <c r="R4661" s="15">
        <v>107.79286359315589</v>
      </c>
      <c r="S4661" s="6" t="s">
        <v>6</v>
      </c>
      <c r="T4661" s="7" t="s">
        <v>13</v>
      </c>
      <c r="U4661" s="15">
        <v>406.61030419276858</v>
      </c>
      <c r="V4661" s="15">
        <v>118.74769532269869</v>
      </c>
      <c r="W4661" s="15">
        <v>14.189695807231431</v>
      </c>
      <c r="X4661" s="6" t="s">
        <v>168</v>
      </c>
    </row>
    <row r="4662" spans="1:24" ht="28.8" x14ac:dyDescent="0.3">
      <c r="A4662" s="6" t="s">
        <v>178</v>
      </c>
      <c r="B4662" s="6" t="s">
        <v>2207</v>
      </c>
      <c r="C4662" s="8"/>
      <c r="D4662" s="14" t="s">
        <v>529</v>
      </c>
      <c r="E4662" s="14" t="s">
        <v>2013</v>
      </c>
      <c r="F4662" s="5">
        <v>32</v>
      </c>
      <c r="G4662" s="5">
        <v>84</v>
      </c>
      <c r="H4662" s="6" t="s">
        <v>172</v>
      </c>
      <c r="I4662" s="10">
        <v>302.5</v>
      </c>
      <c r="J4662" s="10">
        <v>8.3000000000000007</v>
      </c>
      <c r="K4662" s="10">
        <v>398.6</v>
      </c>
      <c r="L4662" s="11"/>
      <c r="M4662" s="5">
        <v>200</v>
      </c>
      <c r="N4662" s="5">
        <v>709.40000000000009</v>
      </c>
      <c r="O4662" s="5">
        <v>2006</v>
      </c>
      <c r="P4662" s="5">
        <v>10</v>
      </c>
      <c r="Q4662" s="15">
        <v>0.14188149693623869</v>
      </c>
      <c r="R4662" s="15">
        <v>127.88056667606426</v>
      </c>
      <c r="S4662" s="6" t="s">
        <v>6</v>
      </c>
      <c r="T4662" s="6"/>
      <c r="U4662" s="15">
        <v>681.02370061275235</v>
      </c>
      <c r="V4662" s="15">
        <v>142.47338599835135</v>
      </c>
      <c r="W4662" s="15">
        <v>28.376299387247741</v>
      </c>
      <c r="X4662" s="6" t="s">
        <v>162</v>
      </c>
    </row>
    <row r="4663" spans="1:24" ht="28.8" x14ac:dyDescent="0.3">
      <c r="A4663" s="6" t="s">
        <v>25</v>
      </c>
      <c r="B4663" s="6" t="s">
        <v>205</v>
      </c>
      <c r="C4663" s="8"/>
      <c r="D4663" s="14" t="s">
        <v>2392</v>
      </c>
      <c r="E4663" s="14" t="s">
        <v>2798</v>
      </c>
      <c r="F4663" s="5">
        <v>21</v>
      </c>
      <c r="G4663" s="13"/>
      <c r="H4663" s="6" t="s">
        <v>161</v>
      </c>
      <c r="I4663" s="8"/>
      <c r="J4663" s="8"/>
      <c r="K4663" s="8"/>
      <c r="L4663" s="5">
        <v>384.8</v>
      </c>
      <c r="M4663" s="5">
        <v>100</v>
      </c>
      <c r="N4663" s="5">
        <v>384.8</v>
      </c>
      <c r="O4663" s="5">
        <v>1988</v>
      </c>
      <c r="P4663" s="5">
        <v>4</v>
      </c>
      <c r="Q4663" s="15">
        <v>0.14181398522236863</v>
      </c>
      <c r="R4663" s="15">
        <v>117.87743503118503</v>
      </c>
      <c r="S4663" s="6" t="s">
        <v>7</v>
      </c>
      <c r="T4663" s="7" t="s">
        <v>14</v>
      </c>
      <c r="U4663" s="15">
        <v>370.61860147776315</v>
      </c>
      <c r="V4663" s="15">
        <v>130.40006762339419</v>
      </c>
      <c r="W4663" s="15">
        <v>14.181398522236861</v>
      </c>
      <c r="X4663" s="6" t="s">
        <v>162</v>
      </c>
    </row>
    <row r="4664" spans="1:24" ht="28.8" x14ac:dyDescent="0.3">
      <c r="A4664" s="6" t="s">
        <v>25</v>
      </c>
      <c r="B4664" s="6" t="s">
        <v>3532</v>
      </c>
      <c r="C4664" s="13"/>
      <c r="D4664" s="14" t="s">
        <v>1418</v>
      </c>
      <c r="E4664" s="14" t="s">
        <v>1994</v>
      </c>
      <c r="F4664" s="5">
        <v>26</v>
      </c>
      <c r="G4664" s="11"/>
      <c r="H4664" s="6" t="s">
        <v>172</v>
      </c>
      <c r="I4664" s="8"/>
      <c r="J4664" s="8"/>
      <c r="K4664" s="8"/>
      <c r="L4664" s="5">
        <v>450.4</v>
      </c>
      <c r="M4664" s="5">
        <v>99</v>
      </c>
      <c r="N4664" s="5">
        <v>450.4</v>
      </c>
      <c r="O4664" s="5">
        <v>2001</v>
      </c>
      <c r="P4664" s="5">
        <v>8</v>
      </c>
      <c r="Q4664" s="15">
        <v>0.14175546546569667</v>
      </c>
      <c r="R4664" s="15">
        <v>99.701697668738902</v>
      </c>
      <c r="S4664" s="6" t="s">
        <v>6</v>
      </c>
      <c r="T4664" s="7" t="s">
        <v>13</v>
      </c>
      <c r="U4664" s="15">
        <v>436.36620891889601</v>
      </c>
      <c r="V4664" s="15">
        <v>109.25440658603625</v>
      </c>
      <c r="W4664" s="15">
        <v>14.033791081103971</v>
      </c>
      <c r="X4664" s="6" t="s">
        <v>162</v>
      </c>
    </row>
    <row r="4665" spans="1:24" ht="43.2" x14ac:dyDescent="0.3">
      <c r="A4665" s="6" t="s">
        <v>25</v>
      </c>
      <c r="B4665" s="6" t="s">
        <v>214</v>
      </c>
      <c r="C4665" s="8"/>
      <c r="D4665" s="14" t="s">
        <v>4402</v>
      </c>
      <c r="E4665" s="14" t="s">
        <v>4403</v>
      </c>
      <c r="F4665" s="5">
        <v>21</v>
      </c>
      <c r="G4665" s="10">
        <v>85</v>
      </c>
      <c r="H4665" s="6" t="s">
        <v>161</v>
      </c>
      <c r="I4665" s="10">
        <v>127.6</v>
      </c>
      <c r="J4665" s="10">
        <v>91.3</v>
      </c>
      <c r="K4665" s="10">
        <v>90.7</v>
      </c>
      <c r="L4665" s="11"/>
      <c r="M4665" s="5">
        <v>104</v>
      </c>
      <c r="N4665" s="5">
        <v>309.59999999999997</v>
      </c>
      <c r="O4665" s="5">
        <v>2001</v>
      </c>
      <c r="P4665" s="5">
        <v>4</v>
      </c>
      <c r="Q4665" s="15">
        <v>0.141625113964369</v>
      </c>
      <c r="R4665" s="15">
        <v>152.3695299741602</v>
      </c>
      <c r="S4665" s="6" t="s">
        <v>7</v>
      </c>
      <c r="T4665" s="7" t="s">
        <v>14</v>
      </c>
      <c r="U4665" s="15">
        <v>294.87098814770559</v>
      </c>
      <c r="V4665" s="15">
        <v>171.59126661466337</v>
      </c>
      <c r="W4665" s="15">
        <v>14.729011852294377</v>
      </c>
      <c r="X4665" s="6" t="s">
        <v>162</v>
      </c>
    </row>
    <row r="4666" spans="1:24" ht="28.8" x14ac:dyDescent="0.3">
      <c r="A4666" s="6" t="s">
        <v>25</v>
      </c>
      <c r="B4666" s="6" t="s">
        <v>205</v>
      </c>
      <c r="C4666" s="8"/>
      <c r="D4666" s="14" t="s">
        <v>4149</v>
      </c>
      <c r="E4666" s="14" t="s">
        <v>4404</v>
      </c>
      <c r="F4666" s="5">
        <v>20</v>
      </c>
      <c r="G4666" s="13"/>
      <c r="H4666" s="6" t="s">
        <v>161</v>
      </c>
      <c r="I4666" s="8"/>
      <c r="J4666" s="8"/>
      <c r="K4666" s="8"/>
      <c r="L4666" s="5">
        <v>303.60000000000002</v>
      </c>
      <c r="M4666" s="5">
        <v>102</v>
      </c>
      <c r="N4666" s="5">
        <v>303.60000000000002</v>
      </c>
      <c r="O4666" s="5">
        <v>1991</v>
      </c>
      <c r="P4666" s="5">
        <v>5</v>
      </c>
      <c r="Q4666" s="15">
        <v>0.14156673629134656</v>
      </c>
      <c r="R4666" s="15">
        <v>152.39269347826087</v>
      </c>
      <c r="S4666" s="6" t="s">
        <v>7</v>
      </c>
      <c r="T4666" s="7" t="s">
        <v>14</v>
      </c>
      <c r="U4666" s="15">
        <v>289.16019289828267</v>
      </c>
      <c r="V4666" s="15">
        <v>171.68025998269479</v>
      </c>
      <c r="W4666" s="15">
        <v>14.439807101717349</v>
      </c>
      <c r="X4666" s="6" t="s">
        <v>162</v>
      </c>
    </row>
    <row r="4667" spans="1:24" ht="28.8" x14ac:dyDescent="0.3">
      <c r="A4667" s="6" t="s">
        <v>251</v>
      </c>
      <c r="B4667" s="6" t="s">
        <v>666</v>
      </c>
      <c r="C4667" s="10">
        <v>3356739</v>
      </c>
      <c r="D4667" s="14" t="s">
        <v>4405</v>
      </c>
      <c r="E4667" s="14" t="s">
        <v>3775</v>
      </c>
      <c r="F4667" s="5">
        <v>28</v>
      </c>
      <c r="G4667" s="11"/>
      <c r="H4667" s="6" t="s">
        <v>167</v>
      </c>
      <c r="I4667" s="8"/>
      <c r="J4667" s="8"/>
      <c r="K4667" s="8"/>
      <c r="L4667" s="5">
        <v>692</v>
      </c>
      <c r="M4667" s="5">
        <v>200</v>
      </c>
      <c r="N4667" s="5">
        <v>692</v>
      </c>
      <c r="O4667" s="5">
        <v>2010</v>
      </c>
      <c r="P4667" s="5">
        <v>7</v>
      </c>
      <c r="Q4667" s="15">
        <v>0.14154305399155759</v>
      </c>
      <c r="R4667" s="15">
        <v>131.09606069364162</v>
      </c>
      <c r="S4667" s="6" t="s">
        <v>6</v>
      </c>
      <c r="T4667" s="7" t="s">
        <v>13</v>
      </c>
      <c r="U4667" s="15">
        <v>663.69138920168848</v>
      </c>
      <c r="V4667" s="15">
        <v>146.24534861650213</v>
      </c>
      <c r="W4667" s="15">
        <v>28.30861079831152</v>
      </c>
      <c r="X4667" s="6" t="s">
        <v>162</v>
      </c>
    </row>
    <row r="4668" spans="1:24" ht="43.2" x14ac:dyDescent="0.3">
      <c r="A4668" s="6" t="s">
        <v>178</v>
      </c>
      <c r="B4668" s="6" t="s">
        <v>2542</v>
      </c>
      <c r="C4668" s="10">
        <v>50021720</v>
      </c>
      <c r="D4668" s="14" t="s">
        <v>4406</v>
      </c>
      <c r="E4668" s="14" t="s">
        <v>4407</v>
      </c>
      <c r="F4668" s="5">
        <v>30</v>
      </c>
      <c r="G4668" s="10">
        <v>82</v>
      </c>
      <c r="H4668" s="6" t="s">
        <v>186</v>
      </c>
      <c r="I4668" s="8"/>
      <c r="J4668" s="8"/>
      <c r="K4668" s="8"/>
      <c r="L4668" s="5">
        <v>273.89999999999998</v>
      </c>
      <c r="M4668" s="5">
        <v>100</v>
      </c>
      <c r="N4668" s="5">
        <v>273.89999999999998</v>
      </c>
      <c r="O4668" s="5">
        <v>2018</v>
      </c>
      <c r="P4668" s="5">
        <v>5</v>
      </c>
      <c r="Q4668" s="15">
        <v>0.1413901621325499</v>
      </c>
      <c r="R4668" s="15">
        <v>165.60510040160642</v>
      </c>
      <c r="S4668" s="6" t="s">
        <v>6</v>
      </c>
      <c r="T4668" s="6"/>
      <c r="U4668" s="15">
        <v>259.76098378674499</v>
      </c>
      <c r="V4668" s="15">
        <v>188.38159415015295</v>
      </c>
      <c r="W4668" s="15">
        <v>14.13901621325499</v>
      </c>
      <c r="X4668" s="6" t="s">
        <v>168</v>
      </c>
    </row>
    <row r="4669" spans="1:24" ht="28.8" x14ac:dyDescent="0.3">
      <c r="A4669" s="6" t="s">
        <v>25</v>
      </c>
      <c r="B4669" s="6" t="s">
        <v>1283</v>
      </c>
      <c r="C4669" s="13"/>
      <c r="D4669" s="14" t="s">
        <v>1127</v>
      </c>
      <c r="E4669" s="14" t="s">
        <v>970</v>
      </c>
      <c r="F4669" s="5">
        <v>32</v>
      </c>
      <c r="G4669" s="5">
        <v>74</v>
      </c>
      <c r="H4669" s="6" t="s">
        <v>172</v>
      </c>
      <c r="I4669" s="13"/>
      <c r="J4669" s="13"/>
      <c r="K4669" s="13"/>
      <c r="L4669" s="5">
        <v>414.3</v>
      </c>
      <c r="M4669" s="5">
        <v>100</v>
      </c>
      <c r="N4669" s="5">
        <v>414.3</v>
      </c>
      <c r="O4669" s="5">
        <v>1993</v>
      </c>
      <c r="P4669" s="5">
        <v>6</v>
      </c>
      <c r="Q4669" s="15">
        <v>0.14132864955577532</v>
      </c>
      <c r="R4669" s="15">
        <v>109.48403813661598</v>
      </c>
      <c r="S4669" s="6" t="s">
        <v>6</v>
      </c>
      <c r="T4669" s="6"/>
      <c r="U4669" s="15">
        <v>400.16713504442248</v>
      </c>
      <c r="V4669" s="15">
        <v>120.79696722315138</v>
      </c>
      <c r="W4669" s="15">
        <v>14.132864955577531</v>
      </c>
      <c r="X4669" s="6" t="s">
        <v>162</v>
      </c>
    </row>
    <row r="4670" spans="1:24" ht="28.8" x14ac:dyDescent="0.3">
      <c r="A4670" s="6" t="s">
        <v>3607</v>
      </c>
      <c r="B4670" s="6" t="s">
        <v>3722</v>
      </c>
      <c r="C4670" s="10">
        <v>50029385</v>
      </c>
      <c r="D4670" s="14" t="s">
        <v>1928</v>
      </c>
      <c r="E4670" s="14" t="s">
        <v>3364</v>
      </c>
      <c r="F4670" s="5">
        <v>22</v>
      </c>
      <c r="G4670" s="10">
        <v>90</v>
      </c>
      <c r="H4670" s="6" t="s">
        <v>204</v>
      </c>
      <c r="I4670" s="10">
        <v>120.1</v>
      </c>
      <c r="J4670" s="10">
        <v>66.2</v>
      </c>
      <c r="K4670" s="10">
        <v>231.1</v>
      </c>
      <c r="L4670" s="11"/>
      <c r="M4670" s="5">
        <v>100</v>
      </c>
      <c r="N4670" s="5">
        <v>417.4</v>
      </c>
      <c r="O4670" s="5">
        <v>2018</v>
      </c>
      <c r="P4670" s="5">
        <v>9</v>
      </c>
      <c r="Q4670" s="15">
        <v>0.14119504593375212</v>
      </c>
      <c r="R4670" s="15">
        <v>108.67090800191662</v>
      </c>
      <c r="S4670" s="6" t="s">
        <v>7</v>
      </c>
      <c r="T4670" s="7" t="s">
        <v>14</v>
      </c>
      <c r="U4670" s="15">
        <v>403.28049540662477</v>
      </c>
      <c r="V4670" s="15">
        <v>119.78387854101931</v>
      </c>
      <c r="W4670" s="15">
        <v>14.119504593375211</v>
      </c>
      <c r="X4670" s="6" t="s">
        <v>168</v>
      </c>
    </row>
    <row r="4671" spans="1:24" ht="28.8" x14ac:dyDescent="0.3">
      <c r="A4671" s="6" t="s">
        <v>2187</v>
      </c>
      <c r="B4671" s="6" t="s">
        <v>164</v>
      </c>
      <c r="C4671" s="10">
        <v>3367113</v>
      </c>
      <c r="D4671" s="14" t="s">
        <v>4408</v>
      </c>
      <c r="E4671" s="14" t="s">
        <v>4409</v>
      </c>
      <c r="F4671" s="5">
        <v>24</v>
      </c>
      <c r="G4671" s="5">
        <v>115</v>
      </c>
      <c r="H4671" s="6" t="s">
        <v>167</v>
      </c>
      <c r="I4671" s="8"/>
      <c r="J4671" s="8"/>
      <c r="K4671" s="8"/>
      <c r="L4671" s="5">
        <v>578.79999999999995</v>
      </c>
      <c r="M4671" s="5">
        <v>200</v>
      </c>
      <c r="N4671" s="5">
        <v>578.79999999999995</v>
      </c>
      <c r="O4671" s="5">
        <v>2016</v>
      </c>
      <c r="P4671" s="5">
        <v>6</v>
      </c>
      <c r="Q4671" s="15">
        <v>0.14119051855296105</v>
      </c>
      <c r="R4671" s="15">
        <v>156.73544229440219</v>
      </c>
      <c r="S4671" s="6" t="s">
        <v>6</v>
      </c>
      <c r="T4671" s="7" t="s">
        <v>13</v>
      </c>
      <c r="U4671" s="15">
        <v>550.56189628940774</v>
      </c>
      <c r="V4671" s="15">
        <v>177.25091721075549</v>
      </c>
      <c r="W4671" s="15">
        <v>28.238103710592213</v>
      </c>
      <c r="X4671" s="6" t="s">
        <v>168</v>
      </c>
    </row>
    <row r="4672" spans="1:24" ht="28.8" x14ac:dyDescent="0.3">
      <c r="A4672" s="6" t="s">
        <v>25</v>
      </c>
      <c r="B4672" s="6" t="s">
        <v>769</v>
      </c>
      <c r="C4672" s="8"/>
      <c r="D4672" s="14" t="s">
        <v>232</v>
      </c>
      <c r="E4672" s="14" t="s">
        <v>4410</v>
      </c>
      <c r="F4672" s="5">
        <v>0</v>
      </c>
      <c r="G4672" s="10">
        <v>70</v>
      </c>
      <c r="H4672" s="6" t="s">
        <v>161</v>
      </c>
      <c r="I4672" s="8"/>
      <c r="J4672" s="8"/>
      <c r="K4672" s="8"/>
      <c r="L4672" s="5">
        <v>368.5</v>
      </c>
      <c r="M4672" s="5">
        <v>100</v>
      </c>
      <c r="N4672" s="5">
        <v>368.5</v>
      </c>
      <c r="O4672" s="5">
        <v>2001</v>
      </c>
      <c r="P4672" s="5">
        <v>6</v>
      </c>
      <c r="Q4672" s="15">
        <v>0.14110784717394551</v>
      </c>
      <c r="R4672" s="15">
        <v>123.09155223880597</v>
      </c>
      <c r="S4672" s="6" t="s">
        <v>25</v>
      </c>
      <c r="T4672" s="6"/>
      <c r="U4672" s="15">
        <v>354.38921528260545</v>
      </c>
      <c r="V4672" s="15">
        <v>136.78722407201673</v>
      </c>
      <c r="W4672" s="15">
        <v>14.110784717394552</v>
      </c>
      <c r="X4672" s="6" t="s">
        <v>162</v>
      </c>
    </row>
    <row r="4673" spans="1:24" ht="28.8" x14ac:dyDescent="0.3">
      <c r="A4673" s="6" t="s">
        <v>25</v>
      </c>
      <c r="B4673" s="6" t="s">
        <v>899</v>
      </c>
      <c r="C4673" s="8"/>
      <c r="D4673" s="14" t="s">
        <v>4411</v>
      </c>
      <c r="E4673" s="14" t="s">
        <v>3772</v>
      </c>
      <c r="F4673" s="5">
        <v>30</v>
      </c>
      <c r="G4673" s="11"/>
      <c r="H4673" s="6" t="s">
        <v>172</v>
      </c>
      <c r="I4673" s="8"/>
      <c r="J4673" s="8"/>
      <c r="K4673" s="8"/>
      <c r="L4673" s="5">
        <v>333.5</v>
      </c>
      <c r="M4673" s="5">
        <v>100</v>
      </c>
      <c r="N4673" s="5">
        <v>333.5</v>
      </c>
      <c r="O4673" s="5">
        <v>1985</v>
      </c>
      <c r="P4673" s="5">
        <v>8</v>
      </c>
      <c r="Q4673" s="15">
        <v>0.14090196304378197</v>
      </c>
      <c r="R4673" s="15">
        <v>136.00970614692653</v>
      </c>
      <c r="S4673" s="6" t="s">
        <v>6</v>
      </c>
      <c r="T4673" s="6"/>
      <c r="U4673" s="15">
        <v>319.4098036956218</v>
      </c>
      <c r="V4673" s="15">
        <v>152.36396083316188</v>
      </c>
      <c r="W4673" s="15">
        <v>14.090196304378196</v>
      </c>
      <c r="X4673" s="6" t="s">
        <v>162</v>
      </c>
    </row>
    <row r="4674" spans="1:24" ht="28.8" x14ac:dyDescent="0.3">
      <c r="A4674" s="6" t="s">
        <v>25</v>
      </c>
      <c r="B4674" s="6" t="s">
        <v>4412</v>
      </c>
      <c r="C4674" s="8"/>
      <c r="D4674" s="14" t="s">
        <v>606</v>
      </c>
      <c r="E4674" s="14" t="s">
        <v>3729</v>
      </c>
      <c r="F4674" s="5">
        <v>30</v>
      </c>
      <c r="G4674" s="5">
        <v>73</v>
      </c>
      <c r="H4674" s="6" t="s">
        <v>172</v>
      </c>
      <c r="I4674" s="13"/>
      <c r="J4674" s="8"/>
      <c r="K4674" s="13"/>
      <c r="L4674" s="5">
        <v>366</v>
      </c>
      <c r="M4674" s="5">
        <v>101</v>
      </c>
      <c r="N4674" s="5">
        <v>366</v>
      </c>
      <c r="O4674" s="5">
        <v>1985</v>
      </c>
      <c r="P4674" s="5">
        <v>9</v>
      </c>
      <c r="Q4674" s="15">
        <v>0.14090159360160773</v>
      </c>
      <c r="R4674" s="15">
        <v>125.17166494535519</v>
      </c>
      <c r="S4674" s="6" t="s">
        <v>6</v>
      </c>
      <c r="T4674" s="6"/>
      <c r="U4674" s="15">
        <v>351.76893904623762</v>
      </c>
      <c r="V4674" s="15">
        <v>139.26019986307747</v>
      </c>
      <c r="W4674" s="15">
        <v>14.23106095376238</v>
      </c>
      <c r="X4674" s="6" t="s">
        <v>162</v>
      </c>
    </row>
    <row r="4675" spans="1:24" ht="28.8" x14ac:dyDescent="0.3">
      <c r="A4675" s="6" t="s">
        <v>25</v>
      </c>
      <c r="B4675" s="6" t="s">
        <v>575</v>
      </c>
      <c r="C4675" s="8"/>
      <c r="D4675" s="14" t="s">
        <v>3030</v>
      </c>
      <c r="E4675" s="14" t="s">
        <v>2835</v>
      </c>
      <c r="F4675" s="5">
        <v>32</v>
      </c>
      <c r="G4675" s="5">
        <v>86</v>
      </c>
      <c r="H4675" s="6" t="s">
        <v>172</v>
      </c>
      <c r="I4675" s="8"/>
      <c r="J4675" s="8"/>
      <c r="K4675" s="8"/>
      <c r="L4675" s="5">
        <v>331.6</v>
      </c>
      <c r="M4675" s="5">
        <v>94</v>
      </c>
      <c r="N4675" s="5">
        <v>331.6</v>
      </c>
      <c r="O4675" s="5">
        <v>1991</v>
      </c>
      <c r="P4675" s="5">
        <v>5</v>
      </c>
      <c r="Q4675" s="15">
        <v>0.14082183575486915</v>
      </c>
      <c r="R4675" s="15">
        <v>128.58167303980699</v>
      </c>
      <c r="S4675" s="6" t="s">
        <v>6</v>
      </c>
      <c r="T4675" s="6"/>
      <c r="U4675" s="15">
        <v>318.36274743904232</v>
      </c>
      <c r="V4675" s="15">
        <v>142.96618088934156</v>
      </c>
      <c r="W4675" s="15">
        <v>13.2372525609577</v>
      </c>
      <c r="X4675" s="6" t="s">
        <v>162</v>
      </c>
    </row>
    <row r="4676" spans="1:24" ht="28.8" x14ac:dyDescent="0.3">
      <c r="A4676" s="6" t="s">
        <v>178</v>
      </c>
      <c r="B4676" s="6" t="s">
        <v>550</v>
      </c>
      <c r="C4676" s="10">
        <v>3965569</v>
      </c>
      <c r="D4676" s="14" t="s">
        <v>4413</v>
      </c>
      <c r="E4676" s="14" t="s">
        <v>3799</v>
      </c>
      <c r="F4676" s="5">
        <v>30</v>
      </c>
      <c r="G4676" s="10">
        <v>60</v>
      </c>
      <c r="H4676" s="6" t="s">
        <v>186</v>
      </c>
      <c r="I4676" s="8"/>
      <c r="J4676" s="8"/>
      <c r="K4676" s="8"/>
      <c r="L4676" s="11"/>
      <c r="M4676" s="5">
        <v>200</v>
      </c>
      <c r="N4676" s="5">
        <v>599</v>
      </c>
      <c r="O4676" s="5">
        <v>2016</v>
      </c>
      <c r="P4676" s="5">
        <v>6</v>
      </c>
      <c r="Q4676" s="15">
        <v>0.14078260491744232</v>
      </c>
      <c r="R4676" s="15">
        <v>151.44987312186979</v>
      </c>
      <c r="S4676" s="6" t="s">
        <v>6</v>
      </c>
      <c r="T4676" s="6"/>
      <c r="U4676" s="15">
        <v>570.84347901651154</v>
      </c>
      <c r="V4676" s="15">
        <v>170.87415894842306</v>
      </c>
      <c r="W4676" s="15">
        <v>28.156520983488463</v>
      </c>
      <c r="X4676" s="6" t="s">
        <v>168</v>
      </c>
    </row>
    <row r="4677" spans="1:24" x14ac:dyDescent="0.3">
      <c r="A4677" s="6" t="s">
        <v>25</v>
      </c>
      <c r="B4677" s="6" t="s">
        <v>179</v>
      </c>
      <c r="C4677" s="8"/>
      <c r="D4677" s="14" t="s">
        <v>3527</v>
      </c>
      <c r="E4677" s="14" t="s">
        <v>1465</v>
      </c>
      <c r="F4677" s="5">
        <v>28</v>
      </c>
      <c r="G4677" s="5">
        <v>96</v>
      </c>
      <c r="H4677" s="6" t="s">
        <v>172</v>
      </c>
      <c r="I4677" s="13"/>
      <c r="J4677" s="8"/>
      <c r="K4677" s="13"/>
      <c r="L4677" s="5">
        <v>362.3</v>
      </c>
      <c r="M4677" s="5">
        <v>100</v>
      </c>
      <c r="N4677" s="5">
        <v>362.3</v>
      </c>
      <c r="O4677" s="5">
        <v>2000</v>
      </c>
      <c r="P4677" s="5">
        <v>8</v>
      </c>
      <c r="Q4677" s="15">
        <v>0.14069319915201675</v>
      </c>
      <c r="R4677" s="15">
        <v>125.19800441622965</v>
      </c>
      <c r="S4677" s="6" t="s">
        <v>6</v>
      </c>
      <c r="T4677" s="7" t="s">
        <v>13</v>
      </c>
      <c r="U4677" s="15">
        <v>348.23068008479834</v>
      </c>
      <c r="V4677" s="15">
        <v>139.17304027481222</v>
      </c>
      <c r="W4677" s="15">
        <v>14.069319915201675</v>
      </c>
      <c r="X4677" s="6" t="s">
        <v>162</v>
      </c>
    </row>
    <row r="4678" spans="1:24" ht="28.8" x14ac:dyDescent="0.3">
      <c r="A4678" s="6" t="s">
        <v>178</v>
      </c>
      <c r="B4678" s="6" t="s">
        <v>4414</v>
      </c>
      <c r="C4678" s="10">
        <v>5005950</v>
      </c>
      <c r="D4678" s="14" t="s">
        <v>2939</v>
      </c>
      <c r="E4678" s="14" t="s">
        <v>3223</v>
      </c>
      <c r="F4678" s="5">
        <v>32</v>
      </c>
      <c r="G4678" s="10">
        <v>90</v>
      </c>
      <c r="H4678" s="6" t="s">
        <v>172</v>
      </c>
      <c r="I4678" s="8"/>
      <c r="J4678" s="8"/>
      <c r="K4678" s="8"/>
      <c r="L4678" s="5">
        <v>367.9</v>
      </c>
      <c r="M4678" s="5">
        <v>100</v>
      </c>
      <c r="N4678" s="5">
        <v>367.9</v>
      </c>
      <c r="O4678" s="5">
        <v>2020</v>
      </c>
      <c r="P4678" s="5">
        <v>7</v>
      </c>
      <c r="Q4678" s="15">
        <v>0.14066507611974088</v>
      </c>
      <c r="R4678" s="15">
        <v>123.2922995379179</v>
      </c>
      <c r="S4678" s="6" t="s">
        <v>6</v>
      </c>
      <c r="T4678" s="6"/>
      <c r="U4678" s="15">
        <v>353.83349238802589</v>
      </c>
      <c r="V4678" s="15">
        <v>136.94510970566952</v>
      </c>
      <c r="W4678" s="15">
        <v>14.066507611974089</v>
      </c>
      <c r="X4678" s="6" t="s">
        <v>168</v>
      </c>
    </row>
    <row r="4679" spans="1:24" ht="28.8" x14ac:dyDescent="0.3">
      <c r="A4679" s="6" t="s">
        <v>217</v>
      </c>
      <c r="B4679" s="6" t="s">
        <v>3078</v>
      </c>
      <c r="C4679" s="10">
        <v>50064368</v>
      </c>
      <c r="D4679" s="14" t="s">
        <v>2916</v>
      </c>
      <c r="E4679" s="14" t="s">
        <v>3536</v>
      </c>
      <c r="F4679" s="5">
        <v>22</v>
      </c>
      <c r="G4679" s="5">
        <v>103</v>
      </c>
      <c r="H4679" s="6" t="s">
        <v>161</v>
      </c>
      <c r="I4679" s="10">
        <v>188.6</v>
      </c>
      <c r="J4679" s="10">
        <v>97</v>
      </c>
      <c r="K4679" s="10">
        <v>135.5</v>
      </c>
      <c r="L4679" s="11"/>
      <c r="M4679" s="5">
        <v>100</v>
      </c>
      <c r="N4679" s="5">
        <v>421.1</v>
      </c>
      <c r="O4679" s="5">
        <v>2020</v>
      </c>
      <c r="P4679" s="5">
        <v>9</v>
      </c>
      <c r="Q4679" s="15">
        <v>0.14066102552273946</v>
      </c>
      <c r="R4679" s="15">
        <v>107.71606981714557</v>
      </c>
      <c r="S4679" s="6" t="s">
        <v>7</v>
      </c>
      <c r="T4679" s="7" t="s">
        <v>14</v>
      </c>
      <c r="U4679" s="15">
        <v>407.03389744772608</v>
      </c>
      <c r="V4679" s="15">
        <v>118.54031635488458</v>
      </c>
      <c r="W4679" s="15">
        <v>14.066102552273946</v>
      </c>
      <c r="X4679" s="6" t="s">
        <v>168</v>
      </c>
    </row>
    <row r="4680" spans="1:24" ht="28.8" x14ac:dyDescent="0.3">
      <c r="A4680" s="6" t="s">
        <v>251</v>
      </c>
      <c r="B4680" s="6" t="s">
        <v>666</v>
      </c>
      <c r="C4680" s="10">
        <v>3368876</v>
      </c>
      <c r="D4680" s="14" t="s">
        <v>4415</v>
      </c>
      <c r="E4680" s="14" t="s">
        <v>4416</v>
      </c>
      <c r="F4680" s="5">
        <v>26</v>
      </c>
      <c r="G4680" s="11"/>
      <c r="H4680" s="6" t="s">
        <v>167</v>
      </c>
      <c r="I4680" s="10">
        <v>185.8</v>
      </c>
      <c r="J4680" s="10">
        <v>30</v>
      </c>
      <c r="K4680" s="10">
        <v>217</v>
      </c>
      <c r="L4680" s="11"/>
      <c r="M4680" s="5">
        <v>100</v>
      </c>
      <c r="N4680" s="5">
        <v>432.8</v>
      </c>
      <c r="O4680" s="5">
        <v>2014</v>
      </c>
      <c r="P4680" s="5">
        <v>9</v>
      </c>
      <c r="Q4680" s="15">
        <v>0.14062397068004259</v>
      </c>
      <c r="R4680" s="15">
        <v>104.80415203327172</v>
      </c>
      <c r="S4680" s="6" t="s">
        <v>6</v>
      </c>
      <c r="T4680" s="7" t="s">
        <v>13</v>
      </c>
      <c r="U4680" s="15">
        <v>418.73760293199575</v>
      </c>
      <c r="V4680" s="15">
        <v>115.10066432911356</v>
      </c>
      <c r="W4680" s="15">
        <v>14.062397068004259</v>
      </c>
      <c r="X4680" s="6" t="s">
        <v>162</v>
      </c>
    </row>
    <row r="4681" spans="1:24" ht="28.8" x14ac:dyDescent="0.3">
      <c r="A4681" s="6" t="s">
        <v>25</v>
      </c>
      <c r="B4681" s="6" t="s">
        <v>233</v>
      </c>
      <c r="C4681" s="8"/>
      <c r="D4681" s="14" t="s">
        <v>4417</v>
      </c>
      <c r="E4681" s="14" t="s">
        <v>4418</v>
      </c>
      <c r="F4681" s="5">
        <v>28</v>
      </c>
      <c r="G4681" s="10">
        <v>68</v>
      </c>
      <c r="H4681" s="6" t="s">
        <v>172</v>
      </c>
      <c r="I4681" s="8"/>
      <c r="J4681" s="8"/>
      <c r="K4681" s="8"/>
      <c r="L4681" s="5">
        <v>317</v>
      </c>
      <c r="M4681" s="5">
        <v>100</v>
      </c>
      <c r="N4681" s="5">
        <v>317</v>
      </c>
      <c r="O4681" s="5">
        <v>1988</v>
      </c>
      <c r="P4681" s="5">
        <v>5</v>
      </c>
      <c r="Q4681" s="15">
        <v>0.14049830645496683</v>
      </c>
      <c r="R4681" s="15">
        <v>143.08907570977917</v>
      </c>
      <c r="S4681" s="6" t="s">
        <v>6</v>
      </c>
      <c r="T4681" s="7" t="s">
        <v>13</v>
      </c>
      <c r="U4681" s="15">
        <v>302.95016935450332</v>
      </c>
      <c r="V4681" s="15">
        <v>160.55524331301791</v>
      </c>
      <c r="W4681" s="15">
        <v>14.049830645496684</v>
      </c>
      <c r="X4681" s="6" t="s">
        <v>162</v>
      </c>
    </row>
    <row r="4682" spans="1:24" ht="28.8" x14ac:dyDescent="0.3">
      <c r="A4682" s="6" t="s">
        <v>25</v>
      </c>
      <c r="B4682" s="6" t="s">
        <v>3713</v>
      </c>
      <c r="C4682" s="8"/>
      <c r="D4682" s="14" t="s">
        <v>4419</v>
      </c>
      <c r="E4682" s="14" t="s">
        <v>3768</v>
      </c>
      <c r="F4682" s="5">
        <v>30</v>
      </c>
      <c r="G4682" s="5">
        <v>80</v>
      </c>
      <c r="H4682" s="6" t="s">
        <v>172</v>
      </c>
      <c r="I4682" s="8"/>
      <c r="J4682" s="8"/>
      <c r="K4682" s="8"/>
      <c r="L4682" s="5">
        <v>317</v>
      </c>
      <c r="M4682" s="5">
        <v>100</v>
      </c>
      <c r="N4682" s="5">
        <v>317</v>
      </c>
      <c r="O4682" s="5">
        <v>1988</v>
      </c>
      <c r="P4682" s="5">
        <v>7</v>
      </c>
      <c r="Q4682" s="15">
        <v>0.1404696416333735</v>
      </c>
      <c r="R4682" s="15">
        <v>143.08907570977917</v>
      </c>
      <c r="S4682" s="6" t="s">
        <v>6</v>
      </c>
      <c r="T4682" s="6"/>
      <c r="U4682" s="15">
        <v>302.95303583666265</v>
      </c>
      <c r="V4682" s="15">
        <v>160.65076688482844</v>
      </c>
      <c r="W4682" s="15">
        <v>14.04696416333735</v>
      </c>
      <c r="X4682" s="6" t="s">
        <v>162</v>
      </c>
    </row>
    <row r="4683" spans="1:24" ht="28.8" x14ac:dyDescent="0.3">
      <c r="A4683" s="6" t="s">
        <v>178</v>
      </c>
      <c r="B4683" s="6" t="s">
        <v>2298</v>
      </c>
      <c r="C4683" s="10">
        <v>50025624</v>
      </c>
      <c r="D4683" s="14" t="s">
        <v>2178</v>
      </c>
      <c r="E4683" s="14" t="s">
        <v>4369</v>
      </c>
      <c r="F4683" s="5">
        <v>30</v>
      </c>
      <c r="G4683" s="10">
        <v>77</v>
      </c>
      <c r="H4683" s="6" t="s">
        <v>186</v>
      </c>
      <c r="I4683" s="8"/>
      <c r="J4683" s="8"/>
      <c r="K4683" s="8"/>
      <c r="L4683" s="5">
        <v>325</v>
      </c>
      <c r="M4683" s="5">
        <v>100</v>
      </c>
      <c r="N4683" s="5">
        <v>325</v>
      </c>
      <c r="O4683" s="5">
        <v>2018</v>
      </c>
      <c r="P4683" s="5">
        <v>7</v>
      </c>
      <c r="Q4683" s="15">
        <v>0.14035574218900593</v>
      </c>
      <c r="R4683" s="15">
        <v>139.56688307692306</v>
      </c>
      <c r="S4683" s="6" t="s">
        <v>6</v>
      </c>
      <c r="T4683" s="6"/>
      <c r="U4683" s="15">
        <v>310.96442578109941</v>
      </c>
      <c r="V4683" s="15">
        <v>156.51969888201222</v>
      </c>
      <c r="W4683" s="15">
        <v>14.035574218900592</v>
      </c>
      <c r="X4683" s="6" t="s">
        <v>168</v>
      </c>
    </row>
    <row r="4684" spans="1:24" ht="28.8" x14ac:dyDescent="0.3">
      <c r="A4684" s="6" t="s">
        <v>200</v>
      </c>
      <c r="B4684" s="6" t="s">
        <v>1555</v>
      </c>
      <c r="C4684" s="10">
        <v>3939795</v>
      </c>
      <c r="D4684" s="14" t="s">
        <v>3181</v>
      </c>
      <c r="E4684" s="14" t="s">
        <v>2368</v>
      </c>
      <c r="F4684" s="5">
        <v>22</v>
      </c>
      <c r="G4684" s="5">
        <v>75</v>
      </c>
      <c r="H4684" s="6" t="s">
        <v>204</v>
      </c>
      <c r="I4684" s="10">
        <v>159</v>
      </c>
      <c r="J4684" s="10">
        <v>91.7</v>
      </c>
      <c r="K4684" s="10">
        <v>49.3</v>
      </c>
      <c r="L4684" s="11"/>
      <c r="M4684" s="5">
        <v>102</v>
      </c>
      <c r="N4684" s="5">
        <v>300</v>
      </c>
      <c r="O4684" s="5">
        <v>2007</v>
      </c>
      <c r="P4684" s="5">
        <v>4</v>
      </c>
      <c r="Q4684" s="15">
        <v>0.14031992831096698</v>
      </c>
      <c r="R4684" s="15">
        <v>154.22140579999999</v>
      </c>
      <c r="S4684" s="6" t="s">
        <v>7</v>
      </c>
      <c r="T4684" s="7" t="s">
        <v>14</v>
      </c>
      <c r="U4684" s="15">
        <v>285.68736731228137</v>
      </c>
      <c r="V4684" s="15">
        <v>173.71480418171666</v>
      </c>
      <c r="W4684" s="15">
        <v>14.312632687718633</v>
      </c>
      <c r="X4684" s="6" t="s">
        <v>162</v>
      </c>
    </row>
    <row r="4685" spans="1:24" ht="28.8" x14ac:dyDescent="0.3">
      <c r="A4685" s="6" t="s">
        <v>178</v>
      </c>
      <c r="B4685" s="6" t="s">
        <v>3910</v>
      </c>
      <c r="C4685" s="8"/>
      <c r="D4685" s="14" t="s">
        <v>2508</v>
      </c>
      <c r="E4685" s="14" t="s">
        <v>2433</v>
      </c>
      <c r="F4685" s="5">
        <v>32</v>
      </c>
      <c r="G4685" s="5">
        <v>94</v>
      </c>
      <c r="H4685" s="6" t="s">
        <v>172</v>
      </c>
      <c r="I4685" s="8"/>
      <c r="J4685" s="8"/>
      <c r="K4685" s="8"/>
      <c r="L4685" s="5">
        <v>793.1</v>
      </c>
      <c r="M4685" s="5">
        <v>199</v>
      </c>
      <c r="N4685" s="5">
        <v>793.1</v>
      </c>
      <c r="O4685" s="5">
        <v>2006</v>
      </c>
      <c r="P4685" s="5">
        <v>8</v>
      </c>
      <c r="Q4685" s="15">
        <v>0.14030048968485592</v>
      </c>
      <c r="R4685" s="15">
        <v>113.81273689320389</v>
      </c>
      <c r="S4685" s="6" t="s">
        <v>6</v>
      </c>
      <c r="T4685" s="6"/>
      <c r="U4685" s="15">
        <v>765.18020255271369</v>
      </c>
      <c r="V4685" s="15">
        <v>125.77955514678985</v>
      </c>
      <c r="W4685" s="15">
        <v>27.919797447286328</v>
      </c>
      <c r="X4685" s="6" t="s">
        <v>162</v>
      </c>
    </row>
    <row r="4686" spans="1:24" ht="28.8" x14ac:dyDescent="0.3">
      <c r="A4686" s="6" t="s">
        <v>251</v>
      </c>
      <c r="B4686" s="6" t="s">
        <v>1231</v>
      </c>
      <c r="C4686" s="10">
        <v>3968167</v>
      </c>
      <c r="D4686" s="14" t="s">
        <v>2189</v>
      </c>
      <c r="E4686" s="14" t="s">
        <v>3798</v>
      </c>
      <c r="F4686" s="5">
        <v>20</v>
      </c>
      <c r="G4686" s="11"/>
      <c r="H4686" s="6" t="s">
        <v>167</v>
      </c>
      <c r="I4686" s="11"/>
      <c r="J4686" s="11"/>
      <c r="K4686" s="11"/>
      <c r="L4686" s="10">
        <v>323.39999999999998</v>
      </c>
      <c r="M4686" s="5">
        <v>100</v>
      </c>
      <c r="N4686" s="5">
        <v>323.39999999999998</v>
      </c>
      <c r="O4686" s="5">
        <v>2016</v>
      </c>
      <c r="P4686" s="5">
        <v>6</v>
      </c>
      <c r="Q4686" s="15">
        <v>0.14021915359027104</v>
      </c>
      <c r="R4686" s="15">
        <v>140.25738095238094</v>
      </c>
      <c r="S4686" s="6" t="s">
        <v>7</v>
      </c>
      <c r="T4686" s="7" t="s">
        <v>14</v>
      </c>
      <c r="U4686" s="15">
        <v>309.37808464097287</v>
      </c>
      <c r="V4686" s="15">
        <v>157.41858055916637</v>
      </c>
      <c r="W4686" s="15">
        <v>14.021915359027105</v>
      </c>
      <c r="X4686" s="6" t="s">
        <v>162</v>
      </c>
    </row>
    <row r="4687" spans="1:24" ht="28.8" x14ac:dyDescent="0.3">
      <c r="A4687" s="6" t="s">
        <v>25</v>
      </c>
      <c r="B4687" s="6" t="s">
        <v>294</v>
      </c>
      <c r="C4687" s="8"/>
      <c r="D4687" s="14" t="s">
        <v>2435</v>
      </c>
      <c r="E4687" s="14" t="s">
        <v>2286</v>
      </c>
      <c r="F4687" s="5">
        <v>21</v>
      </c>
      <c r="G4687" s="11"/>
      <c r="H4687" s="6" t="s">
        <v>161</v>
      </c>
      <c r="I4687" s="11"/>
      <c r="J4687" s="11"/>
      <c r="K4687" s="11"/>
      <c r="L4687" s="10">
        <v>320.10000000000002</v>
      </c>
      <c r="M4687" s="5">
        <v>106</v>
      </c>
      <c r="N4687" s="5">
        <v>320.10000000000002</v>
      </c>
      <c r="O4687" s="5">
        <v>1992</v>
      </c>
      <c r="P4687" s="5">
        <v>4</v>
      </c>
      <c r="Q4687" s="15">
        <v>0.14009197597916886</v>
      </c>
      <c r="R4687" s="15">
        <v>150.20553333333334</v>
      </c>
      <c r="S4687" s="6" t="s">
        <v>7</v>
      </c>
      <c r="T4687" s="7" t="s">
        <v>14</v>
      </c>
      <c r="U4687" s="15">
        <v>305.25025054620812</v>
      </c>
      <c r="V4687" s="15">
        <v>169.17550307114374</v>
      </c>
      <c r="W4687" s="15">
        <v>14.849749453791901</v>
      </c>
      <c r="X4687" s="6" t="s">
        <v>162</v>
      </c>
    </row>
    <row r="4688" spans="1:24" ht="28.8" x14ac:dyDescent="0.3">
      <c r="A4688" s="6" t="s">
        <v>25</v>
      </c>
      <c r="B4688" s="6" t="s">
        <v>505</v>
      </c>
      <c r="C4688" s="8"/>
      <c r="D4688" s="14" t="s">
        <v>2837</v>
      </c>
      <c r="E4688" s="14" t="s">
        <v>2838</v>
      </c>
      <c r="F4688" s="5">
        <v>26</v>
      </c>
      <c r="G4688" s="13"/>
      <c r="H4688" s="6" t="s">
        <v>194</v>
      </c>
      <c r="I4688" s="11"/>
      <c r="J4688" s="11"/>
      <c r="K4688" s="11"/>
      <c r="L4688" s="10">
        <v>323</v>
      </c>
      <c r="M4688" s="5">
        <v>100</v>
      </c>
      <c r="N4688" s="5">
        <v>323</v>
      </c>
      <c r="O4688" s="5">
        <v>2000</v>
      </c>
      <c r="P4688" s="5">
        <v>7</v>
      </c>
      <c r="Q4688" s="15">
        <v>0.14008303800584884</v>
      </c>
      <c r="R4688" s="15">
        <v>140.43107430340558</v>
      </c>
      <c r="S4688" s="6" t="s">
        <v>6</v>
      </c>
      <c r="T4688" s="7" t="s">
        <v>13</v>
      </c>
      <c r="U4688" s="15">
        <v>308.99169619941512</v>
      </c>
      <c r="V4688" s="15">
        <v>157.53256745005996</v>
      </c>
      <c r="W4688" s="15">
        <v>14.008303800584883</v>
      </c>
      <c r="X4688" s="6" t="s">
        <v>162</v>
      </c>
    </row>
    <row r="4689" spans="1:24" ht="28.8" x14ac:dyDescent="0.3">
      <c r="A4689" s="6" t="s">
        <v>217</v>
      </c>
      <c r="B4689" s="6" t="s">
        <v>510</v>
      </c>
      <c r="C4689" s="10">
        <v>50005184</v>
      </c>
      <c r="D4689" s="14" t="s">
        <v>3924</v>
      </c>
      <c r="E4689" s="14" t="s">
        <v>4420</v>
      </c>
      <c r="F4689" s="5">
        <v>21</v>
      </c>
      <c r="G4689" s="5">
        <v>90</v>
      </c>
      <c r="H4689" s="6" t="s">
        <v>445</v>
      </c>
      <c r="I4689" s="5">
        <v>116.4</v>
      </c>
      <c r="J4689" s="5">
        <v>122.5</v>
      </c>
      <c r="K4689" s="5">
        <v>94.6</v>
      </c>
      <c r="L4689" s="13"/>
      <c r="M4689" s="5">
        <v>99</v>
      </c>
      <c r="N4689" s="5">
        <v>333.5</v>
      </c>
      <c r="O4689" s="5">
        <v>2017</v>
      </c>
      <c r="P4689" s="5">
        <v>5</v>
      </c>
      <c r="Q4689" s="15">
        <v>0.13996900003591159</v>
      </c>
      <c r="R4689" s="15">
        <v>134.64960908545726</v>
      </c>
      <c r="S4689" s="6" t="s">
        <v>7</v>
      </c>
      <c r="T4689" s="7" t="s">
        <v>14</v>
      </c>
      <c r="U4689" s="15">
        <v>319.64306899644475</v>
      </c>
      <c r="V4689" s="15">
        <v>150.4862814947378</v>
      </c>
      <c r="W4689" s="15">
        <v>13.856931003555246</v>
      </c>
      <c r="X4689" s="6" t="s">
        <v>168</v>
      </c>
    </row>
    <row r="4690" spans="1:24" ht="28.8" x14ac:dyDescent="0.3">
      <c r="A4690" s="6" t="s">
        <v>2187</v>
      </c>
      <c r="B4690" s="6" t="s">
        <v>2578</v>
      </c>
      <c r="C4690" s="10">
        <v>50029386</v>
      </c>
      <c r="D4690" s="14" t="s">
        <v>1927</v>
      </c>
      <c r="E4690" s="14" t="s">
        <v>1928</v>
      </c>
      <c r="F4690" s="5">
        <v>21</v>
      </c>
      <c r="G4690" s="5">
        <v>89</v>
      </c>
      <c r="H4690" s="6" t="s">
        <v>167</v>
      </c>
      <c r="I4690" s="5">
        <v>188.7</v>
      </c>
      <c r="J4690" s="5">
        <v>21.1</v>
      </c>
      <c r="K4690" s="5">
        <v>184.9</v>
      </c>
      <c r="L4690" s="13"/>
      <c r="M4690" s="5">
        <v>100</v>
      </c>
      <c r="N4690" s="5">
        <v>394.7</v>
      </c>
      <c r="O4690" s="5">
        <v>2018</v>
      </c>
      <c r="P4690" s="5">
        <v>9</v>
      </c>
      <c r="Q4690" s="15">
        <v>0.13980127979627013</v>
      </c>
      <c r="R4690" s="15">
        <v>114.92079300734736</v>
      </c>
      <c r="S4690" s="6" t="s">
        <v>7</v>
      </c>
      <c r="T4690" s="7" t="s">
        <v>14</v>
      </c>
      <c r="U4690" s="15">
        <v>380.71987202037297</v>
      </c>
      <c r="V4690" s="15">
        <v>127.16478164022243</v>
      </c>
      <c r="W4690" s="15">
        <v>13.980127979627014</v>
      </c>
      <c r="X4690" s="6" t="s">
        <v>168</v>
      </c>
    </row>
    <row r="4691" spans="1:24" ht="28.8" x14ac:dyDescent="0.3">
      <c r="A4691" s="6" t="s">
        <v>25</v>
      </c>
      <c r="B4691" s="6" t="s">
        <v>553</v>
      </c>
      <c r="C4691" s="8"/>
      <c r="D4691" s="14" t="s">
        <v>3370</v>
      </c>
      <c r="E4691" s="14" t="s">
        <v>3590</v>
      </c>
      <c r="F4691" s="5">
        <v>24</v>
      </c>
      <c r="G4691" s="11"/>
      <c r="H4691" s="6" t="s">
        <v>194</v>
      </c>
      <c r="I4691" s="11"/>
      <c r="J4691" s="11"/>
      <c r="K4691" s="11"/>
      <c r="L4691" s="10">
        <v>362</v>
      </c>
      <c r="M4691" s="5">
        <v>100</v>
      </c>
      <c r="N4691" s="5">
        <v>362</v>
      </c>
      <c r="O4691" s="5">
        <v>1989</v>
      </c>
      <c r="P4691" s="5">
        <v>5</v>
      </c>
      <c r="Q4691" s="15">
        <v>0.13977418446963327</v>
      </c>
      <c r="R4691" s="15">
        <v>125.3017596685083</v>
      </c>
      <c r="S4691" s="6" t="s">
        <v>6</v>
      </c>
      <c r="T4691" s="7" t="s">
        <v>13</v>
      </c>
      <c r="U4691" s="15">
        <v>348.02258155303667</v>
      </c>
      <c r="V4691" s="15">
        <v>139.22605490009792</v>
      </c>
      <c r="W4691" s="15">
        <v>13.977418446963327</v>
      </c>
      <c r="X4691" s="6" t="s">
        <v>162</v>
      </c>
    </row>
    <row r="4692" spans="1:24" ht="28.8" x14ac:dyDescent="0.3">
      <c r="A4692" s="6" t="s">
        <v>25</v>
      </c>
      <c r="B4692" s="6" t="s">
        <v>686</v>
      </c>
      <c r="C4692" s="8"/>
      <c r="D4692" s="14" t="s">
        <v>2133</v>
      </c>
      <c r="E4692" s="14" t="s">
        <v>4421</v>
      </c>
      <c r="F4692" s="5">
        <v>22</v>
      </c>
      <c r="G4692" s="10">
        <v>59</v>
      </c>
      <c r="H4692" s="6" t="s">
        <v>161</v>
      </c>
      <c r="I4692" s="11"/>
      <c r="J4692" s="11"/>
      <c r="K4692" s="11"/>
      <c r="L4692" s="10">
        <v>819</v>
      </c>
      <c r="M4692" s="5">
        <v>246</v>
      </c>
      <c r="N4692" s="5">
        <v>819</v>
      </c>
      <c r="O4692" s="5">
        <v>1982</v>
      </c>
      <c r="P4692" s="5">
        <v>9</v>
      </c>
      <c r="Q4692" s="15">
        <v>0.13951553054366567</v>
      </c>
      <c r="R4692" s="15">
        <v>136.24386205128204</v>
      </c>
      <c r="S4692" s="6" t="s">
        <v>7</v>
      </c>
      <c r="T4692" s="7" t="s">
        <v>14</v>
      </c>
      <c r="U4692" s="15">
        <v>784.67917948625825</v>
      </c>
      <c r="V4692" s="15">
        <v>152.50392385349789</v>
      </c>
      <c r="W4692" s="15">
        <v>34.320820513741751</v>
      </c>
      <c r="X4692" s="6" t="s">
        <v>162</v>
      </c>
    </row>
    <row r="4693" spans="1:24" ht="28.8" x14ac:dyDescent="0.3">
      <c r="A4693" s="6" t="s">
        <v>25</v>
      </c>
      <c r="B4693" s="6" t="s">
        <v>814</v>
      </c>
      <c r="C4693" s="8"/>
      <c r="D4693" s="14" t="s">
        <v>2549</v>
      </c>
      <c r="E4693" s="14" t="s">
        <v>3456</v>
      </c>
      <c r="F4693" s="5">
        <v>30</v>
      </c>
      <c r="G4693" s="10">
        <v>67</v>
      </c>
      <c r="H4693" s="6" t="s">
        <v>172</v>
      </c>
      <c r="I4693" s="11"/>
      <c r="J4693" s="11"/>
      <c r="K4693" s="11"/>
      <c r="L4693" s="10">
        <v>627</v>
      </c>
      <c r="M4693" s="5">
        <v>201</v>
      </c>
      <c r="N4693" s="5">
        <v>627</v>
      </c>
      <c r="O4693" s="5">
        <v>1988</v>
      </c>
      <c r="P4693" s="5">
        <v>7</v>
      </c>
      <c r="Q4693" s="15">
        <v>0.13950198095522667</v>
      </c>
      <c r="R4693" s="15">
        <v>145.40999421052632</v>
      </c>
      <c r="S4693" s="6" t="s">
        <v>6</v>
      </c>
      <c r="T4693" s="6"/>
      <c r="U4693" s="15">
        <v>598.96010182799944</v>
      </c>
      <c r="V4693" s="15">
        <v>163.28021148770847</v>
      </c>
      <c r="W4693" s="15">
        <v>28.039898172000562</v>
      </c>
      <c r="X4693" s="6" t="s">
        <v>162</v>
      </c>
    </row>
    <row r="4694" spans="1:24" ht="28.8" x14ac:dyDescent="0.3">
      <c r="A4694" s="6" t="s">
        <v>25</v>
      </c>
      <c r="B4694" s="6" t="s">
        <v>307</v>
      </c>
      <c r="C4694" s="8"/>
      <c r="D4694" s="14" t="s">
        <v>2064</v>
      </c>
      <c r="E4694" s="14" t="s">
        <v>738</v>
      </c>
      <c r="F4694" s="5">
        <v>20</v>
      </c>
      <c r="G4694" s="5">
        <v>66</v>
      </c>
      <c r="H4694" s="6" t="s">
        <v>161</v>
      </c>
      <c r="I4694" s="11"/>
      <c r="J4694" s="11"/>
      <c r="K4694" s="11"/>
      <c r="L4694" s="10">
        <v>677.4</v>
      </c>
      <c r="M4694" s="5">
        <v>201</v>
      </c>
      <c r="N4694" s="5">
        <v>677.4</v>
      </c>
      <c r="O4694" s="5">
        <v>1992</v>
      </c>
      <c r="P4694" s="5">
        <v>6</v>
      </c>
      <c r="Q4694" s="15">
        <v>0.13930007068371192</v>
      </c>
      <c r="R4694" s="15">
        <v>134.5911815323295</v>
      </c>
      <c r="S4694" s="6" t="s">
        <v>7</v>
      </c>
      <c r="T4694" s="7" t="s">
        <v>14</v>
      </c>
      <c r="U4694" s="15">
        <v>649.40068579257388</v>
      </c>
      <c r="V4694" s="15">
        <v>150.55737864975455</v>
      </c>
      <c r="W4694" s="15">
        <v>27.999314207426096</v>
      </c>
      <c r="X4694" s="6" t="s">
        <v>162</v>
      </c>
    </row>
    <row r="4695" spans="1:24" ht="28.8" x14ac:dyDescent="0.3">
      <c r="A4695" s="6" t="s">
        <v>178</v>
      </c>
      <c r="B4695" s="6" t="s">
        <v>2207</v>
      </c>
      <c r="C4695" s="8"/>
      <c r="D4695" s="14" t="s">
        <v>4422</v>
      </c>
      <c r="E4695" s="14" t="s">
        <v>4423</v>
      </c>
      <c r="F4695" s="5">
        <v>28</v>
      </c>
      <c r="G4695" s="5">
        <v>81</v>
      </c>
      <c r="H4695" s="6" t="s">
        <v>172</v>
      </c>
      <c r="I4695" s="11"/>
      <c r="J4695" s="11"/>
      <c r="K4695" s="11"/>
      <c r="L4695" s="10">
        <v>581.29999999999995</v>
      </c>
      <c r="M4695" s="5">
        <v>201</v>
      </c>
      <c r="N4695" s="5">
        <v>581.29999999999995</v>
      </c>
      <c r="O4695" s="5">
        <v>2005</v>
      </c>
      <c r="P4695" s="5">
        <v>5</v>
      </c>
      <c r="Q4695" s="15">
        <v>0.13921623572962777</v>
      </c>
      <c r="R4695" s="15">
        <v>156.84167619129536</v>
      </c>
      <c r="S4695" s="6" t="s">
        <v>6</v>
      </c>
      <c r="T4695" s="7" t="s">
        <v>13</v>
      </c>
      <c r="U4695" s="15">
        <v>553.31753661834477</v>
      </c>
      <c r="V4695" s="15">
        <v>177.00499835224795</v>
      </c>
      <c r="W4695" s="15">
        <v>27.98246338165518</v>
      </c>
      <c r="X4695" s="6" t="s">
        <v>162</v>
      </c>
    </row>
    <row r="4696" spans="1:24" ht="28.8" x14ac:dyDescent="0.3">
      <c r="A4696" s="6" t="s">
        <v>25</v>
      </c>
      <c r="B4696" s="6" t="s">
        <v>2589</v>
      </c>
      <c r="C4696" s="8"/>
      <c r="D4696" s="14" t="s">
        <v>2020</v>
      </c>
      <c r="E4696" s="14" t="s">
        <v>3152</v>
      </c>
      <c r="F4696" s="5">
        <v>26</v>
      </c>
      <c r="G4696" s="11"/>
      <c r="H4696" s="6" t="s">
        <v>194</v>
      </c>
      <c r="I4696" s="11"/>
      <c r="J4696" s="11"/>
      <c r="K4696" s="11"/>
      <c r="L4696" s="10">
        <v>331</v>
      </c>
      <c r="M4696" s="5">
        <v>100</v>
      </c>
      <c r="N4696" s="5">
        <v>331</v>
      </c>
      <c r="O4696" s="5">
        <v>1989</v>
      </c>
      <c r="P4696" s="5">
        <v>6</v>
      </c>
      <c r="Q4696" s="15">
        <v>0.13914665942634258</v>
      </c>
      <c r="R4696" s="15">
        <v>137.03696978851963</v>
      </c>
      <c r="S4696" s="6" t="s">
        <v>6</v>
      </c>
      <c r="T4696" s="7" t="s">
        <v>13</v>
      </c>
      <c r="U4696" s="15">
        <v>317.08533405736574</v>
      </c>
      <c r="V4696" s="15">
        <v>153.10879378494215</v>
      </c>
      <c r="W4696" s="15">
        <v>13.914665942634258</v>
      </c>
      <c r="X4696" s="6" t="s">
        <v>162</v>
      </c>
    </row>
    <row r="4697" spans="1:24" ht="28.8" x14ac:dyDescent="0.3">
      <c r="A4697" s="6" t="s">
        <v>801</v>
      </c>
      <c r="B4697" s="6" t="s">
        <v>4424</v>
      </c>
      <c r="C4697" s="10">
        <v>50055869</v>
      </c>
      <c r="D4697" s="14" t="s">
        <v>1965</v>
      </c>
      <c r="E4697" s="14" t="s">
        <v>3239</v>
      </c>
      <c r="F4697" s="5">
        <v>22</v>
      </c>
      <c r="G4697" s="13"/>
      <c r="H4697" s="6" t="s">
        <v>194</v>
      </c>
      <c r="I4697" s="11"/>
      <c r="J4697" s="11"/>
      <c r="K4697" s="11"/>
      <c r="L4697" s="10">
        <v>464</v>
      </c>
      <c r="M4697" s="5">
        <v>100</v>
      </c>
      <c r="N4697" s="5">
        <v>464</v>
      </c>
      <c r="O4697" s="5">
        <v>2020</v>
      </c>
      <c r="P4697" s="5">
        <v>5</v>
      </c>
      <c r="Q4697" s="15">
        <v>0.1390549070826006</v>
      </c>
      <c r="R4697" s="15">
        <v>97.756976293103449</v>
      </c>
      <c r="S4697" s="6" t="s">
        <v>7</v>
      </c>
      <c r="T4697" s="7" t="s">
        <v>14</v>
      </c>
      <c r="U4697" s="15">
        <v>450.09450929173994</v>
      </c>
      <c r="V4697" s="15">
        <v>106.7995605858829</v>
      </c>
      <c r="W4697" s="15">
        <v>13.905490708260061</v>
      </c>
      <c r="X4697" s="6" t="s">
        <v>168</v>
      </c>
    </row>
    <row r="4698" spans="1:24" ht="28.8" x14ac:dyDescent="0.3">
      <c r="A4698" s="6" t="s">
        <v>178</v>
      </c>
      <c r="B4698" s="6" t="s">
        <v>375</v>
      </c>
      <c r="C4698" s="8"/>
      <c r="D4698" s="14" t="s">
        <v>4425</v>
      </c>
      <c r="E4698" s="14" t="s">
        <v>4426</v>
      </c>
      <c r="F4698" s="5">
        <v>26</v>
      </c>
      <c r="G4698" s="10">
        <v>93</v>
      </c>
      <c r="H4698" s="6" t="s">
        <v>172</v>
      </c>
      <c r="I4698" s="11"/>
      <c r="J4698" s="11"/>
      <c r="K4698" s="11"/>
      <c r="L4698" s="10">
        <v>420.9</v>
      </c>
      <c r="M4698" s="5">
        <v>102</v>
      </c>
      <c r="N4698" s="5">
        <v>420.9</v>
      </c>
      <c r="O4698" s="5">
        <v>2004</v>
      </c>
      <c r="P4698" s="5">
        <v>7</v>
      </c>
      <c r="Q4698" s="15">
        <v>0.13903267634089436</v>
      </c>
      <c r="R4698" s="15">
        <v>109.92259857448325</v>
      </c>
      <c r="S4698" s="6" t="s">
        <v>6</v>
      </c>
      <c r="T4698" s="7" t="s">
        <v>13</v>
      </c>
      <c r="U4698" s="15">
        <v>406.71866701322875</v>
      </c>
      <c r="V4698" s="15">
        <v>121.19049164809043</v>
      </c>
      <c r="W4698" s="15">
        <v>14.181332986771224</v>
      </c>
      <c r="X4698" s="6" t="s">
        <v>162</v>
      </c>
    </row>
    <row r="4699" spans="1:24" ht="43.2" x14ac:dyDescent="0.3">
      <c r="A4699" s="6" t="s">
        <v>25</v>
      </c>
      <c r="B4699" s="6" t="s">
        <v>214</v>
      </c>
      <c r="C4699" s="8"/>
      <c r="D4699" s="14" t="s">
        <v>3824</v>
      </c>
      <c r="E4699" s="14" t="s">
        <v>4427</v>
      </c>
      <c r="F4699" s="5">
        <v>21</v>
      </c>
      <c r="G4699" s="5">
        <v>111</v>
      </c>
      <c r="H4699" s="6" t="s">
        <v>161</v>
      </c>
      <c r="I4699" s="11"/>
      <c r="J4699" s="11"/>
      <c r="K4699" s="11"/>
      <c r="L4699" s="10">
        <v>331</v>
      </c>
      <c r="M4699" s="5">
        <v>101</v>
      </c>
      <c r="N4699" s="5">
        <v>331</v>
      </c>
      <c r="O4699" s="5">
        <v>1988</v>
      </c>
      <c r="P4699" s="5">
        <v>6</v>
      </c>
      <c r="Q4699" s="15">
        <v>0.13896841223337467</v>
      </c>
      <c r="R4699" s="15">
        <v>138.40733948640482</v>
      </c>
      <c r="S4699" s="6" t="s">
        <v>7</v>
      </c>
      <c r="T4699" s="7" t="s">
        <v>14</v>
      </c>
      <c r="U4699" s="15">
        <v>316.96419036442916</v>
      </c>
      <c r="V4699" s="15">
        <v>154.81361537140643</v>
      </c>
      <c r="W4699" s="15">
        <v>14.035809635570843</v>
      </c>
      <c r="X4699" s="6" t="s">
        <v>162</v>
      </c>
    </row>
    <row r="4700" spans="1:24" ht="28.8" x14ac:dyDescent="0.3">
      <c r="A4700" s="6" t="s">
        <v>2187</v>
      </c>
      <c r="B4700" s="6" t="s">
        <v>1231</v>
      </c>
      <c r="C4700" s="10">
        <v>3971058</v>
      </c>
      <c r="D4700" s="14" t="s">
        <v>4428</v>
      </c>
      <c r="E4700" s="14" t="s">
        <v>4429</v>
      </c>
      <c r="F4700" s="5">
        <v>21</v>
      </c>
      <c r="G4700" s="10">
        <v>68</v>
      </c>
      <c r="H4700" s="6" t="s">
        <v>167</v>
      </c>
      <c r="I4700" s="11"/>
      <c r="J4700" s="11"/>
      <c r="K4700" s="11"/>
      <c r="L4700" s="10">
        <v>310.2</v>
      </c>
      <c r="M4700" s="5">
        <v>100</v>
      </c>
      <c r="N4700" s="5">
        <v>310.2</v>
      </c>
      <c r="O4700" s="5">
        <v>2016</v>
      </c>
      <c r="P4700" s="5">
        <v>7</v>
      </c>
      <c r="Q4700" s="15">
        <v>0.13870434914049781</v>
      </c>
      <c r="R4700" s="15">
        <v>146.22578014184398</v>
      </c>
      <c r="S4700" s="6" t="s">
        <v>7</v>
      </c>
      <c r="T4700" s="7" t="s">
        <v>14</v>
      </c>
      <c r="U4700" s="15">
        <v>296.32956508595021</v>
      </c>
      <c r="V4700" s="15">
        <v>164.49044681469445</v>
      </c>
      <c r="W4700" s="15">
        <v>13.870434914049781</v>
      </c>
      <c r="X4700" s="6" t="s">
        <v>168</v>
      </c>
    </row>
    <row r="4701" spans="1:24" ht="28.8" x14ac:dyDescent="0.3">
      <c r="A4701" s="6" t="s">
        <v>25</v>
      </c>
      <c r="B4701" s="6" t="s">
        <v>811</v>
      </c>
      <c r="C4701" s="8"/>
      <c r="D4701" s="14" t="s">
        <v>4066</v>
      </c>
      <c r="E4701" s="14" t="s">
        <v>4430</v>
      </c>
      <c r="F4701" s="5">
        <v>28</v>
      </c>
      <c r="G4701" s="8"/>
      <c r="H4701" s="6" t="s">
        <v>172</v>
      </c>
      <c r="I4701" s="11"/>
      <c r="J4701" s="11"/>
      <c r="K4701" s="11"/>
      <c r="L4701" s="10">
        <v>315.5</v>
      </c>
      <c r="M4701" s="5">
        <v>100</v>
      </c>
      <c r="N4701" s="5">
        <v>315.5</v>
      </c>
      <c r="O4701" s="5">
        <v>2001</v>
      </c>
      <c r="P4701" s="5">
        <v>6</v>
      </c>
      <c r="Q4701" s="15">
        <v>0.13869055148615814</v>
      </c>
      <c r="R4701" s="15">
        <v>143.76937242472266</v>
      </c>
      <c r="S4701" s="6" t="s">
        <v>6</v>
      </c>
      <c r="T4701" s="7" t="s">
        <v>13</v>
      </c>
      <c r="U4701" s="15">
        <v>301.63094485138419</v>
      </c>
      <c r="V4701" s="15">
        <v>161.33032774327356</v>
      </c>
      <c r="W4701" s="15">
        <v>13.869055148615814</v>
      </c>
      <c r="X4701" s="6" t="s">
        <v>162</v>
      </c>
    </row>
    <row r="4702" spans="1:24" ht="28.8" x14ac:dyDescent="0.3">
      <c r="A4702" s="6" t="s">
        <v>25</v>
      </c>
      <c r="B4702" s="6" t="s">
        <v>811</v>
      </c>
      <c r="C4702" s="8"/>
      <c r="D4702" s="14" t="s">
        <v>4066</v>
      </c>
      <c r="E4702" s="14" t="s">
        <v>4430</v>
      </c>
      <c r="F4702" s="5">
        <v>28</v>
      </c>
      <c r="G4702" s="11"/>
      <c r="H4702" s="6" t="s">
        <v>172</v>
      </c>
      <c r="I4702" s="11"/>
      <c r="J4702" s="11"/>
      <c r="K4702" s="11"/>
      <c r="L4702" s="10">
        <v>315.5</v>
      </c>
      <c r="M4702" s="5">
        <v>100</v>
      </c>
      <c r="N4702" s="5">
        <v>315.5</v>
      </c>
      <c r="O4702" s="5">
        <v>2001</v>
      </c>
      <c r="P4702" s="5">
        <v>6</v>
      </c>
      <c r="Q4702" s="15">
        <v>0.13869055148615814</v>
      </c>
      <c r="R4702" s="15">
        <v>143.76937242472266</v>
      </c>
      <c r="S4702" s="6" t="s">
        <v>6</v>
      </c>
      <c r="T4702" s="7" t="s">
        <v>13</v>
      </c>
      <c r="U4702" s="15">
        <v>301.63094485138419</v>
      </c>
      <c r="V4702" s="15">
        <v>161.33032774327356</v>
      </c>
      <c r="W4702" s="15">
        <v>13.869055148615814</v>
      </c>
      <c r="X4702" s="6" t="s">
        <v>162</v>
      </c>
    </row>
    <row r="4703" spans="1:24" ht="28.8" x14ac:dyDescent="0.3">
      <c r="A4703" s="6" t="s">
        <v>25</v>
      </c>
      <c r="B4703" s="6" t="s">
        <v>302</v>
      </c>
      <c r="C4703" s="8"/>
      <c r="D4703" s="14" t="s">
        <v>1388</v>
      </c>
      <c r="E4703" s="14" t="s">
        <v>1389</v>
      </c>
      <c r="F4703" s="5">
        <v>28</v>
      </c>
      <c r="G4703" s="13"/>
      <c r="H4703" s="6" t="s">
        <v>194</v>
      </c>
      <c r="I4703" s="11"/>
      <c r="J4703" s="11"/>
      <c r="K4703" s="11"/>
      <c r="L4703" s="10">
        <v>685</v>
      </c>
      <c r="M4703" s="5">
        <v>201</v>
      </c>
      <c r="N4703" s="5">
        <v>685</v>
      </c>
      <c r="O4703" s="5">
        <v>1996</v>
      </c>
      <c r="P4703" s="5">
        <v>8</v>
      </c>
      <c r="Q4703" s="15">
        <v>0.13859740484616934</v>
      </c>
      <c r="R4703" s="15">
        <v>133.09790710948903</v>
      </c>
      <c r="S4703" s="6" t="s">
        <v>6</v>
      </c>
      <c r="T4703" s="7" t="s">
        <v>13</v>
      </c>
      <c r="U4703" s="15">
        <v>657.14192162591996</v>
      </c>
      <c r="V4703" s="15">
        <v>148.48679141591691</v>
      </c>
      <c r="W4703" s="15">
        <v>27.858078374080037</v>
      </c>
      <c r="X4703" s="6" t="s">
        <v>162</v>
      </c>
    </row>
    <row r="4704" spans="1:24" ht="28.8" x14ac:dyDescent="0.3">
      <c r="A4704" s="6" t="s">
        <v>251</v>
      </c>
      <c r="B4704" s="6" t="s">
        <v>502</v>
      </c>
      <c r="C4704" s="8"/>
      <c r="D4704" s="14" t="s">
        <v>2119</v>
      </c>
      <c r="E4704" s="14" t="s">
        <v>1055</v>
      </c>
      <c r="F4704" s="5">
        <v>26</v>
      </c>
      <c r="G4704" s="11"/>
      <c r="H4704" s="6" t="s">
        <v>194</v>
      </c>
      <c r="I4704" s="11"/>
      <c r="J4704" s="11"/>
      <c r="K4704" s="11"/>
      <c r="L4704" s="10">
        <v>392.1</v>
      </c>
      <c r="M4704" s="5">
        <v>100</v>
      </c>
      <c r="N4704" s="5">
        <v>392.1</v>
      </c>
      <c r="O4704" s="5">
        <v>2006</v>
      </c>
      <c r="P4704" s="5">
        <v>6</v>
      </c>
      <c r="Q4704" s="15">
        <v>0.13853409234535263</v>
      </c>
      <c r="R4704" s="15">
        <v>115.68282836011221</v>
      </c>
      <c r="S4704" s="6" t="s">
        <v>6</v>
      </c>
      <c r="T4704" s="7" t="s">
        <v>13</v>
      </c>
      <c r="U4704" s="15">
        <v>378.24659076546476</v>
      </c>
      <c r="V4704" s="15">
        <v>127.9731743762047</v>
      </c>
      <c r="W4704" s="15">
        <v>13.853409234535263</v>
      </c>
      <c r="X4704" s="6" t="s">
        <v>162</v>
      </c>
    </row>
    <row r="4705" spans="1:24" ht="28.8" x14ac:dyDescent="0.3">
      <c r="A4705" s="6" t="s">
        <v>178</v>
      </c>
      <c r="B4705" s="6" t="s">
        <v>1084</v>
      </c>
      <c r="C4705" s="10">
        <v>3367143</v>
      </c>
      <c r="D4705" s="14" t="s">
        <v>3317</v>
      </c>
      <c r="E4705" s="14" t="s">
        <v>3538</v>
      </c>
      <c r="F4705" s="5">
        <v>26</v>
      </c>
      <c r="G4705" s="10">
        <v>97</v>
      </c>
      <c r="H4705" s="6" t="s">
        <v>186</v>
      </c>
      <c r="I4705" s="5">
        <v>404</v>
      </c>
      <c r="J4705" s="5">
        <v>13.4</v>
      </c>
      <c r="K4705" s="5">
        <v>495</v>
      </c>
      <c r="L4705" s="13"/>
      <c r="M4705" s="5">
        <v>200</v>
      </c>
      <c r="N4705" s="5">
        <v>912.4</v>
      </c>
      <c r="O4705" s="5">
        <v>2013</v>
      </c>
      <c r="P4705" s="5">
        <v>9</v>
      </c>
      <c r="Q4705" s="15">
        <v>0.13851966958548076</v>
      </c>
      <c r="R4705" s="15">
        <v>99.428402016659348</v>
      </c>
      <c r="S4705" s="6" t="s">
        <v>6</v>
      </c>
      <c r="T4705" s="7" t="s">
        <v>13</v>
      </c>
      <c r="U4705" s="15">
        <v>884.69606608290383</v>
      </c>
      <c r="V4705" s="15">
        <v>108.86530845649324</v>
      </c>
      <c r="W4705" s="15">
        <v>27.703933917096151</v>
      </c>
      <c r="X4705" s="6" t="s">
        <v>162</v>
      </c>
    </row>
    <row r="4706" spans="1:24" ht="28.8" x14ac:dyDescent="0.3">
      <c r="A4706" s="6" t="s">
        <v>200</v>
      </c>
      <c r="B4706" s="6" t="s">
        <v>1380</v>
      </c>
      <c r="C4706" s="10">
        <v>3967205</v>
      </c>
      <c r="D4706" s="14" t="s">
        <v>3367</v>
      </c>
      <c r="E4706" s="14" t="s">
        <v>4431</v>
      </c>
      <c r="F4706" s="5">
        <v>18</v>
      </c>
      <c r="G4706" s="10">
        <v>60</v>
      </c>
      <c r="H4706" s="6" t="s">
        <v>204</v>
      </c>
      <c r="I4706" s="11"/>
      <c r="J4706" s="11"/>
      <c r="K4706" s="11"/>
      <c r="L4706" s="13"/>
      <c r="M4706" s="5">
        <v>100</v>
      </c>
      <c r="N4706" s="5">
        <v>417.59999999999997</v>
      </c>
      <c r="O4706" s="5">
        <v>2015</v>
      </c>
      <c r="P4706" s="5">
        <v>7</v>
      </c>
      <c r="Q4706" s="15">
        <v>0.1384875657726127</v>
      </c>
      <c r="R4706" s="15">
        <v>108.61886254789272</v>
      </c>
      <c r="S4706" s="6" t="s">
        <v>7</v>
      </c>
      <c r="T4706" s="7" t="s">
        <v>14</v>
      </c>
      <c r="U4706" s="15">
        <v>403.7512434227387</v>
      </c>
      <c r="V4706" s="15">
        <v>119.55514791971267</v>
      </c>
      <c r="W4706" s="15">
        <v>13.84875657726127</v>
      </c>
      <c r="X4706" s="6" t="s">
        <v>168</v>
      </c>
    </row>
    <row r="4707" spans="1:24" ht="28.8" x14ac:dyDescent="0.3">
      <c r="A4707" s="6" t="s">
        <v>200</v>
      </c>
      <c r="B4707" s="6" t="s">
        <v>381</v>
      </c>
      <c r="C4707" s="10">
        <v>3951101</v>
      </c>
      <c r="D4707" s="14" t="s">
        <v>4217</v>
      </c>
      <c r="E4707" s="14" t="s">
        <v>4209</v>
      </c>
      <c r="F4707" s="5">
        <v>21</v>
      </c>
      <c r="G4707" s="10">
        <v>55</v>
      </c>
      <c r="H4707" s="6" t="s">
        <v>204</v>
      </c>
      <c r="I4707" s="11"/>
      <c r="J4707" s="11"/>
      <c r="K4707" s="11"/>
      <c r="L4707" s="10">
        <v>344.1</v>
      </c>
      <c r="M4707" s="5">
        <v>99</v>
      </c>
      <c r="N4707" s="5">
        <v>344.1</v>
      </c>
      <c r="O4707" s="5">
        <v>2010</v>
      </c>
      <c r="P4707" s="5">
        <v>8</v>
      </c>
      <c r="Q4707" s="15">
        <v>0.13839209885548021</v>
      </c>
      <c r="R4707" s="15">
        <v>130.50172807323452</v>
      </c>
      <c r="S4707" s="6" t="s">
        <v>7</v>
      </c>
      <c r="T4707" s="7" t="s">
        <v>14</v>
      </c>
      <c r="U4707" s="15">
        <v>330.39918221330748</v>
      </c>
      <c r="V4707" s="15">
        <v>145.59157024083245</v>
      </c>
      <c r="W4707" s="15">
        <v>13.700817786692539</v>
      </c>
      <c r="X4707" s="6" t="s">
        <v>162</v>
      </c>
    </row>
    <row r="4708" spans="1:24" ht="28.8" x14ac:dyDescent="0.3">
      <c r="A4708" s="6" t="s">
        <v>25</v>
      </c>
      <c r="B4708" s="6" t="s">
        <v>1488</v>
      </c>
      <c r="C4708" s="13"/>
      <c r="D4708" s="14" t="s">
        <v>3652</v>
      </c>
      <c r="E4708" s="14" t="s">
        <v>4432</v>
      </c>
      <c r="F4708" s="5">
        <v>26</v>
      </c>
      <c r="G4708" s="11"/>
      <c r="H4708" s="6" t="s">
        <v>167</v>
      </c>
      <c r="I4708" s="5">
        <v>104.5</v>
      </c>
      <c r="J4708" s="5">
        <v>107.5</v>
      </c>
      <c r="K4708" s="5">
        <v>263.5</v>
      </c>
      <c r="L4708" s="13"/>
      <c r="M4708" s="5">
        <v>100</v>
      </c>
      <c r="N4708" s="5">
        <v>475.5</v>
      </c>
      <c r="O4708" s="5">
        <v>2003</v>
      </c>
      <c r="P4708" s="5">
        <v>4</v>
      </c>
      <c r="Q4708" s="15">
        <v>0.13833970811769802</v>
      </c>
      <c r="R4708" s="15">
        <v>95.392717139852778</v>
      </c>
      <c r="S4708" s="6" t="s">
        <v>6</v>
      </c>
      <c r="T4708" s="7" t="s">
        <v>13</v>
      </c>
      <c r="U4708" s="15">
        <v>461.6660291882302</v>
      </c>
      <c r="V4708" s="15">
        <v>104.19691910991573</v>
      </c>
      <c r="W4708" s="15">
        <v>13.833970811769802</v>
      </c>
      <c r="X4708" s="6" t="s">
        <v>162</v>
      </c>
    </row>
    <row r="4709" spans="1:24" ht="28.8" x14ac:dyDescent="0.3">
      <c r="A4709" s="6" t="s">
        <v>200</v>
      </c>
      <c r="B4709" s="6" t="s">
        <v>2712</v>
      </c>
      <c r="C4709" s="10">
        <v>3381590</v>
      </c>
      <c r="D4709" s="14" t="s">
        <v>4189</v>
      </c>
      <c r="E4709" s="14" t="s">
        <v>3061</v>
      </c>
      <c r="F4709" s="5">
        <v>18</v>
      </c>
      <c r="G4709" s="10">
        <v>60</v>
      </c>
      <c r="H4709" s="6" t="s">
        <v>445</v>
      </c>
      <c r="I4709" s="11"/>
      <c r="J4709" s="11"/>
      <c r="K4709" s="11"/>
      <c r="L4709" s="10">
        <v>376</v>
      </c>
      <c r="M4709" s="5">
        <v>100</v>
      </c>
      <c r="N4709" s="5">
        <v>376</v>
      </c>
      <c r="O4709" s="5">
        <v>2016</v>
      </c>
      <c r="P4709" s="5">
        <v>8</v>
      </c>
      <c r="Q4709" s="15">
        <v>0.13833670182379365</v>
      </c>
      <c r="R4709" s="15">
        <v>120.63626861702126</v>
      </c>
      <c r="S4709" s="6" t="s">
        <v>7</v>
      </c>
      <c r="T4709" s="7" t="s">
        <v>14</v>
      </c>
      <c r="U4709" s="15">
        <v>362.16632981762064</v>
      </c>
      <c r="V4709" s="15">
        <v>133.88981371416639</v>
      </c>
      <c r="W4709" s="15">
        <v>13.833670182379365</v>
      </c>
      <c r="X4709" s="6" t="s">
        <v>168</v>
      </c>
    </row>
    <row r="4710" spans="1:24" x14ac:dyDescent="0.3">
      <c r="A4710" s="6" t="s">
        <v>25</v>
      </c>
      <c r="B4710" s="6" t="s">
        <v>179</v>
      </c>
      <c r="C4710" s="10">
        <v>3281286</v>
      </c>
      <c r="D4710" s="14" t="s">
        <v>4433</v>
      </c>
      <c r="E4710" s="14" t="s">
        <v>2761</v>
      </c>
      <c r="F4710" s="5">
        <v>28</v>
      </c>
      <c r="G4710" s="5">
        <v>81</v>
      </c>
      <c r="H4710" s="6" t="s">
        <v>172</v>
      </c>
      <c r="I4710" s="5">
        <v>148.1</v>
      </c>
      <c r="J4710" s="5">
        <v>14.6</v>
      </c>
      <c r="K4710" s="5">
        <v>226.3</v>
      </c>
      <c r="L4710" s="13"/>
      <c r="M4710" s="5">
        <v>101</v>
      </c>
      <c r="N4710" s="5">
        <v>389</v>
      </c>
      <c r="O4710" s="5">
        <v>1999</v>
      </c>
      <c r="P4710" s="5">
        <v>9</v>
      </c>
      <c r="Q4710" s="15">
        <v>0.13813732599196735</v>
      </c>
      <c r="R4710" s="15">
        <v>117.77076958868894</v>
      </c>
      <c r="S4710" s="6" t="s">
        <v>6</v>
      </c>
      <c r="T4710" s="7" t="s">
        <v>13</v>
      </c>
      <c r="U4710" s="15">
        <v>375.0481300748113</v>
      </c>
      <c r="V4710" s="15">
        <v>130.38177680110235</v>
      </c>
      <c r="W4710" s="15">
        <v>13.951869925188703</v>
      </c>
      <c r="X4710" s="6" t="s">
        <v>162</v>
      </c>
    </row>
    <row r="4711" spans="1:24" ht="28.8" x14ac:dyDescent="0.3">
      <c r="A4711" s="6" t="s">
        <v>251</v>
      </c>
      <c r="B4711" s="6" t="s">
        <v>1488</v>
      </c>
      <c r="C4711" s="10">
        <v>3337609</v>
      </c>
      <c r="D4711" s="14" t="s">
        <v>3182</v>
      </c>
      <c r="E4711" s="14" t="s">
        <v>2369</v>
      </c>
      <c r="F4711" s="5">
        <v>26</v>
      </c>
      <c r="G4711" s="11"/>
      <c r="H4711" s="6" t="s">
        <v>167</v>
      </c>
      <c r="I4711" s="5">
        <v>80.599999999999994</v>
      </c>
      <c r="J4711" s="5">
        <v>188.7</v>
      </c>
      <c r="K4711" s="5">
        <v>173.1</v>
      </c>
      <c r="L4711" s="13"/>
      <c r="M4711" s="5">
        <v>100</v>
      </c>
      <c r="N4711" s="5">
        <v>442.4</v>
      </c>
      <c r="O4711" s="5">
        <v>2007</v>
      </c>
      <c r="P4711" s="5">
        <v>4</v>
      </c>
      <c r="Q4711" s="15">
        <v>0.138006487889798</v>
      </c>
      <c r="R4711" s="15">
        <v>102.52992088607596</v>
      </c>
      <c r="S4711" s="6" t="s">
        <v>6</v>
      </c>
      <c r="T4711" s="7" t="s">
        <v>13</v>
      </c>
      <c r="U4711" s="15">
        <v>428.59935121102018</v>
      </c>
      <c r="V4711" s="15">
        <v>112.31451488596866</v>
      </c>
      <c r="W4711" s="15">
        <v>13.8006487889798</v>
      </c>
      <c r="X4711" s="6" t="s">
        <v>162</v>
      </c>
    </row>
    <row r="4712" spans="1:24" ht="28.8" x14ac:dyDescent="0.3">
      <c r="A4712" s="6" t="s">
        <v>25</v>
      </c>
      <c r="B4712" s="6" t="s">
        <v>2358</v>
      </c>
      <c r="C4712" s="8"/>
      <c r="D4712" s="14" t="s">
        <v>4434</v>
      </c>
      <c r="E4712" s="14" t="s">
        <v>4435</v>
      </c>
      <c r="F4712" s="5">
        <v>0</v>
      </c>
      <c r="G4712" s="13"/>
      <c r="H4712" s="6" t="s">
        <v>194</v>
      </c>
      <c r="I4712" s="11"/>
      <c r="J4712" s="11"/>
      <c r="K4712" s="11"/>
      <c r="L4712" s="10">
        <v>419</v>
      </c>
      <c r="M4712" s="5">
        <v>102</v>
      </c>
      <c r="N4712" s="5">
        <v>419</v>
      </c>
      <c r="O4712" s="5">
        <v>1987</v>
      </c>
      <c r="P4712" s="5">
        <v>8</v>
      </c>
      <c r="Q4712" s="15">
        <v>0.13793109534409953</v>
      </c>
      <c r="R4712" s="15">
        <v>110.42105427207636</v>
      </c>
      <c r="S4712" s="6" t="s">
        <v>25</v>
      </c>
      <c r="T4712" s="6"/>
      <c r="U4712" s="15">
        <v>404.93102827490185</v>
      </c>
      <c r="V4712" s="15">
        <v>121.58069255549756</v>
      </c>
      <c r="W4712" s="15">
        <v>14.068971725098152</v>
      </c>
      <c r="X4712" s="6" t="s">
        <v>162</v>
      </c>
    </row>
    <row r="4713" spans="1:24" ht="28.8" x14ac:dyDescent="0.3">
      <c r="A4713" s="6" t="s">
        <v>25</v>
      </c>
      <c r="B4713" s="6" t="s">
        <v>372</v>
      </c>
      <c r="C4713" s="8"/>
      <c r="D4713" s="14" t="s">
        <v>2709</v>
      </c>
      <c r="E4713" s="14" t="s">
        <v>947</v>
      </c>
      <c r="F4713" s="5">
        <v>21</v>
      </c>
      <c r="G4713" s="5">
        <v>61</v>
      </c>
      <c r="H4713" s="6" t="s">
        <v>161</v>
      </c>
      <c r="I4713" s="11"/>
      <c r="J4713" s="11"/>
      <c r="K4713" s="11"/>
      <c r="L4713" s="10">
        <v>292.7</v>
      </c>
      <c r="M4713" s="5">
        <v>111</v>
      </c>
      <c r="N4713" s="5">
        <v>292.7</v>
      </c>
      <c r="O4713" s="5">
        <v>1996</v>
      </c>
      <c r="P4713" s="5">
        <v>5</v>
      </c>
      <c r="Q4713" s="15">
        <v>0.13782117025002991</v>
      </c>
      <c r="R4713" s="15">
        <v>172.01487212162624</v>
      </c>
      <c r="S4713" s="6" t="s">
        <v>7</v>
      </c>
      <c r="T4713" s="7" t="s">
        <v>14</v>
      </c>
      <c r="U4713" s="15">
        <v>277.40185010224667</v>
      </c>
      <c r="V4713" s="15">
        <v>196.01888266284749</v>
      </c>
      <c r="W4713" s="15">
        <v>15.298149897753319</v>
      </c>
      <c r="X4713" s="6" t="s">
        <v>162</v>
      </c>
    </row>
    <row r="4714" spans="1:24" ht="28.8" x14ac:dyDescent="0.3">
      <c r="A4714" s="6" t="s">
        <v>25</v>
      </c>
      <c r="B4714" s="6" t="s">
        <v>258</v>
      </c>
      <c r="C4714" s="8"/>
      <c r="D4714" s="14" t="s">
        <v>1273</v>
      </c>
      <c r="E4714" s="14" t="s">
        <v>1454</v>
      </c>
      <c r="F4714" s="5">
        <v>21</v>
      </c>
      <c r="G4714" s="5">
        <v>86</v>
      </c>
      <c r="H4714" s="6" t="s">
        <v>161</v>
      </c>
      <c r="I4714" s="11"/>
      <c r="J4714" s="11"/>
      <c r="K4714" s="11"/>
      <c r="L4714" s="10">
        <v>1180.7</v>
      </c>
      <c r="M4714" s="5">
        <v>302</v>
      </c>
      <c r="N4714" s="5">
        <v>1180.7</v>
      </c>
      <c r="O4714" s="5">
        <v>1987</v>
      </c>
      <c r="P4714" s="5">
        <v>8</v>
      </c>
      <c r="Q4714" s="15">
        <v>0.13775844630643763</v>
      </c>
      <c r="R4714" s="15">
        <v>116.02006923011773</v>
      </c>
      <c r="S4714" s="6" t="s">
        <v>7</v>
      </c>
      <c r="T4714" s="7" t="s">
        <v>14</v>
      </c>
      <c r="U4714" s="15">
        <v>1139.0969492154559</v>
      </c>
      <c r="V4714" s="15">
        <v>128.33546383108376</v>
      </c>
      <c r="W4714" s="15">
        <v>41.603050784544166</v>
      </c>
      <c r="X4714" s="6" t="s">
        <v>162</v>
      </c>
    </row>
    <row r="4715" spans="1:24" ht="43.2" x14ac:dyDescent="0.3">
      <c r="A4715" s="6" t="s">
        <v>200</v>
      </c>
      <c r="B4715" s="6" t="s">
        <v>1824</v>
      </c>
      <c r="C4715" s="10">
        <v>3961202</v>
      </c>
      <c r="D4715" s="14" t="s">
        <v>4436</v>
      </c>
      <c r="E4715" s="14" t="s">
        <v>4437</v>
      </c>
      <c r="F4715" s="5">
        <v>26</v>
      </c>
      <c r="G4715" s="5">
        <v>100</v>
      </c>
      <c r="H4715" s="6" t="s">
        <v>204</v>
      </c>
      <c r="I4715" s="11"/>
      <c r="J4715" s="11"/>
      <c r="K4715" s="11"/>
      <c r="L4715" s="13"/>
      <c r="M4715" s="5">
        <v>100</v>
      </c>
      <c r="N4715" s="5">
        <v>351.8</v>
      </c>
      <c r="O4715" s="5">
        <v>2014</v>
      </c>
      <c r="P4715" s="5">
        <v>7</v>
      </c>
      <c r="Q4715" s="15">
        <v>0.13770510541990916</v>
      </c>
      <c r="R4715" s="15">
        <v>128.9347271176805</v>
      </c>
      <c r="S4715" s="6" t="s">
        <v>6</v>
      </c>
      <c r="T4715" s="7" t="s">
        <v>13</v>
      </c>
      <c r="U4715" s="15">
        <v>338.0294894580091</v>
      </c>
      <c r="V4715" s="15">
        <v>143.60747361854484</v>
      </c>
      <c r="W4715" s="15">
        <v>13.770510541990916</v>
      </c>
      <c r="X4715" s="6" t="s">
        <v>168</v>
      </c>
    </row>
    <row r="4716" spans="1:24" ht="28.8" x14ac:dyDescent="0.3">
      <c r="A4716" s="6" t="s">
        <v>2187</v>
      </c>
      <c r="B4716" s="6" t="s">
        <v>3013</v>
      </c>
      <c r="C4716" s="5">
        <v>3971354</v>
      </c>
      <c r="D4716" s="14" t="s">
        <v>2448</v>
      </c>
      <c r="E4716" s="14" t="s">
        <v>3254</v>
      </c>
      <c r="F4716" s="5">
        <v>22</v>
      </c>
      <c r="G4716" s="5">
        <v>70</v>
      </c>
      <c r="H4716" s="6" t="s">
        <v>167</v>
      </c>
      <c r="I4716" s="5">
        <v>105.6</v>
      </c>
      <c r="J4716" s="5">
        <v>21.6</v>
      </c>
      <c r="K4716" s="5">
        <v>272.2</v>
      </c>
      <c r="L4716" s="13"/>
      <c r="M4716" s="5">
        <v>100</v>
      </c>
      <c r="N4716" s="5">
        <v>399.4</v>
      </c>
      <c r="O4716" s="5">
        <v>2016</v>
      </c>
      <c r="P4716" s="5">
        <v>10</v>
      </c>
      <c r="Q4716" s="15">
        <v>0.13768209639636153</v>
      </c>
      <c r="R4716" s="15">
        <v>113.56844516775162</v>
      </c>
      <c r="S4716" s="6" t="s">
        <v>7</v>
      </c>
      <c r="T4716" s="7" t="s">
        <v>14</v>
      </c>
      <c r="U4716" s="15">
        <v>385.63179036036382</v>
      </c>
      <c r="V4716" s="15">
        <v>125.46912239387896</v>
      </c>
      <c r="W4716" s="15">
        <v>13.768209639636154</v>
      </c>
      <c r="X4716" s="6" t="s">
        <v>168</v>
      </c>
    </row>
    <row r="4717" spans="1:24" ht="28.8" x14ac:dyDescent="0.3">
      <c r="A4717" s="6" t="s">
        <v>251</v>
      </c>
      <c r="B4717" s="6" t="s">
        <v>829</v>
      </c>
      <c r="C4717" s="11"/>
      <c r="D4717" s="14" t="s">
        <v>3862</v>
      </c>
      <c r="E4717" s="14" t="s">
        <v>3999</v>
      </c>
      <c r="F4717" s="5">
        <v>24</v>
      </c>
      <c r="G4717" s="13"/>
      <c r="H4717" s="6" t="s">
        <v>194</v>
      </c>
      <c r="I4717" s="11"/>
      <c r="J4717" s="11"/>
      <c r="K4717" s="11"/>
      <c r="L4717" s="10">
        <v>394</v>
      </c>
      <c r="M4717" s="5">
        <v>100</v>
      </c>
      <c r="N4717" s="5">
        <v>394</v>
      </c>
      <c r="O4717" s="5">
        <v>2008</v>
      </c>
      <c r="P4717" s="5">
        <v>5</v>
      </c>
      <c r="Q4717" s="15">
        <v>0.13746759242666143</v>
      </c>
      <c r="R4717" s="15">
        <v>115.12496700507613</v>
      </c>
      <c r="S4717" s="6" t="s">
        <v>6</v>
      </c>
      <c r="T4717" s="7" t="s">
        <v>13</v>
      </c>
      <c r="U4717" s="15">
        <v>380.25324075733386</v>
      </c>
      <c r="V4717" s="15">
        <v>127.32345778199921</v>
      </c>
      <c r="W4717" s="15">
        <v>13.746759242666144</v>
      </c>
      <c r="X4717" s="6" t="s">
        <v>162</v>
      </c>
    </row>
    <row r="4718" spans="1:24" ht="28.8" x14ac:dyDescent="0.3">
      <c r="A4718" s="6" t="s">
        <v>178</v>
      </c>
      <c r="B4718" s="6" t="s">
        <v>1393</v>
      </c>
      <c r="C4718" s="5">
        <v>50051694</v>
      </c>
      <c r="D4718" s="14" t="s">
        <v>4035</v>
      </c>
      <c r="E4718" s="14" t="s">
        <v>2679</v>
      </c>
      <c r="F4718" s="5">
        <v>32</v>
      </c>
      <c r="G4718" s="5">
        <v>80</v>
      </c>
      <c r="H4718" s="6" t="s">
        <v>172</v>
      </c>
      <c r="I4718" s="5">
        <v>154.6</v>
      </c>
      <c r="J4718" s="5">
        <v>85.9</v>
      </c>
      <c r="K4718" s="5">
        <v>527.1</v>
      </c>
      <c r="L4718" s="13"/>
      <c r="M4718" s="5">
        <v>200</v>
      </c>
      <c r="N4718" s="5">
        <v>767.6</v>
      </c>
      <c r="O4718" s="5">
        <v>2020</v>
      </c>
      <c r="P4718" s="5">
        <v>10</v>
      </c>
      <c r="Q4718" s="15">
        <v>0.13744871153510815</v>
      </c>
      <c r="R4718" s="15">
        <v>118.18456748306409</v>
      </c>
      <c r="S4718" s="6" t="s">
        <v>6</v>
      </c>
      <c r="T4718" s="6"/>
      <c r="U4718" s="15">
        <v>740.11025769297839</v>
      </c>
      <c r="V4718" s="15">
        <v>130.83326413641063</v>
      </c>
      <c r="W4718" s="15">
        <v>27.489742307021629</v>
      </c>
      <c r="X4718" s="6" t="s">
        <v>168</v>
      </c>
    </row>
    <row r="4719" spans="1:24" ht="28.8" x14ac:dyDescent="0.3">
      <c r="A4719" s="6" t="s">
        <v>25</v>
      </c>
      <c r="B4719" s="6" t="s">
        <v>208</v>
      </c>
      <c r="C4719" s="11"/>
      <c r="D4719" s="14" t="s">
        <v>738</v>
      </c>
      <c r="E4719" s="14" t="s">
        <v>739</v>
      </c>
      <c r="F4719" s="5">
        <v>19</v>
      </c>
      <c r="G4719" s="10">
        <v>50</v>
      </c>
      <c r="H4719" s="6" t="s">
        <v>190</v>
      </c>
      <c r="I4719" s="11"/>
      <c r="J4719" s="11"/>
      <c r="K4719" s="11"/>
      <c r="L4719" s="10">
        <v>325.3</v>
      </c>
      <c r="M4719" s="5">
        <v>101</v>
      </c>
      <c r="N4719" s="5">
        <v>325.3</v>
      </c>
      <c r="O4719" s="5">
        <v>1992</v>
      </c>
      <c r="P4719" s="5">
        <v>6</v>
      </c>
      <c r="Q4719" s="15">
        <v>0.13730740701131289</v>
      </c>
      <c r="R4719" s="15">
        <v>140.83255262834305</v>
      </c>
      <c r="S4719" s="6" t="s">
        <v>7</v>
      </c>
      <c r="T4719" s="7" t="s">
        <v>14</v>
      </c>
      <c r="U4719" s="15">
        <v>311.43195189185741</v>
      </c>
      <c r="V4719" s="15">
        <v>157.99492393382516</v>
      </c>
      <c r="W4719" s="15">
        <v>13.868048108142602</v>
      </c>
      <c r="X4719" s="6" t="s">
        <v>162</v>
      </c>
    </row>
    <row r="4720" spans="1:24" ht="28.8" x14ac:dyDescent="0.3">
      <c r="A4720" s="6" t="s">
        <v>3689</v>
      </c>
      <c r="B4720" s="6" t="s">
        <v>318</v>
      </c>
      <c r="C4720" s="5">
        <v>50012024</v>
      </c>
      <c r="D4720" s="14" t="s">
        <v>1024</v>
      </c>
      <c r="E4720" s="14" t="s">
        <v>1025</v>
      </c>
      <c r="F4720" s="5">
        <v>21</v>
      </c>
      <c r="G4720" s="10">
        <v>82</v>
      </c>
      <c r="H4720" s="6" t="s">
        <v>204</v>
      </c>
      <c r="I4720" s="11"/>
      <c r="J4720" s="11"/>
      <c r="K4720" s="11"/>
      <c r="L4720" s="10">
        <v>391</v>
      </c>
      <c r="M4720" s="5">
        <v>101</v>
      </c>
      <c r="N4720" s="5">
        <v>391</v>
      </c>
      <c r="O4720" s="5">
        <v>2017</v>
      </c>
      <c r="P4720" s="5">
        <v>9</v>
      </c>
      <c r="Q4720" s="15">
        <v>0.13723669613911832</v>
      </c>
      <c r="R4720" s="15">
        <v>117.16836156010231</v>
      </c>
      <c r="S4720" s="6" t="s">
        <v>7</v>
      </c>
      <c r="T4720" s="7" t="s">
        <v>14</v>
      </c>
      <c r="U4720" s="15">
        <v>377.13909368994905</v>
      </c>
      <c r="V4720" s="15">
        <v>129.70514379687646</v>
      </c>
      <c r="W4720" s="15">
        <v>13.86090631005095</v>
      </c>
      <c r="X4720" s="6" t="s">
        <v>168</v>
      </c>
    </row>
    <row r="4721" spans="1:24" ht="28.8" x14ac:dyDescent="0.3">
      <c r="A4721" s="6" t="s">
        <v>25</v>
      </c>
      <c r="B4721" s="6" t="s">
        <v>2467</v>
      </c>
      <c r="C4721" s="11"/>
      <c r="D4721" s="14" t="s">
        <v>1867</v>
      </c>
      <c r="E4721" s="14" t="s">
        <v>1868</v>
      </c>
      <c r="F4721" s="5">
        <v>19</v>
      </c>
      <c r="G4721" s="11"/>
      <c r="H4721" s="6" t="s">
        <v>161</v>
      </c>
      <c r="I4721" s="11"/>
      <c r="J4721" s="11"/>
      <c r="K4721" s="11"/>
      <c r="L4721" s="10">
        <v>426.2</v>
      </c>
      <c r="M4721" s="5">
        <v>100</v>
      </c>
      <c r="N4721" s="5">
        <v>426.2</v>
      </c>
      <c r="O4721" s="5">
        <v>1989</v>
      </c>
      <c r="P4721" s="5">
        <v>9</v>
      </c>
      <c r="Q4721" s="15">
        <v>0.1371698735833678</v>
      </c>
      <c r="R4721" s="15">
        <v>106.42711637728765</v>
      </c>
      <c r="S4721" s="6" t="s">
        <v>7</v>
      </c>
      <c r="T4721" s="7" t="s">
        <v>14</v>
      </c>
      <c r="U4721" s="15">
        <v>412.48301264166321</v>
      </c>
      <c r="V4721" s="15">
        <v>117.00678863540675</v>
      </c>
      <c r="W4721" s="15">
        <v>13.71698735833678</v>
      </c>
      <c r="X4721" s="6" t="s">
        <v>162</v>
      </c>
    </row>
    <row r="4722" spans="1:24" ht="28.8" x14ac:dyDescent="0.3">
      <c r="A4722" s="6" t="s">
        <v>25</v>
      </c>
      <c r="B4722" s="6" t="s">
        <v>550</v>
      </c>
      <c r="C4722" s="11"/>
      <c r="D4722" s="14" t="s">
        <v>1176</v>
      </c>
      <c r="E4722" s="14" t="s">
        <v>1177</v>
      </c>
      <c r="F4722" s="5">
        <v>30</v>
      </c>
      <c r="G4722" s="13"/>
      <c r="H4722" s="6" t="s">
        <v>172</v>
      </c>
      <c r="I4722" s="11"/>
      <c r="J4722" s="11"/>
      <c r="K4722" s="11"/>
      <c r="L4722" s="10">
        <v>481.9</v>
      </c>
      <c r="M4722" s="5">
        <v>100</v>
      </c>
      <c r="N4722" s="5">
        <v>481.9</v>
      </c>
      <c r="O4722" s="5">
        <v>2001</v>
      </c>
      <c r="P4722" s="5">
        <v>8</v>
      </c>
      <c r="Q4722" s="15">
        <v>0.1370560859752277</v>
      </c>
      <c r="R4722" s="15">
        <v>94.125829010168076</v>
      </c>
      <c r="S4722" s="6" t="s">
        <v>6</v>
      </c>
      <c r="T4722" s="6"/>
      <c r="U4722" s="15">
        <v>468.19439140247721</v>
      </c>
      <c r="V4722" s="15">
        <v>102.7228023447192</v>
      </c>
      <c r="W4722" s="15">
        <v>13.705608597522769</v>
      </c>
      <c r="X4722" s="6" t="s">
        <v>162</v>
      </c>
    </row>
    <row r="4723" spans="1:24" ht="28.8" x14ac:dyDescent="0.3">
      <c r="A4723" s="6" t="s">
        <v>25</v>
      </c>
      <c r="B4723" s="6" t="s">
        <v>173</v>
      </c>
      <c r="C4723" s="11"/>
      <c r="D4723" s="14" t="s">
        <v>458</v>
      </c>
      <c r="E4723" s="14" t="s">
        <v>2676</v>
      </c>
      <c r="F4723" s="5">
        <v>28</v>
      </c>
      <c r="G4723" s="13"/>
      <c r="H4723" s="6" t="s">
        <v>172</v>
      </c>
      <c r="I4723" s="11"/>
      <c r="J4723" s="11"/>
      <c r="K4723" s="11"/>
      <c r="L4723" s="10">
        <v>492.5</v>
      </c>
      <c r="M4723" s="5">
        <v>127</v>
      </c>
      <c r="N4723" s="5">
        <v>492.5</v>
      </c>
      <c r="O4723" s="5">
        <v>1982</v>
      </c>
      <c r="P4723" s="5">
        <v>6</v>
      </c>
      <c r="Q4723" s="15">
        <v>0.13701081747949698</v>
      </c>
      <c r="R4723" s="15">
        <v>116.96696647715736</v>
      </c>
      <c r="S4723" s="6" t="s">
        <v>6</v>
      </c>
      <c r="T4723" s="7" t="s">
        <v>13</v>
      </c>
      <c r="U4723" s="15">
        <v>475.09962618010388</v>
      </c>
      <c r="V4723" s="15">
        <v>129.18189918942656</v>
      </c>
      <c r="W4723" s="15">
        <v>17.400373819896117</v>
      </c>
      <c r="X4723" s="6" t="s">
        <v>162</v>
      </c>
    </row>
    <row r="4724" spans="1:24" ht="28.8" x14ac:dyDescent="0.3">
      <c r="A4724" s="6" t="s">
        <v>25</v>
      </c>
      <c r="B4724" s="6" t="s">
        <v>1804</v>
      </c>
      <c r="C4724" s="11"/>
      <c r="D4724" s="14" t="s">
        <v>3715</v>
      </c>
      <c r="E4724" s="14" t="s">
        <v>1303</v>
      </c>
      <c r="F4724" s="5">
        <v>30</v>
      </c>
      <c r="G4724" s="5">
        <v>94</v>
      </c>
      <c r="H4724" s="6" t="s">
        <v>172</v>
      </c>
      <c r="I4724" s="11"/>
      <c r="J4724" s="11"/>
      <c r="K4724" s="11"/>
      <c r="L4724" s="10">
        <v>478.5</v>
      </c>
      <c r="M4724" s="5">
        <v>104</v>
      </c>
      <c r="N4724" s="5">
        <v>478.5</v>
      </c>
      <c r="O4724" s="5">
        <v>1990</v>
      </c>
      <c r="P4724" s="5">
        <v>8</v>
      </c>
      <c r="Q4724" s="15">
        <v>0.13665664141847872</v>
      </c>
      <c r="R4724" s="15">
        <v>98.586429425287349</v>
      </c>
      <c r="S4724" s="6" t="s">
        <v>6</v>
      </c>
      <c r="T4724" s="6"/>
      <c r="U4724" s="15">
        <v>464.28770929247821</v>
      </c>
      <c r="V4724" s="15">
        <v>107.94567805849267</v>
      </c>
      <c r="W4724" s="15">
        <v>14.212290707521788</v>
      </c>
      <c r="X4724" s="6" t="s">
        <v>162</v>
      </c>
    </row>
    <row r="4725" spans="1:24" ht="28.8" x14ac:dyDescent="0.3">
      <c r="A4725" s="6" t="s">
        <v>178</v>
      </c>
      <c r="B4725" s="6" t="s">
        <v>1183</v>
      </c>
      <c r="C4725" s="11"/>
      <c r="D4725" s="14" t="s">
        <v>4438</v>
      </c>
      <c r="E4725" s="14" t="s">
        <v>1822</v>
      </c>
      <c r="F4725" s="5">
        <v>26</v>
      </c>
      <c r="G4725" s="10">
        <v>91</v>
      </c>
      <c r="H4725" s="6" t="s">
        <v>172</v>
      </c>
      <c r="I4725" s="5">
        <v>85.5</v>
      </c>
      <c r="J4725" s="5">
        <v>12.9</v>
      </c>
      <c r="K4725" s="5">
        <v>261.5</v>
      </c>
      <c r="L4725" s="13"/>
      <c r="M4725" s="5">
        <v>99</v>
      </c>
      <c r="N4725" s="5">
        <v>359.9</v>
      </c>
      <c r="O4725" s="5">
        <v>2005</v>
      </c>
      <c r="P4725" s="5">
        <v>10</v>
      </c>
      <c r="Q4725" s="15">
        <v>0.13663545917702402</v>
      </c>
      <c r="R4725" s="15">
        <v>124.7725607946652</v>
      </c>
      <c r="S4725" s="6" t="s">
        <v>6</v>
      </c>
      <c r="T4725" s="7" t="s">
        <v>13</v>
      </c>
      <c r="U4725" s="15">
        <v>346.3730895414746</v>
      </c>
      <c r="V4725" s="15">
        <v>138.62252061007064</v>
      </c>
      <c r="W4725" s="15">
        <v>13.526910458525379</v>
      </c>
      <c r="X4725" s="6" t="s">
        <v>162</v>
      </c>
    </row>
    <row r="4726" spans="1:24" ht="28.8" x14ac:dyDescent="0.3">
      <c r="A4726" s="6" t="s">
        <v>25</v>
      </c>
      <c r="B4726" s="6" t="s">
        <v>4439</v>
      </c>
      <c r="C4726" s="11"/>
      <c r="D4726" s="14" t="s">
        <v>3326</v>
      </c>
      <c r="E4726" s="14" t="s">
        <v>2373</v>
      </c>
      <c r="F4726" s="5">
        <v>30</v>
      </c>
      <c r="G4726" s="10">
        <v>53</v>
      </c>
      <c r="H4726" s="6" t="s">
        <v>172</v>
      </c>
      <c r="I4726" s="11"/>
      <c r="J4726" s="11"/>
      <c r="K4726" s="11"/>
      <c r="L4726" s="10">
        <v>204.2</v>
      </c>
      <c r="M4726" s="5">
        <v>100</v>
      </c>
      <c r="N4726" s="5">
        <v>204.2</v>
      </c>
      <c r="O4726" s="5">
        <v>1991</v>
      </c>
      <c r="P4726" s="5">
        <v>5</v>
      </c>
      <c r="Q4726" s="15">
        <v>0.13656275995305323</v>
      </c>
      <c r="R4726" s="15">
        <v>222.13142507345736</v>
      </c>
      <c r="S4726" s="6" t="s">
        <v>6</v>
      </c>
      <c r="T4726" s="6"/>
      <c r="U4726" s="15">
        <v>190.54372400469467</v>
      </c>
      <c r="V4726" s="15">
        <v>258.5277221523998</v>
      </c>
      <c r="W4726" s="15">
        <v>13.656275995305322</v>
      </c>
      <c r="X4726" s="6" t="s">
        <v>162</v>
      </c>
    </row>
    <row r="4727" spans="1:24" ht="28.8" x14ac:dyDescent="0.3">
      <c r="A4727" s="6" t="s">
        <v>25</v>
      </c>
      <c r="B4727" s="6" t="s">
        <v>4440</v>
      </c>
      <c r="C4727" s="11"/>
      <c r="D4727" s="14" t="s">
        <v>898</v>
      </c>
      <c r="E4727" s="14" t="s">
        <v>1628</v>
      </c>
      <c r="F4727" s="5">
        <v>32</v>
      </c>
      <c r="G4727" s="5">
        <v>93</v>
      </c>
      <c r="H4727" s="6" t="s">
        <v>172</v>
      </c>
      <c r="I4727" s="11"/>
      <c r="J4727" s="11"/>
      <c r="K4727" s="11"/>
      <c r="L4727" s="10">
        <v>366.1</v>
      </c>
      <c r="M4727" s="5">
        <v>99</v>
      </c>
      <c r="N4727" s="5">
        <v>366.1</v>
      </c>
      <c r="O4727" s="5">
        <v>1991</v>
      </c>
      <c r="P4727" s="5">
        <v>8</v>
      </c>
      <c r="Q4727" s="15">
        <v>0.13641072163167936</v>
      </c>
      <c r="R4727" s="15">
        <v>122.65950458891012</v>
      </c>
      <c r="S4727" s="6" t="s">
        <v>6</v>
      </c>
      <c r="T4727" s="6"/>
      <c r="U4727" s="15">
        <v>352.59533855846377</v>
      </c>
      <c r="V4727" s="15">
        <v>135.8462464273093</v>
      </c>
      <c r="W4727" s="15">
        <v>13.504661441536257</v>
      </c>
      <c r="X4727" s="6" t="s">
        <v>162</v>
      </c>
    </row>
    <row r="4728" spans="1:24" ht="28.8" x14ac:dyDescent="0.3">
      <c r="A4728" s="6" t="s">
        <v>251</v>
      </c>
      <c r="B4728" s="6" t="s">
        <v>233</v>
      </c>
      <c r="C4728" s="5">
        <v>3353451</v>
      </c>
      <c r="D4728" s="14" t="s">
        <v>3776</v>
      </c>
      <c r="E4728" s="14" t="s">
        <v>1129</v>
      </c>
      <c r="F4728" s="5">
        <v>26</v>
      </c>
      <c r="G4728" s="11"/>
      <c r="H4728" s="6" t="s">
        <v>167</v>
      </c>
      <c r="I4728" s="11"/>
      <c r="J4728" s="11"/>
      <c r="K4728" s="11"/>
      <c r="L4728" s="10">
        <v>780.6</v>
      </c>
      <c r="M4728" s="5">
        <v>200</v>
      </c>
      <c r="N4728" s="5">
        <v>780.6</v>
      </c>
      <c r="O4728" s="5">
        <v>2010</v>
      </c>
      <c r="P4728" s="5">
        <v>7</v>
      </c>
      <c r="Q4728" s="15">
        <v>0.13633439597396488</v>
      </c>
      <c r="R4728" s="15">
        <v>116.21633871380989</v>
      </c>
      <c r="S4728" s="6" t="s">
        <v>6</v>
      </c>
      <c r="T4728" s="7" t="s">
        <v>13</v>
      </c>
      <c r="U4728" s="15">
        <v>753.33312080520705</v>
      </c>
      <c r="V4728" s="15">
        <v>128.377891809722</v>
      </c>
      <c r="W4728" s="15">
        <v>27.266879194792978</v>
      </c>
      <c r="X4728" s="6" t="s">
        <v>162</v>
      </c>
    </row>
    <row r="4729" spans="1:24" ht="28.8" x14ac:dyDescent="0.3">
      <c r="A4729" s="6" t="s">
        <v>25</v>
      </c>
      <c r="B4729" s="6" t="s">
        <v>288</v>
      </c>
      <c r="C4729" s="11"/>
      <c r="D4729" s="14" t="s">
        <v>4441</v>
      </c>
      <c r="E4729" s="14" t="s">
        <v>4442</v>
      </c>
      <c r="F4729" s="5">
        <v>21</v>
      </c>
      <c r="G4729" s="5">
        <v>94</v>
      </c>
      <c r="H4729" s="6" t="s">
        <v>161</v>
      </c>
      <c r="I4729" s="11"/>
      <c r="J4729" s="11"/>
      <c r="K4729" s="11"/>
      <c r="L4729" s="10">
        <v>407.8</v>
      </c>
      <c r="M4729" s="5">
        <v>100</v>
      </c>
      <c r="N4729" s="5">
        <v>407.8</v>
      </c>
      <c r="O4729" s="5">
        <v>1985</v>
      </c>
      <c r="P4729" s="5">
        <v>5</v>
      </c>
      <c r="Q4729" s="15">
        <v>0.13629309876193646</v>
      </c>
      <c r="R4729" s="15">
        <v>111.22912457086807</v>
      </c>
      <c r="S4729" s="6" t="s">
        <v>7</v>
      </c>
      <c r="T4729" s="7" t="s">
        <v>14</v>
      </c>
      <c r="U4729" s="15">
        <v>394.17069012380637</v>
      </c>
      <c r="V4729" s="15">
        <v>122.45662726611346</v>
      </c>
      <c r="W4729" s="15">
        <v>13.629309876193645</v>
      </c>
      <c r="X4729" s="6" t="s">
        <v>162</v>
      </c>
    </row>
    <row r="4730" spans="1:24" ht="28.8" x14ac:dyDescent="0.3">
      <c r="A4730" s="6" t="s">
        <v>25</v>
      </c>
      <c r="B4730" s="6" t="s">
        <v>1288</v>
      </c>
      <c r="C4730" s="11"/>
      <c r="D4730" s="14" t="s">
        <v>1369</v>
      </c>
      <c r="E4730" s="14" t="s">
        <v>1370</v>
      </c>
      <c r="F4730" s="5">
        <v>32</v>
      </c>
      <c r="G4730" s="5">
        <v>104</v>
      </c>
      <c r="H4730" s="6" t="s">
        <v>161</v>
      </c>
      <c r="I4730" s="11"/>
      <c r="J4730" s="11"/>
      <c r="K4730" s="11"/>
      <c r="L4730" s="10">
        <v>738</v>
      </c>
      <c r="M4730" s="5">
        <v>107</v>
      </c>
      <c r="N4730" s="5">
        <v>738</v>
      </c>
      <c r="O4730" s="5">
        <v>1990</v>
      </c>
      <c r="P4730" s="5">
        <v>7</v>
      </c>
      <c r="Q4730" s="15">
        <v>0.13620548880139957</v>
      </c>
      <c r="R4730" s="15">
        <v>65.76474741192412</v>
      </c>
      <c r="S4730" s="6" t="s">
        <v>6</v>
      </c>
      <c r="T4730" s="6"/>
      <c r="U4730" s="15">
        <v>723.42601269825025</v>
      </c>
      <c r="V4730" s="15">
        <v>70.452442975735977</v>
      </c>
      <c r="W4730" s="15">
        <v>14.573987301749753</v>
      </c>
      <c r="X4730" s="6" t="s">
        <v>162</v>
      </c>
    </row>
    <row r="4731" spans="1:24" ht="28.8" x14ac:dyDescent="0.3">
      <c r="A4731" s="6" t="s">
        <v>25</v>
      </c>
      <c r="B4731" s="6" t="s">
        <v>269</v>
      </c>
      <c r="C4731" s="11"/>
      <c r="D4731" s="14" t="s">
        <v>3688</v>
      </c>
      <c r="E4731" s="14" t="s">
        <v>3718</v>
      </c>
      <c r="F4731" s="5">
        <v>22</v>
      </c>
      <c r="G4731" s="11"/>
      <c r="H4731" s="6" t="s">
        <v>194</v>
      </c>
      <c r="I4731" s="11"/>
      <c r="J4731" s="11"/>
      <c r="K4731" s="11"/>
      <c r="L4731" s="10">
        <v>310</v>
      </c>
      <c r="M4731" s="5">
        <v>100</v>
      </c>
      <c r="N4731" s="5">
        <v>310</v>
      </c>
      <c r="O4731" s="5">
        <v>1989</v>
      </c>
      <c r="P4731" s="5">
        <v>4</v>
      </c>
      <c r="Q4731" s="15">
        <v>0.1361675602012366</v>
      </c>
      <c r="R4731" s="15">
        <v>146.32011935483871</v>
      </c>
      <c r="S4731" s="6" t="s">
        <v>7</v>
      </c>
      <c r="T4731" s="7" t="s">
        <v>14</v>
      </c>
      <c r="U4731" s="15">
        <v>296.38324397987634</v>
      </c>
      <c r="V4731" s="15">
        <v>164.0850110372705</v>
      </c>
      <c r="W4731" s="15">
        <v>13.61675602012366</v>
      </c>
      <c r="X4731" s="6" t="s">
        <v>162</v>
      </c>
    </row>
    <row r="4732" spans="1:24" ht="28.8" x14ac:dyDescent="0.3">
      <c r="A4732" s="6" t="s">
        <v>25</v>
      </c>
      <c r="B4732" s="6" t="s">
        <v>709</v>
      </c>
      <c r="C4732" s="11"/>
      <c r="D4732" s="14" t="s">
        <v>3370</v>
      </c>
      <c r="E4732" s="14" t="s">
        <v>3590</v>
      </c>
      <c r="F4732" s="5">
        <v>19</v>
      </c>
      <c r="G4732" s="13"/>
      <c r="H4732" s="6" t="s">
        <v>190</v>
      </c>
      <c r="I4732" s="11"/>
      <c r="J4732" s="11"/>
      <c r="K4732" s="11"/>
      <c r="L4732" s="10">
        <v>365.8</v>
      </c>
      <c r="M4732" s="5">
        <v>100</v>
      </c>
      <c r="N4732" s="5">
        <v>365.8</v>
      </c>
      <c r="O4732" s="5">
        <v>1989</v>
      </c>
      <c r="P4732" s="5">
        <v>5</v>
      </c>
      <c r="Q4732" s="15">
        <v>0.1360014921481485</v>
      </c>
      <c r="R4732" s="15">
        <v>124.0001011481684</v>
      </c>
      <c r="S4732" s="6" t="s">
        <v>7</v>
      </c>
      <c r="T4732" s="7" t="s">
        <v>14</v>
      </c>
      <c r="U4732" s="15">
        <v>352.19985078518516</v>
      </c>
      <c r="V4732" s="15">
        <v>137.47642767612464</v>
      </c>
      <c r="W4732" s="15">
        <v>13.600149214814849</v>
      </c>
      <c r="X4732" s="6" t="s">
        <v>162</v>
      </c>
    </row>
    <row r="4733" spans="1:24" ht="28.8" x14ac:dyDescent="0.3">
      <c r="A4733" s="6" t="s">
        <v>251</v>
      </c>
      <c r="B4733" s="6" t="s">
        <v>669</v>
      </c>
      <c r="C4733" s="11"/>
      <c r="D4733" s="14" t="s">
        <v>2681</v>
      </c>
      <c r="E4733" s="14" t="s">
        <v>3519</v>
      </c>
      <c r="F4733" s="5">
        <v>26</v>
      </c>
      <c r="G4733" s="11"/>
      <c r="H4733" s="6" t="s">
        <v>194</v>
      </c>
      <c r="I4733" s="11"/>
      <c r="J4733" s="11"/>
      <c r="K4733" s="11"/>
      <c r="L4733" s="10">
        <v>358.9</v>
      </c>
      <c r="M4733" s="5">
        <v>99</v>
      </c>
      <c r="N4733" s="5">
        <v>358.9</v>
      </c>
      <c r="O4733" s="5">
        <v>2004</v>
      </c>
      <c r="P4733" s="5">
        <v>5</v>
      </c>
      <c r="Q4733" s="15">
        <v>0.13593960062669821</v>
      </c>
      <c r="R4733" s="15">
        <v>125.12021351351351</v>
      </c>
      <c r="S4733" s="6" t="s">
        <v>6</v>
      </c>
      <c r="T4733" s="7" t="s">
        <v>13</v>
      </c>
      <c r="U4733" s="15">
        <v>345.44197953795685</v>
      </c>
      <c r="V4733" s="15">
        <v>138.86805962922142</v>
      </c>
      <c r="W4733" s="15">
        <v>13.458020462043123</v>
      </c>
      <c r="X4733" s="6" t="s">
        <v>162</v>
      </c>
    </row>
    <row r="4734" spans="1:24" x14ac:dyDescent="0.3">
      <c r="A4734" s="6" t="s">
        <v>25</v>
      </c>
      <c r="B4734" s="6" t="s">
        <v>669</v>
      </c>
      <c r="C4734" s="11"/>
      <c r="D4734" s="14" t="s">
        <v>1827</v>
      </c>
      <c r="E4734" s="14" t="s">
        <v>1828</v>
      </c>
      <c r="F4734" s="5">
        <v>30</v>
      </c>
      <c r="G4734" s="11"/>
      <c r="H4734" s="6" t="s">
        <v>172</v>
      </c>
      <c r="I4734" s="11"/>
      <c r="J4734" s="11"/>
      <c r="K4734" s="11"/>
      <c r="L4734" s="10">
        <v>397.1</v>
      </c>
      <c r="M4734" s="5">
        <v>101</v>
      </c>
      <c r="N4734" s="5">
        <v>397.1</v>
      </c>
      <c r="O4734" s="5">
        <v>2001</v>
      </c>
      <c r="P4734" s="5">
        <v>7</v>
      </c>
      <c r="Q4734" s="15">
        <v>0.13586873947536959</v>
      </c>
      <c r="R4734" s="15">
        <v>115.36849501385041</v>
      </c>
      <c r="S4734" s="6" t="s">
        <v>6</v>
      </c>
      <c r="T4734" s="6"/>
      <c r="U4734" s="15">
        <v>383.37725731298769</v>
      </c>
      <c r="V4734" s="15">
        <v>127.42182709177375</v>
      </c>
      <c r="W4734" s="15">
        <v>13.722742687012328</v>
      </c>
      <c r="X4734" s="6" t="s">
        <v>162</v>
      </c>
    </row>
    <row r="4735" spans="1:24" ht="28.8" x14ac:dyDescent="0.3">
      <c r="A4735" s="6" t="s">
        <v>25</v>
      </c>
      <c r="B4735" s="6" t="s">
        <v>4443</v>
      </c>
      <c r="C4735" s="11"/>
      <c r="D4735" s="14" t="s">
        <v>4444</v>
      </c>
      <c r="E4735" s="14" t="s">
        <v>4445</v>
      </c>
      <c r="F4735" s="5">
        <v>32</v>
      </c>
      <c r="G4735" s="10">
        <v>98</v>
      </c>
      <c r="H4735" s="6" t="s">
        <v>172</v>
      </c>
      <c r="I4735" s="11"/>
      <c r="J4735" s="11"/>
      <c r="K4735" s="11"/>
      <c r="L4735" s="10">
        <v>401.7</v>
      </c>
      <c r="M4735" s="5">
        <v>178</v>
      </c>
      <c r="N4735" s="5">
        <v>401.7</v>
      </c>
      <c r="O4735" s="5">
        <v>1982</v>
      </c>
      <c r="P4735" s="5">
        <v>8</v>
      </c>
      <c r="Q4735" s="15">
        <v>0.13581678024529972</v>
      </c>
      <c r="R4735" s="15">
        <v>200.99437854119989</v>
      </c>
      <c r="S4735" s="6" t="s">
        <v>6</v>
      </c>
      <c r="T4735" s="6"/>
      <c r="U4735" s="15">
        <v>377.52461311633664</v>
      </c>
      <c r="V4735" s="15">
        <v>231.92888513535831</v>
      </c>
      <c r="W4735" s="15">
        <v>24.17538688366335</v>
      </c>
      <c r="X4735" s="6" t="s">
        <v>162</v>
      </c>
    </row>
    <row r="4736" spans="1:24" ht="28.8" x14ac:dyDescent="0.3">
      <c r="A4736" s="6" t="s">
        <v>178</v>
      </c>
      <c r="B4736" s="6" t="s">
        <v>2953</v>
      </c>
      <c r="C4736" s="5">
        <v>50038830</v>
      </c>
      <c r="D4736" s="14" t="s">
        <v>2850</v>
      </c>
      <c r="E4736" s="14" t="s">
        <v>4446</v>
      </c>
      <c r="F4736" s="5">
        <v>26</v>
      </c>
      <c r="G4736" s="10">
        <v>78</v>
      </c>
      <c r="H4736" s="6" t="s">
        <v>186</v>
      </c>
      <c r="I4736" s="11"/>
      <c r="J4736" s="11"/>
      <c r="K4736" s="11"/>
      <c r="L4736" s="10">
        <v>376.4</v>
      </c>
      <c r="M4736" s="5">
        <v>100</v>
      </c>
      <c r="N4736" s="5">
        <v>376.4</v>
      </c>
      <c r="O4736" s="5">
        <v>2019</v>
      </c>
      <c r="P4736" s="5">
        <v>6</v>
      </c>
      <c r="Q4736" s="15">
        <v>0.13574693359792037</v>
      </c>
      <c r="R4736" s="15">
        <v>120.50806854410202</v>
      </c>
      <c r="S4736" s="6" t="s">
        <v>6</v>
      </c>
      <c r="T4736" s="7" t="s">
        <v>13</v>
      </c>
      <c r="U4736" s="15">
        <v>362.82530664020794</v>
      </c>
      <c r="V4736" s="15">
        <v>133.40549417593382</v>
      </c>
      <c r="W4736" s="15">
        <v>13.574693359792036</v>
      </c>
      <c r="X4736" s="6" t="s">
        <v>168</v>
      </c>
    </row>
    <row r="4737" spans="1:24" ht="28.8" x14ac:dyDescent="0.3">
      <c r="A4737" s="6" t="s">
        <v>25</v>
      </c>
      <c r="B4737" s="6" t="s">
        <v>205</v>
      </c>
      <c r="C4737" s="11"/>
      <c r="D4737" s="14" t="s">
        <v>2261</v>
      </c>
      <c r="E4737" s="14" t="s">
        <v>2262</v>
      </c>
      <c r="F4737" s="5">
        <v>20</v>
      </c>
      <c r="G4737" s="10">
        <v>63</v>
      </c>
      <c r="H4737" s="6" t="s">
        <v>161</v>
      </c>
      <c r="I4737" s="11"/>
      <c r="J4737" s="11"/>
      <c r="K4737" s="11"/>
      <c r="L4737" s="10">
        <v>405.7</v>
      </c>
      <c r="M4737" s="5">
        <v>101</v>
      </c>
      <c r="N4737" s="5">
        <v>405.7</v>
      </c>
      <c r="O4737" s="5">
        <v>1989</v>
      </c>
      <c r="P4737" s="5">
        <v>7</v>
      </c>
      <c r="Q4737" s="15">
        <v>0.13556681298255249</v>
      </c>
      <c r="R4737" s="15">
        <v>112.92292178949961</v>
      </c>
      <c r="S4737" s="6" t="s">
        <v>7</v>
      </c>
      <c r="T4737" s="7" t="s">
        <v>14</v>
      </c>
      <c r="U4737" s="15">
        <v>392.00775188876219</v>
      </c>
      <c r="V4737" s="15">
        <v>124.53524055615371</v>
      </c>
      <c r="W4737" s="15">
        <v>13.692248111237802</v>
      </c>
      <c r="X4737" s="6" t="s">
        <v>162</v>
      </c>
    </row>
    <row r="4738" spans="1:24" ht="28.8" x14ac:dyDescent="0.3">
      <c r="A4738" s="6" t="s">
        <v>25</v>
      </c>
      <c r="B4738" s="6" t="s">
        <v>179</v>
      </c>
      <c r="C4738" s="5">
        <v>3281301</v>
      </c>
      <c r="D4738" s="14" t="s">
        <v>3214</v>
      </c>
      <c r="E4738" s="14" t="s">
        <v>1029</v>
      </c>
      <c r="F4738" s="5">
        <v>26</v>
      </c>
      <c r="G4738" s="5">
        <v>88</v>
      </c>
      <c r="H4738" s="6" t="s">
        <v>172</v>
      </c>
      <c r="I4738" s="5">
        <v>121.6</v>
      </c>
      <c r="J4738" s="13"/>
      <c r="K4738" s="5">
        <v>307.8</v>
      </c>
      <c r="L4738" s="13"/>
      <c r="M4738" s="5">
        <v>101</v>
      </c>
      <c r="N4738" s="5">
        <v>429.4</v>
      </c>
      <c r="O4738" s="5">
        <v>1999</v>
      </c>
      <c r="P4738" s="5">
        <v>9</v>
      </c>
      <c r="Q4738" s="15">
        <v>0.13549059415990344</v>
      </c>
      <c r="R4738" s="15">
        <v>106.69033388448999</v>
      </c>
      <c r="S4738" s="6" t="s">
        <v>6</v>
      </c>
      <c r="T4738" s="7" t="s">
        <v>13</v>
      </c>
      <c r="U4738" s="15">
        <v>415.71544998984973</v>
      </c>
      <c r="V4738" s="15">
        <v>117.30150811018642</v>
      </c>
      <c r="W4738" s="15">
        <v>13.684550010150247</v>
      </c>
      <c r="X4738" s="6" t="s">
        <v>162</v>
      </c>
    </row>
    <row r="4739" spans="1:24" ht="28.8" x14ac:dyDescent="0.3">
      <c r="A4739" s="6" t="s">
        <v>2187</v>
      </c>
      <c r="B4739" s="6" t="s">
        <v>1231</v>
      </c>
      <c r="C4739" s="5">
        <v>50022546</v>
      </c>
      <c r="D4739" s="14" t="s">
        <v>3410</v>
      </c>
      <c r="E4739" s="14" t="s">
        <v>4447</v>
      </c>
      <c r="F4739" s="5">
        <v>22</v>
      </c>
      <c r="G4739" s="5">
        <v>89</v>
      </c>
      <c r="H4739" s="6" t="s">
        <v>167</v>
      </c>
      <c r="I4739" s="11"/>
      <c r="J4739" s="11"/>
      <c r="K4739" s="11"/>
      <c r="L4739" s="10">
        <v>345.9</v>
      </c>
      <c r="M4739" s="5">
        <v>100</v>
      </c>
      <c r="N4739" s="5">
        <v>345.9</v>
      </c>
      <c r="O4739" s="5">
        <v>2018</v>
      </c>
      <c r="P4739" s="5">
        <v>5</v>
      </c>
      <c r="Q4739" s="15">
        <v>0.13534649797522433</v>
      </c>
      <c r="R4739" s="15">
        <v>131.13396068227811</v>
      </c>
      <c r="S4739" s="6" t="s">
        <v>7</v>
      </c>
      <c r="T4739" s="7" t="s">
        <v>14</v>
      </c>
      <c r="U4739" s="15">
        <v>332.36535020247754</v>
      </c>
      <c r="V4739" s="15">
        <v>146.07309221430378</v>
      </c>
      <c r="W4739" s="15">
        <v>13.534649797522434</v>
      </c>
      <c r="X4739" s="6" t="s">
        <v>168</v>
      </c>
    </row>
    <row r="4740" spans="1:24" ht="28.8" x14ac:dyDescent="0.3">
      <c r="A4740" s="6" t="s">
        <v>25</v>
      </c>
      <c r="B4740" s="6" t="s">
        <v>302</v>
      </c>
      <c r="C4740" s="11"/>
      <c r="D4740" s="14" t="s">
        <v>2230</v>
      </c>
      <c r="E4740" s="14" t="s">
        <v>2505</v>
      </c>
      <c r="F4740" s="5">
        <v>24</v>
      </c>
      <c r="G4740" s="11"/>
      <c r="H4740" s="6" t="s">
        <v>194</v>
      </c>
      <c r="I4740" s="5">
        <v>262</v>
      </c>
      <c r="J4740" s="5">
        <v>21</v>
      </c>
      <c r="K4740" s="5">
        <v>164</v>
      </c>
      <c r="L4740" s="13"/>
      <c r="M4740" s="5">
        <v>101</v>
      </c>
      <c r="N4740" s="5">
        <v>447</v>
      </c>
      <c r="O4740" s="5">
        <v>1991</v>
      </c>
      <c r="P4740" s="5">
        <v>4</v>
      </c>
      <c r="Q4740" s="15">
        <v>0.1352308623384337</v>
      </c>
      <c r="R4740" s="15">
        <v>102.48955116331096</v>
      </c>
      <c r="S4740" s="6" t="s">
        <v>6</v>
      </c>
      <c r="T4740" s="7" t="s">
        <v>13</v>
      </c>
      <c r="U4740" s="15">
        <v>433.3416829038182</v>
      </c>
      <c r="V4740" s="15">
        <v>111.90110210117309</v>
      </c>
      <c r="W4740" s="15">
        <v>13.658317096181804</v>
      </c>
      <c r="X4740" s="6" t="s">
        <v>162</v>
      </c>
    </row>
    <row r="4741" spans="1:24" ht="28.8" x14ac:dyDescent="0.3">
      <c r="A4741" s="6" t="s">
        <v>25</v>
      </c>
      <c r="B4741" s="6" t="s">
        <v>967</v>
      </c>
      <c r="C4741" s="11"/>
      <c r="D4741" s="14" t="s">
        <v>1907</v>
      </c>
      <c r="E4741" s="14" t="s">
        <v>1913</v>
      </c>
      <c r="F4741" s="5">
        <v>22</v>
      </c>
      <c r="G4741" s="10">
        <v>80</v>
      </c>
      <c r="H4741" s="6" t="s">
        <v>161</v>
      </c>
      <c r="I4741" s="13"/>
      <c r="J4741" s="13"/>
      <c r="K4741" s="13"/>
      <c r="L4741" s="5">
        <v>394.1</v>
      </c>
      <c r="M4741" s="5">
        <v>104</v>
      </c>
      <c r="N4741" s="5">
        <v>394.1</v>
      </c>
      <c r="O4741" s="5">
        <v>1991</v>
      </c>
      <c r="P4741" s="5">
        <v>9</v>
      </c>
      <c r="Q4741" s="15">
        <v>0.13511904445849374</v>
      </c>
      <c r="R4741" s="15">
        <v>119.69958507992895</v>
      </c>
      <c r="S4741" s="6" t="s">
        <v>7</v>
      </c>
      <c r="T4741" s="7" t="s">
        <v>14</v>
      </c>
      <c r="U4741" s="15">
        <v>380.04761937631667</v>
      </c>
      <c r="V4741" s="15">
        <v>132.44799683097369</v>
      </c>
      <c r="W4741" s="15">
        <v>14.052380623683348</v>
      </c>
      <c r="X4741" s="6" t="s">
        <v>162</v>
      </c>
    </row>
    <row r="4742" spans="1:24" ht="28.8" x14ac:dyDescent="0.3">
      <c r="A4742" s="6" t="s">
        <v>25</v>
      </c>
      <c r="B4742" s="6" t="s">
        <v>4448</v>
      </c>
      <c r="C4742" s="11"/>
      <c r="D4742" s="14" t="s">
        <v>1397</v>
      </c>
      <c r="E4742" s="14" t="s">
        <v>3610</v>
      </c>
      <c r="F4742" s="5">
        <v>32</v>
      </c>
      <c r="G4742" s="5">
        <v>79</v>
      </c>
      <c r="H4742" s="6" t="s">
        <v>172</v>
      </c>
      <c r="I4742" s="8"/>
      <c r="J4742" s="8"/>
      <c r="K4742" s="8"/>
      <c r="L4742" s="5">
        <v>365.3</v>
      </c>
      <c r="M4742" s="5">
        <v>100</v>
      </c>
      <c r="N4742" s="5">
        <v>365.3</v>
      </c>
      <c r="O4742" s="5">
        <v>1993</v>
      </c>
      <c r="P4742" s="5">
        <v>4</v>
      </c>
      <c r="Q4742" s="15">
        <v>0.13498470448637193</v>
      </c>
      <c r="R4742" s="15">
        <v>124.169824801533</v>
      </c>
      <c r="S4742" s="6" t="s">
        <v>6</v>
      </c>
      <c r="T4742" s="6"/>
      <c r="U4742" s="15">
        <v>351.80152955136282</v>
      </c>
      <c r="V4742" s="15">
        <v>137.91524758088715</v>
      </c>
      <c r="W4742" s="15">
        <v>13.498470448637192</v>
      </c>
      <c r="X4742" s="6" t="s">
        <v>162</v>
      </c>
    </row>
    <row r="4743" spans="1:24" ht="28.8" x14ac:dyDescent="0.3">
      <c r="A4743" s="6" t="s">
        <v>25</v>
      </c>
      <c r="B4743" s="6" t="s">
        <v>285</v>
      </c>
      <c r="C4743" s="11"/>
      <c r="D4743" s="14" t="s">
        <v>966</v>
      </c>
      <c r="E4743" s="14" t="s">
        <v>3804</v>
      </c>
      <c r="F4743" s="5">
        <v>20</v>
      </c>
      <c r="G4743" s="10">
        <v>68</v>
      </c>
      <c r="H4743" s="6" t="s">
        <v>161</v>
      </c>
      <c r="I4743" s="8"/>
      <c r="J4743" s="8"/>
      <c r="K4743" s="8"/>
      <c r="L4743" s="5">
        <v>289.2</v>
      </c>
      <c r="M4743" s="5">
        <v>117</v>
      </c>
      <c r="N4743" s="5">
        <v>289.2</v>
      </c>
      <c r="O4743" s="5">
        <v>1994</v>
      </c>
      <c r="P4743" s="5">
        <v>5</v>
      </c>
      <c r="Q4743" s="15">
        <v>0.13477301277718204</v>
      </c>
      <c r="R4743" s="15">
        <v>183.50728661825727</v>
      </c>
      <c r="S4743" s="6" t="s">
        <v>7</v>
      </c>
      <c r="T4743" s="7" t="s">
        <v>14</v>
      </c>
      <c r="U4743" s="15">
        <v>273.43155750506969</v>
      </c>
      <c r="V4743" s="15">
        <v>210.06420805794926</v>
      </c>
      <c r="W4743" s="15">
        <v>15.768442494930298</v>
      </c>
      <c r="X4743" s="6" t="s">
        <v>162</v>
      </c>
    </row>
    <row r="4744" spans="1:24" ht="28.8" x14ac:dyDescent="0.3">
      <c r="A4744" s="6" t="s">
        <v>25</v>
      </c>
      <c r="B4744" s="6" t="s">
        <v>2840</v>
      </c>
      <c r="C4744" s="11"/>
      <c r="D4744" s="14" t="s">
        <v>4051</v>
      </c>
      <c r="E4744" s="14" t="s">
        <v>2019</v>
      </c>
      <c r="F4744" s="5">
        <v>20</v>
      </c>
      <c r="G4744" s="10">
        <v>70</v>
      </c>
      <c r="H4744" s="6" t="s">
        <v>161</v>
      </c>
      <c r="I4744" s="13"/>
      <c r="J4744" s="13"/>
      <c r="K4744" s="13"/>
      <c r="L4744" s="5">
        <v>536.9</v>
      </c>
      <c r="M4744" s="5">
        <v>100</v>
      </c>
      <c r="N4744" s="5">
        <v>536.9</v>
      </c>
      <c r="O4744" s="5">
        <v>1989</v>
      </c>
      <c r="P4744" s="5">
        <v>6</v>
      </c>
      <c r="Q4744" s="15">
        <v>0.13451100178172282</v>
      </c>
      <c r="R4744" s="15">
        <v>84.483585397653201</v>
      </c>
      <c r="S4744" s="6" t="s">
        <v>7</v>
      </c>
      <c r="T4744" s="7" t="s">
        <v>14</v>
      </c>
      <c r="U4744" s="15">
        <v>523.44889982182769</v>
      </c>
      <c r="V4744" s="15">
        <v>91.557770546812435</v>
      </c>
      <c r="W4744" s="15">
        <v>13.451100178172283</v>
      </c>
      <c r="X4744" s="6" t="s">
        <v>162</v>
      </c>
    </row>
    <row r="4745" spans="1:24" ht="28.8" x14ac:dyDescent="0.3">
      <c r="A4745" s="6" t="s">
        <v>25</v>
      </c>
      <c r="B4745" s="6" t="s">
        <v>2840</v>
      </c>
      <c r="C4745" s="11"/>
      <c r="D4745" s="14" t="s">
        <v>4051</v>
      </c>
      <c r="E4745" s="14" t="s">
        <v>2019</v>
      </c>
      <c r="F4745" s="5">
        <v>0</v>
      </c>
      <c r="G4745" s="13"/>
      <c r="H4745" s="6" t="s">
        <v>161</v>
      </c>
      <c r="I4745" s="13"/>
      <c r="J4745" s="13"/>
      <c r="K4745" s="13"/>
      <c r="L4745" s="5">
        <v>536.9</v>
      </c>
      <c r="M4745" s="5">
        <v>100</v>
      </c>
      <c r="N4745" s="5">
        <v>536.9</v>
      </c>
      <c r="O4745" s="5">
        <v>1989</v>
      </c>
      <c r="P4745" s="5">
        <v>6</v>
      </c>
      <c r="Q4745" s="15">
        <v>0.13451100178172282</v>
      </c>
      <c r="R4745" s="15">
        <v>84.483585397653201</v>
      </c>
      <c r="S4745" s="6" t="s">
        <v>25</v>
      </c>
      <c r="T4745" s="6"/>
      <c r="U4745" s="15">
        <v>523.44889982182769</v>
      </c>
      <c r="V4745" s="15">
        <v>91.557770546812435</v>
      </c>
      <c r="W4745" s="15">
        <v>13.451100178172283</v>
      </c>
      <c r="X4745" s="6" t="s">
        <v>162</v>
      </c>
    </row>
    <row r="4746" spans="1:24" ht="28.8" x14ac:dyDescent="0.3">
      <c r="A4746" s="6" t="s">
        <v>178</v>
      </c>
      <c r="B4746" s="6" t="s">
        <v>291</v>
      </c>
      <c r="C4746" s="5">
        <v>50020090</v>
      </c>
      <c r="D4746" s="14" t="s">
        <v>4449</v>
      </c>
      <c r="E4746" s="14" t="s">
        <v>3641</v>
      </c>
      <c r="F4746" s="5">
        <v>28</v>
      </c>
      <c r="G4746" s="10">
        <v>70</v>
      </c>
      <c r="H4746" s="6" t="s">
        <v>186</v>
      </c>
      <c r="I4746" s="10">
        <v>257</v>
      </c>
      <c r="J4746" s="10">
        <v>9.8000000000000007</v>
      </c>
      <c r="K4746" s="10">
        <v>304.89999999999998</v>
      </c>
      <c r="L4746" s="11"/>
      <c r="M4746" s="5">
        <v>200</v>
      </c>
      <c r="N4746" s="5">
        <v>571.70000000000005</v>
      </c>
      <c r="O4746" s="5">
        <v>2018</v>
      </c>
      <c r="P4746" s="5">
        <v>4</v>
      </c>
      <c r="Q4746" s="15">
        <v>0.13451029585706237</v>
      </c>
      <c r="R4746" s="15">
        <v>158.68195557110371</v>
      </c>
      <c r="S4746" s="6" t="s">
        <v>6</v>
      </c>
      <c r="T4746" s="7" t="s">
        <v>13</v>
      </c>
      <c r="U4746" s="15">
        <v>544.79794082858757</v>
      </c>
      <c r="V4746" s="15">
        <v>179.16523859026802</v>
      </c>
      <c r="W4746" s="15">
        <v>26.902059171412475</v>
      </c>
      <c r="X4746" s="6" t="s">
        <v>168</v>
      </c>
    </row>
    <row r="4747" spans="1:24" ht="28.8" x14ac:dyDescent="0.3">
      <c r="A4747" s="6" t="s">
        <v>25</v>
      </c>
      <c r="B4747" s="6" t="s">
        <v>879</v>
      </c>
      <c r="C4747" s="11"/>
      <c r="D4747" s="14" t="s">
        <v>1515</v>
      </c>
      <c r="E4747" s="14" t="s">
        <v>3958</v>
      </c>
      <c r="F4747" s="5">
        <v>32</v>
      </c>
      <c r="G4747" s="11"/>
      <c r="H4747" s="6" t="s">
        <v>172</v>
      </c>
      <c r="I4747" s="8"/>
      <c r="J4747" s="8"/>
      <c r="K4747" s="8"/>
      <c r="L4747" s="5">
        <v>356</v>
      </c>
      <c r="M4747" s="5">
        <v>103</v>
      </c>
      <c r="N4747" s="5">
        <v>356</v>
      </c>
      <c r="O4747" s="5">
        <v>1984</v>
      </c>
      <c r="P4747" s="5">
        <v>8</v>
      </c>
      <c r="Q4747" s="15">
        <v>0.13449132532788183</v>
      </c>
      <c r="R4747" s="15">
        <v>131.23599469101123</v>
      </c>
      <c r="S4747" s="6" t="s">
        <v>6</v>
      </c>
      <c r="T4747" s="6"/>
      <c r="U4747" s="15">
        <v>342.14739349122817</v>
      </c>
      <c r="V4747" s="15">
        <v>146.23246398364165</v>
      </c>
      <c r="W4747" s="15">
        <v>13.852606508771828</v>
      </c>
      <c r="X4747" s="6" t="s">
        <v>162</v>
      </c>
    </row>
    <row r="4748" spans="1:24" ht="28.8" x14ac:dyDescent="0.3">
      <c r="A4748" s="6" t="s">
        <v>25</v>
      </c>
      <c r="B4748" s="6" t="s">
        <v>446</v>
      </c>
      <c r="C4748" s="11"/>
      <c r="D4748" s="14" t="s">
        <v>3288</v>
      </c>
      <c r="E4748" s="14" t="s">
        <v>1636</v>
      </c>
      <c r="F4748" s="5">
        <v>20</v>
      </c>
      <c r="G4748" s="5">
        <v>64</v>
      </c>
      <c r="H4748" s="6" t="s">
        <v>161</v>
      </c>
      <c r="I4748" s="11"/>
      <c r="J4748" s="11"/>
      <c r="K4748" s="11"/>
      <c r="L4748" s="10">
        <v>307</v>
      </c>
      <c r="M4748" s="5">
        <v>111</v>
      </c>
      <c r="N4748" s="5">
        <v>307</v>
      </c>
      <c r="O4748" s="5">
        <v>1994</v>
      </c>
      <c r="P4748" s="5">
        <v>5</v>
      </c>
      <c r="Q4748" s="15">
        <v>0.13445732658691656</v>
      </c>
      <c r="R4748" s="15">
        <v>164.00245299674268</v>
      </c>
      <c r="S4748" s="6" t="s">
        <v>7</v>
      </c>
      <c r="T4748" s="7" t="s">
        <v>14</v>
      </c>
      <c r="U4748" s="15">
        <v>292.07523674885226</v>
      </c>
      <c r="V4748" s="15">
        <v>185.81344544460433</v>
      </c>
      <c r="W4748" s="15">
        <v>14.924763251147738</v>
      </c>
      <c r="X4748" s="6" t="s">
        <v>162</v>
      </c>
    </row>
    <row r="4749" spans="1:24" ht="28.8" x14ac:dyDescent="0.3">
      <c r="A4749" s="6" t="s">
        <v>251</v>
      </c>
      <c r="B4749" s="6" t="s">
        <v>414</v>
      </c>
      <c r="C4749" s="11"/>
      <c r="D4749" s="14" t="s">
        <v>3452</v>
      </c>
      <c r="E4749" s="14" t="s">
        <v>4450</v>
      </c>
      <c r="F4749" s="5">
        <v>24</v>
      </c>
      <c r="G4749" s="11"/>
      <c r="H4749" s="6" t="s">
        <v>194</v>
      </c>
      <c r="I4749" s="11"/>
      <c r="J4749" s="11"/>
      <c r="K4749" s="11"/>
      <c r="L4749" s="10">
        <v>330.9</v>
      </c>
      <c r="M4749" s="5">
        <v>101</v>
      </c>
      <c r="N4749" s="5">
        <v>330.9</v>
      </c>
      <c r="O4749" s="5">
        <v>2007</v>
      </c>
      <c r="P4749" s="5">
        <v>7</v>
      </c>
      <c r="Q4749" s="15">
        <v>0.13436867955433604</v>
      </c>
      <c r="R4749" s="15">
        <v>138.449167029314</v>
      </c>
      <c r="S4749" s="6" t="s">
        <v>6</v>
      </c>
      <c r="T4749" s="7" t="s">
        <v>13</v>
      </c>
      <c r="U4749" s="15">
        <v>317.32876336501204</v>
      </c>
      <c r="V4749" s="15">
        <v>154.79508380539269</v>
      </c>
      <c r="W4749" s="15">
        <v>13.57123663498794</v>
      </c>
      <c r="X4749" s="6" t="s">
        <v>162</v>
      </c>
    </row>
    <row r="4750" spans="1:24" ht="28.8" x14ac:dyDescent="0.3">
      <c r="A4750" s="6" t="s">
        <v>178</v>
      </c>
      <c r="B4750" s="6" t="s">
        <v>550</v>
      </c>
      <c r="C4750" s="5">
        <v>3347766</v>
      </c>
      <c r="D4750" s="14" t="s">
        <v>4451</v>
      </c>
      <c r="E4750" s="14" t="s">
        <v>4452</v>
      </c>
      <c r="F4750" s="5">
        <v>26</v>
      </c>
      <c r="G4750" s="5">
        <v>98</v>
      </c>
      <c r="H4750" s="6" t="s">
        <v>186</v>
      </c>
      <c r="I4750" s="13"/>
      <c r="J4750" s="13"/>
      <c r="K4750" s="13"/>
      <c r="L4750" s="5">
        <v>361.5</v>
      </c>
      <c r="M4750" s="5">
        <v>100</v>
      </c>
      <c r="N4750" s="5">
        <v>361.5</v>
      </c>
      <c r="O4750" s="5">
        <v>2009</v>
      </c>
      <c r="P4750" s="5">
        <v>6</v>
      </c>
      <c r="Q4750" s="15">
        <v>0.13436209069425842</v>
      </c>
      <c r="R4750" s="15">
        <v>125.47506777316734</v>
      </c>
      <c r="S4750" s="6" t="s">
        <v>6</v>
      </c>
      <c r="T4750" s="7" t="s">
        <v>13</v>
      </c>
      <c r="U4750" s="15">
        <v>348.06379093057416</v>
      </c>
      <c r="V4750" s="15">
        <v>139.14556465039396</v>
      </c>
      <c r="W4750" s="15">
        <v>13.436209069425843</v>
      </c>
      <c r="X4750" s="6" t="s">
        <v>162</v>
      </c>
    </row>
    <row r="4751" spans="1:24" ht="28.8" x14ac:dyDescent="0.3">
      <c r="A4751" s="6" t="s">
        <v>251</v>
      </c>
      <c r="B4751" s="6" t="s">
        <v>829</v>
      </c>
      <c r="C4751" s="11"/>
      <c r="D4751" s="14" t="s">
        <v>2771</v>
      </c>
      <c r="E4751" s="14" t="s">
        <v>2398</v>
      </c>
      <c r="F4751" s="5">
        <v>24</v>
      </c>
      <c r="G4751" s="13"/>
      <c r="H4751" s="6" t="s">
        <v>194</v>
      </c>
      <c r="I4751" s="10">
        <v>202.1</v>
      </c>
      <c r="J4751" s="10">
        <v>24.1</v>
      </c>
      <c r="K4751" s="10">
        <v>241</v>
      </c>
      <c r="L4751" s="11"/>
      <c r="M4751" s="5">
        <v>100</v>
      </c>
      <c r="N4751" s="5">
        <v>467.2</v>
      </c>
      <c r="O4751" s="5">
        <v>2008</v>
      </c>
      <c r="P4751" s="5">
        <v>9</v>
      </c>
      <c r="Q4751" s="15">
        <v>0.13433224022895388</v>
      </c>
      <c r="R4751" s="15">
        <v>97.087407962328768</v>
      </c>
      <c r="S4751" s="6" t="s">
        <v>6</v>
      </c>
      <c r="T4751" s="7" t="s">
        <v>13</v>
      </c>
      <c r="U4751" s="15">
        <v>453.7667759771046</v>
      </c>
      <c r="V4751" s="15">
        <v>106.10122951308576</v>
      </c>
      <c r="W4751" s="15">
        <v>13.433224022895388</v>
      </c>
      <c r="X4751" s="6" t="s">
        <v>162</v>
      </c>
    </row>
    <row r="4752" spans="1:24" ht="28.8" x14ac:dyDescent="0.3">
      <c r="A4752" s="6" t="s">
        <v>25</v>
      </c>
      <c r="B4752" s="6" t="s">
        <v>2962</v>
      </c>
      <c r="C4752" s="11"/>
      <c r="D4752" s="14" t="s">
        <v>1499</v>
      </c>
      <c r="E4752" s="14" t="s">
        <v>4327</v>
      </c>
      <c r="F4752" s="5">
        <v>26</v>
      </c>
      <c r="G4752" s="5">
        <v>92</v>
      </c>
      <c r="H4752" s="6" t="s">
        <v>172</v>
      </c>
      <c r="I4752" s="8"/>
      <c r="J4752" s="8"/>
      <c r="K4752" s="8"/>
      <c r="L4752" s="5">
        <v>428.3</v>
      </c>
      <c r="M4752" s="5">
        <v>100</v>
      </c>
      <c r="N4752" s="5">
        <v>428.3</v>
      </c>
      <c r="O4752" s="5">
        <v>2000</v>
      </c>
      <c r="P4752" s="5">
        <v>8</v>
      </c>
      <c r="Q4752" s="15">
        <v>0.13420159766029485</v>
      </c>
      <c r="R4752" s="15">
        <v>105.90529301891196</v>
      </c>
      <c r="S4752" s="6" t="s">
        <v>6</v>
      </c>
      <c r="T4752" s="7" t="s">
        <v>13</v>
      </c>
      <c r="U4752" s="15">
        <v>414.87984023397053</v>
      </c>
      <c r="V4752" s="15">
        <v>116.2575807575502</v>
      </c>
      <c r="W4752" s="15">
        <v>13.420159766029485</v>
      </c>
      <c r="X4752" s="6" t="s">
        <v>162</v>
      </c>
    </row>
    <row r="4753" spans="1:24" ht="28.8" x14ac:dyDescent="0.3">
      <c r="A4753" s="6" t="s">
        <v>200</v>
      </c>
      <c r="B4753" s="6" t="s">
        <v>387</v>
      </c>
      <c r="C4753" s="11"/>
      <c r="D4753" s="14" t="s">
        <v>2760</v>
      </c>
      <c r="E4753" s="14" t="s">
        <v>3042</v>
      </c>
      <c r="F4753" s="5">
        <v>22</v>
      </c>
      <c r="G4753" s="10">
        <v>97</v>
      </c>
      <c r="H4753" s="6" t="s">
        <v>161</v>
      </c>
      <c r="I4753" s="10">
        <v>231</v>
      </c>
      <c r="J4753" s="13"/>
      <c r="K4753" s="10">
        <v>129</v>
      </c>
      <c r="L4753" s="11"/>
      <c r="M4753" s="5">
        <v>100</v>
      </c>
      <c r="N4753" s="5">
        <v>360</v>
      </c>
      <c r="O4753" s="5">
        <v>2008</v>
      </c>
      <c r="P4753" s="5">
        <v>9</v>
      </c>
      <c r="Q4753" s="15">
        <v>0.13407981500587085</v>
      </c>
      <c r="R4753" s="15">
        <v>125.99788055555555</v>
      </c>
      <c r="S4753" s="6" t="s">
        <v>7</v>
      </c>
      <c r="T4753" s="7" t="s">
        <v>14</v>
      </c>
      <c r="U4753" s="15">
        <v>346.59201849941292</v>
      </c>
      <c r="V4753" s="15">
        <v>139.84500199063697</v>
      </c>
      <c r="W4753" s="15">
        <v>13.407981500587084</v>
      </c>
      <c r="X4753" s="6" t="s">
        <v>162</v>
      </c>
    </row>
    <row r="4754" spans="1:24" ht="28.8" x14ac:dyDescent="0.3">
      <c r="A4754" s="6" t="s">
        <v>178</v>
      </c>
      <c r="B4754" s="6" t="s">
        <v>3722</v>
      </c>
      <c r="C4754" s="5">
        <v>50035999</v>
      </c>
      <c r="D4754" s="14" t="s">
        <v>4453</v>
      </c>
      <c r="E4754" s="14" t="s">
        <v>4454</v>
      </c>
      <c r="F4754" s="5">
        <v>30</v>
      </c>
      <c r="G4754" s="10">
        <v>78</v>
      </c>
      <c r="H4754" s="6" t="s">
        <v>186</v>
      </c>
      <c r="I4754" s="10">
        <v>48.900000000000006</v>
      </c>
      <c r="J4754" s="10">
        <v>4.5</v>
      </c>
      <c r="K4754" s="10">
        <v>332.2</v>
      </c>
      <c r="L4754" s="11"/>
      <c r="M4754" s="5">
        <v>100</v>
      </c>
      <c r="N4754" s="5">
        <v>385.6</v>
      </c>
      <c r="O4754" s="5">
        <v>2019</v>
      </c>
      <c r="P4754" s="5">
        <v>4</v>
      </c>
      <c r="Q4754" s="15">
        <v>0.13397764675377857</v>
      </c>
      <c r="R4754" s="15">
        <v>117.63287603734439</v>
      </c>
      <c r="S4754" s="6" t="s">
        <v>6</v>
      </c>
      <c r="T4754" s="6"/>
      <c r="U4754" s="15">
        <v>372.20223532462217</v>
      </c>
      <c r="V4754" s="15">
        <v>130.06495385682894</v>
      </c>
      <c r="W4754" s="15">
        <v>13.397764675377857</v>
      </c>
      <c r="X4754" s="6" t="s">
        <v>168</v>
      </c>
    </row>
    <row r="4755" spans="1:24" ht="28.8" x14ac:dyDescent="0.3">
      <c r="A4755" s="6" t="s">
        <v>25</v>
      </c>
      <c r="B4755" s="6" t="s">
        <v>2207</v>
      </c>
      <c r="C4755" s="11"/>
      <c r="D4755" s="14" t="s">
        <v>4455</v>
      </c>
      <c r="E4755" s="14" t="s">
        <v>4228</v>
      </c>
      <c r="F4755" s="5">
        <v>30</v>
      </c>
      <c r="G4755" s="13"/>
      <c r="H4755" s="6" t="s">
        <v>172</v>
      </c>
      <c r="I4755" s="13"/>
      <c r="J4755" s="13"/>
      <c r="K4755" s="13"/>
      <c r="L4755" s="5">
        <v>378</v>
      </c>
      <c r="M4755" s="5">
        <v>102</v>
      </c>
      <c r="N4755" s="5">
        <v>378</v>
      </c>
      <c r="O4755" s="5">
        <v>1985</v>
      </c>
      <c r="P4755" s="5">
        <v>6</v>
      </c>
      <c r="Q4755" s="15">
        <v>0.13396766526334286</v>
      </c>
      <c r="R4755" s="15">
        <v>122.39794111111111</v>
      </c>
      <c r="S4755" s="6" t="s">
        <v>6</v>
      </c>
      <c r="T4755" s="6"/>
      <c r="U4755" s="15">
        <v>364.33529814313903</v>
      </c>
      <c r="V4755" s="15">
        <v>135.58342642114195</v>
      </c>
      <c r="W4755" s="15">
        <v>13.664701856860972</v>
      </c>
      <c r="X4755" s="6" t="s">
        <v>162</v>
      </c>
    </row>
    <row r="4756" spans="1:24" ht="28.8" x14ac:dyDescent="0.3">
      <c r="A4756" s="6" t="s">
        <v>200</v>
      </c>
      <c r="B4756" s="6" t="s">
        <v>903</v>
      </c>
      <c r="C4756" s="5">
        <v>3967297</v>
      </c>
      <c r="D4756" s="14" t="s">
        <v>4178</v>
      </c>
      <c r="E4756" s="14" t="s">
        <v>1703</v>
      </c>
      <c r="F4756" s="5">
        <v>21</v>
      </c>
      <c r="G4756" s="5">
        <v>62</v>
      </c>
      <c r="H4756" s="6" t="s">
        <v>204</v>
      </c>
      <c r="I4756" s="11"/>
      <c r="J4756" s="11"/>
      <c r="K4756" s="11"/>
      <c r="L4756" s="13"/>
      <c r="M4756" s="5">
        <v>100</v>
      </c>
      <c r="N4756" s="5">
        <v>309.39999999999998</v>
      </c>
      <c r="O4756" s="5">
        <v>2016</v>
      </c>
      <c r="P4756" s="5">
        <v>5</v>
      </c>
      <c r="Q4756" s="15">
        <v>0.13386312635864953</v>
      </c>
      <c r="R4756" s="15">
        <v>146.60386877828051</v>
      </c>
      <c r="S4756" s="6" t="s">
        <v>7</v>
      </c>
      <c r="T4756" s="7" t="s">
        <v>14</v>
      </c>
      <c r="U4756" s="15">
        <v>296.01368736413502</v>
      </c>
      <c r="V4756" s="15">
        <v>164.33700285108253</v>
      </c>
      <c r="W4756" s="15">
        <v>13.386312635864954</v>
      </c>
      <c r="X4756" s="6" t="s">
        <v>168</v>
      </c>
    </row>
    <row r="4757" spans="1:24" ht="28.8" x14ac:dyDescent="0.3">
      <c r="A4757" s="6" t="s">
        <v>200</v>
      </c>
      <c r="B4757" s="6" t="s">
        <v>346</v>
      </c>
      <c r="C4757" s="5">
        <v>3971778</v>
      </c>
      <c r="D4757" s="14" t="s">
        <v>4054</v>
      </c>
      <c r="E4757" s="14" t="s">
        <v>4055</v>
      </c>
      <c r="F4757" s="5">
        <v>22</v>
      </c>
      <c r="G4757" s="5">
        <v>67</v>
      </c>
      <c r="H4757" s="6" t="s">
        <v>204</v>
      </c>
      <c r="I4757" s="10">
        <v>113</v>
      </c>
      <c r="J4757" s="10">
        <v>0</v>
      </c>
      <c r="K4757" s="10">
        <v>233.4</v>
      </c>
      <c r="L4757" s="11"/>
      <c r="M4757" s="5">
        <v>100</v>
      </c>
      <c r="N4757" s="5">
        <v>346.4</v>
      </c>
      <c r="O4757" s="5">
        <v>2016</v>
      </c>
      <c r="P4757" s="5">
        <v>10</v>
      </c>
      <c r="Q4757" s="15">
        <v>0.13384184477577662</v>
      </c>
      <c r="R4757" s="15">
        <v>130.9446795612009</v>
      </c>
      <c r="S4757" s="6" t="s">
        <v>7</v>
      </c>
      <c r="T4757" s="7" t="s">
        <v>14</v>
      </c>
      <c r="U4757" s="15">
        <v>333.01581552242232</v>
      </c>
      <c r="V4757" s="15">
        <v>145.74849742697899</v>
      </c>
      <c r="W4757" s="15">
        <v>13.384184477577662</v>
      </c>
      <c r="X4757" s="6" t="s">
        <v>168</v>
      </c>
    </row>
    <row r="4758" spans="1:24" ht="28.8" x14ac:dyDescent="0.3">
      <c r="A4758" s="6" t="s">
        <v>25</v>
      </c>
      <c r="B4758" s="6" t="s">
        <v>414</v>
      </c>
      <c r="C4758" s="11"/>
      <c r="D4758" s="14" t="s">
        <v>3823</v>
      </c>
      <c r="E4758" s="14" t="s">
        <v>3824</v>
      </c>
      <c r="F4758" s="5">
        <v>28</v>
      </c>
      <c r="G4758" s="5">
        <v>79</v>
      </c>
      <c r="H4758" s="6" t="s">
        <v>172</v>
      </c>
      <c r="I4758" s="8"/>
      <c r="J4758" s="8"/>
      <c r="K4758" s="8"/>
      <c r="L4758" s="5">
        <v>288</v>
      </c>
      <c r="M4758" s="5">
        <v>100</v>
      </c>
      <c r="N4758" s="5">
        <v>288</v>
      </c>
      <c r="O4758" s="5">
        <v>1988</v>
      </c>
      <c r="P4758" s="5">
        <v>6</v>
      </c>
      <c r="Q4758" s="15">
        <v>0.13371214112759958</v>
      </c>
      <c r="R4758" s="15">
        <v>157.49735069444444</v>
      </c>
      <c r="S4758" s="6" t="s">
        <v>6</v>
      </c>
      <c r="T4758" s="7" t="s">
        <v>13</v>
      </c>
      <c r="U4758" s="15">
        <v>274.62878588724004</v>
      </c>
      <c r="V4758" s="15">
        <v>177.70686217804001</v>
      </c>
      <c r="W4758" s="15">
        <v>13.371214112759958</v>
      </c>
      <c r="X4758" s="6" t="s">
        <v>162</v>
      </c>
    </row>
    <row r="4759" spans="1:24" ht="28.8" x14ac:dyDescent="0.3">
      <c r="A4759" s="6" t="s">
        <v>25</v>
      </c>
      <c r="B4759" s="6" t="s">
        <v>899</v>
      </c>
      <c r="C4759" s="11"/>
      <c r="D4759" s="14" t="s">
        <v>2586</v>
      </c>
      <c r="E4759" s="14" t="s">
        <v>2587</v>
      </c>
      <c r="F4759" s="5">
        <v>32</v>
      </c>
      <c r="G4759" s="5">
        <v>75</v>
      </c>
      <c r="H4759" s="6" t="s">
        <v>172</v>
      </c>
      <c r="I4759" s="11"/>
      <c r="J4759" s="11"/>
      <c r="K4759" s="11"/>
      <c r="L4759" s="10">
        <v>297.5</v>
      </c>
      <c r="M4759" s="5">
        <v>102</v>
      </c>
      <c r="N4759" s="5">
        <v>297.5</v>
      </c>
      <c r="O4759" s="5">
        <v>1989</v>
      </c>
      <c r="P4759" s="5">
        <v>6</v>
      </c>
      <c r="Q4759" s="15">
        <v>0.13358105780123067</v>
      </c>
      <c r="R4759" s="15">
        <v>155.51738399999999</v>
      </c>
      <c r="S4759" s="6" t="s">
        <v>6</v>
      </c>
      <c r="T4759" s="6"/>
      <c r="U4759" s="15">
        <v>283.87473210427447</v>
      </c>
      <c r="V4759" s="15">
        <v>175.16749328476436</v>
      </c>
      <c r="W4759" s="15">
        <v>13.625267895725528</v>
      </c>
      <c r="X4759" s="6" t="s">
        <v>162</v>
      </c>
    </row>
    <row r="4760" spans="1:24" ht="28.8" x14ac:dyDescent="0.3">
      <c r="A4760" s="6" t="s">
        <v>3607</v>
      </c>
      <c r="B4760" s="6" t="s">
        <v>3183</v>
      </c>
      <c r="C4760" s="5">
        <v>50029255</v>
      </c>
      <c r="D4760" s="14" t="s">
        <v>2023</v>
      </c>
      <c r="E4760" s="14" t="s">
        <v>1927</v>
      </c>
      <c r="F4760" s="5">
        <v>18</v>
      </c>
      <c r="G4760" s="11"/>
      <c r="H4760" s="6" t="s">
        <v>445</v>
      </c>
      <c r="I4760" s="10">
        <v>166.2</v>
      </c>
      <c r="J4760" s="10">
        <v>38.700000000000003</v>
      </c>
      <c r="K4760" s="10">
        <v>174.4</v>
      </c>
      <c r="L4760" s="11"/>
      <c r="M4760" s="5">
        <v>100</v>
      </c>
      <c r="N4760" s="5">
        <v>379.29999999999995</v>
      </c>
      <c r="O4760" s="5">
        <v>2018</v>
      </c>
      <c r="P4760" s="5">
        <v>9</v>
      </c>
      <c r="Q4760" s="15">
        <v>0.13296790905256387</v>
      </c>
      <c r="R4760" s="15">
        <v>119.58670445557605</v>
      </c>
      <c r="S4760" s="6" t="s">
        <v>7</v>
      </c>
      <c r="T4760" s="7" t="s">
        <v>14</v>
      </c>
      <c r="U4760" s="15">
        <v>366.00320909474357</v>
      </c>
      <c r="V4760" s="15">
        <v>132.38678815519918</v>
      </c>
      <c r="W4760" s="15">
        <v>13.296790905256387</v>
      </c>
      <c r="X4760" s="6" t="s">
        <v>168</v>
      </c>
    </row>
    <row r="4761" spans="1:24" ht="28.8" x14ac:dyDescent="0.3">
      <c r="A4761" s="6" t="s">
        <v>178</v>
      </c>
      <c r="B4761" s="6" t="s">
        <v>489</v>
      </c>
      <c r="C4761" s="5">
        <v>50041030</v>
      </c>
      <c r="D4761" s="14" t="s">
        <v>4456</v>
      </c>
      <c r="E4761" s="14" t="s">
        <v>3006</v>
      </c>
      <c r="F4761" s="5">
        <v>30</v>
      </c>
      <c r="G4761" s="5">
        <v>82</v>
      </c>
      <c r="H4761" s="6" t="s">
        <v>186</v>
      </c>
      <c r="I4761" s="8"/>
      <c r="J4761" s="8"/>
      <c r="K4761" s="8"/>
      <c r="L4761" s="5">
        <v>293.60000000000002</v>
      </c>
      <c r="M4761" s="5">
        <v>100</v>
      </c>
      <c r="N4761" s="5">
        <v>293.60000000000002</v>
      </c>
      <c r="O4761" s="5">
        <v>2019</v>
      </c>
      <c r="P4761" s="5">
        <v>7</v>
      </c>
      <c r="Q4761" s="15">
        <v>0.13286959829351189</v>
      </c>
      <c r="R4761" s="15">
        <v>154.49331403269753</v>
      </c>
      <c r="S4761" s="6" t="s">
        <v>6</v>
      </c>
      <c r="T4761" s="6"/>
      <c r="U4761" s="15">
        <v>280.31304017064883</v>
      </c>
      <c r="V4761" s="15">
        <v>174.13511652099973</v>
      </c>
      <c r="W4761" s="15">
        <v>13.28695982935119</v>
      </c>
      <c r="X4761" s="6" t="s">
        <v>168</v>
      </c>
    </row>
    <row r="4762" spans="1:24" ht="28.8" x14ac:dyDescent="0.3">
      <c r="A4762" s="6" t="s">
        <v>178</v>
      </c>
      <c r="B4762" s="6" t="s">
        <v>1250</v>
      </c>
      <c r="C4762" s="5">
        <v>50008475</v>
      </c>
      <c r="D4762" s="14" t="s">
        <v>3346</v>
      </c>
      <c r="E4762" s="14" t="s">
        <v>3463</v>
      </c>
      <c r="F4762" s="5">
        <v>30</v>
      </c>
      <c r="G4762" s="5">
        <v>81</v>
      </c>
      <c r="H4762" s="6" t="s">
        <v>186</v>
      </c>
      <c r="I4762" s="8"/>
      <c r="J4762" s="8"/>
      <c r="K4762" s="8"/>
      <c r="L4762" s="5">
        <v>331.4</v>
      </c>
      <c r="M4762" s="5">
        <v>100</v>
      </c>
      <c r="N4762" s="5">
        <v>331.4</v>
      </c>
      <c r="O4762" s="5">
        <v>2017</v>
      </c>
      <c r="P4762" s="5">
        <v>7</v>
      </c>
      <c r="Q4762" s="15">
        <v>0.13268773923731372</v>
      </c>
      <c r="R4762" s="15">
        <v>136.87156608328303</v>
      </c>
      <c r="S4762" s="6" t="s">
        <v>6</v>
      </c>
      <c r="T4762" s="6"/>
      <c r="U4762" s="15">
        <v>318.1312260762686</v>
      </c>
      <c r="V4762" s="15">
        <v>152.8945636867596</v>
      </c>
      <c r="W4762" s="15">
        <v>13.268773923731374</v>
      </c>
      <c r="X4762" s="6" t="s">
        <v>168</v>
      </c>
    </row>
    <row r="4763" spans="1:24" ht="28.8" x14ac:dyDescent="0.3">
      <c r="A4763" s="6" t="s">
        <v>200</v>
      </c>
      <c r="B4763" s="6" t="s">
        <v>617</v>
      </c>
      <c r="C4763" s="8"/>
      <c r="D4763" s="14" t="s">
        <v>3435</v>
      </c>
      <c r="E4763" s="14" t="s">
        <v>2591</v>
      </c>
      <c r="F4763" s="5">
        <v>24</v>
      </c>
      <c r="G4763" s="5">
        <v>80</v>
      </c>
      <c r="H4763" s="6" t="s">
        <v>161</v>
      </c>
      <c r="I4763" s="10">
        <v>181.4</v>
      </c>
      <c r="J4763" s="10">
        <v>25.1</v>
      </c>
      <c r="K4763" s="10">
        <v>128.80000000000001</v>
      </c>
      <c r="L4763" s="11"/>
      <c r="M4763" s="5">
        <v>100</v>
      </c>
      <c r="N4763" s="5">
        <v>335.3</v>
      </c>
      <c r="O4763" s="5">
        <v>2005</v>
      </c>
      <c r="P4763" s="5">
        <v>9</v>
      </c>
      <c r="Q4763" s="15">
        <v>0.13268090193786747</v>
      </c>
      <c r="R4763" s="15">
        <v>135.27956158663883</v>
      </c>
      <c r="S4763" s="6" t="s">
        <v>6</v>
      </c>
      <c r="T4763" s="7" t="s">
        <v>13</v>
      </c>
      <c r="U4763" s="15">
        <v>322.03190980621326</v>
      </c>
      <c r="V4763" s="15">
        <v>151.06219280575422</v>
      </c>
      <c r="W4763" s="15">
        <v>13.268090193786747</v>
      </c>
      <c r="X4763" s="6" t="s">
        <v>162</v>
      </c>
    </row>
    <row r="4764" spans="1:24" ht="28.8" x14ac:dyDescent="0.3">
      <c r="A4764" s="6" t="s">
        <v>251</v>
      </c>
      <c r="B4764" s="6" t="s">
        <v>4384</v>
      </c>
      <c r="C4764" s="10">
        <v>3967759</v>
      </c>
      <c r="D4764" s="14" t="s">
        <v>4457</v>
      </c>
      <c r="E4764" s="14" t="s">
        <v>4257</v>
      </c>
      <c r="F4764" s="5">
        <v>22</v>
      </c>
      <c r="G4764" s="11"/>
      <c r="H4764" s="6" t="s">
        <v>167</v>
      </c>
      <c r="I4764" s="8"/>
      <c r="J4764" s="8"/>
      <c r="K4764" s="8"/>
      <c r="L4764" s="5">
        <v>420.8</v>
      </c>
      <c r="M4764" s="5">
        <v>100</v>
      </c>
      <c r="N4764" s="5">
        <v>420.8</v>
      </c>
      <c r="O4764" s="5">
        <v>2015</v>
      </c>
      <c r="P4764" s="5">
        <v>7</v>
      </c>
      <c r="Q4764" s="15">
        <v>0.13267158692076067</v>
      </c>
      <c r="R4764" s="15">
        <v>107.79286359315589</v>
      </c>
      <c r="S4764" s="6" t="s">
        <v>7</v>
      </c>
      <c r="T4764" s="7" t="s">
        <v>14</v>
      </c>
      <c r="U4764" s="15">
        <v>407.53284130792395</v>
      </c>
      <c r="V4764" s="15">
        <v>118.50043990453939</v>
      </c>
      <c r="W4764" s="15">
        <v>13.267158692076066</v>
      </c>
      <c r="X4764" s="6" t="s">
        <v>162</v>
      </c>
    </row>
    <row r="4765" spans="1:24" ht="28.8" x14ac:dyDescent="0.3">
      <c r="A4765" s="6" t="s">
        <v>25</v>
      </c>
      <c r="B4765" s="6" t="s">
        <v>4299</v>
      </c>
      <c r="C4765" s="8"/>
      <c r="D4765" s="14" t="s">
        <v>2586</v>
      </c>
      <c r="E4765" s="14" t="s">
        <v>2587</v>
      </c>
      <c r="F4765" s="5">
        <v>32</v>
      </c>
      <c r="G4765" s="10">
        <v>95</v>
      </c>
      <c r="H4765" s="6" t="s">
        <v>172</v>
      </c>
      <c r="I4765" s="8"/>
      <c r="J4765" s="8"/>
      <c r="K4765" s="8"/>
      <c r="L4765" s="5">
        <v>286.5</v>
      </c>
      <c r="M4765" s="5">
        <v>87</v>
      </c>
      <c r="N4765" s="5">
        <v>286.5</v>
      </c>
      <c r="O4765" s="5">
        <v>1989</v>
      </c>
      <c r="P4765" s="5">
        <v>6</v>
      </c>
      <c r="Q4765" s="15">
        <v>0.13258004389818509</v>
      </c>
      <c r="R4765" s="15">
        <v>137.74009141361256</v>
      </c>
      <c r="S4765" s="6" t="s">
        <v>6</v>
      </c>
      <c r="T4765" s="6"/>
      <c r="U4765" s="15">
        <v>274.9655361808579</v>
      </c>
      <c r="V4765" s="15">
        <v>153.58440246820285</v>
      </c>
      <c r="W4765" s="15">
        <v>11.534463819142104</v>
      </c>
      <c r="X4765" s="6" t="s">
        <v>162</v>
      </c>
    </row>
    <row r="4766" spans="1:24" ht="28.8" x14ac:dyDescent="0.3">
      <c r="A4766" s="6" t="s">
        <v>251</v>
      </c>
      <c r="B4766" s="6" t="s">
        <v>502</v>
      </c>
      <c r="C4766" s="8"/>
      <c r="D4766" s="14" t="s">
        <v>3962</v>
      </c>
      <c r="E4766" s="14" t="s">
        <v>1772</v>
      </c>
      <c r="F4766" s="5">
        <v>24</v>
      </c>
      <c r="G4766" s="13"/>
      <c r="H4766" s="6" t="s">
        <v>194</v>
      </c>
      <c r="I4766" s="8"/>
      <c r="J4766" s="8"/>
      <c r="K4766" s="8"/>
      <c r="L4766" s="5">
        <v>344.7</v>
      </c>
      <c r="M4766" s="5">
        <v>100</v>
      </c>
      <c r="N4766" s="5">
        <v>344.7</v>
      </c>
      <c r="O4766" s="5">
        <v>2007</v>
      </c>
      <c r="P4766" s="5">
        <v>8</v>
      </c>
      <c r="Q4766" s="15">
        <v>0.13247184045997529</v>
      </c>
      <c r="R4766" s="15">
        <v>131.59047577603712</v>
      </c>
      <c r="S4766" s="6" t="s">
        <v>6</v>
      </c>
      <c r="T4766" s="7" t="s">
        <v>13</v>
      </c>
      <c r="U4766" s="15">
        <v>331.45281595400246</v>
      </c>
      <c r="V4766" s="15">
        <v>146.49140655542502</v>
      </c>
      <c r="W4766" s="15">
        <v>13.247184045997528</v>
      </c>
      <c r="X4766" s="6" t="s">
        <v>162</v>
      </c>
    </row>
    <row r="4767" spans="1:24" ht="28.8" x14ac:dyDescent="0.3">
      <c r="A4767" s="6" t="s">
        <v>217</v>
      </c>
      <c r="B4767" s="6" t="s">
        <v>1613</v>
      </c>
      <c r="C4767" s="10">
        <v>3373513</v>
      </c>
      <c r="D4767" s="14" t="s">
        <v>3604</v>
      </c>
      <c r="E4767" s="14" t="s">
        <v>2280</v>
      </c>
      <c r="F4767" s="5">
        <v>22</v>
      </c>
      <c r="G4767" s="10">
        <v>75</v>
      </c>
      <c r="H4767" s="6" t="s">
        <v>161</v>
      </c>
      <c r="I4767" s="8"/>
      <c r="J4767" s="8"/>
      <c r="K4767" s="8"/>
      <c r="L4767" s="5">
        <v>421.6</v>
      </c>
      <c r="M4767" s="5">
        <v>100</v>
      </c>
      <c r="N4767" s="5">
        <v>421.6</v>
      </c>
      <c r="O4767" s="5">
        <v>2020</v>
      </c>
      <c r="P4767" s="5">
        <v>8</v>
      </c>
      <c r="Q4767" s="15">
        <v>0.13238075088252857</v>
      </c>
      <c r="R4767" s="15">
        <v>107.58832305502845</v>
      </c>
      <c r="S4767" s="6" t="s">
        <v>7</v>
      </c>
      <c r="T4767" s="7" t="s">
        <v>14</v>
      </c>
      <c r="U4767" s="15">
        <v>408.36192491174717</v>
      </c>
      <c r="V4767" s="15">
        <v>118.37069421660765</v>
      </c>
      <c r="W4767" s="15">
        <v>13.238075088252856</v>
      </c>
      <c r="X4767" s="6" t="s">
        <v>168</v>
      </c>
    </row>
    <row r="4768" spans="1:24" ht="28.8" x14ac:dyDescent="0.3">
      <c r="A4768" s="6" t="s">
        <v>200</v>
      </c>
      <c r="B4768" s="6" t="s">
        <v>230</v>
      </c>
      <c r="C4768" s="8"/>
      <c r="D4768" s="14" t="s">
        <v>3980</v>
      </c>
      <c r="E4768" s="14" t="s">
        <v>4458</v>
      </c>
      <c r="F4768" s="5">
        <v>20</v>
      </c>
      <c r="G4768" s="10">
        <v>67</v>
      </c>
      <c r="H4768" s="6" t="s">
        <v>161</v>
      </c>
      <c r="I4768" s="8"/>
      <c r="J4768" s="8"/>
      <c r="K4768" s="8"/>
      <c r="L4768" s="5">
        <v>314.3</v>
      </c>
      <c r="M4768" s="5">
        <v>100</v>
      </c>
      <c r="N4768" s="5">
        <v>314.3</v>
      </c>
      <c r="O4768" s="5">
        <v>2007</v>
      </c>
      <c r="P4768" s="5">
        <v>7</v>
      </c>
      <c r="Q4768" s="15">
        <v>0.13231505117491907</v>
      </c>
      <c r="R4768" s="15">
        <v>144.31828507795097</v>
      </c>
      <c r="S4768" s="6" t="s">
        <v>7</v>
      </c>
      <c r="T4768" s="7" t="s">
        <v>14</v>
      </c>
      <c r="U4768" s="15">
        <v>301.06849488250811</v>
      </c>
      <c r="V4768" s="15">
        <v>161.74801497045098</v>
      </c>
      <c r="W4768" s="15">
        <v>13.231505117491906</v>
      </c>
      <c r="X4768" s="6" t="s">
        <v>162</v>
      </c>
    </row>
    <row r="4769" spans="1:24" ht="28.8" x14ac:dyDescent="0.3">
      <c r="A4769" s="6" t="s">
        <v>200</v>
      </c>
      <c r="B4769" s="6" t="s">
        <v>4459</v>
      </c>
      <c r="C4769" s="11"/>
      <c r="D4769" s="14" t="s">
        <v>956</v>
      </c>
      <c r="E4769" s="14" t="s">
        <v>4460</v>
      </c>
      <c r="F4769" s="5">
        <v>28</v>
      </c>
      <c r="G4769" s="5">
        <v>82</v>
      </c>
      <c r="H4769" s="6" t="s">
        <v>161</v>
      </c>
      <c r="I4769" s="8"/>
      <c r="J4769" s="8"/>
      <c r="K4769" s="8"/>
      <c r="L4769" s="5">
        <v>245.9</v>
      </c>
      <c r="M4769" s="5">
        <v>100</v>
      </c>
      <c r="N4769" s="5">
        <v>245.9</v>
      </c>
      <c r="O4769" s="5">
        <v>2005</v>
      </c>
      <c r="P4769" s="5">
        <v>6</v>
      </c>
      <c r="Q4769" s="15">
        <v>0.13228826859467574</v>
      </c>
      <c r="R4769" s="15">
        <v>184.46212688084586</v>
      </c>
      <c r="S4769" s="6" t="s">
        <v>6</v>
      </c>
      <c r="T4769" s="7" t="s">
        <v>13</v>
      </c>
      <c r="U4769" s="15">
        <v>232.67117314053243</v>
      </c>
      <c r="V4769" s="15">
        <v>210.91693145096036</v>
      </c>
      <c r="W4769" s="15">
        <v>13.228826859467574</v>
      </c>
      <c r="X4769" s="6" t="s">
        <v>162</v>
      </c>
    </row>
    <row r="4770" spans="1:24" ht="28.8" x14ac:dyDescent="0.3">
      <c r="A4770" s="6" t="s">
        <v>200</v>
      </c>
      <c r="B4770" s="6" t="s">
        <v>601</v>
      </c>
      <c r="C4770" s="11"/>
      <c r="D4770" s="14" t="s">
        <v>956</v>
      </c>
      <c r="E4770" s="14" t="s">
        <v>4460</v>
      </c>
      <c r="F4770" s="5">
        <v>28</v>
      </c>
      <c r="G4770" s="5">
        <v>82</v>
      </c>
      <c r="H4770" s="6" t="s">
        <v>161</v>
      </c>
      <c r="I4770" s="8"/>
      <c r="J4770" s="8"/>
      <c r="K4770" s="8"/>
      <c r="L4770" s="5">
        <v>245.9</v>
      </c>
      <c r="M4770" s="5">
        <v>100</v>
      </c>
      <c r="N4770" s="5">
        <v>245.9</v>
      </c>
      <c r="O4770" s="5">
        <v>2005</v>
      </c>
      <c r="P4770" s="5">
        <v>6</v>
      </c>
      <c r="Q4770" s="15">
        <v>0.13228826859467574</v>
      </c>
      <c r="R4770" s="15">
        <v>184.46212688084586</v>
      </c>
      <c r="S4770" s="6" t="s">
        <v>6</v>
      </c>
      <c r="T4770" s="7" t="s">
        <v>13</v>
      </c>
      <c r="U4770" s="15">
        <v>232.67117314053243</v>
      </c>
      <c r="V4770" s="15">
        <v>210.91693145096036</v>
      </c>
      <c r="W4770" s="15">
        <v>13.228826859467574</v>
      </c>
      <c r="X4770" s="6" t="s">
        <v>162</v>
      </c>
    </row>
    <row r="4771" spans="1:24" ht="28.8" x14ac:dyDescent="0.3">
      <c r="A4771" s="6" t="s">
        <v>25</v>
      </c>
      <c r="B4771" s="6" t="s">
        <v>4461</v>
      </c>
      <c r="C4771" s="13"/>
      <c r="D4771" s="14" t="s">
        <v>4462</v>
      </c>
      <c r="E4771" s="14" t="s">
        <v>3903</v>
      </c>
      <c r="F4771" s="5">
        <v>26</v>
      </c>
      <c r="G4771" s="11"/>
      <c r="H4771" s="6" t="s">
        <v>194</v>
      </c>
      <c r="I4771" s="8"/>
      <c r="J4771" s="8"/>
      <c r="K4771" s="8"/>
      <c r="L4771" s="5">
        <v>469</v>
      </c>
      <c r="M4771" s="5">
        <v>101</v>
      </c>
      <c r="N4771" s="5">
        <v>469</v>
      </c>
      <c r="O4771" s="5">
        <v>1989</v>
      </c>
      <c r="P4771" s="5">
        <v>5</v>
      </c>
      <c r="Q4771" s="15">
        <v>0.13226930510245213</v>
      </c>
      <c r="R4771" s="15">
        <v>97.68193895522387</v>
      </c>
      <c r="S4771" s="6" t="s">
        <v>6</v>
      </c>
      <c r="T4771" s="7" t="s">
        <v>13</v>
      </c>
      <c r="U4771" s="15">
        <v>455.64080018465233</v>
      </c>
      <c r="V4771" s="15">
        <v>106.7006527581804</v>
      </c>
      <c r="W4771" s="15">
        <v>13.359199815347665</v>
      </c>
      <c r="X4771" s="6" t="s">
        <v>162</v>
      </c>
    </row>
    <row r="4772" spans="1:24" ht="28.8" x14ac:dyDescent="0.3">
      <c r="A4772" s="6" t="s">
        <v>251</v>
      </c>
      <c r="B4772" s="6" t="s">
        <v>2578</v>
      </c>
      <c r="C4772" s="5">
        <v>3965348</v>
      </c>
      <c r="D4772" s="14" t="s">
        <v>4463</v>
      </c>
      <c r="E4772" s="14" t="s">
        <v>4464</v>
      </c>
      <c r="F4772" s="5">
        <v>19</v>
      </c>
      <c r="G4772" s="11"/>
      <c r="H4772" s="6" t="s">
        <v>167</v>
      </c>
      <c r="I4772" s="10">
        <v>252.7</v>
      </c>
      <c r="J4772" s="10">
        <v>14.3</v>
      </c>
      <c r="K4772" s="10">
        <v>146.6</v>
      </c>
      <c r="L4772" s="11"/>
      <c r="M4772" s="5">
        <v>100</v>
      </c>
      <c r="N4772" s="5">
        <v>413.6</v>
      </c>
      <c r="O4772" s="5">
        <v>2015</v>
      </c>
      <c r="P4772" s="5">
        <v>4</v>
      </c>
      <c r="Q4772" s="15">
        <v>0.13224794084209235</v>
      </c>
      <c r="R4772" s="15">
        <v>109.66933510638297</v>
      </c>
      <c r="S4772" s="6" t="s">
        <v>7</v>
      </c>
      <c r="T4772" s="7" t="s">
        <v>14</v>
      </c>
      <c r="U4772" s="15">
        <v>400.37520591579079</v>
      </c>
      <c r="V4772" s="15">
        <v>120.65902632800251</v>
      </c>
      <c r="W4772" s="15">
        <v>13.224794084209236</v>
      </c>
      <c r="X4772" s="6" t="s">
        <v>162</v>
      </c>
    </row>
    <row r="4773" spans="1:24" ht="28.8" x14ac:dyDescent="0.3">
      <c r="A4773" s="6" t="s">
        <v>25</v>
      </c>
      <c r="B4773" s="6" t="s">
        <v>3713</v>
      </c>
      <c r="C4773" s="8"/>
      <c r="D4773" s="14" t="s">
        <v>1494</v>
      </c>
      <c r="E4773" s="14" t="s">
        <v>1464</v>
      </c>
      <c r="F4773" s="5">
        <v>32</v>
      </c>
      <c r="G4773" s="11"/>
      <c r="H4773" s="6" t="s">
        <v>172</v>
      </c>
      <c r="I4773" s="8"/>
      <c r="J4773" s="8"/>
      <c r="K4773" s="8"/>
      <c r="L4773" s="5">
        <v>337.2</v>
      </c>
      <c r="M4773" s="5">
        <v>101</v>
      </c>
      <c r="N4773" s="5">
        <v>337.2</v>
      </c>
      <c r="O4773" s="5">
        <v>1989</v>
      </c>
      <c r="P4773" s="5">
        <v>10</v>
      </c>
      <c r="Q4773" s="15">
        <v>0.13216109740485457</v>
      </c>
      <c r="R4773" s="15">
        <v>135.86248330367732</v>
      </c>
      <c r="S4773" s="6" t="s">
        <v>6</v>
      </c>
      <c r="T4773" s="6"/>
      <c r="U4773" s="15">
        <v>323.85172916210968</v>
      </c>
      <c r="V4773" s="15">
        <v>151.45908552591391</v>
      </c>
      <c r="W4773" s="15">
        <v>13.348270837890311</v>
      </c>
      <c r="X4773" s="6" t="s">
        <v>162</v>
      </c>
    </row>
    <row r="4774" spans="1:24" ht="28.8" x14ac:dyDescent="0.3">
      <c r="A4774" s="6" t="s">
        <v>25</v>
      </c>
      <c r="B4774" s="6" t="s">
        <v>2925</v>
      </c>
      <c r="C4774" s="11"/>
      <c r="D4774" s="14" t="s">
        <v>3115</v>
      </c>
      <c r="E4774" s="14" t="s">
        <v>3255</v>
      </c>
      <c r="F4774" s="5">
        <v>26</v>
      </c>
      <c r="G4774" s="11"/>
      <c r="H4774" s="6" t="s">
        <v>172</v>
      </c>
      <c r="I4774" s="8"/>
      <c r="J4774" s="8"/>
      <c r="K4774" s="8"/>
      <c r="L4774" s="5">
        <v>353.9</v>
      </c>
      <c r="M4774" s="5">
        <v>143</v>
      </c>
      <c r="N4774" s="5">
        <v>353.9</v>
      </c>
      <c r="O4774" s="5">
        <v>1982</v>
      </c>
      <c r="P4774" s="5">
        <v>6</v>
      </c>
      <c r="Q4774" s="15">
        <v>0.13212675140307448</v>
      </c>
      <c r="R4774" s="15">
        <v>183.28259087312799</v>
      </c>
      <c r="S4774" s="6" t="s">
        <v>6</v>
      </c>
      <c r="T4774" s="7" t="s">
        <v>13</v>
      </c>
      <c r="U4774" s="15">
        <v>335.00587454936033</v>
      </c>
      <c r="V4774" s="15">
        <v>209.43491762610819</v>
      </c>
      <c r="W4774" s="15">
        <v>18.894125450639649</v>
      </c>
      <c r="X4774" s="6" t="s">
        <v>162</v>
      </c>
    </row>
    <row r="4775" spans="1:24" ht="28.8" x14ac:dyDescent="0.3">
      <c r="A4775" s="6" t="s">
        <v>200</v>
      </c>
      <c r="B4775" s="6" t="s">
        <v>291</v>
      </c>
      <c r="C4775" s="5">
        <v>3967374</v>
      </c>
      <c r="D4775" s="14" t="s">
        <v>3337</v>
      </c>
      <c r="E4775" s="14" t="s">
        <v>3739</v>
      </c>
      <c r="F4775" s="5">
        <v>22</v>
      </c>
      <c r="G4775" s="5">
        <v>52</v>
      </c>
      <c r="H4775" s="6" t="s">
        <v>204</v>
      </c>
      <c r="I4775" s="8"/>
      <c r="J4775" s="8"/>
      <c r="K4775" s="8"/>
      <c r="L4775" s="11"/>
      <c r="M4775" s="5">
        <v>100</v>
      </c>
      <c r="N4775" s="5">
        <v>283.40000000000003</v>
      </c>
      <c r="O4775" s="5">
        <v>2016</v>
      </c>
      <c r="P4775" s="5">
        <v>7</v>
      </c>
      <c r="Q4775" s="15">
        <v>0.13188410292473576</v>
      </c>
      <c r="R4775" s="15">
        <v>160.05376499647141</v>
      </c>
      <c r="S4775" s="6" t="s">
        <v>7</v>
      </c>
      <c r="T4775" s="7" t="s">
        <v>14</v>
      </c>
      <c r="U4775" s="15">
        <v>270.21158970752646</v>
      </c>
      <c r="V4775" s="15">
        <v>180.91440563155271</v>
      </c>
      <c r="W4775" s="15">
        <v>13.188410292473577</v>
      </c>
      <c r="X4775" s="6" t="s">
        <v>168</v>
      </c>
    </row>
    <row r="4776" spans="1:24" ht="28.8" x14ac:dyDescent="0.3">
      <c r="A4776" s="6" t="s">
        <v>2187</v>
      </c>
      <c r="B4776" s="6" t="s">
        <v>3013</v>
      </c>
      <c r="C4776" s="10">
        <v>50010434</v>
      </c>
      <c r="D4776" s="14" t="s">
        <v>3397</v>
      </c>
      <c r="E4776" s="14" t="s">
        <v>3863</v>
      </c>
      <c r="F4776" s="5">
        <v>18</v>
      </c>
      <c r="G4776" s="5">
        <v>63</v>
      </c>
      <c r="H4776" s="6" t="s">
        <v>167</v>
      </c>
      <c r="I4776" s="8"/>
      <c r="J4776" s="8"/>
      <c r="K4776" s="8"/>
      <c r="L4776" s="5">
        <v>369.6</v>
      </c>
      <c r="M4776" s="5">
        <v>100</v>
      </c>
      <c r="N4776" s="5">
        <v>369.6</v>
      </c>
      <c r="O4776" s="5">
        <v>2017</v>
      </c>
      <c r="P4776" s="5">
        <v>8</v>
      </c>
      <c r="Q4776" s="15">
        <v>0.1318297771069939</v>
      </c>
      <c r="R4776" s="15">
        <v>122.72520833333331</v>
      </c>
      <c r="S4776" s="6" t="s">
        <v>7</v>
      </c>
      <c r="T4776" s="7" t="s">
        <v>14</v>
      </c>
      <c r="U4776" s="15">
        <v>356.41702228930063</v>
      </c>
      <c r="V4776" s="15">
        <v>136.10940985749352</v>
      </c>
      <c r="W4776" s="15">
        <v>13.18297771069939</v>
      </c>
      <c r="X4776" s="6" t="s">
        <v>168</v>
      </c>
    </row>
    <row r="4777" spans="1:24" ht="28.8" x14ac:dyDescent="0.3">
      <c r="A4777" s="6" t="s">
        <v>251</v>
      </c>
      <c r="B4777" s="6" t="s">
        <v>158</v>
      </c>
      <c r="C4777" s="8"/>
      <c r="D4777" s="14" t="s">
        <v>413</v>
      </c>
      <c r="E4777" s="14" t="s">
        <v>4465</v>
      </c>
      <c r="F4777" s="5">
        <v>21</v>
      </c>
      <c r="G4777" s="11"/>
      <c r="H4777" s="6" t="s">
        <v>194</v>
      </c>
      <c r="I4777" s="10">
        <v>155.1</v>
      </c>
      <c r="J4777" s="10">
        <v>31.4</v>
      </c>
      <c r="K4777" s="10">
        <v>231</v>
      </c>
      <c r="L4777" s="11"/>
      <c r="M4777" s="5">
        <v>100</v>
      </c>
      <c r="N4777" s="5">
        <v>417.5</v>
      </c>
      <c r="O4777" s="5">
        <v>2008</v>
      </c>
      <c r="P4777" s="5">
        <v>10</v>
      </c>
      <c r="Q4777" s="15">
        <v>0.13171809612287064</v>
      </c>
      <c r="R4777" s="15">
        <v>108.64487904191616</v>
      </c>
      <c r="S4777" s="6" t="s">
        <v>7</v>
      </c>
      <c r="T4777" s="7" t="s">
        <v>14</v>
      </c>
      <c r="U4777" s="15">
        <v>404.32819038771294</v>
      </c>
      <c r="V4777" s="15">
        <v>119.14169112699538</v>
      </c>
      <c r="W4777" s="15">
        <v>13.171809612287063</v>
      </c>
      <c r="X4777" s="6" t="s">
        <v>162</v>
      </c>
    </row>
    <row r="4778" spans="1:24" ht="28.8" x14ac:dyDescent="0.3">
      <c r="A4778" s="6" t="s">
        <v>251</v>
      </c>
      <c r="B4778" s="6" t="s">
        <v>233</v>
      </c>
      <c r="C4778" s="13"/>
      <c r="D4778" s="14" t="s">
        <v>3962</v>
      </c>
      <c r="E4778" s="14" t="s">
        <v>1772</v>
      </c>
      <c r="F4778" s="5">
        <v>24</v>
      </c>
      <c r="G4778" s="11"/>
      <c r="H4778" s="6" t="s">
        <v>194</v>
      </c>
      <c r="I4778" s="13"/>
      <c r="J4778" s="13"/>
      <c r="K4778" s="13"/>
      <c r="L4778" s="5">
        <v>376.1</v>
      </c>
      <c r="M4778" s="5">
        <v>100</v>
      </c>
      <c r="N4778" s="5">
        <v>376.1</v>
      </c>
      <c r="O4778" s="5">
        <v>2007</v>
      </c>
      <c r="P4778" s="5">
        <v>8</v>
      </c>
      <c r="Q4778" s="15">
        <v>0.13168308523945371</v>
      </c>
      <c r="R4778" s="15">
        <v>120.6041930337676</v>
      </c>
      <c r="S4778" s="6" t="s">
        <v>6</v>
      </c>
      <c r="T4778" s="7" t="s">
        <v>13</v>
      </c>
      <c r="U4778" s="15">
        <v>362.93169147605465</v>
      </c>
      <c r="V4778" s="15">
        <v>133.35819792736484</v>
      </c>
      <c r="W4778" s="15">
        <v>13.16830852394537</v>
      </c>
      <c r="X4778" s="6" t="s">
        <v>162</v>
      </c>
    </row>
    <row r="4779" spans="1:24" ht="28.8" x14ac:dyDescent="0.3">
      <c r="A4779" s="6" t="s">
        <v>25</v>
      </c>
      <c r="B4779" s="6" t="s">
        <v>1084</v>
      </c>
      <c r="C4779" s="8"/>
      <c r="D4779" s="14" t="s">
        <v>1026</v>
      </c>
      <c r="E4779" s="14" t="s">
        <v>309</v>
      </c>
      <c r="F4779" s="5">
        <v>32</v>
      </c>
      <c r="G4779" s="5">
        <v>80</v>
      </c>
      <c r="H4779" s="6" t="s">
        <v>172</v>
      </c>
      <c r="I4779" s="10">
        <v>209.20000000000002</v>
      </c>
      <c r="J4779" s="10">
        <v>50.5</v>
      </c>
      <c r="K4779" s="10">
        <v>114.8</v>
      </c>
      <c r="L4779" s="11"/>
      <c r="M4779" s="5">
        <v>102</v>
      </c>
      <c r="N4779" s="5">
        <v>374.50000000000006</v>
      </c>
      <c r="O4779" s="5">
        <v>1993</v>
      </c>
      <c r="P4779" s="5">
        <v>4</v>
      </c>
      <c r="Q4779" s="15">
        <v>0.13131026110682109</v>
      </c>
      <c r="R4779" s="15">
        <v>123.54184710280373</v>
      </c>
      <c r="S4779" s="6" t="s">
        <v>6</v>
      </c>
      <c r="T4779" s="6"/>
      <c r="U4779" s="15">
        <v>361.1063533671043</v>
      </c>
      <c r="V4779" s="15">
        <v>136.95945107000261</v>
      </c>
      <c r="W4779" s="15">
        <v>13.393646632895752</v>
      </c>
      <c r="X4779" s="6" t="s">
        <v>162</v>
      </c>
    </row>
    <row r="4780" spans="1:24" ht="28.8" x14ac:dyDescent="0.3">
      <c r="A4780" s="6" t="s">
        <v>25</v>
      </c>
      <c r="B4780" s="6" t="s">
        <v>2467</v>
      </c>
      <c r="C4780" s="8"/>
      <c r="D4780" s="14" t="s">
        <v>2670</v>
      </c>
      <c r="E4780" s="14" t="s">
        <v>1297</v>
      </c>
      <c r="F4780" s="5">
        <v>30</v>
      </c>
      <c r="G4780" s="5">
        <v>72</v>
      </c>
      <c r="H4780" s="6" t="s">
        <v>172</v>
      </c>
      <c r="I4780" s="8"/>
      <c r="J4780" s="8"/>
      <c r="K4780" s="8"/>
      <c r="L4780" s="5">
        <v>300</v>
      </c>
      <c r="M4780" s="5">
        <v>100</v>
      </c>
      <c r="N4780" s="5">
        <v>300</v>
      </c>
      <c r="O4780" s="5">
        <v>1988</v>
      </c>
      <c r="P4780" s="5">
        <v>8</v>
      </c>
      <c r="Q4780" s="15">
        <v>0.131256384324829</v>
      </c>
      <c r="R4780" s="15">
        <v>151.19745666666665</v>
      </c>
      <c r="S4780" s="6" t="s">
        <v>6</v>
      </c>
      <c r="T4780" s="6"/>
      <c r="U4780" s="15">
        <v>286.8743615675171</v>
      </c>
      <c r="V4780" s="15">
        <v>169.93873492818901</v>
      </c>
      <c r="W4780" s="15">
        <v>13.125638432482901</v>
      </c>
      <c r="X4780" s="6" t="s">
        <v>162</v>
      </c>
    </row>
    <row r="4781" spans="1:24" ht="28.8" x14ac:dyDescent="0.3">
      <c r="A4781" s="6" t="s">
        <v>200</v>
      </c>
      <c r="B4781" s="6" t="s">
        <v>2673</v>
      </c>
      <c r="C4781" s="10">
        <v>3381588</v>
      </c>
      <c r="D4781" s="14" t="s">
        <v>4466</v>
      </c>
      <c r="E4781" s="14" t="s">
        <v>3486</v>
      </c>
      <c r="F4781" s="5">
        <v>19</v>
      </c>
      <c r="G4781" s="5">
        <v>62</v>
      </c>
      <c r="H4781" s="6" t="s">
        <v>445</v>
      </c>
      <c r="I4781" s="8"/>
      <c r="J4781" s="8"/>
      <c r="K4781" s="8"/>
      <c r="L4781" s="5">
        <v>411</v>
      </c>
      <c r="M4781" s="5">
        <v>100</v>
      </c>
      <c r="N4781" s="5">
        <v>411</v>
      </c>
      <c r="O4781" s="5">
        <v>2016</v>
      </c>
      <c r="P4781" s="5">
        <v>8</v>
      </c>
      <c r="Q4781" s="15">
        <v>0.1310189083957414</v>
      </c>
      <c r="R4781" s="15">
        <v>110.36310705596105</v>
      </c>
      <c r="S4781" s="6" t="s">
        <v>7</v>
      </c>
      <c r="T4781" s="7" t="s">
        <v>14</v>
      </c>
      <c r="U4781" s="15">
        <v>397.89810916042586</v>
      </c>
      <c r="V4781" s="15">
        <v>121.53501652565471</v>
      </c>
      <c r="W4781" s="15">
        <v>13.101890839574139</v>
      </c>
      <c r="X4781" s="6" t="s">
        <v>168</v>
      </c>
    </row>
    <row r="4782" spans="1:24" ht="28.8" x14ac:dyDescent="0.3">
      <c r="A4782" s="6" t="s">
        <v>25</v>
      </c>
      <c r="B4782" s="6" t="s">
        <v>330</v>
      </c>
      <c r="C4782" s="11"/>
      <c r="D4782" s="14" t="s">
        <v>2518</v>
      </c>
      <c r="E4782" s="14" t="s">
        <v>2396</v>
      </c>
      <c r="F4782" s="5">
        <v>28</v>
      </c>
      <c r="G4782" s="5">
        <v>73</v>
      </c>
      <c r="H4782" s="6" t="s">
        <v>172</v>
      </c>
      <c r="I4782" s="10">
        <v>221.29999999999998</v>
      </c>
      <c r="J4782" s="10">
        <v>15.100000000000001</v>
      </c>
      <c r="K4782" s="10">
        <v>731.89999999999975</v>
      </c>
      <c r="L4782" s="11"/>
      <c r="M4782" s="5">
        <v>199</v>
      </c>
      <c r="N4782" s="5">
        <v>968.29999999999973</v>
      </c>
      <c r="O4782" s="5">
        <v>1997</v>
      </c>
      <c r="P4782" s="5">
        <v>9</v>
      </c>
      <c r="Q4782" s="15">
        <v>0.13071557944525938</v>
      </c>
      <c r="R4782" s="15">
        <v>93.219954177424341</v>
      </c>
      <c r="S4782" s="6" t="s">
        <v>6</v>
      </c>
      <c r="T4782" s="7" t="s">
        <v>13</v>
      </c>
      <c r="U4782" s="15">
        <v>942.28759969039311</v>
      </c>
      <c r="V4782" s="15">
        <v>101.39820134472052</v>
      </c>
      <c r="W4782" s="15">
        <v>26.012400309606619</v>
      </c>
      <c r="X4782" s="6" t="s">
        <v>162</v>
      </c>
    </row>
    <row r="4783" spans="1:24" ht="28.8" x14ac:dyDescent="0.3">
      <c r="A4783" s="6" t="s">
        <v>25</v>
      </c>
      <c r="B4783" s="6" t="s">
        <v>2589</v>
      </c>
      <c r="C4783" s="8"/>
      <c r="D4783" s="14" t="s">
        <v>2982</v>
      </c>
      <c r="E4783" s="14" t="s">
        <v>2595</v>
      </c>
      <c r="F4783" s="5">
        <v>24</v>
      </c>
      <c r="G4783" s="11"/>
      <c r="H4783" s="6" t="s">
        <v>194</v>
      </c>
      <c r="I4783" s="8"/>
      <c r="J4783" s="8"/>
      <c r="K4783" s="8"/>
      <c r="L4783" s="5">
        <v>350</v>
      </c>
      <c r="M4783" s="5">
        <v>100</v>
      </c>
      <c r="N4783" s="5">
        <v>350</v>
      </c>
      <c r="O4783" s="5">
        <v>1989</v>
      </c>
      <c r="P4783" s="5">
        <v>9</v>
      </c>
      <c r="Q4783" s="15">
        <v>0.13069820805499774</v>
      </c>
      <c r="R4783" s="15">
        <v>129.59782000000001</v>
      </c>
      <c r="S4783" s="6" t="s">
        <v>6</v>
      </c>
      <c r="T4783" s="7" t="s">
        <v>13</v>
      </c>
      <c r="U4783" s="15">
        <v>336.93017919450023</v>
      </c>
      <c r="V4783" s="15">
        <v>144.05113474444516</v>
      </c>
      <c r="W4783" s="15">
        <v>13.069820805499774</v>
      </c>
      <c r="X4783" s="6" t="s">
        <v>162</v>
      </c>
    </row>
    <row r="4784" spans="1:24" ht="28.8" x14ac:dyDescent="0.3">
      <c r="A4784" s="6" t="s">
        <v>178</v>
      </c>
      <c r="B4784" s="6" t="s">
        <v>1183</v>
      </c>
      <c r="C4784" s="10">
        <v>3947999</v>
      </c>
      <c r="D4784" s="14" t="s">
        <v>4467</v>
      </c>
      <c r="E4784" s="14" t="s">
        <v>3892</v>
      </c>
      <c r="F4784" s="5">
        <v>28</v>
      </c>
      <c r="G4784" s="5">
        <v>82</v>
      </c>
      <c r="H4784" s="6" t="s">
        <v>186</v>
      </c>
      <c r="I4784" s="8"/>
      <c r="J4784" s="8"/>
      <c r="K4784" s="8"/>
      <c r="L4784" s="5">
        <v>354.8</v>
      </c>
      <c r="M4784" s="5">
        <v>101</v>
      </c>
      <c r="N4784" s="5">
        <v>354.8</v>
      </c>
      <c r="O4784" s="5">
        <v>2010</v>
      </c>
      <c r="P4784" s="5">
        <v>6</v>
      </c>
      <c r="Q4784" s="15">
        <v>0.13065083060058669</v>
      </c>
      <c r="R4784" s="15">
        <v>129.12296891206313</v>
      </c>
      <c r="S4784" s="6" t="s">
        <v>6</v>
      </c>
      <c r="T4784" s="7" t="s">
        <v>13</v>
      </c>
      <c r="U4784" s="15">
        <v>341.60426610934076</v>
      </c>
      <c r="V4784" s="15">
        <v>143.35360516918297</v>
      </c>
      <c r="W4784" s="15">
        <v>13.195733890659255</v>
      </c>
      <c r="X4784" s="6" t="s">
        <v>162</v>
      </c>
    </row>
    <row r="4785" spans="1:24" ht="28.8" x14ac:dyDescent="0.3">
      <c r="A4785" s="6" t="s">
        <v>251</v>
      </c>
      <c r="B4785" s="6" t="s">
        <v>454</v>
      </c>
      <c r="C4785" s="8"/>
      <c r="D4785" s="14" t="s">
        <v>2813</v>
      </c>
      <c r="E4785" s="14" t="s">
        <v>3519</v>
      </c>
      <c r="F4785" s="5">
        <v>28</v>
      </c>
      <c r="G4785" s="11"/>
      <c r="H4785" s="6" t="s">
        <v>194</v>
      </c>
      <c r="I4785" s="13"/>
      <c r="J4785" s="13"/>
      <c r="K4785" s="13"/>
      <c r="L4785" s="5">
        <v>317.8</v>
      </c>
      <c r="M4785" s="5">
        <v>96</v>
      </c>
      <c r="N4785" s="5">
        <v>317.8</v>
      </c>
      <c r="O4785" s="5">
        <v>2004</v>
      </c>
      <c r="P4785" s="5">
        <v>5</v>
      </c>
      <c r="Q4785" s="15">
        <v>0.13043123188574293</v>
      </c>
      <c r="R4785" s="15">
        <v>137.01972158590308</v>
      </c>
      <c r="S4785" s="6" t="s">
        <v>6</v>
      </c>
      <c r="T4785" s="7" t="s">
        <v>13</v>
      </c>
      <c r="U4785" s="15">
        <v>305.27860173896869</v>
      </c>
      <c r="V4785" s="15">
        <v>152.65429048672695</v>
      </c>
      <c r="W4785" s="15">
        <v>12.521398261031322</v>
      </c>
      <c r="X4785" s="6" t="s">
        <v>162</v>
      </c>
    </row>
    <row r="4786" spans="1:24" ht="28.8" x14ac:dyDescent="0.3">
      <c r="A4786" s="6" t="s">
        <v>251</v>
      </c>
      <c r="B4786" s="6" t="s">
        <v>321</v>
      </c>
      <c r="C4786" s="8"/>
      <c r="D4786" s="14" t="s">
        <v>3045</v>
      </c>
      <c r="E4786" s="14" t="s">
        <v>2640</v>
      </c>
      <c r="F4786" s="5">
        <v>24</v>
      </c>
      <c r="G4786" s="13"/>
      <c r="H4786" s="6" t="s">
        <v>194</v>
      </c>
      <c r="I4786" s="8"/>
      <c r="J4786" s="8"/>
      <c r="K4786" s="8"/>
      <c r="L4786" s="5">
        <v>313.8</v>
      </c>
      <c r="M4786" s="5">
        <v>100</v>
      </c>
      <c r="N4786" s="5">
        <v>313.8</v>
      </c>
      <c r="O4786" s="5">
        <v>2007</v>
      </c>
      <c r="P4786" s="5">
        <v>6</v>
      </c>
      <c r="Q4786" s="15">
        <v>0.12998890674039557</v>
      </c>
      <c r="R4786" s="15">
        <v>144.54823773103888</v>
      </c>
      <c r="S4786" s="6" t="s">
        <v>6</v>
      </c>
      <c r="T4786" s="7" t="s">
        <v>13</v>
      </c>
      <c r="U4786" s="15">
        <v>300.80110932596045</v>
      </c>
      <c r="V4786" s="15">
        <v>161.62251807797844</v>
      </c>
      <c r="W4786" s="15">
        <v>12.998890674039558</v>
      </c>
      <c r="X4786" s="6" t="s">
        <v>162</v>
      </c>
    </row>
    <row r="4787" spans="1:24" ht="28.8" x14ac:dyDescent="0.3">
      <c r="A4787" s="6" t="s">
        <v>25</v>
      </c>
      <c r="B4787" s="6" t="s">
        <v>288</v>
      </c>
      <c r="C4787" s="8"/>
      <c r="D4787" s="14" t="s">
        <v>4468</v>
      </c>
      <c r="E4787" s="14" t="s">
        <v>2426</v>
      </c>
      <c r="F4787" s="5">
        <v>21</v>
      </c>
      <c r="G4787" s="13"/>
      <c r="H4787" s="6" t="s">
        <v>161</v>
      </c>
      <c r="I4787" s="8"/>
      <c r="J4787" s="8"/>
      <c r="K4787" s="8"/>
      <c r="L4787" s="5">
        <v>1335.4</v>
      </c>
      <c r="M4787" s="5">
        <v>393</v>
      </c>
      <c r="N4787" s="5">
        <v>1335.4</v>
      </c>
      <c r="O4787" s="5">
        <v>1983</v>
      </c>
      <c r="P4787" s="5">
        <v>5</v>
      </c>
      <c r="Q4787" s="15">
        <v>0.12998643020750816</v>
      </c>
      <c r="R4787" s="15">
        <v>133.48944242174628</v>
      </c>
      <c r="S4787" s="6" t="s">
        <v>7</v>
      </c>
      <c r="T4787" s="7" t="s">
        <v>14</v>
      </c>
      <c r="U4787" s="15">
        <v>1284.3153329284494</v>
      </c>
      <c r="V4787" s="15">
        <v>148.53322879000399</v>
      </c>
      <c r="W4787" s="15">
        <v>51.084667071550712</v>
      </c>
      <c r="X4787" s="6" t="s">
        <v>162</v>
      </c>
    </row>
    <row r="4788" spans="1:24" ht="28.8" x14ac:dyDescent="0.3">
      <c r="A4788" s="6" t="s">
        <v>3607</v>
      </c>
      <c r="B4788" s="6" t="s">
        <v>1555</v>
      </c>
      <c r="C4788" s="10">
        <v>50029020</v>
      </c>
      <c r="D4788" s="14" t="s">
        <v>4469</v>
      </c>
      <c r="E4788" s="14" t="s">
        <v>1622</v>
      </c>
      <c r="F4788" s="5">
        <v>21</v>
      </c>
      <c r="G4788" s="10">
        <v>75</v>
      </c>
      <c r="H4788" s="6" t="s">
        <v>204</v>
      </c>
      <c r="I4788" s="10">
        <v>158</v>
      </c>
      <c r="J4788" s="10">
        <v>78.2</v>
      </c>
      <c r="K4788" s="10">
        <v>150.6</v>
      </c>
      <c r="L4788" s="11"/>
      <c r="M4788" s="5">
        <v>100</v>
      </c>
      <c r="N4788" s="5">
        <v>386.79999999999995</v>
      </c>
      <c r="O4788" s="5">
        <v>2018</v>
      </c>
      <c r="P4788" s="5">
        <v>9</v>
      </c>
      <c r="Q4788" s="15">
        <v>0.12994097974313717</v>
      </c>
      <c r="R4788" s="15">
        <v>117.26793433298862</v>
      </c>
      <c r="S4788" s="6" t="s">
        <v>7</v>
      </c>
      <c r="T4788" s="7" t="s">
        <v>14</v>
      </c>
      <c r="U4788" s="15">
        <v>373.80590202568624</v>
      </c>
      <c r="V4788" s="15">
        <v>129.58396700639287</v>
      </c>
      <c r="W4788" s="15">
        <v>12.994097974313718</v>
      </c>
      <c r="X4788" s="6" t="s">
        <v>168</v>
      </c>
    </row>
    <row r="4789" spans="1:24" ht="28.8" x14ac:dyDescent="0.3">
      <c r="A4789" s="6" t="s">
        <v>178</v>
      </c>
      <c r="B4789" s="6" t="s">
        <v>3192</v>
      </c>
      <c r="C4789" s="10">
        <v>3371171</v>
      </c>
      <c r="D4789" s="14" t="s">
        <v>4400</v>
      </c>
      <c r="E4789" s="14" t="s">
        <v>4188</v>
      </c>
      <c r="F4789" s="5">
        <v>26</v>
      </c>
      <c r="G4789" s="10">
        <v>96</v>
      </c>
      <c r="H4789" s="6" t="s">
        <v>186</v>
      </c>
      <c r="I4789" s="8"/>
      <c r="J4789" s="8"/>
      <c r="K4789" s="8"/>
      <c r="L4789" s="11"/>
      <c r="M4789" s="5">
        <v>100</v>
      </c>
      <c r="N4789" s="5">
        <v>276.59999999999997</v>
      </c>
      <c r="O4789" s="5">
        <v>2016</v>
      </c>
      <c r="P4789" s="5">
        <v>6</v>
      </c>
      <c r="Q4789" s="15">
        <v>0.12987717948748922</v>
      </c>
      <c r="R4789" s="15">
        <v>163.98856471438901</v>
      </c>
      <c r="S4789" s="6" t="s">
        <v>6</v>
      </c>
      <c r="T4789" s="7" t="s">
        <v>13</v>
      </c>
      <c r="U4789" s="15">
        <v>263.61228205125104</v>
      </c>
      <c r="V4789" s="15">
        <v>185.60333467020553</v>
      </c>
      <c r="W4789" s="15">
        <v>12.987717948748923</v>
      </c>
      <c r="X4789" s="6" t="s">
        <v>168</v>
      </c>
    </row>
    <row r="4790" spans="1:24" ht="28.8" x14ac:dyDescent="0.3">
      <c r="A4790" s="6" t="s">
        <v>25</v>
      </c>
      <c r="B4790" s="6" t="s">
        <v>1283</v>
      </c>
      <c r="C4790" s="8"/>
      <c r="D4790" s="14" t="s">
        <v>1972</v>
      </c>
      <c r="E4790" s="14" t="s">
        <v>1973</v>
      </c>
      <c r="F4790" s="5">
        <v>30</v>
      </c>
      <c r="G4790" s="5">
        <v>69</v>
      </c>
      <c r="H4790" s="6" t="s">
        <v>172</v>
      </c>
      <c r="I4790" s="8"/>
      <c r="J4790" s="8"/>
      <c r="K4790" s="8"/>
      <c r="L4790" s="5">
        <v>313.39999999999998</v>
      </c>
      <c r="M4790" s="5">
        <v>102</v>
      </c>
      <c r="N4790" s="5">
        <v>313.39999999999998</v>
      </c>
      <c r="O4790" s="5">
        <v>1992</v>
      </c>
      <c r="P4790" s="5">
        <v>8</v>
      </c>
      <c r="Q4790" s="15">
        <v>0.12974051237017592</v>
      </c>
      <c r="R4790" s="15">
        <v>147.62738270580726</v>
      </c>
      <c r="S4790" s="6" t="s">
        <v>6</v>
      </c>
      <c r="T4790" s="6"/>
      <c r="U4790" s="15">
        <v>300.16646773824203</v>
      </c>
      <c r="V4790" s="15">
        <v>165.64122330685899</v>
      </c>
      <c r="W4790" s="15">
        <v>13.233532261757944</v>
      </c>
      <c r="X4790" s="6" t="s">
        <v>162</v>
      </c>
    </row>
    <row r="4791" spans="1:24" ht="28.8" x14ac:dyDescent="0.3">
      <c r="A4791" s="6" t="s">
        <v>25</v>
      </c>
      <c r="B4791" s="6" t="s">
        <v>612</v>
      </c>
      <c r="C4791" s="13"/>
      <c r="D4791" s="14" t="s">
        <v>685</v>
      </c>
      <c r="E4791" s="14" t="s">
        <v>663</v>
      </c>
      <c r="F4791" s="5">
        <v>30</v>
      </c>
      <c r="G4791" s="11"/>
      <c r="H4791" s="6" t="s">
        <v>172</v>
      </c>
      <c r="I4791" s="8"/>
      <c r="J4791" s="8"/>
      <c r="K4791" s="8"/>
      <c r="L4791" s="5">
        <v>546</v>
      </c>
      <c r="M4791" s="5">
        <v>102</v>
      </c>
      <c r="N4791" s="5">
        <v>546</v>
      </c>
      <c r="O4791" s="5">
        <v>1986</v>
      </c>
      <c r="P4791" s="5">
        <v>10</v>
      </c>
      <c r="Q4791" s="15">
        <v>0.12966598358947717</v>
      </c>
      <c r="R4791" s="15">
        <v>84.737036153846148</v>
      </c>
      <c r="S4791" s="6" t="s">
        <v>6</v>
      </c>
      <c r="T4791" s="6"/>
      <c r="U4791" s="15">
        <v>532.77406967387333</v>
      </c>
      <c r="V4791" s="15">
        <v>91.768197532993184</v>
      </c>
      <c r="W4791" s="15">
        <v>13.225930326126672</v>
      </c>
      <c r="X4791" s="6" t="s">
        <v>162</v>
      </c>
    </row>
    <row r="4792" spans="1:24" ht="28.8" x14ac:dyDescent="0.3">
      <c r="A4792" s="6" t="s">
        <v>251</v>
      </c>
      <c r="B4792" s="6" t="s">
        <v>502</v>
      </c>
      <c r="C4792" s="10">
        <v>3341141</v>
      </c>
      <c r="D4792" s="14" t="s">
        <v>4361</v>
      </c>
      <c r="E4792" s="14" t="s">
        <v>4470</v>
      </c>
      <c r="F4792" s="5">
        <v>24</v>
      </c>
      <c r="G4792" s="11"/>
      <c r="H4792" s="6" t="s">
        <v>194</v>
      </c>
      <c r="I4792" s="10">
        <v>98.8</v>
      </c>
      <c r="J4792" s="10">
        <v>83.9</v>
      </c>
      <c r="K4792" s="10">
        <v>246.2</v>
      </c>
      <c r="L4792" s="11"/>
      <c r="M4792" s="5">
        <v>99</v>
      </c>
      <c r="N4792" s="5">
        <v>428.9</v>
      </c>
      <c r="O4792" s="5">
        <v>2008</v>
      </c>
      <c r="P4792" s="5">
        <v>4</v>
      </c>
      <c r="Q4792" s="15">
        <v>0.12960204234378647</v>
      </c>
      <c r="R4792" s="15">
        <v>104.69956780135229</v>
      </c>
      <c r="S4792" s="6" t="s">
        <v>6</v>
      </c>
      <c r="T4792" s="7" t="s">
        <v>13</v>
      </c>
      <c r="U4792" s="15">
        <v>416.06939780796512</v>
      </c>
      <c r="V4792" s="15">
        <v>114.88870358864067</v>
      </c>
      <c r="W4792" s="15">
        <v>12.83060219203486</v>
      </c>
      <c r="X4792" s="6" t="s">
        <v>162</v>
      </c>
    </row>
    <row r="4793" spans="1:24" ht="28.8" x14ac:dyDescent="0.3">
      <c r="A4793" s="6" t="s">
        <v>25</v>
      </c>
      <c r="B4793" s="6" t="s">
        <v>502</v>
      </c>
      <c r="C4793" s="8"/>
      <c r="D4793" s="14" t="s">
        <v>2716</v>
      </c>
      <c r="E4793" s="14" t="s">
        <v>2717</v>
      </c>
      <c r="F4793" s="5">
        <v>24</v>
      </c>
      <c r="G4793" s="13"/>
      <c r="H4793" s="6" t="s">
        <v>194</v>
      </c>
      <c r="I4793" s="8"/>
      <c r="J4793" s="8"/>
      <c r="K4793" s="8"/>
      <c r="L4793" s="5">
        <v>321</v>
      </c>
      <c r="M4793" s="5">
        <v>100</v>
      </c>
      <c r="N4793" s="5">
        <v>321</v>
      </c>
      <c r="O4793" s="5">
        <v>1989</v>
      </c>
      <c r="P4793" s="5">
        <v>6</v>
      </c>
      <c r="Q4793" s="15">
        <v>0.12950766380409276</v>
      </c>
      <c r="R4793" s="15">
        <v>141.30603426791276</v>
      </c>
      <c r="S4793" s="6" t="s">
        <v>6</v>
      </c>
      <c r="T4793" s="7" t="s">
        <v>13</v>
      </c>
      <c r="U4793" s="15">
        <v>308.04923361959072</v>
      </c>
      <c r="V4793" s="15">
        <v>157.72741462406464</v>
      </c>
      <c r="W4793" s="15">
        <v>12.950766380409277</v>
      </c>
      <c r="X4793" s="6" t="s">
        <v>162</v>
      </c>
    </row>
    <row r="4794" spans="1:24" ht="28.8" x14ac:dyDescent="0.3">
      <c r="A4794" s="6" t="s">
        <v>200</v>
      </c>
      <c r="B4794" s="6" t="s">
        <v>1213</v>
      </c>
      <c r="C4794" s="10">
        <v>3961371</v>
      </c>
      <c r="D4794" s="14" t="s">
        <v>4471</v>
      </c>
      <c r="E4794" s="14" t="s">
        <v>4472</v>
      </c>
      <c r="F4794" s="5">
        <v>30</v>
      </c>
      <c r="G4794" s="10">
        <v>65</v>
      </c>
      <c r="H4794" s="6" t="s">
        <v>204</v>
      </c>
      <c r="I4794" s="8"/>
      <c r="J4794" s="8"/>
      <c r="K4794" s="8"/>
      <c r="L4794" s="11"/>
      <c r="M4794" s="5">
        <v>100</v>
      </c>
      <c r="N4794" s="5">
        <v>399.2</v>
      </c>
      <c r="O4794" s="5">
        <v>2015</v>
      </c>
      <c r="P4794" s="5">
        <v>6</v>
      </c>
      <c r="Q4794" s="15">
        <v>0.12950263532601014</v>
      </c>
      <c r="R4794" s="15">
        <v>113.62534318637273</v>
      </c>
      <c r="S4794" s="6" t="s">
        <v>6</v>
      </c>
      <c r="T4794" s="6"/>
      <c r="U4794" s="15">
        <v>386.24973646739898</v>
      </c>
      <c r="V4794" s="15">
        <v>125.09266359638116</v>
      </c>
      <c r="W4794" s="15">
        <v>12.950263532601014</v>
      </c>
      <c r="X4794" s="6" t="s">
        <v>168</v>
      </c>
    </row>
    <row r="4795" spans="1:24" ht="28.8" x14ac:dyDescent="0.3">
      <c r="A4795" s="6" t="s">
        <v>25</v>
      </c>
      <c r="B4795" s="6" t="s">
        <v>318</v>
      </c>
      <c r="C4795" s="13"/>
      <c r="D4795" s="14" t="s">
        <v>1531</v>
      </c>
      <c r="E4795" s="14" t="s">
        <v>4473</v>
      </c>
      <c r="F4795" s="5">
        <v>21</v>
      </c>
      <c r="G4795" s="11"/>
      <c r="H4795" s="6" t="s">
        <v>161</v>
      </c>
      <c r="I4795" s="8"/>
      <c r="J4795" s="8"/>
      <c r="K4795" s="8"/>
      <c r="L4795" s="5">
        <v>1062.5999999999999</v>
      </c>
      <c r="M4795" s="5">
        <v>200</v>
      </c>
      <c r="N4795" s="5">
        <v>1062.5999999999999</v>
      </c>
      <c r="O4795" s="5">
        <v>1990</v>
      </c>
      <c r="P4795" s="5">
        <v>7</v>
      </c>
      <c r="Q4795" s="15">
        <v>0.12927255353363534</v>
      </c>
      <c r="R4795" s="15">
        <v>85.37405797101448</v>
      </c>
      <c r="S4795" s="6" t="s">
        <v>7</v>
      </c>
      <c r="T4795" s="7" t="s">
        <v>14</v>
      </c>
      <c r="U4795" s="15">
        <v>1036.7454892932728</v>
      </c>
      <c r="V4795" s="15">
        <v>92.483743943872867</v>
      </c>
      <c r="W4795" s="15">
        <v>25.854510706727069</v>
      </c>
      <c r="X4795" s="6" t="s">
        <v>162</v>
      </c>
    </row>
    <row r="4796" spans="1:24" ht="28.8" x14ac:dyDescent="0.3">
      <c r="A4796" s="6" t="s">
        <v>25</v>
      </c>
      <c r="B4796" s="6" t="s">
        <v>4474</v>
      </c>
      <c r="C4796" s="13"/>
      <c r="D4796" s="14" t="s">
        <v>4475</v>
      </c>
      <c r="E4796" s="14" t="s">
        <v>4476</v>
      </c>
      <c r="F4796" s="5">
        <v>22</v>
      </c>
      <c r="G4796" s="13"/>
      <c r="H4796" s="6" t="s">
        <v>194</v>
      </c>
      <c r="I4796" s="13"/>
      <c r="J4796" s="13"/>
      <c r="K4796" s="13"/>
      <c r="L4796" s="5">
        <v>395</v>
      </c>
      <c r="M4796" s="5">
        <v>100</v>
      </c>
      <c r="N4796" s="5">
        <v>395</v>
      </c>
      <c r="O4796" s="5">
        <v>1986</v>
      </c>
      <c r="P4796" s="5">
        <v>4</v>
      </c>
      <c r="Q4796" s="15">
        <v>0.1292328649607265</v>
      </c>
      <c r="R4796" s="15">
        <v>114.83351139240506</v>
      </c>
      <c r="S4796" s="6" t="s">
        <v>7</v>
      </c>
      <c r="T4796" s="7" t="s">
        <v>14</v>
      </c>
      <c r="U4796" s="15">
        <v>382.07671350392735</v>
      </c>
      <c r="V4796" s="15">
        <v>126.33450189227989</v>
      </c>
      <c r="W4796" s="15">
        <v>12.923286496072649</v>
      </c>
      <c r="X4796" s="6" t="s">
        <v>162</v>
      </c>
    </row>
    <row r="4797" spans="1:24" ht="28.8" x14ac:dyDescent="0.3">
      <c r="A4797" s="6" t="s">
        <v>1958</v>
      </c>
      <c r="B4797" s="6" t="s">
        <v>3027</v>
      </c>
      <c r="C4797" s="8"/>
      <c r="D4797" s="14" t="s">
        <v>4144</v>
      </c>
      <c r="E4797" s="14" t="s">
        <v>3673</v>
      </c>
      <c r="F4797" s="5">
        <v>32</v>
      </c>
      <c r="G4797" s="11"/>
      <c r="H4797" s="6" t="s">
        <v>2281</v>
      </c>
      <c r="I4797" s="8"/>
      <c r="J4797" s="8"/>
      <c r="K4797" s="8"/>
      <c r="L4797" s="5">
        <v>276.39999999999998</v>
      </c>
      <c r="M4797" s="5">
        <v>100</v>
      </c>
      <c r="N4797" s="5">
        <v>276.39999999999998</v>
      </c>
      <c r="O4797" s="5">
        <v>2020</v>
      </c>
      <c r="P4797" s="5">
        <v>7</v>
      </c>
      <c r="Q4797" s="15">
        <v>0.12910590162158883</v>
      </c>
      <c r="R4797" s="15">
        <v>164.10722503617944</v>
      </c>
      <c r="S4797" s="6" t="s">
        <v>6</v>
      </c>
      <c r="T4797" s="6"/>
      <c r="U4797" s="15">
        <v>263.48940983784109</v>
      </c>
      <c r="V4797" s="15">
        <v>185.58665257706807</v>
      </c>
      <c r="W4797" s="15">
        <v>12.910590162158883</v>
      </c>
      <c r="X4797" s="6" t="s">
        <v>168</v>
      </c>
    </row>
    <row r="4798" spans="1:24" ht="28.8" x14ac:dyDescent="0.3">
      <c r="A4798" s="6" t="s">
        <v>25</v>
      </c>
      <c r="B4798" s="6" t="s">
        <v>1070</v>
      </c>
      <c r="C4798" s="13"/>
      <c r="D4798" s="14" t="s">
        <v>4477</v>
      </c>
      <c r="E4798" s="14" t="s">
        <v>4478</v>
      </c>
      <c r="F4798" s="5">
        <v>28</v>
      </c>
      <c r="G4798" s="5">
        <v>75</v>
      </c>
      <c r="H4798" s="6" t="s">
        <v>172</v>
      </c>
      <c r="I4798" s="10">
        <v>214.3</v>
      </c>
      <c r="J4798" s="10">
        <v>120.2</v>
      </c>
      <c r="K4798" s="10">
        <v>130</v>
      </c>
      <c r="L4798" s="11"/>
      <c r="M4798" s="5">
        <v>101</v>
      </c>
      <c r="N4798" s="5">
        <v>464.5</v>
      </c>
      <c r="O4798" s="5">
        <v>2001</v>
      </c>
      <c r="P4798" s="5">
        <v>10</v>
      </c>
      <c r="Q4798" s="15">
        <v>0.12893759980106226</v>
      </c>
      <c r="R4798" s="15">
        <v>98.628265597416572</v>
      </c>
      <c r="S4798" s="6" t="s">
        <v>6</v>
      </c>
      <c r="T4798" s="7" t="s">
        <v>13</v>
      </c>
      <c r="U4798" s="15">
        <v>451.47730242009271</v>
      </c>
      <c r="V4798" s="15">
        <v>107.63805330395996</v>
      </c>
      <c r="W4798" s="15">
        <v>13.022697579907287</v>
      </c>
      <c r="X4798" s="6" t="s">
        <v>162</v>
      </c>
    </row>
    <row r="4799" spans="1:24" ht="28.8" x14ac:dyDescent="0.3">
      <c r="A4799" s="6" t="s">
        <v>25</v>
      </c>
      <c r="B4799" s="6" t="s">
        <v>211</v>
      </c>
      <c r="C4799" s="8"/>
      <c r="D4799" s="14" t="s">
        <v>2879</v>
      </c>
      <c r="E4799" s="14" t="s">
        <v>2168</v>
      </c>
      <c r="F4799" s="5">
        <v>18</v>
      </c>
      <c r="G4799" s="10">
        <v>74</v>
      </c>
      <c r="H4799" s="6" t="s">
        <v>190</v>
      </c>
      <c r="I4799" s="8"/>
      <c r="J4799" s="8"/>
      <c r="K4799" s="8"/>
      <c r="L4799" s="5">
        <v>416.8</v>
      </c>
      <c r="M4799" s="5">
        <v>114</v>
      </c>
      <c r="N4799" s="5">
        <v>416.8</v>
      </c>
      <c r="O4799" s="5">
        <v>1997</v>
      </c>
      <c r="P4799" s="5">
        <v>4</v>
      </c>
      <c r="Q4799" s="15">
        <v>0.12882480004748531</v>
      </c>
      <c r="R4799" s="15">
        <v>124.06317221689059</v>
      </c>
      <c r="S4799" s="6" t="s">
        <v>7</v>
      </c>
      <c r="T4799" s="7" t="s">
        <v>14</v>
      </c>
      <c r="U4799" s="15">
        <v>402.11397279458669</v>
      </c>
      <c r="V4799" s="15">
        <v>137.43356027424659</v>
      </c>
      <c r="W4799" s="15">
        <v>14.686027205413325</v>
      </c>
      <c r="X4799" s="6" t="s">
        <v>162</v>
      </c>
    </row>
    <row r="4800" spans="1:24" ht="28.8" x14ac:dyDescent="0.3">
      <c r="A4800" s="6" t="s">
        <v>25</v>
      </c>
      <c r="B4800" s="6" t="s">
        <v>4479</v>
      </c>
      <c r="C4800" s="8"/>
      <c r="D4800" s="14" t="s">
        <v>4322</v>
      </c>
      <c r="E4800" s="14" t="s">
        <v>4323</v>
      </c>
      <c r="F4800" s="5">
        <v>22</v>
      </c>
      <c r="G4800" s="11"/>
      <c r="H4800" s="6" t="s">
        <v>194</v>
      </c>
      <c r="I4800" s="8"/>
      <c r="J4800" s="8"/>
      <c r="K4800" s="8"/>
      <c r="L4800" s="5">
        <v>268</v>
      </c>
      <c r="M4800" s="5">
        <v>100</v>
      </c>
      <c r="N4800" s="5">
        <v>268</v>
      </c>
      <c r="O4800" s="5">
        <v>1988</v>
      </c>
      <c r="P4800" s="5">
        <v>5</v>
      </c>
      <c r="Q4800" s="15">
        <v>0.12868621316338819</v>
      </c>
      <c r="R4800" s="15">
        <v>169.25088432835818</v>
      </c>
      <c r="S4800" s="6" t="s">
        <v>7</v>
      </c>
      <c r="T4800" s="7" t="s">
        <v>14</v>
      </c>
      <c r="U4800" s="15">
        <v>255.13137868366118</v>
      </c>
      <c r="V4800" s="15">
        <v>191.91791734428725</v>
      </c>
      <c r="W4800" s="15">
        <v>12.868621316338817</v>
      </c>
      <c r="X4800" s="6" t="s">
        <v>162</v>
      </c>
    </row>
    <row r="4801" spans="1:24" ht="28.8" x14ac:dyDescent="0.3">
      <c r="A4801" s="6" t="s">
        <v>801</v>
      </c>
      <c r="B4801" s="6" t="s">
        <v>381</v>
      </c>
      <c r="C4801" s="10">
        <v>50008741</v>
      </c>
      <c r="D4801" s="14" t="s">
        <v>3346</v>
      </c>
      <c r="E4801" s="14" t="s">
        <v>3287</v>
      </c>
      <c r="F4801" s="5">
        <v>18</v>
      </c>
      <c r="G4801" s="10">
        <v>60</v>
      </c>
      <c r="H4801" s="6" t="s">
        <v>167</v>
      </c>
      <c r="I4801" s="10">
        <v>136.80000000000001</v>
      </c>
      <c r="J4801" s="10">
        <v>16.600000000000001</v>
      </c>
      <c r="K4801" s="10">
        <v>152.6</v>
      </c>
      <c r="L4801" s="11"/>
      <c r="M4801" s="5">
        <v>102</v>
      </c>
      <c r="N4801" s="5">
        <v>306</v>
      </c>
      <c r="O4801" s="5">
        <v>2017</v>
      </c>
      <c r="P4801" s="5">
        <v>7</v>
      </c>
      <c r="Q4801" s="15">
        <v>0.12865664946909638</v>
      </c>
      <c r="R4801" s="15">
        <v>151.19745666666665</v>
      </c>
      <c r="S4801" s="6" t="s">
        <v>7</v>
      </c>
      <c r="T4801" s="7" t="s">
        <v>14</v>
      </c>
      <c r="U4801" s="15">
        <v>292.87702175415217</v>
      </c>
      <c r="V4801" s="15">
        <v>169.8453684036169</v>
      </c>
      <c r="W4801" s="15">
        <v>13.122978245847833</v>
      </c>
      <c r="X4801" s="6" t="s">
        <v>168</v>
      </c>
    </row>
    <row r="4802" spans="1:24" ht="28.8" x14ac:dyDescent="0.3">
      <c r="A4802" s="6" t="s">
        <v>178</v>
      </c>
      <c r="B4802" s="6" t="s">
        <v>1084</v>
      </c>
      <c r="C4802" s="10">
        <v>3358370</v>
      </c>
      <c r="D4802" s="14" t="s">
        <v>4480</v>
      </c>
      <c r="E4802" s="14" t="s">
        <v>4180</v>
      </c>
      <c r="F4802" s="5">
        <v>26</v>
      </c>
      <c r="G4802" s="5">
        <v>78</v>
      </c>
      <c r="H4802" s="6" t="s">
        <v>186</v>
      </c>
      <c r="I4802" s="8"/>
      <c r="J4802" s="8"/>
      <c r="K4802" s="8"/>
      <c r="L4802" s="5">
        <v>359.5</v>
      </c>
      <c r="M4802" s="5">
        <v>100</v>
      </c>
      <c r="N4802" s="5">
        <v>359.5</v>
      </c>
      <c r="O4802" s="5">
        <v>2010</v>
      </c>
      <c r="P4802" s="5">
        <v>8</v>
      </c>
      <c r="Q4802" s="15">
        <v>0.12854169993393272</v>
      </c>
      <c r="R4802" s="15">
        <v>126.17312100139083</v>
      </c>
      <c r="S4802" s="6" t="s">
        <v>6</v>
      </c>
      <c r="T4802" s="7" t="s">
        <v>13</v>
      </c>
      <c r="U4802" s="15">
        <v>346.64583000660673</v>
      </c>
      <c r="V4802" s="15">
        <v>139.87958986090536</v>
      </c>
      <c r="W4802" s="15">
        <v>12.85416999339327</v>
      </c>
      <c r="X4802" s="6" t="s">
        <v>162</v>
      </c>
    </row>
    <row r="4803" spans="1:24" ht="28.8" x14ac:dyDescent="0.3">
      <c r="A4803" s="6" t="s">
        <v>25</v>
      </c>
      <c r="B4803" s="6" t="s">
        <v>446</v>
      </c>
      <c r="C4803" s="13"/>
      <c r="D4803" s="14" t="s">
        <v>4481</v>
      </c>
      <c r="E4803" s="14" t="s">
        <v>3141</v>
      </c>
      <c r="F4803" s="5">
        <v>20</v>
      </c>
      <c r="G4803" s="5">
        <v>60</v>
      </c>
      <c r="H4803" s="6" t="s">
        <v>161</v>
      </c>
      <c r="I4803" s="8"/>
      <c r="J4803" s="8"/>
      <c r="K4803" s="8"/>
      <c r="L4803" s="5">
        <v>450.3</v>
      </c>
      <c r="M4803" s="5">
        <v>100</v>
      </c>
      <c r="N4803" s="5">
        <v>450.3</v>
      </c>
      <c r="O4803" s="5">
        <v>1990</v>
      </c>
      <c r="P4803" s="5">
        <v>5</v>
      </c>
      <c r="Q4803" s="15">
        <v>0.12844898701695798</v>
      </c>
      <c r="R4803" s="15">
        <v>100.73115034421495</v>
      </c>
      <c r="S4803" s="6" t="s">
        <v>7</v>
      </c>
      <c r="T4803" s="7" t="s">
        <v>14</v>
      </c>
      <c r="U4803" s="15">
        <v>437.45510129830421</v>
      </c>
      <c r="V4803" s="15">
        <v>110.08892289515312</v>
      </c>
      <c r="W4803" s="15">
        <v>12.844898701695797</v>
      </c>
      <c r="X4803" s="6" t="s">
        <v>162</v>
      </c>
    </row>
    <row r="4804" spans="1:24" ht="28.8" x14ac:dyDescent="0.3">
      <c r="A4804" s="6" t="s">
        <v>251</v>
      </c>
      <c r="B4804" s="6" t="s">
        <v>164</v>
      </c>
      <c r="C4804" s="10">
        <v>3353477</v>
      </c>
      <c r="D4804" s="14" t="s">
        <v>4482</v>
      </c>
      <c r="E4804" s="14" t="s">
        <v>4483</v>
      </c>
      <c r="F4804" s="5">
        <v>24</v>
      </c>
      <c r="G4804" s="11"/>
      <c r="H4804" s="6" t="s">
        <v>167</v>
      </c>
      <c r="I4804" s="13"/>
      <c r="J4804" s="13"/>
      <c r="K4804" s="13"/>
      <c r="L4804" s="5">
        <v>950.6</v>
      </c>
      <c r="M4804" s="5">
        <v>200</v>
      </c>
      <c r="N4804" s="5">
        <v>950.6</v>
      </c>
      <c r="O4804" s="5">
        <v>2011</v>
      </c>
      <c r="P4804" s="5">
        <v>6</v>
      </c>
      <c r="Q4804" s="15">
        <v>0.12839972863882793</v>
      </c>
      <c r="R4804" s="15">
        <v>95.432857142857131</v>
      </c>
      <c r="S4804" s="6" t="s">
        <v>6</v>
      </c>
      <c r="T4804" s="7" t="s">
        <v>13</v>
      </c>
      <c r="U4804" s="15">
        <v>924.92005427223444</v>
      </c>
      <c r="V4804" s="15">
        <v>104.03831415001069</v>
      </c>
      <c r="W4804" s="15">
        <v>25.679945727765585</v>
      </c>
      <c r="X4804" s="6" t="s">
        <v>162</v>
      </c>
    </row>
    <row r="4805" spans="1:24" ht="28.8" x14ac:dyDescent="0.3">
      <c r="A4805" s="6" t="s">
        <v>25</v>
      </c>
      <c r="B4805" s="6" t="s">
        <v>899</v>
      </c>
      <c r="C4805" s="8"/>
      <c r="D4805" s="14" t="s">
        <v>4484</v>
      </c>
      <c r="E4805" s="14" t="s">
        <v>4485</v>
      </c>
      <c r="F4805" s="5">
        <v>32</v>
      </c>
      <c r="G4805" s="10">
        <v>80</v>
      </c>
      <c r="H4805" s="6" t="s">
        <v>172</v>
      </c>
      <c r="I4805" s="8"/>
      <c r="J4805" s="8"/>
      <c r="K4805" s="8"/>
      <c r="L4805" s="5">
        <v>291.2</v>
      </c>
      <c r="M4805" s="5">
        <v>120</v>
      </c>
      <c r="N4805" s="5">
        <v>291.2</v>
      </c>
      <c r="O4805" s="5">
        <v>1983</v>
      </c>
      <c r="P4805" s="5">
        <v>9</v>
      </c>
      <c r="Q4805" s="15">
        <v>0.12835605548962878</v>
      </c>
      <c r="R4805" s="15">
        <v>186.9199326923077</v>
      </c>
      <c r="S4805" s="6" t="s">
        <v>6</v>
      </c>
      <c r="T4805" s="6"/>
      <c r="U4805" s="15">
        <v>275.79727334124453</v>
      </c>
      <c r="V4805" s="15">
        <v>213.7395431491997</v>
      </c>
      <c r="W4805" s="15">
        <v>15.402726658755455</v>
      </c>
      <c r="X4805" s="6" t="s">
        <v>162</v>
      </c>
    </row>
    <row r="4806" spans="1:24" ht="28.8" x14ac:dyDescent="0.3">
      <c r="A4806" s="6" t="s">
        <v>25</v>
      </c>
      <c r="B4806" s="6" t="s">
        <v>569</v>
      </c>
      <c r="C4806" s="8"/>
      <c r="D4806" s="14" t="s">
        <v>3493</v>
      </c>
      <c r="E4806" s="14" t="s">
        <v>1331</v>
      </c>
      <c r="F4806" s="5">
        <v>24</v>
      </c>
      <c r="G4806" s="11"/>
      <c r="H4806" s="6" t="s">
        <v>194</v>
      </c>
      <c r="I4806" s="8"/>
      <c r="J4806" s="8"/>
      <c r="K4806" s="8"/>
      <c r="L4806" s="5">
        <v>310</v>
      </c>
      <c r="M4806" s="5">
        <v>101</v>
      </c>
      <c r="N4806" s="5">
        <v>310</v>
      </c>
      <c r="O4806" s="5">
        <v>1988</v>
      </c>
      <c r="P4806" s="5">
        <v>7</v>
      </c>
      <c r="Q4806" s="15">
        <v>0.12832365597609505</v>
      </c>
      <c r="R4806" s="15">
        <v>147.78332054838708</v>
      </c>
      <c r="S4806" s="6" t="s">
        <v>6</v>
      </c>
      <c r="T4806" s="7" t="s">
        <v>13</v>
      </c>
      <c r="U4806" s="15">
        <v>297.0393107464144</v>
      </c>
      <c r="V4806" s="15">
        <v>165.79831898662621</v>
      </c>
      <c r="W4806" s="15">
        <v>12.960689253585599</v>
      </c>
      <c r="X4806" s="6" t="s">
        <v>162</v>
      </c>
    </row>
    <row r="4807" spans="1:24" ht="28.8" x14ac:dyDescent="0.3">
      <c r="A4807" s="6" t="s">
        <v>2227</v>
      </c>
      <c r="B4807" s="6" t="s">
        <v>879</v>
      </c>
      <c r="C4807" s="10">
        <v>50063246</v>
      </c>
      <c r="D4807" s="14" t="s">
        <v>2699</v>
      </c>
      <c r="E4807" s="14" t="s">
        <v>1694</v>
      </c>
      <c r="F4807" s="5">
        <v>22</v>
      </c>
      <c r="G4807" s="10">
        <v>92</v>
      </c>
      <c r="H4807" s="6" t="s">
        <v>194</v>
      </c>
      <c r="I4807" s="10">
        <v>155.69999999999999</v>
      </c>
      <c r="J4807" s="10">
        <v>185.5</v>
      </c>
      <c r="K4807" s="10">
        <v>89.4</v>
      </c>
      <c r="L4807" s="11"/>
      <c r="M4807" s="5">
        <v>101</v>
      </c>
      <c r="N4807" s="5">
        <v>430.6</v>
      </c>
      <c r="O4807" s="5">
        <v>2020</v>
      </c>
      <c r="P4807" s="5">
        <v>9</v>
      </c>
      <c r="Q4807" s="15">
        <v>0.12827448434173769</v>
      </c>
      <c r="R4807" s="15">
        <v>106.39300829075708</v>
      </c>
      <c r="S4807" s="6" t="s">
        <v>7</v>
      </c>
      <c r="T4807" s="7" t="s">
        <v>14</v>
      </c>
      <c r="U4807" s="15">
        <v>417.64427708148452</v>
      </c>
      <c r="V4807" s="15">
        <v>116.81227457437896</v>
      </c>
      <c r="W4807" s="15">
        <v>12.955722918515505</v>
      </c>
      <c r="X4807" s="6" t="s">
        <v>168</v>
      </c>
    </row>
    <row r="4808" spans="1:24" ht="28.8" x14ac:dyDescent="0.3">
      <c r="A4808" s="6" t="s">
        <v>217</v>
      </c>
      <c r="B4808" s="6" t="s">
        <v>1846</v>
      </c>
      <c r="C4808" s="10">
        <v>50038226</v>
      </c>
      <c r="D4808" s="14" t="s">
        <v>4486</v>
      </c>
      <c r="E4808" s="14" t="s">
        <v>3140</v>
      </c>
      <c r="F4808" s="5">
        <v>18</v>
      </c>
      <c r="G4808" s="5">
        <v>75</v>
      </c>
      <c r="H4808" s="6" t="s">
        <v>445</v>
      </c>
      <c r="I4808" s="10">
        <v>179.3</v>
      </c>
      <c r="J4808" s="10">
        <v>42.2</v>
      </c>
      <c r="K4808" s="10">
        <v>67.2</v>
      </c>
      <c r="L4808" s="11"/>
      <c r="M4808" s="5">
        <v>101</v>
      </c>
      <c r="N4808" s="5">
        <v>288.7</v>
      </c>
      <c r="O4808" s="5">
        <v>2018</v>
      </c>
      <c r="P4808" s="5">
        <v>5</v>
      </c>
      <c r="Q4808" s="15">
        <v>0.12823710174241723</v>
      </c>
      <c r="R4808" s="15">
        <v>158.68662753723589</v>
      </c>
      <c r="S4808" s="6" t="s">
        <v>7</v>
      </c>
      <c r="T4808" s="7" t="s">
        <v>14</v>
      </c>
      <c r="U4808" s="15">
        <v>275.74805272401585</v>
      </c>
      <c r="V4808" s="15">
        <v>178.5554741351431</v>
      </c>
      <c r="W4808" s="15">
        <v>12.951947275984139</v>
      </c>
      <c r="X4808" s="6" t="s">
        <v>168</v>
      </c>
    </row>
    <row r="4809" spans="1:24" ht="28.8" x14ac:dyDescent="0.3">
      <c r="A4809" s="6" t="s">
        <v>217</v>
      </c>
      <c r="B4809" s="6" t="s">
        <v>183</v>
      </c>
      <c r="C4809" s="10">
        <v>50038403</v>
      </c>
      <c r="D4809" s="14" t="s">
        <v>3888</v>
      </c>
      <c r="E4809" s="14" t="s">
        <v>3795</v>
      </c>
      <c r="F4809" s="5">
        <v>18</v>
      </c>
      <c r="G4809" s="10">
        <v>75</v>
      </c>
      <c r="H4809" s="6" t="s">
        <v>445</v>
      </c>
      <c r="I4809" s="10">
        <v>167.8</v>
      </c>
      <c r="J4809" s="10">
        <v>72.2</v>
      </c>
      <c r="K4809" s="10">
        <v>66.099999999999994</v>
      </c>
      <c r="L4809" s="11"/>
      <c r="M4809" s="5">
        <v>100</v>
      </c>
      <c r="N4809" s="5">
        <v>306.10000000000002</v>
      </c>
      <c r="O4809" s="5">
        <v>2019</v>
      </c>
      <c r="P4809" s="5">
        <v>5</v>
      </c>
      <c r="Q4809" s="15">
        <v>0.12813879899348138</v>
      </c>
      <c r="R4809" s="15">
        <v>148.18437438745508</v>
      </c>
      <c r="S4809" s="6" t="s">
        <v>7</v>
      </c>
      <c r="T4809" s="7" t="s">
        <v>14</v>
      </c>
      <c r="U4809" s="15">
        <v>293.28612010065189</v>
      </c>
      <c r="V4809" s="15">
        <v>165.97502024211133</v>
      </c>
      <c r="W4809" s="15">
        <v>12.813879899348137</v>
      </c>
      <c r="X4809" s="6" t="s">
        <v>168</v>
      </c>
    </row>
    <row r="4810" spans="1:24" ht="28.8" x14ac:dyDescent="0.3">
      <c r="A4810" s="6" t="s">
        <v>178</v>
      </c>
      <c r="B4810" s="6" t="s">
        <v>1250</v>
      </c>
      <c r="C4810" s="10">
        <v>50010064</v>
      </c>
      <c r="D4810" s="14" t="s">
        <v>1644</v>
      </c>
      <c r="E4810" s="14" t="s">
        <v>3294</v>
      </c>
      <c r="F4810" s="5">
        <v>30</v>
      </c>
      <c r="G4810" s="10">
        <v>76</v>
      </c>
      <c r="H4810" s="6" t="s">
        <v>186</v>
      </c>
      <c r="I4810" s="8"/>
      <c r="J4810" s="8"/>
      <c r="K4810" s="8"/>
      <c r="L4810" s="5">
        <v>693.3</v>
      </c>
      <c r="M4810" s="5">
        <v>200</v>
      </c>
      <c r="N4810" s="5">
        <v>693.3</v>
      </c>
      <c r="O4810" s="5">
        <v>2017</v>
      </c>
      <c r="P4810" s="5">
        <v>8</v>
      </c>
      <c r="Q4810" s="15">
        <v>0.12786487163713217</v>
      </c>
      <c r="R4810" s="15">
        <v>130.85024376171933</v>
      </c>
      <c r="S4810" s="6" t="s">
        <v>6</v>
      </c>
      <c r="T4810" s="6"/>
      <c r="U4810" s="15">
        <v>667.72702567257352</v>
      </c>
      <c r="V4810" s="15">
        <v>145.49339250770598</v>
      </c>
      <c r="W4810" s="15">
        <v>25.572974327426437</v>
      </c>
      <c r="X4810" s="6" t="s">
        <v>168</v>
      </c>
    </row>
    <row r="4811" spans="1:24" ht="28.8" x14ac:dyDescent="0.3">
      <c r="A4811" s="6" t="s">
        <v>25</v>
      </c>
      <c r="B4811" s="6" t="s">
        <v>387</v>
      </c>
      <c r="C4811" s="8"/>
      <c r="D4811" s="14" t="s">
        <v>1312</v>
      </c>
      <c r="E4811" s="14" t="s">
        <v>1313</v>
      </c>
      <c r="F4811" s="5">
        <v>20</v>
      </c>
      <c r="G4811" s="10">
        <v>66</v>
      </c>
      <c r="H4811" s="6" t="s">
        <v>161</v>
      </c>
      <c r="I4811" s="13"/>
      <c r="J4811" s="8"/>
      <c r="K4811" s="13"/>
      <c r="L4811" s="5">
        <v>354.1</v>
      </c>
      <c r="M4811" s="5">
        <v>109</v>
      </c>
      <c r="N4811" s="5">
        <v>354.1</v>
      </c>
      <c r="O4811" s="5">
        <v>1994</v>
      </c>
      <c r="P4811" s="5">
        <v>8</v>
      </c>
      <c r="Q4811" s="15">
        <v>0.12783130247652513</v>
      </c>
      <c r="R4811" s="15">
        <v>139.62600488562552</v>
      </c>
      <c r="S4811" s="6" t="s">
        <v>7</v>
      </c>
      <c r="T4811" s="7" t="s">
        <v>14</v>
      </c>
      <c r="U4811" s="15">
        <v>340.16638803005878</v>
      </c>
      <c r="V4811" s="15">
        <v>156.01722515543526</v>
      </c>
      <c r="W4811" s="15">
        <v>13.933611969941239</v>
      </c>
      <c r="X4811" s="6" t="s">
        <v>162</v>
      </c>
    </row>
    <row r="4812" spans="1:24" ht="28.8" x14ac:dyDescent="0.3">
      <c r="A4812" s="6" t="s">
        <v>25</v>
      </c>
      <c r="B4812" s="6" t="s">
        <v>454</v>
      </c>
      <c r="C4812" s="8"/>
      <c r="D4812" s="14" t="s">
        <v>1994</v>
      </c>
      <c r="E4812" s="14" t="s">
        <v>3668</v>
      </c>
      <c r="F4812" s="5">
        <v>26</v>
      </c>
      <c r="G4812" s="13"/>
      <c r="H4812" s="6" t="s">
        <v>194</v>
      </c>
      <c r="I4812" s="8"/>
      <c r="J4812" s="8"/>
      <c r="K4812" s="8"/>
      <c r="L4812" s="5">
        <v>414</v>
      </c>
      <c r="M4812" s="5">
        <v>100</v>
      </c>
      <c r="N4812" s="5">
        <v>414</v>
      </c>
      <c r="O4812" s="5">
        <v>2001</v>
      </c>
      <c r="P4812" s="5">
        <v>8</v>
      </c>
      <c r="Q4812" s="15">
        <v>0.12768746852007154</v>
      </c>
      <c r="R4812" s="15">
        <v>109.56337439613526</v>
      </c>
      <c r="S4812" s="6" t="s">
        <v>6</v>
      </c>
      <c r="T4812" s="7" t="s">
        <v>13</v>
      </c>
      <c r="U4812" s="15">
        <v>401.23125314799285</v>
      </c>
      <c r="V4812" s="15">
        <v>120.30884711868322</v>
      </c>
      <c r="W4812" s="15">
        <v>12.768746852007155</v>
      </c>
      <c r="X4812" s="6" t="s">
        <v>162</v>
      </c>
    </row>
    <row r="4813" spans="1:24" ht="28.8" x14ac:dyDescent="0.3">
      <c r="A4813" s="6" t="s">
        <v>25</v>
      </c>
      <c r="B4813" s="6" t="s">
        <v>713</v>
      </c>
      <c r="C4813" s="8"/>
      <c r="D4813" s="14" t="s">
        <v>751</v>
      </c>
      <c r="E4813" s="14" t="s">
        <v>752</v>
      </c>
      <c r="F4813" s="5">
        <v>32</v>
      </c>
      <c r="G4813" s="13"/>
      <c r="H4813" s="6" t="s">
        <v>172</v>
      </c>
      <c r="I4813" s="8"/>
      <c r="J4813" s="8"/>
      <c r="K4813" s="8"/>
      <c r="L4813" s="5">
        <v>411.1</v>
      </c>
      <c r="M4813" s="5">
        <v>100</v>
      </c>
      <c r="N4813" s="5">
        <v>411.1</v>
      </c>
      <c r="O4813" s="5">
        <v>2001</v>
      </c>
      <c r="P4813" s="5">
        <v>7</v>
      </c>
      <c r="Q4813" s="15">
        <v>0.12762482088616026</v>
      </c>
      <c r="R4813" s="15">
        <v>110.33626125030406</v>
      </c>
      <c r="S4813" s="6" t="s">
        <v>6</v>
      </c>
      <c r="T4813" s="6"/>
      <c r="U4813" s="15">
        <v>398.337517911384</v>
      </c>
      <c r="V4813" s="15">
        <v>121.24465514577763</v>
      </c>
      <c r="W4813" s="15">
        <v>12.762482088616025</v>
      </c>
      <c r="X4813" s="6" t="s">
        <v>162</v>
      </c>
    </row>
    <row r="4814" spans="1:24" ht="28.8" x14ac:dyDescent="0.3">
      <c r="A4814" s="6" t="s">
        <v>25</v>
      </c>
      <c r="B4814" s="6" t="s">
        <v>318</v>
      </c>
      <c r="C4814" s="8"/>
      <c r="D4814" s="14" t="s">
        <v>2966</v>
      </c>
      <c r="E4814" s="14" t="s">
        <v>1434</v>
      </c>
      <c r="F4814" s="5">
        <v>21</v>
      </c>
      <c r="G4814" s="5">
        <v>64</v>
      </c>
      <c r="H4814" s="6" t="s">
        <v>161</v>
      </c>
      <c r="I4814" s="8"/>
      <c r="J4814" s="8"/>
      <c r="K4814" s="8"/>
      <c r="L4814" s="5">
        <v>232.7</v>
      </c>
      <c r="M4814" s="5">
        <v>100</v>
      </c>
      <c r="N4814" s="5">
        <v>232.7</v>
      </c>
      <c r="O4814" s="5">
        <v>1982</v>
      </c>
      <c r="P4814" s="5">
        <v>4</v>
      </c>
      <c r="Q4814" s="15">
        <v>0.12762433641989104</v>
      </c>
      <c r="R4814" s="15">
        <v>194.9258143532445</v>
      </c>
      <c r="S4814" s="6" t="s">
        <v>7</v>
      </c>
      <c r="T4814" s="7" t="s">
        <v>14</v>
      </c>
      <c r="U4814" s="15">
        <v>219.93756635801088</v>
      </c>
      <c r="V4814" s="15">
        <v>222.43936213892854</v>
      </c>
      <c r="W4814" s="15">
        <v>12.762433641989105</v>
      </c>
      <c r="X4814" s="6" t="s">
        <v>162</v>
      </c>
    </row>
    <row r="4815" spans="1:24" ht="28.8" x14ac:dyDescent="0.3">
      <c r="A4815" s="6" t="s">
        <v>25</v>
      </c>
      <c r="B4815" s="6" t="s">
        <v>375</v>
      </c>
      <c r="C4815" s="8"/>
      <c r="D4815" s="14" t="s">
        <v>1997</v>
      </c>
      <c r="E4815" s="14" t="s">
        <v>1998</v>
      </c>
      <c r="F4815" s="5">
        <v>32</v>
      </c>
      <c r="G4815" s="5">
        <v>59</v>
      </c>
      <c r="H4815" s="6" t="s">
        <v>172</v>
      </c>
      <c r="I4815" s="10">
        <v>174.3</v>
      </c>
      <c r="J4815" s="10">
        <v>14.9</v>
      </c>
      <c r="K4815" s="10">
        <v>131.50000000000003</v>
      </c>
      <c r="L4815" s="11"/>
      <c r="M4815" s="5">
        <v>103</v>
      </c>
      <c r="N4815" s="5">
        <v>320.70000000000005</v>
      </c>
      <c r="O4815" s="5">
        <v>1991</v>
      </c>
      <c r="P4815" s="5">
        <v>9</v>
      </c>
      <c r="Q4815" s="15">
        <v>0.12749266048963717</v>
      </c>
      <c r="R4815" s="15">
        <v>145.68136610539443</v>
      </c>
      <c r="S4815" s="6" t="s">
        <v>6</v>
      </c>
      <c r="T4815" s="6"/>
      <c r="U4815" s="15">
        <v>307.56825596956742</v>
      </c>
      <c r="V4815" s="15">
        <v>162.95423180176016</v>
      </c>
      <c r="W4815" s="15">
        <v>13.131744030432628</v>
      </c>
      <c r="X4815" s="6" t="s">
        <v>162</v>
      </c>
    </row>
    <row r="4816" spans="1:24" x14ac:dyDescent="0.3">
      <c r="A4816" s="6" t="s">
        <v>25</v>
      </c>
      <c r="B4816" s="6" t="s">
        <v>713</v>
      </c>
      <c r="C4816" s="8"/>
      <c r="D4816" s="14" t="s">
        <v>3928</v>
      </c>
      <c r="E4816" s="14" t="s">
        <v>2206</v>
      </c>
      <c r="F4816" s="5">
        <v>24</v>
      </c>
      <c r="G4816" s="10">
        <v>85</v>
      </c>
      <c r="H4816" s="6" t="s">
        <v>172</v>
      </c>
      <c r="I4816" s="8"/>
      <c r="J4816" s="8"/>
      <c r="K4816" s="8"/>
      <c r="L4816" s="5">
        <v>388.7</v>
      </c>
      <c r="M4816" s="5">
        <v>101</v>
      </c>
      <c r="N4816" s="5">
        <v>388.7</v>
      </c>
      <c r="O4816" s="5">
        <v>1989</v>
      </c>
      <c r="P4816" s="5">
        <v>9</v>
      </c>
      <c r="Q4816" s="15">
        <v>0.12744344994797249</v>
      </c>
      <c r="R4816" s="15">
        <v>117.86166547465911</v>
      </c>
      <c r="S4816" s="6" t="s">
        <v>6</v>
      </c>
      <c r="T4816" s="7" t="s">
        <v>13</v>
      </c>
      <c r="U4816" s="15">
        <v>375.82821155525477</v>
      </c>
      <c r="V4816" s="15">
        <v>130.00286629054881</v>
      </c>
      <c r="W4816" s="15">
        <v>12.871788444745221</v>
      </c>
      <c r="X4816" s="6" t="s">
        <v>162</v>
      </c>
    </row>
    <row r="4817" spans="1:24" ht="28.8" x14ac:dyDescent="0.3">
      <c r="A4817" s="6" t="s">
        <v>251</v>
      </c>
      <c r="B4817" s="6" t="s">
        <v>208</v>
      </c>
      <c r="C4817" s="8"/>
      <c r="D4817" s="14" t="s">
        <v>4487</v>
      </c>
      <c r="E4817" s="14" t="s">
        <v>2997</v>
      </c>
      <c r="F4817" s="5">
        <v>32</v>
      </c>
      <c r="G4817" s="13"/>
      <c r="H4817" s="6" t="s">
        <v>194</v>
      </c>
      <c r="I4817" s="8"/>
      <c r="J4817" s="8"/>
      <c r="K4817" s="8"/>
      <c r="L4817" s="5">
        <v>740</v>
      </c>
      <c r="M4817" s="5">
        <v>201</v>
      </c>
      <c r="N4817" s="5">
        <v>740</v>
      </c>
      <c r="O4817" s="5">
        <v>2008</v>
      </c>
      <c r="P4817" s="5">
        <v>7</v>
      </c>
      <c r="Q4817" s="15">
        <v>0.12741871485980255</v>
      </c>
      <c r="R4817" s="15">
        <v>123.20549509459458</v>
      </c>
      <c r="S4817" s="6" t="s">
        <v>6</v>
      </c>
      <c r="T4817" s="6"/>
      <c r="U4817" s="15">
        <v>714.38883831317969</v>
      </c>
      <c r="V4817" s="15">
        <v>136.32665933777321</v>
      </c>
      <c r="W4817" s="15">
        <v>25.61116168682031</v>
      </c>
      <c r="X4817" s="6" t="s">
        <v>162</v>
      </c>
    </row>
    <row r="4818" spans="1:24" ht="43.2" x14ac:dyDescent="0.3">
      <c r="A4818" s="6" t="s">
        <v>200</v>
      </c>
      <c r="B4818" s="6" t="s">
        <v>1824</v>
      </c>
      <c r="C4818" s="10">
        <v>3951103</v>
      </c>
      <c r="D4818" s="14" t="s">
        <v>4208</v>
      </c>
      <c r="E4818" s="14" t="s">
        <v>4488</v>
      </c>
      <c r="F4818" s="5">
        <v>21</v>
      </c>
      <c r="G4818" s="5">
        <v>55</v>
      </c>
      <c r="H4818" s="6" t="s">
        <v>204</v>
      </c>
      <c r="I4818" s="8"/>
      <c r="J4818" s="8"/>
      <c r="K4818" s="8"/>
      <c r="L4818" s="5">
        <v>340.1</v>
      </c>
      <c r="M4818" s="5">
        <v>99</v>
      </c>
      <c r="N4818" s="5">
        <v>340.1</v>
      </c>
      <c r="O4818" s="5">
        <v>2010</v>
      </c>
      <c r="P4818" s="5">
        <v>8</v>
      </c>
      <c r="Q4818" s="15">
        <v>0.1273896369884979</v>
      </c>
      <c r="R4818" s="15">
        <v>132.03659109085564</v>
      </c>
      <c r="S4818" s="6" t="s">
        <v>7</v>
      </c>
      <c r="T4818" s="7" t="s">
        <v>14</v>
      </c>
      <c r="U4818" s="15">
        <v>327.48842593813873</v>
      </c>
      <c r="V4818" s="15">
        <v>146.9420378554876</v>
      </c>
      <c r="W4818" s="15">
        <v>12.61157406186129</v>
      </c>
      <c r="X4818" s="6" t="s">
        <v>162</v>
      </c>
    </row>
    <row r="4819" spans="1:24" ht="28.8" x14ac:dyDescent="0.3">
      <c r="A4819" s="6" t="s">
        <v>25</v>
      </c>
      <c r="B4819" s="6" t="s">
        <v>285</v>
      </c>
      <c r="C4819" s="13"/>
      <c r="D4819" s="14" t="s">
        <v>2574</v>
      </c>
      <c r="E4819" s="14" t="s">
        <v>2575</v>
      </c>
      <c r="F4819" s="5">
        <v>24</v>
      </c>
      <c r="G4819" s="11"/>
      <c r="H4819" s="6" t="s">
        <v>194</v>
      </c>
      <c r="I4819" s="8"/>
      <c r="J4819" s="8"/>
      <c r="K4819" s="8"/>
      <c r="L4819" s="5">
        <v>453.5</v>
      </c>
      <c r="M4819" s="5">
        <v>100</v>
      </c>
      <c r="N4819" s="5">
        <v>453.5</v>
      </c>
      <c r="O4819" s="5">
        <v>1986</v>
      </c>
      <c r="P4819" s="5">
        <v>4</v>
      </c>
      <c r="Q4819" s="15">
        <v>0.12724112039267538</v>
      </c>
      <c r="R4819" s="15">
        <v>100.02036824696802</v>
      </c>
      <c r="S4819" s="6" t="s">
        <v>6</v>
      </c>
      <c r="T4819" s="7" t="s">
        <v>13</v>
      </c>
      <c r="U4819" s="15">
        <v>440.77588796073246</v>
      </c>
      <c r="V4819" s="15">
        <v>109.12677926234093</v>
      </c>
      <c r="W4819" s="15">
        <v>12.724112039267538</v>
      </c>
      <c r="X4819" s="6" t="s">
        <v>162</v>
      </c>
    </row>
    <row r="4820" spans="1:24" ht="28.8" x14ac:dyDescent="0.3">
      <c r="A4820" s="6" t="s">
        <v>251</v>
      </c>
      <c r="B4820" s="6" t="s">
        <v>669</v>
      </c>
      <c r="C4820" s="13"/>
      <c r="D4820" s="14" t="s">
        <v>4489</v>
      </c>
      <c r="E4820" s="14" t="s">
        <v>1634</v>
      </c>
      <c r="F4820" s="5">
        <v>24</v>
      </c>
      <c r="G4820" s="11"/>
      <c r="H4820" s="6" t="s">
        <v>194</v>
      </c>
      <c r="I4820" s="10">
        <v>165.2</v>
      </c>
      <c r="J4820" s="10">
        <v>16.7</v>
      </c>
      <c r="K4820" s="10">
        <v>263.3</v>
      </c>
      <c r="L4820" s="11"/>
      <c r="M4820" s="5">
        <v>100</v>
      </c>
      <c r="N4820" s="5">
        <v>445.2</v>
      </c>
      <c r="O4820" s="5">
        <v>2008</v>
      </c>
      <c r="P4820" s="5">
        <v>9</v>
      </c>
      <c r="Q4820" s="15">
        <v>0.12690245129589869</v>
      </c>
      <c r="R4820" s="15">
        <v>101.8850786163522</v>
      </c>
      <c r="S4820" s="6" t="s">
        <v>6</v>
      </c>
      <c r="T4820" s="7" t="s">
        <v>13</v>
      </c>
      <c r="U4820" s="15">
        <v>432.50975487041012</v>
      </c>
      <c r="V4820" s="15">
        <v>111.40397897893196</v>
      </c>
      <c r="W4820" s="15">
        <v>12.690245129589869</v>
      </c>
      <c r="X4820" s="6" t="s">
        <v>162</v>
      </c>
    </row>
    <row r="4821" spans="1:24" ht="28.8" x14ac:dyDescent="0.3">
      <c r="A4821" s="6" t="s">
        <v>251</v>
      </c>
      <c r="B4821" s="6" t="s">
        <v>2285</v>
      </c>
      <c r="C4821" s="10">
        <v>3941671</v>
      </c>
      <c r="D4821" s="14" t="s">
        <v>3245</v>
      </c>
      <c r="E4821" s="14" t="s">
        <v>3246</v>
      </c>
      <c r="F4821" s="5">
        <v>24</v>
      </c>
      <c r="G4821" s="11"/>
      <c r="H4821" s="6" t="s">
        <v>167</v>
      </c>
      <c r="I4821" s="8"/>
      <c r="J4821" s="8"/>
      <c r="K4821" s="8"/>
      <c r="L4821" s="5">
        <v>373.4</v>
      </c>
      <c r="M4821" s="5">
        <v>102</v>
      </c>
      <c r="N4821" s="5">
        <v>373.4</v>
      </c>
      <c r="O4821" s="5">
        <v>2007</v>
      </c>
      <c r="P4821" s="5">
        <v>5</v>
      </c>
      <c r="Q4821" s="15">
        <v>0.12669528348168532</v>
      </c>
      <c r="R4821" s="15">
        <v>123.90578934118906</v>
      </c>
      <c r="S4821" s="6" t="s">
        <v>6</v>
      </c>
      <c r="T4821" s="7" t="s">
        <v>13</v>
      </c>
      <c r="U4821" s="15">
        <v>360.47708108486808</v>
      </c>
      <c r="V4821" s="15">
        <v>136.85441935947534</v>
      </c>
      <c r="W4821" s="15">
        <v>12.922918915131902</v>
      </c>
      <c r="X4821" s="6" t="s">
        <v>162</v>
      </c>
    </row>
    <row r="4822" spans="1:24" ht="28.8" x14ac:dyDescent="0.3">
      <c r="A4822" s="6" t="s">
        <v>25</v>
      </c>
      <c r="B4822" s="6" t="s">
        <v>1072</v>
      </c>
      <c r="C4822" s="8"/>
      <c r="D4822" s="14" t="s">
        <v>3064</v>
      </c>
      <c r="E4822" s="14" t="s">
        <v>3065</v>
      </c>
      <c r="F4822" s="5">
        <v>18</v>
      </c>
      <c r="G4822" s="5">
        <v>68</v>
      </c>
      <c r="H4822" s="6" t="s">
        <v>190</v>
      </c>
      <c r="I4822" s="8"/>
      <c r="J4822" s="8"/>
      <c r="K4822" s="8"/>
      <c r="L4822" s="5">
        <v>339.4</v>
      </c>
      <c r="M4822" s="5">
        <v>114</v>
      </c>
      <c r="N4822" s="5">
        <v>339.4</v>
      </c>
      <c r="O4822" s="5">
        <v>1994</v>
      </c>
      <c r="P4822" s="5">
        <v>4</v>
      </c>
      <c r="Q4822" s="15">
        <v>0.12652316850971806</v>
      </c>
      <c r="R4822" s="15">
        <v>152.35571649970535</v>
      </c>
      <c r="S4822" s="6" t="s">
        <v>7</v>
      </c>
      <c r="T4822" s="7" t="s">
        <v>14</v>
      </c>
      <c r="U4822" s="15">
        <v>324.97635878989212</v>
      </c>
      <c r="V4822" s="15">
        <v>170.70885278526742</v>
      </c>
      <c r="W4822" s="15">
        <v>14.42364121010786</v>
      </c>
      <c r="X4822" s="6" t="s">
        <v>162</v>
      </c>
    </row>
    <row r="4823" spans="1:24" ht="28.8" x14ac:dyDescent="0.3">
      <c r="A4823" s="6" t="s">
        <v>178</v>
      </c>
      <c r="B4823" s="6" t="s">
        <v>1084</v>
      </c>
      <c r="C4823" s="10">
        <v>50008657</v>
      </c>
      <c r="D4823" s="14" t="s">
        <v>3464</v>
      </c>
      <c r="E4823" s="14" t="s">
        <v>3287</v>
      </c>
      <c r="F4823" s="5">
        <v>32</v>
      </c>
      <c r="G4823" s="5">
        <v>94</v>
      </c>
      <c r="H4823" s="6" t="s">
        <v>186</v>
      </c>
      <c r="I4823" s="8"/>
      <c r="J4823" s="8"/>
      <c r="K4823" s="8"/>
      <c r="L4823" s="5">
        <v>307.2</v>
      </c>
      <c r="M4823" s="5">
        <v>100</v>
      </c>
      <c r="N4823" s="5">
        <v>307.2</v>
      </c>
      <c r="O4823" s="5">
        <v>2017</v>
      </c>
      <c r="P4823" s="5">
        <v>7</v>
      </c>
      <c r="Q4823" s="15">
        <v>0.12639949789354149</v>
      </c>
      <c r="R4823" s="15">
        <v>147.65376627604167</v>
      </c>
      <c r="S4823" s="6" t="s">
        <v>6</v>
      </c>
      <c r="T4823" s="6"/>
      <c r="U4823" s="15">
        <v>294.56005021064584</v>
      </c>
      <c r="V4823" s="15">
        <v>165.47276951098198</v>
      </c>
      <c r="W4823" s="15">
        <v>12.639949789354148</v>
      </c>
      <c r="X4823" s="6" t="s">
        <v>168</v>
      </c>
    </row>
    <row r="4824" spans="1:24" ht="28.8" x14ac:dyDescent="0.3">
      <c r="A4824" s="6" t="s">
        <v>25</v>
      </c>
      <c r="B4824" s="6" t="s">
        <v>387</v>
      </c>
      <c r="C4824" s="13"/>
      <c r="D4824" s="14" t="s">
        <v>610</v>
      </c>
      <c r="E4824" s="14" t="s">
        <v>611</v>
      </c>
      <c r="F4824" s="5">
        <v>21</v>
      </c>
      <c r="G4824" s="13"/>
      <c r="H4824" s="6" t="s">
        <v>161</v>
      </c>
      <c r="I4824" s="13"/>
      <c r="J4824" s="13"/>
      <c r="K4824" s="13"/>
      <c r="L4824" s="5">
        <v>572.9</v>
      </c>
      <c r="M4824" s="5">
        <v>100</v>
      </c>
      <c r="N4824" s="5">
        <v>572.9</v>
      </c>
      <c r="O4824" s="5">
        <v>1990</v>
      </c>
      <c r="P4824" s="5">
        <v>5</v>
      </c>
      <c r="Q4824" s="15">
        <v>0.12608983038100974</v>
      </c>
      <c r="R4824" s="15">
        <v>79.174789666608476</v>
      </c>
      <c r="S4824" s="6" t="s">
        <v>7</v>
      </c>
      <c r="T4824" s="7" t="s">
        <v>14</v>
      </c>
      <c r="U4824" s="15">
        <v>560.291016961899</v>
      </c>
      <c r="V4824" s="15">
        <v>85.432278758729638</v>
      </c>
      <c r="W4824" s="15">
        <v>12.608983038100973</v>
      </c>
      <c r="X4824" s="6" t="s">
        <v>162</v>
      </c>
    </row>
    <row r="4825" spans="1:24" ht="28.8" x14ac:dyDescent="0.3">
      <c r="A4825" s="6" t="s">
        <v>178</v>
      </c>
      <c r="B4825" s="6" t="s">
        <v>2298</v>
      </c>
      <c r="C4825" s="10">
        <v>50045298</v>
      </c>
      <c r="D4825" s="14" t="s">
        <v>2304</v>
      </c>
      <c r="E4825" s="14" t="s">
        <v>4490</v>
      </c>
      <c r="F4825" s="5">
        <v>32</v>
      </c>
      <c r="G4825" s="10">
        <v>100</v>
      </c>
      <c r="H4825" s="6" t="s">
        <v>186</v>
      </c>
      <c r="I4825" s="10">
        <v>59.2</v>
      </c>
      <c r="J4825" s="10">
        <v>24.4</v>
      </c>
      <c r="K4825" s="10">
        <v>362</v>
      </c>
      <c r="L4825" s="11"/>
      <c r="M4825" s="5">
        <v>100</v>
      </c>
      <c r="N4825" s="5">
        <v>445.6</v>
      </c>
      <c r="O4825" s="5">
        <v>2019</v>
      </c>
      <c r="P4825" s="5">
        <v>9</v>
      </c>
      <c r="Q4825" s="15">
        <v>0.12606079642403414</v>
      </c>
      <c r="R4825" s="15">
        <v>101.7936198384201</v>
      </c>
      <c r="S4825" s="6" t="s">
        <v>6</v>
      </c>
      <c r="T4825" s="6"/>
      <c r="U4825" s="15">
        <v>432.99392035759661</v>
      </c>
      <c r="V4825" s="15">
        <v>111.25659859197269</v>
      </c>
      <c r="W4825" s="15">
        <v>12.606079642403415</v>
      </c>
      <c r="X4825" s="6" t="s">
        <v>168</v>
      </c>
    </row>
    <row r="4826" spans="1:24" ht="28.8" x14ac:dyDescent="0.3">
      <c r="A4826" s="6" t="s">
        <v>178</v>
      </c>
      <c r="B4826" s="6" t="s">
        <v>2298</v>
      </c>
      <c r="C4826" s="10">
        <v>50045298</v>
      </c>
      <c r="D4826" s="14" t="s">
        <v>2304</v>
      </c>
      <c r="E4826" s="14" t="s">
        <v>4490</v>
      </c>
      <c r="F4826" s="5">
        <v>32</v>
      </c>
      <c r="G4826" s="10">
        <v>100</v>
      </c>
      <c r="H4826" s="6" t="s">
        <v>186</v>
      </c>
      <c r="I4826" s="10">
        <v>59.2</v>
      </c>
      <c r="J4826" s="10">
        <v>24.4</v>
      </c>
      <c r="K4826" s="10">
        <v>362</v>
      </c>
      <c r="L4826" s="11"/>
      <c r="M4826" s="5">
        <v>100</v>
      </c>
      <c r="N4826" s="5">
        <v>445.6</v>
      </c>
      <c r="O4826" s="5">
        <v>2019</v>
      </c>
      <c r="P4826" s="5">
        <v>9</v>
      </c>
      <c r="Q4826" s="15">
        <v>0.12606079642403414</v>
      </c>
      <c r="R4826" s="15">
        <v>101.7936198384201</v>
      </c>
      <c r="S4826" s="6" t="s">
        <v>6</v>
      </c>
      <c r="T4826" s="6"/>
      <c r="U4826" s="15">
        <v>432.99392035759661</v>
      </c>
      <c r="V4826" s="15">
        <v>111.25659859197269</v>
      </c>
      <c r="W4826" s="15">
        <v>12.606079642403415</v>
      </c>
      <c r="X4826" s="6" t="s">
        <v>168</v>
      </c>
    </row>
    <row r="4827" spans="1:24" ht="28.8" x14ac:dyDescent="0.3">
      <c r="A4827" s="6" t="s">
        <v>25</v>
      </c>
      <c r="B4827" s="6" t="s">
        <v>811</v>
      </c>
      <c r="C4827" s="8"/>
      <c r="D4827" s="14" t="s">
        <v>2076</v>
      </c>
      <c r="E4827" s="14" t="s">
        <v>865</v>
      </c>
      <c r="F4827" s="5">
        <v>26</v>
      </c>
      <c r="G4827" s="10">
        <v>98</v>
      </c>
      <c r="H4827" s="6" t="s">
        <v>172</v>
      </c>
      <c r="I4827" s="13"/>
      <c r="J4827" s="13"/>
      <c r="K4827" s="13"/>
      <c r="L4827" s="5">
        <v>328.4</v>
      </c>
      <c r="M4827" s="5">
        <v>96</v>
      </c>
      <c r="N4827" s="5">
        <v>328.4</v>
      </c>
      <c r="O4827" s="5">
        <v>2000</v>
      </c>
      <c r="P4827" s="5">
        <v>6</v>
      </c>
      <c r="Q4827" s="15">
        <v>0.1260202468595383</v>
      </c>
      <c r="R4827" s="15">
        <v>132.59703873325213</v>
      </c>
      <c r="S4827" s="6" t="s">
        <v>6</v>
      </c>
      <c r="T4827" s="7" t="s">
        <v>13</v>
      </c>
      <c r="U4827" s="15">
        <v>316.3020563014843</v>
      </c>
      <c r="V4827" s="15">
        <v>147.20615807420563</v>
      </c>
      <c r="W4827" s="15">
        <v>12.097943698515678</v>
      </c>
      <c r="X4827" s="6" t="s">
        <v>162</v>
      </c>
    </row>
    <row r="4828" spans="1:24" ht="28.8" x14ac:dyDescent="0.3">
      <c r="A4828" s="6" t="s">
        <v>217</v>
      </c>
      <c r="B4828" s="6" t="s">
        <v>1621</v>
      </c>
      <c r="C4828" s="10">
        <v>50005347</v>
      </c>
      <c r="D4828" s="14" t="s">
        <v>3412</v>
      </c>
      <c r="E4828" s="14" t="s">
        <v>3621</v>
      </c>
      <c r="F4828" s="5">
        <v>22</v>
      </c>
      <c r="G4828" s="5">
        <v>98</v>
      </c>
      <c r="H4828" s="6" t="s">
        <v>204</v>
      </c>
      <c r="I4828" s="10">
        <v>106</v>
      </c>
      <c r="J4828" s="10">
        <v>121.7</v>
      </c>
      <c r="K4828" s="10">
        <v>118.3</v>
      </c>
      <c r="L4828" s="11"/>
      <c r="M4828" s="5">
        <v>100</v>
      </c>
      <c r="N4828" s="5">
        <v>346</v>
      </c>
      <c r="O4828" s="5">
        <v>2017</v>
      </c>
      <c r="P4828" s="5">
        <v>5</v>
      </c>
      <c r="Q4828" s="15">
        <v>0.12596638567163609</v>
      </c>
      <c r="R4828" s="15">
        <v>131.09606069364162</v>
      </c>
      <c r="S4828" s="6" t="s">
        <v>7</v>
      </c>
      <c r="T4828" s="7" t="s">
        <v>14</v>
      </c>
      <c r="U4828" s="15">
        <v>333.40336143283639</v>
      </c>
      <c r="V4828" s="15">
        <v>145.61345184605872</v>
      </c>
      <c r="W4828" s="15">
        <v>12.596638567163609</v>
      </c>
      <c r="X4828" s="6" t="s">
        <v>168</v>
      </c>
    </row>
    <row r="4829" spans="1:24" ht="28.8" x14ac:dyDescent="0.3">
      <c r="A4829" s="6" t="s">
        <v>251</v>
      </c>
      <c r="B4829" s="6" t="s">
        <v>3013</v>
      </c>
      <c r="C4829" s="10">
        <v>3965192</v>
      </c>
      <c r="D4829" s="14" t="s">
        <v>4491</v>
      </c>
      <c r="E4829" s="14" t="s">
        <v>4492</v>
      </c>
      <c r="F4829" s="5">
        <v>22</v>
      </c>
      <c r="G4829" s="11"/>
      <c r="H4829" s="6" t="s">
        <v>167</v>
      </c>
      <c r="I4829" s="10">
        <v>241.6</v>
      </c>
      <c r="J4829" s="10">
        <v>8.4</v>
      </c>
      <c r="K4829" s="10">
        <v>83.1</v>
      </c>
      <c r="L4829" s="11"/>
      <c r="M4829" s="5">
        <v>99</v>
      </c>
      <c r="N4829" s="5">
        <v>333.1</v>
      </c>
      <c r="O4829" s="5">
        <v>2014</v>
      </c>
      <c r="P4829" s="5">
        <v>10</v>
      </c>
      <c r="Q4829" s="15">
        <v>0.1258233224347737</v>
      </c>
      <c r="R4829" s="15">
        <v>134.81130180126087</v>
      </c>
      <c r="S4829" s="6" t="s">
        <v>7</v>
      </c>
      <c r="T4829" s="7" t="s">
        <v>14</v>
      </c>
      <c r="U4829" s="15">
        <v>320.64349107895742</v>
      </c>
      <c r="V4829" s="15">
        <v>150.10356892328488</v>
      </c>
      <c r="W4829" s="15">
        <v>12.456508921042598</v>
      </c>
      <c r="X4829" s="6" t="s">
        <v>162</v>
      </c>
    </row>
    <row r="4830" spans="1:24" ht="28.8" x14ac:dyDescent="0.3">
      <c r="A4830" s="6" t="s">
        <v>178</v>
      </c>
      <c r="B4830" s="6" t="s">
        <v>550</v>
      </c>
      <c r="C4830" s="10">
        <v>50039113</v>
      </c>
      <c r="D4830" s="14" t="s">
        <v>2850</v>
      </c>
      <c r="E4830" s="14" t="s">
        <v>4071</v>
      </c>
      <c r="F4830" s="5">
        <v>30</v>
      </c>
      <c r="G4830" s="5">
        <v>73</v>
      </c>
      <c r="H4830" s="6" t="s">
        <v>186</v>
      </c>
      <c r="I4830" s="8"/>
      <c r="J4830" s="8"/>
      <c r="K4830" s="8"/>
      <c r="L4830" s="5">
        <v>304.60000000000002</v>
      </c>
      <c r="M4830" s="5">
        <v>100</v>
      </c>
      <c r="N4830" s="5">
        <v>304.60000000000002</v>
      </c>
      <c r="O4830" s="5">
        <v>2019</v>
      </c>
      <c r="P4830" s="5">
        <v>6</v>
      </c>
      <c r="Q4830" s="15">
        <v>0.12552317023364595</v>
      </c>
      <c r="R4830" s="15">
        <v>148.91410702560734</v>
      </c>
      <c r="S4830" s="6" t="s">
        <v>6</v>
      </c>
      <c r="T4830" s="6"/>
      <c r="U4830" s="15">
        <v>292.04768297663543</v>
      </c>
      <c r="V4830" s="15">
        <v>166.84382778115338</v>
      </c>
      <c r="W4830" s="15">
        <v>12.552317023364594</v>
      </c>
      <c r="X4830" s="6" t="s">
        <v>168</v>
      </c>
    </row>
    <row r="4831" spans="1:24" ht="28.8" x14ac:dyDescent="0.3">
      <c r="A4831" s="6" t="s">
        <v>25</v>
      </c>
      <c r="B4831" s="6" t="s">
        <v>1070</v>
      </c>
      <c r="C4831" s="8"/>
      <c r="D4831" s="14" t="s">
        <v>1998</v>
      </c>
      <c r="E4831" s="14" t="s">
        <v>2722</v>
      </c>
      <c r="F4831" s="5">
        <v>32</v>
      </c>
      <c r="G4831" s="10">
        <v>75</v>
      </c>
      <c r="H4831" s="6" t="s">
        <v>172</v>
      </c>
      <c r="I4831" s="10">
        <v>189.89999999999998</v>
      </c>
      <c r="J4831" s="10">
        <v>6.5</v>
      </c>
      <c r="K4831" s="10">
        <v>81.300000000000011</v>
      </c>
      <c r="L4831" s="11"/>
      <c r="M4831" s="5">
        <v>100</v>
      </c>
      <c r="N4831" s="5">
        <v>277.7</v>
      </c>
      <c r="O4831" s="5">
        <v>1991</v>
      </c>
      <c r="P4831" s="5">
        <v>9</v>
      </c>
      <c r="Q4831" s="15">
        <v>0.12529171664412786</v>
      </c>
      <c r="R4831" s="15">
        <v>163.33898811667265</v>
      </c>
      <c r="S4831" s="6" t="s">
        <v>6</v>
      </c>
      <c r="T4831" s="6"/>
      <c r="U4831" s="15">
        <v>265.1708283355872</v>
      </c>
      <c r="V4831" s="15">
        <v>184.35681308218926</v>
      </c>
      <c r="W4831" s="15">
        <v>12.529171664412786</v>
      </c>
      <c r="X4831" s="6" t="s">
        <v>162</v>
      </c>
    </row>
    <row r="4832" spans="1:24" ht="28.8" x14ac:dyDescent="0.3">
      <c r="A4832" s="6" t="s">
        <v>251</v>
      </c>
      <c r="B4832" s="6" t="s">
        <v>829</v>
      </c>
      <c r="C4832" s="13"/>
      <c r="D4832" s="14" t="s">
        <v>2026</v>
      </c>
      <c r="E4832" s="14" t="s">
        <v>1635</v>
      </c>
      <c r="F4832" s="5">
        <v>24</v>
      </c>
      <c r="G4832" s="11"/>
      <c r="H4832" s="6" t="s">
        <v>194</v>
      </c>
      <c r="I4832" s="10">
        <v>165.8</v>
      </c>
      <c r="J4832" s="10">
        <v>26.4</v>
      </c>
      <c r="K4832" s="10">
        <v>295.89999999999998</v>
      </c>
      <c r="L4832" s="11"/>
      <c r="M4832" s="5">
        <v>99</v>
      </c>
      <c r="N4832" s="5">
        <v>488.1</v>
      </c>
      <c r="O4832" s="5">
        <v>2008</v>
      </c>
      <c r="P4832" s="5">
        <v>9</v>
      </c>
      <c r="Q4832" s="15">
        <v>0.12516116918477174</v>
      </c>
      <c r="R4832" s="15">
        <v>92.000910940381061</v>
      </c>
      <c r="S4832" s="6" t="s">
        <v>6</v>
      </c>
      <c r="T4832" s="7" t="s">
        <v>13</v>
      </c>
      <c r="U4832" s="15">
        <v>475.70904425070762</v>
      </c>
      <c r="V4832" s="15">
        <v>100.08276152558254</v>
      </c>
      <c r="W4832" s="15">
        <v>12.390955749292402</v>
      </c>
      <c r="X4832" s="6" t="s">
        <v>162</v>
      </c>
    </row>
    <row r="4833" spans="1:24" ht="28.8" x14ac:dyDescent="0.3">
      <c r="A4833" s="6" t="s">
        <v>25</v>
      </c>
      <c r="B4833" s="6" t="s">
        <v>3506</v>
      </c>
      <c r="C4833" s="13"/>
      <c r="D4833" s="14" t="s">
        <v>847</v>
      </c>
      <c r="E4833" s="14" t="s">
        <v>848</v>
      </c>
      <c r="F4833" s="5">
        <v>24</v>
      </c>
      <c r="G4833" s="11"/>
      <c r="H4833" s="6" t="s">
        <v>194</v>
      </c>
      <c r="I4833" s="13"/>
      <c r="J4833" s="13"/>
      <c r="K4833" s="13"/>
      <c r="L4833" s="5">
        <v>376</v>
      </c>
      <c r="M4833" s="5">
        <v>100</v>
      </c>
      <c r="N4833" s="5">
        <v>376</v>
      </c>
      <c r="O4833" s="5">
        <v>1989</v>
      </c>
      <c r="P4833" s="5">
        <v>10</v>
      </c>
      <c r="Q4833" s="15">
        <v>0.12514516882092266</v>
      </c>
      <c r="R4833" s="15">
        <v>120.63626861702126</v>
      </c>
      <c r="S4833" s="6" t="s">
        <v>6</v>
      </c>
      <c r="T4833" s="7" t="s">
        <v>13</v>
      </c>
      <c r="U4833" s="15">
        <v>363.48548311790773</v>
      </c>
      <c r="V4833" s="15">
        <v>133.24835663200847</v>
      </c>
      <c r="W4833" s="15">
        <v>12.514516882092266</v>
      </c>
      <c r="X4833" s="6" t="s">
        <v>162</v>
      </c>
    </row>
    <row r="4834" spans="1:24" ht="28.8" x14ac:dyDescent="0.3">
      <c r="A4834" s="6" t="s">
        <v>25</v>
      </c>
      <c r="B4834" s="6" t="s">
        <v>1250</v>
      </c>
      <c r="C4834" s="8"/>
      <c r="D4834" s="14" t="s">
        <v>2060</v>
      </c>
      <c r="E4834" s="14" t="s">
        <v>4493</v>
      </c>
      <c r="F4834" s="5">
        <v>28</v>
      </c>
      <c r="G4834" s="5">
        <v>85</v>
      </c>
      <c r="H4834" s="6" t="s">
        <v>172</v>
      </c>
      <c r="I4834" s="8"/>
      <c r="J4834" s="8"/>
      <c r="K4834" s="8"/>
      <c r="L4834" s="5">
        <v>273.3</v>
      </c>
      <c r="M4834" s="5">
        <v>100</v>
      </c>
      <c r="N4834" s="5">
        <v>273.3</v>
      </c>
      <c r="O4834" s="5">
        <v>1999</v>
      </c>
      <c r="P4834" s="5">
        <v>7</v>
      </c>
      <c r="Q4834" s="15">
        <v>0.12505631857974719</v>
      </c>
      <c r="R4834" s="15">
        <v>165.96866813025977</v>
      </c>
      <c r="S4834" s="6" t="s">
        <v>6</v>
      </c>
      <c r="T4834" s="7" t="s">
        <v>13</v>
      </c>
      <c r="U4834" s="15">
        <v>260.79436814202529</v>
      </c>
      <c r="V4834" s="15">
        <v>187.61284735881117</v>
      </c>
      <c r="W4834" s="15">
        <v>12.50563185797472</v>
      </c>
      <c r="X4834" s="6" t="s">
        <v>162</v>
      </c>
    </row>
    <row r="4835" spans="1:24" ht="28.8" x14ac:dyDescent="0.3">
      <c r="A4835" s="6" t="s">
        <v>217</v>
      </c>
      <c r="B4835" s="6" t="s">
        <v>1005</v>
      </c>
      <c r="C4835" s="10">
        <v>50038400</v>
      </c>
      <c r="D4835" s="14" t="s">
        <v>3888</v>
      </c>
      <c r="E4835" s="14" t="s">
        <v>3795</v>
      </c>
      <c r="F4835" s="5">
        <v>18</v>
      </c>
      <c r="G4835" s="5">
        <v>80</v>
      </c>
      <c r="H4835" s="6" t="s">
        <v>445</v>
      </c>
      <c r="I4835" s="5">
        <v>111.3</v>
      </c>
      <c r="J4835" s="5">
        <v>114.3</v>
      </c>
      <c r="K4835" s="5">
        <v>164.4</v>
      </c>
      <c r="L4835" s="13"/>
      <c r="M4835" s="5">
        <v>100</v>
      </c>
      <c r="N4835" s="5">
        <v>390</v>
      </c>
      <c r="O4835" s="5">
        <v>2019</v>
      </c>
      <c r="P4835" s="5">
        <v>5</v>
      </c>
      <c r="Q4835" s="15">
        <v>0.12501270026565237</v>
      </c>
      <c r="R4835" s="15">
        <v>116.30573589743588</v>
      </c>
      <c r="S4835" s="6" t="s">
        <v>7</v>
      </c>
      <c r="T4835" s="7" t="s">
        <v>14</v>
      </c>
      <c r="U4835" s="15">
        <v>377.49872997343476</v>
      </c>
      <c r="V4835" s="15">
        <v>127.91144550801592</v>
      </c>
      <c r="W4835" s="15">
        <v>12.501270026565237</v>
      </c>
      <c r="X4835" s="6" t="s">
        <v>168</v>
      </c>
    </row>
    <row r="4836" spans="1:24" ht="28.8" x14ac:dyDescent="0.3">
      <c r="A4836" s="6" t="s">
        <v>200</v>
      </c>
      <c r="B4836" s="6" t="s">
        <v>218</v>
      </c>
      <c r="C4836" s="10">
        <v>3381915</v>
      </c>
      <c r="D4836" s="14" t="s">
        <v>4140</v>
      </c>
      <c r="E4836" s="14" t="s">
        <v>3699</v>
      </c>
      <c r="F4836" s="5">
        <v>21</v>
      </c>
      <c r="G4836" s="10">
        <v>75</v>
      </c>
      <c r="H4836" s="6" t="s">
        <v>204</v>
      </c>
      <c r="I4836" s="11"/>
      <c r="J4836" s="11"/>
      <c r="K4836" s="11"/>
      <c r="L4836" s="13"/>
      <c r="M4836" s="5">
        <v>100</v>
      </c>
      <c r="N4836" s="5">
        <v>312</v>
      </c>
      <c r="O4836" s="5">
        <v>2016</v>
      </c>
      <c r="P4836" s="5">
        <v>7</v>
      </c>
      <c r="Q4836" s="15">
        <v>0.12495912230983379</v>
      </c>
      <c r="R4836" s="15">
        <v>145.38216987179484</v>
      </c>
      <c r="S4836" s="6" t="s">
        <v>7</v>
      </c>
      <c r="T4836" s="7" t="s">
        <v>14</v>
      </c>
      <c r="U4836" s="15">
        <v>299.50408776901662</v>
      </c>
      <c r="V4836" s="15">
        <v>162.62204287558288</v>
      </c>
      <c r="W4836" s="15">
        <v>12.495912230983379</v>
      </c>
      <c r="X4836" s="6" t="s">
        <v>168</v>
      </c>
    </row>
    <row r="4837" spans="1:24" ht="28.8" x14ac:dyDescent="0.3">
      <c r="A4837" s="6" t="s">
        <v>25</v>
      </c>
      <c r="B4837" s="6" t="s">
        <v>648</v>
      </c>
      <c r="C4837" s="8"/>
      <c r="D4837" s="14" t="s">
        <v>3484</v>
      </c>
      <c r="E4837" s="14" t="s">
        <v>3369</v>
      </c>
      <c r="F4837" s="5">
        <v>22</v>
      </c>
      <c r="G4837" s="10">
        <v>82</v>
      </c>
      <c r="H4837" s="6" t="s">
        <v>161</v>
      </c>
      <c r="I4837" s="11"/>
      <c r="J4837" s="11"/>
      <c r="K4837" s="11"/>
      <c r="L4837" s="10">
        <v>336.8</v>
      </c>
      <c r="M4837" s="5">
        <v>100</v>
      </c>
      <c r="N4837" s="5">
        <v>336.8</v>
      </c>
      <c r="O4837" s="5">
        <v>1989</v>
      </c>
      <c r="P4837" s="5">
        <v>5</v>
      </c>
      <c r="Q4837" s="15">
        <v>0.12470755948993656</v>
      </c>
      <c r="R4837" s="15">
        <v>134.67706947743466</v>
      </c>
      <c r="S4837" s="6" t="s">
        <v>7</v>
      </c>
      <c r="T4837" s="7" t="s">
        <v>14</v>
      </c>
      <c r="U4837" s="15">
        <v>324.32924405100636</v>
      </c>
      <c r="V4837" s="15">
        <v>149.73757145234612</v>
      </c>
      <c r="W4837" s="15">
        <v>12.470755948993656</v>
      </c>
      <c r="X4837" s="6" t="s">
        <v>162</v>
      </c>
    </row>
    <row r="4838" spans="1:24" ht="28.8" x14ac:dyDescent="0.3">
      <c r="A4838" s="6" t="s">
        <v>25</v>
      </c>
      <c r="B4838" s="6" t="s">
        <v>387</v>
      </c>
      <c r="C4838" s="8"/>
      <c r="D4838" s="14" t="s">
        <v>1805</v>
      </c>
      <c r="E4838" s="14" t="s">
        <v>1806</v>
      </c>
      <c r="F4838" s="5">
        <v>21</v>
      </c>
      <c r="G4838" s="11"/>
      <c r="H4838" s="6" t="s">
        <v>161</v>
      </c>
      <c r="I4838" s="11"/>
      <c r="J4838" s="11"/>
      <c r="K4838" s="11"/>
      <c r="L4838" s="10">
        <v>354.1</v>
      </c>
      <c r="M4838" s="5">
        <v>100</v>
      </c>
      <c r="N4838" s="5">
        <v>354.1</v>
      </c>
      <c r="O4838" s="5">
        <v>1989</v>
      </c>
      <c r="P4838" s="5">
        <v>10</v>
      </c>
      <c r="Q4838" s="15">
        <v>0.124535275646316</v>
      </c>
      <c r="R4838" s="15">
        <v>128.09725218864727</v>
      </c>
      <c r="S4838" s="6" t="s">
        <v>7</v>
      </c>
      <c r="T4838" s="7" t="s">
        <v>14</v>
      </c>
      <c r="U4838" s="15">
        <v>341.64647243536842</v>
      </c>
      <c r="V4838" s="15">
        <v>142.13109468906936</v>
      </c>
      <c r="W4838" s="15">
        <v>12.453527564631599</v>
      </c>
      <c r="X4838" s="6" t="s">
        <v>162</v>
      </c>
    </row>
    <row r="4839" spans="1:24" ht="28.8" x14ac:dyDescent="0.3">
      <c r="A4839" s="6" t="s">
        <v>25</v>
      </c>
      <c r="B4839" s="6" t="s">
        <v>896</v>
      </c>
      <c r="C4839" s="8"/>
      <c r="D4839" s="14" t="s">
        <v>912</v>
      </c>
      <c r="E4839" s="14" t="s">
        <v>913</v>
      </c>
      <c r="F4839" s="5">
        <v>19</v>
      </c>
      <c r="G4839" s="5">
        <v>50</v>
      </c>
      <c r="H4839" s="6" t="s">
        <v>190</v>
      </c>
      <c r="I4839" s="11"/>
      <c r="J4839" s="11"/>
      <c r="K4839" s="11"/>
      <c r="L4839" s="10">
        <v>445.3</v>
      </c>
      <c r="M4839" s="5">
        <v>107</v>
      </c>
      <c r="N4839" s="5">
        <v>445.3</v>
      </c>
      <c r="O4839" s="5">
        <v>1992</v>
      </c>
      <c r="P4839" s="5">
        <v>9</v>
      </c>
      <c r="Q4839" s="15">
        <v>0.12431874545892331</v>
      </c>
      <c r="R4839" s="15">
        <v>108.99255241410285</v>
      </c>
      <c r="S4839" s="6" t="s">
        <v>7</v>
      </c>
      <c r="T4839" s="7" t="s">
        <v>14</v>
      </c>
      <c r="U4839" s="15">
        <v>431.99789423589522</v>
      </c>
      <c r="V4839" s="15">
        <v>119.71052523520309</v>
      </c>
      <c r="W4839" s="15">
        <v>13.302105764104795</v>
      </c>
      <c r="X4839" s="6" t="s">
        <v>162</v>
      </c>
    </row>
    <row r="4840" spans="1:24" ht="28.8" x14ac:dyDescent="0.3">
      <c r="A4840" s="6" t="s">
        <v>25</v>
      </c>
      <c r="B4840" s="6" t="s">
        <v>896</v>
      </c>
      <c r="C4840" s="8"/>
      <c r="D4840" s="14" t="s">
        <v>912</v>
      </c>
      <c r="E4840" s="14" t="s">
        <v>913</v>
      </c>
      <c r="F4840" s="5">
        <v>19</v>
      </c>
      <c r="G4840" s="10">
        <v>50</v>
      </c>
      <c r="H4840" s="6" t="s">
        <v>190</v>
      </c>
      <c r="I4840" s="11"/>
      <c r="J4840" s="11"/>
      <c r="K4840" s="11"/>
      <c r="L4840" s="10">
        <v>445.3</v>
      </c>
      <c r="M4840" s="5">
        <v>107</v>
      </c>
      <c r="N4840" s="5">
        <v>445.3</v>
      </c>
      <c r="O4840" s="5">
        <v>1992</v>
      </c>
      <c r="P4840" s="5">
        <v>9</v>
      </c>
      <c r="Q4840" s="15">
        <v>0.12431874545892331</v>
      </c>
      <c r="R4840" s="15">
        <v>108.99255241410285</v>
      </c>
      <c r="S4840" s="6" t="s">
        <v>7</v>
      </c>
      <c r="T4840" s="7" t="s">
        <v>14</v>
      </c>
      <c r="U4840" s="15">
        <v>431.99789423589522</v>
      </c>
      <c r="V4840" s="15">
        <v>119.71052523520309</v>
      </c>
      <c r="W4840" s="15">
        <v>13.302105764104795</v>
      </c>
      <c r="X4840" s="6" t="s">
        <v>162</v>
      </c>
    </row>
    <row r="4841" spans="1:24" ht="28.8" x14ac:dyDescent="0.3">
      <c r="A4841" s="6" t="s">
        <v>25</v>
      </c>
      <c r="B4841" s="6" t="s">
        <v>1423</v>
      </c>
      <c r="C4841" s="8"/>
      <c r="D4841" s="14" t="s">
        <v>4494</v>
      </c>
      <c r="E4841" s="14" t="s">
        <v>4495</v>
      </c>
      <c r="F4841" s="5">
        <v>26</v>
      </c>
      <c r="G4841" s="5">
        <v>102</v>
      </c>
      <c r="H4841" s="6" t="s">
        <v>492</v>
      </c>
      <c r="I4841" s="11"/>
      <c r="J4841" s="11"/>
      <c r="K4841" s="11"/>
      <c r="L4841" s="10">
        <v>370</v>
      </c>
      <c r="M4841" s="5">
        <v>113</v>
      </c>
      <c r="N4841" s="5">
        <v>370</v>
      </c>
      <c r="O4841" s="5">
        <v>1988</v>
      </c>
      <c r="P4841" s="5">
        <v>7</v>
      </c>
      <c r="Q4841" s="15">
        <v>0.12405181885147427</v>
      </c>
      <c r="R4841" s="15">
        <v>138.52956164864864</v>
      </c>
      <c r="S4841" s="6" t="s">
        <v>6</v>
      </c>
      <c r="T4841" s="7" t="s">
        <v>13</v>
      </c>
      <c r="U4841" s="15">
        <v>355.98214446978341</v>
      </c>
      <c r="V4841" s="15">
        <v>154.41499644323176</v>
      </c>
      <c r="W4841" s="15">
        <v>14.017855530216593</v>
      </c>
      <c r="X4841" s="6" t="s">
        <v>162</v>
      </c>
    </row>
    <row r="4842" spans="1:24" ht="28.8" x14ac:dyDescent="0.3">
      <c r="A4842" s="6" t="s">
        <v>251</v>
      </c>
      <c r="B4842" s="6" t="s">
        <v>1472</v>
      </c>
      <c r="C4842" s="10">
        <v>3954551</v>
      </c>
      <c r="D4842" s="14" t="s">
        <v>4496</v>
      </c>
      <c r="E4842" s="14" t="s">
        <v>4497</v>
      </c>
      <c r="F4842" s="5">
        <v>22</v>
      </c>
      <c r="G4842" s="11"/>
      <c r="H4842" s="6" t="s">
        <v>167</v>
      </c>
      <c r="I4842" s="5">
        <v>179.3</v>
      </c>
      <c r="J4842" s="5">
        <v>28.4</v>
      </c>
      <c r="K4842" s="5">
        <v>232.5</v>
      </c>
      <c r="L4842" s="13"/>
      <c r="M4842" s="5">
        <v>100</v>
      </c>
      <c r="N4842" s="5">
        <v>440.20000000000005</v>
      </c>
      <c r="O4842" s="5">
        <v>2011</v>
      </c>
      <c r="P4842" s="5">
        <v>10</v>
      </c>
      <c r="Q4842" s="15">
        <v>0.12404646640872898</v>
      </c>
      <c r="R4842" s="15">
        <v>103.04233757383007</v>
      </c>
      <c r="S4842" s="6" t="s">
        <v>7</v>
      </c>
      <c r="T4842" s="7" t="s">
        <v>14</v>
      </c>
      <c r="U4842" s="15">
        <v>427.79535335912715</v>
      </c>
      <c r="V4842" s="15">
        <v>112.64603994823013</v>
      </c>
      <c r="W4842" s="15">
        <v>12.404646640872897</v>
      </c>
      <c r="X4842" s="6" t="s">
        <v>162</v>
      </c>
    </row>
    <row r="4843" spans="1:24" ht="28.8" x14ac:dyDescent="0.3">
      <c r="A4843" s="6" t="s">
        <v>25</v>
      </c>
      <c r="B4843" s="6" t="s">
        <v>550</v>
      </c>
      <c r="C4843" s="8"/>
      <c r="D4843" s="14" t="s">
        <v>4498</v>
      </c>
      <c r="E4843" s="14" t="s">
        <v>3011</v>
      </c>
      <c r="F4843" s="5">
        <v>28</v>
      </c>
      <c r="G4843" s="5">
        <v>72</v>
      </c>
      <c r="H4843" s="6" t="s">
        <v>172</v>
      </c>
      <c r="I4843" s="11"/>
      <c r="J4843" s="11"/>
      <c r="K4843" s="11"/>
      <c r="L4843" s="10">
        <v>254.5</v>
      </c>
      <c r="M4843" s="5">
        <v>100</v>
      </c>
      <c r="N4843" s="5">
        <v>254.5</v>
      </c>
      <c r="O4843" s="5">
        <v>1994</v>
      </c>
      <c r="P4843" s="5">
        <v>6</v>
      </c>
      <c r="Q4843" s="15">
        <v>0.12393207086410285</v>
      </c>
      <c r="R4843" s="15">
        <v>178.22882907662083</v>
      </c>
      <c r="S4843" s="6" t="s">
        <v>6</v>
      </c>
      <c r="T4843" s="7" t="s">
        <v>13</v>
      </c>
      <c r="U4843" s="15">
        <v>242.10679291358971</v>
      </c>
      <c r="V4843" s="15">
        <v>202.31698914078132</v>
      </c>
      <c r="W4843" s="15">
        <v>12.393207086410285</v>
      </c>
      <c r="X4843" s="6" t="s">
        <v>162</v>
      </c>
    </row>
    <row r="4844" spans="1:24" ht="28.8" x14ac:dyDescent="0.3">
      <c r="A4844" s="6" t="s">
        <v>251</v>
      </c>
      <c r="B4844" s="6" t="s">
        <v>2801</v>
      </c>
      <c r="C4844" s="10">
        <v>3959452</v>
      </c>
      <c r="D4844" s="14" t="s">
        <v>4222</v>
      </c>
      <c r="E4844" s="14" t="s">
        <v>4499</v>
      </c>
      <c r="F4844" s="5">
        <v>26</v>
      </c>
      <c r="G4844" s="11"/>
      <c r="H4844" s="6" t="s">
        <v>167</v>
      </c>
      <c r="I4844" s="5">
        <v>329.9</v>
      </c>
      <c r="J4844" s="5">
        <v>61.4</v>
      </c>
      <c r="K4844" s="5">
        <v>626.1</v>
      </c>
      <c r="L4844" s="13"/>
      <c r="M4844" s="5">
        <v>202</v>
      </c>
      <c r="N4844" s="5">
        <v>1017.4</v>
      </c>
      <c r="O4844" s="5">
        <v>2013</v>
      </c>
      <c r="P4844" s="5">
        <v>10</v>
      </c>
      <c r="Q4844" s="15">
        <v>0.12389969239823209</v>
      </c>
      <c r="R4844" s="15">
        <v>90.058638431295464</v>
      </c>
      <c r="S4844" s="6" t="s">
        <v>6</v>
      </c>
      <c r="T4844" s="7" t="s">
        <v>13</v>
      </c>
      <c r="U4844" s="15">
        <v>992.37226213555709</v>
      </c>
      <c r="V4844" s="15">
        <v>97.739760891308634</v>
      </c>
      <c r="W4844" s="15">
        <v>25.027737864442884</v>
      </c>
      <c r="X4844" s="6" t="s">
        <v>162</v>
      </c>
    </row>
    <row r="4845" spans="1:24" ht="28.8" x14ac:dyDescent="0.3">
      <c r="A4845" s="6" t="s">
        <v>25</v>
      </c>
      <c r="B4845" s="6" t="s">
        <v>2840</v>
      </c>
      <c r="C4845" s="8"/>
      <c r="D4845" s="14" t="s">
        <v>2261</v>
      </c>
      <c r="E4845" s="14" t="s">
        <v>2262</v>
      </c>
      <c r="F4845" s="5">
        <v>19</v>
      </c>
      <c r="G4845" s="10">
        <v>74</v>
      </c>
      <c r="H4845" s="6" t="s">
        <v>190</v>
      </c>
      <c r="I4845" s="11"/>
      <c r="J4845" s="11"/>
      <c r="K4845" s="11"/>
      <c r="L4845" s="10">
        <v>338.2</v>
      </c>
      <c r="M4845" s="5">
        <v>100</v>
      </c>
      <c r="N4845" s="5">
        <v>338.2</v>
      </c>
      <c r="O4845" s="5">
        <v>1989</v>
      </c>
      <c r="P4845" s="5">
        <v>7</v>
      </c>
      <c r="Q4845" s="15">
        <v>0.12378486177026674</v>
      </c>
      <c r="R4845" s="15">
        <v>134.11956534594913</v>
      </c>
      <c r="S4845" s="6" t="s">
        <v>7</v>
      </c>
      <c r="T4845" s="7" t="s">
        <v>14</v>
      </c>
      <c r="U4845" s="15">
        <v>325.82151382297332</v>
      </c>
      <c r="V4845" s="15">
        <v>149.08342093630449</v>
      </c>
      <c r="W4845" s="15">
        <v>12.378486177026673</v>
      </c>
      <c r="X4845" s="6" t="s">
        <v>162</v>
      </c>
    </row>
    <row r="4846" spans="1:24" x14ac:dyDescent="0.3">
      <c r="A4846" s="6" t="s">
        <v>25</v>
      </c>
      <c r="B4846" s="6" t="s">
        <v>2207</v>
      </c>
      <c r="C4846" s="8"/>
      <c r="D4846" s="14" t="s">
        <v>4500</v>
      </c>
      <c r="E4846" s="14" t="s">
        <v>904</v>
      </c>
      <c r="F4846" s="5">
        <v>30</v>
      </c>
      <c r="G4846" s="10">
        <v>80</v>
      </c>
      <c r="H4846" s="6" t="s">
        <v>172</v>
      </c>
      <c r="I4846" s="11"/>
      <c r="J4846" s="11"/>
      <c r="K4846" s="11"/>
      <c r="L4846" s="10">
        <v>322.89999999999998</v>
      </c>
      <c r="M4846" s="5">
        <v>100</v>
      </c>
      <c r="N4846" s="5">
        <v>322.89999999999998</v>
      </c>
      <c r="O4846" s="5">
        <v>2000</v>
      </c>
      <c r="P4846" s="5">
        <v>6</v>
      </c>
      <c r="Q4846" s="15">
        <v>0.12361915826023732</v>
      </c>
      <c r="R4846" s="15">
        <v>140.47456488076801</v>
      </c>
      <c r="S4846" s="6" t="s">
        <v>6</v>
      </c>
      <c r="T4846" s="6"/>
      <c r="U4846" s="15">
        <v>310.53808417397624</v>
      </c>
      <c r="V4846" s="15">
        <v>156.43957593854807</v>
      </c>
      <c r="W4846" s="15">
        <v>12.361915826023733</v>
      </c>
      <c r="X4846" s="6" t="s">
        <v>162</v>
      </c>
    </row>
    <row r="4847" spans="1:24" ht="28.8" x14ac:dyDescent="0.3">
      <c r="A4847" s="6" t="s">
        <v>178</v>
      </c>
      <c r="B4847" s="6" t="s">
        <v>550</v>
      </c>
      <c r="C4847" s="10">
        <v>3347769</v>
      </c>
      <c r="D4847" s="14" t="s">
        <v>4501</v>
      </c>
      <c r="E4847" s="14" t="s">
        <v>3664</v>
      </c>
      <c r="F4847" s="5">
        <v>28</v>
      </c>
      <c r="G4847" s="5">
        <v>94</v>
      </c>
      <c r="H4847" s="6" t="s">
        <v>186</v>
      </c>
      <c r="I4847" s="11"/>
      <c r="J4847" s="11"/>
      <c r="K4847" s="11"/>
      <c r="L4847" s="10">
        <v>388.3</v>
      </c>
      <c r="M4847" s="5">
        <v>100</v>
      </c>
      <c r="N4847" s="5">
        <v>388.3</v>
      </c>
      <c r="O4847" s="5">
        <v>2009</v>
      </c>
      <c r="P4847" s="5">
        <v>7</v>
      </c>
      <c r="Q4847" s="15">
        <v>0.12358248359892059</v>
      </c>
      <c r="R4847" s="15">
        <v>116.81492917847025</v>
      </c>
      <c r="S4847" s="6" t="s">
        <v>6</v>
      </c>
      <c r="T4847" s="7" t="s">
        <v>13</v>
      </c>
      <c r="U4847" s="15">
        <v>375.94175164010795</v>
      </c>
      <c r="V4847" s="15">
        <v>128.5490185629547</v>
      </c>
      <c r="W4847" s="15">
        <v>12.358248359892059</v>
      </c>
      <c r="X4847" s="6" t="s">
        <v>162</v>
      </c>
    </row>
    <row r="4848" spans="1:24" ht="28.8" x14ac:dyDescent="0.3">
      <c r="A4848" s="6" t="s">
        <v>178</v>
      </c>
      <c r="B4848" s="6" t="s">
        <v>2202</v>
      </c>
      <c r="C4848" s="8"/>
      <c r="D4848" s="14" t="s">
        <v>4502</v>
      </c>
      <c r="E4848" s="14" t="s">
        <v>4503</v>
      </c>
      <c r="F4848" s="5">
        <v>26</v>
      </c>
      <c r="G4848" s="5">
        <v>90</v>
      </c>
      <c r="H4848" s="6" t="s">
        <v>172</v>
      </c>
      <c r="I4848" s="11"/>
      <c r="J4848" s="11"/>
      <c r="K4848" s="11"/>
      <c r="L4848" s="10">
        <v>389.3</v>
      </c>
      <c r="M4848" s="5">
        <v>100</v>
      </c>
      <c r="N4848" s="5">
        <v>389.3</v>
      </c>
      <c r="O4848" s="5">
        <v>2013</v>
      </c>
      <c r="P4848" s="5">
        <v>5</v>
      </c>
      <c r="Q4848" s="15">
        <v>0.12349481514431318</v>
      </c>
      <c r="R4848" s="15">
        <v>116.51486514256358</v>
      </c>
      <c r="S4848" s="6" t="s">
        <v>6</v>
      </c>
      <c r="T4848" s="7" t="s">
        <v>13</v>
      </c>
      <c r="U4848" s="15">
        <v>376.95051848556869</v>
      </c>
      <c r="V4848" s="15">
        <v>128.21461283111071</v>
      </c>
      <c r="W4848" s="15">
        <v>12.349481514431318</v>
      </c>
      <c r="X4848" s="6" t="s">
        <v>162</v>
      </c>
    </row>
    <row r="4849" spans="1:24" ht="28.8" x14ac:dyDescent="0.3">
      <c r="A4849" s="6" t="s">
        <v>25</v>
      </c>
      <c r="B4849" s="6" t="s">
        <v>899</v>
      </c>
      <c r="C4849" s="8"/>
      <c r="D4849" s="14" t="s">
        <v>2670</v>
      </c>
      <c r="E4849" s="14" t="s">
        <v>1297</v>
      </c>
      <c r="F4849" s="5">
        <v>32</v>
      </c>
      <c r="G4849" s="10">
        <v>90</v>
      </c>
      <c r="H4849" s="6" t="s">
        <v>172</v>
      </c>
      <c r="I4849" s="11"/>
      <c r="J4849" s="11"/>
      <c r="K4849" s="11"/>
      <c r="L4849" s="10">
        <v>292</v>
      </c>
      <c r="M4849" s="5">
        <v>100</v>
      </c>
      <c r="N4849" s="5">
        <v>292</v>
      </c>
      <c r="O4849" s="5">
        <v>1988</v>
      </c>
      <c r="P4849" s="5">
        <v>8</v>
      </c>
      <c r="Q4849" s="15">
        <v>0.12332192236564027</v>
      </c>
      <c r="R4849" s="15">
        <v>155.33985273972604</v>
      </c>
      <c r="S4849" s="6" t="s">
        <v>6</v>
      </c>
      <c r="T4849" s="6"/>
      <c r="U4849" s="15">
        <v>279.66780776343597</v>
      </c>
      <c r="V4849" s="15">
        <v>174.29871230280429</v>
      </c>
      <c r="W4849" s="15">
        <v>12.332192236564026</v>
      </c>
      <c r="X4849" s="6" t="s">
        <v>162</v>
      </c>
    </row>
    <row r="4850" spans="1:24" ht="43.2" x14ac:dyDescent="0.3">
      <c r="A4850" s="6" t="s">
        <v>3607</v>
      </c>
      <c r="B4850" s="6" t="s">
        <v>499</v>
      </c>
      <c r="C4850" s="10">
        <v>3373108</v>
      </c>
      <c r="D4850" s="14" t="s">
        <v>2931</v>
      </c>
      <c r="E4850" s="14" t="s">
        <v>1927</v>
      </c>
      <c r="F4850" s="5">
        <v>19</v>
      </c>
      <c r="G4850" s="5">
        <v>75</v>
      </c>
      <c r="H4850" s="6" t="s">
        <v>204</v>
      </c>
      <c r="I4850" s="5">
        <v>120.5</v>
      </c>
      <c r="J4850" s="5">
        <v>78.2</v>
      </c>
      <c r="K4850" s="5">
        <v>272.8</v>
      </c>
      <c r="L4850" s="13"/>
      <c r="M4850" s="5">
        <v>100</v>
      </c>
      <c r="N4850" s="5">
        <v>471.5</v>
      </c>
      <c r="O4850" s="5">
        <v>2018</v>
      </c>
      <c r="P4850" s="5">
        <v>9</v>
      </c>
      <c r="Q4850" s="15">
        <v>0.12325336500381014</v>
      </c>
      <c r="R4850" s="15">
        <v>96.201987274655352</v>
      </c>
      <c r="S4850" s="6" t="s">
        <v>7</v>
      </c>
      <c r="T4850" s="7" t="s">
        <v>14</v>
      </c>
      <c r="U4850" s="15">
        <v>459.17466349961899</v>
      </c>
      <c r="V4850" s="15">
        <v>104.80577509284984</v>
      </c>
      <c r="W4850" s="15">
        <v>12.325336500381013</v>
      </c>
      <c r="X4850" s="6" t="s">
        <v>168</v>
      </c>
    </row>
    <row r="4851" spans="1:24" ht="28.8" x14ac:dyDescent="0.3">
      <c r="A4851" s="6" t="s">
        <v>200</v>
      </c>
      <c r="B4851" s="6" t="s">
        <v>1755</v>
      </c>
      <c r="C4851" s="10">
        <v>3357375</v>
      </c>
      <c r="D4851" s="14" t="s">
        <v>3331</v>
      </c>
      <c r="E4851" s="14" t="s">
        <v>1702</v>
      </c>
      <c r="F4851" s="5">
        <v>18</v>
      </c>
      <c r="G4851" s="10">
        <v>50</v>
      </c>
      <c r="H4851" s="6" t="s">
        <v>445</v>
      </c>
      <c r="I4851" s="11"/>
      <c r="J4851" s="11"/>
      <c r="K4851" s="11"/>
      <c r="L4851" s="13"/>
      <c r="M4851" s="5">
        <v>100</v>
      </c>
      <c r="N4851" s="5">
        <v>282</v>
      </c>
      <c r="O4851" s="5">
        <v>2016</v>
      </c>
      <c r="P4851" s="5">
        <v>5</v>
      </c>
      <c r="Q4851" s="15">
        <v>0.12297862169897314</v>
      </c>
      <c r="R4851" s="15">
        <v>160.84835815602838</v>
      </c>
      <c r="S4851" s="6" t="s">
        <v>7</v>
      </c>
      <c r="T4851" s="7" t="s">
        <v>14</v>
      </c>
      <c r="U4851" s="15">
        <v>269.70213783010269</v>
      </c>
      <c r="V4851" s="15">
        <v>181.29542201063435</v>
      </c>
      <c r="W4851" s="15">
        <v>12.297862169897314</v>
      </c>
      <c r="X4851" s="6" t="s">
        <v>168</v>
      </c>
    </row>
    <row r="4852" spans="1:24" ht="28.8" x14ac:dyDescent="0.3">
      <c r="A4852" s="6" t="s">
        <v>251</v>
      </c>
      <c r="B4852" s="6" t="s">
        <v>3013</v>
      </c>
      <c r="C4852" s="10">
        <v>3965387</v>
      </c>
      <c r="D4852" s="14" t="s">
        <v>4145</v>
      </c>
      <c r="E4852" s="14" t="s">
        <v>3885</v>
      </c>
      <c r="F4852" s="5">
        <v>20</v>
      </c>
      <c r="G4852" s="11"/>
      <c r="H4852" s="6" t="s">
        <v>167</v>
      </c>
      <c r="I4852" s="11"/>
      <c r="J4852" s="11"/>
      <c r="K4852" s="11"/>
      <c r="L4852" s="10">
        <v>396.8</v>
      </c>
      <c r="M4852" s="5">
        <v>100</v>
      </c>
      <c r="N4852" s="5">
        <v>396.8</v>
      </c>
      <c r="O4852" s="5">
        <v>2015</v>
      </c>
      <c r="P4852" s="5">
        <v>5</v>
      </c>
      <c r="Q4852" s="15">
        <v>0.12285015834440401</v>
      </c>
      <c r="R4852" s="15">
        <v>114.31259324596773</v>
      </c>
      <c r="S4852" s="6" t="s">
        <v>7</v>
      </c>
      <c r="T4852" s="7" t="s">
        <v>14</v>
      </c>
      <c r="U4852" s="15">
        <v>384.51498416555961</v>
      </c>
      <c r="V4852" s="15">
        <v>125.82093080132816</v>
      </c>
      <c r="W4852" s="15">
        <v>12.285015834440401</v>
      </c>
      <c r="X4852" s="6" t="s">
        <v>162</v>
      </c>
    </row>
    <row r="4853" spans="1:24" ht="28.8" x14ac:dyDescent="0.3">
      <c r="A4853" s="6" t="s">
        <v>178</v>
      </c>
      <c r="B4853" s="6" t="s">
        <v>1183</v>
      </c>
      <c r="C4853" s="8"/>
      <c r="D4853" s="14" t="s">
        <v>4020</v>
      </c>
      <c r="E4853" s="14" t="s">
        <v>4504</v>
      </c>
      <c r="F4853" s="5">
        <v>28</v>
      </c>
      <c r="G4853" s="5">
        <v>82</v>
      </c>
      <c r="H4853" s="6" t="s">
        <v>172</v>
      </c>
      <c r="I4853" s="11"/>
      <c r="J4853" s="11"/>
      <c r="K4853" s="11"/>
      <c r="L4853" s="10">
        <v>408.4</v>
      </c>
      <c r="M4853" s="5">
        <v>101</v>
      </c>
      <c r="N4853" s="5">
        <v>408.4</v>
      </c>
      <c r="O4853" s="5">
        <v>2013</v>
      </c>
      <c r="P4853" s="5">
        <v>5</v>
      </c>
      <c r="Q4853" s="15">
        <v>0.12283808158158288</v>
      </c>
      <c r="R4853" s="15">
        <v>112.17636966209598</v>
      </c>
      <c r="S4853" s="6" t="s">
        <v>6</v>
      </c>
      <c r="T4853" s="7" t="s">
        <v>13</v>
      </c>
      <c r="U4853" s="15">
        <v>395.99335376026011</v>
      </c>
      <c r="V4853" s="15">
        <v>123.22395920679561</v>
      </c>
      <c r="W4853" s="15">
        <v>12.406646239739871</v>
      </c>
      <c r="X4853" s="6" t="s">
        <v>162</v>
      </c>
    </row>
    <row r="4854" spans="1:24" ht="28.8" x14ac:dyDescent="0.3">
      <c r="A4854" s="6" t="s">
        <v>25</v>
      </c>
      <c r="B4854" s="6" t="s">
        <v>221</v>
      </c>
      <c r="C4854" s="8"/>
      <c r="D4854" s="14" t="s">
        <v>611</v>
      </c>
      <c r="E4854" s="14" t="s">
        <v>2444</v>
      </c>
      <c r="F4854" s="5">
        <v>30</v>
      </c>
      <c r="G4854" s="10">
        <v>76</v>
      </c>
      <c r="H4854" s="6" t="s">
        <v>172</v>
      </c>
      <c r="I4854" s="11"/>
      <c r="J4854" s="11"/>
      <c r="K4854" s="11"/>
      <c r="L4854" s="10">
        <v>399.3</v>
      </c>
      <c r="M4854" s="5">
        <v>99</v>
      </c>
      <c r="N4854" s="5">
        <v>399.3</v>
      </c>
      <c r="O4854" s="5">
        <v>1990</v>
      </c>
      <c r="P4854" s="5">
        <v>5</v>
      </c>
      <c r="Q4854" s="15">
        <v>0.12275811936092339</v>
      </c>
      <c r="R4854" s="15">
        <v>112.46091818181819</v>
      </c>
      <c r="S4854" s="6" t="s">
        <v>6</v>
      </c>
      <c r="T4854" s="6"/>
      <c r="U4854" s="15">
        <v>387.1469461832686</v>
      </c>
      <c r="V4854" s="15">
        <v>123.70815039291517</v>
      </c>
      <c r="W4854" s="15">
        <v>12.153053816731415</v>
      </c>
      <c r="X4854" s="6" t="s">
        <v>162</v>
      </c>
    </row>
    <row r="4855" spans="1:24" ht="28.8" x14ac:dyDescent="0.3">
      <c r="A4855" s="6" t="s">
        <v>200</v>
      </c>
      <c r="B4855" s="6" t="s">
        <v>2673</v>
      </c>
      <c r="C4855" s="10">
        <v>3381592</v>
      </c>
      <c r="D4855" s="14" t="s">
        <v>2405</v>
      </c>
      <c r="E4855" s="14" t="s">
        <v>2406</v>
      </c>
      <c r="F4855" s="5">
        <v>19</v>
      </c>
      <c r="G4855" s="10">
        <v>68</v>
      </c>
      <c r="H4855" s="6" t="s">
        <v>445</v>
      </c>
      <c r="I4855" s="11"/>
      <c r="J4855" s="11"/>
      <c r="K4855" s="11"/>
      <c r="L4855" s="10">
        <v>379.6</v>
      </c>
      <c r="M4855" s="5">
        <v>100</v>
      </c>
      <c r="N4855" s="5">
        <v>379.6</v>
      </c>
      <c r="O4855" s="5">
        <v>2016</v>
      </c>
      <c r="P4855" s="5">
        <v>8</v>
      </c>
      <c r="Q4855" s="15">
        <v>0.12260966948241162</v>
      </c>
      <c r="R4855" s="15">
        <v>119.49219441517387</v>
      </c>
      <c r="S4855" s="6" t="s">
        <v>7</v>
      </c>
      <c r="T4855" s="7" t="s">
        <v>14</v>
      </c>
      <c r="U4855" s="15">
        <v>367.33903305175886</v>
      </c>
      <c r="V4855" s="15">
        <v>131.97353448328008</v>
      </c>
      <c r="W4855" s="15">
        <v>12.260966948241162</v>
      </c>
      <c r="X4855" s="6" t="s">
        <v>168</v>
      </c>
    </row>
    <row r="4856" spans="1:24" ht="28.8" x14ac:dyDescent="0.3">
      <c r="A4856" s="6" t="s">
        <v>25</v>
      </c>
      <c r="B4856" s="6" t="s">
        <v>4505</v>
      </c>
      <c r="C4856" s="13"/>
      <c r="D4856" s="14" t="s">
        <v>4122</v>
      </c>
      <c r="E4856" s="14" t="s">
        <v>2414</v>
      </c>
      <c r="F4856" s="5">
        <v>22</v>
      </c>
      <c r="G4856" s="11"/>
      <c r="H4856" s="6" t="s">
        <v>2742</v>
      </c>
      <c r="I4856" s="11"/>
      <c r="J4856" s="11"/>
      <c r="K4856" s="11"/>
      <c r="L4856" s="10">
        <v>555.6</v>
      </c>
      <c r="M4856" s="5">
        <v>101</v>
      </c>
      <c r="N4856" s="5">
        <v>555.6</v>
      </c>
      <c r="O4856" s="5">
        <v>1990</v>
      </c>
      <c r="P4856" s="5">
        <v>4</v>
      </c>
      <c r="Q4856" s="15">
        <v>0.12242349826040973</v>
      </c>
      <c r="R4856" s="15">
        <v>82.456496346292298</v>
      </c>
      <c r="S4856" s="6" t="s">
        <v>7</v>
      </c>
      <c r="T4856" s="7" t="s">
        <v>14</v>
      </c>
      <c r="U4856" s="15">
        <v>543.23522667569864</v>
      </c>
      <c r="V4856" s="15">
        <v>89.113436620867546</v>
      </c>
      <c r="W4856" s="15">
        <v>12.364773324301382</v>
      </c>
      <c r="X4856" s="6" t="s">
        <v>162</v>
      </c>
    </row>
    <row r="4857" spans="1:24" ht="28.8" x14ac:dyDescent="0.3">
      <c r="A4857" s="6" t="s">
        <v>251</v>
      </c>
      <c r="B4857" s="6" t="s">
        <v>1488</v>
      </c>
      <c r="C4857" s="10">
        <v>3370037</v>
      </c>
      <c r="D4857" s="14" t="s">
        <v>3149</v>
      </c>
      <c r="E4857" s="14" t="s">
        <v>3150</v>
      </c>
      <c r="F4857" s="5">
        <v>30</v>
      </c>
      <c r="G4857" s="11"/>
      <c r="H4857" s="6" t="s">
        <v>167</v>
      </c>
      <c r="I4857" s="11"/>
      <c r="J4857" s="11"/>
      <c r="K4857" s="11"/>
      <c r="L4857" s="10">
        <v>505.5</v>
      </c>
      <c r="M4857" s="5">
        <v>100</v>
      </c>
      <c r="N4857" s="5">
        <v>505.5</v>
      </c>
      <c r="O4857" s="5">
        <v>2015</v>
      </c>
      <c r="P4857" s="5">
        <v>8</v>
      </c>
      <c r="Q4857" s="15">
        <v>0.12238286720766155</v>
      </c>
      <c r="R4857" s="15">
        <v>89.73142828882294</v>
      </c>
      <c r="S4857" s="6" t="s">
        <v>6</v>
      </c>
      <c r="T4857" s="6"/>
      <c r="U4857" s="15">
        <v>493.26171327923385</v>
      </c>
      <c r="V4857" s="15">
        <v>97.380418537949453</v>
      </c>
      <c r="W4857" s="15">
        <v>12.238286720766155</v>
      </c>
      <c r="X4857" s="6" t="s">
        <v>162</v>
      </c>
    </row>
    <row r="4858" spans="1:24" ht="28.8" x14ac:dyDescent="0.3">
      <c r="A4858" s="6" t="s">
        <v>25</v>
      </c>
      <c r="B4858" s="6" t="s">
        <v>233</v>
      </c>
      <c r="C4858" s="8"/>
      <c r="D4858" s="14" t="s">
        <v>3917</v>
      </c>
      <c r="E4858" s="14" t="s">
        <v>1426</v>
      </c>
      <c r="F4858" s="5">
        <v>22</v>
      </c>
      <c r="G4858" s="11"/>
      <c r="H4858" s="6" t="s">
        <v>194</v>
      </c>
      <c r="I4858" s="5">
        <v>248</v>
      </c>
      <c r="J4858" s="5">
        <v>35</v>
      </c>
      <c r="K4858" s="5">
        <v>93.5</v>
      </c>
      <c r="L4858" s="13"/>
      <c r="M4858" s="5">
        <v>99</v>
      </c>
      <c r="N4858" s="5">
        <v>376.5</v>
      </c>
      <c r="O4858" s="5">
        <v>1992</v>
      </c>
      <c r="P4858" s="5">
        <v>9</v>
      </c>
      <c r="Q4858" s="15">
        <v>0.12227241492708074</v>
      </c>
      <c r="R4858" s="15">
        <v>119.27130047808764</v>
      </c>
      <c r="S4858" s="6" t="s">
        <v>7</v>
      </c>
      <c r="T4858" s="7" t="s">
        <v>14</v>
      </c>
      <c r="U4858" s="15">
        <v>364.39503092221901</v>
      </c>
      <c r="V4858" s="15">
        <v>131.69710357395283</v>
      </c>
      <c r="W4858" s="15">
        <v>12.104969077780993</v>
      </c>
      <c r="X4858" s="6" t="s">
        <v>162</v>
      </c>
    </row>
    <row r="4859" spans="1:24" ht="28.8" x14ac:dyDescent="0.3">
      <c r="A4859" s="6" t="s">
        <v>25</v>
      </c>
      <c r="B4859" s="6" t="s">
        <v>233</v>
      </c>
      <c r="C4859" s="8"/>
      <c r="D4859" s="14" t="s">
        <v>3917</v>
      </c>
      <c r="E4859" s="14" t="s">
        <v>1426</v>
      </c>
      <c r="F4859" s="5">
        <v>22</v>
      </c>
      <c r="G4859" s="11"/>
      <c r="H4859" s="6" t="s">
        <v>194</v>
      </c>
      <c r="I4859" s="5">
        <v>248</v>
      </c>
      <c r="J4859" s="5">
        <v>35</v>
      </c>
      <c r="K4859" s="5">
        <v>93.5</v>
      </c>
      <c r="L4859" s="13"/>
      <c r="M4859" s="5">
        <v>99</v>
      </c>
      <c r="N4859" s="5">
        <v>376.5</v>
      </c>
      <c r="O4859" s="5">
        <v>1992</v>
      </c>
      <c r="P4859" s="5">
        <v>9</v>
      </c>
      <c r="Q4859" s="15">
        <v>0.12227241492708074</v>
      </c>
      <c r="R4859" s="15">
        <v>119.27130047808764</v>
      </c>
      <c r="S4859" s="6" t="s">
        <v>7</v>
      </c>
      <c r="T4859" s="7" t="s">
        <v>14</v>
      </c>
      <c r="U4859" s="15">
        <v>364.39503092221901</v>
      </c>
      <c r="V4859" s="15">
        <v>131.69710357395283</v>
      </c>
      <c r="W4859" s="15">
        <v>12.104969077780993</v>
      </c>
      <c r="X4859" s="6" t="s">
        <v>162</v>
      </c>
    </row>
    <row r="4860" spans="1:24" ht="28.8" x14ac:dyDescent="0.3">
      <c r="A4860" s="6" t="s">
        <v>178</v>
      </c>
      <c r="B4860" s="6" t="s">
        <v>2897</v>
      </c>
      <c r="C4860" s="10">
        <v>50022351</v>
      </c>
      <c r="D4860" s="14" t="s">
        <v>2809</v>
      </c>
      <c r="E4860" s="14" t="s">
        <v>1785</v>
      </c>
      <c r="F4860" s="5">
        <v>30</v>
      </c>
      <c r="G4860" s="10">
        <v>82</v>
      </c>
      <c r="H4860" s="6" t="s">
        <v>186</v>
      </c>
      <c r="I4860" s="11"/>
      <c r="J4860" s="11"/>
      <c r="K4860" s="11"/>
      <c r="L4860" s="10">
        <v>309</v>
      </c>
      <c r="M4860" s="5">
        <v>100</v>
      </c>
      <c r="N4860" s="5">
        <v>309</v>
      </c>
      <c r="O4860" s="5">
        <v>2018</v>
      </c>
      <c r="P4860" s="5">
        <v>5</v>
      </c>
      <c r="Q4860" s="15">
        <v>0.12221381012713892</v>
      </c>
      <c r="R4860" s="15">
        <v>146.79364724919094</v>
      </c>
      <c r="S4860" s="6" t="s">
        <v>6</v>
      </c>
      <c r="T4860" s="6"/>
      <c r="U4860" s="15">
        <v>296.77861898728611</v>
      </c>
      <c r="V4860" s="15">
        <v>164.18999626603053</v>
      </c>
      <c r="W4860" s="15">
        <v>12.221381012713891</v>
      </c>
      <c r="X4860" s="6" t="s">
        <v>168</v>
      </c>
    </row>
    <row r="4861" spans="1:24" ht="28.8" x14ac:dyDescent="0.3">
      <c r="A4861" s="6" t="s">
        <v>217</v>
      </c>
      <c r="B4861" s="6" t="s">
        <v>1375</v>
      </c>
      <c r="C4861" s="10">
        <v>50045643</v>
      </c>
      <c r="D4861" s="14" t="s">
        <v>2366</v>
      </c>
      <c r="E4861" s="14" t="s">
        <v>2367</v>
      </c>
      <c r="F4861" s="5">
        <v>19</v>
      </c>
      <c r="G4861" s="5">
        <v>60</v>
      </c>
      <c r="H4861" s="6" t="s">
        <v>204</v>
      </c>
      <c r="I4861" s="5">
        <v>174.2</v>
      </c>
      <c r="J4861" s="5">
        <v>105</v>
      </c>
      <c r="K4861" s="5">
        <v>199.9</v>
      </c>
      <c r="L4861" s="13"/>
      <c r="M4861" s="5">
        <v>100</v>
      </c>
      <c r="N4861" s="5">
        <v>479.1</v>
      </c>
      <c r="O4861" s="5">
        <v>2019</v>
      </c>
      <c r="P4861" s="5">
        <v>9</v>
      </c>
      <c r="Q4861" s="15">
        <v>0.12218489473813861</v>
      </c>
      <c r="R4861" s="15">
        <v>94.675927781256519</v>
      </c>
      <c r="S4861" s="6" t="s">
        <v>7</v>
      </c>
      <c r="T4861" s="7" t="s">
        <v>14</v>
      </c>
      <c r="U4861" s="15">
        <v>466.88151052618616</v>
      </c>
      <c r="V4861" s="15">
        <v>103.07028453243767</v>
      </c>
      <c r="W4861" s="15">
        <v>12.218489473813861</v>
      </c>
      <c r="X4861" s="6" t="s">
        <v>168</v>
      </c>
    </row>
    <row r="4862" spans="1:24" ht="28.8" x14ac:dyDescent="0.3">
      <c r="A4862" s="6" t="s">
        <v>217</v>
      </c>
      <c r="B4862" s="6" t="s">
        <v>318</v>
      </c>
      <c r="C4862" s="10">
        <v>50024085</v>
      </c>
      <c r="D4862" s="14" t="s">
        <v>2934</v>
      </c>
      <c r="E4862" s="14" t="s">
        <v>2828</v>
      </c>
      <c r="F4862" s="5">
        <v>22</v>
      </c>
      <c r="G4862" s="5">
        <v>53</v>
      </c>
      <c r="H4862" s="6" t="s">
        <v>204</v>
      </c>
      <c r="I4862" s="11"/>
      <c r="J4862" s="11"/>
      <c r="K4862" s="11"/>
      <c r="L4862" s="10">
        <v>271.8</v>
      </c>
      <c r="M4862" s="5">
        <v>100</v>
      </c>
      <c r="N4862" s="5">
        <v>271.8</v>
      </c>
      <c r="O4862" s="5">
        <v>2018</v>
      </c>
      <c r="P4862" s="5">
        <v>6</v>
      </c>
      <c r="Q4862" s="15">
        <v>0.12215917791708648</v>
      </c>
      <c r="R4862" s="15">
        <v>166.88461000735833</v>
      </c>
      <c r="S4862" s="6" t="s">
        <v>7</v>
      </c>
      <c r="T4862" s="7" t="s">
        <v>14</v>
      </c>
      <c r="U4862" s="15">
        <v>259.58408220829136</v>
      </c>
      <c r="V4862" s="15">
        <v>188.59460065877073</v>
      </c>
      <c r="W4862" s="15">
        <v>12.215917791708648</v>
      </c>
      <c r="X4862" s="6" t="s">
        <v>168</v>
      </c>
    </row>
    <row r="4863" spans="1:24" ht="28.8" x14ac:dyDescent="0.3">
      <c r="A4863" s="6" t="s">
        <v>25</v>
      </c>
      <c r="B4863" s="6" t="s">
        <v>1133</v>
      </c>
      <c r="C4863" s="13"/>
      <c r="D4863" s="14" t="s">
        <v>858</v>
      </c>
      <c r="E4863" s="14" t="s">
        <v>859</v>
      </c>
      <c r="F4863" s="5">
        <v>30</v>
      </c>
      <c r="G4863" s="5">
        <v>62</v>
      </c>
      <c r="H4863" s="6" t="s">
        <v>172</v>
      </c>
      <c r="I4863" s="11"/>
      <c r="J4863" s="11"/>
      <c r="K4863" s="11"/>
      <c r="L4863" s="10">
        <v>459.6</v>
      </c>
      <c r="M4863" s="5">
        <v>100</v>
      </c>
      <c r="N4863" s="5">
        <v>459.6</v>
      </c>
      <c r="O4863" s="5">
        <v>1993</v>
      </c>
      <c r="P4863" s="5">
        <v>5</v>
      </c>
      <c r="Q4863" s="15">
        <v>0.12213101268459525</v>
      </c>
      <c r="R4863" s="15">
        <v>98.692856832027843</v>
      </c>
      <c r="S4863" s="6" t="s">
        <v>6</v>
      </c>
      <c r="T4863" s="6"/>
      <c r="U4863" s="15">
        <v>447.3868987315405</v>
      </c>
      <c r="V4863" s="15">
        <v>107.73367912903619</v>
      </c>
      <c r="W4863" s="15">
        <v>12.213101268459525</v>
      </c>
      <c r="X4863" s="6" t="s">
        <v>162</v>
      </c>
    </row>
    <row r="4864" spans="1:24" ht="28.8" x14ac:dyDescent="0.3">
      <c r="A4864" s="6" t="s">
        <v>25</v>
      </c>
      <c r="B4864" s="6" t="s">
        <v>375</v>
      </c>
      <c r="C4864" s="8"/>
      <c r="D4864" s="14" t="s">
        <v>1997</v>
      </c>
      <c r="E4864" s="14" t="s">
        <v>1998</v>
      </c>
      <c r="F4864" s="5">
        <v>32</v>
      </c>
      <c r="G4864" s="5">
        <v>59</v>
      </c>
      <c r="H4864" s="6" t="s">
        <v>172</v>
      </c>
      <c r="I4864" s="11"/>
      <c r="J4864" s="11"/>
      <c r="K4864" s="11"/>
      <c r="L4864" s="10">
        <v>319.10000000000002</v>
      </c>
      <c r="M4864" s="5">
        <v>102</v>
      </c>
      <c r="N4864" s="5">
        <v>319.10000000000002</v>
      </c>
      <c r="O4864" s="5">
        <v>1991</v>
      </c>
      <c r="P4864" s="5">
        <v>9</v>
      </c>
      <c r="Q4864" s="15">
        <v>0.12202398457027892</v>
      </c>
      <c r="R4864" s="15">
        <v>144.9903533061736</v>
      </c>
      <c r="S4864" s="6" t="s">
        <v>6</v>
      </c>
      <c r="T4864" s="6"/>
      <c r="U4864" s="15">
        <v>306.65355357383157</v>
      </c>
      <c r="V4864" s="15">
        <v>161.86137105514359</v>
      </c>
      <c r="W4864" s="15">
        <v>12.44644642616845</v>
      </c>
      <c r="X4864" s="6" t="s">
        <v>162</v>
      </c>
    </row>
    <row r="4865" spans="1:24" ht="28.8" x14ac:dyDescent="0.3">
      <c r="A4865" s="6" t="s">
        <v>25</v>
      </c>
      <c r="B4865" s="6" t="s">
        <v>1488</v>
      </c>
      <c r="C4865" s="8"/>
      <c r="D4865" s="14" t="s">
        <v>1593</v>
      </c>
      <c r="E4865" s="14" t="s">
        <v>1594</v>
      </c>
      <c r="F4865" s="5">
        <v>32</v>
      </c>
      <c r="G4865" s="11"/>
      <c r="H4865" s="6" t="s">
        <v>172</v>
      </c>
      <c r="I4865" s="11"/>
      <c r="J4865" s="11"/>
      <c r="K4865" s="11"/>
      <c r="L4865" s="10">
        <v>351.5</v>
      </c>
      <c r="M4865" s="5">
        <v>100</v>
      </c>
      <c r="N4865" s="5">
        <v>351.5</v>
      </c>
      <c r="O4865" s="5">
        <v>1987</v>
      </c>
      <c r="P4865" s="5">
        <v>10</v>
      </c>
      <c r="Q4865" s="15">
        <v>0.12200279281877044</v>
      </c>
      <c r="R4865" s="15">
        <v>129.04477098150781</v>
      </c>
      <c r="S4865" s="6" t="s">
        <v>6</v>
      </c>
      <c r="T4865" s="6"/>
      <c r="U4865" s="15">
        <v>339.29972071812296</v>
      </c>
      <c r="V4865" s="15">
        <v>142.93292159786702</v>
      </c>
      <c r="W4865" s="15">
        <v>12.200279281877044</v>
      </c>
      <c r="X4865" s="6" t="s">
        <v>162</v>
      </c>
    </row>
    <row r="4866" spans="1:24" ht="28.8" x14ac:dyDescent="0.3">
      <c r="A4866" s="6" t="s">
        <v>2187</v>
      </c>
      <c r="B4866" s="6" t="s">
        <v>502</v>
      </c>
      <c r="C4866" s="10">
        <v>3373390</v>
      </c>
      <c r="D4866" s="14" t="s">
        <v>4506</v>
      </c>
      <c r="E4866" s="14" t="s">
        <v>4507</v>
      </c>
      <c r="F4866" s="5">
        <v>26</v>
      </c>
      <c r="G4866" s="10">
        <v>98</v>
      </c>
      <c r="H4866" s="6" t="s">
        <v>194</v>
      </c>
      <c r="I4866" s="11"/>
      <c r="J4866" s="11"/>
      <c r="K4866" s="11"/>
      <c r="L4866" s="10">
        <v>671.9</v>
      </c>
      <c r="M4866" s="5">
        <v>200</v>
      </c>
      <c r="N4866" s="5">
        <v>671.9</v>
      </c>
      <c r="O4866" s="5">
        <v>2020</v>
      </c>
      <c r="P4866" s="5">
        <v>5</v>
      </c>
      <c r="Q4866" s="15">
        <v>0.12174593939521743</v>
      </c>
      <c r="R4866" s="15">
        <v>135.01782110433101</v>
      </c>
      <c r="S4866" s="6" t="s">
        <v>6</v>
      </c>
      <c r="T4866" s="7" t="s">
        <v>13</v>
      </c>
      <c r="U4866" s="15">
        <v>647.55081212095649</v>
      </c>
      <c r="V4866" s="15">
        <v>150.10105005570782</v>
      </c>
      <c r="W4866" s="15">
        <v>24.349187879043484</v>
      </c>
      <c r="X4866" s="6" t="s">
        <v>168</v>
      </c>
    </row>
    <row r="4867" spans="1:24" ht="28.8" x14ac:dyDescent="0.3">
      <c r="A4867" s="6" t="s">
        <v>178</v>
      </c>
      <c r="B4867" s="6" t="s">
        <v>713</v>
      </c>
      <c r="C4867" s="8"/>
      <c r="D4867" s="14" t="s">
        <v>3914</v>
      </c>
      <c r="E4867" s="14" t="s">
        <v>3801</v>
      </c>
      <c r="F4867" s="5">
        <v>28</v>
      </c>
      <c r="G4867" s="10">
        <v>81</v>
      </c>
      <c r="H4867" s="6" t="s">
        <v>172</v>
      </c>
      <c r="I4867" s="5">
        <v>92.3</v>
      </c>
      <c r="J4867" s="5">
        <v>59.5</v>
      </c>
      <c r="K4867" s="5">
        <v>81.599999999999994</v>
      </c>
      <c r="L4867" s="13"/>
      <c r="M4867" s="5">
        <v>101</v>
      </c>
      <c r="N4867" s="5">
        <v>233.4</v>
      </c>
      <c r="O4867" s="5">
        <v>2005</v>
      </c>
      <c r="P4867" s="5">
        <v>4</v>
      </c>
      <c r="Q4867" s="15">
        <v>0.1211832769472477</v>
      </c>
      <c r="R4867" s="15">
        <v>196.28461598114822</v>
      </c>
      <c r="S4867" s="6" t="s">
        <v>6</v>
      </c>
      <c r="T4867" s="7" t="s">
        <v>13</v>
      </c>
      <c r="U4867" s="15">
        <v>221.16048902832799</v>
      </c>
      <c r="V4867" s="15">
        <v>223.90751422234456</v>
      </c>
      <c r="W4867" s="15">
        <v>12.239510971672019</v>
      </c>
      <c r="X4867" s="6" t="s">
        <v>162</v>
      </c>
    </row>
    <row r="4868" spans="1:24" ht="28.8" x14ac:dyDescent="0.3">
      <c r="A4868" s="6" t="s">
        <v>200</v>
      </c>
      <c r="B4868" s="6" t="s">
        <v>986</v>
      </c>
      <c r="C4868" s="10">
        <v>3371618</v>
      </c>
      <c r="D4868" s="14" t="s">
        <v>3509</v>
      </c>
      <c r="E4868" s="14" t="s">
        <v>1702</v>
      </c>
      <c r="F4868" s="5">
        <v>22</v>
      </c>
      <c r="G4868" s="5">
        <v>100</v>
      </c>
      <c r="H4868" s="6" t="s">
        <v>204</v>
      </c>
      <c r="I4868" s="11"/>
      <c r="J4868" s="11"/>
      <c r="K4868" s="11"/>
      <c r="L4868" s="13"/>
      <c r="M4868" s="5">
        <v>100</v>
      </c>
      <c r="N4868" s="5">
        <v>332.6</v>
      </c>
      <c r="O4868" s="5">
        <v>2016</v>
      </c>
      <c r="P4868" s="5">
        <v>5</v>
      </c>
      <c r="Q4868" s="15">
        <v>0.12096579472138159</v>
      </c>
      <c r="R4868" s="15">
        <v>136.37774203247142</v>
      </c>
      <c r="S4868" s="6" t="s">
        <v>7</v>
      </c>
      <c r="T4868" s="7" t="s">
        <v>14</v>
      </c>
      <c r="U4868" s="15">
        <v>320.50342052786186</v>
      </c>
      <c r="V4868" s="15">
        <v>151.46486938408813</v>
      </c>
      <c r="W4868" s="15">
        <v>12.09657947213816</v>
      </c>
      <c r="X4868" s="6" t="s">
        <v>168</v>
      </c>
    </row>
    <row r="4869" spans="1:24" ht="28.8" x14ac:dyDescent="0.3">
      <c r="A4869" s="6" t="s">
        <v>25</v>
      </c>
      <c r="B4869" s="6" t="s">
        <v>510</v>
      </c>
      <c r="C4869" s="8"/>
      <c r="D4869" s="14" t="s">
        <v>2500</v>
      </c>
      <c r="E4869" s="14" t="s">
        <v>2344</v>
      </c>
      <c r="F4869" s="5">
        <v>21</v>
      </c>
      <c r="G4869" s="10">
        <v>70</v>
      </c>
      <c r="H4869" s="6" t="s">
        <v>190</v>
      </c>
      <c r="I4869" s="11"/>
      <c r="J4869" s="11"/>
      <c r="K4869" s="11"/>
      <c r="L4869" s="10">
        <v>383.7</v>
      </c>
      <c r="M4869" s="5">
        <v>105</v>
      </c>
      <c r="N4869" s="5">
        <v>383.7</v>
      </c>
      <c r="O4869" s="5">
        <v>1992</v>
      </c>
      <c r="P4869" s="5">
        <v>5</v>
      </c>
      <c r="Q4869" s="15">
        <v>0.12088889783104399</v>
      </c>
      <c r="R4869" s="15">
        <v>124.12613721657544</v>
      </c>
      <c r="S4869" s="6" t="s">
        <v>7</v>
      </c>
      <c r="T4869" s="7" t="s">
        <v>14</v>
      </c>
      <c r="U4869" s="15">
        <v>371.00666572774037</v>
      </c>
      <c r="V4869" s="15">
        <v>137.26525953186183</v>
      </c>
      <c r="W4869" s="15">
        <v>12.693334272259619</v>
      </c>
      <c r="X4869" s="6" t="s">
        <v>162</v>
      </c>
    </row>
    <row r="4870" spans="1:24" ht="28.8" x14ac:dyDescent="0.3">
      <c r="A4870" s="6" t="s">
        <v>25</v>
      </c>
      <c r="B4870" s="6" t="s">
        <v>454</v>
      </c>
      <c r="C4870" s="13"/>
      <c r="D4870" s="14" t="s">
        <v>4508</v>
      </c>
      <c r="E4870" s="14" t="s">
        <v>3782</v>
      </c>
      <c r="F4870" s="5">
        <v>26</v>
      </c>
      <c r="G4870" s="11"/>
      <c r="H4870" s="6" t="s">
        <v>194</v>
      </c>
      <c r="I4870" s="5">
        <v>244</v>
      </c>
      <c r="J4870" s="5">
        <v>128.5</v>
      </c>
      <c r="K4870" s="5">
        <v>236</v>
      </c>
      <c r="L4870" s="13"/>
      <c r="M4870" s="5">
        <v>100</v>
      </c>
      <c r="N4870" s="5">
        <v>608.5</v>
      </c>
      <c r="O4870" s="5">
        <v>1991</v>
      </c>
      <c r="P4870" s="5">
        <v>4</v>
      </c>
      <c r="Q4870" s="15">
        <v>0.12077326007593456</v>
      </c>
      <c r="R4870" s="15">
        <v>74.542706655710759</v>
      </c>
      <c r="S4870" s="6" t="s">
        <v>6</v>
      </c>
      <c r="T4870" s="7" t="s">
        <v>13</v>
      </c>
      <c r="U4870" s="15">
        <v>596.42267399240654</v>
      </c>
      <c r="V4870" s="15">
        <v>80.099321864264013</v>
      </c>
      <c r="W4870" s="15">
        <v>12.077326007593456</v>
      </c>
      <c r="X4870" s="6" t="s">
        <v>162</v>
      </c>
    </row>
    <row r="4871" spans="1:24" ht="28.8" x14ac:dyDescent="0.3">
      <c r="A4871" s="6" t="s">
        <v>25</v>
      </c>
      <c r="B4871" s="6" t="s">
        <v>837</v>
      </c>
      <c r="C4871" s="8"/>
      <c r="D4871" s="14" t="s">
        <v>1411</v>
      </c>
      <c r="E4871" s="14" t="s">
        <v>2050</v>
      </c>
      <c r="F4871" s="5">
        <v>30</v>
      </c>
      <c r="G4871" s="10">
        <v>78</v>
      </c>
      <c r="H4871" s="6" t="s">
        <v>172</v>
      </c>
      <c r="I4871" s="11"/>
      <c r="J4871" s="11"/>
      <c r="K4871" s="11"/>
      <c r="L4871" s="10">
        <v>326.60000000000002</v>
      </c>
      <c r="M4871" s="5">
        <v>101</v>
      </c>
      <c r="N4871" s="5">
        <v>326.60000000000002</v>
      </c>
      <c r="O4871" s="5">
        <v>1992</v>
      </c>
      <c r="P4871" s="5">
        <v>8</v>
      </c>
      <c r="Q4871" s="15">
        <v>0.120630407411081</v>
      </c>
      <c r="R4871" s="15">
        <v>140.27198214941825</v>
      </c>
      <c r="S4871" s="6" t="s">
        <v>6</v>
      </c>
      <c r="T4871" s="6"/>
      <c r="U4871" s="15">
        <v>314.41632885148084</v>
      </c>
      <c r="V4871" s="15">
        <v>156.20106307703841</v>
      </c>
      <c r="W4871" s="15">
        <v>12.183671148519181</v>
      </c>
      <c r="X4871" s="6" t="s">
        <v>162</v>
      </c>
    </row>
    <row r="4872" spans="1:24" ht="28.8" x14ac:dyDescent="0.3">
      <c r="A4872" s="6" t="s">
        <v>25</v>
      </c>
      <c r="B4872" s="6" t="s">
        <v>446</v>
      </c>
      <c r="C4872" s="8"/>
      <c r="D4872" s="14" t="s">
        <v>4509</v>
      </c>
      <c r="E4872" s="14" t="s">
        <v>4510</v>
      </c>
      <c r="F4872" s="5">
        <v>21</v>
      </c>
      <c r="G4872" s="13"/>
      <c r="H4872" s="6" t="s">
        <v>161</v>
      </c>
      <c r="I4872" s="11"/>
      <c r="J4872" s="11"/>
      <c r="K4872" s="11"/>
      <c r="L4872" s="10">
        <v>340.4</v>
      </c>
      <c r="M4872" s="5">
        <v>106</v>
      </c>
      <c r="N4872" s="5">
        <v>340.4</v>
      </c>
      <c r="O4872" s="5">
        <v>1986</v>
      </c>
      <c r="P4872" s="5">
        <v>4</v>
      </c>
      <c r="Q4872" s="15">
        <v>0.12054534878202856</v>
      </c>
      <c r="R4872" s="15">
        <v>141.24791780258519</v>
      </c>
      <c r="S4872" s="6" t="s">
        <v>7</v>
      </c>
      <c r="T4872" s="7" t="s">
        <v>14</v>
      </c>
      <c r="U4872" s="15">
        <v>327.62219302910495</v>
      </c>
      <c r="V4872" s="15">
        <v>157.22001621854122</v>
      </c>
      <c r="W4872" s="15">
        <v>12.777806970895028</v>
      </c>
      <c r="X4872" s="6" t="s">
        <v>162</v>
      </c>
    </row>
    <row r="4873" spans="1:24" ht="28.8" x14ac:dyDescent="0.3">
      <c r="A4873" s="6" t="s">
        <v>25</v>
      </c>
      <c r="B4873" s="6" t="s">
        <v>1926</v>
      </c>
      <c r="C4873" s="11"/>
      <c r="D4873" s="14" t="s">
        <v>1900</v>
      </c>
      <c r="E4873" s="14" t="s">
        <v>4511</v>
      </c>
      <c r="F4873" s="5">
        <v>22</v>
      </c>
      <c r="G4873" s="11"/>
      <c r="H4873" s="6" t="s">
        <v>194</v>
      </c>
      <c r="I4873" s="11"/>
      <c r="J4873" s="11"/>
      <c r="K4873" s="11"/>
      <c r="L4873" s="10">
        <v>518</v>
      </c>
      <c r="M4873" s="5">
        <v>101</v>
      </c>
      <c r="N4873" s="5">
        <v>518</v>
      </c>
      <c r="O4873" s="5">
        <v>1986</v>
      </c>
      <c r="P4873" s="5">
        <v>6</v>
      </c>
      <c r="Q4873" s="15">
        <v>0.12053991711955254</v>
      </c>
      <c r="R4873" s="15">
        <v>88.441755540540541</v>
      </c>
      <c r="S4873" s="6" t="s">
        <v>25</v>
      </c>
      <c r="T4873" s="7" t="s">
        <v>14</v>
      </c>
      <c r="U4873" s="15">
        <v>505.82546837092519</v>
      </c>
      <c r="V4873" s="15">
        <v>95.783843432679433</v>
      </c>
      <c r="W4873" s="15">
        <v>12.174531629074806</v>
      </c>
      <c r="X4873" s="6" t="s">
        <v>162</v>
      </c>
    </row>
    <row r="4874" spans="1:24" ht="28.8" x14ac:dyDescent="0.3">
      <c r="A4874" s="6" t="s">
        <v>251</v>
      </c>
      <c r="B4874" s="6" t="s">
        <v>1231</v>
      </c>
      <c r="C4874" s="5">
        <v>3967824</v>
      </c>
      <c r="D4874" s="14" t="s">
        <v>4512</v>
      </c>
      <c r="E4874" s="14" t="s">
        <v>4513</v>
      </c>
      <c r="F4874" s="5">
        <v>30</v>
      </c>
      <c r="G4874" s="11"/>
      <c r="H4874" s="6" t="s">
        <v>167</v>
      </c>
      <c r="I4874" s="11"/>
      <c r="J4874" s="11"/>
      <c r="K4874" s="11"/>
      <c r="L4874" s="10">
        <v>497.7</v>
      </c>
      <c r="M4874" s="5">
        <v>100</v>
      </c>
      <c r="N4874" s="5">
        <v>497.7</v>
      </c>
      <c r="O4874" s="5">
        <v>2015</v>
      </c>
      <c r="P4874" s="5">
        <v>8</v>
      </c>
      <c r="Q4874" s="15">
        <v>0.12031198879389535</v>
      </c>
      <c r="R4874" s="15">
        <v>91.137707454289725</v>
      </c>
      <c r="S4874" s="6" t="s">
        <v>6</v>
      </c>
      <c r="T4874" s="6"/>
      <c r="U4874" s="15">
        <v>485.66880112061045</v>
      </c>
      <c r="V4874" s="15">
        <v>98.977706706892079</v>
      </c>
      <c r="W4874" s="15">
        <v>12.031198879389535</v>
      </c>
      <c r="X4874" s="6" t="s">
        <v>162</v>
      </c>
    </row>
    <row r="4875" spans="1:24" ht="28.8" x14ac:dyDescent="0.3">
      <c r="A4875" s="6" t="s">
        <v>251</v>
      </c>
      <c r="B4875" s="6" t="s">
        <v>746</v>
      </c>
      <c r="C4875" s="5">
        <v>3369915</v>
      </c>
      <c r="D4875" s="14" t="s">
        <v>964</v>
      </c>
      <c r="E4875" s="14" t="s">
        <v>4514</v>
      </c>
      <c r="F4875" s="5">
        <v>26</v>
      </c>
      <c r="G4875" s="11"/>
      <c r="H4875" s="6" t="s">
        <v>167</v>
      </c>
      <c r="I4875" s="11"/>
      <c r="J4875" s="11"/>
      <c r="K4875" s="11"/>
      <c r="L4875" s="10">
        <v>386.3</v>
      </c>
      <c r="M4875" s="5">
        <v>100</v>
      </c>
      <c r="N4875" s="5">
        <v>386.3</v>
      </c>
      <c r="O4875" s="5">
        <v>2015</v>
      </c>
      <c r="P4875" s="5">
        <v>5</v>
      </c>
      <c r="Q4875" s="15">
        <v>0.12030185860312144</v>
      </c>
      <c r="R4875" s="15">
        <v>117.41971783587884</v>
      </c>
      <c r="S4875" s="6" t="s">
        <v>6</v>
      </c>
      <c r="T4875" s="7" t="s">
        <v>13</v>
      </c>
      <c r="U4875" s="15">
        <v>374.26981413968787</v>
      </c>
      <c r="V4875" s="15">
        <v>129.33264940194317</v>
      </c>
      <c r="W4875" s="15">
        <v>12.030185860312145</v>
      </c>
      <c r="X4875" s="6" t="s">
        <v>162</v>
      </c>
    </row>
    <row r="4876" spans="1:24" ht="28.8" x14ac:dyDescent="0.3">
      <c r="A4876" s="6" t="s">
        <v>25</v>
      </c>
      <c r="B4876" s="6" t="s">
        <v>909</v>
      </c>
      <c r="C4876" s="11"/>
      <c r="D4876" s="14" t="s">
        <v>3815</v>
      </c>
      <c r="E4876" s="14" t="s">
        <v>4515</v>
      </c>
      <c r="F4876" s="5">
        <v>26</v>
      </c>
      <c r="G4876" s="11"/>
      <c r="H4876" s="6" t="s">
        <v>194</v>
      </c>
      <c r="I4876" s="5">
        <v>188</v>
      </c>
      <c r="J4876" s="5">
        <v>180</v>
      </c>
      <c r="K4876" s="5">
        <v>210</v>
      </c>
      <c r="L4876" s="13"/>
      <c r="M4876" s="5">
        <v>99</v>
      </c>
      <c r="N4876" s="5">
        <v>578</v>
      </c>
      <c r="O4876" s="5">
        <v>1990</v>
      </c>
      <c r="P4876" s="5">
        <v>4</v>
      </c>
      <c r="Q4876" s="15">
        <v>0.12029079094190016</v>
      </c>
      <c r="R4876" s="15">
        <v>77.691426695501733</v>
      </c>
      <c r="S4876" s="6" t="s">
        <v>6</v>
      </c>
      <c r="T4876" s="7" t="s">
        <v>13</v>
      </c>
      <c r="U4876" s="15">
        <v>566.09121169675188</v>
      </c>
      <c r="V4876" s="15">
        <v>83.703627669732683</v>
      </c>
      <c r="W4876" s="15">
        <v>11.908788303248116</v>
      </c>
      <c r="X4876" s="6" t="s">
        <v>162</v>
      </c>
    </row>
    <row r="4877" spans="1:24" ht="28.8" x14ac:dyDescent="0.3">
      <c r="A4877" s="6" t="s">
        <v>2187</v>
      </c>
      <c r="B4877" s="6" t="s">
        <v>4384</v>
      </c>
      <c r="C4877" s="5">
        <v>50027586</v>
      </c>
      <c r="D4877" s="14" t="s">
        <v>3575</v>
      </c>
      <c r="E4877" s="14" t="s">
        <v>2663</v>
      </c>
      <c r="F4877" s="5">
        <v>22</v>
      </c>
      <c r="G4877" s="10">
        <v>98</v>
      </c>
      <c r="H4877" s="6" t="s">
        <v>167</v>
      </c>
      <c r="I4877" s="11"/>
      <c r="J4877" s="11"/>
      <c r="K4877" s="11"/>
      <c r="L4877" s="10">
        <v>332.2</v>
      </c>
      <c r="M4877" s="5">
        <v>100</v>
      </c>
      <c r="N4877" s="5">
        <v>332.2</v>
      </c>
      <c r="O4877" s="5">
        <v>2018</v>
      </c>
      <c r="P4877" s="5">
        <v>8</v>
      </c>
      <c r="Q4877" s="15">
        <v>0.12026288631832188</v>
      </c>
      <c r="R4877" s="15">
        <v>136.5419536423841</v>
      </c>
      <c r="S4877" s="6" t="s">
        <v>7</v>
      </c>
      <c r="T4877" s="7" t="s">
        <v>14</v>
      </c>
      <c r="U4877" s="15">
        <v>320.1737113681678</v>
      </c>
      <c r="V4877" s="15">
        <v>152.00771213058252</v>
      </c>
      <c r="W4877" s="15">
        <v>12.026288631832188</v>
      </c>
      <c r="X4877" s="6" t="s">
        <v>168</v>
      </c>
    </row>
    <row r="4878" spans="1:24" ht="28.8" x14ac:dyDescent="0.3">
      <c r="A4878" s="6" t="s">
        <v>25</v>
      </c>
      <c r="B4878" s="6" t="s">
        <v>553</v>
      </c>
      <c r="C4878" s="13"/>
      <c r="D4878" s="14" t="s">
        <v>1875</v>
      </c>
      <c r="E4878" s="14" t="s">
        <v>2473</v>
      </c>
      <c r="F4878" s="5">
        <v>26</v>
      </c>
      <c r="G4878" s="11"/>
      <c r="H4878" s="6" t="s">
        <v>194</v>
      </c>
      <c r="I4878" s="11"/>
      <c r="J4878" s="11"/>
      <c r="K4878" s="11"/>
      <c r="L4878" s="10">
        <v>484</v>
      </c>
      <c r="M4878" s="5">
        <v>100</v>
      </c>
      <c r="N4878" s="5">
        <v>484</v>
      </c>
      <c r="O4878" s="5">
        <v>1989</v>
      </c>
      <c r="P4878" s="5">
        <v>7</v>
      </c>
      <c r="Q4878" s="15">
        <v>0.12005304202573427</v>
      </c>
      <c r="R4878" s="15">
        <v>93.717431818181822</v>
      </c>
      <c r="S4878" s="6" t="s">
        <v>6</v>
      </c>
      <c r="T4878" s="7" t="s">
        <v>13</v>
      </c>
      <c r="U4878" s="15">
        <v>471.99469579742657</v>
      </c>
      <c r="V4878" s="15">
        <v>101.79930241525942</v>
      </c>
      <c r="W4878" s="15">
        <v>12.005304202573427</v>
      </c>
      <c r="X4878" s="6" t="s">
        <v>162</v>
      </c>
    </row>
    <row r="4879" spans="1:24" ht="28.8" x14ac:dyDescent="0.3">
      <c r="A4879" s="6" t="s">
        <v>25</v>
      </c>
      <c r="B4879" s="6" t="s">
        <v>468</v>
      </c>
      <c r="C4879" s="11"/>
      <c r="D4879" s="14" t="s">
        <v>1688</v>
      </c>
      <c r="E4879" s="14" t="s">
        <v>584</v>
      </c>
      <c r="F4879" s="5">
        <v>26</v>
      </c>
      <c r="G4879" s="11"/>
      <c r="H4879" s="6" t="s">
        <v>194</v>
      </c>
      <c r="I4879" s="5">
        <v>194.5</v>
      </c>
      <c r="J4879" s="5">
        <v>15.5</v>
      </c>
      <c r="K4879" s="5">
        <v>176</v>
      </c>
      <c r="L4879" s="8"/>
      <c r="M4879" s="5">
        <v>100</v>
      </c>
      <c r="N4879" s="5">
        <v>386</v>
      </c>
      <c r="O4879" s="5">
        <v>2002</v>
      </c>
      <c r="P4879" s="5">
        <v>9</v>
      </c>
      <c r="Q4879" s="15">
        <v>0.12004332683391737</v>
      </c>
      <c r="R4879" s="15">
        <v>117.51097668393783</v>
      </c>
      <c r="S4879" s="6" t="s">
        <v>6</v>
      </c>
      <c r="T4879" s="7" t="s">
        <v>13</v>
      </c>
      <c r="U4879" s="15">
        <v>373.99566731660826</v>
      </c>
      <c r="V4879" s="15">
        <v>129.33157002575638</v>
      </c>
      <c r="W4879" s="15">
        <v>12.004332683391738</v>
      </c>
      <c r="X4879" s="6" t="s">
        <v>162</v>
      </c>
    </row>
    <row r="4880" spans="1:24" ht="43.2" x14ac:dyDescent="0.3">
      <c r="A4880" s="6" t="s">
        <v>200</v>
      </c>
      <c r="B4880" s="6" t="s">
        <v>1824</v>
      </c>
      <c r="C4880" s="5">
        <v>3961303</v>
      </c>
      <c r="D4880" s="14" t="s">
        <v>4516</v>
      </c>
      <c r="E4880" s="14" t="s">
        <v>4516</v>
      </c>
      <c r="F4880" s="5">
        <v>21</v>
      </c>
      <c r="G4880" s="5">
        <v>100</v>
      </c>
      <c r="H4880" s="6" t="s">
        <v>204</v>
      </c>
      <c r="I4880" s="5">
        <v>227.3</v>
      </c>
      <c r="J4880" s="5">
        <v>3.8</v>
      </c>
      <c r="K4880" s="5">
        <v>110.4</v>
      </c>
      <c r="L4880" s="13"/>
      <c r="M4880" s="5">
        <v>100</v>
      </c>
      <c r="N4880" s="5">
        <v>341.5</v>
      </c>
      <c r="O4880" s="5">
        <v>2014</v>
      </c>
      <c r="P4880" s="5">
        <v>10</v>
      </c>
      <c r="Q4880" s="15">
        <v>0.12004033178785278</v>
      </c>
      <c r="R4880" s="15">
        <v>132.82353440702781</v>
      </c>
      <c r="S4880" s="6" t="s">
        <v>7</v>
      </c>
      <c r="T4880" s="7" t="s">
        <v>14</v>
      </c>
      <c r="U4880" s="15">
        <v>329.49596682121472</v>
      </c>
      <c r="V4880" s="15">
        <v>147.48740279495328</v>
      </c>
      <c r="W4880" s="15">
        <v>12.004033178785278</v>
      </c>
      <c r="X4880" s="6" t="s">
        <v>168</v>
      </c>
    </row>
    <row r="4881" spans="1:24" ht="28.8" x14ac:dyDescent="0.3">
      <c r="A4881" s="6" t="s">
        <v>251</v>
      </c>
      <c r="B4881" s="6" t="s">
        <v>4384</v>
      </c>
      <c r="C4881" s="10">
        <v>3965454</v>
      </c>
      <c r="D4881" s="14" t="s">
        <v>3561</v>
      </c>
      <c r="E4881" s="14" t="s">
        <v>3562</v>
      </c>
      <c r="F4881" s="5">
        <v>26</v>
      </c>
      <c r="G4881" s="13"/>
      <c r="H4881" s="6" t="s">
        <v>167</v>
      </c>
      <c r="I4881" s="11"/>
      <c r="J4881" s="11"/>
      <c r="K4881" s="11"/>
      <c r="L4881" s="10">
        <v>908.8</v>
      </c>
      <c r="M4881" s="5">
        <v>200</v>
      </c>
      <c r="N4881" s="5">
        <v>908.8</v>
      </c>
      <c r="O4881" s="5">
        <v>2015</v>
      </c>
      <c r="P4881" s="5">
        <v>6</v>
      </c>
      <c r="Q4881" s="15">
        <v>0.11987945859292722</v>
      </c>
      <c r="R4881" s="15">
        <v>99.822264524647878</v>
      </c>
      <c r="S4881" s="6" t="s">
        <v>6</v>
      </c>
      <c r="T4881" s="7" t="s">
        <v>13</v>
      </c>
      <c r="U4881" s="15">
        <v>884.82410828141451</v>
      </c>
      <c r="V4881" s="15">
        <v>108.92794995519922</v>
      </c>
      <c r="W4881" s="15">
        <v>23.975891718585444</v>
      </c>
      <c r="X4881" s="6" t="s">
        <v>162</v>
      </c>
    </row>
    <row r="4882" spans="1:24" ht="28.8" x14ac:dyDescent="0.3">
      <c r="A4882" s="6" t="s">
        <v>217</v>
      </c>
      <c r="B4882" s="6" t="s">
        <v>746</v>
      </c>
      <c r="C4882" s="5">
        <v>50022252</v>
      </c>
      <c r="D4882" s="14" t="s">
        <v>3482</v>
      </c>
      <c r="E4882" s="14" t="s">
        <v>1784</v>
      </c>
      <c r="F4882" s="5">
        <v>22</v>
      </c>
      <c r="G4882" s="10">
        <v>120</v>
      </c>
      <c r="H4882" s="6" t="s">
        <v>204</v>
      </c>
      <c r="I4882" s="11"/>
      <c r="J4882" s="11"/>
      <c r="K4882" s="11"/>
      <c r="L4882" s="10">
        <v>899.4</v>
      </c>
      <c r="M4882" s="5">
        <v>201</v>
      </c>
      <c r="N4882" s="5">
        <v>899.4</v>
      </c>
      <c r="O4882" s="5">
        <v>2018</v>
      </c>
      <c r="P4882" s="5">
        <v>5</v>
      </c>
      <c r="Q4882" s="15">
        <v>0.11982251005836823</v>
      </c>
      <c r="R4882" s="15">
        <v>101.3698758839226</v>
      </c>
      <c r="S4882" s="6" t="s">
        <v>7</v>
      </c>
      <c r="T4882" s="7" t="s">
        <v>14</v>
      </c>
      <c r="U4882" s="15">
        <v>875.31567547826796</v>
      </c>
      <c r="V4882" s="15">
        <v>110.5517917060548</v>
      </c>
      <c r="W4882" s="15">
        <v>24.084324521732015</v>
      </c>
      <c r="X4882" s="6" t="s">
        <v>168</v>
      </c>
    </row>
    <row r="4883" spans="1:24" ht="28.8" x14ac:dyDescent="0.3">
      <c r="A4883" s="6" t="s">
        <v>178</v>
      </c>
      <c r="B4883" s="6" t="s">
        <v>2897</v>
      </c>
      <c r="C4883" s="5">
        <v>50027369</v>
      </c>
      <c r="D4883" s="14" t="s">
        <v>2569</v>
      </c>
      <c r="E4883" s="14" t="s">
        <v>3175</v>
      </c>
      <c r="F4883" s="5">
        <v>32</v>
      </c>
      <c r="G4883" s="10">
        <v>77</v>
      </c>
      <c r="H4883" s="6" t="s">
        <v>186</v>
      </c>
      <c r="I4883" s="11"/>
      <c r="J4883" s="11"/>
      <c r="K4883" s="11"/>
      <c r="L4883" s="10">
        <v>691.6</v>
      </c>
      <c r="M4883" s="5">
        <v>200</v>
      </c>
      <c r="N4883" s="5">
        <v>691.6</v>
      </c>
      <c r="O4883" s="5">
        <v>2018</v>
      </c>
      <c r="P4883" s="5">
        <v>8</v>
      </c>
      <c r="Q4883" s="15">
        <v>0.11951664545350184</v>
      </c>
      <c r="R4883" s="15">
        <v>131.17188259109312</v>
      </c>
      <c r="S4883" s="6" t="s">
        <v>6</v>
      </c>
      <c r="T4883" s="6"/>
      <c r="U4883" s="15">
        <v>667.69667090929966</v>
      </c>
      <c r="V4883" s="15">
        <v>145.54302661121292</v>
      </c>
      <c r="W4883" s="15">
        <v>23.903329090700367</v>
      </c>
      <c r="X4883" s="6" t="s">
        <v>168</v>
      </c>
    </row>
    <row r="4884" spans="1:24" ht="28.8" x14ac:dyDescent="0.3">
      <c r="A4884" s="6" t="s">
        <v>251</v>
      </c>
      <c r="B4884" s="6" t="s">
        <v>794</v>
      </c>
      <c r="C4884" s="11"/>
      <c r="D4884" s="14" t="s">
        <v>2541</v>
      </c>
      <c r="E4884" s="14" t="s">
        <v>1333</v>
      </c>
      <c r="F4884" s="5">
        <v>24</v>
      </c>
      <c r="G4884" s="13"/>
      <c r="H4884" s="6" t="s">
        <v>194</v>
      </c>
      <c r="I4884" s="5">
        <v>132.30000000000001</v>
      </c>
      <c r="J4884" s="5">
        <v>42.6</v>
      </c>
      <c r="K4884" s="5">
        <v>171</v>
      </c>
      <c r="L4884" s="13"/>
      <c r="M4884" s="5">
        <v>100</v>
      </c>
      <c r="N4884" s="5">
        <v>345.9</v>
      </c>
      <c r="O4884" s="5">
        <v>2007</v>
      </c>
      <c r="P4884" s="5">
        <v>9</v>
      </c>
      <c r="Q4884" s="15">
        <v>0.11937430027730329</v>
      </c>
      <c r="R4884" s="15">
        <v>131.13396068227811</v>
      </c>
      <c r="S4884" s="6" t="s">
        <v>6</v>
      </c>
      <c r="T4884" s="7" t="s">
        <v>13</v>
      </c>
      <c r="U4884" s="15">
        <v>333.96256997226965</v>
      </c>
      <c r="V4884" s="15">
        <v>145.5117445044238</v>
      </c>
      <c r="W4884" s="15">
        <v>11.937430027730329</v>
      </c>
      <c r="X4884" s="6" t="s">
        <v>162</v>
      </c>
    </row>
    <row r="4885" spans="1:24" ht="28.8" x14ac:dyDescent="0.3">
      <c r="A4885" s="6" t="s">
        <v>25</v>
      </c>
      <c r="B4885" s="6" t="s">
        <v>4517</v>
      </c>
      <c r="C4885" s="11"/>
      <c r="D4885" s="14" t="s">
        <v>4518</v>
      </c>
      <c r="E4885" s="14" t="s">
        <v>2171</v>
      </c>
      <c r="F4885" s="5">
        <v>22</v>
      </c>
      <c r="G4885" s="5">
        <v>102</v>
      </c>
      <c r="H4885" s="6" t="s">
        <v>161</v>
      </c>
      <c r="I4885" s="11"/>
      <c r="J4885" s="11"/>
      <c r="K4885" s="11"/>
      <c r="L4885" s="10">
        <v>466.2</v>
      </c>
      <c r="M4885" s="5">
        <v>111</v>
      </c>
      <c r="N4885" s="5">
        <v>466.2</v>
      </c>
      <c r="O4885" s="5">
        <v>2000</v>
      </c>
      <c r="P4885" s="5">
        <v>7</v>
      </c>
      <c r="Q4885" s="15">
        <v>0.11936401339034428</v>
      </c>
      <c r="R4885" s="15">
        <v>107.99818333333332</v>
      </c>
      <c r="S4885" s="6" t="s">
        <v>7</v>
      </c>
      <c r="T4885" s="7" t="s">
        <v>14</v>
      </c>
      <c r="U4885" s="15">
        <v>452.95059451367177</v>
      </c>
      <c r="V4885" s="15">
        <v>118.15966873454974</v>
      </c>
      <c r="W4885" s="15">
        <v>13.249405486328214</v>
      </c>
      <c r="X4885" s="6" t="s">
        <v>162</v>
      </c>
    </row>
    <row r="4886" spans="1:24" ht="28.8" x14ac:dyDescent="0.3">
      <c r="A4886" s="6" t="s">
        <v>25</v>
      </c>
      <c r="B4886" s="6" t="s">
        <v>4307</v>
      </c>
      <c r="C4886" s="11"/>
      <c r="D4886" s="14" t="s">
        <v>434</v>
      </c>
      <c r="E4886" s="14" t="s">
        <v>658</v>
      </c>
      <c r="F4886" s="5">
        <v>30</v>
      </c>
      <c r="G4886" s="5">
        <v>60</v>
      </c>
      <c r="H4886" s="6" t="s">
        <v>172</v>
      </c>
      <c r="I4886" s="11"/>
      <c r="J4886" s="11"/>
      <c r="K4886" s="11"/>
      <c r="L4886" s="10">
        <v>532.20000000000005</v>
      </c>
      <c r="M4886" s="5">
        <v>114</v>
      </c>
      <c r="N4886" s="5">
        <v>532.20000000000005</v>
      </c>
      <c r="O4886" s="5">
        <v>1981</v>
      </c>
      <c r="P4886" s="5">
        <v>10</v>
      </c>
      <c r="Q4886" s="15">
        <v>0.11935049499956812</v>
      </c>
      <c r="R4886" s="15">
        <v>97.161837993235622</v>
      </c>
      <c r="S4886" s="6" t="s">
        <v>6</v>
      </c>
      <c r="T4886" s="6"/>
      <c r="U4886" s="15">
        <v>518.59404357004928</v>
      </c>
      <c r="V4886" s="15">
        <v>105.79534515230198</v>
      </c>
      <c r="W4886" s="15">
        <v>13.605956429950766</v>
      </c>
      <c r="X4886" s="6" t="s">
        <v>162</v>
      </c>
    </row>
    <row r="4887" spans="1:24" ht="28.8" x14ac:dyDescent="0.3">
      <c r="A4887" s="6" t="s">
        <v>25</v>
      </c>
      <c r="B4887" s="6" t="s">
        <v>4519</v>
      </c>
      <c r="C4887" s="11"/>
      <c r="D4887" s="14" t="s">
        <v>2908</v>
      </c>
      <c r="E4887" s="14" t="s">
        <v>2909</v>
      </c>
      <c r="F4887" s="5">
        <v>24</v>
      </c>
      <c r="G4887" s="11"/>
      <c r="H4887" s="6" t="s">
        <v>194</v>
      </c>
      <c r="I4887" s="13"/>
      <c r="J4887" s="13"/>
      <c r="K4887" s="13"/>
      <c r="L4887" s="5">
        <v>283</v>
      </c>
      <c r="M4887" s="5">
        <v>101</v>
      </c>
      <c r="N4887" s="5">
        <v>283</v>
      </c>
      <c r="O4887" s="5">
        <v>1988</v>
      </c>
      <c r="P4887" s="5">
        <v>7</v>
      </c>
      <c r="Q4887" s="15">
        <v>0.1193495467136319</v>
      </c>
      <c r="R4887" s="15">
        <v>161.88278929328621</v>
      </c>
      <c r="S4887" s="6" t="s">
        <v>6</v>
      </c>
      <c r="T4887" s="7" t="s">
        <v>13</v>
      </c>
      <c r="U4887" s="15">
        <v>270.94569578192318</v>
      </c>
      <c r="V4887" s="15">
        <v>182.31698793755567</v>
      </c>
      <c r="W4887" s="15">
        <v>12.054304218076823</v>
      </c>
      <c r="X4887" s="6" t="s">
        <v>162</v>
      </c>
    </row>
    <row r="4888" spans="1:24" ht="28.8" x14ac:dyDescent="0.3">
      <c r="A4888" s="6" t="s">
        <v>25</v>
      </c>
      <c r="B4888" s="6" t="s">
        <v>4520</v>
      </c>
      <c r="C4888" s="11"/>
      <c r="D4888" s="14" t="s">
        <v>2262</v>
      </c>
      <c r="E4888" s="14" t="s">
        <v>4521</v>
      </c>
      <c r="F4888" s="5">
        <v>21</v>
      </c>
      <c r="G4888" s="5">
        <v>90</v>
      </c>
      <c r="H4888" s="6" t="s">
        <v>161</v>
      </c>
      <c r="I4888" s="13"/>
      <c r="J4888" s="13"/>
      <c r="K4888" s="13"/>
      <c r="L4888" s="5">
        <v>339</v>
      </c>
      <c r="M4888" s="5">
        <v>100</v>
      </c>
      <c r="N4888" s="5">
        <v>339</v>
      </c>
      <c r="O4888" s="5">
        <v>1989</v>
      </c>
      <c r="P4888" s="5">
        <v>7</v>
      </c>
      <c r="Q4888" s="15">
        <v>0.11915959817674093</v>
      </c>
      <c r="R4888" s="15">
        <v>133.80305899705013</v>
      </c>
      <c r="S4888" s="6" t="s">
        <v>7</v>
      </c>
      <c r="T4888" s="7" t="s">
        <v>14</v>
      </c>
      <c r="U4888" s="15">
        <v>327.08404018232591</v>
      </c>
      <c r="V4888" s="15">
        <v>148.50797756899553</v>
      </c>
      <c r="W4888" s="15">
        <v>11.915959817674093</v>
      </c>
      <c r="X4888" s="6" t="s">
        <v>162</v>
      </c>
    </row>
    <row r="4889" spans="1:24" ht="28.8" x14ac:dyDescent="0.3">
      <c r="A4889" s="6" t="s">
        <v>25</v>
      </c>
      <c r="B4889" s="6" t="s">
        <v>321</v>
      </c>
      <c r="C4889" s="11"/>
      <c r="D4889" s="14" t="s">
        <v>3202</v>
      </c>
      <c r="E4889" s="14" t="s">
        <v>4522</v>
      </c>
      <c r="F4889" s="5">
        <v>22</v>
      </c>
      <c r="G4889" s="11"/>
      <c r="H4889" s="6" t="s">
        <v>194</v>
      </c>
      <c r="I4889" s="8"/>
      <c r="J4889" s="8"/>
      <c r="K4889" s="8"/>
      <c r="L4889" s="5">
        <v>799</v>
      </c>
      <c r="M4889" s="5">
        <v>201</v>
      </c>
      <c r="N4889" s="5">
        <v>799</v>
      </c>
      <c r="O4889" s="5">
        <v>1996</v>
      </c>
      <c r="P4889" s="5">
        <v>8</v>
      </c>
      <c r="Q4889" s="15">
        <v>0.11915560086027989</v>
      </c>
      <c r="R4889" s="15">
        <v>114.10771760951188</v>
      </c>
      <c r="S4889" s="6" t="s">
        <v>7</v>
      </c>
      <c r="T4889" s="7" t="s">
        <v>14</v>
      </c>
      <c r="U4889" s="15">
        <v>775.04972422708374</v>
      </c>
      <c r="V4889" s="15">
        <v>125.2465163145101</v>
      </c>
      <c r="W4889" s="15">
        <v>23.950275772916257</v>
      </c>
      <c r="X4889" s="6" t="s">
        <v>162</v>
      </c>
    </row>
    <row r="4890" spans="1:24" ht="28.8" x14ac:dyDescent="0.3">
      <c r="A4890" s="6" t="s">
        <v>25</v>
      </c>
      <c r="B4890" s="6" t="s">
        <v>318</v>
      </c>
      <c r="C4890" s="11"/>
      <c r="D4890" s="14" t="s">
        <v>2172</v>
      </c>
      <c r="E4890" s="14" t="s">
        <v>2740</v>
      </c>
      <c r="F4890" s="5">
        <v>21</v>
      </c>
      <c r="G4890" s="11"/>
      <c r="H4890" s="6" t="s">
        <v>161</v>
      </c>
      <c r="I4890" s="13"/>
      <c r="J4890" s="13"/>
      <c r="K4890" s="13"/>
      <c r="L4890" s="5">
        <v>397.5</v>
      </c>
      <c r="M4890" s="5">
        <v>111</v>
      </c>
      <c r="N4890" s="5">
        <v>397.5</v>
      </c>
      <c r="O4890" s="5">
        <v>2000</v>
      </c>
      <c r="P4890" s="5">
        <v>7</v>
      </c>
      <c r="Q4890" s="15">
        <v>0.11914552066635527</v>
      </c>
      <c r="R4890" s="15">
        <v>126.66352973584904</v>
      </c>
      <c r="S4890" s="6" t="s">
        <v>7</v>
      </c>
      <c r="T4890" s="7" t="s">
        <v>14</v>
      </c>
      <c r="U4890" s="15">
        <v>384.27484720603456</v>
      </c>
      <c r="V4890" s="15">
        <v>140.02780040376172</v>
      </c>
      <c r="W4890" s="15">
        <v>13.225152793965435</v>
      </c>
      <c r="X4890" s="6" t="s">
        <v>162</v>
      </c>
    </row>
    <row r="4891" spans="1:24" ht="28.8" x14ac:dyDescent="0.3">
      <c r="A4891" s="6" t="s">
        <v>200</v>
      </c>
      <c r="B4891" s="6" t="s">
        <v>3373</v>
      </c>
      <c r="C4891" s="11"/>
      <c r="D4891" s="14" t="s">
        <v>3852</v>
      </c>
      <c r="E4891" s="14" t="s">
        <v>3101</v>
      </c>
      <c r="F4891" s="5">
        <v>21</v>
      </c>
      <c r="G4891" s="10">
        <v>70</v>
      </c>
      <c r="H4891" s="6" t="s">
        <v>161</v>
      </c>
      <c r="I4891" s="8"/>
      <c r="J4891" s="8"/>
      <c r="K4891" s="8"/>
      <c r="L4891" s="5">
        <v>400</v>
      </c>
      <c r="M4891" s="5">
        <v>100</v>
      </c>
      <c r="N4891" s="5">
        <v>400</v>
      </c>
      <c r="O4891" s="5">
        <v>2008</v>
      </c>
      <c r="P4891" s="5">
        <v>7</v>
      </c>
      <c r="Q4891" s="15">
        <v>0.1191173437842258</v>
      </c>
      <c r="R4891" s="15">
        <v>113.3980925</v>
      </c>
      <c r="S4891" s="6" t="s">
        <v>7</v>
      </c>
      <c r="T4891" s="7" t="s">
        <v>14</v>
      </c>
      <c r="U4891" s="15">
        <v>388.08826562157742</v>
      </c>
      <c r="V4891" s="15">
        <v>124.50300341501853</v>
      </c>
      <c r="W4891" s="15">
        <v>11.91173437842258</v>
      </c>
      <c r="X4891" s="6" t="s">
        <v>162</v>
      </c>
    </row>
    <row r="4892" spans="1:24" ht="28.8" x14ac:dyDescent="0.3">
      <c r="A4892" s="6" t="s">
        <v>200</v>
      </c>
      <c r="B4892" s="6" t="s">
        <v>164</v>
      </c>
      <c r="C4892" s="5">
        <v>3372878</v>
      </c>
      <c r="D4892" s="14" t="s">
        <v>3273</v>
      </c>
      <c r="E4892" s="14" t="s">
        <v>3800</v>
      </c>
      <c r="F4892" s="5">
        <v>21</v>
      </c>
      <c r="G4892" s="5">
        <v>55</v>
      </c>
      <c r="H4892" s="6" t="s">
        <v>204</v>
      </c>
      <c r="I4892" s="10">
        <v>111.7</v>
      </c>
      <c r="J4892" s="10">
        <v>7.7</v>
      </c>
      <c r="K4892" s="10">
        <v>250.9</v>
      </c>
      <c r="L4892" s="11"/>
      <c r="M4892" s="5">
        <v>100</v>
      </c>
      <c r="N4892" s="5">
        <v>370.3</v>
      </c>
      <c r="O4892" s="5">
        <v>2016</v>
      </c>
      <c r="P4892" s="5">
        <v>9</v>
      </c>
      <c r="Q4892" s="15">
        <v>0.11901282555178624</v>
      </c>
      <c r="R4892" s="15">
        <v>122.49321361058601</v>
      </c>
      <c r="S4892" s="6" t="s">
        <v>7</v>
      </c>
      <c r="T4892" s="7" t="s">
        <v>14</v>
      </c>
      <c r="U4892" s="15">
        <v>358.39871744482139</v>
      </c>
      <c r="V4892" s="15">
        <v>135.32370618556487</v>
      </c>
      <c r="W4892" s="15">
        <v>11.901282555178625</v>
      </c>
      <c r="X4892" s="6" t="s">
        <v>168</v>
      </c>
    </row>
    <row r="4893" spans="1:24" ht="43.2" x14ac:dyDescent="0.3">
      <c r="A4893" s="6" t="s">
        <v>25</v>
      </c>
      <c r="B4893" s="6" t="s">
        <v>214</v>
      </c>
      <c r="C4893" s="11"/>
      <c r="D4893" s="14" t="s">
        <v>4523</v>
      </c>
      <c r="E4893" s="14" t="s">
        <v>4524</v>
      </c>
      <c r="F4893" s="5">
        <v>22</v>
      </c>
      <c r="G4893" s="11"/>
      <c r="H4893" s="6" t="s">
        <v>161</v>
      </c>
      <c r="I4893" s="13"/>
      <c r="J4893" s="13"/>
      <c r="K4893" s="13"/>
      <c r="L4893" s="5">
        <v>1050.8</v>
      </c>
      <c r="M4893" s="5">
        <v>207</v>
      </c>
      <c r="N4893" s="5">
        <v>1050.8</v>
      </c>
      <c r="O4893" s="5">
        <v>1983</v>
      </c>
      <c r="P4893" s="5">
        <v>7</v>
      </c>
      <c r="Q4893" s="15">
        <v>0.11888383387553873</v>
      </c>
      <c r="R4893" s="15">
        <v>89.354416244765886</v>
      </c>
      <c r="S4893" s="6" t="s">
        <v>7</v>
      </c>
      <c r="T4893" s="7" t="s">
        <v>14</v>
      </c>
      <c r="U4893" s="15">
        <v>1026.1910463877634</v>
      </c>
      <c r="V4893" s="15">
        <v>96.784704984299779</v>
      </c>
      <c r="W4893" s="15">
        <v>24.608953612236519</v>
      </c>
      <c r="X4893" s="6" t="s">
        <v>162</v>
      </c>
    </row>
    <row r="4894" spans="1:24" ht="28.8" x14ac:dyDescent="0.3">
      <c r="A4894" s="6" t="s">
        <v>25</v>
      </c>
      <c r="B4894" s="6" t="s">
        <v>4525</v>
      </c>
      <c r="C4894" s="11"/>
      <c r="D4894" s="14" t="s">
        <v>2414</v>
      </c>
      <c r="E4894" s="14" t="s">
        <v>4027</v>
      </c>
      <c r="F4894" s="5">
        <v>26</v>
      </c>
      <c r="G4894" s="11"/>
      <c r="H4894" s="6" t="s">
        <v>194</v>
      </c>
      <c r="I4894" s="10">
        <v>203</v>
      </c>
      <c r="J4894" s="10">
        <v>182</v>
      </c>
      <c r="K4894" s="10">
        <v>116</v>
      </c>
      <c r="L4894" s="11"/>
      <c r="M4894" s="5">
        <v>101</v>
      </c>
      <c r="N4894" s="5">
        <v>501</v>
      </c>
      <c r="O4894" s="5">
        <v>1990</v>
      </c>
      <c r="P4894" s="5">
        <v>4</v>
      </c>
      <c r="Q4894" s="15">
        <v>0.11888183723695167</v>
      </c>
      <c r="R4894" s="15">
        <v>91.442773193612766</v>
      </c>
      <c r="S4894" s="6" t="s">
        <v>6</v>
      </c>
      <c r="T4894" s="7" t="s">
        <v>13</v>
      </c>
      <c r="U4894" s="15">
        <v>488.99293443906788</v>
      </c>
      <c r="V4894" s="15">
        <v>99.240911449184566</v>
      </c>
      <c r="W4894" s="15">
        <v>12.007065560932119</v>
      </c>
      <c r="X4894" s="6" t="s">
        <v>162</v>
      </c>
    </row>
    <row r="4895" spans="1:24" ht="28.8" x14ac:dyDescent="0.3">
      <c r="A4895" s="6" t="s">
        <v>178</v>
      </c>
      <c r="B4895" s="6" t="s">
        <v>1084</v>
      </c>
      <c r="C4895" s="10">
        <v>3352354</v>
      </c>
      <c r="D4895" s="14" t="s">
        <v>4452</v>
      </c>
      <c r="E4895" s="14" t="s">
        <v>4526</v>
      </c>
      <c r="F4895" s="5">
        <v>26</v>
      </c>
      <c r="G4895" s="5">
        <v>96</v>
      </c>
      <c r="H4895" s="6" t="s">
        <v>186</v>
      </c>
      <c r="I4895" s="13"/>
      <c r="J4895" s="13"/>
      <c r="K4895" s="13"/>
      <c r="L4895" s="5">
        <v>910.7</v>
      </c>
      <c r="M4895" s="5">
        <v>200</v>
      </c>
      <c r="N4895" s="5">
        <v>910.7</v>
      </c>
      <c r="O4895" s="5">
        <v>2009</v>
      </c>
      <c r="P4895" s="5">
        <v>6</v>
      </c>
      <c r="Q4895" s="15">
        <v>0.11845603774249469</v>
      </c>
      <c r="R4895" s="15">
        <v>99.614004611837046</v>
      </c>
      <c r="S4895" s="6" t="s">
        <v>6</v>
      </c>
      <c r="T4895" s="7" t="s">
        <v>13</v>
      </c>
      <c r="U4895" s="15">
        <v>887.00879245150111</v>
      </c>
      <c r="V4895" s="15">
        <v>108.43001962245428</v>
      </c>
      <c r="W4895" s="15">
        <v>23.691207548498937</v>
      </c>
      <c r="X4895" s="6" t="s">
        <v>162</v>
      </c>
    </row>
    <row r="4896" spans="1:24" ht="28.8" x14ac:dyDescent="0.3">
      <c r="A4896" s="6" t="s">
        <v>25</v>
      </c>
      <c r="B4896" s="6" t="s">
        <v>746</v>
      </c>
      <c r="C4896" s="8"/>
      <c r="D4896" s="14" t="s">
        <v>2474</v>
      </c>
      <c r="E4896" s="14" t="s">
        <v>2475</v>
      </c>
      <c r="F4896" s="5">
        <v>24</v>
      </c>
      <c r="G4896" s="11"/>
      <c r="H4896" s="6" t="s">
        <v>194</v>
      </c>
      <c r="I4896" s="8"/>
      <c r="J4896" s="8"/>
      <c r="K4896" s="8"/>
      <c r="L4896" s="5">
        <v>303.5</v>
      </c>
      <c r="M4896" s="5">
        <v>100</v>
      </c>
      <c r="N4896" s="5">
        <v>303.5</v>
      </c>
      <c r="O4896" s="5">
        <v>2000</v>
      </c>
      <c r="P4896" s="5">
        <v>6</v>
      </c>
      <c r="Q4896" s="15">
        <v>0.11825812635968588</v>
      </c>
      <c r="R4896" s="15">
        <v>149.45382866556835</v>
      </c>
      <c r="S4896" s="6" t="s">
        <v>6</v>
      </c>
      <c r="T4896" s="7" t="s">
        <v>13</v>
      </c>
      <c r="U4896" s="15">
        <v>291.67418736403141</v>
      </c>
      <c r="V4896" s="15">
        <v>167.0556514450048</v>
      </c>
      <c r="W4896" s="15">
        <v>11.825812635968589</v>
      </c>
      <c r="X4896" s="6" t="s">
        <v>162</v>
      </c>
    </row>
    <row r="4897" spans="1:24" ht="28.8" x14ac:dyDescent="0.3">
      <c r="A4897" s="6" t="s">
        <v>251</v>
      </c>
      <c r="B4897" s="6" t="s">
        <v>230</v>
      </c>
      <c r="C4897" s="8"/>
      <c r="D4897" s="14" t="s">
        <v>2337</v>
      </c>
      <c r="E4897" s="14" t="s">
        <v>3525</v>
      </c>
      <c r="F4897" s="5">
        <v>26</v>
      </c>
      <c r="G4897" s="11"/>
      <c r="H4897" s="6" t="s">
        <v>194</v>
      </c>
      <c r="I4897" s="10">
        <v>155.30000000000001</v>
      </c>
      <c r="J4897" s="10">
        <v>9.9</v>
      </c>
      <c r="K4897" s="10">
        <v>111.9</v>
      </c>
      <c r="L4897" s="11"/>
      <c r="M4897" s="5">
        <v>100</v>
      </c>
      <c r="N4897" s="5">
        <v>277.10000000000002</v>
      </c>
      <c r="O4897" s="5">
        <v>2005</v>
      </c>
      <c r="P4897" s="5">
        <v>9</v>
      </c>
      <c r="Q4897" s="15">
        <v>0.11822611236022056</v>
      </c>
      <c r="R4897" s="15">
        <v>163.69266329844822</v>
      </c>
      <c r="S4897" s="6" t="s">
        <v>6</v>
      </c>
      <c r="T4897" s="7" t="s">
        <v>13</v>
      </c>
      <c r="U4897" s="15">
        <v>265.27738876397797</v>
      </c>
      <c r="V4897" s="15">
        <v>184.25630843010424</v>
      </c>
      <c r="W4897" s="15">
        <v>11.822611236022055</v>
      </c>
      <c r="X4897" s="6" t="s">
        <v>162</v>
      </c>
    </row>
    <row r="4898" spans="1:24" ht="28.8" x14ac:dyDescent="0.3">
      <c r="A4898" s="6" t="s">
        <v>25</v>
      </c>
      <c r="B4898" s="6" t="s">
        <v>525</v>
      </c>
      <c r="C4898" s="8"/>
      <c r="D4898" s="14" t="s">
        <v>2181</v>
      </c>
      <c r="E4898" s="14" t="s">
        <v>1507</v>
      </c>
      <c r="F4898" s="5">
        <v>28</v>
      </c>
      <c r="G4898" s="5">
        <v>77</v>
      </c>
      <c r="H4898" s="6" t="s">
        <v>172</v>
      </c>
      <c r="I4898" s="13"/>
      <c r="J4898" s="13"/>
      <c r="K4898" s="13"/>
      <c r="L4898" s="5">
        <v>321.60000000000002</v>
      </c>
      <c r="M4898" s="5">
        <v>99</v>
      </c>
      <c r="N4898" s="5">
        <v>321.60000000000002</v>
      </c>
      <c r="O4898" s="5">
        <v>1997</v>
      </c>
      <c r="P4898" s="5">
        <v>7</v>
      </c>
      <c r="Q4898" s="15">
        <v>0.11821069985748264</v>
      </c>
      <c r="R4898" s="15">
        <v>139.63197957089554</v>
      </c>
      <c r="S4898" s="6" t="s">
        <v>6</v>
      </c>
      <c r="T4898" s="7" t="s">
        <v>13</v>
      </c>
      <c r="U4898" s="15">
        <v>309.89714071410924</v>
      </c>
      <c r="V4898" s="15">
        <v>155.26597742357839</v>
      </c>
      <c r="W4898" s="15">
        <v>11.702859285890781</v>
      </c>
      <c r="X4898" s="6" t="s">
        <v>162</v>
      </c>
    </row>
    <row r="4899" spans="1:24" ht="28.8" x14ac:dyDescent="0.3">
      <c r="A4899" s="6" t="s">
        <v>178</v>
      </c>
      <c r="B4899" s="6" t="s">
        <v>962</v>
      </c>
      <c r="C4899" s="10">
        <v>3965545</v>
      </c>
      <c r="D4899" s="14" t="s">
        <v>3819</v>
      </c>
      <c r="E4899" s="14" t="s">
        <v>4431</v>
      </c>
      <c r="F4899" s="5">
        <v>26</v>
      </c>
      <c r="G4899" s="5">
        <v>93</v>
      </c>
      <c r="H4899" s="6" t="s">
        <v>186</v>
      </c>
      <c r="I4899" s="8"/>
      <c r="J4899" s="8"/>
      <c r="K4899" s="8"/>
      <c r="L4899" s="5">
        <v>510.5</v>
      </c>
      <c r="M4899" s="5">
        <v>100</v>
      </c>
      <c r="N4899" s="5">
        <v>510.5</v>
      </c>
      <c r="O4899" s="5">
        <v>2015</v>
      </c>
      <c r="P4899" s="5">
        <v>7</v>
      </c>
      <c r="Q4899" s="15">
        <v>0.118185470309906</v>
      </c>
      <c r="R4899" s="15">
        <v>88.852570029382946</v>
      </c>
      <c r="S4899" s="6" t="s">
        <v>6</v>
      </c>
      <c r="T4899" s="7" t="s">
        <v>13</v>
      </c>
      <c r="U4899" s="15">
        <v>498.6814529690094</v>
      </c>
      <c r="V4899" s="15">
        <v>96.30998227638409</v>
      </c>
      <c r="W4899" s="15">
        <v>11.818547030990601</v>
      </c>
      <c r="X4899" s="6" t="s">
        <v>162</v>
      </c>
    </row>
    <row r="4900" spans="1:24" ht="28.8" x14ac:dyDescent="0.3">
      <c r="A4900" s="6" t="s">
        <v>2187</v>
      </c>
      <c r="B4900" s="6" t="s">
        <v>666</v>
      </c>
      <c r="C4900" s="10">
        <v>3968638</v>
      </c>
      <c r="D4900" s="14" t="s">
        <v>3337</v>
      </c>
      <c r="E4900" s="14" t="s">
        <v>3738</v>
      </c>
      <c r="F4900" s="5">
        <v>21</v>
      </c>
      <c r="G4900" s="5">
        <v>51</v>
      </c>
      <c r="H4900" s="6" t="s">
        <v>167</v>
      </c>
      <c r="I4900" s="8"/>
      <c r="J4900" s="8"/>
      <c r="K4900" s="8"/>
      <c r="L4900" s="5">
        <v>293</v>
      </c>
      <c r="M4900" s="5">
        <v>100</v>
      </c>
      <c r="N4900" s="5">
        <v>293</v>
      </c>
      <c r="O4900" s="5">
        <v>2016</v>
      </c>
      <c r="P4900" s="5">
        <v>7</v>
      </c>
      <c r="Q4900" s="15">
        <v>0.11800643612971441</v>
      </c>
      <c r="R4900" s="15">
        <v>154.80968259385665</v>
      </c>
      <c r="S4900" s="6" t="s">
        <v>7</v>
      </c>
      <c r="T4900" s="7" t="s">
        <v>14</v>
      </c>
      <c r="U4900" s="15">
        <v>281.19935638702856</v>
      </c>
      <c r="V4900" s="15">
        <v>173.63215991298657</v>
      </c>
      <c r="W4900" s="15">
        <v>11.800643612971442</v>
      </c>
      <c r="X4900" s="6" t="s">
        <v>168</v>
      </c>
    </row>
    <row r="4901" spans="1:24" ht="28.8" x14ac:dyDescent="0.3">
      <c r="A4901" s="6" t="s">
        <v>25</v>
      </c>
      <c r="B4901" s="6" t="s">
        <v>302</v>
      </c>
      <c r="C4901" s="13"/>
      <c r="D4901" s="14" t="s">
        <v>3841</v>
      </c>
      <c r="E4901" s="14" t="s">
        <v>2414</v>
      </c>
      <c r="F4901" s="5">
        <v>24</v>
      </c>
      <c r="G4901" s="13"/>
      <c r="H4901" s="6" t="s">
        <v>194</v>
      </c>
      <c r="I4901" s="10">
        <v>217</v>
      </c>
      <c r="J4901" s="10">
        <v>44</v>
      </c>
      <c r="K4901" s="10">
        <v>226</v>
      </c>
      <c r="L4901" s="11"/>
      <c r="M4901" s="5">
        <v>100</v>
      </c>
      <c r="N4901" s="5">
        <v>487</v>
      </c>
      <c r="O4901" s="5">
        <v>1990</v>
      </c>
      <c r="P4901" s="5">
        <v>4</v>
      </c>
      <c r="Q4901" s="15">
        <v>0.11797517839696184</v>
      </c>
      <c r="R4901" s="15">
        <v>93.140117043121151</v>
      </c>
      <c r="S4901" s="6" t="s">
        <v>6</v>
      </c>
      <c r="T4901" s="7" t="s">
        <v>13</v>
      </c>
      <c r="U4901" s="15">
        <v>475.20248216030382</v>
      </c>
      <c r="V4901" s="15">
        <v>101.20965426451512</v>
      </c>
      <c r="W4901" s="15">
        <v>11.797517839696184</v>
      </c>
      <c r="X4901" s="6" t="s">
        <v>162</v>
      </c>
    </row>
    <row r="4902" spans="1:24" ht="28.8" x14ac:dyDescent="0.3">
      <c r="A4902" s="6" t="s">
        <v>25</v>
      </c>
      <c r="B4902" s="6" t="s">
        <v>179</v>
      </c>
      <c r="C4902" s="13"/>
      <c r="D4902" s="14" t="s">
        <v>970</v>
      </c>
      <c r="E4902" s="14" t="s">
        <v>971</v>
      </c>
      <c r="F4902" s="5">
        <v>32</v>
      </c>
      <c r="G4902" s="5">
        <v>86</v>
      </c>
      <c r="H4902" s="6" t="s">
        <v>172</v>
      </c>
      <c r="I4902" s="13"/>
      <c r="J4902" s="13"/>
      <c r="K4902" s="13"/>
      <c r="L4902" s="10">
        <v>386.1</v>
      </c>
      <c r="M4902" s="5">
        <v>103</v>
      </c>
      <c r="N4902" s="5">
        <v>386.1</v>
      </c>
      <c r="O4902" s="5">
        <v>1993</v>
      </c>
      <c r="P4902" s="5">
        <v>6</v>
      </c>
      <c r="Q4902" s="15">
        <v>0.11788055203316022</v>
      </c>
      <c r="R4902" s="16">
        <v>121.00495754985755</v>
      </c>
      <c r="S4902" s="6" t="s">
        <v>6</v>
      </c>
      <c r="T4902" s="6"/>
      <c r="U4902" s="15">
        <v>373.95830314058452</v>
      </c>
      <c r="V4902" s="15">
        <v>133.52937554382279</v>
      </c>
      <c r="W4902" s="15">
        <v>12.141696859415504</v>
      </c>
      <c r="X4902" s="6" t="s">
        <v>162</v>
      </c>
    </row>
    <row r="4903" spans="1:24" ht="28.8" x14ac:dyDescent="0.3">
      <c r="A4903" s="6" t="s">
        <v>25</v>
      </c>
      <c r="B4903" s="6" t="s">
        <v>1829</v>
      </c>
      <c r="C4903" s="8"/>
      <c r="D4903" s="14" t="s">
        <v>2225</v>
      </c>
      <c r="E4903" s="14" t="s">
        <v>1538</v>
      </c>
      <c r="F4903" s="5">
        <v>30</v>
      </c>
      <c r="G4903" s="13"/>
      <c r="H4903" s="6" t="s">
        <v>172</v>
      </c>
      <c r="I4903" s="8"/>
      <c r="J4903" s="8"/>
      <c r="K4903" s="8"/>
      <c r="L4903" s="5">
        <v>400</v>
      </c>
      <c r="M4903" s="5">
        <v>103</v>
      </c>
      <c r="N4903" s="5">
        <v>400</v>
      </c>
      <c r="O4903" s="5">
        <v>1986</v>
      </c>
      <c r="P4903" s="5">
        <v>8</v>
      </c>
      <c r="Q4903" s="15">
        <v>0.11787484302646824</v>
      </c>
      <c r="R4903" s="15">
        <v>116.800035275</v>
      </c>
      <c r="S4903" s="6" t="s">
        <v>6</v>
      </c>
      <c r="T4903" s="6"/>
      <c r="U4903" s="15">
        <v>387.85889116827377</v>
      </c>
      <c r="V4903" s="15">
        <v>128.41838747762804</v>
      </c>
      <c r="W4903" s="15">
        <v>12.141108831726228</v>
      </c>
      <c r="X4903" s="6" t="s">
        <v>162</v>
      </c>
    </row>
    <row r="4904" spans="1:24" ht="28.8" x14ac:dyDescent="0.3">
      <c r="A4904" s="6" t="s">
        <v>178</v>
      </c>
      <c r="B4904" s="6" t="s">
        <v>3192</v>
      </c>
      <c r="C4904" s="10">
        <v>3381703</v>
      </c>
      <c r="D4904" s="14" t="s">
        <v>3601</v>
      </c>
      <c r="E4904" s="14" t="s">
        <v>3262</v>
      </c>
      <c r="F4904" s="5">
        <v>32</v>
      </c>
      <c r="G4904" s="10">
        <v>84</v>
      </c>
      <c r="H4904" s="6" t="s">
        <v>186</v>
      </c>
      <c r="I4904" s="10">
        <v>128.1</v>
      </c>
      <c r="J4904" s="10">
        <v>0</v>
      </c>
      <c r="K4904" s="10">
        <v>191.1</v>
      </c>
      <c r="L4904" s="11"/>
      <c r="M4904" s="5">
        <v>100</v>
      </c>
      <c r="N4904" s="5">
        <v>319.2</v>
      </c>
      <c r="O4904" s="5">
        <v>2016</v>
      </c>
      <c r="P4904" s="5">
        <v>9</v>
      </c>
      <c r="Q4904" s="15">
        <v>0.1176771471207303</v>
      </c>
      <c r="R4904" s="15">
        <v>142.10287280701755</v>
      </c>
      <c r="S4904" s="6" t="s">
        <v>6</v>
      </c>
      <c r="T4904" s="6"/>
      <c r="U4904" s="15">
        <v>307.43228528792696</v>
      </c>
      <c r="V4904" s="15">
        <v>158.43588002362816</v>
      </c>
      <c r="W4904" s="15">
        <v>11.76771471207303</v>
      </c>
      <c r="X4904" s="6" t="s">
        <v>168</v>
      </c>
    </row>
    <row r="4905" spans="1:24" ht="28.8" x14ac:dyDescent="0.3">
      <c r="A4905" s="6" t="s">
        <v>25</v>
      </c>
      <c r="B4905" s="6" t="s">
        <v>360</v>
      </c>
      <c r="C4905" s="8"/>
      <c r="D4905" s="14" t="s">
        <v>2039</v>
      </c>
      <c r="E4905" s="14" t="s">
        <v>2040</v>
      </c>
      <c r="F4905" s="5">
        <v>22</v>
      </c>
      <c r="G4905" s="11"/>
      <c r="H4905" s="6" t="s">
        <v>194</v>
      </c>
      <c r="I4905" s="10">
        <v>122.5</v>
      </c>
      <c r="J4905" s="10">
        <v>133</v>
      </c>
      <c r="K4905" s="10">
        <v>18</v>
      </c>
      <c r="L4905" s="11"/>
      <c r="M4905" s="5">
        <v>100</v>
      </c>
      <c r="N4905" s="5">
        <v>273.5</v>
      </c>
      <c r="O4905" s="5">
        <v>1992</v>
      </c>
      <c r="P4905" s="5">
        <v>4</v>
      </c>
      <c r="Q4905" s="15">
        <v>0.11732767708520782</v>
      </c>
      <c r="R4905" s="15">
        <v>165.84730164533821</v>
      </c>
      <c r="S4905" s="6" t="s">
        <v>7</v>
      </c>
      <c r="T4905" s="7" t="s">
        <v>14</v>
      </c>
      <c r="U4905" s="15">
        <v>261.76723229147922</v>
      </c>
      <c r="V4905" s="15">
        <v>186.92227904913995</v>
      </c>
      <c r="W4905" s="15">
        <v>11.732767708520782</v>
      </c>
      <c r="X4905" s="6" t="s">
        <v>162</v>
      </c>
    </row>
    <row r="4906" spans="1:24" x14ac:dyDescent="0.3">
      <c r="A4906" s="6" t="s">
        <v>25</v>
      </c>
      <c r="B4906" s="6" t="s">
        <v>1433</v>
      </c>
      <c r="C4906" s="8"/>
      <c r="D4906" s="14" t="s">
        <v>2484</v>
      </c>
      <c r="E4906" s="14" t="s">
        <v>3136</v>
      </c>
      <c r="F4906" s="5">
        <v>26</v>
      </c>
      <c r="G4906" s="5">
        <v>97</v>
      </c>
      <c r="H4906" s="6" t="s">
        <v>172</v>
      </c>
      <c r="I4906" s="13"/>
      <c r="J4906" s="13"/>
      <c r="K4906" s="13"/>
      <c r="L4906" s="5">
        <v>423</v>
      </c>
      <c r="M4906" s="5">
        <v>111</v>
      </c>
      <c r="N4906" s="5">
        <v>423</v>
      </c>
      <c r="O4906" s="5">
        <v>1986</v>
      </c>
      <c r="P4906" s="5">
        <v>6</v>
      </c>
      <c r="Q4906" s="15">
        <v>0.11730594250205927</v>
      </c>
      <c r="R4906" s="15">
        <v>119.02778503546099</v>
      </c>
      <c r="S4906" s="6" t="s">
        <v>6</v>
      </c>
      <c r="T4906" s="7" t="s">
        <v>13</v>
      </c>
      <c r="U4906" s="15">
        <v>409.97904038227142</v>
      </c>
      <c r="V4906" s="15">
        <v>130.79024359061256</v>
      </c>
      <c r="W4906" s="15">
        <v>13.020959617728579</v>
      </c>
      <c r="X4906" s="6" t="s">
        <v>162</v>
      </c>
    </row>
    <row r="4907" spans="1:24" ht="28.8" x14ac:dyDescent="0.3">
      <c r="A4907" s="6" t="s">
        <v>2187</v>
      </c>
      <c r="B4907" s="6" t="s">
        <v>2897</v>
      </c>
      <c r="C4907" s="10">
        <v>50030659</v>
      </c>
      <c r="D4907" s="14" t="s">
        <v>4033</v>
      </c>
      <c r="E4907" s="14" t="s">
        <v>4527</v>
      </c>
      <c r="F4907" s="5">
        <v>19</v>
      </c>
      <c r="G4907" s="10">
        <v>70</v>
      </c>
      <c r="H4907" s="6" t="s">
        <v>167</v>
      </c>
      <c r="I4907" s="10">
        <v>188.6</v>
      </c>
      <c r="J4907" s="10">
        <v>0</v>
      </c>
      <c r="K4907" s="10">
        <v>247.5</v>
      </c>
      <c r="L4907" s="11"/>
      <c r="M4907" s="5">
        <v>100</v>
      </c>
      <c r="N4907" s="5">
        <v>436.1</v>
      </c>
      <c r="O4907" s="5">
        <v>2018</v>
      </c>
      <c r="P4907" s="5">
        <v>10</v>
      </c>
      <c r="Q4907" s="15">
        <v>0.11714627290659337</v>
      </c>
      <c r="R4907" s="15">
        <v>104.01109149277688</v>
      </c>
      <c r="S4907" s="6" t="s">
        <v>7</v>
      </c>
      <c r="T4907" s="7" t="s">
        <v>14</v>
      </c>
      <c r="U4907" s="15">
        <v>424.38537270934069</v>
      </c>
      <c r="V4907" s="15">
        <v>113.68497210589268</v>
      </c>
      <c r="W4907" s="15">
        <v>11.714627290659337</v>
      </c>
      <c r="X4907" s="6" t="s">
        <v>168</v>
      </c>
    </row>
    <row r="4908" spans="1:24" ht="28.8" x14ac:dyDescent="0.3">
      <c r="A4908" s="6" t="s">
        <v>217</v>
      </c>
      <c r="B4908" s="6" t="s">
        <v>1072</v>
      </c>
      <c r="C4908" s="10">
        <v>50054485</v>
      </c>
      <c r="D4908" s="14" t="s">
        <v>4528</v>
      </c>
      <c r="E4908" s="14" t="s">
        <v>4238</v>
      </c>
      <c r="F4908" s="5">
        <v>19</v>
      </c>
      <c r="G4908" s="5">
        <v>62</v>
      </c>
      <c r="H4908" s="6" t="s">
        <v>190</v>
      </c>
      <c r="I4908" s="10">
        <v>145</v>
      </c>
      <c r="J4908" s="10">
        <v>96.3</v>
      </c>
      <c r="K4908" s="10">
        <v>122.5</v>
      </c>
      <c r="L4908" s="11"/>
      <c r="M4908" s="5">
        <v>100</v>
      </c>
      <c r="N4908" s="5">
        <v>363.8</v>
      </c>
      <c r="O4908" s="5">
        <v>2020</v>
      </c>
      <c r="P4908" s="5">
        <v>4</v>
      </c>
      <c r="Q4908" s="15">
        <v>0.11706854779373259</v>
      </c>
      <c r="R4908" s="15">
        <v>124.68179494227596</v>
      </c>
      <c r="S4908" s="6" t="s">
        <v>7</v>
      </c>
      <c r="T4908" s="7" t="s">
        <v>14</v>
      </c>
      <c r="U4908" s="15">
        <v>352.09314522062675</v>
      </c>
      <c r="V4908" s="15">
        <v>137.47962071707497</v>
      </c>
      <c r="W4908" s="15">
        <v>11.706854779373259</v>
      </c>
      <c r="X4908" s="6" t="s">
        <v>168</v>
      </c>
    </row>
    <row r="4909" spans="1:24" x14ac:dyDescent="0.3">
      <c r="A4909" s="6" t="s">
        <v>25</v>
      </c>
      <c r="B4909" s="6" t="s">
        <v>837</v>
      </c>
      <c r="C4909" s="8"/>
      <c r="D4909" s="14" t="s">
        <v>4247</v>
      </c>
      <c r="E4909" s="14" t="s">
        <v>2408</v>
      </c>
      <c r="F4909" s="5">
        <v>30</v>
      </c>
      <c r="G4909" s="10">
        <v>69</v>
      </c>
      <c r="H4909" s="6" t="s">
        <v>172</v>
      </c>
      <c r="I4909" s="8"/>
      <c r="J4909" s="8"/>
      <c r="K4909" s="8"/>
      <c r="L4909" s="5">
        <v>326.60000000000002</v>
      </c>
      <c r="M4909" s="5">
        <v>102</v>
      </c>
      <c r="N4909" s="5">
        <v>326.60000000000002</v>
      </c>
      <c r="O4909" s="5">
        <v>2000</v>
      </c>
      <c r="P4909" s="5">
        <v>8</v>
      </c>
      <c r="Q4909" s="15">
        <v>0.11703141500136187</v>
      </c>
      <c r="R4909" s="15">
        <v>141.66081365584813</v>
      </c>
      <c r="S4909" s="6" t="s">
        <v>6</v>
      </c>
      <c r="T4909" s="6"/>
      <c r="U4909" s="15">
        <v>314.66279566986111</v>
      </c>
      <c r="V4909" s="15">
        <v>157.78300535453019</v>
      </c>
      <c r="W4909" s="15">
        <v>11.937204330138911</v>
      </c>
      <c r="X4909" s="6" t="s">
        <v>162</v>
      </c>
    </row>
    <row r="4910" spans="1:24" ht="28.8" x14ac:dyDescent="0.3">
      <c r="A4910" s="6" t="s">
        <v>25</v>
      </c>
      <c r="B4910" s="6" t="s">
        <v>1133</v>
      </c>
      <c r="C4910" s="8"/>
      <c r="D4910" s="14" t="s">
        <v>1197</v>
      </c>
      <c r="E4910" s="14" t="s">
        <v>1998</v>
      </c>
      <c r="F4910" s="5">
        <v>32</v>
      </c>
      <c r="G4910" s="5">
        <v>71</v>
      </c>
      <c r="H4910" s="6" t="s">
        <v>172</v>
      </c>
      <c r="I4910" s="10">
        <v>152</v>
      </c>
      <c r="J4910" s="10">
        <v>25.1</v>
      </c>
      <c r="K4910" s="10">
        <v>189.3</v>
      </c>
      <c r="L4910" s="11"/>
      <c r="M4910" s="5">
        <v>100</v>
      </c>
      <c r="N4910" s="5">
        <v>366.4</v>
      </c>
      <c r="O4910" s="5">
        <v>1991</v>
      </c>
      <c r="P4910" s="5">
        <v>9</v>
      </c>
      <c r="Q4910" s="15">
        <v>0.11700393767473315</v>
      </c>
      <c r="R4910" s="15">
        <v>123.79704421397379</v>
      </c>
      <c r="S4910" s="6" t="s">
        <v>6</v>
      </c>
      <c r="T4910" s="6"/>
      <c r="U4910" s="15">
        <v>354.69960623252666</v>
      </c>
      <c r="V4910" s="15">
        <v>136.51101174886915</v>
      </c>
      <c r="W4910" s="15">
        <v>11.700393767473315</v>
      </c>
      <c r="X4910" s="6" t="s">
        <v>162</v>
      </c>
    </row>
    <row r="4911" spans="1:24" ht="28.8" x14ac:dyDescent="0.3">
      <c r="A4911" s="6" t="s">
        <v>251</v>
      </c>
      <c r="B4911" s="6" t="s">
        <v>414</v>
      </c>
      <c r="C4911" s="8"/>
      <c r="D4911" s="14" t="s">
        <v>2546</v>
      </c>
      <c r="E4911" s="14" t="s">
        <v>25</v>
      </c>
      <c r="F4911" s="5">
        <v>26</v>
      </c>
      <c r="G4911" s="13"/>
      <c r="H4911" s="6" t="s">
        <v>194</v>
      </c>
      <c r="I4911" s="8"/>
      <c r="J4911" s="8"/>
      <c r="K4911" s="8"/>
      <c r="L4911" s="5">
        <v>305.39999999999998</v>
      </c>
      <c r="M4911" s="5">
        <v>101</v>
      </c>
      <c r="N4911" s="5">
        <v>305.39999999999998</v>
      </c>
      <c r="O4911" s="5">
        <v>2004</v>
      </c>
      <c r="P4911" s="5">
        <v>5</v>
      </c>
      <c r="Q4911" s="15">
        <v>0.11673269778280446</v>
      </c>
      <c r="R4911" s="15">
        <v>150.00926447282251</v>
      </c>
      <c r="S4911" s="6" t="s">
        <v>6</v>
      </c>
      <c r="T4911" s="7" t="s">
        <v>13</v>
      </c>
      <c r="U4911" s="15">
        <v>293.60999752393673</v>
      </c>
      <c r="V4911" s="15">
        <v>167.34097573539302</v>
      </c>
      <c r="W4911" s="15">
        <v>11.79000247606325</v>
      </c>
      <c r="X4911" s="6" t="s">
        <v>162</v>
      </c>
    </row>
    <row r="4912" spans="1:24" ht="28.8" x14ac:dyDescent="0.3">
      <c r="A4912" s="6" t="s">
        <v>25</v>
      </c>
      <c r="B4912" s="6" t="s">
        <v>4529</v>
      </c>
      <c r="C4912" s="8"/>
      <c r="D4912" s="14" t="s">
        <v>3308</v>
      </c>
      <c r="E4912" s="14" t="s">
        <v>1708</v>
      </c>
      <c r="F4912" s="5">
        <v>19</v>
      </c>
      <c r="G4912" s="5">
        <v>57</v>
      </c>
      <c r="H4912" s="6" t="s">
        <v>190</v>
      </c>
      <c r="I4912" s="13"/>
      <c r="J4912" s="13"/>
      <c r="K4912" s="13"/>
      <c r="L4912" s="5">
        <v>325.89999999999998</v>
      </c>
      <c r="M4912" s="5">
        <v>100</v>
      </c>
      <c r="N4912" s="5">
        <v>325.89999999999998</v>
      </c>
      <c r="O4912" s="5">
        <v>1992</v>
      </c>
      <c r="P4912" s="5">
        <v>6</v>
      </c>
      <c r="Q4912" s="15">
        <v>0.11671227603101159</v>
      </c>
      <c r="R4912" s="15">
        <v>139.1814575023013</v>
      </c>
      <c r="S4912" s="6" t="s">
        <v>7</v>
      </c>
      <c r="T4912" s="7" t="s">
        <v>14</v>
      </c>
      <c r="U4912" s="15">
        <v>314.22877239689882</v>
      </c>
      <c r="V4912" s="15">
        <v>154.9745619278367</v>
      </c>
      <c r="W4912" s="15">
        <v>11.671227603101158</v>
      </c>
      <c r="X4912" s="6" t="s">
        <v>162</v>
      </c>
    </row>
    <row r="4913" spans="1:24" ht="28.8" x14ac:dyDescent="0.3">
      <c r="A4913" s="6" t="s">
        <v>217</v>
      </c>
      <c r="B4913" s="6" t="s">
        <v>2215</v>
      </c>
      <c r="C4913" s="10">
        <v>3372894</v>
      </c>
      <c r="D4913" s="14" t="s">
        <v>3411</v>
      </c>
      <c r="E4913" s="14" t="s">
        <v>3924</v>
      </c>
      <c r="F4913" s="5">
        <v>21</v>
      </c>
      <c r="G4913" s="10">
        <v>90</v>
      </c>
      <c r="H4913" s="6" t="s">
        <v>204</v>
      </c>
      <c r="I4913" s="10">
        <v>154.19999999999999</v>
      </c>
      <c r="J4913" s="10">
        <v>76.599999999999994</v>
      </c>
      <c r="K4913" s="10">
        <v>63.2</v>
      </c>
      <c r="L4913" s="11"/>
      <c r="M4913" s="5">
        <v>100</v>
      </c>
      <c r="N4913" s="5">
        <v>294</v>
      </c>
      <c r="O4913" s="5">
        <v>2017</v>
      </c>
      <c r="P4913" s="5">
        <v>5</v>
      </c>
      <c r="Q4913" s="15">
        <v>0.11651011534270879</v>
      </c>
      <c r="R4913" s="15">
        <v>154.28311904761904</v>
      </c>
      <c r="S4913" s="6" t="s">
        <v>7</v>
      </c>
      <c r="T4913" s="7" t="s">
        <v>14</v>
      </c>
      <c r="U4913" s="15">
        <v>282.34898846572912</v>
      </c>
      <c r="V4913" s="15">
        <v>172.80459515572323</v>
      </c>
      <c r="W4913" s="15">
        <v>11.651011534270879</v>
      </c>
      <c r="X4913" s="6" t="s">
        <v>168</v>
      </c>
    </row>
    <row r="4914" spans="1:24" ht="28.8" x14ac:dyDescent="0.3">
      <c r="A4914" s="6" t="s">
        <v>25</v>
      </c>
      <c r="B4914" s="6" t="s">
        <v>550</v>
      </c>
      <c r="C4914" s="8"/>
      <c r="D4914" s="14" t="s">
        <v>4530</v>
      </c>
      <c r="E4914" s="14" t="s">
        <v>4531</v>
      </c>
      <c r="F4914" s="5">
        <v>28</v>
      </c>
      <c r="G4914" s="11"/>
      <c r="H4914" s="6" t="s">
        <v>172</v>
      </c>
      <c r="I4914" s="8"/>
      <c r="J4914" s="8"/>
      <c r="K4914" s="8"/>
      <c r="L4914" s="5">
        <v>407.5</v>
      </c>
      <c r="M4914" s="5">
        <v>101</v>
      </c>
      <c r="N4914" s="5">
        <v>407.5</v>
      </c>
      <c r="O4914" s="5">
        <v>2001</v>
      </c>
      <c r="P4914" s="5">
        <v>5</v>
      </c>
      <c r="Q4914" s="15">
        <v>0.11645485129236247</v>
      </c>
      <c r="R4914" s="15">
        <v>112.42412115337424</v>
      </c>
      <c r="S4914" s="6" t="s">
        <v>6</v>
      </c>
      <c r="T4914" s="7" t="s">
        <v>13</v>
      </c>
      <c r="U4914" s="15">
        <v>395.73806001947139</v>
      </c>
      <c r="V4914" s="15">
        <v>123.24807182055784</v>
      </c>
      <c r="W4914" s="15">
        <v>11.761939980528609</v>
      </c>
      <c r="X4914" s="6" t="s">
        <v>162</v>
      </c>
    </row>
    <row r="4915" spans="1:24" ht="28.8" x14ac:dyDescent="0.3">
      <c r="A4915" s="6" t="s">
        <v>200</v>
      </c>
      <c r="B4915" s="6" t="s">
        <v>201</v>
      </c>
      <c r="C4915" s="10">
        <v>3357349</v>
      </c>
      <c r="D4915" s="14" t="s">
        <v>2954</v>
      </c>
      <c r="E4915" s="14" t="s">
        <v>2955</v>
      </c>
      <c r="F4915" s="5">
        <v>18</v>
      </c>
      <c r="G4915" s="10">
        <v>66</v>
      </c>
      <c r="H4915" s="6" t="s">
        <v>445</v>
      </c>
      <c r="I4915" s="10">
        <v>186.1</v>
      </c>
      <c r="J4915" s="10">
        <v>90.9</v>
      </c>
      <c r="K4915" s="10">
        <v>158.4</v>
      </c>
      <c r="L4915" s="11"/>
      <c r="M4915" s="5">
        <v>100</v>
      </c>
      <c r="N4915" s="5">
        <v>435.4</v>
      </c>
      <c r="O4915" s="5">
        <v>2015</v>
      </c>
      <c r="P4915" s="5">
        <v>9</v>
      </c>
      <c r="Q4915" s="15">
        <v>0.11632151616045405</v>
      </c>
      <c r="R4915" s="15">
        <v>104.1783118971061</v>
      </c>
      <c r="S4915" s="6" t="s">
        <v>7</v>
      </c>
      <c r="T4915" s="7" t="s">
        <v>14</v>
      </c>
      <c r="U4915" s="15">
        <v>423.76784838395457</v>
      </c>
      <c r="V4915" s="15">
        <v>113.85343229526634</v>
      </c>
      <c r="W4915" s="15">
        <v>11.632151616045405</v>
      </c>
      <c r="X4915" s="6" t="s">
        <v>168</v>
      </c>
    </row>
    <row r="4916" spans="1:24" ht="28.8" x14ac:dyDescent="0.3">
      <c r="A4916" s="6" t="s">
        <v>25</v>
      </c>
      <c r="B4916" s="6" t="s">
        <v>899</v>
      </c>
      <c r="C4916" s="8"/>
      <c r="D4916" s="14" t="s">
        <v>4532</v>
      </c>
      <c r="E4916" s="14" t="s">
        <v>4533</v>
      </c>
      <c r="F4916" s="5">
        <v>32</v>
      </c>
      <c r="G4916" s="11"/>
      <c r="H4916" s="6" t="s">
        <v>172</v>
      </c>
      <c r="I4916" s="13"/>
      <c r="J4916" s="13"/>
      <c r="K4916" s="13"/>
      <c r="L4916" s="5">
        <v>275.39999999999998</v>
      </c>
      <c r="M4916" s="5">
        <v>121</v>
      </c>
      <c r="N4916" s="5">
        <v>275.39999999999998</v>
      </c>
      <c r="O4916" s="5">
        <v>1984</v>
      </c>
      <c r="P4916" s="5">
        <v>4</v>
      </c>
      <c r="Q4916" s="15">
        <v>0.1161662552598174</v>
      </c>
      <c r="R4916" s="15">
        <v>199.29076532316628</v>
      </c>
      <c r="S4916" s="6" t="s">
        <v>6</v>
      </c>
      <c r="T4916" s="6"/>
      <c r="U4916" s="15">
        <v>261.34388311356207</v>
      </c>
      <c r="V4916" s="15">
        <v>227.25315262958543</v>
      </c>
      <c r="W4916" s="15">
        <v>14.056116886437906</v>
      </c>
      <c r="X4916" s="6" t="s">
        <v>162</v>
      </c>
    </row>
    <row r="4917" spans="1:24" ht="43.2" x14ac:dyDescent="0.3">
      <c r="A4917" s="6" t="s">
        <v>4534</v>
      </c>
      <c r="B4917" s="6" t="s">
        <v>1523</v>
      </c>
      <c r="C4917" s="10">
        <v>50065835</v>
      </c>
      <c r="D4917" s="14" t="s">
        <v>1960</v>
      </c>
      <c r="E4917" s="14" t="s">
        <v>3746</v>
      </c>
      <c r="F4917" s="5">
        <v>24</v>
      </c>
      <c r="G4917" s="10">
        <v>95</v>
      </c>
      <c r="H4917" s="6" t="s">
        <v>194</v>
      </c>
      <c r="I4917" s="10">
        <v>122.7</v>
      </c>
      <c r="J4917" s="10">
        <v>16.8</v>
      </c>
      <c r="K4917" s="10">
        <v>290.10000000000002</v>
      </c>
      <c r="L4917" s="11"/>
      <c r="M4917" s="5">
        <v>100</v>
      </c>
      <c r="N4917" s="5">
        <v>429.6</v>
      </c>
      <c r="O4917" s="5">
        <v>2020</v>
      </c>
      <c r="P4917" s="5">
        <v>10</v>
      </c>
      <c r="Q4917" s="15">
        <v>0.11608438798787234</v>
      </c>
      <c r="R4917" s="15">
        <v>105.58481610800744</v>
      </c>
      <c r="S4917" s="6" t="s">
        <v>6</v>
      </c>
      <c r="T4917" s="7" t="s">
        <v>13</v>
      </c>
      <c r="U4917" s="15">
        <v>417.99156120121279</v>
      </c>
      <c r="V4917" s="15">
        <v>115.39855442388269</v>
      </c>
      <c r="W4917" s="15">
        <v>11.608438798787233</v>
      </c>
      <c r="X4917" s="6" t="s">
        <v>168</v>
      </c>
    </row>
    <row r="4918" spans="1:24" ht="28.8" x14ac:dyDescent="0.3">
      <c r="A4918" s="6" t="s">
        <v>251</v>
      </c>
      <c r="B4918" s="6" t="s">
        <v>381</v>
      </c>
      <c r="C4918" s="10">
        <v>3967896</v>
      </c>
      <c r="D4918" s="14" t="s">
        <v>2954</v>
      </c>
      <c r="E4918" s="14" t="s">
        <v>2955</v>
      </c>
      <c r="F4918" s="5">
        <v>32</v>
      </c>
      <c r="G4918" s="11"/>
      <c r="H4918" s="6" t="s">
        <v>167</v>
      </c>
      <c r="I4918" s="10">
        <v>154.4</v>
      </c>
      <c r="J4918" s="10">
        <v>44.4</v>
      </c>
      <c r="K4918" s="10">
        <v>259</v>
      </c>
      <c r="L4918" s="11"/>
      <c r="M4918" s="5">
        <v>101</v>
      </c>
      <c r="N4918" s="5">
        <v>457.8</v>
      </c>
      <c r="O4918" s="5">
        <v>2015</v>
      </c>
      <c r="P4918" s="5">
        <v>9</v>
      </c>
      <c r="Q4918" s="15">
        <v>0.11605130466319333</v>
      </c>
      <c r="R4918" s="15">
        <v>100.07171116207951</v>
      </c>
      <c r="S4918" s="6" t="s">
        <v>6</v>
      </c>
      <c r="T4918" s="6"/>
      <c r="U4918" s="15">
        <v>446.07881822901749</v>
      </c>
      <c r="V4918" s="15">
        <v>108.98765887796074</v>
      </c>
      <c r="W4918" s="15">
        <v>11.721181770982525</v>
      </c>
      <c r="X4918" s="6" t="s">
        <v>162</v>
      </c>
    </row>
    <row r="4919" spans="1:24" ht="28.8" x14ac:dyDescent="0.3">
      <c r="A4919" s="6" t="s">
        <v>25</v>
      </c>
      <c r="B4919" s="6" t="s">
        <v>321</v>
      </c>
      <c r="C4919" s="13"/>
      <c r="D4919" s="14" t="s">
        <v>4026</v>
      </c>
      <c r="E4919" s="14" t="s">
        <v>4027</v>
      </c>
      <c r="F4919" s="5">
        <v>26</v>
      </c>
      <c r="G4919" s="13"/>
      <c r="H4919" s="6" t="s">
        <v>194</v>
      </c>
      <c r="I4919" s="10">
        <v>224</v>
      </c>
      <c r="J4919" s="10">
        <v>125</v>
      </c>
      <c r="K4919" s="10">
        <v>142</v>
      </c>
      <c r="L4919" s="11"/>
      <c r="M4919" s="5">
        <v>100</v>
      </c>
      <c r="N4919" s="5">
        <v>491</v>
      </c>
      <c r="O4919" s="5">
        <v>1990</v>
      </c>
      <c r="P4919" s="5">
        <v>4</v>
      </c>
      <c r="Q4919" s="15">
        <v>0.11602604645264478</v>
      </c>
      <c r="R4919" s="15">
        <v>92.38133808553971</v>
      </c>
      <c r="S4919" s="6" t="s">
        <v>6</v>
      </c>
      <c r="T4919" s="7" t="s">
        <v>13</v>
      </c>
      <c r="U4919" s="15">
        <v>479.39739535473552</v>
      </c>
      <c r="V4919" s="15">
        <v>100.28911783074381</v>
      </c>
      <c r="W4919" s="15">
        <v>11.602604645264478</v>
      </c>
      <c r="X4919" s="6" t="s">
        <v>162</v>
      </c>
    </row>
    <row r="4920" spans="1:24" ht="28.8" x14ac:dyDescent="0.3">
      <c r="A4920" s="6" t="s">
        <v>200</v>
      </c>
      <c r="B4920" s="6" t="s">
        <v>1213</v>
      </c>
      <c r="C4920" s="10">
        <v>3971738</v>
      </c>
      <c r="D4920" s="14" t="s">
        <v>1756</v>
      </c>
      <c r="E4920" s="14" t="s">
        <v>1757</v>
      </c>
      <c r="F4920" s="5">
        <v>19</v>
      </c>
      <c r="G4920" s="10">
        <v>50</v>
      </c>
      <c r="H4920" s="6" t="s">
        <v>204</v>
      </c>
      <c r="I4920" s="10">
        <v>129.5</v>
      </c>
      <c r="J4920" s="10">
        <v>4.5</v>
      </c>
      <c r="K4920" s="10">
        <v>251.3</v>
      </c>
      <c r="L4920" s="11"/>
      <c r="M4920" s="5">
        <v>100</v>
      </c>
      <c r="N4920" s="5">
        <v>385.3</v>
      </c>
      <c r="O4920" s="5">
        <v>2016</v>
      </c>
      <c r="P4920" s="5">
        <v>9</v>
      </c>
      <c r="Q4920" s="15">
        <v>0.11597751095430339</v>
      </c>
      <c r="R4920" s="15">
        <v>117.72446664936412</v>
      </c>
      <c r="S4920" s="6" t="s">
        <v>7</v>
      </c>
      <c r="T4920" s="7" t="s">
        <v>14</v>
      </c>
      <c r="U4920" s="15">
        <v>373.70224890456967</v>
      </c>
      <c r="V4920" s="15">
        <v>129.54875126693142</v>
      </c>
      <c r="W4920" s="15">
        <v>11.59775109543034</v>
      </c>
      <c r="X4920" s="6" t="s">
        <v>168</v>
      </c>
    </row>
    <row r="4921" spans="1:24" ht="28.8" x14ac:dyDescent="0.3">
      <c r="A4921" s="6" t="s">
        <v>25</v>
      </c>
      <c r="B4921" s="6" t="s">
        <v>258</v>
      </c>
      <c r="C4921" s="8"/>
      <c r="D4921" s="14" t="s">
        <v>1807</v>
      </c>
      <c r="E4921" s="14" t="s">
        <v>1911</v>
      </c>
      <c r="F4921" s="5">
        <v>26</v>
      </c>
      <c r="G4921" s="5">
        <v>91</v>
      </c>
      <c r="H4921" s="6" t="s">
        <v>492</v>
      </c>
      <c r="I4921" s="8"/>
      <c r="J4921" s="8"/>
      <c r="K4921" s="8"/>
      <c r="L4921" s="5">
        <v>410.8</v>
      </c>
      <c r="M4921" s="5">
        <v>136</v>
      </c>
      <c r="N4921" s="5">
        <v>410.8</v>
      </c>
      <c r="O4921" s="5">
        <v>1996</v>
      </c>
      <c r="P4921" s="5">
        <v>6</v>
      </c>
      <c r="Q4921" s="15">
        <v>0.11592381626440584</v>
      </c>
      <c r="R4921" s="15">
        <v>150.16689951314507</v>
      </c>
      <c r="S4921" s="6" t="s">
        <v>6</v>
      </c>
      <c r="T4921" s="7" t="s">
        <v>13</v>
      </c>
      <c r="U4921" s="15">
        <v>395.03436098804082</v>
      </c>
      <c r="V4921" s="15">
        <v>167.1421892674924</v>
      </c>
      <c r="W4921" s="15">
        <v>15.765639011959195</v>
      </c>
      <c r="X4921" s="6" t="s">
        <v>162</v>
      </c>
    </row>
    <row r="4922" spans="1:24" ht="28.8" x14ac:dyDescent="0.3">
      <c r="A4922" s="6" t="s">
        <v>178</v>
      </c>
      <c r="B4922" s="6" t="s">
        <v>550</v>
      </c>
      <c r="C4922" s="10">
        <v>3347763</v>
      </c>
      <c r="D4922" s="14" t="s">
        <v>4535</v>
      </c>
      <c r="E4922" s="14" t="s">
        <v>4536</v>
      </c>
      <c r="F4922" s="5">
        <v>24</v>
      </c>
      <c r="G4922" s="10">
        <v>102</v>
      </c>
      <c r="H4922" s="6" t="s">
        <v>186</v>
      </c>
      <c r="I4922" s="13"/>
      <c r="J4922" s="13"/>
      <c r="K4922" s="13"/>
      <c r="L4922" s="5">
        <v>429.7</v>
      </c>
      <c r="M4922" s="5">
        <v>100</v>
      </c>
      <c r="N4922" s="5">
        <v>429.7</v>
      </c>
      <c r="O4922" s="5">
        <v>2009</v>
      </c>
      <c r="P4922" s="5">
        <v>6</v>
      </c>
      <c r="Q4922" s="15">
        <v>0.1153880456473729</v>
      </c>
      <c r="R4922" s="15">
        <v>105.56024435652782</v>
      </c>
      <c r="S4922" s="6" t="s">
        <v>6</v>
      </c>
      <c r="T4922" s="7" t="s">
        <v>13</v>
      </c>
      <c r="U4922" s="15">
        <v>418.1611954352627</v>
      </c>
      <c r="V4922" s="15">
        <v>115.23027602345576</v>
      </c>
      <c r="W4922" s="15">
        <v>11.538804564737291</v>
      </c>
      <c r="X4922" s="6" t="s">
        <v>162</v>
      </c>
    </row>
    <row r="4923" spans="1:24" ht="28.8" x14ac:dyDescent="0.3">
      <c r="A4923" s="6" t="s">
        <v>251</v>
      </c>
      <c r="B4923" s="6" t="s">
        <v>666</v>
      </c>
      <c r="C4923" s="10">
        <v>3968573</v>
      </c>
      <c r="D4923" s="14" t="s">
        <v>1702</v>
      </c>
      <c r="E4923" s="14" t="s">
        <v>3332</v>
      </c>
      <c r="F4923" s="5">
        <v>22</v>
      </c>
      <c r="G4923" s="5">
        <v>97</v>
      </c>
      <c r="H4923" s="6" t="s">
        <v>167</v>
      </c>
      <c r="I4923" s="8"/>
      <c r="J4923" s="8"/>
      <c r="K4923" s="8"/>
      <c r="L4923" s="5">
        <v>318.3</v>
      </c>
      <c r="M4923" s="5">
        <v>100</v>
      </c>
      <c r="N4923" s="5">
        <v>318.3</v>
      </c>
      <c r="O4923" s="5">
        <v>2016</v>
      </c>
      <c r="P4923" s="5">
        <v>5</v>
      </c>
      <c r="Q4923" s="15">
        <v>0.11516040169355449</v>
      </c>
      <c r="R4923" s="15">
        <v>142.50467169337102</v>
      </c>
      <c r="S4923" s="6" t="s">
        <v>7</v>
      </c>
      <c r="T4923" s="7" t="s">
        <v>14</v>
      </c>
      <c r="U4923" s="15">
        <v>306.78395983064456</v>
      </c>
      <c r="V4923" s="15">
        <v>158.44365120783101</v>
      </c>
      <c r="W4923" s="15">
        <v>11.516040169355449</v>
      </c>
      <c r="X4923" s="6" t="s">
        <v>162</v>
      </c>
    </row>
    <row r="4924" spans="1:24" ht="28.8" x14ac:dyDescent="0.3">
      <c r="A4924" s="6" t="s">
        <v>25</v>
      </c>
      <c r="B4924" s="6" t="s">
        <v>4537</v>
      </c>
      <c r="C4924" s="8"/>
      <c r="D4924" s="14" t="s">
        <v>897</v>
      </c>
      <c r="E4924" s="14" t="s">
        <v>898</v>
      </c>
      <c r="F4924" s="5">
        <v>32</v>
      </c>
      <c r="G4924" s="10">
        <v>76</v>
      </c>
      <c r="H4924" s="6" t="s">
        <v>172</v>
      </c>
      <c r="I4924" s="8"/>
      <c r="J4924" s="8"/>
      <c r="K4924" s="8"/>
      <c r="L4924" s="5">
        <v>319.39999999999998</v>
      </c>
      <c r="M4924" s="5">
        <v>98</v>
      </c>
      <c r="N4924" s="5">
        <v>319.39999999999998</v>
      </c>
      <c r="O4924" s="5">
        <v>1991</v>
      </c>
      <c r="P4924" s="5">
        <v>8</v>
      </c>
      <c r="Q4924" s="15">
        <v>0.11496219409187464</v>
      </c>
      <c r="R4924" s="15">
        <v>139.1736138384471</v>
      </c>
      <c r="S4924" s="6" t="s">
        <v>6</v>
      </c>
      <c r="T4924" s="6"/>
      <c r="U4924" s="15">
        <v>308.13370497899626</v>
      </c>
      <c r="V4924" s="15">
        <v>154.51598342954568</v>
      </c>
      <c r="W4924" s="15">
        <v>11.266295021003714</v>
      </c>
      <c r="X4924" s="6" t="s">
        <v>162</v>
      </c>
    </row>
    <row r="4925" spans="1:24" ht="43.2" x14ac:dyDescent="0.3">
      <c r="A4925" s="6" t="s">
        <v>178</v>
      </c>
      <c r="B4925" s="6" t="s">
        <v>2542</v>
      </c>
      <c r="C4925" s="10">
        <v>50027832</v>
      </c>
      <c r="D4925" s="14" t="s">
        <v>1848</v>
      </c>
      <c r="E4925" s="14" t="s">
        <v>4538</v>
      </c>
      <c r="F4925" s="5">
        <v>26</v>
      </c>
      <c r="G4925" s="5">
        <v>125</v>
      </c>
      <c r="H4925" s="6" t="s">
        <v>186</v>
      </c>
      <c r="I4925" s="13"/>
      <c r="J4925" s="13"/>
      <c r="K4925" s="13"/>
      <c r="L4925" s="5">
        <v>1159.0999999999999</v>
      </c>
      <c r="M4925" s="5">
        <v>200</v>
      </c>
      <c r="N4925" s="5">
        <v>1159.0999999999999</v>
      </c>
      <c r="O4925" s="5">
        <v>2018</v>
      </c>
      <c r="P4925" s="5">
        <v>8</v>
      </c>
      <c r="Q4925" s="15">
        <v>0.11488574896605201</v>
      </c>
      <c r="R4925" s="15">
        <v>78.266304891726335</v>
      </c>
      <c r="S4925" s="6" t="s">
        <v>6</v>
      </c>
      <c r="T4925" s="7" t="s">
        <v>13</v>
      </c>
      <c r="U4925" s="15">
        <v>1136.1228502067895</v>
      </c>
      <c r="V4925" s="15">
        <v>84.195467462498627</v>
      </c>
      <c r="W4925" s="15">
        <v>22.977149793210401</v>
      </c>
      <c r="X4925" s="6" t="s">
        <v>168</v>
      </c>
    </row>
    <row r="4926" spans="1:24" ht="28.8" x14ac:dyDescent="0.3">
      <c r="A4926" s="6" t="s">
        <v>25</v>
      </c>
      <c r="B4926" s="6" t="s">
        <v>414</v>
      </c>
      <c r="C4926" s="13"/>
      <c r="D4926" s="14" t="s">
        <v>4539</v>
      </c>
      <c r="E4926" s="14" t="s">
        <v>4540</v>
      </c>
      <c r="F4926" s="5">
        <v>28</v>
      </c>
      <c r="G4926" s="10">
        <v>75</v>
      </c>
      <c r="H4926" s="6" t="s">
        <v>172</v>
      </c>
      <c r="I4926" s="8"/>
      <c r="J4926" s="8"/>
      <c r="K4926" s="8"/>
      <c r="L4926" s="5">
        <v>474.8</v>
      </c>
      <c r="M4926" s="5">
        <v>102</v>
      </c>
      <c r="N4926" s="5">
        <v>474.8</v>
      </c>
      <c r="O4926" s="5">
        <v>1990</v>
      </c>
      <c r="P4926" s="5">
        <v>5</v>
      </c>
      <c r="Q4926" s="15">
        <v>0.11473071898439616</v>
      </c>
      <c r="R4926" s="15">
        <v>97.444022198820548</v>
      </c>
      <c r="S4926" s="6" t="s">
        <v>6</v>
      </c>
      <c r="T4926" s="7" t="s">
        <v>13</v>
      </c>
      <c r="U4926" s="15">
        <v>463.0974666635916</v>
      </c>
      <c r="V4926" s="15">
        <v>105.98112941693356</v>
      </c>
      <c r="W4926" s="15">
        <v>11.702533336408408</v>
      </c>
      <c r="X4926" s="6" t="s">
        <v>162</v>
      </c>
    </row>
    <row r="4927" spans="1:24" ht="28.8" x14ac:dyDescent="0.3">
      <c r="A4927" s="6" t="s">
        <v>3642</v>
      </c>
      <c r="B4927" s="6" t="s">
        <v>3762</v>
      </c>
      <c r="C4927" s="10">
        <v>50060194</v>
      </c>
      <c r="D4927" s="14" t="s">
        <v>3389</v>
      </c>
      <c r="E4927" s="14" t="s">
        <v>3705</v>
      </c>
      <c r="F4927" s="5">
        <v>18</v>
      </c>
      <c r="G4927" s="13"/>
      <c r="H4927" s="6" t="s">
        <v>190</v>
      </c>
      <c r="I4927" s="8"/>
      <c r="J4927" s="8"/>
      <c r="K4927" s="8"/>
      <c r="L4927" s="5">
        <v>316</v>
      </c>
      <c r="M4927" s="5">
        <v>102</v>
      </c>
      <c r="N4927" s="5">
        <v>316</v>
      </c>
      <c r="O4927" s="5">
        <v>2020</v>
      </c>
      <c r="P4927" s="5">
        <v>7</v>
      </c>
      <c r="Q4927" s="15">
        <v>0.11458346531150106</v>
      </c>
      <c r="R4927" s="15">
        <v>146.41272702531646</v>
      </c>
      <c r="S4927" s="6" t="s">
        <v>7</v>
      </c>
      <c r="T4927" s="7" t="s">
        <v>14</v>
      </c>
      <c r="U4927" s="15">
        <v>304.31248653822689</v>
      </c>
      <c r="V4927" s="15">
        <v>163.43064358317613</v>
      </c>
      <c r="W4927" s="15">
        <v>11.687513461773108</v>
      </c>
      <c r="X4927" s="6" t="s">
        <v>168</v>
      </c>
    </row>
    <row r="4928" spans="1:24" ht="28.8" x14ac:dyDescent="0.3">
      <c r="A4928" s="6" t="s">
        <v>178</v>
      </c>
      <c r="B4928" s="6" t="s">
        <v>713</v>
      </c>
      <c r="C4928" s="8"/>
      <c r="D4928" s="14" t="s">
        <v>4541</v>
      </c>
      <c r="E4928" s="14" t="s">
        <v>4542</v>
      </c>
      <c r="F4928" s="5">
        <v>26</v>
      </c>
      <c r="G4928" s="10">
        <v>93</v>
      </c>
      <c r="H4928" s="6" t="s">
        <v>172</v>
      </c>
      <c r="I4928" s="8"/>
      <c r="J4928" s="8"/>
      <c r="K4928" s="8"/>
      <c r="L4928" s="5">
        <v>403.7</v>
      </c>
      <c r="M4928" s="5">
        <v>100</v>
      </c>
      <c r="N4928" s="5">
        <v>403.7</v>
      </c>
      <c r="O4928" s="5">
        <v>2008</v>
      </c>
      <c r="P4928" s="5">
        <v>5</v>
      </c>
      <c r="Q4928" s="15">
        <v>0.11451220418473326</v>
      </c>
      <c r="R4928" s="15">
        <v>112.35877384196183</v>
      </c>
      <c r="S4928" s="6" t="s">
        <v>6</v>
      </c>
      <c r="T4928" s="7" t="s">
        <v>13</v>
      </c>
      <c r="U4928" s="15">
        <v>392.24877958152666</v>
      </c>
      <c r="V4928" s="15">
        <v>123.33775029361058</v>
      </c>
      <c r="W4928" s="15">
        <v>11.451220418473326</v>
      </c>
      <c r="X4928" s="6" t="s">
        <v>162</v>
      </c>
    </row>
    <row r="4929" spans="1:24" ht="28.8" x14ac:dyDescent="0.3">
      <c r="A4929" s="6" t="s">
        <v>200</v>
      </c>
      <c r="B4929" s="6" t="s">
        <v>2673</v>
      </c>
      <c r="C4929" s="10">
        <v>3381467</v>
      </c>
      <c r="D4929" s="14" t="s">
        <v>2190</v>
      </c>
      <c r="E4929" s="14" t="s">
        <v>4400</v>
      </c>
      <c r="F4929" s="5">
        <v>18</v>
      </c>
      <c r="G4929" s="10">
        <v>60</v>
      </c>
      <c r="H4929" s="6" t="s">
        <v>445</v>
      </c>
      <c r="I4929" s="8"/>
      <c r="J4929" s="8"/>
      <c r="K4929" s="8"/>
      <c r="L4929" s="11"/>
      <c r="M4929" s="5">
        <v>100</v>
      </c>
      <c r="N4929" s="5">
        <v>352.5</v>
      </c>
      <c r="O4929" s="5">
        <v>2016</v>
      </c>
      <c r="P4929" s="5">
        <v>6</v>
      </c>
      <c r="Q4929" s="15">
        <v>0.1145107160558598</v>
      </c>
      <c r="R4929" s="15">
        <v>128.67868652482269</v>
      </c>
      <c r="S4929" s="6" t="s">
        <v>7</v>
      </c>
      <c r="T4929" s="7" t="s">
        <v>14</v>
      </c>
      <c r="U4929" s="15">
        <v>341.04892839441402</v>
      </c>
      <c r="V4929" s="15">
        <v>142.3342215698236</v>
      </c>
      <c r="W4929" s="15">
        <v>11.45107160558598</v>
      </c>
      <c r="X4929" s="6" t="s">
        <v>168</v>
      </c>
    </row>
    <row r="4930" spans="1:24" ht="28.8" x14ac:dyDescent="0.3">
      <c r="A4930" s="6" t="s">
        <v>25</v>
      </c>
      <c r="B4930" s="6" t="s">
        <v>814</v>
      </c>
      <c r="C4930" s="8"/>
      <c r="D4930" s="14" t="s">
        <v>866</v>
      </c>
      <c r="E4930" s="14" t="s">
        <v>2930</v>
      </c>
      <c r="F4930" s="5">
        <v>28</v>
      </c>
      <c r="G4930" s="5">
        <v>78</v>
      </c>
      <c r="H4930" s="6" t="s">
        <v>172</v>
      </c>
      <c r="I4930" s="8"/>
      <c r="J4930" s="8"/>
      <c r="K4930" s="8"/>
      <c r="L4930" s="5">
        <v>367.8</v>
      </c>
      <c r="M4930" s="5">
        <v>118</v>
      </c>
      <c r="N4930" s="5">
        <v>367.8</v>
      </c>
      <c r="O4930" s="5">
        <v>2000</v>
      </c>
      <c r="P4930" s="5">
        <v>6</v>
      </c>
      <c r="Q4930" s="15">
        <v>0.11435853508776897</v>
      </c>
      <c r="R4930" s="15">
        <v>145.52446889613921</v>
      </c>
      <c r="S4930" s="6" t="s">
        <v>6</v>
      </c>
      <c r="T4930" s="7" t="s">
        <v>13</v>
      </c>
      <c r="U4930" s="15">
        <v>354.30569285964327</v>
      </c>
      <c r="V4930" s="15">
        <v>162.12116279803229</v>
      </c>
      <c r="W4930" s="15">
        <v>13.494307140356739</v>
      </c>
      <c r="X4930" s="6" t="s">
        <v>162</v>
      </c>
    </row>
    <row r="4931" spans="1:24" ht="28.8" x14ac:dyDescent="0.3">
      <c r="A4931" s="6" t="s">
        <v>25</v>
      </c>
      <c r="B4931" s="6" t="s">
        <v>1740</v>
      </c>
      <c r="C4931" s="8"/>
      <c r="D4931" s="14" t="s">
        <v>4543</v>
      </c>
      <c r="E4931" s="14" t="s">
        <v>4544</v>
      </c>
      <c r="F4931" s="5">
        <v>28</v>
      </c>
      <c r="G4931" s="10">
        <v>88</v>
      </c>
      <c r="H4931" s="6" t="s">
        <v>459</v>
      </c>
      <c r="I4931" s="13"/>
      <c r="J4931" s="13"/>
      <c r="K4931" s="13"/>
      <c r="L4931" s="5">
        <v>351</v>
      </c>
      <c r="M4931" s="5">
        <v>100</v>
      </c>
      <c r="N4931" s="5">
        <v>351</v>
      </c>
      <c r="O4931" s="5">
        <v>1989</v>
      </c>
      <c r="P4931" s="5">
        <v>7</v>
      </c>
      <c r="Q4931" s="15">
        <v>0.11434912121250704</v>
      </c>
      <c r="R4931" s="15">
        <v>129.22859544159544</v>
      </c>
      <c r="S4931" s="6" t="s">
        <v>6</v>
      </c>
      <c r="T4931" s="7" t="s">
        <v>13</v>
      </c>
      <c r="U4931" s="15">
        <v>339.5650878787493</v>
      </c>
      <c r="V4931" s="15">
        <v>142.77323784075759</v>
      </c>
      <c r="W4931" s="15">
        <v>11.434912121250704</v>
      </c>
      <c r="X4931" s="6" t="s">
        <v>162</v>
      </c>
    </row>
    <row r="4932" spans="1:24" ht="28.8" x14ac:dyDescent="0.3">
      <c r="A4932" s="6" t="s">
        <v>25</v>
      </c>
      <c r="B4932" s="6" t="s">
        <v>3840</v>
      </c>
      <c r="C4932" s="8"/>
      <c r="D4932" s="14" t="s">
        <v>2880</v>
      </c>
      <c r="E4932" s="14" t="s">
        <v>2596</v>
      </c>
      <c r="F4932" s="5">
        <v>30</v>
      </c>
      <c r="G4932" s="5">
        <v>69</v>
      </c>
      <c r="H4932" s="6" t="s">
        <v>172</v>
      </c>
      <c r="I4932" s="13"/>
      <c r="J4932" s="13"/>
      <c r="K4932" s="13"/>
      <c r="L4932" s="5">
        <v>331.9</v>
      </c>
      <c r="M4932" s="5">
        <v>100</v>
      </c>
      <c r="N4932" s="5">
        <v>331.9</v>
      </c>
      <c r="O4932" s="5">
        <v>1989</v>
      </c>
      <c r="P4932" s="5">
        <v>7</v>
      </c>
      <c r="Q4932" s="15">
        <v>0.11432381530271982</v>
      </c>
      <c r="R4932" s="15">
        <v>136.66537210003011</v>
      </c>
      <c r="S4932" s="6" t="s">
        <v>6</v>
      </c>
      <c r="T4932" s="6"/>
      <c r="U4932" s="15">
        <v>320.467618469728</v>
      </c>
      <c r="V4932" s="15">
        <v>151.45691011660924</v>
      </c>
      <c r="W4932" s="15">
        <v>11.432381530271982</v>
      </c>
      <c r="X4932" s="6" t="s">
        <v>162</v>
      </c>
    </row>
    <row r="4933" spans="1:24" ht="28.8" x14ac:dyDescent="0.3">
      <c r="A4933" s="6" t="s">
        <v>251</v>
      </c>
      <c r="B4933" s="6" t="s">
        <v>1488</v>
      </c>
      <c r="C4933" s="10">
        <v>3365317</v>
      </c>
      <c r="D4933" s="14" t="s">
        <v>4545</v>
      </c>
      <c r="E4933" s="14" t="s">
        <v>4546</v>
      </c>
      <c r="F4933" s="5">
        <v>24</v>
      </c>
      <c r="G4933" s="11"/>
      <c r="H4933" s="6" t="s">
        <v>167</v>
      </c>
      <c r="I4933" s="10">
        <v>208.5</v>
      </c>
      <c r="J4933" s="10">
        <v>131.19999999999999</v>
      </c>
      <c r="K4933" s="10">
        <v>127.3</v>
      </c>
      <c r="L4933" s="11"/>
      <c r="M4933" s="5">
        <v>100</v>
      </c>
      <c r="N4933" s="5">
        <v>467</v>
      </c>
      <c r="O4933" s="5">
        <v>2013</v>
      </c>
      <c r="P4933" s="5">
        <v>4</v>
      </c>
      <c r="Q4933" s="15">
        <v>0.11412706234890833</v>
      </c>
      <c r="R4933" s="15">
        <v>97.128987152034256</v>
      </c>
      <c r="S4933" s="6" t="s">
        <v>6</v>
      </c>
      <c r="T4933" s="7" t="s">
        <v>13</v>
      </c>
      <c r="U4933" s="15">
        <v>455.58729376510917</v>
      </c>
      <c r="V4933" s="15">
        <v>105.61139056603076</v>
      </c>
      <c r="W4933" s="15">
        <v>11.412706234890834</v>
      </c>
      <c r="X4933" s="6" t="s">
        <v>162</v>
      </c>
    </row>
    <row r="4934" spans="1:24" ht="28.8" x14ac:dyDescent="0.3">
      <c r="A4934" s="6" t="s">
        <v>178</v>
      </c>
      <c r="B4934" s="6" t="s">
        <v>3857</v>
      </c>
      <c r="C4934" s="10">
        <v>50026042</v>
      </c>
      <c r="D4934" s="14" t="s">
        <v>2299</v>
      </c>
      <c r="E4934" s="14" t="s">
        <v>4324</v>
      </c>
      <c r="F4934" s="5">
        <v>30</v>
      </c>
      <c r="G4934" s="5">
        <v>83</v>
      </c>
      <c r="H4934" s="6" t="s">
        <v>186</v>
      </c>
      <c r="I4934" s="13"/>
      <c r="J4934" s="13"/>
      <c r="K4934" s="13"/>
      <c r="L4934" s="5">
        <v>348.5</v>
      </c>
      <c r="M4934" s="5">
        <v>100</v>
      </c>
      <c r="N4934" s="5">
        <v>348.5</v>
      </c>
      <c r="O4934" s="5">
        <v>2018</v>
      </c>
      <c r="P4934" s="5">
        <v>7</v>
      </c>
      <c r="Q4934" s="15">
        <v>0.11405835950014137</v>
      </c>
      <c r="R4934" s="15">
        <v>130.15562984218076</v>
      </c>
      <c r="S4934" s="6" t="s">
        <v>6</v>
      </c>
      <c r="T4934" s="6"/>
      <c r="U4934" s="15">
        <v>337.09416404998586</v>
      </c>
      <c r="V4934" s="15">
        <v>144.05575246802957</v>
      </c>
      <c r="W4934" s="15">
        <v>11.405835950014136</v>
      </c>
      <c r="X4934" s="6" t="s">
        <v>168</v>
      </c>
    </row>
    <row r="4935" spans="1:24" ht="28.8" x14ac:dyDescent="0.3">
      <c r="A4935" s="6" t="s">
        <v>200</v>
      </c>
      <c r="B4935" s="6" t="s">
        <v>2002</v>
      </c>
      <c r="C4935" s="10">
        <v>3371601</v>
      </c>
      <c r="D4935" s="14" t="s">
        <v>4547</v>
      </c>
      <c r="E4935" s="14" t="s">
        <v>2657</v>
      </c>
      <c r="F4935" s="5">
        <v>19</v>
      </c>
      <c r="G4935" s="5">
        <v>70</v>
      </c>
      <c r="H4935" s="6" t="s">
        <v>204</v>
      </c>
      <c r="I4935" s="10">
        <v>180.1</v>
      </c>
      <c r="J4935" s="10">
        <v>39.9</v>
      </c>
      <c r="K4935" s="10">
        <v>289.7</v>
      </c>
      <c r="L4935" s="11"/>
      <c r="M4935" s="5">
        <v>100</v>
      </c>
      <c r="N4935" s="5">
        <v>509.7</v>
      </c>
      <c r="O4935" s="5">
        <v>2016</v>
      </c>
      <c r="P4935" s="5">
        <v>4</v>
      </c>
      <c r="Q4935" s="15">
        <v>0.11400887019681477</v>
      </c>
      <c r="R4935" s="15">
        <v>88.992028644300561</v>
      </c>
      <c r="S4935" s="6" t="s">
        <v>7</v>
      </c>
      <c r="T4935" s="7" t="s">
        <v>14</v>
      </c>
      <c r="U4935" s="15">
        <v>498.29911298031851</v>
      </c>
      <c r="V4935" s="15">
        <v>96.306069148559786</v>
      </c>
      <c r="W4935" s="15">
        <v>11.400887019681477</v>
      </c>
      <c r="X4935" s="6" t="s">
        <v>168</v>
      </c>
    </row>
    <row r="4936" spans="1:24" ht="28.8" x14ac:dyDescent="0.3">
      <c r="A4936" s="6" t="s">
        <v>25</v>
      </c>
      <c r="B4936" s="6" t="s">
        <v>837</v>
      </c>
      <c r="C4936" s="13"/>
      <c r="D4936" s="14" t="s">
        <v>4548</v>
      </c>
      <c r="E4936" s="14" t="s">
        <v>4032</v>
      </c>
      <c r="F4936" s="5">
        <v>26</v>
      </c>
      <c r="G4936" s="11"/>
      <c r="H4936" s="6" t="s">
        <v>172</v>
      </c>
      <c r="I4936" s="10">
        <v>188.4</v>
      </c>
      <c r="J4936" s="8"/>
      <c r="K4936" s="10">
        <v>280.20000000000005</v>
      </c>
      <c r="L4936" s="13"/>
      <c r="M4936" s="5">
        <v>102</v>
      </c>
      <c r="N4936" s="5">
        <v>468.6</v>
      </c>
      <c r="O4936" s="5">
        <v>2000</v>
      </c>
      <c r="P4936" s="5">
        <v>10</v>
      </c>
      <c r="Q4936" s="15">
        <v>0.11398943160385416</v>
      </c>
      <c r="R4936" s="16">
        <v>98.733294366197185</v>
      </c>
      <c r="S4936" s="6" t="s">
        <v>6</v>
      </c>
      <c r="T4936" s="7" t="s">
        <v>13</v>
      </c>
      <c r="U4936" s="15">
        <v>456.9730779764069</v>
      </c>
      <c r="V4936" s="15">
        <v>107.40466297231595</v>
      </c>
      <c r="W4936" s="15">
        <v>11.626922023593124</v>
      </c>
      <c r="X4936" s="6" t="s">
        <v>162</v>
      </c>
    </row>
    <row r="4937" spans="1:24" ht="28.8" x14ac:dyDescent="0.3">
      <c r="A4937" s="6" t="s">
        <v>25</v>
      </c>
      <c r="B4937" s="6" t="s">
        <v>3840</v>
      </c>
      <c r="C4937" s="8"/>
      <c r="D4937" s="14" t="s">
        <v>3678</v>
      </c>
      <c r="E4937" s="14" t="s">
        <v>3555</v>
      </c>
      <c r="F4937" s="5">
        <v>30</v>
      </c>
      <c r="G4937" s="10">
        <v>70</v>
      </c>
      <c r="H4937" s="6" t="s">
        <v>172</v>
      </c>
      <c r="I4937" s="8"/>
      <c r="J4937" s="8"/>
      <c r="K4937" s="8"/>
      <c r="L4937" s="5">
        <v>351.5</v>
      </c>
      <c r="M4937" s="5">
        <v>101</v>
      </c>
      <c r="N4937" s="5">
        <v>351.5</v>
      </c>
      <c r="O4937" s="5">
        <v>1989</v>
      </c>
      <c r="P4937" s="5">
        <v>8</v>
      </c>
      <c r="Q4937" s="15">
        <v>0.11392702977693964</v>
      </c>
      <c r="R4937" s="15">
        <v>130.33521869132289</v>
      </c>
      <c r="S4937" s="6" t="s">
        <v>6</v>
      </c>
      <c r="T4937" s="6"/>
      <c r="U4937" s="15">
        <v>339.9933699925291</v>
      </c>
      <c r="V4937" s="15">
        <v>144.09228130497391</v>
      </c>
      <c r="W4937" s="15">
        <v>11.506630007470903</v>
      </c>
      <c r="X4937" s="6" t="s">
        <v>162</v>
      </c>
    </row>
    <row r="4938" spans="1:24" ht="28.8" x14ac:dyDescent="0.3">
      <c r="A4938" s="6" t="s">
        <v>25</v>
      </c>
      <c r="B4938" s="6" t="s">
        <v>575</v>
      </c>
      <c r="C4938" s="8"/>
      <c r="D4938" s="14" t="s">
        <v>680</v>
      </c>
      <c r="E4938" s="14" t="s">
        <v>4549</v>
      </c>
      <c r="F4938" s="5">
        <v>30</v>
      </c>
      <c r="G4938" s="5">
        <v>73</v>
      </c>
      <c r="H4938" s="6" t="s">
        <v>172</v>
      </c>
      <c r="I4938" s="8"/>
      <c r="J4938" s="8"/>
      <c r="K4938" s="8"/>
      <c r="L4938" s="5">
        <v>315.89999999999998</v>
      </c>
      <c r="M4938" s="5">
        <v>100</v>
      </c>
      <c r="N4938" s="5">
        <v>315.89999999999998</v>
      </c>
      <c r="O4938" s="5">
        <v>1989</v>
      </c>
      <c r="P4938" s="5">
        <v>9</v>
      </c>
      <c r="Q4938" s="15">
        <v>0.11391991493378668</v>
      </c>
      <c r="R4938" s="15">
        <v>143.58732826843936</v>
      </c>
      <c r="S4938" s="6" t="s">
        <v>6</v>
      </c>
      <c r="T4938" s="6"/>
      <c r="U4938" s="15">
        <v>304.50800850662131</v>
      </c>
      <c r="V4938" s="15">
        <v>159.68300395966435</v>
      </c>
      <c r="W4938" s="15">
        <v>11.391991493378669</v>
      </c>
      <c r="X4938" s="6" t="s">
        <v>162</v>
      </c>
    </row>
    <row r="4939" spans="1:24" ht="28.8" x14ac:dyDescent="0.3">
      <c r="A4939" s="6" t="s">
        <v>25</v>
      </c>
      <c r="B4939" s="6" t="s">
        <v>513</v>
      </c>
      <c r="C4939" s="8"/>
      <c r="D4939" s="14" t="s">
        <v>2549</v>
      </c>
      <c r="E4939" s="14" t="s">
        <v>2550</v>
      </c>
      <c r="F4939" s="5">
        <v>21</v>
      </c>
      <c r="G4939" s="10">
        <v>52</v>
      </c>
      <c r="H4939" s="6" t="s">
        <v>161</v>
      </c>
      <c r="I4939" s="8"/>
      <c r="J4939" s="8"/>
      <c r="K4939" s="8"/>
      <c r="L4939" s="5">
        <v>301.8</v>
      </c>
      <c r="M4939" s="5">
        <v>100</v>
      </c>
      <c r="N4939" s="5">
        <v>301.8</v>
      </c>
      <c r="O4939" s="5">
        <v>1988</v>
      </c>
      <c r="P4939" s="5">
        <v>7</v>
      </c>
      <c r="Q4939" s="15">
        <v>0.11387170370131003</v>
      </c>
      <c r="R4939" s="15">
        <v>150.29568257123924</v>
      </c>
      <c r="S4939" s="6" t="s">
        <v>7</v>
      </c>
      <c r="T4939" s="7" t="s">
        <v>14</v>
      </c>
      <c r="U4939" s="15">
        <v>290.41282962986901</v>
      </c>
      <c r="V4939" s="15">
        <v>167.99958365705464</v>
      </c>
      <c r="W4939" s="15">
        <v>11.387170370131003</v>
      </c>
      <c r="X4939" s="6" t="s">
        <v>162</v>
      </c>
    </row>
    <row r="4940" spans="1:24" ht="28.8" x14ac:dyDescent="0.3">
      <c r="A4940" s="6" t="s">
        <v>200</v>
      </c>
      <c r="B4940" s="6" t="s">
        <v>233</v>
      </c>
      <c r="C4940" s="10">
        <v>3349372</v>
      </c>
      <c r="D4940" s="14" t="s">
        <v>4550</v>
      </c>
      <c r="E4940" s="14" t="s">
        <v>4551</v>
      </c>
      <c r="F4940" s="5">
        <v>26</v>
      </c>
      <c r="G4940" s="13"/>
      <c r="H4940" s="6" t="s">
        <v>167</v>
      </c>
      <c r="I4940" s="13"/>
      <c r="J4940" s="13"/>
      <c r="K4940" s="13"/>
      <c r="L4940" s="5">
        <v>380.1</v>
      </c>
      <c r="M4940" s="5">
        <v>100</v>
      </c>
      <c r="N4940" s="5">
        <v>380.1</v>
      </c>
      <c r="O4940" s="5">
        <v>2009</v>
      </c>
      <c r="P4940" s="5">
        <v>6</v>
      </c>
      <c r="Q4940" s="15">
        <v>0.11386228624866704</v>
      </c>
      <c r="R4940" s="15">
        <v>119.33500920810312</v>
      </c>
      <c r="S4940" s="6" t="s">
        <v>6</v>
      </c>
      <c r="T4940" s="7" t="s">
        <v>13</v>
      </c>
      <c r="U4940" s="15">
        <v>368.71377137513332</v>
      </c>
      <c r="V4940" s="15">
        <v>131.12073252139839</v>
      </c>
      <c r="W4940" s="15">
        <v>11.386228624866703</v>
      </c>
      <c r="X4940" s="6" t="s">
        <v>162</v>
      </c>
    </row>
    <row r="4941" spans="1:24" ht="28.8" x14ac:dyDescent="0.3">
      <c r="A4941" s="6" t="s">
        <v>25</v>
      </c>
      <c r="B4941" s="6" t="s">
        <v>1283</v>
      </c>
      <c r="C4941" s="8"/>
      <c r="D4941" s="14" t="s">
        <v>1370</v>
      </c>
      <c r="E4941" s="14" t="s">
        <v>2101</v>
      </c>
      <c r="F4941" s="5">
        <v>32</v>
      </c>
      <c r="G4941" s="10">
        <v>73</v>
      </c>
      <c r="H4941" s="6" t="s">
        <v>172</v>
      </c>
      <c r="I4941" s="8"/>
      <c r="J4941" s="8"/>
      <c r="K4941" s="8"/>
      <c r="L4941" s="5">
        <v>354.5</v>
      </c>
      <c r="M4941" s="5">
        <v>100</v>
      </c>
      <c r="N4941" s="5">
        <v>354.5</v>
      </c>
      <c r="O4941" s="5">
        <v>1990</v>
      </c>
      <c r="P4941" s="5">
        <v>7</v>
      </c>
      <c r="Q4941" s="15">
        <v>0.1137491601808108</v>
      </c>
      <c r="R4941" s="15">
        <v>127.95271368124118</v>
      </c>
      <c r="S4941" s="6" t="s">
        <v>6</v>
      </c>
      <c r="T4941" s="6"/>
      <c r="U4941" s="15">
        <v>343.12508398191892</v>
      </c>
      <c r="V4941" s="15">
        <v>141.21749334115563</v>
      </c>
      <c r="W4941" s="15">
        <v>11.37491601808108</v>
      </c>
      <c r="X4941" s="6" t="s">
        <v>162</v>
      </c>
    </row>
    <row r="4942" spans="1:24" ht="28.8" x14ac:dyDescent="0.3">
      <c r="A4942" s="6" t="s">
        <v>178</v>
      </c>
      <c r="B4942" s="6" t="s">
        <v>1283</v>
      </c>
      <c r="C4942" s="10">
        <v>50027368</v>
      </c>
      <c r="D4942" s="14" t="s">
        <v>2569</v>
      </c>
      <c r="E4942" s="14" t="s">
        <v>2662</v>
      </c>
      <c r="F4942" s="5">
        <v>30</v>
      </c>
      <c r="G4942" s="5">
        <v>79</v>
      </c>
      <c r="H4942" s="6" t="s">
        <v>186</v>
      </c>
      <c r="I4942" s="8"/>
      <c r="J4942" s="8"/>
      <c r="K4942" s="8"/>
      <c r="L4942" s="5">
        <v>313.2</v>
      </c>
      <c r="M4942" s="5">
        <v>100</v>
      </c>
      <c r="N4942" s="5">
        <v>313.2</v>
      </c>
      <c r="O4942" s="5">
        <v>2018</v>
      </c>
      <c r="P4942" s="5">
        <v>8</v>
      </c>
      <c r="Q4942" s="15">
        <v>0.11363032991424973</v>
      </c>
      <c r="R4942" s="15">
        <v>144.82515006385694</v>
      </c>
      <c r="S4942" s="6" t="s">
        <v>6</v>
      </c>
      <c r="T4942" s="6"/>
      <c r="U4942" s="15">
        <v>301.83696700857502</v>
      </c>
      <c r="V4942" s="15">
        <v>161.45442750298477</v>
      </c>
      <c r="W4942" s="15">
        <v>11.363032991424973</v>
      </c>
      <c r="X4942" s="6" t="s">
        <v>168</v>
      </c>
    </row>
    <row r="4943" spans="1:24" ht="28.8" x14ac:dyDescent="0.3">
      <c r="A4943" s="6" t="s">
        <v>200</v>
      </c>
      <c r="B4943" s="6" t="s">
        <v>2215</v>
      </c>
      <c r="C4943" s="10">
        <v>3381913</v>
      </c>
      <c r="D4943" s="14" t="s">
        <v>4268</v>
      </c>
      <c r="E4943" s="14" t="s">
        <v>4140</v>
      </c>
      <c r="F4943" s="5">
        <v>21</v>
      </c>
      <c r="G4943" s="5">
        <v>70</v>
      </c>
      <c r="H4943" s="6" t="s">
        <v>204</v>
      </c>
      <c r="I4943" s="8"/>
      <c r="J4943" s="8"/>
      <c r="K4943" s="8"/>
      <c r="L4943" s="11"/>
      <c r="M4943" s="5">
        <v>100</v>
      </c>
      <c r="N4943" s="5">
        <v>306.5</v>
      </c>
      <c r="O4943" s="5">
        <v>2016</v>
      </c>
      <c r="P4943" s="5">
        <v>7</v>
      </c>
      <c r="Q4943" s="15">
        <v>0.11352942983593266</v>
      </c>
      <c r="R4943" s="15">
        <v>147.99098531810768</v>
      </c>
      <c r="S4943" s="6" t="s">
        <v>7</v>
      </c>
      <c r="T4943" s="7" t="s">
        <v>14</v>
      </c>
      <c r="U4943" s="15">
        <v>295.14705701640673</v>
      </c>
      <c r="V4943" s="15">
        <v>165.16726736673158</v>
      </c>
      <c r="W4943" s="15">
        <v>11.352942983593266</v>
      </c>
      <c r="X4943" s="6" t="s">
        <v>168</v>
      </c>
    </row>
    <row r="4944" spans="1:24" ht="28.8" x14ac:dyDescent="0.3">
      <c r="A4944" s="6" t="s">
        <v>25</v>
      </c>
      <c r="B4944" s="6" t="s">
        <v>2157</v>
      </c>
      <c r="C4944" s="8"/>
      <c r="D4944" s="14" t="s">
        <v>4552</v>
      </c>
      <c r="E4944" s="14" t="s">
        <v>4553</v>
      </c>
      <c r="F4944" s="5">
        <v>19</v>
      </c>
      <c r="G4944" s="10">
        <v>65</v>
      </c>
      <c r="H4944" s="6" t="s">
        <v>161</v>
      </c>
      <c r="I4944" s="8"/>
      <c r="J4944" s="8"/>
      <c r="K4944" s="8"/>
      <c r="L4944" s="5">
        <v>255.6</v>
      </c>
      <c r="M4944" s="5">
        <v>91</v>
      </c>
      <c r="N4944" s="5">
        <v>255.6</v>
      </c>
      <c r="O4944" s="5">
        <v>1986</v>
      </c>
      <c r="P4944" s="5">
        <v>5</v>
      </c>
      <c r="Q4944" s="15">
        <v>0.11346057047667822</v>
      </c>
      <c r="R4944" s="15">
        <v>161.49024127543035</v>
      </c>
      <c r="S4944" s="6" t="s">
        <v>7</v>
      </c>
      <c r="T4944" s="7" t="s">
        <v>14</v>
      </c>
      <c r="U4944" s="15">
        <v>245.27508808662228</v>
      </c>
      <c r="V4944" s="15">
        <v>181.2181029146852</v>
      </c>
      <c r="W4944" s="15">
        <v>10.324911913377719</v>
      </c>
      <c r="X4944" s="6" t="s">
        <v>162</v>
      </c>
    </row>
    <row r="4945" spans="1:24" ht="28.8" x14ac:dyDescent="0.3">
      <c r="A4945" s="6" t="s">
        <v>178</v>
      </c>
      <c r="B4945" s="6" t="s">
        <v>3192</v>
      </c>
      <c r="C4945" s="10">
        <v>50006764</v>
      </c>
      <c r="D4945" s="14" t="s">
        <v>2810</v>
      </c>
      <c r="E4945" s="14" t="s">
        <v>2787</v>
      </c>
      <c r="F4945" s="5">
        <v>30</v>
      </c>
      <c r="G4945" s="5">
        <v>67</v>
      </c>
      <c r="H4945" s="6" t="s">
        <v>186</v>
      </c>
      <c r="I4945" s="8"/>
      <c r="J4945" s="8"/>
      <c r="K4945" s="8"/>
      <c r="L4945" s="5">
        <v>337.3</v>
      </c>
      <c r="M4945" s="5">
        <v>100</v>
      </c>
      <c r="N4945" s="5">
        <v>337.3</v>
      </c>
      <c r="O4945" s="5">
        <v>2017</v>
      </c>
      <c r="P4945" s="5">
        <v>6</v>
      </c>
      <c r="Q4945" s="15">
        <v>0.11340266415407427</v>
      </c>
      <c r="R4945" s="15">
        <v>134.47742958790394</v>
      </c>
      <c r="S4945" s="6" t="s">
        <v>6</v>
      </c>
      <c r="T4945" s="6"/>
      <c r="U4945" s="15">
        <v>325.95973358459258</v>
      </c>
      <c r="V4945" s="15">
        <v>149.06509213827724</v>
      </c>
      <c r="W4945" s="15">
        <v>11.340266415407427</v>
      </c>
      <c r="X4945" s="6" t="s">
        <v>168</v>
      </c>
    </row>
    <row r="4946" spans="1:24" ht="28.8" x14ac:dyDescent="0.3">
      <c r="A4946" s="6" t="s">
        <v>2187</v>
      </c>
      <c r="B4946" s="6" t="s">
        <v>3603</v>
      </c>
      <c r="C4946" s="10">
        <v>50056220</v>
      </c>
      <c r="D4946" s="14" t="s">
        <v>4554</v>
      </c>
      <c r="E4946" s="14" t="s">
        <v>4555</v>
      </c>
      <c r="F4946" s="5">
        <v>22</v>
      </c>
      <c r="G4946" s="5">
        <v>89</v>
      </c>
      <c r="H4946" s="6" t="s">
        <v>194</v>
      </c>
      <c r="I4946" s="8"/>
      <c r="J4946" s="8"/>
      <c r="K4946" s="8"/>
      <c r="L4946" s="5">
        <v>306.10000000000002</v>
      </c>
      <c r="M4946" s="5">
        <v>100</v>
      </c>
      <c r="N4946" s="5">
        <v>306.10000000000002</v>
      </c>
      <c r="O4946" s="5">
        <v>2020</v>
      </c>
      <c r="P4946" s="5">
        <v>5</v>
      </c>
      <c r="Q4946" s="15">
        <v>0.11334104646045659</v>
      </c>
      <c r="R4946" s="15">
        <v>148.18437438745508</v>
      </c>
      <c r="S4946" s="6" t="s">
        <v>7</v>
      </c>
      <c r="T4946" s="7" t="s">
        <v>14</v>
      </c>
      <c r="U4946" s="15">
        <v>294.76589535395436</v>
      </c>
      <c r="V4946" s="15">
        <v>165.43277426129779</v>
      </c>
      <c r="W4946" s="15">
        <v>11.33410464604566</v>
      </c>
      <c r="X4946" s="6" t="s">
        <v>168</v>
      </c>
    </row>
    <row r="4947" spans="1:24" ht="28.8" x14ac:dyDescent="0.3">
      <c r="A4947" s="6" t="s">
        <v>178</v>
      </c>
      <c r="B4947" s="6" t="s">
        <v>3192</v>
      </c>
      <c r="C4947" s="13"/>
      <c r="D4947" s="14" t="s">
        <v>4556</v>
      </c>
      <c r="E4947" s="14" t="s">
        <v>4557</v>
      </c>
      <c r="F4947" s="5">
        <v>26</v>
      </c>
      <c r="G4947" s="5">
        <v>84</v>
      </c>
      <c r="H4947" s="6" t="s">
        <v>172</v>
      </c>
      <c r="I4947" s="8"/>
      <c r="J4947" s="8"/>
      <c r="K4947" s="8"/>
      <c r="L4947" s="5">
        <v>836.8</v>
      </c>
      <c r="M4947" s="5">
        <v>200</v>
      </c>
      <c r="N4947" s="5">
        <v>836.8</v>
      </c>
      <c r="O4947" s="5">
        <v>2013</v>
      </c>
      <c r="P4947" s="5">
        <v>6</v>
      </c>
      <c r="Q4947" s="15">
        <v>0.11311102078323529</v>
      </c>
      <c r="R4947" s="15">
        <v>108.41117829827915</v>
      </c>
      <c r="S4947" s="6" t="s">
        <v>6</v>
      </c>
      <c r="T4947" s="7" t="s">
        <v>13</v>
      </c>
      <c r="U4947" s="15">
        <v>814.1777958433529</v>
      </c>
      <c r="V4947" s="15">
        <v>118.43837416410825</v>
      </c>
      <c r="W4947" s="15">
        <v>22.622204156647058</v>
      </c>
      <c r="X4947" s="6" t="s">
        <v>162</v>
      </c>
    </row>
    <row r="4948" spans="1:24" ht="28.8" x14ac:dyDescent="0.3">
      <c r="A4948" s="6" t="s">
        <v>178</v>
      </c>
      <c r="B4948" s="6" t="s">
        <v>2907</v>
      </c>
      <c r="C4948" s="10">
        <v>3956332</v>
      </c>
      <c r="D4948" s="14" t="s">
        <v>4558</v>
      </c>
      <c r="E4948" s="14" t="s">
        <v>4559</v>
      </c>
      <c r="F4948" s="5">
        <v>28</v>
      </c>
      <c r="G4948" s="5">
        <v>80</v>
      </c>
      <c r="H4948" s="6" t="s">
        <v>186</v>
      </c>
      <c r="I4948" s="8"/>
      <c r="J4948" s="8"/>
      <c r="K4948" s="8"/>
      <c r="L4948" s="5">
        <v>399.4</v>
      </c>
      <c r="M4948" s="5">
        <v>100</v>
      </c>
      <c r="N4948" s="5">
        <v>399.4</v>
      </c>
      <c r="O4948" s="5">
        <v>2012</v>
      </c>
      <c r="P4948" s="5">
        <v>7</v>
      </c>
      <c r="Q4948" s="15">
        <v>0.11290256595796222</v>
      </c>
      <c r="R4948" s="15">
        <v>113.56844516775162</v>
      </c>
      <c r="S4948" s="6" t="s">
        <v>6</v>
      </c>
      <c r="T4948" s="7" t="s">
        <v>13</v>
      </c>
      <c r="U4948" s="15">
        <v>388.10974340420375</v>
      </c>
      <c r="V4948" s="15">
        <v>124.4431843921591</v>
      </c>
      <c r="W4948" s="15">
        <v>11.290256595796222</v>
      </c>
      <c r="X4948" s="6" t="s">
        <v>162</v>
      </c>
    </row>
    <row r="4949" spans="1:24" ht="28.8" x14ac:dyDescent="0.3">
      <c r="A4949" s="6" t="s">
        <v>25</v>
      </c>
      <c r="B4949" s="6" t="s">
        <v>372</v>
      </c>
      <c r="C4949" s="8"/>
      <c r="D4949" s="14" t="s">
        <v>1258</v>
      </c>
      <c r="E4949" s="14" t="s">
        <v>1259</v>
      </c>
      <c r="F4949" s="5">
        <v>21</v>
      </c>
      <c r="G4949" s="5">
        <v>58</v>
      </c>
      <c r="H4949" s="6" t="s">
        <v>161</v>
      </c>
      <c r="I4949" s="8"/>
      <c r="J4949" s="8"/>
      <c r="K4949" s="8"/>
      <c r="L4949" s="5">
        <v>432.3</v>
      </c>
      <c r="M4949" s="5">
        <v>113</v>
      </c>
      <c r="N4949" s="5">
        <v>432.3</v>
      </c>
      <c r="O4949" s="5">
        <v>1996</v>
      </c>
      <c r="P4949" s="5">
        <v>9</v>
      </c>
      <c r="Q4949" s="15">
        <v>0.11230343609304126</v>
      </c>
      <c r="R4949" s="15">
        <v>118.56566692111959</v>
      </c>
      <c r="S4949" s="6" t="s">
        <v>7</v>
      </c>
      <c r="T4949" s="7" t="s">
        <v>14</v>
      </c>
      <c r="U4949" s="15">
        <v>419.60971172148635</v>
      </c>
      <c r="V4949" s="15">
        <v>130.36861804514604</v>
      </c>
      <c r="W4949" s="15">
        <v>12.690288278513663</v>
      </c>
      <c r="X4949" s="6" t="s">
        <v>162</v>
      </c>
    </row>
    <row r="4950" spans="1:24" ht="28.8" x14ac:dyDescent="0.3">
      <c r="A4950" s="6" t="s">
        <v>2187</v>
      </c>
      <c r="B4950" s="6" t="s">
        <v>3013</v>
      </c>
      <c r="C4950" s="10">
        <v>50022635</v>
      </c>
      <c r="D4950" s="14" t="s">
        <v>3072</v>
      </c>
      <c r="E4950" s="14" t="s">
        <v>3073</v>
      </c>
      <c r="F4950" s="5">
        <v>24</v>
      </c>
      <c r="G4950" s="11"/>
      <c r="H4950" s="6" t="s">
        <v>167</v>
      </c>
      <c r="I4950" s="8"/>
      <c r="J4950" s="8"/>
      <c r="K4950" s="8"/>
      <c r="L4950" s="5">
        <v>650.79999999999995</v>
      </c>
      <c r="M4950" s="5">
        <v>200</v>
      </c>
      <c r="N4950" s="5">
        <v>650.79999999999995</v>
      </c>
      <c r="O4950" s="5">
        <v>2018</v>
      </c>
      <c r="P4950" s="5">
        <v>5</v>
      </c>
      <c r="Q4950" s="15">
        <v>0.11212804732851339</v>
      </c>
      <c r="R4950" s="15">
        <v>139.39531960663797</v>
      </c>
      <c r="S4950" s="6" t="s">
        <v>6</v>
      </c>
      <c r="T4950" s="7" t="s">
        <v>13</v>
      </c>
      <c r="U4950" s="15">
        <v>628.37439053429728</v>
      </c>
      <c r="V4950" s="15">
        <v>154.79732426311782</v>
      </c>
      <c r="W4950" s="15">
        <v>22.425609465702678</v>
      </c>
      <c r="X4950" s="6" t="s">
        <v>168</v>
      </c>
    </row>
    <row r="4951" spans="1:24" ht="28.8" x14ac:dyDescent="0.3">
      <c r="A4951" s="6" t="s">
        <v>200</v>
      </c>
      <c r="B4951" s="6" t="s">
        <v>2285</v>
      </c>
      <c r="C4951" s="10">
        <v>3371608</v>
      </c>
      <c r="D4951" s="14" t="s">
        <v>4560</v>
      </c>
      <c r="E4951" s="14" t="s">
        <v>4561</v>
      </c>
      <c r="F4951" s="5">
        <v>21</v>
      </c>
      <c r="G4951" s="5">
        <v>105</v>
      </c>
      <c r="H4951" s="6" t="s">
        <v>204</v>
      </c>
      <c r="I4951" s="10">
        <v>171</v>
      </c>
      <c r="J4951" s="10">
        <v>48.2</v>
      </c>
      <c r="K4951" s="10">
        <v>52.6</v>
      </c>
      <c r="L4951" s="11"/>
      <c r="M4951" s="5">
        <v>100</v>
      </c>
      <c r="N4951" s="5">
        <v>271.8</v>
      </c>
      <c r="O4951" s="5">
        <v>2016</v>
      </c>
      <c r="P4951" s="5">
        <v>5</v>
      </c>
      <c r="Q4951" s="15">
        <v>0.11200004059222408</v>
      </c>
      <c r="R4951" s="15">
        <v>166.88461000735833</v>
      </c>
      <c r="S4951" s="6" t="s">
        <v>7</v>
      </c>
      <c r="T4951" s="7" t="s">
        <v>14</v>
      </c>
      <c r="U4951" s="15">
        <v>260.5999959407776</v>
      </c>
      <c r="V4951" s="15">
        <v>187.54317038666002</v>
      </c>
      <c r="W4951" s="15">
        <v>11.200004059222408</v>
      </c>
      <c r="X4951" s="6" t="s">
        <v>168</v>
      </c>
    </row>
    <row r="4952" spans="1:24" ht="43.2" x14ac:dyDescent="0.3">
      <c r="A4952" s="6" t="s">
        <v>178</v>
      </c>
      <c r="B4952" s="6" t="s">
        <v>3473</v>
      </c>
      <c r="C4952" s="10">
        <v>3333938</v>
      </c>
      <c r="D4952" s="14" t="s">
        <v>4562</v>
      </c>
      <c r="E4952" s="14" t="s">
        <v>4563</v>
      </c>
      <c r="F4952" s="5">
        <v>26</v>
      </c>
      <c r="G4952" s="5">
        <v>91</v>
      </c>
      <c r="H4952" s="6" t="s">
        <v>3933</v>
      </c>
      <c r="I4952" s="8"/>
      <c r="J4952" s="8"/>
      <c r="K4952" s="8"/>
      <c r="L4952" s="5">
        <v>754.4</v>
      </c>
      <c r="M4952" s="5">
        <v>200</v>
      </c>
      <c r="N4952" s="5">
        <v>754.4</v>
      </c>
      <c r="O4952" s="5">
        <v>2010</v>
      </c>
      <c r="P4952" s="5">
        <v>4</v>
      </c>
      <c r="Q4952" s="15">
        <v>0.11194058625182833</v>
      </c>
      <c r="R4952" s="15">
        <v>120.2524840933192</v>
      </c>
      <c r="S4952" s="6" t="s">
        <v>6</v>
      </c>
      <c r="T4952" s="7" t="s">
        <v>13</v>
      </c>
      <c r="U4952" s="15">
        <v>732.01188274963431</v>
      </c>
      <c r="V4952" s="15">
        <v>131.95470955093711</v>
      </c>
      <c r="W4952" s="15">
        <v>22.388117250365667</v>
      </c>
      <c r="X4952" s="6" t="s">
        <v>162</v>
      </c>
    </row>
    <row r="4953" spans="1:24" ht="28.8" x14ac:dyDescent="0.3">
      <c r="A4953" s="6" t="s">
        <v>200</v>
      </c>
      <c r="B4953" s="6" t="s">
        <v>732</v>
      </c>
      <c r="C4953" s="10">
        <v>3943855</v>
      </c>
      <c r="D4953" s="14" t="s">
        <v>4564</v>
      </c>
      <c r="E4953" s="14" t="s">
        <v>4542</v>
      </c>
      <c r="F4953" s="5">
        <v>21</v>
      </c>
      <c r="G4953" s="5">
        <v>80</v>
      </c>
      <c r="H4953" s="6" t="s">
        <v>161</v>
      </c>
      <c r="I4953" s="13"/>
      <c r="J4953" s="13"/>
      <c r="K4953" s="13"/>
      <c r="L4953" s="5">
        <v>359</v>
      </c>
      <c r="M4953" s="5">
        <v>100</v>
      </c>
      <c r="N4953" s="5">
        <v>359</v>
      </c>
      <c r="O4953" s="5">
        <v>2008</v>
      </c>
      <c r="P4953" s="5">
        <v>5</v>
      </c>
      <c r="Q4953" s="15">
        <v>0.1118510716709369</v>
      </c>
      <c r="R4953" s="15">
        <v>126.3488495821727</v>
      </c>
      <c r="S4953" s="6" t="s">
        <v>7</v>
      </c>
      <c r="T4953" s="7" t="s">
        <v>14</v>
      </c>
      <c r="U4953" s="15">
        <v>347.81489283290631</v>
      </c>
      <c r="V4953" s="15">
        <v>139.35258108139689</v>
      </c>
      <c r="W4953" s="15">
        <v>11.18510716709369</v>
      </c>
      <c r="X4953" s="6" t="s">
        <v>162</v>
      </c>
    </row>
    <row r="4954" spans="1:24" ht="28.8" x14ac:dyDescent="0.3">
      <c r="A4954" s="6" t="s">
        <v>25</v>
      </c>
      <c r="B4954" s="6" t="s">
        <v>686</v>
      </c>
      <c r="C4954" s="13"/>
      <c r="D4954" s="14" t="s">
        <v>3783</v>
      </c>
      <c r="E4954" s="14" t="s">
        <v>4565</v>
      </c>
      <c r="F4954" s="5">
        <v>19</v>
      </c>
      <c r="G4954" s="10">
        <v>80</v>
      </c>
      <c r="H4954" s="6" t="s">
        <v>161</v>
      </c>
      <c r="I4954" s="8"/>
      <c r="J4954" s="8"/>
      <c r="K4954" s="8"/>
      <c r="L4954" s="5">
        <v>598</v>
      </c>
      <c r="M4954" s="5">
        <v>108</v>
      </c>
      <c r="N4954" s="5">
        <v>598</v>
      </c>
      <c r="O4954" s="5">
        <v>1994</v>
      </c>
      <c r="P4954" s="5">
        <v>9</v>
      </c>
      <c r="Q4954" s="15">
        <v>0.11161641054663475</v>
      </c>
      <c r="R4954" s="15">
        <v>81.919692240802675</v>
      </c>
      <c r="S4954" s="6" t="s">
        <v>7</v>
      </c>
      <c r="T4954" s="7" t="s">
        <v>14</v>
      </c>
      <c r="U4954" s="15">
        <v>585.94542766096345</v>
      </c>
      <c r="V4954" s="15">
        <v>88.199547237328161</v>
      </c>
      <c r="W4954" s="15">
        <v>12.054572339036554</v>
      </c>
      <c r="X4954" s="6" t="s">
        <v>162</v>
      </c>
    </row>
    <row r="4955" spans="1:24" ht="28.8" x14ac:dyDescent="0.3">
      <c r="A4955" s="6" t="s">
        <v>25</v>
      </c>
      <c r="B4955" s="6" t="s">
        <v>288</v>
      </c>
      <c r="C4955" s="13"/>
      <c r="D4955" s="14" t="s">
        <v>4309</v>
      </c>
      <c r="E4955" s="14" t="s">
        <v>4566</v>
      </c>
      <c r="F4955" s="5">
        <v>22</v>
      </c>
      <c r="G4955" s="10">
        <v>94</v>
      </c>
      <c r="H4955" s="6" t="s">
        <v>161</v>
      </c>
      <c r="I4955" s="8"/>
      <c r="J4955" s="8"/>
      <c r="K4955" s="8"/>
      <c r="L4955" s="5">
        <v>977.3</v>
      </c>
      <c r="M4955" s="5">
        <v>200</v>
      </c>
      <c r="N4955" s="5">
        <v>977.3</v>
      </c>
      <c r="O4955" s="5">
        <v>1985</v>
      </c>
      <c r="P4955" s="5">
        <v>7</v>
      </c>
      <c r="Q4955" s="15">
        <v>0.11159274885324805</v>
      </c>
      <c r="R4955" s="15">
        <v>92.825615471196144</v>
      </c>
      <c r="S4955" s="6" t="s">
        <v>7</v>
      </c>
      <c r="T4955" s="7" t="s">
        <v>14</v>
      </c>
      <c r="U4955" s="15">
        <v>954.98145022935034</v>
      </c>
      <c r="V4955" s="15">
        <v>100.6326991212011</v>
      </c>
      <c r="W4955" s="15">
        <v>22.318549770649611</v>
      </c>
      <c r="X4955" s="6" t="s">
        <v>162</v>
      </c>
    </row>
    <row r="4956" spans="1:24" ht="28.8" x14ac:dyDescent="0.3">
      <c r="A4956" s="6" t="s">
        <v>178</v>
      </c>
      <c r="B4956" s="6" t="s">
        <v>1740</v>
      </c>
      <c r="C4956" s="10">
        <v>3947929</v>
      </c>
      <c r="D4956" s="14" t="s">
        <v>4567</v>
      </c>
      <c r="E4956" s="14" t="s">
        <v>4154</v>
      </c>
      <c r="F4956" s="5">
        <v>28</v>
      </c>
      <c r="G4956" s="5">
        <v>81</v>
      </c>
      <c r="H4956" s="6" t="s">
        <v>186</v>
      </c>
      <c r="I4956" s="8"/>
      <c r="J4956" s="8"/>
      <c r="K4956" s="8"/>
      <c r="L4956" s="5">
        <v>353.5</v>
      </c>
      <c r="M4956" s="5">
        <v>98</v>
      </c>
      <c r="N4956" s="5">
        <v>353.5</v>
      </c>
      <c r="O4956" s="5">
        <v>2010</v>
      </c>
      <c r="P4956" s="5">
        <v>5</v>
      </c>
      <c r="Q4956" s="15">
        <v>0.11135955361487097</v>
      </c>
      <c r="R4956" s="15">
        <v>125.74837980198021</v>
      </c>
      <c r="S4956" s="6" t="s">
        <v>6</v>
      </c>
      <c r="T4956" s="7" t="s">
        <v>13</v>
      </c>
      <c r="U4956" s="15">
        <v>342.58676374574264</v>
      </c>
      <c r="V4956" s="15">
        <v>138.49178314176348</v>
      </c>
      <c r="W4956" s="15">
        <v>10.913236254257356</v>
      </c>
      <c r="X4956" s="6" t="s">
        <v>162</v>
      </c>
    </row>
    <row r="4957" spans="1:24" ht="28.8" x14ac:dyDescent="0.3">
      <c r="A4957" s="6" t="s">
        <v>2450</v>
      </c>
      <c r="B4957" s="6" t="s">
        <v>1328</v>
      </c>
      <c r="C4957" s="10">
        <v>3373530</v>
      </c>
      <c r="D4957" s="14" t="s">
        <v>4568</v>
      </c>
      <c r="E4957" s="14" t="s">
        <v>4569</v>
      </c>
      <c r="F4957" s="5">
        <v>22</v>
      </c>
      <c r="G4957" s="5">
        <v>82</v>
      </c>
      <c r="H4957" s="6" t="s">
        <v>161</v>
      </c>
      <c r="I4957" s="10">
        <v>173.2</v>
      </c>
      <c r="J4957" s="10">
        <v>70.5</v>
      </c>
      <c r="K4957" s="10">
        <v>239.7</v>
      </c>
      <c r="L4957" s="11"/>
      <c r="M4957" s="5">
        <v>100</v>
      </c>
      <c r="N4957" s="5">
        <v>483.4</v>
      </c>
      <c r="O4957" s="5">
        <v>2020</v>
      </c>
      <c r="P4957" s="5">
        <v>9</v>
      </c>
      <c r="Q4957" s="15">
        <v>0.11135791538813976</v>
      </c>
      <c r="R4957" s="15">
        <v>93.833754654530409</v>
      </c>
      <c r="S4957" s="6" t="s">
        <v>7</v>
      </c>
      <c r="T4957" s="7" t="s">
        <v>14</v>
      </c>
      <c r="U4957" s="15">
        <v>472.264208461186</v>
      </c>
      <c r="V4957" s="15">
        <v>101.84140073960177</v>
      </c>
      <c r="W4957" s="15">
        <v>11.135791538813976</v>
      </c>
      <c r="X4957" s="6" t="s">
        <v>168</v>
      </c>
    </row>
    <row r="4958" spans="1:24" ht="28.8" x14ac:dyDescent="0.3">
      <c r="A4958" s="6" t="s">
        <v>178</v>
      </c>
      <c r="B4958" s="6" t="s">
        <v>1070</v>
      </c>
      <c r="C4958" s="8"/>
      <c r="D4958" s="14" t="s">
        <v>3034</v>
      </c>
      <c r="E4958" s="14" t="s">
        <v>3573</v>
      </c>
      <c r="F4958" s="5">
        <v>26</v>
      </c>
      <c r="G4958" s="5">
        <v>122</v>
      </c>
      <c r="H4958" s="6" t="s">
        <v>172</v>
      </c>
      <c r="I4958" s="10">
        <v>412.6</v>
      </c>
      <c r="J4958" s="10">
        <v>38.200000000000003</v>
      </c>
      <c r="K4958" s="10">
        <v>252</v>
      </c>
      <c r="L4958" s="11"/>
      <c r="M4958" s="5">
        <v>200</v>
      </c>
      <c r="N4958" s="5">
        <v>702.8</v>
      </c>
      <c r="O4958" s="5">
        <v>2007</v>
      </c>
      <c r="P4958" s="5">
        <v>10</v>
      </c>
      <c r="Q4958" s="15">
        <v>0.11133051926756536</v>
      </c>
      <c r="R4958" s="15">
        <v>129.08149402390438</v>
      </c>
      <c r="S4958" s="6" t="s">
        <v>6</v>
      </c>
      <c r="T4958" s="7" t="s">
        <v>13</v>
      </c>
      <c r="U4958" s="15">
        <v>680.53389614648688</v>
      </c>
      <c r="V4958" s="15">
        <v>142.55925446511336</v>
      </c>
      <c r="W4958" s="15">
        <v>22.266103853513073</v>
      </c>
      <c r="X4958" s="6" t="s">
        <v>162</v>
      </c>
    </row>
    <row r="4959" spans="1:24" ht="28.8" x14ac:dyDescent="0.3">
      <c r="A4959" s="6" t="s">
        <v>200</v>
      </c>
      <c r="B4959" s="6" t="s">
        <v>346</v>
      </c>
      <c r="C4959" s="10">
        <v>3961205</v>
      </c>
      <c r="D4959" s="14" t="s">
        <v>4570</v>
      </c>
      <c r="E4959" s="14" t="s">
        <v>4571</v>
      </c>
      <c r="F4959" s="5">
        <v>26</v>
      </c>
      <c r="G4959" s="5">
        <v>88</v>
      </c>
      <c r="H4959" s="6" t="s">
        <v>204</v>
      </c>
      <c r="I4959" s="8"/>
      <c r="J4959" s="8"/>
      <c r="K4959" s="8"/>
      <c r="L4959" s="11"/>
      <c r="M4959" s="5">
        <v>100</v>
      </c>
      <c r="N4959" s="5">
        <v>371.9</v>
      </c>
      <c r="O4959" s="5">
        <v>2014</v>
      </c>
      <c r="P4959" s="5">
        <v>7</v>
      </c>
      <c r="Q4959" s="15">
        <v>0.11129132131637789</v>
      </c>
      <c r="R4959" s="15">
        <v>121.96621941382091</v>
      </c>
      <c r="S4959" s="6" t="s">
        <v>6</v>
      </c>
      <c r="T4959" s="7" t="s">
        <v>13</v>
      </c>
      <c r="U4959" s="15">
        <v>360.77086786836219</v>
      </c>
      <c r="V4959" s="15">
        <v>134.28117334115166</v>
      </c>
      <c r="W4959" s="15">
        <v>11.129132131637789</v>
      </c>
      <c r="X4959" s="6" t="s">
        <v>168</v>
      </c>
    </row>
    <row r="4960" spans="1:24" ht="28.8" x14ac:dyDescent="0.3">
      <c r="A4960" s="6" t="s">
        <v>25</v>
      </c>
      <c r="B4960" s="6" t="s">
        <v>2234</v>
      </c>
      <c r="C4960" s="8"/>
      <c r="D4960" s="14" t="s">
        <v>4572</v>
      </c>
      <c r="E4960" s="14" t="s">
        <v>4573</v>
      </c>
      <c r="F4960" s="5">
        <v>30</v>
      </c>
      <c r="G4960" s="11"/>
      <c r="H4960" s="6" t="s">
        <v>172</v>
      </c>
      <c r="I4960" s="8"/>
      <c r="J4960" s="8"/>
      <c r="K4960" s="8"/>
      <c r="L4960" s="5">
        <v>410.5</v>
      </c>
      <c r="M4960" s="5">
        <v>103</v>
      </c>
      <c r="N4960" s="5">
        <v>410.5</v>
      </c>
      <c r="O4960" s="5">
        <v>1985</v>
      </c>
      <c r="P4960" s="5">
        <v>7</v>
      </c>
      <c r="Q4960" s="15">
        <v>0.11127136064091649</v>
      </c>
      <c r="R4960" s="15">
        <v>113.8124582460414</v>
      </c>
      <c r="S4960" s="6" t="s">
        <v>6</v>
      </c>
      <c r="T4960" s="6"/>
      <c r="U4960" s="15">
        <v>399.0390498539856</v>
      </c>
      <c r="V4960" s="15">
        <v>124.77755756059084</v>
      </c>
      <c r="W4960" s="15">
        <v>11.460950146014397</v>
      </c>
      <c r="X4960" s="6" t="s">
        <v>162</v>
      </c>
    </row>
    <row r="4961" spans="1:24" ht="28.8" x14ac:dyDescent="0.3">
      <c r="A4961" s="6" t="s">
        <v>25</v>
      </c>
      <c r="B4961" s="6" t="s">
        <v>811</v>
      </c>
      <c r="C4961" s="8"/>
      <c r="D4961" s="14" t="s">
        <v>2310</v>
      </c>
      <c r="E4961" s="14" t="s">
        <v>1806</v>
      </c>
      <c r="F4961" s="5">
        <v>30</v>
      </c>
      <c r="G4961" s="5">
        <v>75</v>
      </c>
      <c r="H4961" s="6" t="s">
        <v>172</v>
      </c>
      <c r="I4961" s="8"/>
      <c r="J4961" s="8"/>
      <c r="K4961" s="8"/>
      <c r="L4961" s="5">
        <v>357.3</v>
      </c>
      <c r="M4961" s="5">
        <v>103</v>
      </c>
      <c r="N4961" s="5">
        <v>357.3</v>
      </c>
      <c r="O4961" s="5">
        <v>1989</v>
      </c>
      <c r="P4961" s="5">
        <v>10</v>
      </c>
      <c r="Q4961" s="15">
        <v>0.11120726181041191</v>
      </c>
      <c r="R4961" s="15">
        <v>130.75850576546318</v>
      </c>
      <c r="S4961" s="6" t="s">
        <v>6</v>
      </c>
      <c r="T4961" s="6"/>
      <c r="U4961" s="15">
        <v>345.84565203352759</v>
      </c>
      <c r="V4961" s="15">
        <v>144.42114069745708</v>
      </c>
      <c r="W4961" s="15">
        <v>11.454347966472426</v>
      </c>
      <c r="X4961" s="6" t="s">
        <v>162</v>
      </c>
    </row>
    <row r="4962" spans="1:24" ht="28.8" x14ac:dyDescent="0.3">
      <c r="A4962" s="6" t="s">
        <v>25</v>
      </c>
      <c r="B4962" s="6" t="s">
        <v>1613</v>
      </c>
      <c r="C4962" s="8"/>
      <c r="D4962" s="14" t="s">
        <v>4430</v>
      </c>
      <c r="E4962" s="14" t="s">
        <v>4574</v>
      </c>
      <c r="F4962" s="5">
        <v>0</v>
      </c>
      <c r="G4962" s="10">
        <v>70</v>
      </c>
      <c r="H4962" s="6" t="s">
        <v>161</v>
      </c>
      <c r="I4962" s="8"/>
      <c r="J4962" s="8"/>
      <c r="K4962" s="8"/>
      <c r="L4962" s="5">
        <v>319.2</v>
      </c>
      <c r="M4962" s="5">
        <v>100</v>
      </c>
      <c r="N4962" s="5">
        <v>319.2</v>
      </c>
      <c r="O4962" s="5">
        <v>2001</v>
      </c>
      <c r="P4962" s="5">
        <v>6</v>
      </c>
      <c r="Q4962" s="15">
        <v>0.11106669196715473</v>
      </c>
      <c r="R4962" s="15">
        <v>142.10287280701755</v>
      </c>
      <c r="S4962" s="6" t="s">
        <v>25</v>
      </c>
      <c r="T4962" s="6"/>
      <c r="U4962" s="15">
        <v>308.09333080328452</v>
      </c>
      <c r="V4962" s="15">
        <v>157.75972584777219</v>
      </c>
      <c r="W4962" s="15">
        <v>11.106669196715472</v>
      </c>
      <c r="X4962" s="6" t="s">
        <v>162</v>
      </c>
    </row>
    <row r="4963" spans="1:24" ht="28.8" x14ac:dyDescent="0.3">
      <c r="A4963" s="6" t="s">
        <v>25</v>
      </c>
      <c r="B4963" s="6" t="s">
        <v>2057</v>
      </c>
      <c r="C4963" s="8"/>
      <c r="D4963" s="14" t="s">
        <v>2392</v>
      </c>
      <c r="E4963" s="14" t="s">
        <v>2798</v>
      </c>
      <c r="F4963" s="5">
        <v>28</v>
      </c>
      <c r="G4963" s="5">
        <v>83</v>
      </c>
      <c r="H4963" s="6" t="s">
        <v>172</v>
      </c>
      <c r="I4963" s="8"/>
      <c r="J4963" s="8"/>
      <c r="K4963" s="8"/>
      <c r="L4963" s="5">
        <v>313.5</v>
      </c>
      <c r="M4963" s="5">
        <v>100</v>
      </c>
      <c r="N4963" s="5">
        <v>313.5</v>
      </c>
      <c r="O4963" s="5">
        <v>1988</v>
      </c>
      <c r="P4963" s="5">
        <v>4</v>
      </c>
      <c r="Q4963" s="15">
        <v>0.1109939094378791</v>
      </c>
      <c r="R4963" s="15">
        <v>144.68656140350876</v>
      </c>
      <c r="S4963" s="6" t="s">
        <v>6</v>
      </c>
      <c r="T4963" s="7" t="s">
        <v>13</v>
      </c>
      <c r="U4963" s="15">
        <v>302.40060905621209</v>
      </c>
      <c r="V4963" s="15">
        <v>160.68115098225553</v>
      </c>
      <c r="W4963" s="15">
        <v>11.09939094378791</v>
      </c>
      <c r="X4963" s="6" t="s">
        <v>162</v>
      </c>
    </row>
    <row r="4964" spans="1:24" ht="28.8" x14ac:dyDescent="0.3">
      <c r="A4964" s="6" t="s">
        <v>25</v>
      </c>
      <c r="B4964" s="6" t="s">
        <v>205</v>
      </c>
      <c r="C4964" s="13"/>
      <c r="D4964" s="14" t="s">
        <v>4575</v>
      </c>
      <c r="E4964" s="14" t="s">
        <v>3779</v>
      </c>
      <c r="F4964" s="5">
        <v>22</v>
      </c>
      <c r="G4964" s="5">
        <v>115</v>
      </c>
      <c r="H4964" s="6" t="s">
        <v>161</v>
      </c>
      <c r="I4964" s="13"/>
      <c r="J4964" s="13"/>
      <c r="K4964" s="13"/>
      <c r="L4964" s="5">
        <v>460.8</v>
      </c>
      <c r="M4964" s="5">
        <v>101</v>
      </c>
      <c r="N4964" s="5">
        <v>460.8</v>
      </c>
      <c r="O4964" s="5">
        <v>1985</v>
      </c>
      <c r="P4964" s="5">
        <v>5</v>
      </c>
      <c r="Q4964" s="15">
        <v>0.11097405489063517</v>
      </c>
      <c r="R4964" s="15">
        <v>99.420202625868058</v>
      </c>
      <c r="S4964" s="6" t="s">
        <v>7</v>
      </c>
      <c r="T4964" s="7" t="s">
        <v>14</v>
      </c>
      <c r="U4964" s="15">
        <v>449.59162045604586</v>
      </c>
      <c r="V4964" s="15">
        <v>108.13400487421504</v>
      </c>
      <c r="W4964" s="15">
        <v>11.208379543954152</v>
      </c>
      <c r="X4964" s="6" t="s">
        <v>162</v>
      </c>
    </row>
    <row r="4965" spans="1:24" ht="28.8" x14ac:dyDescent="0.3">
      <c r="A4965" s="6" t="s">
        <v>25</v>
      </c>
      <c r="B4965" s="6" t="s">
        <v>3003</v>
      </c>
      <c r="C4965" s="13"/>
      <c r="D4965" s="14" t="s">
        <v>681</v>
      </c>
      <c r="E4965" s="14" t="s">
        <v>4576</v>
      </c>
      <c r="F4965" s="5">
        <v>30</v>
      </c>
      <c r="G4965" s="5">
        <v>90</v>
      </c>
      <c r="H4965" s="6" t="s">
        <v>172</v>
      </c>
      <c r="I4965" s="13"/>
      <c r="J4965" s="13"/>
      <c r="K4965" s="13"/>
      <c r="L4965" s="5">
        <v>380.2</v>
      </c>
      <c r="M4965" s="5">
        <v>90</v>
      </c>
      <c r="N4965" s="5">
        <v>380.2</v>
      </c>
      <c r="O4965" s="5">
        <v>1981</v>
      </c>
      <c r="P4965" s="5">
        <v>9</v>
      </c>
      <c r="Q4965" s="15">
        <v>0.11078906337300573</v>
      </c>
      <c r="R4965" s="15">
        <v>107.37325960021042</v>
      </c>
      <c r="S4965" s="6" t="s">
        <v>6</v>
      </c>
      <c r="T4965" s="6"/>
      <c r="U4965" s="15">
        <v>370.22898429642947</v>
      </c>
      <c r="V4965" s="15">
        <v>117.33482145457289</v>
      </c>
      <c r="W4965" s="15">
        <v>9.9710157035705151</v>
      </c>
      <c r="X4965" s="6" t="s">
        <v>162</v>
      </c>
    </row>
    <row r="4966" spans="1:24" ht="28.8" x14ac:dyDescent="0.3">
      <c r="A4966" s="6" t="s">
        <v>178</v>
      </c>
      <c r="B4966" s="6" t="s">
        <v>713</v>
      </c>
      <c r="C4966" s="8"/>
      <c r="D4966" s="14" t="s">
        <v>4577</v>
      </c>
      <c r="E4966" s="14" t="s">
        <v>4578</v>
      </c>
      <c r="F4966" s="5">
        <v>30</v>
      </c>
      <c r="G4966" s="10">
        <v>64</v>
      </c>
      <c r="H4966" s="6" t="s">
        <v>172</v>
      </c>
      <c r="I4966" s="13"/>
      <c r="J4966" s="13"/>
      <c r="K4966" s="13"/>
      <c r="L4966" s="5">
        <v>356.7</v>
      </c>
      <c r="M4966" s="5">
        <v>98</v>
      </c>
      <c r="N4966" s="5">
        <v>356.7</v>
      </c>
      <c r="O4966" s="5">
        <v>2008</v>
      </c>
      <c r="P4966" s="5">
        <v>7</v>
      </c>
      <c r="Q4966" s="15">
        <v>0.11074664451966991</v>
      </c>
      <c r="R4966" s="15">
        <v>124.62027546958227</v>
      </c>
      <c r="S4966" s="6" t="s">
        <v>6</v>
      </c>
      <c r="T4966" s="6"/>
      <c r="U4966" s="15">
        <v>345.84682883707234</v>
      </c>
      <c r="V4966" s="15">
        <v>137.39625263313522</v>
      </c>
      <c r="W4966" s="15">
        <v>10.853171162927651</v>
      </c>
      <c r="X4966" s="6" t="s">
        <v>162</v>
      </c>
    </row>
    <row r="4967" spans="1:24" ht="28.8" x14ac:dyDescent="0.3">
      <c r="A4967" s="6" t="s">
        <v>25</v>
      </c>
      <c r="B4967" s="6" t="s">
        <v>233</v>
      </c>
      <c r="C4967" s="8"/>
      <c r="D4967" s="14" t="s">
        <v>3710</v>
      </c>
      <c r="E4967" s="14" t="s">
        <v>2935</v>
      </c>
      <c r="F4967" s="5">
        <v>28</v>
      </c>
      <c r="G4967" s="10">
        <v>78</v>
      </c>
      <c r="H4967" s="6" t="s">
        <v>172</v>
      </c>
      <c r="I4967" s="8"/>
      <c r="J4967" s="8"/>
      <c r="K4967" s="8"/>
      <c r="L4967" s="5">
        <v>366</v>
      </c>
      <c r="M4967" s="5">
        <v>100</v>
      </c>
      <c r="N4967" s="5">
        <v>366</v>
      </c>
      <c r="O4967" s="5">
        <v>1988</v>
      </c>
      <c r="P4967" s="5">
        <v>6</v>
      </c>
      <c r="Q4967" s="15">
        <v>0.11066740453391902</v>
      </c>
      <c r="R4967" s="15">
        <v>123.93234153005464</v>
      </c>
      <c r="S4967" s="6" t="s">
        <v>6</v>
      </c>
      <c r="T4967" s="7" t="s">
        <v>13</v>
      </c>
      <c r="U4967" s="15">
        <v>354.9332595466081</v>
      </c>
      <c r="V4967" s="15">
        <v>136.43802815519905</v>
      </c>
      <c r="W4967" s="15">
        <v>11.066740453391901</v>
      </c>
      <c r="X4967" s="6" t="s">
        <v>162</v>
      </c>
    </row>
    <row r="4968" spans="1:24" ht="28.8" x14ac:dyDescent="0.3">
      <c r="A4968" s="6" t="s">
        <v>25</v>
      </c>
      <c r="B4968" s="6" t="s">
        <v>211</v>
      </c>
      <c r="C4968" s="8"/>
      <c r="D4968" s="14" t="s">
        <v>4495</v>
      </c>
      <c r="E4968" s="14" t="s">
        <v>4579</v>
      </c>
      <c r="F4968" s="5">
        <v>26</v>
      </c>
      <c r="G4968" s="10">
        <v>101</v>
      </c>
      <c r="H4968" s="6" t="s">
        <v>492</v>
      </c>
      <c r="I4968" s="8"/>
      <c r="J4968" s="8"/>
      <c r="K4968" s="8"/>
      <c r="L4968" s="5">
        <v>309</v>
      </c>
      <c r="M4968" s="5">
        <v>100</v>
      </c>
      <c r="N4968" s="5">
        <v>309</v>
      </c>
      <c r="O4968" s="5">
        <v>1988</v>
      </c>
      <c r="P4968" s="5">
        <v>7</v>
      </c>
      <c r="Q4968" s="15">
        <v>0.11063315037673306</v>
      </c>
      <c r="R4968" s="15">
        <v>146.79364724919094</v>
      </c>
      <c r="S4968" s="6" t="s">
        <v>6</v>
      </c>
      <c r="T4968" s="7" t="s">
        <v>13</v>
      </c>
      <c r="U4968" s="15">
        <v>297.93668496232669</v>
      </c>
      <c r="V4968" s="15">
        <v>163.59556242622398</v>
      </c>
      <c r="W4968" s="15">
        <v>11.063315037673306</v>
      </c>
      <c r="X4968" s="6" t="s">
        <v>162</v>
      </c>
    </row>
    <row r="4969" spans="1:24" ht="28.8" x14ac:dyDescent="0.3">
      <c r="A4969" s="6" t="s">
        <v>178</v>
      </c>
      <c r="B4969" s="6" t="s">
        <v>285</v>
      </c>
      <c r="C4969" s="8"/>
      <c r="D4969" s="14" t="s">
        <v>4423</v>
      </c>
      <c r="E4969" s="14" t="s">
        <v>4422</v>
      </c>
      <c r="F4969" s="5">
        <v>28</v>
      </c>
      <c r="G4969" s="10">
        <v>84</v>
      </c>
      <c r="H4969" s="6" t="s">
        <v>172</v>
      </c>
      <c r="I4969" s="8"/>
      <c r="J4969" s="8"/>
      <c r="K4969" s="8"/>
      <c r="L4969" s="5">
        <v>568.70000000000005</v>
      </c>
      <c r="M4969" s="5">
        <v>205</v>
      </c>
      <c r="N4969" s="5">
        <v>568.70000000000005</v>
      </c>
      <c r="O4969" s="5">
        <v>2005</v>
      </c>
      <c r="P4969" s="5">
        <v>5</v>
      </c>
      <c r="Q4969" s="15">
        <v>0.11056581944246384</v>
      </c>
      <c r="R4969" s="15">
        <v>163.50700870406189</v>
      </c>
      <c r="S4969" s="6" t="s">
        <v>6</v>
      </c>
      <c r="T4969" s="7" t="s">
        <v>13</v>
      </c>
      <c r="U4969" s="15">
        <v>546.03400701429496</v>
      </c>
      <c r="V4969" s="15">
        <v>183.21914447800651</v>
      </c>
      <c r="W4969" s="15">
        <v>22.665992985705088</v>
      </c>
      <c r="X4969" s="6" t="s">
        <v>162</v>
      </c>
    </row>
    <row r="4970" spans="1:24" ht="28.8" x14ac:dyDescent="0.3">
      <c r="A4970" s="6" t="s">
        <v>25</v>
      </c>
      <c r="B4970" s="6" t="s">
        <v>811</v>
      </c>
      <c r="C4970" s="8"/>
      <c r="D4970" s="14" t="s">
        <v>4580</v>
      </c>
      <c r="E4970" s="14" t="s">
        <v>4581</v>
      </c>
      <c r="F4970" s="5">
        <v>30</v>
      </c>
      <c r="G4970" s="5">
        <v>60</v>
      </c>
      <c r="H4970" s="6" t="s">
        <v>172</v>
      </c>
      <c r="I4970" s="8"/>
      <c r="J4970" s="8"/>
      <c r="K4970" s="8"/>
      <c r="L4970" s="5">
        <v>359</v>
      </c>
      <c r="M4970" s="5">
        <v>103</v>
      </c>
      <c r="N4970" s="5">
        <v>359</v>
      </c>
      <c r="O4970" s="5">
        <v>1989</v>
      </c>
      <c r="P4970" s="5">
        <v>4</v>
      </c>
      <c r="Q4970" s="15">
        <v>0.11052591537319315</v>
      </c>
      <c r="R4970" s="15">
        <v>130.13931506963789</v>
      </c>
      <c r="S4970" s="6" t="s">
        <v>6</v>
      </c>
      <c r="T4970" s="6"/>
      <c r="U4970" s="15">
        <v>347.61583071656111</v>
      </c>
      <c r="V4970" s="15">
        <v>143.80570632595371</v>
      </c>
      <c r="W4970" s="15">
        <v>11.384169283438894</v>
      </c>
      <c r="X4970" s="6" t="s">
        <v>162</v>
      </c>
    </row>
    <row r="4971" spans="1:24" ht="28.8" x14ac:dyDescent="0.3">
      <c r="A4971" s="6" t="s">
        <v>251</v>
      </c>
      <c r="B4971" s="6" t="s">
        <v>164</v>
      </c>
      <c r="C4971" s="10">
        <v>3324172</v>
      </c>
      <c r="D4971" s="14" t="s">
        <v>4265</v>
      </c>
      <c r="E4971" s="14" t="s">
        <v>3117</v>
      </c>
      <c r="F4971" s="5">
        <v>26</v>
      </c>
      <c r="G4971" s="13"/>
      <c r="H4971" s="6" t="s">
        <v>167</v>
      </c>
      <c r="I4971" s="10">
        <v>132.5</v>
      </c>
      <c r="J4971" s="10">
        <v>106</v>
      </c>
      <c r="K4971" s="10">
        <v>158</v>
      </c>
      <c r="L4971" s="11"/>
      <c r="M4971" s="5">
        <v>100</v>
      </c>
      <c r="N4971" s="5">
        <v>396.5</v>
      </c>
      <c r="O4971" s="5">
        <v>2004</v>
      </c>
      <c r="P4971" s="5">
        <v>4</v>
      </c>
      <c r="Q4971" s="15">
        <v>0.11044112903096731</v>
      </c>
      <c r="R4971" s="15">
        <v>114.39908448928121</v>
      </c>
      <c r="S4971" s="6" t="s">
        <v>6</v>
      </c>
      <c r="T4971" s="7" t="s">
        <v>13</v>
      </c>
      <c r="U4971" s="15">
        <v>385.45588709690327</v>
      </c>
      <c r="V4971" s="15">
        <v>125.47921389036712</v>
      </c>
      <c r="W4971" s="15">
        <v>11.044112903096732</v>
      </c>
      <c r="X4971" s="6" t="s">
        <v>162</v>
      </c>
    </row>
    <row r="4972" spans="1:24" ht="28.8" x14ac:dyDescent="0.3">
      <c r="A4972" s="6" t="s">
        <v>178</v>
      </c>
      <c r="B4972" s="6" t="s">
        <v>3031</v>
      </c>
      <c r="C4972" s="10">
        <v>50054562</v>
      </c>
      <c r="D4972" s="14" t="s">
        <v>1965</v>
      </c>
      <c r="E4972" s="14" t="s">
        <v>3070</v>
      </c>
      <c r="F4972" s="5">
        <v>28</v>
      </c>
      <c r="G4972" s="10">
        <v>84</v>
      </c>
      <c r="H4972" s="6" t="s">
        <v>172</v>
      </c>
      <c r="I4972" s="8"/>
      <c r="J4972" s="8"/>
      <c r="K4972" s="8"/>
      <c r="L4972" s="5">
        <v>309.60000000000002</v>
      </c>
      <c r="M4972" s="5">
        <v>100</v>
      </c>
      <c r="N4972" s="5">
        <v>309.60000000000002</v>
      </c>
      <c r="O4972" s="5">
        <v>2020</v>
      </c>
      <c r="P4972" s="5">
        <v>5</v>
      </c>
      <c r="Q4972" s="15">
        <v>0.11031973322998169</v>
      </c>
      <c r="R4972" s="15">
        <v>146.50916343669252</v>
      </c>
      <c r="S4972" s="6" t="s">
        <v>6</v>
      </c>
      <c r="T4972" s="7" t="s">
        <v>13</v>
      </c>
      <c r="U4972" s="15">
        <v>298.56802667700185</v>
      </c>
      <c r="V4972" s="15">
        <v>163.18812345244979</v>
      </c>
      <c r="W4972" s="15">
        <v>11.031973322998169</v>
      </c>
      <c r="X4972" s="6" t="s">
        <v>168</v>
      </c>
    </row>
    <row r="4973" spans="1:24" ht="28.8" x14ac:dyDescent="0.3">
      <c r="A4973" s="6" t="s">
        <v>25</v>
      </c>
      <c r="B4973" s="6" t="s">
        <v>709</v>
      </c>
      <c r="C4973" s="8"/>
      <c r="D4973" s="14" t="s">
        <v>610</v>
      </c>
      <c r="E4973" s="14" t="s">
        <v>611</v>
      </c>
      <c r="F4973" s="5">
        <v>19</v>
      </c>
      <c r="G4973" s="5">
        <v>62</v>
      </c>
      <c r="H4973" s="6" t="s">
        <v>161</v>
      </c>
      <c r="I4973" s="8"/>
      <c r="J4973" s="8"/>
      <c r="K4973" s="8"/>
      <c r="L4973" s="5">
        <v>370</v>
      </c>
      <c r="M4973" s="5">
        <v>100</v>
      </c>
      <c r="N4973" s="5">
        <v>370</v>
      </c>
      <c r="O4973" s="5">
        <v>1990</v>
      </c>
      <c r="P4973" s="5">
        <v>5</v>
      </c>
      <c r="Q4973" s="15">
        <v>0.10995883948496214</v>
      </c>
      <c r="R4973" s="15">
        <v>122.59253243243242</v>
      </c>
      <c r="S4973" s="6" t="s">
        <v>7</v>
      </c>
      <c r="T4973" s="7" t="s">
        <v>14</v>
      </c>
      <c r="U4973" s="15">
        <v>359.00411605150379</v>
      </c>
      <c r="V4973" s="15">
        <v>134.73932004551699</v>
      </c>
      <c r="W4973" s="15">
        <v>10.995883948496214</v>
      </c>
      <c r="X4973" s="6" t="s">
        <v>162</v>
      </c>
    </row>
    <row r="4974" spans="1:24" ht="28.8" x14ac:dyDescent="0.3">
      <c r="A4974" s="6" t="s">
        <v>200</v>
      </c>
      <c r="B4974" s="6" t="s">
        <v>201</v>
      </c>
      <c r="C4974" s="10">
        <v>3371242</v>
      </c>
      <c r="D4974" s="14" t="s">
        <v>4582</v>
      </c>
      <c r="E4974" s="14" t="s">
        <v>4583</v>
      </c>
      <c r="F4974" s="5">
        <v>21</v>
      </c>
      <c r="G4974" s="5">
        <v>73</v>
      </c>
      <c r="H4974" s="6" t="s">
        <v>204</v>
      </c>
      <c r="I4974" s="10">
        <v>194.4</v>
      </c>
      <c r="J4974" s="10">
        <v>11.2</v>
      </c>
      <c r="K4974" s="10">
        <v>218.4</v>
      </c>
      <c r="L4974" s="11"/>
      <c r="M4974" s="5">
        <v>100</v>
      </c>
      <c r="N4974" s="5">
        <v>444.6</v>
      </c>
      <c r="O4974" s="5">
        <v>2015</v>
      </c>
      <c r="P4974" s="5">
        <v>10</v>
      </c>
      <c r="Q4974" s="15">
        <v>0.10984928619020934</v>
      </c>
      <c r="R4974" s="15">
        <v>102.02257534862797</v>
      </c>
      <c r="S4974" s="6" t="s">
        <v>7</v>
      </c>
      <c r="T4974" s="7" t="s">
        <v>14</v>
      </c>
      <c r="U4974" s="15">
        <v>433.61507138097909</v>
      </c>
      <c r="V4974" s="15">
        <v>111.0274510757079</v>
      </c>
      <c r="W4974" s="15">
        <v>10.984928619020934</v>
      </c>
      <c r="X4974" s="6" t="s">
        <v>168</v>
      </c>
    </row>
    <row r="4975" spans="1:24" ht="28.8" x14ac:dyDescent="0.3">
      <c r="A4975" s="6" t="s">
        <v>251</v>
      </c>
      <c r="B4975" s="6" t="s">
        <v>233</v>
      </c>
      <c r="C4975" s="10">
        <v>3353404</v>
      </c>
      <c r="D4975" s="14" t="s">
        <v>3405</v>
      </c>
      <c r="E4975" s="14" t="s">
        <v>1826</v>
      </c>
      <c r="F4975" s="5">
        <v>22</v>
      </c>
      <c r="G4975" s="11"/>
      <c r="H4975" s="6" t="s">
        <v>167</v>
      </c>
      <c r="I4975" s="10">
        <v>151.6</v>
      </c>
      <c r="J4975" s="10">
        <v>26.3</v>
      </c>
      <c r="K4975" s="10">
        <v>226.3</v>
      </c>
      <c r="L4975" s="11"/>
      <c r="M4975" s="5">
        <v>100</v>
      </c>
      <c r="N4975" s="5">
        <v>404.20000000000005</v>
      </c>
      <c r="O4975" s="5">
        <v>2009</v>
      </c>
      <c r="P4975" s="5">
        <v>9</v>
      </c>
      <c r="Q4975" s="15">
        <v>0.1097858389533161</v>
      </c>
      <c r="R4975" s="15">
        <v>112.21978476001979</v>
      </c>
      <c r="S4975" s="6" t="s">
        <v>7</v>
      </c>
      <c r="T4975" s="7" t="s">
        <v>14</v>
      </c>
      <c r="U4975" s="15">
        <v>393.22141610466844</v>
      </c>
      <c r="V4975" s="15">
        <v>122.79562066048952</v>
      </c>
      <c r="W4975" s="15">
        <v>10.97858389533161</v>
      </c>
      <c r="X4975" s="6" t="s">
        <v>162</v>
      </c>
    </row>
    <row r="4976" spans="1:24" ht="28.8" x14ac:dyDescent="0.3">
      <c r="A4976" s="6" t="s">
        <v>25</v>
      </c>
      <c r="B4976" s="6" t="s">
        <v>1227</v>
      </c>
      <c r="C4976" s="13"/>
      <c r="D4976" s="14" t="s">
        <v>3211</v>
      </c>
      <c r="E4976" s="14" t="s">
        <v>2887</v>
      </c>
      <c r="F4976" s="5">
        <v>19</v>
      </c>
      <c r="G4976" s="10">
        <v>68</v>
      </c>
      <c r="H4976" s="6" t="s">
        <v>190</v>
      </c>
      <c r="I4976" s="8"/>
      <c r="J4976" s="8"/>
      <c r="K4976" s="8"/>
      <c r="L4976" s="5">
        <v>529.29999999999995</v>
      </c>
      <c r="M4976" s="5">
        <v>101</v>
      </c>
      <c r="N4976" s="5">
        <v>529.29999999999995</v>
      </c>
      <c r="O4976" s="5">
        <v>1989</v>
      </c>
      <c r="P4976" s="5">
        <v>10</v>
      </c>
      <c r="Q4976" s="15">
        <v>0.10966949052022634</v>
      </c>
      <c r="R4976" s="15">
        <v>86.553616795767994</v>
      </c>
      <c r="S4976" s="6" t="s">
        <v>7</v>
      </c>
      <c r="T4976" s="7" t="s">
        <v>14</v>
      </c>
      <c r="U4976" s="15">
        <v>518.22338145745709</v>
      </c>
      <c r="V4976" s="15">
        <v>93.386165660070205</v>
      </c>
      <c r="W4976" s="15">
        <v>11.07661854254286</v>
      </c>
      <c r="X4976" s="6" t="s">
        <v>162</v>
      </c>
    </row>
    <row r="4977" spans="1:24" ht="28.8" x14ac:dyDescent="0.3">
      <c r="A4977" s="6" t="s">
        <v>25</v>
      </c>
      <c r="B4977" s="6" t="s">
        <v>732</v>
      </c>
      <c r="C4977" s="13"/>
      <c r="D4977" s="14" t="s">
        <v>2661</v>
      </c>
      <c r="E4977" s="14" t="s">
        <v>2547</v>
      </c>
      <c r="F4977" s="5">
        <v>20</v>
      </c>
      <c r="G4977" s="10">
        <v>61</v>
      </c>
      <c r="H4977" s="6" t="s">
        <v>161</v>
      </c>
      <c r="I4977" s="13"/>
      <c r="J4977" s="13"/>
      <c r="K4977" s="13"/>
      <c r="L4977" s="5">
        <v>538.4</v>
      </c>
      <c r="M4977" s="5">
        <v>100</v>
      </c>
      <c r="N4977" s="5">
        <v>538.4</v>
      </c>
      <c r="O4977" s="5">
        <v>1990</v>
      </c>
      <c r="P4977" s="5">
        <v>6</v>
      </c>
      <c r="Q4977" s="15">
        <v>0.10945971046553836</v>
      </c>
      <c r="R4977" s="15">
        <v>84.248211367013369</v>
      </c>
      <c r="S4977" s="6" t="s">
        <v>7</v>
      </c>
      <c r="T4977" s="7" t="s">
        <v>14</v>
      </c>
      <c r="U4977" s="15">
        <v>527.45402895344614</v>
      </c>
      <c r="V4977" s="15">
        <v>90.855442218746532</v>
      </c>
      <c r="W4977" s="15">
        <v>10.945971046553836</v>
      </c>
      <c r="X4977" s="6" t="s">
        <v>162</v>
      </c>
    </row>
    <row r="4978" spans="1:24" ht="28.8" x14ac:dyDescent="0.3">
      <c r="A4978" s="6" t="s">
        <v>178</v>
      </c>
      <c r="B4978" s="6" t="s">
        <v>2897</v>
      </c>
      <c r="C4978" s="10">
        <v>50037430</v>
      </c>
      <c r="D4978" s="14" t="s">
        <v>3735</v>
      </c>
      <c r="E4978" s="14" t="s">
        <v>4584</v>
      </c>
      <c r="F4978" s="5">
        <v>30</v>
      </c>
      <c r="G4978" s="5">
        <v>57</v>
      </c>
      <c r="H4978" s="6" t="s">
        <v>186</v>
      </c>
      <c r="I4978" s="10">
        <v>67.2</v>
      </c>
      <c r="J4978" s="10">
        <v>37.9</v>
      </c>
      <c r="K4978" s="10">
        <v>177.6</v>
      </c>
      <c r="L4978" s="11"/>
      <c r="M4978" s="5">
        <v>100</v>
      </c>
      <c r="N4978" s="5">
        <v>282.7</v>
      </c>
      <c r="O4978" s="5">
        <v>2019</v>
      </c>
      <c r="P4978" s="5">
        <v>5</v>
      </c>
      <c r="Q4978" s="15">
        <v>0.10938742969232691</v>
      </c>
      <c r="R4978" s="15">
        <v>160.45007782101166</v>
      </c>
      <c r="S4978" s="6" t="s">
        <v>6</v>
      </c>
      <c r="T4978" s="6"/>
      <c r="U4978" s="15">
        <v>271.7612570307673</v>
      </c>
      <c r="V4978" s="15">
        <v>179.62470008953497</v>
      </c>
      <c r="W4978" s="15">
        <v>10.938742969232692</v>
      </c>
      <c r="X4978" s="6" t="s">
        <v>168</v>
      </c>
    </row>
    <row r="4979" spans="1:24" ht="28.8" x14ac:dyDescent="0.3">
      <c r="A4979" s="6" t="s">
        <v>178</v>
      </c>
      <c r="B4979" s="6" t="s">
        <v>1070</v>
      </c>
      <c r="C4979" s="8"/>
      <c r="D4979" s="14" t="s">
        <v>1447</v>
      </c>
      <c r="E4979" s="14" t="s">
        <v>2588</v>
      </c>
      <c r="F4979" s="5">
        <v>28</v>
      </c>
      <c r="G4979" s="10">
        <v>79</v>
      </c>
      <c r="H4979" s="6" t="s">
        <v>172</v>
      </c>
      <c r="I4979" s="10">
        <v>131.19999999999999</v>
      </c>
      <c r="J4979" s="10">
        <v>0</v>
      </c>
      <c r="K4979" s="10">
        <v>215.5</v>
      </c>
      <c r="L4979" s="11"/>
      <c r="M4979" s="5">
        <v>100</v>
      </c>
      <c r="N4979" s="5">
        <v>346.7</v>
      </c>
      <c r="O4979" s="5">
        <v>2006</v>
      </c>
      <c r="P4979" s="5">
        <v>4</v>
      </c>
      <c r="Q4979" s="15">
        <v>0.10928916675545963</v>
      </c>
      <c r="R4979" s="15">
        <v>130.83137294490913</v>
      </c>
      <c r="S4979" s="6" t="s">
        <v>6</v>
      </c>
      <c r="T4979" s="7" t="s">
        <v>13</v>
      </c>
      <c r="U4979" s="15">
        <v>335.77108332445403</v>
      </c>
      <c r="V4979" s="15">
        <v>144.67617691699294</v>
      </c>
      <c r="W4979" s="15">
        <v>10.928916675545963</v>
      </c>
      <c r="X4979" s="6" t="s">
        <v>162</v>
      </c>
    </row>
    <row r="4980" spans="1:24" ht="28.8" x14ac:dyDescent="0.3">
      <c r="A4980" s="6" t="s">
        <v>178</v>
      </c>
      <c r="B4980" s="6" t="s">
        <v>173</v>
      </c>
      <c r="C4980" s="10">
        <v>50059956</v>
      </c>
      <c r="D4980" s="14" t="s">
        <v>2940</v>
      </c>
      <c r="E4980" s="14" t="s">
        <v>3224</v>
      </c>
      <c r="F4980" s="5">
        <v>32</v>
      </c>
      <c r="G4980" s="5">
        <v>80</v>
      </c>
      <c r="H4980" s="6" t="s">
        <v>172</v>
      </c>
      <c r="I4980" s="8"/>
      <c r="J4980" s="8"/>
      <c r="K4980" s="8"/>
      <c r="L4980" s="5">
        <v>418.7</v>
      </c>
      <c r="M4980" s="5">
        <v>100</v>
      </c>
      <c r="N4980" s="5">
        <v>418.7</v>
      </c>
      <c r="O4980" s="5">
        <v>2020</v>
      </c>
      <c r="P4980" s="5">
        <v>7</v>
      </c>
      <c r="Q4980" s="15">
        <v>0.1092743428124362</v>
      </c>
      <c r="R4980" s="15">
        <v>108.33350131358968</v>
      </c>
      <c r="S4980" s="6" t="s">
        <v>6</v>
      </c>
      <c r="T4980" s="6"/>
      <c r="U4980" s="15">
        <v>407.77256571875637</v>
      </c>
      <c r="V4980" s="15">
        <v>118.412266553867</v>
      </c>
      <c r="W4980" s="15">
        <v>10.92743428124362</v>
      </c>
      <c r="X4980" s="6" t="s">
        <v>168</v>
      </c>
    </row>
    <row r="4981" spans="1:24" ht="28.8" x14ac:dyDescent="0.3">
      <c r="A4981" s="6" t="s">
        <v>178</v>
      </c>
      <c r="B4981" s="6" t="s">
        <v>4585</v>
      </c>
      <c r="C4981" s="8"/>
      <c r="D4981" s="14" t="s">
        <v>4586</v>
      </c>
      <c r="E4981" s="14" t="s">
        <v>4005</v>
      </c>
      <c r="F4981" s="5">
        <v>26</v>
      </c>
      <c r="G4981" s="5">
        <v>75</v>
      </c>
      <c r="H4981" s="6" t="s">
        <v>172</v>
      </c>
      <c r="I4981" s="8"/>
      <c r="J4981" s="8"/>
      <c r="K4981" s="8"/>
      <c r="L4981" s="5">
        <v>386.5</v>
      </c>
      <c r="M4981" s="5">
        <v>100</v>
      </c>
      <c r="N4981" s="5">
        <v>386.5</v>
      </c>
      <c r="O4981" s="5">
        <v>2008</v>
      </c>
      <c r="P4981" s="5">
        <v>6</v>
      </c>
      <c r="Q4981" s="15">
        <v>0.10923429158069553</v>
      </c>
      <c r="R4981" s="15">
        <v>117.35895730918499</v>
      </c>
      <c r="S4981" s="6" t="s">
        <v>6</v>
      </c>
      <c r="T4981" s="7" t="s">
        <v>13</v>
      </c>
      <c r="U4981" s="15">
        <v>375.57657084193045</v>
      </c>
      <c r="V4981" s="15">
        <v>128.81706161009132</v>
      </c>
      <c r="W4981" s="15">
        <v>10.923429158069553</v>
      </c>
      <c r="X4981" s="6" t="s">
        <v>162</v>
      </c>
    </row>
    <row r="4982" spans="1:24" ht="28.8" x14ac:dyDescent="0.3">
      <c r="A4982" s="6" t="s">
        <v>251</v>
      </c>
      <c r="B4982" s="6" t="s">
        <v>666</v>
      </c>
      <c r="C4982" s="10">
        <v>3350704</v>
      </c>
      <c r="D4982" s="14" t="s">
        <v>2781</v>
      </c>
      <c r="E4982" s="14" t="s">
        <v>4587</v>
      </c>
      <c r="F4982" s="5">
        <v>21</v>
      </c>
      <c r="G4982" s="13"/>
      <c r="H4982" s="6" t="s">
        <v>167</v>
      </c>
      <c r="I4982" s="13"/>
      <c r="J4982" s="13"/>
      <c r="K4982" s="13"/>
      <c r="L4982" s="5">
        <v>354.7</v>
      </c>
      <c r="M4982" s="5">
        <v>100</v>
      </c>
      <c r="N4982" s="5">
        <v>354.7</v>
      </c>
      <c r="O4982" s="5">
        <v>2009</v>
      </c>
      <c r="P4982" s="5">
        <v>5</v>
      </c>
      <c r="Q4982" s="15">
        <v>0.1091079261389683</v>
      </c>
      <c r="R4982" s="15">
        <v>127.88056667606426</v>
      </c>
      <c r="S4982" s="6" t="s">
        <v>7</v>
      </c>
      <c r="T4982" s="7" t="s">
        <v>14</v>
      </c>
      <c r="U4982" s="15">
        <v>343.78920738610316</v>
      </c>
      <c r="V4982" s="15">
        <v>140.86735679278183</v>
      </c>
      <c r="W4982" s="15">
        <v>10.910792613896831</v>
      </c>
      <c r="X4982" s="6" t="s">
        <v>162</v>
      </c>
    </row>
    <row r="4983" spans="1:24" ht="28.8" x14ac:dyDescent="0.3">
      <c r="A4983" s="6" t="s">
        <v>200</v>
      </c>
      <c r="B4983" s="6" t="s">
        <v>164</v>
      </c>
      <c r="C4983" s="10">
        <v>3371605</v>
      </c>
      <c r="D4983" s="14" t="s">
        <v>4588</v>
      </c>
      <c r="E4983" s="14" t="s">
        <v>4589</v>
      </c>
      <c r="F4983" s="5">
        <v>21</v>
      </c>
      <c r="G4983" s="10">
        <v>110</v>
      </c>
      <c r="H4983" s="6" t="s">
        <v>204</v>
      </c>
      <c r="I4983" s="10">
        <v>185.1</v>
      </c>
      <c r="J4983" s="10">
        <v>30.6</v>
      </c>
      <c r="K4983" s="10">
        <v>94.6</v>
      </c>
      <c r="L4983" s="11"/>
      <c r="M4983" s="5">
        <v>100</v>
      </c>
      <c r="N4983" s="5">
        <v>310.29999999999995</v>
      </c>
      <c r="O4983" s="5">
        <v>2016</v>
      </c>
      <c r="P4983" s="5">
        <v>4</v>
      </c>
      <c r="Q4983" s="15">
        <v>0.10909657415664924</v>
      </c>
      <c r="R4983" s="15">
        <v>146.1786561392201</v>
      </c>
      <c r="S4983" s="6" t="s">
        <v>7</v>
      </c>
      <c r="T4983" s="7" t="s">
        <v>14</v>
      </c>
      <c r="U4983" s="15">
        <v>299.39034258433503</v>
      </c>
      <c r="V4983" s="15">
        <v>162.37874486853752</v>
      </c>
      <c r="W4983" s="15">
        <v>10.909657415664924</v>
      </c>
      <c r="X4983" s="6" t="s">
        <v>168</v>
      </c>
    </row>
    <row r="4984" spans="1:24" ht="28.8" x14ac:dyDescent="0.3">
      <c r="A4984" s="6" t="s">
        <v>178</v>
      </c>
      <c r="B4984" s="6" t="s">
        <v>2897</v>
      </c>
      <c r="C4984" s="10">
        <v>50021721</v>
      </c>
      <c r="D4984" s="14" t="s">
        <v>4590</v>
      </c>
      <c r="E4984" s="14" t="s">
        <v>4591</v>
      </c>
      <c r="F4984" s="5">
        <v>30</v>
      </c>
      <c r="G4984" s="5">
        <v>76</v>
      </c>
      <c r="H4984" s="6" t="s">
        <v>186</v>
      </c>
      <c r="I4984" s="8"/>
      <c r="J4984" s="8"/>
      <c r="K4984" s="8"/>
      <c r="L4984" s="5">
        <v>368</v>
      </c>
      <c r="M4984" s="5">
        <v>100</v>
      </c>
      <c r="N4984" s="5">
        <v>368</v>
      </c>
      <c r="O4984" s="5">
        <v>2018</v>
      </c>
      <c r="P4984" s="5">
        <v>5</v>
      </c>
      <c r="Q4984" s="15">
        <v>0.10903998310279577</v>
      </c>
      <c r="R4984" s="15">
        <v>123.25879619565217</v>
      </c>
      <c r="S4984" s="6" t="s">
        <v>6</v>
      </c>
      <c r="T4984" s="6"/>
      <c r="U4984" s="15">
        <v>357.09600168972042</v>
      </c>
      <c r="V4984" s="15">
        <v>135.73986601051075</v>
      </c>
      <c r="W4984" s="15">
        <v>10.903998310279576</v>
      </c>
      <c r="X4984" s="6" t="s">
        <v>168</v>
      </c>
    </row>
    <row r="4985" spans="1:24" ht="28.8" x14ac:dyDescent="0.3">
      <c r="A4985" s="6" t="s">
        <v>25</v>
      </c>
      <c r="B4985" s="6" t="s">
        <v>732</v>
      </c>
      <c r="C4985" s="13"/>
      <c r="D4985" s="14" t="s">
        <v>2081</v>
      </c>
      <c r="E4985" s="14" t="s">
        <v>4089</v>
      </c>
      <c r="F4985" s="5">
        <v>20</v>
      </c>
      <c r="G4985" s="5">
        <v>92</v>
      </c>
      <c r="H4985" s="6" t="s">
        <v>161</v>
      </c>
      <c r="I4985" s="8"/>
      <c r="J4985" s="8"/>
      <c r="K4985" s="8"/>
      <c r="L4985" s="5">
        <v>495.1</v>
      </c>
      <c r="M4985" s="5">
        <v>100</v>
      </c>
      <c r="N4985" s="5">
        <v>495.1</v>
      </c>
      <c r="O4985" s="5">
        <v>1990</v>
      </c>
      <c r="P4985" s="5">
        <v>4</v>
      </c>
      <c r="Q4985" s="15">
        <v>0.10873363278204863</v>
      </c>
      <c r="R4985" s="15">
        <v>91.616313875984645</v>
      </c>
      <c r="S4985" s="6" t="s">
        <v>7</v>
      </c>
      <c r="T4985" s="7" t="s">
        <v>14</v>
      </c>
      <c r="U4985" s="15">
        <v>484.22663672179516</v>
      </c>
      <c r="V4985" s="15">
        <v>99.284952313855882</v>
      </c>
      <c r="W4985" s="15">
        <v>10.873363278204863</v>
      </c>
      <c r="X4985" s="6" t="s">
        <v>162</v>
      </c>
    </row>
    <row r="4986" spans="1:24" ht="28.8" x14ac:dyDescent="0.3">
      <c r="A4986" s="6" t="s">
        <v>178</v>
      </c>
      <c r="B4986" s="6" t="s">
        <v>285</v>
      </c>
      <c r="C4986" s="8"/>
      <c r="D4986" s="14" t="s">
        <v>2639</v>
      </c>
      <c r="E4986" s="14" t="s">
        <v>3068</v>
      </c>
      <c r="F4986" s="5">
        <v>26</v>
      </c>
      <c r="G4986" s="5">
        <v>97</v>
      </c>
      <c r="H4986" s="6" t="s">
        <v>172</v>
      </c>
      <c r="I4986" s="8"/>
      <c r="J4986" s="8"/>
      <c r="K4986" s="8"/>
      <c r="L4986" s="5">
        <v>382.1</v>
      </c>
      <c r="M4986" s="5">
        <v>100</v>
      </c>
      <c r="N4986" s="5">
        <v>382.1</v>
      </c>
      <c r="O4986" s="5">
        <v>2007</v>
      </c>
      <c r="P4986" s="5">
        <v>6</v>
      </c>
      <c r="Q4986" s="15">
        <v>0.10869885138525603</v>
      </c>
      <c r="R4986" s="15">
        <v>118.71038209892698</v>
      </c>
      <c r="S4986" s="6" t="s">
        <v>6</v>
      </c>
      <c r="T4986" s="7" t="s">
        <v>13</v>
      </c>
      <c r="U4986" s="15">
        <v>371.23011486147442</v>
      </c>
      <c r="V4986" s="15">
        <v>130.1522957938094</v>
      </c>
      <c r="W4986" s="15">
        <v>10.869885138525603</v>
      </c>
      <c r="X4986" s="6" t="s">
        <v>162</v>
      </c>
    </row>
    <row r="4987" spans="1:24" ht="28.8" x14ac:dyDescent="0.3">
      <c r="A4987" s="6" t="s">
        <v>25</v>
      </c>
      <c r="B4987" s="6" t="s">
        <v>191</v>
      </c>
      <c r="C4987" s="8"/>
      <c r="D4987" s="14" t="s">
        <v>3493</v>
      </c>
      <c r="E4987" s="14" t="s">
        <v>1331</v>
      </c>
      <c r="F4987" s="5">
        <v>24</v>
      </c>
      <c r="G4987" s="11"/>
      <c r="H4987" s="6" t="s">
        <v>194</v>
      </c>
      <c r="I4987" s="8"/>
      <c r="J4987" s="8"/>
      <c r="K4987" s="8"/>
      <c r="L4987" s="5">
        <v>348</v>
      </c>
      <c r="M4987" s="5">
        <v>100</v>
      </c>
      <c r="N4987" s="5">
        <v>348</v>
      </c>
      <c r="O4987" s="5">
        <v>1988</v>
      </c>
      <c r="P4987" s="5">
        <v>7</v>
      </c>
      <c r="Q4987" s="15">
        <v>0.10868468290614089</v>
      </c>
      <c r="R4987" s="15">
        <v>130.34263505747126</v>
      </c>
      <c r="S4987" s="6" t="s">
        <v>6</v>
      </c>
      <c r="T4987" s="7" t="s">
        <v>13</v>
      </c>
      <c r="U4987" s="15">
        <v>337.13153170938591</v>
      </c>
      <c r="V4987" s="15">
        <v>143.92799407306049</v>
      </c>
      <c r="W4987" s="15">
        <v>10.868468290614089</v>
      </c>
      <c r="X4987" s="6" t="s">
        <v>162</v>
      </c>
    </row>
    <row r="4988" spans="1:24" ht="28.8" x14ac:dyDescent="0.3">
      <c r="A4988" s="6" t="s">
        <v>178</v>
      </c>
      <c r="B4988" s="6" t="s">
        <v>3192</v>
      </c>
      <c r="C4988" s="10">
        <v>3351958</v>
      </c>
      <c r="D4988" s="14" t="s">
        <v>3968</v>
      </c>
      <c r="E4988" s="14" t="s">
        <v>4592</v>
      </c>
      <c r="F4988" s="5">
        <v>26</v>
      </c>
      <c r="G4988" s="5">
        <v>81</v>
      </c>
      <c r="H4988" s="6" t="s">
        <v>186</v>
      </c>
      <c r="I4988" s="8"/>
      <c r="J4988" s="8"/>
      <c r="K4988" s="8"/>
      <c r="L4988" s="5">
        <v>331.1</v>
      </c>
      <c r="M4988" s="5">
        <v>101</v>
      </c>
      <c r="N4988" s="5">
        <v>331.1</v>
      </c>
      <c r="O4988" s="5">
        <v>2010</v>
      </c>
      <c r="P4988" s="5">
        <v>5</v>
      </c>
      <c r="Q4988" s="15">
        <v>0.10862477001285299</v>
      </c>
      <c r="R4988" s="15">
        <v>138.36553720930232</v>
      </c>
      <c r="S4988" s="6" t="s">
        <v>6</v>
      </c>
      <c r="T4988" s="7" t="s">
        <v>13</v>
      </c>
      <c r="U4988" s="15">
        <v>320.12889822870187</v>
      </c>
      <c r="V4988" s="15">
        <v>153.10860684650714</v>
      </c>
      <c r="W4988" s="15">
        <v>10.971101771298152</v>
      </c>
      <c r="X4988" s="6" t="s">
        <v>162</v>
      </c>
    </row>
    <row r="4989" spans="1:24" ht="28.8" x14ac:dyDescent="0.3">
      <c r="A4989" s="6" t="s">
        <v>251</v>
      </c>
      <c r="B4989" s="6" t="s">
        <v>381</v>
      </c>
      <c r="C4989" s="10">
        <v>3954717</v>
      </c>
      <c r="D4989" s="14" t="s">
        <v>4593</v>
      </c>
      <c r="E4989" s="14" t="s">
        <v>4594</v>
      </c>
      <c r="F4989" s="5">
        <v>26</v>
      </c>
      <c r="G4989" s="11"/>
      <c r="H4989" s="6" t="s">
        <v>167</v>
      </c>
      <c r="I4989" s="8"/>
      <c r="J4989" s="8"/>
      <c r="K4989" s="8"/>
      <c r="L4989" s="5">
        <v>520.20000000000005</v>
      </c>
      <c r="M4989" s="5">
        <v>100</v>
      </c>
      <c r="N4989" s="5">
        <v>520.20000000000005</v>
      </c>
      <c r="O4989" s="5">
        <v>2012</v>
      </c>
      <c r="P4989" s="5">
        <v>5</v>
      </c>
      <c r="Q4989" s="15">
        <v>0.10854985565988329</v>
      </c>
      <c r="R4989" s="15">
        <v>87.195765090349866</v>
      </c>
      <c r="S4989" s="6" t="s">
        <v>6</v>
      </c>
      <c r="T4989" s="7" t="s">
        <v>13</v>
      </c>
      <c r="U4989" s="15">
        <v>509.34501443401172</v>
      </c>
      <c r="V4989" s="15">
        <v>94.212794933708139</v>
      </c>
      <c r="W4989" s="15">
        <v>10.854985565988329</v>
      </c>
      <c r="X4989" s="6" t="s">
        <v>162</v>
      </c>
    </row>
    <row r="4990" spans="1:24" ht="28.8" x14ac:dyDescent="0.3">
      <c r="A4990" s="6" t="s">
        <v>217</v>
      </c>
      <c r="B4990" s="6" t="s">
        <v>1375</v>
      </c>
      <c r="C4990" s="10">
        <v>50039068</v>
      </c>
      <c r="D4990" s="14" t="s">
        <v>2850</v>
      </c>
      <c r="E4990" s="14" t="s">
        <v>3760</v>
      </c>
      <c r="F4990" s="5">
        <v>18</v>
      </c>
      <c r="G4990" s="5">
        <v>65</v>
      </c>
      <c r="H4990" s="6" t="s">
        <v>204</v>
      </c>
      <c r="I4990" s="13"/>
      <c r="J4990" s="13"/>
      <c r="K4990" s="13"/>
      <c r="L4990" s="5">
        <v>331.3</v>
      </c>
      <c r="M4990" s="5">
        <v>100</v>
      </c>
      <c r="N4990" s="5">
        <v>331.3</v>
      </c>
      <c r="O4990" s="5">
        <v>2019</v>
      </c>
      <c r="P4990" s="5">
        <v>6</v>
      </c>
      <c r="Q4990" s="15">
        <v>0.10837157771952149</v>
      </c>
      <c r="R4990" s="15">
        <v>136.91287956534862</v>
      </c>
      <c r="S4990" s="6" t="s">
        <v>7</v>
      </c>
      <c r="T4990" s="7" t="s">
        <v>14</v>
      </c>
      <c r="U4990" s="15">
        <v>320.46284222804786</v>
      </c>
      <c r="V4990" s="15">
        <v>151.60562008548266</v>
      </c>
      <c r="W4990" s="15">
        <v>10.83715777195215</v>
      </c>
      <c r="X4990" s="6" t="s">
        <v>168</v>
      </c>
    </row>
    <row r="4991" spans="1:24" ht="43.2" x14ac:dyDescent="0.3">
      <c r="A4991" s="6" t="s">
        <v>3873</v>
      </c>
      <c r="B4991" s="6" t="s">
        <v>499</v>
      </c>
      <c r="C4991" s="10">
        <v>3373050</v>
      </c>
      <c r="D4991" s="14" t="s">
        <v>4595</v>
      </c>
      <c r="E4991" s="14" t="s">
        <v>3324</v>
      </c>
      <c r="F4991" s="5">
        <v>18</v>
      </c>
      <c r="G4991" s="5">
        <v>75</v>
      </c>
      <c r="H4991" s="6" t="s">
        <v>204</v>
      </c>
      <c r="I4991" s="8"/>
      <c r="J4991" s="8"/>
      <c r="K4991" s="8"/>
      <c r="L4991" s="5">
        <v>361</v>
      </c>
      <c r="M4991" s="5">
        <v>100</v>
      </c>
      <c r="N4991" s="5">
        <v>361</v>
      </c>
      <c r="O4991" s="5">
        <v>2018</v>
      </c>
      <c r="P4991" s="5">
        <v>7</v>
      </c>
      <c r="Q4991" s="15">
        <v>0.10834374956605984</v>
      </c>
      <c r="R4991" s="15">
        <v>125.64885595567867</v>
      </c>
      <c r="S4991" s="6" t="s">
        <v>7</v>
      </c>
      <c r="T4991" s="7" t="s">
        <v>14</v>
      </c>
      <c r="U4991" s="15">
        <v>350.16562504339402</v>
      </c>
      <c r="V4991" s="15">
        <v>138.4801711309043</v>
      </c>
      <c r="W4991" s="15">
        <v>10.834374956605984</v>
      </c>
      <c r="X4991" s="6" t="s">
        <v>168</v>
      </c>
    </row>
    <row r="4992" spans="1:24" ht="28.8" x14ac:dyDescent="0.3">
      <c r="A4992" s="6" t="s">
        <v>25</v>
      </c>
      <c r="B4992" s="6" t="s">
        <v>510</v>
      </c>
      <c r="C4992" s="13"/>
      <c r="D4992" s="14" t="s">
        <v>1803</v>
      </c>
      <c r="E4992" s="14" t="s">
        <v>1877</v>
      </c>
      <c r="F4992" s="5">
        <v>19</v>
      </c>
      <c r="G4992" s="5">
        <v>76</v>
      </c>
      <c r="H4992" s="6" t="s">
        <v>190</v>
      </c>
      <c r="I4992" s="13"/>
      <c r="J4992" s="13"/>
      <c r="K4992" s="13"/>
      <c r="L4992" s="5">
        <v>651.70000000000005</v>
      </c>
      <c r="M4992" s="5">
        <v>101</v>
      </c>
      <c r="N4992" s="5">
        <v>651.70000000000005</v>
      </c>
      <c r="O4992" s="5">
        <v>1990</v>
      </c>
      <c r="P4992" s="5">
        <v>7</v>
      </c>
      <c r="Q4992" s="15">
        <v>0.10832496493297991</v>
      </c>
      <c r="R4992" s="15">
        <v>70.297421160042958</v>
      </c>
      <c r="S4992" s="6" t="s">
        <v>7</v>
      </c>
      <c r="T4992" s="7" t="s">
        <v>14</v>
      </c>
      <c r="U4992" s="15">
        <v>640.75917854176907</v>
      </c>
      <c r="V4992" s="15">
        <v>75.20761061859227</v>
      </c>
      <c r="W4992" s="15">
        <v>10.940821458230971</v>
      </c>
      <c r="X4992" s="6" t="s">
        <v>162</v>
      </c>
    </row>
    <row r="4993" spans="1:24" ht="28.8" x14ac:dyDescent="0.3">
      <c r="A4993" s="6" t="s">
        <v>25</v>
      </c>
      <c r="B4993" s="6" t="s">
        <v>896</v>
      </c>
      <c r="C4993" s="8"/>
      <c r="D4993" s="14" t="s">
        <v>3927</v>
      </c>
      <c r="E4993" s="14" t="s">
        <v>4596</v>
      </c>
      <c r="F4993" s="5">
        <v>22</v>
      </c>
      <c r="G4993" s="5">
        <v>90</v>
      </c>
      <c r="H4993" s="6" t="s">
        <v>161</v>
      </c>
      <c r="I4993" s="8"/>
      <c r="J4993" s="8"/>
      <c r="K4993" s="8"/>
      <c r="L4993" s="5">
        <v>550.70000000000005</v>
      </c>
      <c r="M4993" s="5">
        <v>200</v>
      </c>
      <c r="N4993" s="5">
        <v>550.70000000000005</v>
      </c>
      <c r="O4993" s="5">
        <v>1981</v>
      </c>
      <c r="P4993" s="5">
        <v>4</v>
      </c>
      <c r="Q4993" s="15">
        <v>0.10829514098942468</v>
      </c>
      <c r="R4993" s="15">
        <v>164.73301979299072</v>
      </c>
      <c r="S4993" s="6" t="s">
        <v>7</v>
      </c>
      <c r="T4993" s="7" t="s">
        <v>14</v>
      </c>
      <c r="U4993" s="15">
        <v>529.04097180211511</v>
      </c>
      <c r="V4993" s="15">
        <v>184.76241884057899</v>
      </c>
      <c r="W4993" s="15">
        <v>21.659028197884936</v>
      </c>
      <c r="X4993" s="6" t="s">
        <v>162</v>
      </c>
    </row>
    <row r="4994" spans="1:24" ht="28.8" x14ac:dyDescent="0.3">
      <c r="A4994" s="6" t="s">
        <v>200</v>
      </c>
      <c r="B4994" s="6" t="s">
        <v>903</v>
      </c>
      <c r="C4994" s="10">
        <v>3943834</v>
      </c>
      <c r="D4994" s="14" t="s">
        <v>4196</v>
      </c>
      <c r="E4994" s="14" t="s">
        <v>4470</v>
      </c>
      <c r="F4994" s="5">
        <v>21</v>
      </c>
      <c r="G4994" s="10">
        <v>55</v>
      </c>
      <c r="H4994" s="6" t="s">
        <v>204</v>
      </c>
      <c r="I4994" s="10">
        <v>93</v>
      </c>
      <c r="J4994" s="10">
        <v>64.2</v>
      </c>
      <c r="K4994" s="10">
        <v>166.8</v>
      </c>
      <c r="L4994" s="11"/>
      <c r="M4994" s="5">
        <v>100</v>
      </c>
      <c r="N4994" s="5">
        <v>324</v>
      </c>
      <c r="O4994" s="5">
        <v>2008</v>
      </c>
      <c r="P4994" s="5">
        <v>4</v>
      </c>
      <c r="Q4994" s="15">
        <v>0.10807665582157369</v>
      </c>
      <c r="R4994" s="15">
        <v>139.99764506172838</v>
      </c>
      <c r="S4994" s="6" t="s">
        <v>7</v>
      </c>
      <c r="T4994" s="7" t="s">
        <v>14</v>
      </c>
      <c r="U4994" s="15">
        <v>313.19233441784263</v>
      </c>
      <c r="V4994" s="15">
        <v>155.17527218351202</v>
      </c>
      <c r="W4994" s="15">
        <v>10.807665582157369</v>
      </c>
      <c r="X4994" s="6" t="s">
        <v>162</v>
      </c>
    </row>
    <row r="4995" spans="1:24" ht="28.8" x14ac:dyDescent="0.3">
      <c r="A4995" s="6" t="s">
        <v>25</v>
      </c>
      <c r="B4995" s="6" t="s">
        <v>1662</v>
      </c>
      <c r="C4995" s="13"/>
      <c r="D4995" s="14" t="s">
        <v>2963</v>
      </c>
      <c r="E4995" s="14" t="s">
        <v>2964</v>
      </c>
      <c r="F4995" s="5">
        <v>26</v>
      </c>
      <c r="G4995" s="13"/>
      <c r="H4995" s="6" t="s">
        <v>194</v>
      </c>
      <c r="I4995" s="8"/>
      <c r="J4995" s="8"/>
      <c r="K4995" s="8"/>
      <c r="L4995" s="5">
        <v>551</v>
      </c>
      <c r="M4995" s="5">
        <v>100</v>
      </c>
      <c r="N4995" s="5">
        <v>551</v>
      </c>
      <c r="O4995" s="5">
        <v>1990</v>
      </c>
      <c r="P4995" s="5">
        <v>5</v>
      </c>
      <c r="Q4995" s="15">
        <v>0.10807589104744465</v>
      </c>
      <c r="R4995" s="15">
        <v>82.321664246823943</v>
      </c>
      <c r="S4995" s="6" t="s">
        <v>6</v>
      </c>
      <c r="T4995" s="7" t="s">
        <v>13</v>
      </c>
      <c r="U4995" s="15">
        <v>540.19241089525553</v>
      </c>
      <c r="V4995" s="15">
        <v>88.71457150049487</v>
      </c>
      <c r="W4995" s="15">
        <v>10.807589104744466</v>
      </c>
      <c r="X4995" s="6" t="s">
        <v>162</v>
      </c>
    </row>
    <row r="4996" spans="1:24" ht="28.8" x14ac:dyDescent="0.3">
      <c r="A4996" s="6" t="s">
        <v>251</v>
      </c>
      <c r="B4996" s="6" t="s">
        <v>381</v>
      </c>
      <c r="C4996" s="10">
        <v>3962659</v>
      </c>
      <c r="D4996" s="14" t="s">
        <v>4597</v>
      </c>
      <c r="E4996" s="14" t="s">
        <v>4598</v>
      </c>
      <c r="F4996" s="5">
        <v>26</v>
      </c>
      <c r="G4996" s="11"/>
      <c r="H4996" s="6" t="s">
        <v>167</v>
      </c>
      <c r="I4996" s="8"/>
      <c r="J4996" s="8"/>
      <c r="K4996" s="8"/>
      <c r="L4996" s="5">
        <v>334</v>
      </c>
      <c r="M4996" s="5">
        <v>100</v>
      </c>
      <c r="N4996" s="5">
        <v>334</v>
      </c>
      <c r="O4996" s="5">
        <v>2014</v>
      </c>
      <c r="P4996" s="5">
        <v>7</v>
      </c>
      <c r="Q4996" s="15">
        <v>0.10807364089738371</v>
      </c>
      <c r="R4996" s="15">
        <v>135.80609880239521</v>
      </c>
      <c r="S4996" s="6" t="s">
        <v>6</v>
      </c>
      <c r="T4996" s="7" t="s">
        <v>13</v>
      </c>
      <c r="U4996" s="15">
        <v>323.19263591026163</v>
      </c>
      <c r="V4996" s="15">
        <v>150.28897454214805</v>
      </c>
      <c r="W4996" s="15">
        <v>10.807364089738371</v>
      </c>
      <c r="X4996" s="6" t="s">
        <v>162</v>
      </c>
    </row>
    <row r="4997" spans="1:24" ht="28.8" x14ac:dyDescent="0.3">
      <c r="A4997" s="6" t="s">
        <v>251</v>
      </c>
      <c r="B4997" s="6" t="s">
        <v>164</v>
      </c>
      <c r="C4997" s="10">
        <v>3365744</v>
      </c>
      <c r="D4997" s="14" t="s">
        <v>4571</v>
      </c>
      <c r="E4997" s="14" t="s">
        <v>4599</v>
      </c>
      <c r="F4997" s="5">
        <v>24</v>
      </c>
      <c r="G4997" s="13"/>
      <c r="H4997" s="6" t="s">
        <v>167</v>
      </c>
      <c r="I4997" s="13"/>
      <c r="J4997" s="13"/>
      <c r="K4997" s="13"/>
      <c r="L4997" s="5">
        <v>567.70000000000005</v>
      </c>
      <c r="M4997" s="5">
        <v>99</v>
      </c>
      <c r="N4997" s="5">
        <v>567.70000000000005</v>
      </c>
      <c r="O4997" s="5">
        <v>2014</v>
      </c>
      <c r="P4997" s="5">
        <v>7</v>
      </c>
      <c r="Q4997" s="15">
        <v>0.10800216900334896</v>
      </c>
      <c r="R4997" s="15">
        <v>79.101012207151669</v>
      </c>
      <c r="S4997" s="6" t="s">
        <v>6</v>
      </c>
      <c r="T4997" s="7" t="s">
        <v>13</v>
      </c>
      <c r="U4997" s="15">
        <v>557.0077852686685</v>
      </c>
      <c r="V4997" s="15">
        <v>84.914042259136508</v>
      </c>
      <c r="W4997" s="15">
        <v>10.692214731331546</v>
      </c>
      <c r="X4997" s="6" t="s">
        <v>162</v>
      </c>
    </row>
    <row r="4998" spans="1:24" ht="28.8" x14ac:dyDescent="0.3">
      <c r="A4998" s="6" t="s">
        <v>251</v>
      </c>
      <c r="B4998" s="6" t="s">
        <v>502</v>
      </c>
      <c r="C4998" s="8"/>
      <c r="D4998" s="14" t="s">
        <v>3453</v>
      </c>
      <c r="E4998" s="14" t="s">
        <v>2380</v>
      </c>
      <c r="F4998" s="5">
        <v>24</v>
      </c>
      <c r="G4998" s="11"/>
      <c r="H4998" s="6" t="s">
        <v>194</v>
      </c>
      <c r="I4998" s="8"/>
      <c r="J4998" s="8"/>
      <c r="K4998" s="8"/>
      <c r="L4998" s="5">
        <v>305.39999999999998</v>
      </c>
      <c r="M4998" s="5">
        <v>100</v>
      </c>
      <c r="N4998" s="5">
        <v>305.39999999999998</v>
      </c>
      <c r="O4998" s="5">
        <v>2007</v>
      </c>
      <c r="P4998" s="5">
        <v>7</v>
      </c>
      <c r="Q4998" s="15">
        <v>0.10799200068672007</v>
      </c>
      <c r="R4998" s="15">
        <v>148.52402423051734</v>
      </c>
      <c r="S4998" s="6" t="s">
        <v>6</v>
      </c>
      <c r="T4998" s="7" t="s">
        <v>13</v>
      </c>
      <c r="U4998" s="15">
        <v>294.60079993132797</v>
      </c>
      <c r="V4998" s="15">
        <v>165.4491813241755</v>
      </c>
      <c r="W4998" s="15">
        <v>10.799200068672008</v>
      </c>
      <c r="X4998" s="6" t="s">
        <v>162</v>
      </c>
    </row>
    <row r="4999" spans="1:24" ht="28.8" x14ac:dyDescent="0.3">
      <c r="A4999" s="6" t="s">
        <v>25</v>
      </c>
      <c r="B4999" s="6" t="s">
        <v>3532</v>
      </c>
      <c r="C4999" s="13"/>
      <c r="D4999" s="14" t="s">
        <v>4430</v>
      </c>
      <c r="E4999" s="14" t="s">
        <v>4574</v>
      </c>
      <c r="F4999" s="5">
        <v>30</v>
      </c>
      <c r="G4999" s="11"/>
      <c r="H4999" s="6" t="s">
        <v>172</v>
      </c>
      <c r="I4999" s="13"/>
      <c r="J4999" s="13"/>
      <c r="K4999" s="13"/>
      <c r="L4999" s="5">
        <v>465.8</v>
      </c>
      <c r="M4999" s="5">
        <v>96</v>
      </c>
      <c r="N4999" s="5">
        <v>465.8</v>
      </c>
      <c r="O4999" s="5">
        <v>2001</v>
      </c>
      <c r="P4999" s="5">
        <v>6</v>
      </c>
      <c r="Q4999" s="15">
        <v>0.10794649737729856</v>
      </c>
      <c r="R4999" s="15">
        <v>93.484043623872893</v>
      </c>
      <c r="S4999" s="6" t="s">
        <v>6</v>
      </c>
      <c r="T4999" s="6"/>
      <c r="U4999" s="15">
        <v>455.43713625177935</v>
      </c>
      <c r="V4999" s="15">
        <v>101.39754274406097</v>
      </c>
      <c r="W4999" s="15">
        <v>10.362863748220661</v>
      </c>
      <c r="X4999" s="6" t="s">
        <v>162</v>
      </c>
    </row>
    <row r="5000" spans="1:24" ht="28.8" x14ac:dyDescent="0.3">
      <c r="A5000" s="6" t="s">
        <v>25</v>
      </c>
      <c r="B5000" s="6" t="s">
        <v>4600</v>
      </c>
      <c r="C5000" s="13"/>
      <c r="D5000" s="14" t="s">
        <v>858</v>
      </c>
      <c r="E5000" s="14" t="s">
        <v>859</v>
      </c>
      <c r="F5000" s="5">
        <v>30</v>
      </c>
      <c r="G5000" s="5">
        <v>75</v>
      </c>
      <c r="H5000" s="6" t="s">
        <v>459</v>
      </c>
      <c r="I5000" s="13"/>
      <c r="J5000" s="13"/>
      <c r="K5000" s="13"/>
      <c r="L5000" s="5">
        <v>763.4</v>
      </c>
      <c r="M5000" s="5">
        <v>167</v>
      </c>
      <c r="N5000" s="5">
        <v>763.4</v>
      </c>
      <c r="O5000" s="5">
        <v>1993</v>
      </c>
      <c r="P5000" s="5">
        <v>5</v>
      </c>
      <c r="Q5000" s="15">
        <v>0.10767349641918451</v>
      </c>
      <c r="R5000" s="15">
        <v>99.227044524495668</v>
      </c>
      <c r="S5000" s="6" t="s">
        <v>6</v>
      </c>
      <c r="T5000" s="6"/>
      <c r="U5000" s="15">
        <v>745.41852609799616</v>
      </c>
      <c r="V5000" s="15">
        <v>107.98697790673003</v>
      </c>
      <c r="W5000" s="15">
        <v>17.981473902003813</v>
      </c>
      <c r="X5000" s="6" t="s">
        <v>162</v>
      </c>
    </row>
    <row r="5001" spans="1:24" ht="28.8" x14ac:dyDescent="0.3">
      <c r="A5001" s="6" t="s">
        <v>25</v>
      </c>
      <c r="B5001" s="6" t="s">
        <v>1283</v>
      </c>
      <c r="C5001" s="8"/>
      <c r="D5001" s="14" t="s">
        <v>1571</v>
      </c>
      <c r="E5001" s="14" t="s">
        <v>1786</v>
      </c>
      <c r="F5001" s="5">
        <v>30</v>
      </c>
      <c r="G5001" s="5">
        <v>77</v>
      </c>
      <c r="H5001" s="6" t="s">
        <v>172</v>
      </c>
      <c r="I5001" s="8"/>
      <c r="J5001" s="8"/>
      <c r="K5001" s="8"/>
      <c r="L5001" s="5">
        <v>287.2</v>
      </c>
      <c r="M5001" s="5">
        <v>100</v>
      </c>
      <c r="N5001" s="5">
        <v>287.2</v>
      </c>
      <c r="O5001" s="5">
        <v>1991</v>
      </c>
      <c r="P5001" s="5">
        <v>8</v>
      </c>
      <c r="Q5001" s="15">
        <v>0.10766580326821668</v>
      </c>
      <c r="R5001" s="15">
        <v>157.93606197771587</v>
      </c>
      <c r="S5001" s="6" t="s">
        <v>6</v>
      </c>
      <c r="T5001" s="6"/>
      <c r="U5001" s="15">
        <v>276.43341967317832</v>
      </c>
      <c r="V5001" s="15">
        <v>176.62578085892179</v>
      </c>
      <c r="W5001" s="15">
        <v>10.766580326821668</v>
      </c>
      <c r="X5001" s="6" t="s">
        <v>162</v>
      </c>
    </row>
    <row r="5002" spans="1:24" ht="28.8" x14ac:dyDescent="0.3">
      <c r="A5002" s="6" t="s">
        <v>25</v>
      </c>
      <c r="B5002" s="6" t="s">
        <v>837</v>
      </c>
      <c r="C5002" s="10">
        <v>3297465</v>
      </c>
      <c r="D5002" s="14" t="s">
        <v>1371</v>
      </c>
      <c r="E5002" s="14" t="s">
        <v>1372</v>
      </c>
      <c r="F5002" s="5">
        <v>28</v>
      </c>
      <c r="G5002" s="10">
        <v>76</v>
      </c>
      <c r="H5002" s="6" t="s">
        <v>172</v>
      </c>
      <c r="I5002" s="10">
        <v>200.6</v>
      </c>
      <c r="J5002" s="8"/>
      <c r="K5002" s="10">
        <v>209</v>
      </c>
      <c r="L5002" s="11"/>
      <c r="M5002" s="5">
        <v>102</v>
      </c>
      <c r="N5002" s="5">
        <v>409.6</v>
      </c>
      <c r="O5002" s="5">
        <v>1999</v>
      </c>
      <c r="P5002" s="5">
        <v>10</v>
      </c>
      <c r="Q5002" s="15">
        <v>0.10757859138378172</v>
      </c>
      <c r="R5002" s="15">
        <v>112.95513120117188</v>
      </c>
      <c r="S5002" s="6" t="s">
        <v>6</v>
      </c>
      <c r="T5002" s="7" t="s">
        <v>13</v>
      </c>
      <c r="U5002" s="15">
        <v>398.62698367885429</v>
      </c>
      <c r="V5002" s="15">
        <v>123.69668028203291</v>
      </c>
      <c r="W5002" s="15">
        <v>10.973016321145735</v>
      </c>
      <c r="X5002" s="6" t="s">
        <v>162</v>
      </c>
    </row>
    <row r="5003" spans="1:24" ht="28.8" x14ac:dyDescent="0.3">
      <c r="A5003" s="6" t="s">
        <v>25</v>
      </c>
      <c r="B5003" s="6" t="s">
        <v>3548</v>
      </c>
      <c r="C5003" s="8"/>
      <c r="D5003" s="14" t="s">
        <v>4322</v>
      </c>
      <c r="E5003" s="14" t="s">
        <v>4323</v>
      </c>
      <c r="F5003" s="5">
        <v>26</v>
      </c>
      <c r="G5003" s="11"/>
      <c r="H5003" s="6" t="s">
        <v>194</v>
      </c>
      <c r="I5003" s="8"/>
      <c r="J5003" s="8"/>
      <c r="K5003" s="8"/>
      <c r="L5003" s="5">
        <v>313</v>
      </c>
      <c r="M5003" s="5">
        <v>100</v>
      </c>
      <c r="N5003" s="5">
        <v>313</v>
      </c>
      <c r="O5003" s="5">
        <v>1988</v>
      </c>
      <c r="P5003" s="5">
        <v>5</v>
      </c>
      <c r="Q5003" s="15">
        <v>0.10754084179632911</v>
      </c>
      <c r="R5003" s="15">
        <v>144.91769009584664</v>
      </c>
      <c r="S5003" s="6" t="s">
        <v>6</v>
      </c>
      <c r="T5003" s="7" t="s">
        <v>13</v>
      </c>
      <c r="U5003" s="15">
        <v>302.24591582036709</v>
      </c>
      <c r="V5003" s="15">
        <v>160.97453502669515</v>
      </c>
      <c r="W5003" s="15">
        <v>10.754084179632912</v>
      </c>
      <c r="X5003" s="6" t="s">
        <v>162</v>
      </c>
    </row>
    <row r="5004" spans="1:24" ht="28.8" x14ac:dyDescent="0.3">
      <c r="A5004" s="6" t="s">
        <v>25</v>
      </c>
      <c r="B5004" s="6" t="s">
        <v>1133</v>
      </c>
      <c r="C5004" s="8"/>
      <c r="D5004" s="14" t="s">
        <v>2144</v>
      </c>
      <c r="E5004" s="14" t="s">
        <v>2548</v>
      </c>
      <c r="F5004" s="5">
        <v>32</v>
      </c>
      <c r="G5004" s="10">
        <v>73</v>
      </c>
      <c r="H5004" s="6" t="s">
        <v>172</v>
      </c>
      <c r="I5004" s="11"/>
      <c r="J5004" s="11"/>
      <c r="K5004" s="11"/>
      <c r="L5004" s="10">
        <v>361.4</v>
      </c>
      <c r="M5004" s="5">
        <v>100</v>
      </c>
      <c r="N5004" s="5">
        <v>361.4</v>
      </c>
      <c r="O5004" s="5">
        <v>1990</v>
      </c>
      <c r="P5004" s="5">
        <v>6</v>
      </c>
      <c r="Q5004" s="15">
        <v>0.10742370118226291</v>
      </c>
      <c r="R5004" s="15">
        <v>125.50978693967902</v>
      </c>
      <c r="S5004" s="6" t="s">
        <v>6</v>
      </c>
      <c r="T5004" s="6"/>
      <c r="U5004" s="15">
        <v>350.65762988177369</v>
      </c>
      <c r="V5004" s="15">
        <v>138.0623295626043</v>
      </c>
      <c r="W5004" s="15">
        <v>10.74237011822629</v>
      </c>
      <c r="X5004" s="6" t="s">
        <v>162</v>
      </c>
    </row>
    <row r="5005" spans="1:24" ht="28.8" x14ac:dyDescent="0.3">
      <c r="A5005" s="6" t="s">
        <v>178</v>
      </c>
      <c r="B5005" s="6" t="s">
        <v>962</v>
      </c>
      <c r="C5005" s="10">
        <v>3956374</v>
      </c>
      <c r="D5005" s="14" t="s">
        <v>4601</v>
      </c>
      <c r="E5005" s="14" t="s">
        <v>4602</v>
      </c>
      <c r="F5005" s="5">
        <v>26</v>
      </c>
      <c r="G5005" s="10">
        <v>79</v>
      </c>
      <c r="H5005" s="6" t="s">
        <v>186</v>
      </c>
      <c r="I5005" s="11"/>
      <c r="J5005" s="11"/>
      <c r="K5005" s="11"/>
      <c r="L5005" s="10">
        <v>369.2</v>
      </c>
      <c r="M5005" s="5">
        <v>100</v>
      </c>
      <c r="N5005" s="5">
        <v>369.2</v>
      </c>
      <c r="O5005" s="5">
        <v>2012</v>
      </c>
      <c r="P5005" s="5">
        <v>7</v>
      </c>
      <c r="Q5005" s="15">
        <v>0.10736033737652236</v>
      </c>
      <c r="R5005" s="15">
        <v>122.85817172264355</v>
      </c>
      <c r="S5005" s="6" t="s">
        <v>6</v>
      </c>
      <c r="T5005" s="7" t="s">
        <v>13</v>
      </c>
      <c r="U5005" s="15">
        <v>358.46396626234775</v>
      </c>
      <c r="V5005" s="15">
        <v>135.10383867030649</v>
      </c>
      <c r="W5005" s="15">
        <v>10.736033737652235</v>
      </c>
      <c r="X5005" s="6" t="s">
        <v>162</v>
      </c>
    </row>
    <row r="5006" spans="1:24" ht="28.8" x14ac:dyDescent="0.3">
      <c r="A5006" s="6" t="s">
        <v>200</v>
      </c>
      <c r="B5006" s="6" t="s">
        <v>2002</v>
      </c>
      <c r="C5006" s="10">
        <v>3381874</v>
      </c>
      <c r="D5006" s="14" t="s">
        <v>3273</v>
      </c>
      <c r="E5006" s="14" t="s">
        <v>3273</v>
      </c>
      <c r="F5006" s="5">
        <v>19</v>
      </c>
      <c r="G5006" s="5">
        <v>62</v>
      </c>
      <c r="H5006" s="6" t="s">
        <v>445</v>
      </c>
      <c r="I5006" s="5">
        <v>170</v>
      </c>
      <c r="J5006" s="5">
        <v>31.6</v>
      </c>
      <c r="K5006" s="5">
        <v>178.8</v>
      </c>
      <c r="L5006" s="13"/>
      <c r="M5006" s="5">
        <v>100</v>
      </c>
      <c r="N5006" s="5">
        <v>380.4</v>
      </c>
      <c r="O5006" s="5">
        <v>2016</v>
      </c>
      <c r="P5006" s="5">
        <v>9</v>
      </c>
      <c r="Q5006" s="15">
        <v>0.10710742278367662</v>
      </c>
      <c r="R5006" s="15">
        <v>119.24089642481599</v>
      </c>
      <c r="S5006" s="6" t="s">
        <v>7</v>
      </c>
      <c r="T5006" s="7" t="s">
        <v>14</v>
      </c>
      <c r="U5006" s="15">
        <v>369.68925772163232</v>
      </c>
      <c r="V5006" s="15">
        <v>131.08654818928392</v>
      </c>
      <c r="W5006" s="15">
        <v>10.710742278367661</v>
      </c>
      <c r="X5006" s="6" t="s">
        <v>168</v>
      </c>
    </row>
    <row r="5007" spans="1:24" ht="43.2" x14ac:dyDescent="0.3">
      <c r="A5007" s="6" t="s">
        <v>200</v>
      </c>
      <c r="B5007" s="6" t="s">
        <v>450</v>
      </c>
      <c r="C5007" s="10">
        <v>3967259</v>
      </c>
      <c r="D5007" s="14" t="s">
        <v>3161</v>
      </c>
      <c r="E5007" s="14" t="s">
        <v>2142</v>
      </c>
      <c r="F5007" s="5">
        <v>19</v>
      </c>
      <c r="G5007" s="5">
        <v>65</v>
      </c>
      <c r="H5007" s="6" t="s">
        <v>204</v>
      </c>
      <c r="I5007" s="5">
        <v>115.8</v>
      </c>
      <c r="J5007" s="10">
        <v>122.8</v>
      </c>
      <c r="K5007" s="5">
        <v>250.9</v>
      </c>
      <c r="L5007" s="13"/>
      <c r="M5007" s="5">
        <v>100</v>
      </c>
      <c r="N5007" s="5">
        <v>489.5</v>
      </c>
      <c r="O5007" s="5">
        <v>2015</v>
      </c>
      <c r="P5007" s="5">
        <v>9</v>
      </c>
      <c r="Q5007" s="15">
        <v>0.10703403649852702</v>
      </c>
      <c r="R5007" s="15">
        <v>92.664426966292126</v>
      </c>
      <c r="S5007" s="6" t="s">
        <v>7</v>
      </c>
      <c r="T5007" s="7" t="s">
        <v>14</v>
      </c>
      <c r="U5007" s="15">
        <v>478.7965963501473</v>
      </c>
      <c r="V5007" s="15">
        <v>100.33680285052701</v>
      </c>
      <c r="W5007" s="15">
        <v>10.703403649852703</v>
      </c>
      <c r="X5007" s="6" t="s">
        <v>168</v>
      </c>
    </row>
    <row r="5008" spans="1:24" ht="28.8" x14ac:dyDescent="0.3">
      <c r="A5008" s="6" t="s">
        <v>25</v>
      </c>
      <c r="B5008" s="6" t="s">
        <v>169</v>
      </c>
      <c r="C5008" s="8"/>
      <c r="D5008" s="14" t="s">
        <v>3032</v>
      </c>
      <c r="E5008" s="14" t="s">
        <v>4603</v>
      </c>
      <c r="F5008" s="5">
        <v>32</v>
      </c>
      <c r="G5008" s="5">
        <v>77</v>
      </c>
      <c r="H5008" s="6" t="s">
        <v>172</v>
      </c>
      <c r="I5008" s="11"/>
      <c r="J5008" s="11"/>
      <c r="K5008" s="11"/>
      <c r="L5008" s="10">
        <v>408.5</v>
      </c>
      <c r="M5008" s="5">
        <v>132</v>
      </c>
      <c r="N5008" s="5">
        <v>408.5</v>
      </c>
      <c r="O5008" s="5">
        <v>1983</v>
      </c>
      <c r="P5008" s="5">
        <v>5</v>
      </c>
      <c r="Q5008" s="15">
        <v>0.10696184577717213</v>
      </c>
      <c r="R5008" s="15">
        <v>146.57085150550796</v>
      </c>
      <c r="S5008" s="6" t="s">
        <v>6</v>
      </c>
      <c r="T5008" s="6"/>
      <c r="U5008" s="15">
        <v>394.38103635741328</v>
      </c>
      <c r="V5008" s="15">
        <v>162.95351381888784</v>
      </c>
      <c r="W5008" s="15">
        <v>14.118963642586721</v>
      </c>
      <c r="X5008" s="6" t="s">
        <v>162</v>
      </c>
    </row>
    <row r="5009" spans="1:24" ht="28.8" x14ac:dyDescent="0.3">
      <c r="A5009" s="6" t="s">
        <v>25</v>
      </c>
      <c r="B5009" s="6" t="s">
        <v>1495</v>
      </c>
      <c r="C5009" s="8"/>
      <c r="D5009" s="14" t="s">
        <v>866</v>
      </c>
      <c r="E5009" s="14" t="s">
        <v>2930</v>
      </c>
      <c r="F5009" s="5">
        <v>26</v>
      </c>
      <c r="G5009" s="11"/>
      <c r="H5009" s="6" t="s">
        <v>172</v>
      </c>
      <c r="I5009" s="11"/>
      <c r="J5009" s="8"/>
      <c r="K5009" s="11"/>
      <c r="L5009" s="10">
        <v>329.8</v>
      </c>
      <c r="M5009" s="5">
        <v>101</v>
      </c>
      <c r="N5009" s="5">
        <v>329.8</v>
      </c>
      <c r="O5009" s="5">
        <v>2000</v>
      </c>
      <c r="P5009" s="5">
        <v>6</v>
      </c>
      <c r="Q5009" s="15">
        <v>0.10689813194760472</v>
      </c>
      <c r="R5009" s="15">
        <v>138.91094411764706</v>
      </c>
      <c r="S5009" s="6" t="s">
        <v>6</v>
      </c>
      <c r="T5009" s="7" t="s">
        <v>13</v>
      </c>
      <c r="U5009" s="15">
        <v>319.00328867329193</v>
      </c>
      <c r="V5009" s="15">
        <v>153.75644425529822</v>
      </c>
      <c r="W5009" s="15">
        <v>10.796711326708078</v>
      </c>
      <c r="X5009" s="6" t="s">
        <v>162</v>
      </c>
    </row>
    <row r="5010" spans="1:24" ht="43.2" x14ac:dyDescent="0.3">
      <c r="A5010" s="6" t="s">
        <v>200</v>
      </c>
      <c r="B5010" s="6" t="s">
        <v>450</v>
      </c>
      <c r="C5010" s="10">
        <v>3967398</v>
      </c>
      <c r="D5010" s="14" t="s">
        <v>3835</v>
      </c>
      <c r="E5010" s="14" t="s">
        <v>3991</v>
      </c>
      <c r="F5010" s="5">
        <v>32</v>
      </c>
      <c r="G5010" s="10">
        <v>60</v>
      </c>
      <c r="H5010" s="6" t="s">
        <v>204</v>
      </c>
      <c r="I5010" s="11"/>
      <c r="J5010" s="11"/>
      <c r="K5010" s="11"/>
      <c r="L5010" s="10">
        <v>276.3</v>
      </c>
      <c r="M5010" s="5">
        <v>100</v>
      </c>
      <c r="N5010" s="5">
        <v>276.3</v>
      </c>
      <c r="O5010" s="5">
        <v>2016</v>
      </c>
      <c r="P5010" s="5">
        <v>8</v>
      </c>
      <c r="Q5010" s="15">
        <v>0.10688559380669972</v>
      </c>
      <c r="R5010" s="15">
        <v>164.16661961635901</v>
      </c>
      <c r="S5010" s="6" t="s">
        <v>6</v>
      </c>
      <c r="T5010" s="6"/>
      <c r="U5010" s="15">
        <v>265.61144061933004</v>
      </c>
      <c r="V5010" s="15">
        <v>184.14784633964007</v>
      </c>
      <c r="W5010" s="15">
        <v>10.688559380669972</v>
      </c>
      <c r="X5010" s="6" t="s">
        <v>168</v>
      </c>
    </row>
    <row r="5011" spans="1:24" ht="28.8" x14ac:dyDescent="0.3">
      <c r="A5011" s="6" t="s">
        <v>25</v>
      </c>
      <c r="B5011" s="6" t="s">
        <v>1070</v>
      </c>
      <c r="C5011" s="8"/>
      <c r="D5011" s="14" t="s">
        <v>594</v>
      </c>
      <c r="E5011" s="14" t="s">
        <v>2071</v>
      </c>
      <c r="F5011" s="5">
        <v>28</v>
      </c>
      <c r="G5011" s="5">
        <v>82</v>
      </c>
      <c r="H5011" s="6" t="s">
        <v>172</v>
      </c>
      <c r="I5011" s="11"/>
      <c r="J5011" s="11"/>
      <c r="K5011" s="11"/>
      <c r="L5011" s="10">
        <v>374</v>
      </c>
      <c r="M5011" s="5">
        <v>99</v>
      </c>
      <c r="N5011" s="5">
        <v>374</v>
      </c>
      <c r="O5011" s="5">
        <v>1988</v>
      </c>
      <c r="P5011" s="5">
        <v>10</v>
      </c>
      <c r="Q5011" s="15">
        <v>0.10683154191047832</v>
      </c>
      <c r="R5011" s="15">
        <v>120.06856852941175</v>
      </c>
      <c r="S5011" s="6" t="s">
        <v>6</v>
      </c>
      <c r="T5011" s="7" t="s">
        <v>13</v>
      </c>
      <c r="U5011" s="15">
        <v>363.42367735086265</v>
      </c>
      <c r="V5011" s="15">
        <v>131.93244924797281</v>
      </c>
      <c r="W5011" s="15">
        <v>10.576322649137353</v>
      </c>
      <c r="X5011" s="6" t="s">
        <v>162</v>
      </c>
    </row>
    <row r="5012" spans="1:24" ht="28.8" x14ac:dyDescent="0.3">
      <c r="A5012" s="6" t="s">
        <v>200</v>
      </c>
      <c r="B5012" s="6" t="s">
        <v>318</v>
      </c>
      <c r="C5012" s="10">
        <v>3356157</v>
      </c>
      <c r="D5012" s="14" t="s">
        <v>4604</v>
      </c>
      <c r="E5012" s="14" t="s">
        <v>4360</v>
      </c>
      <c r="F5012" s="5">
        <v>21</v>
      </c>
      <c r="G5012" s="10">
        <v>70</v>
      </c>
      <c r="H5012" s="6" t="s">
        <v>204</v>
      </c>
      <c r="I5012" s="5">
        <v>166</v>
      </c>
      <c r="J5012" s="5">
        <v>5</v>
      </c>
      <c r="K5012" s="5">
        <v>259</v>
      </c>
      <c r="L5012" s="13"/>
      <c r="M5012" s="5">
        <v>102</v>
      </c>
      <c r="N5012" s="5">
        <v>430</v>
      </c>
      <c r="O5012" s="5">
        <v>2009</v>
      </c>
      <c r="P5012" s="5">
        <v>10</v>
      </c>
      <c r="Q5012" s="15">
        <v>0.1067842286583096</v>
      </c>
      <c r="R5012" s="15">
        <v>107.59632962790697</v>
      </c>
      <c r="S5012" s="6" t="s">
        <v>7</v>
      </c>
      <c r="T5012" s="7" t="s">
        <v>14</v>
      </c>
      <c r="U5012" s="15">
        <v>419.10800867685242</v>
      </c>
      <c r="V5012" s="15">
        <v>117.49396746896817</v>
      </c>
      <c r="W5012" s="15">
        <v>10.891991323147579</v>
      </c>
      <c r="X5012" s="6" t="s">
        <v>162</v>
      </c>
    </row>
    <row r="5013" spans="1:24" ht="28.8" x14ac:dyDescent="0.3">
      <c r="A5013" s="6" t="s">
        <v>217</v>
      </c>
      <c r="B5013" s="6" t="s">
        <v>2002</v>
      </c>
      <c r="C5013" s="10">
        <v>3381943</v>
      </c>
      <c r="D5013" s="14" t="s">
        <v>4605</v>
      </c>
      <c r="E5013" s="14" t="s">
        <v>2975</v>
      </c>
      <c r="F5013" s="5">
        <v>18</v>
      </c>
      <c r="G5013" s="10">
        <v>62</v>
      </c>
      <c r="H5013" s="6" t="s">
        <v>445</v>
      </c>
      <c r="I5013" s="11"/>
      <c r="J5013" s="11"/>
      <c r="K5013" s="11"/>
      <c r="L5013" s="10">
        <v>302.89999999999998</v>
      </c>
      <c r="M5013" s="5">
        <v>100</v>
      </c>
      <c r="N5013" s="5">
        <v>302.89999999999998</v>
      </c>
      <c r="O5013" s="5">
        <v>2019</v>
      </c>
      <c r="P5013" s="5">
        <v>7</v>
      </c>
      <c r="Q5013" s="15">
        <v>0.10677892123699678</v>
      </c>
      <c r="R5013" s="15">
        <v>149.7498745460548</v>
      </c>
      <c r="S5013" s="6" t="s">
        <v>7</v>
      </c>
      <c r="T5013" s="7" t="s">
        <v>14</v>
      </c>
      <c r="U5013" s="15">
        <v>292.2221078763003</v>
      </c>
      <c r="V5013" s="15">
        <v>166.73467914176734</v>
      </c>
      <c r="W5013" s="15">
        <v>10.677892123699678</v>
      </c>
      <c r="X5013" s="6" t="s">
        <v>168</v>
      </c>
    </row>
    <row r="5014" spans="1:24" ht="28.8" x14ac:dyDescent="0.3">
      <c r="A5014" s="6" t="s">
        <v>25</v>
      </c>
      <c r="B5014" s="6" t="s">
        <v>510</v>
      </c>
      <c r="C5014" s="8"/>
      <c r="D5014" s="14" t="s">
        <v>418</v>
      </c>
      <c r="E5014" s="14" t="s">
        <v>2392</v>
      </c>
      <c r="F5014" s="5">
        <v>19</v>
      </c>
      <c r="G5014" s="5">
        <v>75</v>
      </c>
      <c r="H5014" s="6" t="s">
        <v>190</v>
      </c>
      <c r="I5014" s="8"/>
      <c r="J5014" s="8"/>
      <c r="K5014" s="8"/>
      <c r="L5014" s="5">
        <v>317.7</v>
      </c>
      <c r="M5014" s="5">
        <v>99</v>
      </c>
      <c r="N5014" s="5">
        <v>317.7</v>
      </c>
      <c r="O5014" s="5">
        <v>1988</v>
      </c>
      <c r="P5014" s="5">
        <v>4</v>
      </c>
      <c r="Q5014" s="15">
        <v>0.10675091241894635</v>
      </c>
      <c r="R5014" s="15">
        <v>141.346064305949</v>
      </c>
      <c r="S5014" s="6" t="s">
        <v>7</v>
      </c>
      <c r="T5014" s="7" t="s">
        <v>14</v>
      </c>
      <c r="U5014" s="15">
        <v>307.1316596705243</v>
      </c>
      <c r="V5014" s="15">
        <v>156.57163640089354</v>
      </c>
      <c r="W5014" s="15">
        <v>10.568340329475689</v>
      </c>
      <c r="X5014" s="6" t="s">
        <v>162</v>
      </c>
    </row>
    <row r="5015" spans="1:24" ht="28.8" x14ac:dyDescent="0.3">
      <c r="A5015" s="6" t="s">
        <v>1958</v>
      </c>
      <c r="B5015" s="6" t="s">
        <v>2817</v>
      </c>
      <c r="C5015" s="8"/>
      <c r="D5015" s="14" t="s">
        <v>1964</v>
      </c>
      <c r="E5015" s="14" t="s">
        <v>1965</v>
      </c>
      <c r="F5015" s="5">
        <v>26</v>
      </c>
      <c r="G5015" s="11"/>
      <c r="H5015" s="6" t="s">
        <v>1961</v>
      </c>
      <c r="I5015" s="11"/>
      <c r="J5015" s="11"/>
      <c r="K5015" s="11"/>
      <c r="L5015" s="10">
        <v>269</v>
      </c>
      <c r="M5015" s="5">
        <v>100</v>
      </c>
      <c r="N5015" s="5">
        <v>269</v>
      </c>
      <c r="O5015" s="5">
        <v>2020</v>
      </c>
      <c r="P5015" s="5">
        <v>5</v>
      </c>
      <c r="Q5015" s="15">
        <v>0.10671612379888586</v>
      </c>
      <c r="R5015" s="15">
        <v>168.62169888475836</v>
      </c>
      <c r="S5015" s="6" t="s">
        <v>6</v>
      </c>
      <c r="T5015" s="7" t="s">
        <v>13</v>
      </c>
      <c r="U5015" s="15">
        <v>258.32838762011141</v>
      </c>
      <c r="V5015" s="15">
        <v>189.24773005891026</v>
      </c>
      <c r="W5015" s="15">
        <v>10.671612379888586</v>
      </c>
      <c r="X5015" s="6" t="s">
        <v>168</v>
      </c>
    </row>
    <row r="5016" spans="1:24" ht="28.8" x14ac:dyDescent="0.3">
      <c r="A5016" s="6" t="s">
        <v>217</v>
      </c>
      <c r="B5016" s="6" t="s">
        <v>2285</v>
      </c>
      <c r="C5016" s="10">
        <v>3372773</v>
      </c>
      <c r="D5016" s="14" t="s">
        <v>2412</v>
      </c>
      <c r="E5016" s="14" t="s">
        <v>2810</v>
      </c>
      <c r="F5016" s="5">
        <v>22</v>
      </c>
      <c r="G5016" s="5">
        <v>90</v>
      </c>
      <c r="H5016" s="6" t="s">
        <v>204</v>
      </c>
      <c r="I5016" s="11"/>
      <c r="J5016" s="8"/>
      <c r="K5016" s="11"/>
      <c r="L5016" s="10">
        <v>297.3</v>
      </c>
      <c r="M5016" s="5">
        <v>100</v>
      </c>
      <c r="N5016" s="5">
        <v>297.3</v>
      </c>
      <c r="O5016" s="5">
        <v>2017</v>
      </c>
      <c r="P5016" s="5">
        <v>6</v>
      </c>
      <c r="Q5016" s="15">
        <v>0.10661295182233629</v>
      </c>
      <c r="R5016" s="15">
        <v>152.57059199461821</v>
      </c>
      <c r="S5016" s="6" t="s">
        <v>7</v>
      </c>
      <c r="T5016" s="7" t="s">
        <v>14</v>
      </c>
      <c r="U5016" s="15">
        <v>286.63870481776638</v>
      </c>
      <c r="V5016" s="15">
        <v>170.14613630171911</v>
      </c>
      <c r="W5016" s="15">
        <v>10.66129518223363</v>
      </c>
      <c r="X5016" s="6" t="s">
        <v>168</v>
      </c>
    </row>
    <row r="5017" spans="1:24" ht="28.8" x14ac:dyDescent="0.3">
      <c r="A5017" s="6" t="s">
        <v>25</v>
      </c>
      <c r="B5017" s="6" t="s">
        <v>169</v>
      </c>
      <c r="C5017" s="8"/>
      <c r="D5017" s="14" t="s">
        <v>982</v>
      </c>
      <c r="E5017" s="14" t="s">
        <v>983</v>
      </c>
      <c r="F5017" s="5">
        <v>32</v>
      </c>
      <c r="G5017" s="5">
        <v>74</v>
      </c>
      <c r="H5017" s="6" t="s">
        <v>172</v>
      </c>
      <c r="I5017" s="11"/>
      <c r="J5017" s="11"/>
      <c r="K5017" s="11"/>
      <c r="L5017" s="10">
        <v>397.5</v>
      </c>
      <c r="M5017" s="5">
        <v>119</v>
      </c>
      <c r="N5017" s="5">
        <v>397.5</v>
      </c>
      <c r="O5017" s="5">
        <v>1984</v>
      </c>
      <c r="P5017" s="5">
        <v>9</v>
      </c>
      <c r="Q5017" s="15">
        <v>0.10649813872815377</v>
      </c>
      <c r="R5017" s="15">
        <v>135.79243277987422</v>
      </c>
      <c r="S5017" s="6" t="s">
        <v>6</v>
      </c>
      <c r="T5017" s="6"/>
      <c r="U5017" s="15">
        <v>384.8267214913497</v>
      </c>
      <c r="V5017" s="15">
        <v>150.2700347080885</v>
      </c>
      <c r="W5017" s="15">
        <v>12.673278508650299</v>
      </c>
      <c r="X5017" s="6" t="s">
        <v>162</v>
      </c>
    </row>
    <row r="5018" spans="1:24" ht="28.8" x14ac:dyDescent="0.3">
      <c r="A5018" s="6" t="s">
        <v>178</v>
      </c>
      <c r="B5018" s="6" t="s">
        <v>2298</v>
      </c>
      <c r="C5018" s="10">
        <v>3368449</v>
      </c>
      <c r="D5018" s="14" t="s">
        <v>4570</v>
      </c>
      <c r="E5018" s="14" t="s">
        <v>4606</v>
      </c>
      <c r="F5018" s="5">
        <v>26</v>
      </c>
      <c r="G5018" s="5">
        <v>110</v>
      </c>
      <c r="H5018" s="6" t="s">
        <v>186</v>
      </c>
      <c r="I5018" s="8"/>
      <c r="J5018" s="8"/>
      <c r="K5018" s="8"/>
      <c r="L5018" s="5">
        <v>376.1</v>
      </c>
      <c r="M5018" s="5">
        <v>100</v>
      </c>
      <c r="N5018" s="5">
        <v>376.1</v>
      </c>
      <c r="O5018" s="5">
        <v>2014</v>
      </c>
      <c r="P5018" s="5">
        <v>7</v>
      </c>
      <c r="Q5018" s="15">
        <v>0.10638772188032931</v>
      </c>
      <c r="R5018" s="15">
        <v>120.6041930337676</v>
      </c>
      <c r="S5018" s="6" t="s">
        <v>6</v>
      </c>
      <c r="T5018" s="7" t="s">
        <v>13</v>
      </c>
      <c r="U5018" s="15">
        <v>365.46122781196709</v>
      </c>
      <c r="V5018" s="15">
        <v>132.45378146098605</v>
      </c>
      <c r="W5018" s="15">
        <v>10.638772188032931</v>
      </c>
      <c r="X5018" s="6" t="s">
        <v>162</v>
      </c>
    </row>
    <row r="5019" spans="1:24" ht="28.8" x14ac:dyDescent="0.3">
      <c r="A5019" s="6" t="s">
        <v>25</v>
      </c>
      <c r="B5019" s="6" t="s">
        <v>1133</v>
      </c>
      <c r="C5019" s="13"/>
      <c r="D5019" s="14" t="s">
        <v>1056</v>
      </c>
      <c r="E5019" s="14" t="s">
        <v>1057</v>
      </c>
      <c r="F5019" s="5">
        <v>30</v>
      </c>
      <c r="G5019" s="10">
        <v>67</v>
      </c>
      <c r="H5019" s="6" t="s">
        <v>161</v>
      </c>
      <c r="I5019" s="11"/>
      <c r="J5019" s="11"/>
      <c r="K5019" s="11"/>
      <c r="L5019" s="10">
        <v>466.9</v>
      </c>
      <c r="M5019" s="5">
        <v>100</v>
      </c>
      <c r="N5019" s="5">
        <v>466.9</v>
      </c>
      <c r="O5019" s="5">
        <v>1990</v>
      </c>
      <c r="P5019" s="5">
        <v>8</v>
      </c>
      <c r="Q5019" s="15">
        <v>0.1062051564282683</v>
      </c>
      <c r="R5019" s="15">
        <v>97.149790104947527</v>
      </c>
      <c r="S5019" s="6" t="s">
        <v>6</v>
      </c>
      <c r="T5019" s="6"/>
      <c r="U5019" s="15">
        <v>456.27948435717315</v>
      </c>
      <c r="V5019" s="15">
        <v>105.4595118359567</v>
      </c>
      <c r="W5019" s="15">
        <v>10.620515642826831</v>
      </c>
      <c r="X5019" s="6" t="s">
        <v>162</v>
      </c>
    </row>
    <row r="5020" spans="1:24" ht="28.8" x14ac:dyDescent="0.3">
      <c r="A5020" s="6" t="s">
        <v>200</v>
      </c>
      <c r="B5020" s="6" t="s">
        <v>617</v>
      </c>
      <c r="C5020" s="8"/>
      <c r="D5020" s="14" t="s">
        <v>4450</v>
      </c>
      <c r="E5020" s="14" t="s">
        <v>2917</v>
      </c>
      <c r="F5020" s="5">
        <v>21</v>
      </c>
      <c r="G5020" s="10">
        <v>57</v>
      </c>
      <c r="H5020" s="6" t="s">
        <v>161</v>
      </c>
      <c r="I5020" s="11"/>
      <c r="J5020" s="11"/>
      <c r="K5020" s="11"/>
      <c r="L5020" s="10">
        <v>322.10000000000002</v>
      </c>
      <c r="M5020" s="5">
        <v>104</v>
      </c>
      <c r="N5020" s="5">
        <v>322.10000000000002</v>
      </c>
      <c r="O5020" s="5">
        <v>2007</v>
      </c>
      <c r="P5020" s="5">
        <v>7</v>
      </c>
      <c r="Q5020" s="15">
        <v>0.10618035555766279</v>
      </c>
      <c r="R5020" s="15">
        <v>146.45640012418502</v>
      </c>
      <c r="S5020" s="6" t="s">
        <v>7</v>
      </c>
      <c r="T5020" s="7" t="s">
        <v>14</v>
      </c>
      <c r="U5020" s="15">
        <v>311.05724302200309</v>
      </c>
      <c r="V5020" s="15">
        <v>163.00853151313046</v>
      </c>
      <c r="W5020" s="15">
        <v>11.04275697799693</v>
      </c>
      <c r="X5020" s="6" t="s">
        <v>162</v>
      </c>
    </row>
    <row r="5021" spans="1:24" ht="28.8" x14ac:dyDescent="0.3">
      <c r="A5021" s="6" t="s">
        <v>251</v>
      </c>
      <c r="B5021" s="6" t="s">
        <v>1328</v>
      </c>
      <c r="C5021" s="8"/>
      <c r="D5021" s="14" t="s">
        <v>4607</v>
      </c>
      <c r="E5021" s="14" t="s">
        <v>2639</v>
      </c>
      <c r="F5021" s="5">
        <v>26</v>
      </c>
      <c r="G5021" s="13"/>
      <c r="H5021" s="6" t="s">
        <v>194</v>
      </c>
      <c r="I5021" s="11"/>
      <c r="J5021" s="11"/>
      <c r="K5021" s="11"/>
      <c r="L5021" s="10">
        <v>342.5</v>
      </c>
      <c r="M5021" s="5">
        <v>95</v>
      </c>
      <c r="N5021" s="5">
        <v>342.5</v>
      </c>
      <c r="O5021" s="5">
        <v>2007</v>
      </c>
      <c r="P5021" s="5">
        <v>6</v>
      </c>
      <c r="Q5021" s="15">
        <v>0.10596395867792066</v>
      </c>
      <c r="R5021" s="15">
        <v>125.81394204379562</v>
      </c>
      <c r="S5021" s="6" t="s">
        <v>6</v>
      </c>
      <c r="T5021" s="7" t="s">
        <v>13</v>
      </c>
      <c r="U5021" s="15">
        <v>332.43342392559754</v>
      </c>
      <c r="V5021" s="15">
        <v>138.26589416039175</v>
      </c>
      <c r="W5021" s="15">
        <v>10.066576074402462</v>
      </c>
      <c r="X5021" s="6" t="s">
        <v>162</v>
      </c>
    </row>
    <row r="5022" spans="1:24" ht="28.8" x14ac:dyDescent="0.3">
      <c r="A5022" s="6" t="s">
        <v>25</v>
      </c>
      <c r="B5022" s="6" t="s">
        <v>3003</v>
      </c>
      <c r="C5022" s="13"/>
      <c r="D5022" s="14" t="s">
        <v>4608</v>
      </c>
      <c r="E5022" s="14" t="s">
        <v>765</v>
      </c>
      <c r="F5022" s="5">
        <v>28</v>
      </c>
      <c r="G5022" s="10">
        <v>80</v>
      </c>
      <c r="H5022" s="6" t="s">
        <v>172</v>
      </c>
      <c r="I5022" s="11"/>
      <c r="J5022" s="11"/>
      <c r="K5022" s="11"/>
      <c r="L5022" s="10">
        <v>580.29999999999995</v>
      </c>
      <c r="M5022" s="5">
        <v>120</v>
      </c>
      <c r="N5022" s="5">
        <v>580.29999999999995</v>
      </c>
      <c r="O5022" s="5">
        <v>1982</v>
      </c>
      <c r="P5022" s="5">
        <v>4</v>
      </c>
      <c r="Q5022" s="15">
        <v>0.10595284791959614</v>
      </c>
      <c r="R5022" s="15">
        <v>93.798180940892635</v>
      </c>
      <c r="S5022" s="6" t="s">
        <v>6</v>
      </c>
      <c r="T5022" s="7" t="s">
        <v>13</v>
      </c>
      <c r="U5022" s="15">
        <v>567.58565824964842</v>
      </c>
      <c r="V5022" s="15">
        <v>101.53921936405418</v>
      </c>
      <c r="W5022" s="15">
        <v>12.714341750351537</v>
      </c>
      <c r="X5022" s="6" t="s">
        <v>162</v>
      </c>
    </row>
    <row r="5023" spans="1:24" ht="28.8" x14ac:dyDescent="0.3">
      <c r="A5023" s="6" t="s">
        <v>25</v>
      </c>
      <c r="B5023" s="6" t="s">
        <v>709</v>
      </c>
      <c r="C5023" s="8"/>
      <c r="D5023" s="14" t="s">
        <v>3308</v>
      </c>
      <c r="E5023" s="14" t="s">
        <v>1708</v>
      </c>
      <c r="F5023" s="5">
        <v>19</v>
      </c>
      <c r="G5023" s="5">
        <v>52</v>
      </c>
      <c r="H5023" s="6" t="s">
        <v>190</v>
      </c>
      <c r="I5023" s="11"/>
      <c r="J5023" s="8"/>
      <c r="K5023" s="11"/>
      <c r="L5023" s="10">
        <v>316.3</v>
      </c>
      <c r="M5023" s="5">
        <v>101</v>
      </c>
      <c r="N5023" s="5">
        <v>316.3</v>
      </c>
      <c r="O5023" s="5">
        <v>1992</v>
      </c>
      <c r="P5023" s="5">
        <v>6</v>
      </c>
      <c r="Q5023" s="15">
        <v>0.10591457527591321</v>
      </c>
      <c r="R5023" s="15">
        <v>144.83980199177995</v>
      </c>
      <c r="S5023" s="6" t="s">
        <v>7</v>
      </c>
      <c r="T5023" s="7" t="s">
        <v>14</v>
      </c>
      <c r="U5023" s="15">
        <v>305.60262789713278</v>
      </c>
      <c r="V5023" s="15">
        <v>161.11082281627145</v>
      </c>
      <c r="W5023" s="15">
        <v>10.697372102867234</v>
      </c>
      <c r="X5023" s="6" t="s">
        <v>162</v>
      </c>
    </row>
    <row r="5024" spans="1:24" ht="43.2" x14ac:dyDescent="0.3">
      <c r="A5024" s="6" t="s">
        <v>200</v>
      </c>
      <c r="B5024" s="6" t="s">
        <v>1824</v>
      </c>
      <c r="C5024" s="10">
        <v>3951131</v>
      </c>
      <c r="D5024" s="14" t="s">
        <v>4609</v>
      </c>
      <c r="E5024" s="14" t="s">
        <v>4610</v>
      </c>
      <c r="F5024" s="5">
        <v>21</v>
      </c>
      <c r="G5024" s="5">
        <v>67</v>
      </c>
      <c r="H5024" s="6" t="s">
        <v>204</v>
      </c>
      <c r="I5024" s="5">
        <v>237.6</v>
      </c>
      <c r="J5024" s="5">
        <v>95.4</v>
      </c>
      <c r="K5024" s="5">
        <v>46.2</v>
      </c>
      <c r="L5024" s="13"/>
      <c r="M5024" s="5">
        <v>100</v>
      </c>
      <c r="N5024" s="5">
        <v>379.2</v>
      </c>
      <c r="O5024" s="5">
        <v>2010</v>
      </c>
      <c r="P5024" s="5">
        <v>9</v>
      </c>
      <c r="Q5024" s="15">
        <v>0.10562814646457298</v>
      </c>
      <c r="R5024" s="15">
        <v>119.61824103375527</v>
      </c>
      <c r="S5024" s="6" t="s">
        <v>7</v>
      </c>
      <c r="T5024" s="7" t="s">
        <v>14</v>
      </c>
      <c r="U5024" s="15">
        <v>368.63718535354269</v>
      </c>
      <c r="V5024" s="15">
        <v>131.415403033594</v>
      </c>
      <c r="W5024" s="15">
        <v>10.562814646457298</v>
      </c>
      <c r="X5024" s="6" t="s">
        <v>162</v>
      </c>
    </row>
    <row r="5025" spans="1:24" ht="28.8" x14ac:dyDescent="0.3">
      <c r="A5025" s="6" t="s">
        <v>25</v>
      </c>
      <c r="B5025" s="6" t="s">
        <v>387</v>
      </c>
      <c r="C5025" s="8"/>
      <c r="D5025" s="14" t="s">
        <v>2597</v>
      </c>
      <c r="E5025" s="14" t="s">
        <v>1874</v>
      </c>
      <c r="F5025" s="5">
        <v>20</v>
      </c>
      <c r="G5025" s="11"/>
      <c r="H5025" s="6" t="s">
        <v>161</v>
      </c>
      <c r="I5025" s="11"/>
      <c r="J5025" s="8"/>
      <c r="K5025" s="11"/>
      <c r="L5025" s="10">
        <v>360.2</v>
      </c>
      <c r="M5025" s="5">
        <v>100</v>
      </c>
      <c r="N5025" s="5">
        <v>360.2</v>
      </c>
      <c r="O5025" s="5">
        <v>1989</v>
      </c>
      <c r="P5025" s="5">
        <v>7</v>
      </c>
      <c r="Q5025" s="15">
        <v>0.10542573508504859</v>
      </c>
      <c r="R5025" s="15">
        <v>125.92792059966685</v>
      </c>
      <c r="S5025" s="6" t="s">
        <v>7</v>
      </c>
      <c r="T5025" s="7" t="s">
        <v>14</v>
      </c>
      <c r="U5025" s="15">
        <v>349.65742649149513</v>
      </c>
      <c r="V5025" s="15">
        <v>138.69471962066979</v>
      </c>
      <c r="W5025" s="15">
        <v>10.542573508504859</v>
      </c>
      <c r="X5025" s="6" t="s">
        <v>162</v>
      </c>
    </row>
    <row r="5026" spans="1:24" ht="28.8" x14ac:dyDescent="0.3">
      <c r="A5026" s="6" t="s">
        <v>217</v>
      </c>
      <c r="B5026" s="6" t="s">
        <v>447</v>
      </c>
      <c r="C5026" s="10">
        <v>3373462</v>
      </c>
      <c r="D5026" s="14" t="s">
        <v>3121</v>
      </c>
      <c r="E5026" s="14" t="s">
        <v>3741</v>
      </c>
      <c r="F5026" s="5">
        <v>22</v>
      </c>
      <c r="G5026" s="5">
        <v>88</v>
      </c>
      <c r="H5026" s="6" t="s">
        <v>161</v>
      </c>
      <c r="I5026" s="11"/>
      <c r="J5026" s="11"/>
      <c r="K5026" s="11"/>
      <c r="L5026" s="10">
        <v>355.4</v>
      </c>
      <c r="M5026" s="5">
        <v>103</v>
      </c>
      <c r="N5026" s="5">
        <v>355.4</v>
      </c>
      <c r="O5026" s="5">
        <v>2020</v>
      </c>
      <c r="P5026" s="5">
        <v>6</v>
      </c>
      <c r="Q5026" s="15">
        <v>0.10539232121540368</v>
      </c>
      <c r="R5026" s="15">
        <v>131.45755236353403</v>
      </c>
      <c r="S5026" s="6" t="s">
        <v>7</v>
      </c>
      <c r="T5026" s="7" t="s">
        <v>14</v>
      </c>
      <c r="U5026" s="15">
        <v>344.5445909148134</v>
      </c>
      <c r="V5026" s="15">
        <v>145.18464566633253</v>
      </c>
      <c r="W5026" s="15">
        <v>10.855409085186579</v>
      </c>
      <c r="X5026" s="6" t="s">
        <v>168</v>
      </c>
    </row>
    <row r="5027" spans="1:24" ht="28.8" x14ac:dyDescent="0.3">
      <c r="A5027" s="6" t="s">
        <v>178</v>
      </c>
      <c r="B5027" s="6" t="s">
        <v>1283</v>
      </c>
      <c r="C5027" s="10">
        <v>50045943</v>
      </c>
      <c r="D5027" s="14" t="s">
        <v>3448</v>
      </c>
      <c r="E5027" s="14" t="s">
        <v>1107</v>
      </c>
      <c r="F5027" s="5">
        <v>30</v>
      </c>
      <c r="G5027" s="10">
        <v>66</v>
      </c>
      <c r="H5027" s="6" t="s">
        <v>186</v>
      </c>
      <c r="I5027" s="5">
        <v>91</v>
      </c>
      <c r="J5027" s="5">
        <v>32</v>
      </c>
      <c r="K5027" s="5">
        <v>241.2</v>
      </c>
      <c r="L5027" s="13"/>
      <c r="M5027" s="5">
        <v>100</v>
      </c>
      <c r="N5027" s="5">
        <v>364.2</v>
      </c>
      <c r="O5027" s="5">
        <v>2019</v>
      </c>
      <c r="P5027" s="5">
        <v>10</v>
      </c>
      <c r="Q5027" s="15">
        <v>0.10513213744422671</v>
      </c>
      <c r="R5027" s="15">
        <v>124.54485722130697</v>
      </c>
      <c r="S5027" s="6" t="s">
        <v>6</v>
      </c>
      <c r="T5027" s="6"/>
      <c r="U5027" s="15">
        <v>353.68678625557732</v>
      </c>
      <c r="V5027" s="15">
        <v>137.02339860002687</v>
      </c>
      <c r="W5027" s="15">
        <v>10.513213744422671</v>
      </c>
      <c r="X5027" s="6" t="s">
        <v>168</v>
      </c>
    </row>
    <row r="5028" spans="1:24" ht="28.8" x14ac:dyDescent="0.3">
      <c r="A5028" s="6" t="s">
        <v>178</v>
      </c>
      <c r="B5028" s="6" t="s">
        <v>2355</v>
      </c>
      <c r="C5028" s="5">
        <v>3367145</v>
      </c>
      <c r="D5028" s="14" t="s">
        <v>3538</v>
      </c>
      <c r="E5028" s="14" t="s">
        <v>3209</v>
      </c>
      <c r="F5028" s="5">
        <v>30</v>
      </c>
      <c r="G5028" s="5">
        <v>61</v>
      </c>
      <c r="H5028" s="6" t="s">
        <v>186</v>
      </c>
      <c r="I5028" s="5">
        <v>137.80000000000001</v>
      </c>
      <c r="J5028" s="10">
        <v>0</v>
      </c>
      <c r="K5028" s="5">
        <v>257.8</v>
      </c>
      <c r="L5028" s="13"/>
      <c r="M5028" s="5">
        <v>100</v>
      </c>
      <c r="N5028" s="5">
        <v>395.6</v>
      </c>
      <c r="O5028" s="5">
        <v>2013</v>
      </c>
      <c r="P5028" s="5">
        <v>9</v>
      </c>
      <c r="Q5028" s="15">
        <v>0.10507756624080117</v>
      </c>
      <c r="R5028" s="15">
        <v>114.65934529828108</v>
      </c>
      <c r="S5028" s="6" t="s">
        <v>6</v>
      </c>
      <c r="T5028" s="6"/>
      <c r="U5028" s="15">
        <v>385.09224337591991</v>
      </c>
      <c r="V5028" s="15">
        <v>125.46556410645583</v>
      </c>
      <c r="W5028" s="15">
        <v>10.507756624080116</v>
      </c>
      <c r="X5028" s="6" t="s">
        <v>162</v>
      </c>
    </row>
    <row r="5029" spans="1:24" ht="28.8" x14ac:dyDescent="0.3">
      <c r="A5029" s="6" t="s">
        <v>251</v>
      </c>
      <c r="B5029" s="6" t="s">
        <v>4384</v>
      </c>
      <c r="C5029" s="5">
        <v>3967909</v>
      </c>
      <c r="D5029" s="14" t="s">
        <v>4098</v>
      </c>
      <c r="E5029" s="14" t="s">
        <v>2141</v>
      </c>
      <c r="F5029" s="5">
        <v>19</v>
      </c>
      <c r="G5029" s="11"/>
      <c r="H5029" s="6" t="s">
        <v>167</v>
      </c>
      <c r="I5029" s="5">
        <v>140.5</v>
      </c>
      <c r="J5029" s="10">
        <v>105.8</v>
      </c>
      <c r="K5029" s="5">
        <v>217.5</v>
      </c>
      <c r="L5029" s="13"/>
      <c r="M5029" s="5">
        <v>100</v>
      </c>
      <c r="N5029" s="5">
        <v>463.8</v>
      </c>
      <c r="O5029" s="5">
        <v>2015</v>
      </c>
      <c r="P5029" s="5">
        <v>9</v>
      </c>
      <c r="Q5029" s="15">
        <v>0.10493452831403431</v>
      </c>
      <c r="R5029" s="15">
        <v>97.799131090987501</v>
      </c>
      <c r="S5029" s="6" t="s">
        <v>7</v>
      </c>
      <c r="T5029" s="7" t="s">
        <v>14</v>
      </c>
      <c r="U5029" s="15">
        <v>453.30654716859658</v>
      </c>
      <c r="V5029" s="15">
        <v>106.07063132673386</v>
      </c>
      <c r="W5029" s="15">
        <v>10.493452831403431</v>
      </c>
      <c r="X5029" s="6" t="s">
        <v>162</v>
      </c>
    </row>
    <row r="5030" spans="1:24" ht="28.8" x14ac:dyDescent="0.3">
      <c r="A5030" s="6" t="s">
        <v>178</v>
      </c>
      <c r="B5030" s="6" t="s">
        <v>4611</v>
      </c>
      <c r="C5030" s="10">
        <v>3371111</v>
      </c>
      <c r="D5030" s="14" t="s">
        <v>4336</v>
      </c>
      <c r="E5030" s="14" t="s">
        <v>4215</v>
      </c>
      <c r="F5030" s="5">
        <v>30</v>
      </c>
      <c r="G5030" s="10">
        <v>72</v>
      </c>
      <c r="H5030" s="6" t="s">
        <v>186</v>
      </c>
      <c r="I5030" s="5">
        <v>176.4</v>
      </c>
      <c r="J5030" s="5">
        <v>10</v>
      </c>
      <c r="K5030" s="5">
        <v>269.7</v>
      </c>
      <c r="L5030" s="13"/>
      <c r="M5030" s="5">
        <v>100</v>
      </c>
      <c r="N5030" s="5">
        <v>456.1</v>
      </c>
      <c r="O5030" s="5">
        <v>2015</v>
      </c>
      <c r="P5030" s="5">
        <v>9</v>
      </c>
      <c r="Q5030" s="15">
        <v>0.10489959066685571</v>
      </c>
      <c r="R5030" s="15">
        <v>99.450201710151276</v>
      </c>
      <c r="S5030" s="6" t="s">
        <v>6</v>
      </c>
      <c r="T5030" s="6"/>
      <c r="U5030" s="15">
        <v>445.61004093331445</v>
      </c>
      <c r="V5030" s="15">
        <v>108.047931619759</v>
      </c>
      <c r="W5030" s="15">
        <v>10.489959066685572</v>
      </c>
      <c r="X5030" s="6" t="s">
        <v>162</v>
      </c>
    </row>
    <row r="5031" spans="1:24" ht="28.8" x14ac:dyDescent="0.3">
      <c r="A5031" s="6" t="s">
        <v>25</v>
      </c>
      <c r="B5031" s="6" t="s">
        <v>909</v>
      </c>
      <c r="C5031" s="8"/>
      <c r="D5031" s="14" t="s">
        <v>4612</v>
      </c>
      <c r="E5031" s="14" t="s">
        <v>4613</v>
      </c>
      <c r="F5031" s="5">
        <v>24</v>
      </c>
      <c r="G5031" s="13"/>
      <c r="H5031" s="6" t="s">
        <v>194</v>
      </c>
      <c r="I5031" s="11"/>
      <c r="J5031" s="11"/>
      <c r="K5031" s="11"/>
      <c r="L5031" s="10">
        <v>398</v>
      </c>
      <c r="M5031" s="5">
        <v>100</v>
      </c>
      <c r="N5031" s="5">
        <v>398</v>
      </c>
      <c r="O5031" s="5">
        <v>1989</v>
      </c>
      <c r="P5031" s="5">
        <v>5</v>
      </c>
      <c r="Q5031" s="15">
        <v>0.10486619972296125</v>
      </c>
      <c r="R5031" s="15">
        <v>113.96793216080401</v>
      </c>
      <c r="S5031" s="6" t="s">
        <v>6</v>
      </c>
      <c r="T5031" s="7" t="s">
        <v>13</v>
      </c>
      <c r="U5031" s="15">
        <v>387.51338002770387</v>
      </c>
      <c r="V5031" s="15">
        <v>124.64600670685981</v>
      </c>
      <c r="W5031" s="15">
        <v>10.486619972296126</v>
      </c>
      <c r="X5031" s="6" t="s">
        <v>162</v>
      </c>
    </row>
    <row r="5032" spans="1:24" ht="28.8" x14ac:dyDescent="0.3">
      <c r="A5032" s="6" t="s">
        <v>25</v>
      </c>
      <c r="B5032" s="6" t="s">
        <v>414</v>
      </c>
      <c r="C5032" s="13"/>
      <c r="D5032" s="14" t="s">
        <v>4325</v>
      </c>
      <c r="E5032" s="14" t="s">
        <v>3828</v>
      </c>
      <c r="F5032" s="5">
        <v>29</v>
      </c>
      <c r="G5032" s="11"/>
      <c r="H5032" s="6" t="s">
        <v>172</v>
      </c>
      <c r="I5032" s="13"/>
      <c r="J5032" s="13"/>
      <c r="K5032" s="13"/>
      <c r="L5032" s="5">
        <v>433.5</v>
      </c>
      <c r="M5032" s="5">
        <v>100</v>
      </c>
      <c r="N5032" s="5">
        <v>433.5</v>
      </c>
      <c r="O5032" s="5">
        <v>1989</v>
      </c>
      <c r="P5032" s="5">
        <v>4</v>
      </c>
      <c r="Q5032" s="15">
        <v>0.10464105584771005</v>
      </c>
      <c r="R5032" s="15">
        <v>104.63491810841982</v>
      </c>
      <c r="S5032" s="6" t="s">
        <v>6</v>
      </c>
      <c r="T5032" s="6"/>
      <c r="U5032" s="15">
        <v>423.035894415229</v>
      </c>
      <c r="V5032" s="15">
        <v>113.94073548729727</v>
      </c>
      <c r="W5032" s="15">
        <v>10.464105584771005</v>
      </c>
      <c r="X5032" s="6" t="s">
        <v>162</v>
      </c>
    </row>
    <row r="5033" spans="1:24" ht="28.8" x14ac:dyDescent="0.3">
      <c r="A5033" s="6" t="s">
        <v>217</v>
      </c>
      <c r="B5033" s="6" t="s">
        <v>2673</v>
      </c>
      <c r="C5033" s="10">
        <v>50038146</v>
      </c>
      <c r="D5033" s="14" t="s">
        <v>4374</v>
      </c>
      <c r="E5033" s="14" t="s">
        <v>3140</v>
      </c>
      <c r="F5033" s="5">
        <v>18</v>
      </c>
      <c r="G5033" s="5">
        <v>71</v>
      </c>
      <c r="H5033" s="6" t="s">
        <v>204</v>
      </c>
      <c r="I5033" s="10">
        <v>165.6</v>
      </c>
      <c r="J5033" s="10">
        <v>74</v>
      </c>
      <c r="K5033" s="10">
        <v>60.1</v>
      </c>
      <c r="L5033" s="11"/>
      <c r="M5033" s="5">
        <v>100</v>
      </c>
      <c r="N5033" s="5">
        <v>299.7</v>
      </c>
      <c r="O5033" s="5">
        <v>2019</v>
      </c>
      <c r="P5033" s="5">
        <v>5</v>
      </c>
      <c r="Q5033" s="15">
        <v>0.10459910223435542</v>
      </c>
      <c r="R5033" s="15">
        <v>151.34880547213882</v>
      </c>
      <c r="S5033" s="6" t="s">
        <v>7</v>
      </c>
      <c r="T5033" s="7" t="s">
        <v>14</v>
      </c>
      <c r="U5033" s="15">
        <v>289.24008977656445</v>
      </c>
      <c r="V5033" s="15">
        <v>168.40428318688106</v>
      </c>
      <c r="W5033" s="15">
        <v>10.459910223435543</v>
      </c>
      <c r="X5033" s="6" t="s">
        <v>168</v>
      </c>
    </row>
    <row r="5034" spans="1:24" ht="28.8" x14ac:dyDescent="0.3">
      <c r="A5034" s="6" t="s">
        <v>251</v>
      </c>
      <c r="B5034" s="6" t="s">
        <v>746</v>
      </c>
      <c r="C5034" s="10">
        <v>3968574</v>
      </c>
      <c r="D5034" s="14" t="s">
        <v>1702</v>
      </c>
      <c r="E5034" s="14" t="s">
        <v>3332</v>
      </c>
      <c r="F5034" s="5">
        <v>22</v>
      </c>
      <c r="G5034" s="10">
        <v>97</v>
      </c>
      <c r="H5034" s="6" t="s">
        <v>167</v>
      </c>
      <c r="I5034" s="11"/>
      <c r="J5034" s="13"/>
      <c r="K5034" s="11"/>
      <c r="L5034" s="10">
        <v>419.5</v>
      </c>
      <c r="M5034" s="5">
        <v>97</v>
      </c>
      <c r="N5034" s="5">
        <v>419.5</v>
      </c>
      <c r="O5034" s="5">
        <v>2016</v>
      </c>
      <c r="P5034" s="5">
        <v>5</v>
      </c>
      <c r="Q5034" s="15">
        <v>0.1045584455495374</v>
      </c>
      <c r="R5034" s="15">
        <v>104.88309866507747</v>
      </c>
      <c r="S5034" s="6" t="s">
        <v>7</v>
      </c>
      <c r="T5034" s="7" t="s">
        <v>14</v>
      </c>
      <c r="U5034" s="15">
        <v>409.35783078169487</v>
      </c>
      <c r="V5034" s="15">
        <v>114.17135850832939</v>
      </c>
      <c r="W5034" s="15">
        <v>10.142169218305128</v>
      </c>
      <c r="X5034" s="6" t="s">
        <v>162</v>
      </c>
    </row>
    <row r="5035" spans="1:24" ht="28.8" x14ac:dyDescent="0.3">
      <c r="A5035" s="6" t="s">
        <v>25</v>
      </c>
      <c r="B5035" s="6" t="s">
        <v>899</v>
      </c>
      <c r="C5035" s="11"/>
      <c r="D5035" s="14" t="s">
        <v>4614</v>
      </c>
      <c r="E5035" s="14" t="s">
        <v>4615</v>
      </c>
      <c r="F5035" s="5">
        <v>32</v>
      </c>
      <c r="G5035" s="10">
        <v>72</v>
      </c>
      <c r="H5035" s="6" t="s">
        <v>172</v>
      </c>
      <c r="I5035" s="11"/>
      <c r="J5035" s="11"/>
      <c r="K5035" s="11"/>
      <c r="L5035" s="10">
        <v>339.5</v>
      </c>
      <c r="M5035" s="5">
        <v>103</v>
      </c>
      <c r="N5035" s="5">
        <v>339.5</v>
      </c>
      <c r="O5035" s="5">
        <v>1985</v>
      </c>
      <c r="P5035" s="5">
        <v>7</v>
      </c>
      <c r="Q5035" s="15">
        <v>0.10443957223818136</v>
      </c>
      <c r="R5035" s="15">
        <v>137.61418</v>
      </c>
      <c r="S5035" s="6" t="s">
        <v>6</v>
      </c>
      <c r="T5035" s="6"/>
      <c r="U5035" s="15">
        <v>328.74272405946732</v>
      </c>
      <c r="V5035" s="15">
        <v>152.36215423145194</v>
      </c>
      <c r="W5035" s="15">
        <v>10.757275940532679</v>
      </c>
      <c r="X5035" s="6" t="s">
        <v>162</v>
      </c>
    </row>
    <row r="5036" spans="1:24" ht="28.8" x14ac:dyDescent="0.3">
      <c r="A5036" s="6" t="s">
        <v>200</v>
      </c>
      <c r="B5036" s="6" t="s">
        <v>346</v>
      </c>
      <c r="C5036" s="5">
        <v>3967278</v>
      </c>
      <c r="D5036" s="14" t="s">
        <v>4582</v>
      </c>
      <c r="E5036" s="14" t="s">
        <v>4616</v>
      </c>
      <c r="F5036" s="5">
        <v>21</v>
      </c>
      <c r="G5036" s="5">
        <v>72</v>
      </c>
      <c r="H5036" s="6" t="s">
        <v>204</v>
      </c>
      <c r="I5036" s="5">
        <v>153</v>
      </c>
      <c r="J5036" s="10">
        <v>5.5</v>
      </c>
      <c r="K5036" s="5">
        <v>198</v>
      </c>
      <c r="L5036" s="13"/>
      <c r="M5036" s="5">
        <v>100</v>
      </c>
      <c r="N5036" s="5">
        <v>392.3</v>
      </c>
      <c r="O5036" s="5">
        <v>2015</v>
      </c>
      <c r="P5036" s="5">
        <v>10</v>
      </c>
      <c r="Q5036" s="15">
        <v>0.10442112288175111</v>
      </c>
      <c r="R5036" s="15">
        <v>115.62385164414988</v>
      </c>
      <c r="S5036" s="6" t="s">
        <v>7</v>
      </c>
      <c r="T5036" s="7" t="s">
        <v>14</v>
      </c>
      <c r="U5036" s="15">
        <v>381.8578877118249</v>
      </c>
      <c r="V5036" s="15">
        <v>126.29493841680433</v>
      </c>
      <c r="W5036" s="15">
        <v>10.44211228817511</v>
      </c>
      <c r="X5036" s="6" t="s">
        <v>168</v>
      </c>
    </row>
    <row r="5037" spans="1:24" ht="28.8" x14ac:dyDescent="0.3">
      <c r="A5037" s="6" t="s">
        <v>251</v>
      </c>
      <c r="B5037" s="6" t="s">
        <v>2578</v>
      </c>
      <c r="C5037" s="10">
        <v>3968179</v>
      </c>
      <c r="D5037" s="14" t="s">
        <v>4111</v>
      </c>
      <c r="E5037" s="14" t="s">
        <v>3799</v>
      </c>
      <c r="F5037" s="5">
        <v>18</v>
      </c>
      <c r="G5037" s="11"/>
      <c r="H5037" s="6" t="s">
        <v>167</v>
      </c>
      <c r="I5037" s="13"/>
      <c r="J5037" s="13"/>
      <c r="K5037" s="13"/>
      <c r="L5037" s="5">
        <v>315.39999999999998</v>
      </c>
      <c r="M5037" s="5">
        <v>100</v>
      </c>
      <c r="N5037" s="5">
        <v>315.39999999999998</v>
      </c>
      <c r="O5037" s="5">
        <v>2016</v>
      </c>
      <c r="P5037" s="5">
        <v>6</v>
      </c>
      <c r="Q5037" s="15">
        <v>0.10430477843541837</v>
      </c>
      <c r="R5037" s="15">
        <v>143.81495561192136</v>
      </c>
      <c r="S5037" s="6" t="s">
        <v>7</v>
      </c>
      <c r="T5037" s="7" t="s">
        <v>14</v>
      </c>
      <c r="U5037" s="15">
        <v>304.96952215645814</v>
      </c>
      <c r="V5037" s="15">
        <v>159.76146942621344</v>
      </c>
      <c r="W5037" s="15">
        <v>10.430477843541837</v>
      </c>
      <c r="X5037" s="6" t="s">
        <v>162</v>
      </c>
    </row>
    <row r="5038" spans="1:24" ht="28.8" x14ac:dyDescent="0.3">
      <c r="A5038" s="6" t="s">
        <v>25</v>
      </c>
      <c r="B5038" s="6" t="s">
        <v>1433</v>
      </c>
      <c r="C5038" s="11"/>
      <c r="D5038" s="14" t="s">
        <v>4617</v>
      </c>
      <c r="E5038" s="14" t="s">
        <v>4618</v>
      </c>
      <c r="F5038" s="5">
        <v>32</v>
      </c>
      <c r="G5038" s="5">
        <v>79</v>
      </c>
      <c r="H5038" s="6" t="s">
        <v>172</v>
      </c>
      <c r="I5038" s="11"/>
      <c r="J5038" s="11"/>
      <c r="K5038" s="11"/>
      <c r="L5038" s="10">
        <v>305</v>
      </c>
      <c r="M5038" s="5">
        <v>97</v>
      </c>
      <c r="N5038" s="5">
        <v>305</v>
      </c>
      <c r="O5038" s="5">
        <v>1988</v>
      </c>
      <c r="P5038" s="5">
        <v>8</v>
      </c>
      <c r="Q5038" s="15">
        <v>0.10428065814247456</v>
      </c>
      <c r="R5038" s="15">
        <v>144.2572455409836</v>
      </c>
      <c r="S5038" s="6" t="s">
        <v>6</v>
      </c>
      <c r="T5038" s="6"/>
      <c r="U5038" s="15">
        <v>294.88477616017997</v>
      </c>
      <c r="V5038" s="15">
        <v>160.09789030541091</v>
      </c>
      <c r="W5038" s="15">
        <v>10.115223839820032</v>
      </c>
      <c r="X5038" s="6" t="s">
        <v>162</v>
      </c>
    </row>
    <row r="5039" spans="1:24" ht="43.2" x14ac:dyDescent="0.3">
      <c r="A5039" s="6" t="s">
        <v>200</v>
      </c>
      <c r="B5039" s="6" t="s">
        <v>214</v>
      </c>
      <c r="C5039" s="8"/>
      <c r="D5039" s="14" t="s">
        <v>2660</v>
      </c>
      <c r="E5039" s="14" t="s">
        <v>4619</v>
      </c>
      <c r="F5039" s="5">
        <v>28</v>
      </c>
      <c r="G5039" s="5">
        <v>75</v>
      </c>
      <c r="H5039" s="6" t="s">
        <v>161</v>
      </c>
      <c r="I5039" s="13"/>
      <c r="J5039" s="13"/>
      <c r="K5039" s="13"/>
      <c r="L5039" s="5">
        <v>602</v>
      </c>
      <c r="M5039" s="5">
        <v>209</v>
      </c>
      <c r="N5039" s="5">
        <v>602</v>
      </c>
      <c r="O5039" s="5">
        <v>2005</v>
      </c>
      <c r="P5039" s="5">
        <v>7</v>
      </c>
      <c r="Q5039" s="15">
        <v>0.10420892066111027</v>
      </c>
      <c r="R5039" s="15">
        <v>157.4764208139535</v>
      </c>
      <c r="S5039" s="6" t="s">
        <v>6</v>
      </c>
      <c r="T5039" s="7" t="s">
        <v>13</v>
      </c>
      <c r="U5039" s="15">
        <v>580.22033558182795</v>
      </c>
      <c r="V5039" s="15">
        <v>175.65546792207084</v>
      </c>
      <c r="W5039" s="15">
        <v>21.779664418172047</v>
      </c>
      <c r="X5039" s="6" t="s">
        <v>162</v>
      </c>
    </row>
    <row r="5040" spans="1:24" ht="28.8" x14ac:dyDescent="0.3">
      <c r="A5040" s="6" t="s">
        <v>25</v>
      </c>
      <c r="B5040" s="6" t="s">
        <v>1650</v>
      </c>
      <c r="C5040" s="8"/>
      <c r="D5040" s="14" t="s">
        <v>531</v>
      </c>
      <c r="E5040" s="14" t="s">
        <v>978</v>
      </c>
      <c r="F5040" s="5">
        <v>32</v>
      </c>
      <c r="G5040" s="10">
        <v>82</v>
      </c>
      <c r="H5040" s="6" t="s">
        <v>172</v>
      </c>
      <c r="I5040" s="5">
        <v>153.6</v>
      </c>
      <c r="J5040" s="5">
        <v>88.8</v>
      </c>
      <c r="K5040" s="5">
        <v>84.4</v>
      </c>
      <c r="L5040" s="13"/>
      <c r="M5040" s="5">
        <v>100</v>
      </c>
      <c r="N5040" s="5">
        <v>326.79999999999995</v>
      </c>
      <c r="O5040" s="5">
        <v>1993</v>
      </c>
      <c r="P5040" s="5">
        <v>4</v>
      </c>
      <c r="Q5040" s="15">
        <v>0.10419868455553739</v>
      </c>
      <c r="R5040" s="15">
        <v>138.79815483476131</v>
      </c>
      <c r="S5040" s="6" t="s">
        <v>6</v>
      </c>
      <c r="T5040" s="6"/>
      <c r="U5040" s="15">
        <v>316.38013154444621</v>
      </c>
      <c r="V5040" s="15">
        <v>153.84038949313654</v>
      </c>
      <c r="W5040" s="15">
        <v>10.41986845555374</v>
      </c>
      <c r="X5040" s="6" t="s">
        <v>162</v>
      </c>
    </row>
    <row r="5041" spans="1:24" ht="28.8" x14ac:dyDescent="0.3">
      <c r="A5041" s="6" t="s">
        <v>25</v>
      </c>
      <c r="B5041" s="6" t="s">
        <v>1423</v>
      </c>
      <c r="C5041" s="8"/>
      <c r="D5041" s="14" t="s">
        <v>2296</v>
      </c>
      <c r="E5041" s="14" t="s">
        <v>2297</v>
      </c>
      <c r="F5041" s="5">
        <v>28</v>
      </c>
      <c r="G5041" s="11"/>
      <c r="H5041" s="6" t="s">
        <v>492</v>
      </c>
      <c r="I5041" s="13"/>
      <c r="J5041" s="13"/>
      <c r="K5041" s="13"/>
      <c r="L5041" s="5">
        <v>353</v>
      </c>
      <c r="M5041" s="5">
        <v>100</v>
      </c>
      <c r="N5041" s="5">
        <v>353</v>
      </c>
      <c r="O5041" s="5">
        <v>1986</v>
      </c>
      <c r="P5041" s="5">
        <v>7</v>
      </c>
      <c r="Q5041" s="15">
        <v>0.10398661199600098</v>
      </c>
      <c r="R5041" s="15">
        <v>128.49642209631727</v>
      </c>
      <c r="S5041" s="6" t="s">
        <v>6</v>
      </c>
      <c r="T5041" s="7" t="s">
        <v>13</v>
      </c>
      <c r="U5041" s="15">
        <v>342.6013388003999</v>
      </c>
      <c r="V5041" s="15">
        <v>141.48653315342068</v>
      </c>
      <c r="W5041" s="15">
        <v>10.398661199600099</v>
      </c>
      <c r="X5041" s="6" t="s">
        <v>162</v>
      </c>
    </row>
    <row r="5042" spans="1:24" ht="28.8" x14ac:dyDescent="0.3">
      <c r="A5042" s="6" t="s">
        <v>251</v>
      </c>
      <c r="B5042" s="6" t="s">
        <v>1084</v>
      </c>
      <c r="C5042" s="10">
        <v>3362041</v>
      </c>
      <c r="D5042" s="14" t="s">
        <v>4620</v>
      </c>
      <c r="E5042" s="14" t="s">
        <v>4621</v>
      </c>
      <c r="F5042" s="5">
        <v>30</v>
      </c>
      <c r="G5042" s="13"/>
      <c r="H5042" s="6" t="s">
        <v>186</v>
      </c>
      <c r="I5042" s="11"/>
      <c r="J5042" s="11"/>
      <c r="K5042" s="11"/>
      <c r="L5042" s="10">
        <v>408.2</v>
      </c>
      <c r="M5042" s="5">
        <v>100</v>
      </c>
      <c r="N5042" s="5">
        <v>408.2</v>
      </c>
      <c r="O5042" s="5">
        <v>2011</v>
      </c>
      <c r="P5042" s="5">
        <v>8</v>
      </c>
      <c r="Q5042" s="15">
        <v>0.10384523053538885</v>
      </c>
      <c r="R5042" s="15">
        <v>111.12012983831455</v>
      </c>
      <c r="S5042" s="6" t="s">
        <v>6</v>
      </c>
      <c r="T5042" s="6"/>
      <c r="U5042" s="15">
        <v>397.8154769464611</v>
      </c>
      <c r="V5042" s="15">
        <v>121.42893867842631</v>
      </c>
      <c r="W5042" s="15">
        <v>10.384523053538885</v>
      </c>
      <c r="X5042" s="6" t="s">
        <v>162</v>
      </c>
    </row>
    <row r="5043" spans="1:24" ht="28.8" x14ac:dyDescent="0.3">
      <c r="A5043" s="6" t="s">
        <v>178</v>
      </c>
      <c r="B5043" s="6" t="s">
        <v>1250</v>
      </c>
      <c r="C5043" s="8"/>
      <c r="D5043" s="14" t="s">
        <v>2112</v>
      </c>
      <c r="E5043" s="14" t="s">
        <v>1776</v>
      </c>
      <c r="F5043" s="5">
        <v>28</v>
      </c>
      <c r="G5043" s="10">
        <v>75</v>
      </c>
      <c r="H5043" s="6" t="s">
        <v>172</v>
      </c>
      <c r="I5043" s="11"/>
      <c r="J5043" s="11"/>
      <c r="K5043" s="11"/>
      <c r="L5043" s="10">
        <v>269.5</v>
      </c>
      <c r="M5043" s="5">
        <v>102</v>
      </c>
      <c r="N5043" s="5">
        <v>269.5</v>
      </c>
      <c r="O5043" s="5">
        <v>2005</v>
      </c>
      <c r="P5043" s="5">
        <v>6</v>
      </c>
      <c r="Q5043" s="15">
        <v>0.10346187129255603</v>
      </c>
      <c r="R5043" s="15">
        <v>171.67503428571428</v>
      </c>
      <c r="S5043" s="6" t="s">
        <v>6</v>
      </c>
      <c r="T5043" s="7" t="s">
        <v>13</v>
      </c>
      <c r="U5043" s="15">
        <v>258.94688912815928</v>
      </c>
      <c r="V5043" s="15">
        <v>192.52407144508228</v>
      </c>
      <c r="W5043" s="15">
        <v>10.553110871840715</v>
      </c>
      <c r="X5043" s="6" t="s">
        <v>162</v>
      </c>
    </row>
    <row r="5044" spans="1:24" ht="28.8" x14ac:dyDescent="0.3">
      <c r="A5044" s="6" t="s">
        <v>25</v>
      </c>
      <c r="B5044" s="6" t="s">
        <v>414</v>
      </c>
      <c r="C5044" s="13"/>
      <c r="D5044" s="14" t="s">
        <v>894</v>
      </c>
      <c r="E5044" s="14" t="s">
        <v>895</v>
      </c>
      <c r="F5044" s="5">
        <v>24</v>
      </c>
      <c r="G5044" s="11"/>
      <c r="H5044" s="6" t="s">
        <v>172</v>
      </c>
      <c r="I5044" s="13"/>
      <c r="J5044" s="13"/>
      <c r="K5044" s="13"/>
      <c r="L5044" s="5">
        <v>541</v>
      </c>
      <c r="M5044" s="5">
        <v>106</v>
      </c>
      <c r="N5044" s="5">
        <v>541</v>
      </c>
      <c r="O5044" s="5">
        <v>1986</v>
      </c>
      <c r="P5044" s="5">
        <v>9</v>
      </c>
      <c r="Q5044" s="15">
        <v>0.10332675765255532</v>
      </c>
      <c r="R5044" s="15">
        <v>88.873920924214417</v>
      </c>
      <c r="S5044" s="6" t="s">
        <v>6</v>
      </c>
      <c r="T5044" s="7" t="s">
        <v>13</v>
      </c>
      <c r="U5044" s="15">
        <v>530.04736368882914</v>
      </c>
      <c r="V5044" s="15">
        <v>95.898283147242097</v>
      </c>
      <c r="W5044" s="15">
        <v>10.952636311170863</v>
      </c>
      <c r="X5044" s="6" t="s">
        <v>162</v>
      </c>
    </row>
    <row r="5045" spans="1:24" ht="28.8" x14ac:dyDescent="0.3">
      <c r="A5045" s="6" t="s">
        <v>178</v>
      </c>
      <c r="B5045" s="6" t="s">
        <v>2907</v>
      </c>
      <c r="C5045" s="5">
        <v>3947932</v>
      </c>
      <c r="D5045" s="14" t="s">
        <v>4622</v>
      </c>
      <c r="E5045" s="14" t="s">
        <v>4315</v>
      </c>
      <c r="F5045" s="5">
        <v>26</v>
      </c>
      <c r="G5045" s="5">
        <v>86</v>
      </c>
      <c r="H5045" s="6" t="s">
        <v>186</v>
      </c>
      <c r="I5045" s="11"/>
      <c r="J5045" s="13"/>
      <c r="K5045" s="11"/>
      <c r="L5045" s="10">
        <v>410.5</v>
      </c>
      <c r="M5045" s="5">
        <v>100</v>
      </c>
      <c r="N5045" s="5">
        <v>410.5</v>
      </c>
      <c r="O5045" s="5">
        <v>2010</v>
      </c>
      <c r="P5045" s="5">
        <v>5</v>
      </c>
      <c r="Q5045" s="15">
        <v>0.10326271945787938</v>
      </c>
      <c r="R5045" s="15">
        <v>110.49753227771009</v>
      </c>
      <c r="S5045" s="6" t="s">
        <v>6</v>
      </c>
      <c r="T5045" s="7" t="s">
        <v>13</v>
      </c>
      <c r="U5045" s="15">
        <v>400.17372805421206</v>
      </c>
      <c r="V5045" s="15">
        <v>120.76863219640765</v>
      </c>
      <c r="W5045" s="15">
        <v>10.326271945787937</v>
      </c>
      <c r="X5045" s="6" t="s">
        <v>162</v>
      </c>
    </row>
    <row r="5046" spans="1:24" ht="28.8" x14ac:dyDescent="0.3">
      <c r="A5046" s="6" t="s">
        <v>25</v>
      </c>
      <c r="B5046" s="6" t="s">
        <v>387</v>
      </c>
      <c r="C5046" s="13"/>
      <c r="D5046" s="14" t="s">
        <v>2635</v>
      </c>
      <c r="E5046" s="14" t="s">
        <v>2636</v>
      </c>
      <c r="F5046" s="5">
        <v>21</v>
      </c>
      <c r="G5046" s="5">
        <v>80</v>
      </c>
      <c r="H5046" s="6" t="s">
        <v>161</v>
      </c>
      <c r="I5046" s="13"/>
      <c r="J5046" s="13"/>
      <c r="K5046" s="13"/>
      <c r="L5046" s="5">
        <v>492.8</v>
      </c>
      <c r="M5046" s="5">
        <v>110</v>
      </c>
      <c r="N5046" s="5">
        <v>492.8</v>
      </c>
      <c r="O5046" s="5">
        <v>2000</v>
      </c>
      <c r="P5046" s="5">
        <v>9</v>
      </c>
      <c r="Q5046" s="15">
        <v>0.10324565513273053</v>
      </c>
      <c r="R5046" s="15">
        <v>101.24829687499999</v>
      </c>
      <c r="S5046" s="6" t="s">
        <v>7</v>
      </c>
      <c r="T5046" s="7" t="s">
        <v>14</v>
      </c>
      <c r="U5046" s="15">
        <v>481.44297793539965</v>
      </c>
      <c r="V5046" s="15">
        <v>109.98084947511363</v>
      </c>
      <c r="W5046" s="15">
        <v>11.357022064600358</v>
      </c>
      <c r="X5046" s="6" t="s">
        <v>162</v>
      </c>
    </row>
    <row r="5047" spans="1:24" ht="28.8" x14ac:dyDescent="0.3">
      <c r="A5047" s="6" t="s">
        <v>25</v>
      </c>
      <c r="B5047" s="6" t="s">
        <v>318</v>
      </c>
      <c r="C5047" s="8"/>
      <c r="D5047" s="14" t="s">
        <v>4623</v>
      </c>
      <c r="E5047" s="14" t="s">
        <v>4624</v>
      </c>
      <c r="F5047" s="5">
        <v>21</v>
      </c>
      <c r="G5047" s="11"/>
      <c r="H5047" s="6" t="s">
        <v>161</v>
      </c>
      <c r="I5047" s="13"/>
      <c r="J5047" s="13"/>
      <c r="K5047" s="13"/>
      <c r="L5047" s="5">
        <v>352</v>
      </c>
      <c r="M5047" s="5">
        <v>107</v>
      </c>
      <c r="N5047" s="5">
        <v>352</v>
      </c>
      <c r="O5047" s="5">
        <v>1984</v>
      </c>
      <c r="P5047" s="5">
        <v>5</v>
      </c>
      <c r="Q5047" s="15">
        <v>0.10307331544951494</v>
      </c>
      <c r="R5047" s="15">
        <v>137.88177156250001</v>
      </c>
      <c r="S5047" s="6" t="s">
        <v>7</v>
      </c>
      <c r="T5047" s="7" t="s">
        <v>14</v>
      </c>
      <c r="U5047" s="15">
        <v>340.9711552469019</v>
      </c>
      <c r="V5047" s="15">
        <v>152.35862893629002</v>
      </c>
      <c r="W5047" s="15">
        <v>11.028844753098099</v>
      </c>
      <c r="X5047" s="6" t="s">
        <v>162</v>
      </c>
    </row>
    <row r="5048" spans="1:24" ht="28.8" x14ac:dyDescent="0.3">
      <c r="A5048" s="6" t="s">
        <v>25</v>
      </c>
      <c r="B5048" s="6" t="s">
        <v>794</v>
      </c>
      <c r="C5048" s="8"/>
      <c r="D5048" s="14" t="s">
        <v>847</v>
      </c>
      <c r="E5048" s="14" t="s">
        <v>848</v>
      </c>
      <c r="F5048" s="5">
        <v>24</v>
      </c>
      <c r="G5048" s="11"/>
      <c r="H5048" s="6" t="s">
        <v>194</v>
      </c>
      <c r="I5048" s="13"/>
      <c r="J5048" s="13"/>
      <c r="K5048" s="13"/>
      <c r="L5048" s="5">
        <v>372</v>
      </c>
      <c r="M5048" s="5">
        <v>100</v>
      </c>
      <c r="N5048" s="5">
        <v>372</v>
      </c>
      <c r="O5048" s="5">
        <v>1989</v>
      </c>
      <c r="P5048" s="5">
        <v>10</v>
      </c>
      <c r="Q5048" s="15">
        <v>0.10305133303764251</v>
      </c>
      <c r="R5048" s="15">
        <v>121.93343279569891</v>
      </c>
      <c r="S5048" s="6" t="s">
        <v>6</v>
      </c>
      <c r="T5048" s="7" t="s">
        <v>13</v>
      </c>
      <c r="U5048" s="15">
        <v>361.69486669623575</v>
      </c>
      <c r="V5048" s="15">
        <v>133.85707731933621</v>
      </c>
      <c r="W5048" s="15">
        <v>10.305133303764251</v>
      </c>
      <c r="X5048" s="6" t="s">
        <v>162</v>
      </c>
    </row>
    <row r="5049" spans="1:24" ht="28.8" x14ac:dyDescent="0.3">
      <c r="A5049" s="6" t="s">
        <v>251</v>
      </c>
      <c r="B5049" s="6" t="s">
        <v>746</v>
      </c>
      <c r="C5049" s="5">
        <v>3355771</v>
      </c>
      <c r="D5049" s="14" t="s">
        <v>3355</v>
      </c>
      <c r="E5049" s="14" t="s">
        <v>3356</v>
      </c>
      <c r="F5049" s="5">
        <v>22</v>
      </c>
      <c r="G5049" s="11"/>
      <c r="H5049" s="6" t="s">
        <v>167</v>
      </c>
      <c r="I5049" s="5">
        <v>170.6</v>
      </c>
      <c r="J5049" s="10">
        <v>7.9</v>
      </c>
      <c r="K5049" s="5">
        <v>214.9</v>
      </c>
      <c r="L5049" s="13"/>
      <c r="M5049" s="5">
        <v>100</v>
      </c>
      <c r="N5049" s="5">
        <v>393.4</v>
      </c>
      <c r="O5049" s="5">
        <v>2010</v>
      </c>
      <c r="P5049" s="5">
        <v>4</v>
      </c>
      <c r="Q5049" s="15">
        <v>0.1029485164130466</v>
      </c>
      <c r="R5049" s="15">
        <v>115.30055160142348</v>
      </c>
      <c r="S5049" s="6" t="s">
        <v>7</v>
      </c>
      <c r="T5049" s="7" t="s">
        <v>14</v>
      </c>
      <c r="U5049" s="15">
        <v>383.10514835869532</v>
      </c>
      <c r="V5049" s="15">
        <v>126.30632406917101</v>
      </c>
      <c r="W5049" s="15">
        <v>10.29485164130466</v>
      </c>
      <c r="X5049" s="6" t="s">
        <v>162</v>
      </c>
    </row>
    <row r="5050" spans="1:24" ht="28.8" x14ac:dyDescent="0.3">
      <c r="A5050" s="6" t="s">
        <v>25</v>
      </c>
      <c r="B5050" s="6" t="s">
        <v>4625</v>
      </c>
      <c r="C5050" s="11"/>
      <c r="D5050" s="14" t="s">
        <v>1672</v>
      </c>
      <c r="E5050" s="14" t="s">
        <v>2586</v>
      </c>
      <c r="F5050" s="5">
        <v>24</v>
      </c>
      <c r="G5050" s="11"/>
      <c r="H5050" s="6" t="s">
        <v>194</v>
      </c>
      <c r="I5050" s="11"/>
      <c r="J5050" s="11"/>
      <c r="K5050" s="11"/>
      <c r="L5050" s="10">
        <v>330</v>
      </c>
      <c r="M5050" s="5">
        <v>99</v>
      </c>
      <c r="N5050" s="5">
        <v>330</v>
      </c>
      <c r="O5050" s="5">
        <v>1989</v>
      </c>
      <c r="P5050" s="5">
        <v>6</v>
      </c>
      <c r="Q5050" s="15">
        <v>0.10282155619965218</v>
      </c>
      <c r="R5050" s="15">
        <v>136.07771099999999</v>
      </c>
      <c r="S5050" s="6" t="s">
        <v>6</v>
      </c>
      <c r="T5050" s="7" t="s">
        <v>13</v>
      </c>
      <c r="U5050" s="15">
        <v>319.82066593623443</v>
      </c>
      <c r="V5050" s="15">
        <v>150.34646446136324</v>
      </c>
      <c r="W5050" s="15">
        <v>10.179334063765566</v>
      </c>
      <c r="X5050" s="6" t="s">
        <v>162</v>
      </c>
    </row>
    <row r="5051" spans="1:24" ht="28.8" x14ac:dyDescent="0.3">
      <c r="A5051" s="6" t="s">
        <v>25</v>
      </c>
      <c r="B5051" s="6" t="s">
        <v>2629</v>
      </c>
      <c r="C5051" s="11"/>
      <c r="D5051" s="14" t="s">
        <v>4626</v>
      </c>
      <c r="E5051" s="14" t="s">
        <v>4626</v>
      </c>
      <c r="F5051" s="5">
        <v>21</v>
      </c>
      <c r="G5051" s="10">
        <v>64</v>
      </c>
      <c r="H5051" s="6" t="s">
        <v>161</v>
      </c>
      <c r="I5051" s="11"/>
      <c r="J5051" s="11"/>
      <c r="K5051" s="11"/>
      <c r="L5051" s="10">
        <v>343.2</v>
      </c>
      <c r="M5051" s="5">
        <v>114</v>
      </c>
      <c r="N5051" s="5">
        <v>343.2</v>
      </c>
      <c r="O5051" s="5">
        <v>1997</v>
      </c>
      <c r="P5051" s="5">
        <v>5</v>
      </c>
      <c r="Q5051" s="15">
        <v>0.10279290784707509</v>
      </c>
      <c r="R5051" s="15">
        <v>150.66879423076924</v>
      </c>
      <c r="S5051" s="6" t="s">
        <v>7</v>
      </c>
      <c r="T5051" s="7" t="s">
        <v>14</v>
      </c>
      <c r="U5051" s="15">
        <v>331.48160850543343</v>
      </c>
      <c r="V5051" s="15">
        <v>167.70332849926479</v>
      </c>
      <c r="W5051" s="15">
        <v>11.718391494566561</v>
      </c>
      <c r="X5051" s="6" t="s">
        <v>162</v>
      </c>
    </row>
    <row r="5052" spans="1:24" ht="28.8" x14ac:dyDescent="0.3">
      <c r="A5052" s="6" t="s">
        <v>25</v>
      </c>
      <c r="B5052" s="6" t="s">
        <v>3003</v>
      </c>
      <c r="C5052" s="11"/>
      <c r="D5052" s="14" t="s">
        <v>3226</v>
      </c>
      <c r="E5052" s="14" t="s">
        <v>1456</v>
      </c>
      <c r="F5052" s="5">
        <v>32</v>
      </c>
      <c r="G5052" s="5">
        <v>80</v>
      </c>
      <c r="H5052" s="6" t="s">
        <v>172</v>
      </c>
      <c r="I5052" s="11"/>
      <c r="J5052" s="11"/>
      <c r="K5052" s="11"/>
      <c r="L5052" s="10">
        <v>402.1</v>
      </c>
      <c r="M5052" s="5">
        <v>118</v>
      </c>
      <c r="N5052" s="5">
        <v>402.1</v>
      </c>
      <c r="O5052" s="5">
        <v>1981</v>
      </c>
      <c r="P5052" s="5">
        <v>8</v>
      </c>
      <c r="Q5052" s="15">
        <v>0.10268185920106192</v>
      </c>
      <c r="R5052" s="15">
        <v>133.1109168366078</v>
      </c>
      <c r="S5052" s="6" t="s">
        <v>6</v>
      </c>
      <c r="T5052" s="6"/>
      <c r="U5052" s="15">
        <v>389.98354061427472</v>
      </c>
      <c r="V5052" s="15">
        <v>147.00689821160236</v>
      </c>
      <c r="W5052" s="15">
        <v>12.116459385725307</v>
      </c>
      <c r="X5052" s="6" t="s">
        <v>162</v>
      </c>
    </row>
    <row r="5053" spans="1:24" ht="28.8" x14ac:dyDescent="0.3">
      <c r="A5053" s="6" t="s">
        <v>178</v>
      </c>
      <c r="B5053" s="6" t="s">
        <v>4156</v>
      </c>
      <c r="C5053" s="5">
        <v>3956444</v>
      </c>
      <c r="D5053" s="14" t="s">
        <v>4627</v>
      </c>
      <c r="E5053" s="14" t="s">
        <v>4628</v>
      </c>
      <c r="F5053" s="5">
        <v>28</v>
      </c>
      <c r="G5053" s="5">
        <v>78</v>
      </c>
      <c r="H5053" s="6" t="s">
        <v>186</v>
      </c>
      <c r="I5053" s="11"/>
      <c r="J5053" s="11"/>
      <c r="K5053" s="11"/>
      <c r="L5053" s="10">
        <v>357.6</v>
      </c>
      <c r="M5053" s="5">
        <v>100</v>
      </c>
      <c r="N5053" s="5">
        <v>357.6</v>
      </c>
      <c r="O5053" s="5">
        <v>2012</v>
      </c>
      <c r="P5053" s="5">
        <v>8</v>
      </c>
      <c r="Q5053" s="15">
        <v>0.10260556241465679</v>
      </c>
      <c r="R5053" s="15">
        <v>126.8435039149888</v>
      </c>
      <c r="S5053" s="6" t="s">
        <v>6</v>
      </c>
      <c r="T5053" s="7" t="s">
        <v>13</v>
      </c>
      <c r="U5053" s="15">
        <v>347.33944375853434</v>
      </c>
      <c r="V5053" s="15">
        <v>139.49535171204059</v>
      </c>
      <c r="W5053" s="15">
        <v>10.260556241465679</v>
      </c>
      <c r="X5053" s="6" t="s">
        <v>162</v>
      </c>
    </row>
    <row r="5054" spans="1:24" ht="28.8" x14ac:dyDescent="0.3">
      <c r="A5054" s="6" t="s">
        <v>2227</v>
      </c>
      <c r="B5054" s="6" t="s">
        <v>4424</v>
      </c>
      <c r="C5054" s="5">
        <v>50072127</v>
      </c>
      <c r="D5054" s="14" t="s">
        <v>4629</v>
      </c>
      <c r="E5054" s="14" t="s">
        <v>4630</v>
      </c>
      <c r="F5054" s="5">
        <v>26</v>
      </c>
      <c r="G5054" s="13"/>
      <c r="H5054" s="6" t="s">
        <v>194</v>
      </c>
      <c r="I5054" s="10">
        <v>325.5</v>
      </c>
      <c r="J5054" s="5">
        <v>136.69999999999999</v>
      </c>
      <c r="K5054" s="5">
        <v>266.2</v>
      </c>
      <c r="L5054" s="13"/>
      <c r="M5054" s="5">
        <v>200</v>
      </c>
      <c r="N5054" s="5">
        <v>728.4</v>
      </c>
      <c r="O5054" s="5">
        <v>2021</v>
      </c>
      <c r="P5054" s="5">
        <v>4</v>
      </c>
      <c r="Q5054" s="15">
        <v>0.10252399775706295</v>
      </c>
      <c r="R5054" s="15">
        <v>124.54485722130697</v>
      </c>
      <c r="S5054" s="6" t="s">
        <v>25</v>
      </c>
      <c r="T5054" s="7" t="s">
        <v>13</v>
      </c>
      <c r="U5054" s="15">
        <v>707.89520044858739</v>
      </c>
      <c r="V5054" s="15">
        <v>136.83348503071196</v>
      </c>
      <c r="W5054" s="15">
        <v>20.504799551412589</v>
      </c>
      <c r="X5054" s="6" t="s">
        <v>168</v>
      </c>
    </row>
    <row r="5055" spans="1:24" ht="28.8" x14ac:dyDescent="0.3">
      <c r="A5055" s="6" t="s">
        <v>178</v>
      </c>
      <c r="B5055" s="6" t="s">
        <v>310</v>
      </c>
      <c r="C5055" s="11"/>
      <c r="D5055" s="14" t="s">
        <v>4631</v>
      </c>
      <c r="E5055" s="14" t="s">
        <v>4631</v>
      </c>
      <c r="F5055" s="5">
        <v>28</v>
      </c>
      <c r="G5055" s="10">
        <v>81</v>
      </c>
      <c r="H5055" s="6" t="s">
        <v>492</v>
      </c>
      <c r="I5055" s="5">
        <v>125.1</v>
      </c>
      <c r="J5055" s="5">
        <v>3.7</v>
      </c>
      <c r="K5055" s="5">
        <v>236.89999999999998</v>
      </c>
      <c r="L5055" s="13"/>
      <c r="M5055" s="5">
        <v>101</v>
      </c>
      <c r="N5055" s="5">
        <v>365.69999999999993</v>
      </c>
      <c r="O5055" s="5">
        <v>2006</v>
      </c>
      <c r="P5055" s="5">
        <v>4</v>
      </c>
      <c r="Q5055" s="15">
        <v>0.10223003589384583</v>
      </c>
      <c r="R5055" s="15">
        <v>125.27434883784521</v>
      </c>
      <c r="S5055" s="6" t="s">
        <v>6</v>
      </c>
      <c r="T5055" s="7" t="s">
        <v>13</v>
      </c>
      <c r="U5055" s="15">
        <v>355.3747663747215</v>
      </c>
      <c r="V5055" s="15">
        <v>137.92221589731906</v>
      </c>
      <c r="W5055" s="15">
        <v>10.325233625278429</v>
      </c>
      <c r="X5055" s="6" t="s">
        <v>162</v>
      </c>
    </row>
    <row r="5056" spans="1:24" ht="28.8" x14ac:dyDescent="0.3">
      <c r="A5056" s="6" t="s">
        <v>25</v>
      </c>
      <c r="B5056" s="6" t="s">
        <v>468</v>
      </c>
      <c r="C5056" s="11"/>
      <c r="D5056" s="14" t="s">
        <v>4632</v>
      </c>
      <c r="E5056" s="14" t="s">
        <v>4633</v>
      </c>
      <c r="F5056" s="5">
        <v>24</v>
      </c>
      <c r="G5056" s="11"/>
      <c r="H5056" s="6" t="s">
        <v>194</v>
      </c>
      <c r="I5056" s="11"/>
      <c r="J5056" s="11"/>
      <c r="K5056" s="11"/>
      <c r="L5056" s="10">
        <v>445</v>
      </c>
      <c r="M5056" s="5">
        <v>100</v>
      </c>
      <c r="N5056" s="5">
        <v>445</v>
      </c>
      <c r="O5056" s="5">
        <v>1998</v>
      </c>
      <c r="P5056" s="5">
        <v>7</v>
      </c>
      <c r="Q5056" s="15">
        <v>0.10215086194999003</v>
      </c>
      <c r="R5056" s="15">
        <v>101.93086966292134</v>
      </c>
      <c r="S5056" s="6" t="s">
        <v>6</v>
      </c>
      <c r="T5056" s="7" t="s">
        <v>13</v>
      </c>
      <c r="U5056" s="15">
        <v>434.784913805001</v>
      </c>
      <c r="V5056" s="15">
        <v>110.79459754289108</v>
      </c>
      <c r="W5056" s="15">
        <v>10.215086194999003</v>
      </c>
      <c r="X5056" s="6" t="s">
        <v>162</v>
      </c>
    </row>
    <row r="5057" spans="1:24" ht="28.8" x14ac:dyDescent="0.3">
      <c r="A5057" s="6" t="s">
        <v>25</v>
      </c>
      <c r="B5057" s="6" t="s">
        <v>891</v>
      </c>
      <c r="C5057" s="11"/>
      <c r="D5057" s="14" t="s">
        <v>3901</v>
      </c>
      <c r="E5057" s="14" t="s">
        <v>3653</v>
      </c>
      <c r="F5057" s="5">
        <v>28</v>
      </c>
      <c r="G5057" s="5">
        <v>81</v>
      </c>
      <c r="H5057" s="6" t="s">
        <v>172</v>
      </c>
      <c r="I5057" s="11"/>
      <c r="J5057" s="11"/>
      <c r="K5057" s="11"/>
      <c r="L5057" s="10">
        <v>349</v>
      </c>
      <c r="M5057" s="5">
        <v>99</v>
      </c>
      <c r="N5057" s="5">
        <v>349</v>
      </c>
      <c r="O5057" s="5">
        <v>1988</v>
      </c>
      <c r="P5057" s="5">
        <v>4</v>
      </c>
      <c r="Q5057" s="15">
        <v>0.10213897173780873</v>
      </c>
      <c r="R5057" s="15">
        <v>128.66946885386821</v>
      </c>
      <c r="S5057" s="6" t="s">
        <v>6</v>
      </c>
      <c r="T5057" s="7" t="s">
        <v>13</v>
      </c>
      <c r="U5057" s="15">
        <v>338.88824179795694</v>
      </c>
      <c r="V5057" s="15">
        <v>141.42578887756935</v>
      </c>
      <c r="W5057" s="15">
        <v>10.111758202043063</v>
      </c>
      <c r="X5057" s="6" t="s">
        <v>162</v>
      </c>
    </row>
    <row r="5058" spans="1:24" ht="28.8" x14ac:dyDescent="0.3">
      <c r="A5058" s="6" t="s">
        <v>251</v>
      </c>
      <c r="B5058" s="6" t="s">
        <v>4384</v>
      </c>
      <c r="C5058" s="5">
        <v>3965447</v>
      </c>
      <c r="D5058" s="14" t="s">
        <v>4472</v>
      </c>
      <c r="E5058" s="14" t="s">
        <v>4634</v>
      </c>
      <c r="F5058" s="5">
        <v>28</v>
      </c>
      <c r="G5058" s="13"/>
      <c r="H5058" s="6" t="s">
        <v>167</v>
      </c>
      <c r="I5058" s="11"/>
      <c r="J5058" s="11"/>
      <c r="K5058" s="11"/>
      <c r="L5058" s="10">
        <v>408.1</v>
      </c>
      <c r="M5058" s="5">
        <v>100</v>
      </c>
      <c r="N5058" s="5">
        <v>408.1</v>
      </c>
      <c r="O5058" s="5">
        <v>2015</v>
      </c>
      <c r="P5058" s="5">
        <v>6</v>
      </c>
      <c r="Q5058" s="15">
        <v>0.1017516789869569</v>
      </c>
      <c r="R5058" s="15">
        <v>111.14735849056602</v>
      </c>
      <c r="S5058" s="6" t="s">
        <v>6</v>
      </c>
      <c r="T5058" s="7" t="s">
        <v>13</v>
      </c>
      <c r="U5058" s="15">
        <v>397.92483210130433</v>
      </c>
      <c r="V5058" s="15">
        <v>121.38596765434328</v>
      </c>
      <c r="W5058" s="15">
        <v>10.17516789869569</v>
      </c>
      <c r="X5058" s="6" t="s">
        <v>162</v>
      </c>
    </row>
    <row r="5059" spans="1:24" ht="28.8" x14ac:dyDescent="0.3">
      <c r="A5059" s="6" t="s">
        <v>25</v>
      </c>
      <c r="B5059" s="6" t="s">
        <v>510</v>
      </c>
      <c r="C5059" s="11"/>
      <c r="D5059" s="14" t="s">
        <v>1243</v>
      </c>
      <c r="E5059" s="14" t="s">
        <v>2305</v>
      </c>
      <c r="F5059" s="5">
        <v>26</v>
      </c>
      <c r="G5059" s="10">
        <v>120</v>
      </c>
      <c r="H5059" s="6" t="s">
        <v>161</v>
      </c>
      <c r="I5059" s="10">
        <v>0</v>
      </c>
      <c r="J5059" s="10">
        <v>0</v>
      </c>
      <c r="K5059" s="10">
        <v>608.19999999999993</v>
      </c>
      <c r="L5059" s="11"/>
      <c r="M5059" s="5">
        <v>110</v>
      </c>
      <c r="N5059" s="5">
        <v>608.19999999999993</v>
      </c>
      <c r="O5059" s="5">
        <v>2000</v>
      </c>
      <c r="P5059" s="5">
        <v>9</v>
      </c>
      <c r="Q5059" s="15">
        <v>0.10157919001030058</v>
      </c>
      <c r="R5059" s="15">
        <v>82.037423051627741</v>
      </c>
      <c r="S5059" s="6" t="s">
        <v>6</v>
      </c>
      <c r="T5059" s="7" t="s">
        <v>13</v>
      </c>
      <c r="U5059" s="15">
        <v>597.02628909886687</v>
      </c>
      <c r="V5059" s="15">
        <v>88.137200065349717</v>
      </c>
      <c r="W5059" s="15">
        <v>11.173710901133063</v>
      </c>
      <c r="X5059" s="6" t="s">
        <v>162</v>
      </c>
    </row>
    <row r="5060" spans="1:24" ht="28.8" x14ac:dyDescent="0.3">
      <c r="A5060" s="6" t="s">
        <v>2187</v>
      </c>
      <c r="B5060" s="6" t="s">
        <v>2160</v>
      </c>
      <c r="C5060" s="5">
        <v>3971279</v>
      </c>
      <c r="D5060" s="14" t="s">
        <v>3711</v>
      </c>
      <c r="E5060" s="14" t="s">
        <v>3800</v>
      </c>
      <c r="F5060" s="5">
        <v>30</v>
      </c>
      <c r="G5060" s="5">
        <v>80</v>
      </c>
      <c r="H5060" s="6" t="s">
        <v>167</v>
      </c>
      <c r="I5060" s="10">
        <v>145.6</v>
      </c>
      <c r="J5060" s="10">
        <v>16.100000000000001</v>
      </c>
      <c r="K5060" s="10">
        <v>137.9</v>
      </c>
      <c r="L5060" s="11"/>
      <c r="M5060" s="5">
        <v>100</v>
      </c>
      <c r="N5060" s="5">
        <v>299.60000000000002</v>
      </c>
      <c r="O5060" s="5">
        <v>2016</v>
      </c>
      <c r="P5060" s="5">
        <v>9</v>
      </c>
      <c r="Q5060" s="15">
        <v>0.10155960438061527</v>
      </c>
      <c r="R5060" s="15">
        <v>151.39932242990653</v>
      </c>
      <c r="S5060" s="6" t="s">
        <v>6</v>
      </c>
      <c r="T5060" s="6"/>
      <c r="U5060" s="15">
        <v>289.4440395619385</v>
      </c>
      <c r="V5060" s="15">
        <v>168.56076637294868</v>
      </c>
      <c r="W5060" s="15">
        <v>10.155960438061527</v>
      </c>
      <c r="X5060" s="6" t="s">
        <v>168</v>
      </c>
    </row>
    <row r="5061" spans="1:24" ht="28.8" x14ac:dyDescent="0.3">
      <c r="A5061" s="6" t="s">
        <v>178</v>
      </c>
      <c r="B5061" s="6" t="s">
        <v>1250</v>
      </c>
      <c r="C5061" s="5">
        <v>50042766</v>
      </c>
      <c r="D5061" s="14" t="s">
        <v>219</v>
      </c>
      <c r="E5061" s="14" t="s">
        <v>220</v>
      </c>
      <c r="F5061" s="5">
        <v>32</v>
      </c>
      <c r="G5061" s="10">
        <v>91</v>
      </c>
      <c r="H5061" s="6" t="s">
        <v>186</v>
      </c>
      <c r="I5061" s="13"/>
      <c r="J5061" s="13"/>
      <c r="K5061" s="13"/>
      <c r="L5061" s="5">
        <v>303.10000000000002</v>
      </c>
      <c r="M5061" s="5">
        <v>100</v>
      </c>
      <c r="N5061" s="5">
        <v>303.10000000000002</v>
      </c>
      <c r="O5061" s="5">
        <v>2019</v>
      </c>
      <c r="P5061" s="5">
        <v>8</v>
      </c>
      <c r="Q5061" s="15">
        <v>0.10155719668232564</v>
      </c>
      <c r="R5061" s="15">
        <v>149.65106235565818</v>
      </c>
      <c r="S5061" s="6" t="s">
        <v>6</v>
      </c>
      <c r="T5061" s="6"/>
      <c r="U5061" s="15">
        <v>292.94428033176746</v>
      </c>
      <c r="V5061" s="15">
        <v>166.49549567873876</v>
      </c>
      <c r="W5061" s="15">
        <v>10.155719668232564</v>
      </c>
      <c r="X5061" s="6" t="s">
        <v>168</v>
      </c>
    </row>
    <row r="5062" spans="1:24" ht="28.8" x14ac:dyDescent="0.3">
      <c r="A5062" s="6" t="s">
        <v>2450</v>
      </c>
      <c r="B5062" s="6" t="s">
        <v>387</v>
      </c>
      <c r="C5062" s="5">
        <v>50060027</v>
      </c>
      <c r="D5062" s="14" t="s">
        <v>3224</v>
      </c>
      <c r="E5062" s="14" t="s">
        <v>4144</v>
      </c>
      <c r="F5062" s="5">
        <v>21</v>
      </c>
      <c r="G5062" s="5">
        <v>70</v>
      </c>
      <c r="H5062" s="6" t="s">
        <v>161</v>
      </c>
      <c r="I5062" s="11"/>
      <c r="J5062" s="11"/>
      <c r="K5062" s="11"/>
      <c r="L5062" s="10">
        <v>350.9</v>
      </c>
      <c r="M5062" s="5">
        <v>100</v>
      </c>
      <c r="N5062" s="5">
        <v>350.9</v>
      </c>
      <c r="O5062" s="5">
        <v>2020</v>
      </c>
      <c r="P5062" s="5">
        <v>7</v>
      </c>
      <c r="Q5062" s="15">
        <v>0.10151995480422613</v>
      </c>
      <c r="R5062" s="15">
        <v>129.26542319749217</v>
      </c>
      <c r="S5062" s="6" t="s">
        <v>7</v>
      </c>
      <c r="T5062" s="7" t="s">
        <v>14</v>
      </c>
      <c r="U5062" s="15">
        <v>340.74800451957736</v>
      </c>
      <c r="V5062" s="15">
        <v>142.55306522965438</v>
      </c>
      <c r="W5062" s="15">
        <v>10.151995480422613</v>
      </c>
      <c r="X5062" s="6" t="s">
        <v>168</v>
      </c>
    </row>
    <row r="5063" spans="1:24" ht="28.8" x14ac:dyDescent="0.3">
      <c r="A5063" s="6" t="s">
        <v>2187</v>
      </c>
      <c r="B5063" s="6" t="s">
        <v>775</v>
      </c>
      <c r="C5063" s="5">
        <v>50027387</v>
      </c>
      <c r="D5063" s="14" t="s">
        <v>2569</v>
      </c>
      <c r="E5063" s="14" t="s">
        <v>2663</v>
      </c>
      <c r="F5063" s="5">
        <v>22</v>
      </c>
      <c r="G5063" s="10">
        <v>87</v>
      </c>
      <c r="H5063" s="6" t="s">
        <v>167</v>
      </c>
      <c r="I5063" s="13"/>
      <c r="J5063" s="13"/>
      <c r="K5063" s="13"/>
      <c r="L5063" s="5">
        <v>337.9</v>
      </c>
      <c r="M5063" s="5">
        <v>100</v>
      </c>
      <c r="N5063" s="5">
        <v>337.9</v>
      </c>
      <c r="O5063" s="5">
        <v>2018</v>
      </c>
      <c r="P5063" s="5">
        <v>8</v>
      </c>
      <c r="Q5063" s="15">
        <v>0.10138533854621982</v>
      </c>
      <c r="R5063" s="15">
        <v>134.23864160994376</v>
      </c>
      <c r="S5063" s="6" t="s">
        <v>7</v>
      </c>
      <c r="T5063" s="7" t="s">
        <v>14</v>
      </c>
      <c r="U5063" s="15">
        <v>327.76146614537799</v>
      </c>
      <c r="V5063" s="15">
        <v>148.37842300777791</v>
      </c>
      <c r="W5063" s="15">
        <v>10.138533854621983</v>
      </c>
      <c r="X5063" s="6" t="s">
        <v>168</v>
      </c>
    </row>
    <row r="5064" spans="1:24" ht="28.8" x14ac:dyDescent="0.3">
      <c r="A5064" s="6" t="s">
        <v>25</v>
      </c>
      <c r="B5064" s="6" t="s">
        <v>620</v>
      </c>
      <c r="C5064" s="11"/>
      <c r="D5064" s="14" t="s">
        <v>3493</v>
      </c>
      <c r="E5064" s="14" t="s">
        <v>1331</v>
      </c>
      <c r="F5064" s="5">
        <v>24</v>
      </c>
      <c r="G5064" s="13"/>
      <c r="H5064" s="6" t="s">
        <v>194</v>
      </c>
      <c r="I5064" s="8"/>
      <c r="J5064" s="8"/>
      <c r="K5064" s="8"/>
      <c r="L5064" s="5">
        <v>309</v>
      </c>
      <c r="M5064" s="5">
        <v>100</v>
      </c>
      <c r="N5064" s="5">
        <v>309</v>
      </c>
      <c r="O5064" s="5">
        <v>1988</v>
      </c>
      <c r="P5064" s="5">
        <v>7</v>
      </c>
      <c r="Q5064" s="15">
        <v>0.10133631837698261</v>
      </c>
      <c r="R5064" s="15">
        <v>146.79364724919094</v>
      </c>
      <c r="S5064" s="6" t="s">
        <v>6</v>
      </c>
      <c r="T5064" s="7" t="s">
        <v>13</v>
      </c>
      <c r="U5064" s="15">
        <v>298.86636816230174</v>
      </c>
      <c r="V5064" s="15">
        <v>163.01842859672001</v>
      </c>
      <c r="W5064" s="15">
        <v>10.13363183769826</v>
      </c>
      <c r="X5064" s="6" t="s">
        <v>162</v>
      </c>
    </row>
    <row r="5065" spans="1:24" x14ac:dyDescent="0.3">
      <c r="A5065" s="6" t="s">
        <v>178</v>
      </c>
      <c r="B5065" s="6" t="s">
        <v>991</v>
      </c>
      <c r="C5065" s="5">
        <v>3358368</v>
      </c>
      <c r="D5065" s="14" t="s">
        <v>4635</v>
      </c>
      <c r="E5065" s="14" t="s">
        <v>4480</v>
      </c>
      <c r="F5065" s="5">
        <v>26</v>
      </c>
      <c r="G5065" s="5">
        <v>72</v>
      </c>
      <c r="H5065" s="6" t="s">
        <v>186</v>
      </c>
      <c r="I5065" s="8"/>
      <c r="J5065" s="8"/>
      <c r="K5065" s="8"/>
      <c r="L5065" s="5">
        <v>352.9</v>
      </c>
      <c r="M5065" s="5">
        <v>100</v>
      </c>
      <c r="N5065" s="5">
        <v>352.9</v>
      </c>
      <c r="O5065" s="5">
        <v>2010</v>
      </c>
      <c r="P5065" s="5">
        <v>8</v>
      </c>
      <c r="Q5065" s="15">
        <v>0.10106916958919157</v>
      </c>
      <c r="R5065" s="15">
        <v>128.53283366392745</v>
      </c>
      <c r="S5065" s="6" t="s">
        <v>6</v>
      </c>
      <c r="T5065" s="7" t="s">
        <v>13</v>
      </c>
      <c r="U5065" s="15">
        <v>342.79308304108082</v>
      </c>
      <c r="V5065" s="15">
        <v>141.50020703299785</v>
      </c>
      <c r="W5065" s="15">
        <v>10.106916958919157</v>
      </c>
      <c r="X5065" s="6" t="s">
        <v>162</v>
      </c>
    </row>
    <row r="5066" spans="1:24" ht="28.8" x14ac:dyDescent="0.3">
      <c r="A5066" s="6" t="s">
        <v>25</v>
      </c>
      <c r="B5066" s="6" t="s">
        <v>713</v>
      </c>
      <c r="C5066" s="11"/>
      <c r="D5066" s="14" t="s">
        <v>680</v>
      </c>
      <c r="E5066" s="14" t="s">
        <v>4549</v>
      </c>
      <c r="F5066" s="5">
        <v>32</v>
      </c>
      <c r="G5066" s="10">
        <v>77</v>
      </c>
      <c r="H5066" s="6" t="s">
        <v>172</v>
      </c>
      <c r="I5066" s="8"/>
      <c r="J5066" s="8"/>
      <c r="K5066" s="8"/>
      <c r="L5066" s="5">
        <v>307.2</v>
      </c>
      <c r="M5066" s="5">
        <v>101</v>
      </c>
      <c r="N5066" s="5">
        <v>307.2</v>
      </c>
      <c r="O5066" s="5">
        <v>1989</v>
      </c>
      <c r="P5066" s="5">
        <v>9</v>
      </c>
      <c r="Q5066" s="15">
        <v>0.10102536981042931</v>
      </c>
      <c r="R5066" s="15">
        <v>149.13030393880206</v>
      </c>
      <c r="S5066" s="6" t="s">
        <v>6</v>
      </c>
      <c r="T5066" s="6"/>
      <c r="U5066" s="15">
        <v>296.99643764914663</v>
      </c>
      <c r="V5066" s="15">
        <v>165.55382974978784</v>
      </c>
      <c r="W5066" s="15">
        <v>10.20356235085336</v>
      </c>
      <c r="X5066" s="6" t="s">
        <v>162</v>
      </c>
    </row>
    <row r="5067" spans="1:24" ht="28.8" x14ac:dyDescent="0.3">
      <c r="A5067" s="6" t="s">
        <v>25</v>
      </c>
      <c r="B5067" s="6" t="s">
        <v>205</v>
      </c>
      <c r="C5067" s="11"/>
      <c r="D5067" s="14" t="s">
        <v>4636</v>
      </c>
      <c r="E5067" s="14" t="s">
        <v>4637</v>
      </c>
      <c r="F5067" s="5">
        <v>21</v>
      </c>
      <c r="G5067" s="13"/>
      <c r="H5067" s="6" t="s">
        <v>161</v>
      </c>
      <c r="I5067" s="8"/>
      <c r="J5067" s="8"/>
      <c r="K5067" s="8"/>
      <c r="L5067" s="5">
        <v>437.1</v>
      </c>
      <c r="M5067" s="5">
        <v>150</v>
      </c>
      <c r="N5067" s="5">
        <v>437.1</v>
      </c>
      <c r="O5067" s="5">
        <v>1984</v>
      </c>
      <c r="P5067" s="5">
        <v>7</v>
      </c>
      <c r="Q5067" s="15">
        <v>0.10098272331468479</v>
      </c>
      <c r="R5067" s="15">
        <v>155.65970144131776</v>
      </c>
      <c r="S5067" s="6" t="s">
        <v>7</v>
      </c>
      <c r="T5067" s="7" t="s">
        <v>14</v>
      </c>
      <c r="U5067" s="15">
        <v>421.9525915027973</v>
      </c>
      <c r="V5067" s="15">
        <v>173.62722575810591</v>
      </c>
      <c r="W5067" s="15">
        <v>15.147408497202719</v>
      </c>
      <c r="X5067" s="6" t="s">
        <v>162</v>
      </c>
    </row>
    <row r="5068" spans="1:24" ht="28.8" x14ac:dyDescent="0.3">
      <c r="A5068" s="6" t="s">
        <v>251</v>
      </c>
      <c r="B5068" s="6" t="s">
        <v>775</v>
      </c>
      <c r="C5068" s="5">
        <v>3359849</v>
      </c>
      <c r="D5068" s="14" t="s">
        <v>4046</v>
      </c>
      <c r="E5068" s="14" t="s">
        <v>3770</v>
      </c>
      <c r="F5068" s="5">
        <v>22</v>
      </c>
      <c r="G5068" s="13"/>
      <c r="H5068" s="6" t="s">
        <v>167</v>
      </c>
      <c r="I5068" s="13"/>
      <c r="J5068" s="13"/>
      <c r="K5068" s="13"/>
      <c r="L5068" s="5">
        <v>501.1</v>
      </c>
      <c r="M5068" s="5">
        <v>100</v>
      </c>
      <c r="N5068" s="5">
        <v>501.1</v>
      </c>
      <c r="O5068" s="5">
        <v>2013</v>
      </c>
      <c r="P5068" s="5">
        <v>8</v>
      </c>
      <c r="Q5068" s="15">
        <v>0.10090652832637431</v>
      </c>
      <c r="R5068" s="15">
        <v>90.519331470764314</v>
      </c>
      <c r="S5068" s="6" t="s">
        <v>7</v>
      </c>
      <c r="T5068" s="7" t="s">
        <v>14</v>
      </c>
      <c r="U5068" s="15">
        <v>491.00934716736259</v>
      </c>
      <c r="V5068" s="15">
        <v>97.782943886900298</v>
      </c>
      <c r="W5068" s="15">
        <v>10.090652832637431</v>
      </c>
      <c r="X5068" s="6" t="s">
        <v>162</v>
      </c>
    </row>
    <row r="5069" spans="1:24" ht="28.8" x14ac:dyDescent="0.3">
      <c r="A5069" s="6" t="s">
        <v>200</v>
      </c>
      <c r="B5069" s="6" t="s">
        <v>1621</v>
      </c>
      <c r="C5069" s="5">
        <v>3967258</v>
      </c>
      <c r="D5069" s="14" t="s">
        <v>3161</v>
      </c>
      <c r="E5069" s="14" t="s">
        <v>2142</v>
      </c>
      <c r="F5069" s="5">
        <v>19</v>
      </c>
      <c r="G5069" s="5">
        <v>72</v>
      </c>
      <c r="H5069" s="6" t="s">
        <v>204</v>
      </c>
      <c r="I5069" s="5">
        <v>104.8</v>
      </c>
      <c r="J5069" s="5">
        <v>85.3</v>
      </c>
      <c r="K5069" s="5">
        <v>314.5</v>
      </c>
      <c r="L5069" s="8"/>
      <c r="M5069" s="5">
        <v>100</v>
      </c>
      <c r="N5069" s="5">
        <v>504.6</v>
      </c>
      <c r="O5069" s="5">
        <v>2015</v>
      </c>
      <c r="P5069" s="5">
        <v>9</v>
      </c>
      <c r="Q5069" s="15">
        <v>0.10081024732237609</v>
      </c>
      <c r="R5069" s="15">
        <v>89.891472453428449</v>
      </c>
      <c r="S5069" s="6" t="s">
        <v>7</v>
      </c>
      <c r="T5069" s="7" t="s">
        <v>14</v>
      </c>
      <c r="U5069" s="15">
        <v>494.51897526776241</v>
      </c>
      <c r="V5069" s="15">
        <v>97.126337119376842</v>
      </c>
      <c r="W5069" s="15">
        <v>10.081024732237609</v>
      </c>
      <c r="X5069" s="6" t="s">
        <v>168</v>
      </c>
    </row>
    <row r="5070" spans="1:24" ht="28.8" x14ac:dyDescent="0.3">
      <c r="A5070" s="6" t="s">
        <v>251</v>
      </c>
      <c r="B5070" s="6" t="s">
        <v>2801</v>
      </c>
      <c r="C5070" s="5">
        <v>3951939</v>
      </c>
      <c r="D5070" s="14" t="s">
        <v>4638</v>
      </c>
      <c r="E5070" s="14" t="s">
        <v>4639</v>
      </c>
      <c r="F5070" s="5">
        <v>21</v>
      </c>
      <c r="G5070" s="13"/>
      <c r="H5070" s="6" t="s">
        <v>167</v>
      </c>
      <c r="I5070" s="8"/>
      <c r="J5070" s="8"/>
      <c r="K5070" s="8"/>
      <c r="L5070" s="5">
        <v>525.1</v>
      </c>
      <c r="M5070" s="5">
        <v>100</v>
      </c>
      <c r="N5070" s="5">
        <v>525.1</v>
      </c>
      <c r="O5070" s="5">
        <v>2011</v>
      </c>
      <c r="P5070" s="5">
        <v>8</v>
      </c>
      <c r="Q5070" s="15">
        <v>0.10073715024344437</v>
      </c>
      <c r="R5070" s="15">
        <v>86.382092934679108</v>
      </c>
      <c r="S5070" s="6" t="s">
        <v>7</v>
      </c>
      <c r="T5070" s="7" t="s">
        <v>14</v>
      </c>
      <c r="U5070" s="15">
        <v>515.02628497565559</v>
      </c>
      <c r="V5070" s="15">
        <v>93.09381020371886</v>
      </c>
      <c r="W5070" s="15">
        <v>10.073715024344438</v>
      </c>
      <c r="X5070" s="6" t="s">
        <v>162</v>
      </c>
    </row>
    <row r="5071" spans="1:24" ht="28.8" x14ac:dyDescent="0.3">
      <c r="A5071" s="6" t="s">
        <v>25</v>
      </c>
      <c r="B5071" s="6" t="s">
        <v>3146</v>
      </c>
      <c r="C5071" s="11"/>
      <c r="D5071" s="14" t="s">
        <v>3938</v>
      </c>
      <c r="E5071" s="14" t="s">
        <v>2246</v>
      </c>
      <c r="F5071" s="5">
        <v>26</v>
      </c>
      <c r="G5071" s="11"/>
      <c r="H5071" s="6" t="s">
        <v>172</v>
      </c>
      <c r="I5071" s="8"/>
      <c r="J5071" s="8"/>
      <c r="K5071" s="8"/>
      <c r="L5071" s="5">
        <v>440.5</v>
      </c>
      <c r="M5071" s="5">
        <v>99</v>
      </c>
      <c r="N5071" s="5">
        <v>440.5</v>
      </c>
      <c r="O5071" s="5">
        <v>2002</v>
      </c>
      <c r="P5071" s="5">
        <v>7</v>
      </c>
      <c r="Q5071" s="15">
        <v>0.10056736409796997</v>
      </c>
      <c r="R5071" s="15">
        <v>101.94243956867196</v>
      </c>
      <c r="S5071" s="6" t="s">
        <v>6</v>
      </c>
      <c r="T5071" s="7" t="s">
        <v>13</v>
      </c>
      <c r="U5071" s="15">
        <v>430.54383095430097</v>
      </c>
      <c r="V5071" s="15">
        <v>110.71620824223923</v>
      </c>
      <c r="W5071" s="15">
        <v>9.9561690456990277</v>
      </c>
      <c r="X5071" s="6" t="s">
        <v>162</v>
      </c>
    </row>
    <row r="5072" spans="1:24" ht="28.8" x14ac:dyDescent="0.3">
      <c r="A5072" s="6" t="s">
        <v>251</v>
      </c>
      <c r="B5072" s="6" t="s">
        <v>669</v>
      </c>
      <c r="C5072" s="11"/>
      <c r="D5072" s="14" t="s">
        <v>1925</v>
      </c>
      <c r="E5072" s="14" t="s">
        <v>1772</v>
      </c>
      <c r="F5072" s="5">
        <v>21</v>
      </c>
      <c r="G5072" s="11"/>
      <c r="H5072" s="6" t="s">
        <v>194</v>
      </c>
      <c r="I5072" s="8"/>
      <c r="J5072" s="8"/>
      <c r="K5072" s="8"/>
      <c r="L5072" s="5">
        <v>320.10000000000002</v>
      </c>
      <c r="M5072" s="5">
        <v>100</v>
      </c>
      <c r="N5072" s="5">
        <v>320.10000000000002</v>
      </c>
      <c r="O5072" s="5">
        <v>2007</v>
      </c>
      <c r="P5072" s="5">
        <v>8</v>
      </c>
      <c r="Q5072" s="15">
        <v>0.10047084782989088</v>
      </c>
      <c r="R5072" s="15">
        <v>141.70333333333332</v>
      </c>
      <c r="S5072" s="6" t="s">
        <v>7</v>
      </c>
      <c r="T5072" s="7" t="s">
        <v>14</v>
      </c>
      <c r="U5072" s="15">
        <v>310.05291521701093</v>
      </c>
      <c r="V5072" s="15">
        <v>157.04972719992398</v>
      </c>
      <c r="W5072" s="15">
        <v>10.047084782989089</v>
      </c>
      <c r="X5072" s="6" t="s">
        <v>162</v>
      </c>
    </row>
    <row r="5073" spans="1:24" ht="28.8" x14ac:dyDescent="0.3">
      <c r="A5073" s="6" t="s">
        <v>25</v>
      </c>
      <c r="B5073" s="6" t="s">
        <v>891</v>
      </c>
      <c r="C5073" s="11"/>
      <c r="D5073" s="14" t="s">
        <v>2444</v>
      </c>
      <c r="E5073" s="14" t="s">
        <v>2199</v>
      </c>
      <c r="F5073" s="5">
        <v>32</v>
      </c>
      <c r="G5073" s="5">
        <v>72</v>
      </c>
      <c r="H5073" s="6" t="s">
        <v>459</v>
      </c>
      <c r="I5073" s="13"/>
      <c r="J5073" s="13"/>
      <c r="K5073" s="13"/>
      <c r="L5073" s="5">
        <v>283.5</v>
      </c>
      <c r="M5073" s="5">
        <v>101</v>
      </c>
      <c r="N5073" s="5">
        <v>283.5</v>
      </c>
      <c r="O5073" s="5">
        <v>1990</v>
      </c>
      <c r="P5073" s="5">
        <v>5</v>
      </c>
      <c r="Q5073" s="15">
        <v>0.10045936068150405</v>
      </c>
      <c r="R5073" s="15">
        <v>161.59728172839507</v>
      </c>
      <c r="S5073" s="6" t="s">
        <v>6</v>
      </c>
      <c r="T5073" s="6"/>
      <c r="U5073" s="15">
        <v>273.35360457116809</v>
      </c>
      <c r="V5073" s="15">
        <v>180.13927532818346</v>
      </c>
      <c r="W5073" s="15">
        <v>10.146395428831909</v>
      </c>
      <c r="X5073" s="6" t="s">
        <v>162</v>
      </c>
    </row>
    <row r="5074" spans="1:24" ht="28.8" x14ac:dyDescent="0.3">
      <c r="A5074" s="6" t="s">
        <v>251</v>
      </c>
      <c r="B5074" s="6" t="s">
        <v>2801</v>
      </c>
      <c r="C5074" s="5">
        <v>3946521</v>
      </c>
      <c r="D5074" s="14" t="s">
        <v>3544</v>
      </c>
      <c r="E5074" s="14" t="s">
        <v>4182</v>
      </c>
      <c r="F5074" s="5">
        <v>21</v>
      </c>
      <c r="G5074" s="13"/>
      <c r="H5074" s="6" t="s">
        <v>167</v>
      </c>
      <c r="I5074" s="8"/>
      <c r="J5074" s="8"/>
      <c r="K5074" s="8"/>
      <c r="L5074" s="5">
        <v>278.89999999999998</v>
      </c>
      <c r="M5074" s="5">
        <v>100</v>
      </c>
      <c r="N5074" s="5">
        <v>278.89999999999998</v>
      </c>
      <c r="O5074" s="5">
        <v>2009</v>
      </c>
      <c r="P5074" s="5">
        <v>5</v>
      </c>
      <c r="Q5074" s="15">
        <v>0.10027850693119092</v>
      </c>
      <c r="R5074" s="15">
        <v>162.63620294012188</v>
      </c>
      <c r="S5074" s="6" t="s">
        <v>7</v>
      </c>
      <c r="T5074" s="7" t="s">
        <v>14</v>
      </c>
      <c r="U5074" s="15">
        <v>268.87214930688089</v>
      </c>
      <c r="V5074" s="15">
        <v>181.52407838535407</v>
      </c>
      <c r="W5074" s="15">
        <v>10.027850693119092</v>
      </c>
      <c r="X5074" s="6" t="s">
        <v>162</v>
      </c>
    </row>
    <row r="5075" spans="1:24" ht="28.8" x14ac:dyDescent="0.3">
      <c r="A5075" s="6" t="s">
        <v>251</v>
      </c>
      <c r="B5075" s="6" t="s">
        <v>2355</v>
      </c>
      <c r="C5075" s="5">
        <v>3359821</v>
      </c>
      <c r="D5075" s="14" t="s">
        <v>4640</v>
      </c>
      <c r="E5075" s="14" t="s">
        <v>4641</v>
      </c>
      <c r="F5075" s="5">
        <v>24</v>
      </c>
      <c r="G5075" s="13"/>
      <c r="H5075" s="6" t="s">
        <v>167</v>
      </c>
      <c r="I5075" s="13"/>
      <c r="J5075" s="13"/>
      <c r="K5075" s="13"/>
      <c r="L5075" s="5">
        <v>469.7</v>
      </c>
      <c r="M5075" s="5">
        <v>100</v>
      </c>
      <c r="N5075" s="5">
        <v>469.7</v>
      </c>
      <c r="O5075" s="5">
        <v>2013</v>
      </c>
      <c r="P5075" s="5">
        <v>7</v>
      </c>
      <c r="Q5075" s="15">
        <v>0.1000803973190716</v>
      </c>
      <c r="R5075" s="15">
        <v>96.570655737704925</v>
      </c>
      <c r="S5075" s="6" t="s">
        <v>6</v>
      </c>
      <c r="T5075" s="7" t="s">
        <v>13</v>
      </c>
      <c r="U5075" s="15">
        <v>459.69196026809283</v>
      </c>
      <c r="V5075" s="15">
        <v>104.59791332026802</v>
      </c>
      <c r="W5075" s="15">
        <v>10.008039731907161</v>
      </c>
      <c r="X5075" s="6" t="s">
        <v>162</v>
      </c>
    </row>
    <row r="5076" spans="1:24" ht="28.8" x14ac:dyDescent="0.3">
      <c r="A5076" s="6" t="s">
        <v>251</v>
      </c>
      <c r="B5076" s="6" t="s">
        <v>666</v>
      </c>
      <c r="C5076" s="5">
        <v>3355776</v>
      </c>
      <c r="D5076" s="14" t="s">
        <v>4642</v>
      </c>
      <c r="E5076" s="14" t="s">
        <v>4643</v>
      </c>
      <c r="F5076" s="5">
        <v>21</v>
      </c>
      <c r="G5076" s="13"/>
      <c r="H5076" s="6" t="s">
        <v>167</v>
      </c>
      <c r="I5076" s="10">
        <v>242.7</v>
      </c>
      <c r="J5076" s="10">
        <v>38.5</v>
      </c>
      <c r="K5076" s="10">
        <v>173.1</v>
      </c>
      <c r="L5076" s="11"/>
      <c r="M5076" s="5">
        <v>101</v>
      </c>
      <c r="N5076" s="5">
        <v>454.29999999999995</v>
      </c>
      <c r="O5076" s="5">
        <v>2010</v>
      </c>
      <c r="P5076" s="5">
        <v>4</v>
      </c>
      <c r="Q5076" s="15">
        <v>9.9991984201183451E-2</v>
      </c>
      <c r="R5076" s="15">
        <v>100.84267966101693</v>
      </c>
      <c r="S5076" s="6" t="s">
        <v>7</v>
      </c>
      <c r="T5076" s="7" t="s">
        <v>14</v>
      </c>
      <c r="U5076" s="15">
        <v>444.20080959568043</v>
      </c>
      <c r="V5076" s="15">
        <v>109.55782810462122</v>
      </c>
      <c r="W5076" s="15">
        <v>10.099190404319529</v>
      </c>
      <c r="X5076" s="6" t="s">
        <v>162</v>
      </c>
    </row>
    <row r="5077" spans="1:24" ht="28.8" x14ac:dyDescent="0.3">
      <c r="A5077" s="6" t="s">
        <v>25</v>
      </c>
      <c r="B5077" s="6" t="s">
        <v>525</v>
      </c>
      <c r="C5077" s="11"/>
      <c r="D5077" s="14" t="s">
        <v>4644</v>
      </c>
      <c r="E5077" s="14" t="s">
        <v>4645</v>
      </c>
      <c r="F5077" s="5">
        <v>26</v>
      </c>
      <c r="G5077" s="10">
        <v>71</v>
      </c>
      <c r="H5077" s="6" t="s">
        <v>492</v>
      </c>
      <c r="I5077" s="13"/>
      <c r="J5077" s="13"/>
      <c r="K5077" s="13"/>
      <c r="L5077" s="5">
        <v>322</v>
      </c>
      <c r="M5077" s="5">
        <v>100</v>
      </c>
      <c r="N5077" s="5">
        <v>322</v>
      </c>
      <c r="O5077" s="5">
        <v>1988</v>
      </c>
      <c r="P5077" s="5">
        <v>6</v>
      </c>
      <c r="Q5077" s="15">
        <v>9.9805386093708537E-2</v>
      </c>
      <c r="R5077" s="15">
        <v>140.8671956521739</v>
      </c>
      <c r="S5077" s="6" t="s">
        <v>6</v>
      </c>
      <c r="T5077" s="7" t="s">
        <v>13</v>
      </c>
      <c r="U5077" s="15">
        <v>312.01946139062915</v>
      </c>
      <c r="V5077" s="15">
        <v>155.83581237929926</v>
      </c>
      <c r="W5077" s="15">
        <v>9.9805386093708535</v>
      </c>
      <c r="X5077" s="6" t="s">
        <v>162</v>
      </c>
    </row>
    <row r="5078" spans="1:24" ht="28.8" x14ac:dyDescent="0.3">
      <c r="A5078" s="6" t="s">
        <v>178</v>
      </c>
      <c r="B5078" s="6" t="s">
        <v>550</v>
      </c>
      <c r="C5078" s="5">
        <v>50060284</v>
      </c>
      <c r="D5078" s="14" t="s">
        <v>4568</v>
      </c>
      <c r="E5078" s="14" t="s">
        <v>3536</v>
      </c>
      <c r="F5078" s="5">
        <v>26</v>
      </c>
      <c r="G5078" s="5">
        <v>85</v>
      </c>
      <c r="H5078" s="6" t="s">
        <v>172</v>
      </c>
      <c r="I5078" s="5">
        <v>84.5</v>
      </c>
      <c r="J5078" s="5">
        <v>59.7</v>
      </c>
      <c r="K5078" s="5">
        <v>708.8</v>
      </c>
      <c r="L5078" s="13"/>
      <c r="M5078" s="5">
        <v>200</v>
      </c>
      <c r="N5078" s="5">
        <v>853</v>
      </c>
      <c r="O5078" s="5">
        <v>2020</v>
      </c>
      <c r="P5078" s="5">
        <v>9</v>
      </c>
      <c r="Q5078" s="15">
        <v>9.9717623893298538E-2</v>
      </c>
      <c r="R5078" s="15">
        <v>106.35225556858147</v>
      </c>
      <c r="S5078" s="6" t="s">
        <v>6</v>
      </c>
      <c r="T5078" s="7" t="s">
        <v>13</v>
      </c>
      <c r="U5078" s="15">
        <v>833.05647522134029</v>
      </c>
      <c r="V5078" s="15">
        <v>115.95370473848206</v>
      </c>
      <c r="W5078" s="15">
        <v>19.943524778659707</v>
      </c>
      <c r="X5078" s="6" t="s">
        <v>168</v>
      </c>
    </row>
    <row r="5079" spans="1:24" ht="28.8" x14ac:dyDescent="0.3">
      <c r="A5079" s="6" t="s">
        <v>25</v>
      </c>
      <c r="B5079" s="6" t="s">
        <v>1583</v>
      </c>
      <c r="C5079" s="11"/>
      <c r="D5079" s="14" t="s">
        <v>3906</v>
      </c>
      <c r="E5079" s="14" t="s">
        <v>848</v>
      </c>
      <c r="F5079" s="5">
        <v>24</v>
      </c>
      <c r="G5079" s="13"/>
      <c r="H5079" s="6" t="s">
        <v>194</v>
      </c>
      <c r="I5079" s="8"/>
      <c r="J5079" s="8"/>
      <c r="K5079" s="8"/>
      <c r="L5079" s="5">
        <v>366</v>
      </c>
      <c r="M5079" s="5">
        <v>100</v>
      </c>
      <c r="N5079" s="5">
        <v>366</v>
      </c>
      <c r="O5079" s="5">
        <v>1989</v>
      </c>
      <c r="P5079" s="5">
        <v>10</v>
      </c>
      <c r="Q5079" s="15">
        <v>9.9712719161411195E-2</v>
      </c>
      <c r="R5079" s="15">
        <v>123.93234153005464</v>
      </c>
      <c r="S5079" s="6" t="s">
        <v>6</v>
      </c>
      <c r="T5079" s="7" t="s">
        <v>13</v>
      </c>
      <c r="U5079" s="15">
        <v>356.02872808385888</v>
      </c>
      <c r="V5079" s="15">
        <v>136.11509324204107</v>
      </c>
      <c r="W5079" s="15">
        <v>9.9712719161411201</v>
      </c>
      <c r="X5079" s="6" t="s">
        <v>162</v>
      </c>
    </row>
    <row r="5080" spans="1:24" ht="28.8" x14ac:dyDescent="0.3">
      <c r="A5080" s="6" t="s">
        <v>178</v>
      </c>
      <c r="B5080" s="6" t="s">
        <v>1250</v>
      </c>
      <c r="C5080" s="5">
        <v>50063236</v>
      </c>
      <c r="D5080" s="14" t="s">
        <v>2650</v>
      </c>
      <c r="E5080" s="14" t="s">
        <v>2421</v>
      </c>
      <c r="F5080" s="5">
        <v>26</v>
      </c>
      <c r="G5080" s="5">
        <v>98</v>
      </c>
      <c r="H5080" s="6" t="s">
        <v>172</v>
      </c>
      <c r="I5080" s="5">
        <v>118.3</v>
      </c>
      <c r="J5080" s="5">
        <v>7</v>
      </c>
      <c r="K5080" s="5">
        <v>302.89999999999998</v>
      </c>
      <c r="L5080" s="13"/>
      <c r="M5080" s="5">
        <v>100</v>
      </c>
      <c r="N5080" s="5">
        <v>428.2</v>
      </c>
      <c r="O5080" s="5">
        <v>2020</v>
      </c>
      <c r="P5080" s="5">
        <v>9</v>
      </c>
      <c r="Q5080" s="15">
        <v>9.9474326404260294E-2</v>
      </c>
      <c r="R5080" s="15">
        <v>105.9300256889304</v>
      </c>
      <c r="S5080" s="6" t="s">
        <v>6</v>
      </c>
      <c r="T5080" s="7" t="s">
        <v>13</v>
      </c>
      <c r="U5080" s="15">
        <v>418.25256735957396</v>
      </c>
      <c r="V5080" s="15">
        <v>115.41792213608846</v>
      </c>
      <c r="W5080" s="15">
        <v>9.9474326404260296</v>
      </c>
      <c r="X5080" s="6" t="s">
        <v>168</v>
      </c>
    </row>
    <row r="5081" spans="1:24" ht="28.8" x14ac:dyDescent="0.3">
      <c r="A5081" s="6" t="s">
        <v>178</v>
      </c>
      <c r="B5081" s="6" t="s">
        <v>1283</v>
      </c>
      <c r="C5081" s="5">
        <v>50028408</v>
      </c>
      <c r="D5081" s="14" t="s">
        <v>4646</v>
      </c>
      <c r="E5081" s="14" t="s">
        <v>1622</v>
      </c>
      <c r="F5081" s="5">
        <v>24</v>
      </c>
      <c r="G5081" s="10">
        <v>110</v>
      </c>
      <c r="H5081" s="6" t="s">
        <v>186</v>
      </c>
      <c r="I5081" s="10">
        <v>157</v>
      </c>
      <c r="J5081" s="10">
        <v>30.9</v>
      </c>
      <c r="K5081" s="10">
        <v>234.9</v>
      </c>
      <c r="L5081" s="11"/>
      <c r="M5081" s="5">
        <v>100</v>
      </c>
      <c r="N5081" s="5">
        <v>422.8</v>
      </c>
      <c r="O5081" s="5">
        <v>2018</v>
      </c>
      <c r="P5081" s="5">
        <v>9</v>
      </c>
      <c r="Q5081" s="15">
        <v>9.9463602502889895E-2</v>
      </c>
      <c r="R5081" s="15">
        <v>107.28296357615893</v>
      </c>
      <c r="S5081" s="6" t="s">
        <v>6</v>
      </c>
      <c r="T5081" s="7" t="s">
        <v>13</v>
      </c>
      <c r="U5081" s="15">
        <v>412.85363974971102</v>
      </c>
      <c r="V5081" s="15">
        <v>116.98868097841623</v>
      </c>
      <c r="W5081" s="15">
        <v>9.9463602502889898</v>
      </c>
      <c r="X5081" s="6" t="s">
        <v>168</v>
      </c>
    </row>
    <row r="5082" spans="1:24" ht="28.8" x14ac:dyDescent="0.3">
      <c r="A5082" s="6" t="s">
        <v>251</v>
      </c>
      <c r="B5082" s="6" t="s">
        <v>164</v>
      </c>
      <c r="C5082" s="5">
        <v>3347446</v>
      </c>
      <c r="D5082" s="14" t="s">
        <v>4647</v>
      </c>
      <c r="E5082" s="14" t="s">
        <v>4212</v>
      </c>
      <c r="F5082" s="5">
        <v>24</v>
      </c>
      <c r="G5082" s="11"/>
      <c r="H5082" s="6" t="s">
        <v>167</v>
      </c>
      <c r="I5082" s="10">
        <v>224.5</v>
      </c>
      <c r="J5082" s="10">
        <v>307.60000000000002</v>
      </c>
      <c r="K5082" s="10">
        <v>533.29999999999995</v>
      </c>
      <c r="L5082" s="11"/>
      <c r="M5082" s="5">
        <v>201</v>
      </c>
      <c r="N5082" s="5">
        <v>1065.4000000000001</v>
      </c>
      <c r="O5082" s="5">
        <v>2009</v>
      </c>
      <c r="P5082" s="5">
        <v>4</v>
      </c>
      <c r="Q5082" s="15">
        <v>9.9345803287885573E-2</v>
      </c>
      <c r="R5082" s="15">
        <v>85.575433048620226</v>
      </c>
      <c r="S5082" s="6" t="s">
        <v>6</v>
      </c>
      <c r="T5082" s="7" t="s">
        <v>13</v>
      </c>
      <c r="U5082" s="15">
        <v>1045.4314935391351</v>
      </c>
      <c r="V5082" s="15">
        <v>92.208807236004048</v>
      </c>
      <c r="W5082" s="15">
        <v>19.968506460865001</v>
      </c>
      <c r="X5082" s="6" t="s">
        <v>162</v>
      </c>
    </row>
    <row r="5083" spans="1:24" ht="28.8" x14ac:dyDescent="0.3">
      <c r="A5083" s="6" t="s">
        <v>3607</v>
      </c>
      <c r="B5083" s="6" t="s">
        <v>903</v>
      </c>
      <c r="C5083" s="5">
        <v>50029479</v>
      </c>
      <c r="D5083" s="14" t="s">
        <v>3364</v>
      </c>
      <c r="E5083" s="14" t="s">
        <v>4354</v>
      </c>
      <c r="F5083" s="5">
        <v>22</v>
      </c>
      <c r="G5083" s="10">
        <v>100</v>
      </c>
      <c r="H5083" s="6" t="s">
        <v>204</v>
      </c>
      <c r="I5083" s="10">
        <v>115.1</v>
      </c>
      <c r="J5083" s="10">
        <v>82.7</v>
      </c>
      <c r="K5083" s="10">
        <v>244.8</v>
      </c>
      <c r="L5083" s="11"/>
      <c r="M5083" s="5">
        <v>100</v>
      </c>
      <c r="N5083" s="5">
        <v>442.6</v>
      </c>
      <c r="O5083" s="5">
        <v>2018</v>
      </c>
      <c r="P5083" s="5">
        <v>9</v>
      </c>
      <c r="Q5083" s="15">
        <v>9.9222622829545346E-2</v>
      </c>
      <c r="R5083" s="15">
        <v>102.48359014911883</v>
      </c>
      <c r="S5083" s="6" t="s">
        <v>7</v>
      </c>
      <c r="T5083" s="7" t="s">
        <v>14</v>
      </c>
      <c r="U5083" s="15">
        <v>432.67773771704549</v>
      </c>
      <c r="V5083" s="15">
        <v>111.39946159117379</v>
      </c>
      <c r="W5083" s="15">
        <v>9.9222622829545344</v>
      </c>
      <c r="X5083" s="6" t="s">
        <v>168</v>
      </c>
    </row>
    <row r="5084" spans="1:24" ht="28.8" x14ac:dyDescent="0.3">
      <c r="A5084" s="6" t="s">
        <v>178</v>
      </c>
      <c r="B5084" s="6" t="s">
        <v>1283</v>
      </c>
      <c r="C5084" s="5">
        <v>50006971</v>
      </c>
      <c r="D5084" s="14" t="s">
        <v>3276</v>
      </c>
      <c r="E5084" s="14" t="s">
        <v>4648</v>
      </c>
      <c r="F5084" s="5">
        <v>30</v>
      </c>
      <c r="G5084" s="5">
        <v>72</v>
      </c>
      <c r="H5084" s="6" t="s">
        <v>186</v>
      </c>
      <c r="I5084" s="13"/>
      <c r="J5084" s="8"/>
      <c r="K5084" s="13"/>
      <c r="L5084" s="5">
        <v>307.7</v>
      </c>
      <c r="M5084" s="5">
        <v>100</v>
      </c>
      <c r="N5084" s="5">
        <v>307.7</v>
      </c>
      <c r="O5084" s="5">
        <v>2017</v>
      </c>
      <c r="P5084" s="5">
        <v>6</v>
      </c>
      <c r="Q5084" s="15">
        <v>9.9070645293222695E-2</v>
      </c>
      <c r="R5084" s="15">
        <v>147.41383490412738</v>
      </c>
      <c r="S5084" s="6" t="s">
        <v>6</v>
      </c>
      <c r="T5084" s="6"/>
      <c r="U5084" s="15">
        <v>297.79293547067772</v>
      </c>
      <c r="V5084" s="15">
        <v>163.59480364674928</v>
      </c>
      <c r="W5084" s="15">
        <v>9.9070645293222697</v>
      </c>
      <c r="X5084" s="6" t="s">
        <v>168</v>
      </c>
    </row>
    <row r="5085" spans="1:24" ht="28.8" x14ac:dyDescent="0.3">
      <c r="A5085" s="6" t="s">
        <v>25</v>
      </c>
      <c r="B5085" s="6" t="s">
        <v>891</v>
      </c>
      <c r="C5085" s="11"/>
      <c r="D5085" s="14" t="s">
        <v>4003</v>
      </c>
      <c r="E5085" s="14" t="s">
        <v>4004</v>
      </c>
      <c r="F5085" s="5">
        <v>32</v>
      </c>
      <c r="G5085" s="10">
        <v>63</v>
      </c>
      <c r="H5085" s="6" t="s">
        <v>172</v>
      </c>
      <c r="I5085" s="8"/>
      <c r="J5085" s="8"/>
      <c r="K5085" s="8"/>
      <c r="L5085" s="5">
        <v>310</v>
      </c>
      <c r="M5085" s="5">
        <v>104</v>
      </c>
      <c r="N5085" s="5">
        <v>310</v>
      </c>
      <c r="O5085" s="5">
        <v>1984</v>
      </c>
      <c r="P5085" s="5">
        <v>7</v>
      </c>
      <c r="Q5085" s="15">
        <v>9.9018093451689992E-2</v>
      </c>
      <c r="R5085" s="15">
        <v>152.17292412903225</v>
      </c>
      <c r="S5085" s="6" t="s">
        <v>6</v>
      </c>
      <c r="T5085" s="6"/>
      <c r="U5085" s="15">
        <v>299.70211828102424</v>
      </c>
      <c r="V5085" s="15">
        <v>169.23850658871496</v>
      </c>
      <c r="W5085" s="15">
        <v>10.297881718975759</v>
      </c>
      <c r="X5085" s="6" t="s">
        <v>162</v>
      </c>
    </row>
    <row r="5086" spans="1:24" ht="28.8" x14ac:dyDescent="0.3">
      <c r="A5086" s="6" t="s">
        <v>217</v>
      </c>
      <c r="B5086" s="6" t="s">
        <v>1168</v>
      </c>
      <c r="C5086" s="5">
        <v>50038136</v>
      </c>
      <c r="D5086" s="14" t="s">
        <v>3725</v>
      </c>
      <c r="E5086" s="14" t="s">
        <v>2956</v>
      </c>
      <c r="F5086" s="5">
        <v>18</v>
      </c>
      <c r="G5086" s="5">
        <v>70</v>
      </c>
      <c r="H5086" s="6" t="s">
        <v>204</v>
      </c>
      <c r="I5086" s="10">
        <v>147.9</v>
      </c>
      <c r="J5086" s="10">
        <v>97.9</v>
      </c>
      <c r="K5086" s="10">
        <v>35.700000000000003</v>
      </c>
      <c r="L5086" s="11"/>
      <c r="M5086" s="5">
        <v>100</v>
      </c>
      <c r="N5086" s="5">
        <v>281.5</v>
      </c>
      <c r="O5086" s="5">
        <v>2019</v>
      </c>
      <c r="P5086" s="5">
        <v>5</v>
      </c>
      <c r="Q5086" s="15">
        <v>9.8944831376430217E-2</v>
      </c>
      <c r="R5086" s="15">
        <v>161.13405683836589</v>
      </c>
      <c r="S5086" s="6" t="s">
        <v>7</v>
      </c>
      <c r="T5086" s="7" t="s">
        <v>14</v>
      </c>
      <c r="U5086" s="15">
        <v>271.60551686235698</v>
      </c>
      <c r="V5086" s="15">
        <v>179.73669423882637</v>
      </c>
      <c r="W5086" s="15">
        <v>9.8944831376430216</v>
      </c>
      <c r="X5086" s="6" t="s">
        <v>168</v>
      </c>
    </row>
    <row r="5087" spans="1:24" ht="28.8" x14ac:dyDescent="0.3">
      <c r="A5087" s="6" t="s">
        <v>25</v>
      </c>
      <c r="B5087" s="6" t="s">
        <v>811</v>
      </c>
      <c r="C5087" s="11"/>
      <c r="D5087" s="14" t="s">
        <v>3369</v>
      </c>
      <c r="E5087" s="14" t="s">
        <v>3370</v>
      </c>
      <c r="F5087" s="5">
        <v>30</v>
      </c>
      <c r="G5087" s="5">
        <v>68</v>
      </c>
      <c r="H5087" s="6" t="s">
        <v>172</v>
      </c>
      <c r="I5087" s="8"/>
      <c r="J5087" s="8"/>
      <c r="K5087" s="8"/>
      <c r="L5087" s="5">
        <v>387.5</v>
      </c>
      <c r="M5087" s="5">
        <v>100</v>
      </c>
      <c r="N5087" s="5">
        <v>387.5</v>
      </c>
      <c r="O5087" s="5">
        <v>1989</v>
      </c>
      <c r="P5087" s="5">
        <v>5</v>
      </c>
      <c r="Q5087" s="15">
        <v>9.8889044977661905E-2</v>
      </c>
      <c r="R5087" s="15">
        <v>117.05609548387096</v>
      </c>
      <c r="S5087" s="6" t="s">
        <v>6</v>
      </c>
      <c r="T5087" s="6"/>
      <c r="U5087" s="15">
        <v>377.61109550223381</v>
      </c>
      <c r="V5087" s="15">
        <v>128.21368826279098</v>
      </c>
      <c r="W5087" s="15">
        <v>9.8889044977661911</v>
      </c>
      <c r="X5087" s="6" t="s">
        <v>162</v>
      </c>
    </row>
    <row r="5088" spans="1:24" ht="28.8" x14ac:dyDescent="0.3">
      <c r="A5088" s="6" t="s">
        <v>25</v>
      </c>
      <c r="B5088" s="6" t="s">
        <v>258</v>
      </c>
      <c r="C5088" s="11"/>
      <c r="D5088" s="14" t="s">
        <v>2820</v>
      </c>
      <c r="E5088" s="14" t="s">
        <v>2821</v>
      </c>
      <c r="F5088" s="5">
        <v>22</v>
      </c>
      <c r="G5088" s="5">
        <v>58</v>
      </c>
      <c r="H5088" s="6" t="s">
        <v>161</v>
      </c>
      <c r="I5088" s="13"/>
      <c r="J5088" s="13"/>
      <c r="K5088" s="13"/>
      <c r="L5088" s="5">
        <v>595.9</v>
      </c>
      <c r="M5088" s="5">
        <v>200</v>
      </c>
      <c r="N5088" s="5">
        <v>595.9</v>
      </c>
      <c r="O5088" s="5">
        <v>1984</v>
      </c>
      <c r="P5088" s="5">
        <v>7</v>
      </c>
      <c r="Q5088" s="15">
        <v>9.8480371831885238E-2</v>
      </c>
      <c r="R5088" s="15">
        <v>152.23774794428596</v>
      </c>
      <c r="S5088" s="6" t="s">
        <v>7</v>
      </c>
      <c r="T5088" s="7" t="s">
        <v>14</v>
      </c>
      <c r="U5088" s="15">
        <v>576.20392563362293</v>
      </c>
      <c r="V5088" s="15">
        <v>169.32145490805746</v>
      </c>
      <c r="W5088" s="15">
        <v>19.696074366377047</v>
      </c>
      <c r="X5088" s="6" t="s">
        <v>162</v>
      </c>
    </row>
    <row r="5089" spans="1:24" ht="28.8" x14ac:dyDescent="0.3">
      <c r="A5089" s="6" t="s">
        <v>1958</v>
      </c>
      <c r="B5089" s="6" t="s">
        <v>837</v>
      </c>
      <c r="C5089" s="11"/>
      <c r="D5089" s="14" t="s">
        <v>3754</v>
      </c>
      <c r="E5089" s="14" t="s">
        <v>4649</v>
      </c>
      <c r="F5089" s="5">
        <v>32</v>
      </c>
      <c r="G5089" s="11"/>
      <c r="H5089" s="6" t="s">
        <v>2281</v>
      </c>
      <c r="I5089" s="8"/>
      <c r="J5089" s="8"/>
      <c r="K5089" s="8"/>
      <c r="L5089" s="5">
        <v>290.7</v>
      </c>
      <c r="M5089" s="5">
        <v>100</v>
      </c>
      <c r="N5089" s="5">
        <v>290.7</v>
      </c>
      <c r="O5089" s="5">
        <v>2020</v>
      </c>
      <c r="P5089" s="5">
        <v>7</v>
      </c>
      <c r="Q5089" s="15">
        <v>9.8459715702788345E-2</v>
      </c>
      <c r="R5089" s="15">
        <v>156.03452700378395</v>
      </c>
      <c r="S5089" s="6" t="s">
        <v>6</v>
      </c>
      <c r="T5089" s="6"/>
      <c r="U5089" s="15">
        <v>280.85402842972115</v>
      </c>
      <c r="V5089" s="15">
        <v>173.81601986518697</v>
      </c>
      <c r="W5089" s="15">
        <v>9.8459715702788344</v>
      </c>
      <c r="X5089" s="6" t="s">
        <v>168</v>
      </c>
    </row>
    <row r="5090" spans="1:24" ht="28.8" x14ac:dyDescent="0.3">
      <c r="A5090" s="6" t="s">
        <v>25</v>
      </c>
      <c r="B5090" s="6" t="s">
        <v>592</v>
      </c>
      <c r="C5090" s="11"/>
      <c r="D5090" s="14" t="s">
        <v>1902</v>
      </c>
      <c r="E5090" s="14" t="s">
        <v>1660</v>
      </c>
      <c r="F5090" s="5">
        <v>22</v>
      </c>
      <c r="G5090" s="5">
        <v>101</v>
      </c>
      <c r="H5090" s="6" t="s">
        <v>161</v>
      </c>
      <c r="I5090" s="13"/>
      <c r="J5090" s="13"/>
      <c r="K5090" s="13"/>
      <c r="L5090" s="5">
        <v>441</v>
      </c>
      <c r="M5090" s="5">
        <v>99</v>
      </c>
      <c r="N5090" s="5">
        <v>441</v>
      </c>
      <c r="O5090" s="5">
        <v>1994</v>
      </c>
      <c r="P5090" s="5">
        <v>8</v>
      </c>
      <c r="Q5090" s="15">
        <v>9.8386528306371526E-2</v>
      </c>
      <c r="R5090" s="15">
        <v>101.82685857142857</v>
      </c>
      <c r="S5090" s="6" t="s">
        <v>7</v>
      </c>
      <c r="T5090" s="7" t="s">
        <v>14</v>
      </c>
      <c r="U5090" s="15">
        <v>431.25973369766922</v>
      </c>
      <c r="V5090" s="15">
        <v>110.58169363773145</v>
      </c>
      <c r="W5090" s="15">
        <v>9.7402663023307809</v>
      </c>
      <c r="X5090" s="6" t="s">
        <v>162</v>
      </c>
    </row>
    <row r="5091" spans="1:24" ht="28.8" x14ac:dyDescent="0.3">
      <c r="A5091" s="6" t="s">
        <v>2187</v>
      </c>
      <c r="B5091" s="6" t="s">
        <v>381</v>
      </c>
      <c r="C5091" s="5">
        <v>50022363</v>
      </c>
      <c r="D5091" s="14" t="s">
        <v>1784</v>
      </c>
      <c r="E5091" s="14" t="s">
        <v>3410</v>
      </c>
      <c r="F5091" s="5">
        <v>22</v>
      </c>
      <c r="G5091" s="11"/>
      <c r="H5091" s="6" t="s">
        <v>167</v>
      </c>
      <c r="I5091" s="11"/>
      <c r="J5091" s="11"/>
      <c r="K5091" s="11"/>
      <c r="L5091" s="10">
        <v>325.3</v>
      </c>
      <c r="M5091" s="5">
        <v>100</v>
      </c>
      <c r="N5091" s="5">
        <v>325.3</v>
      </c>
      <c r="O5091" s="5">
        <v>2018</v>
      </c>
      <c r="P5091" s="5">
        <v>5</v>
      </c>
      <c r="Q5091" s="15">
        <v>9.827515394267379E-2</v>
      </c>
      <c r="R5091" s="15">
        <v>139.43817091915156</v>
      </c>
      <c r="S5091" s="6" t="s">
        <v>7</v>
      </c>
      <c r="T5091" s="7" t="s">
        <v>14</v>
      </c>
      <c r="U5091" s="15">
        <v>315.47248460573263</v>
      </c>
      <c r="V5091" s="15">
        <v>154.14260587904405</v>
      </c>
      <c r="W5091" s="15">
        <v>9.8275153942673796</v>
      </c>
      <c r="X5091" s="6" t="s">
        <v>168</v>
      </c>
    </row>
    <row r="5092" spans="1:24" ht="28.8" x14ac:dyDescent="0.3">
      <c r="A5092" s="6" t="s">
        <v>25</v>
      </c>
      <c r="B5092" s="6" t="s">
        <v>1001</v>
      </c>
      <c r="C5092" s="11"/>
      <c r="D5092" s="14" t="s">
        <v>4230</v>
      </c>
      <c r="E5092" s="14" t="s">
        <v>4650</v>
      </c>
      <c r="F5092" s="5">
        <v>28</v>
      </c>
      <c r="G5092" s="5">
        <v>84</v>
      </c>
      <c r="H5092" s="6" t="s">
        <v>172</v>
      </c>
      <c r="I5092" s="13"/>
      <c r="J5092" s="8"/>
      <c r="K5092" s="13"/>
      <c r="L5092" s="5">
        <v>561.4</v>
      </c>
      <c r="M5092" s="5">
        <v>200</v>
      </c>
      <c r="N5092" s="5">
        <v>561.4</v>
      </c>
      <c r="O5092" s="5">
        <v>2000</v>
      </c>
      <c r="P5092" s="5">
        <v>5</v>
      </c>
      <c r="Q5092" s="15">
        <v>9.8115711385799498E-2</v>
      </c>
      <c r="R5092" s="15">
        <v>161.59329177057356</v>
      </c>
      <c r="S5092" s="6" t="s">
        <v>6</v>
      </c>
      <c r="T5092" s="7" t="s">
        <v>13</v>
      </c>
      <c r="U5092" s="15">
        <v>541.77685772284008</v>
      </c>
      <c r="V5092" s="15">
        <v>179.87658750509567</v>
      </c>
      <c r="W5092" s="15">
        <v>19.6231422771599</v>
      </c>
      <c r="X5092" s="6" t="s">
        <v>162</v>
      </c>
    </row>
    <row r="5093" spans="1:24" ht="28.8" x14ac:dyDescent="0.3">
      <c r="A5093" s="6" t="s">
        <v>2187</v>
      </c>
      <c r="B5093" s="6" t="s">
        <v>2188</v>
      </c>
      <c r="C5093" s="5">
        <v>3971083</v>
      </c>
      <c r="D5093" s="14" t="s">
        <v>4651</v>
      </c>
      <c r="E5093" s="14" t="s">
        <v>3738</v>
      </c>
      <c r="F5093" s="5">
        <v>22</v>
      </c>
      <c r="G5093" s="5">
        <v>75</v>
      </c>
      <c r="H5093" s="6" t="s">
        <v>167</v>
      </c>
      <c r="I5093" s="13"/>
      <c r="J5093" s="8"/>
      <c r="K5093" s="13"/>
      <c r="L5093" s="5">
        <v>308.89999999999998</v>
      </c>
      <c r="M5093" s="5">
        <v>100</v>
      </c>
      <c r="N5093" s="5">
        <v>308.89999999999998</v>
      </c>
      <c r="O5093" s="5">
        <v>2016</v>
      </c>
      <c r="P5093" s="5">
        <v>7</v>
      </c>
      <c r="Q5093" s="15">
        <v>9.7674385095115779E-2</v>
      </c>
      <c r="R5093" s="15">
        <v>146.84116866299772</v>
      </c>
      <c r="S5093" s="6" t="s">
        <v>7</v>
      </c>
      <c r="T5093" s="7" t="s">
        <v>14</v>
      </c>
      <c r="U5093" s="15">
        <v>299.1325614904884</v>
      </c>
      <c r="V5093" s="15">
        <v>162.91008976582026</v>
      </c>
      <c r="W5093" s="15">
        <v>9.7674385095115781</v>
      </c>
      <c r="X5093" s="6" t="s">
        <v>168</v>
      </c>
    </row>
    <row r="5094" spans="1:24" ht="28.8" x14ac:dyDescent="0.3">
      <c r="A5094" s="6" t="s">
        <v>25</v>
      </c>
      <c r="B5094" s="6" t="s">
        <v>4301</v>
      </c>
      <c r="C5094" s="11"/>
      <c r="D5094" s="14" t="s">
        <v>4652</v>
      </c>
      <c r="E5094" s="14" t="s">
        <v>4653</v>
      </c>
      <c r="F5094" s="5">
        <v>21</v>
      </c>
      <c r="G5094" s="11"/>
      <c r="H5094" s="6" t="s">
        <v>161</v>
      </c>
      <c r="I5094" s="8"/>
      <c r="J5094" s="8"/>
      <c r="K5094" s="8"/>
      <c r="L5094" s="5">
        <v>297.60000000000002</v>
      </c>
      <c r="M5094" s="5">
        <v>100</v>
      </c>
      <c r="N5094" s="5">
        <v>297.60000000000002</v>
      </c>
      <c r="O5094" s="5">
        <v>1984</v>
      </c>
      <c r="P5094" s="5">
        <v>6</v>
      </c>
      <c r="Q5094" s="15">
        <v>9.7397614140720068E-2</v>
      </c>
      <c r="R5094" s="15">
        <v>152.41679099462365</v>
      </c>
      <c r="S5094" s="6" t="s">
        <v>7</v>
      </c>
      <c r="T5094" s="7" t="s">
        <v>14</v>
      </c>
      <c r="U5094" s="15">
        <v>287.86023858592802</v>
      </c>
      <c r="V5094" s="15">
        <v>169.34127355037478</v>
      </c>
      <c r="W5094" s="15">
        <v>9.7397614140720066</v>
      </c>
      <c r="X5094" s="6" t="s">
        <v>162</v>
      </c>
    </row>
    <row r="5095" spans="1:24" ht="28.8" x14ac:dyDescent="0.3">
      <c r="A5095" s="6" t="s">
        <v>251</v>
      </c>
      <c r="B5095" s="6" t="s">
        <v>2355</v>
      </c>
      <c r="C5095" s="5">
        <v>3359848</v>
      </c>
      <c r="D5095" s="14" t="s">
        <v>4654</v>
      </c>
      <c r="E5095" s="14" t="s">
        <v>4046</v>
      </c>
      <c r="F5095" s="5">
        <v>26</v>
      </c>
      <c r="G5095" s="11"/>
      <c r="H5095" s="6" t="s">
        <v>167</v>
      </c>
      <c r="I5095" s="13"/>
      <c r="J5095" s="8"/>
      <c r="K5095" s="13"/>
      <c r="L5095" s="5">
        <v>634.6</v>
      </c>
      <c r="M5095" s="5">
        <v>100</v>
      </c>
      <c r="N5095" s="5">
        <v>634.6</v>
      </c>
      <c r="O5095" s="5">
        <v>2013</v>
      </c>
      <c r="P5095" s="5">
        <v>8</v>
      </c>
      <c r="Q5095" s="15">
        <v>9.7307830966560691E-2</v>
      </c>
      <c r="R5095" s="15">
        <v>71.476894106523801</v>
      </c>
      <c r="S5095" s="6" t="s">
        <v>6</v>
      </c>
      <c r="T5095" s="7" t="s">
        <v>13</v>
      </c>
      <c r="U5095" s="15">
        <v>624.86921690334395</v>
      </c>
      <c r="V5095" s="15">
        <v>76.329869474211876</v>
      </c>
      <c r="W5095" s="15">
        <v>9.7307830966560687</v>
      </c>
      <c r="X5095" s="6" t="s">
        <v>162</v>
      </c>
    </row>
    <row r="5096" spans="1:24" ht="28.8" x14ac:dyDescent="0.3">
      <c r="A5096" s="6" t="s">
        <v>251</v>
      </c>
      <c r="B5096" s="6" t="s">
        <v>1488</v>
      </c>
      <c r="C5096" s="5">
        <v>3350703</v>
      </c>
      <c r="D5096" s="14" t="s">
        <v>2781</v>
      </c>
      <c r="E5096" s="14" t="s">
        <v>3867</v>
      </c>
      <c r="F5096" s="5">
        <v>21</v>
      </c>
      <c r="G5096" s="11"/>
      <c r="H5096" s="6" t="s">
        <v>167</v>
      </c>
      <c r="I5096" s="13"/>
      <c r="J5096" s="8"/>
      <c r="K5096" s="13"/>
      <c r="L5096" s="5">
        <v>305.60000000000002</v>
      </c>
      <c r="M5096" s="5">
        <v>100</v>
      </c>
      <c r="N5096" s="5">
        <v>305.60000000000002</v>
      </c>
      <c r="O5096" s="5">
        <v>2009</v>
      </c>
      <c r="P5096" s="5">
        <v>5</v>
      </c>
      <c r="Q5096" s="15">
        <v>9.7174166180957963E-2</v>
      </c>
      <c r="R5096" s="15">
        <v>148.42682264397905</v>
      </c>
      <c r="S5096" s="6" t="s">
        <v>7</v>
      </c>
      <c r="T5096" s="7" t="s">
        <v>14</v>
      </c>
      <c r="U5096" s="15">
        <v>295.88258338190423</v>
      </c>
      <c r="V5096" s="15">
        <v>164.28612187384456</v>
      </c>
      <c r="W5096" s="15">
        <v>9.7174166180957968</v>
      </c>
      <c r="X5096" s="6" t="s">
        <v>162</v>
      </c>
    </row>
    <row r="5097" spans="1:24" ht="28.8" x14ac:dyDescent="0.3">
      <c r="A5097" s="6" t="s">
        <v>251</v>
      </c>
      <c r="B5097" s="6" t="s">
        <v>746</v>
      </c>
      <c r="C5097" s="5">
        <v>3365314</v>
      </c>
      <c r="D5097" s="14" t="s">
        <v>3974</v>
      </c>
      <c r="E5097" s="14" t="s">
        <v>4655</v>
      </c>
      <c r="F5097" s="5">
        <v>22</v>
      </c>
      <c r="G5097" s="13"/>
      <c r="H5097" s="6" t="s">
        <v>167</v>
      </c>
      <c r="I5097" s="13"/>
      <c r="J5097" s="13"/>
      <c r="K5097" s="13"/>
      <c r="L5097" s="5">
        <v>475</v>
      </c>
      <c r="M5097" s="5">
        <v>99</v>
      </c>
      <c r="N5097" s="5">
        <v>475</v>
      </c>
      <c r="O5097" s="5">
        <v>2013</v>
      </c>
      <c r="P5097" s="5">
        <v>5</v>
      </c>
      <c r="Q5097" s="15">
        <v>9.7109247054142797E-2</v>
      </c>
      <c r="R5097" s="15">
        <v>94.538199221052622</v>
      </c>
      <c r="S5097" s="6" t="s">
        <v>7</v>
      </c>
      <c r="T5097" s="7" t="s">
        <v>14</v>
      </c>
      <c r="U5097" s="15">
        <v>465.38618454163986</v>
      </c>
      <c r="V5097" s="15">
        <v>102.32699331258935</v>
      </c>
      <c r="W5097" s="15">
        <v>9.6138154583601363</v>
      </c>
      <c r="X5097" s="6" t="s">
        <v>162</v>
      </c>
    </row>
    <row r="5098" spans="1:24" ht="28.8" x14ac:dyDescent="0.3">
      <c r="A5098" s="6" t="s">
        <v>217</v>
      </c>
      <c r="B5098" s="6" t="s">
        <v>1555</v>
      </c>
      <c r="C5098" s="5">
        <v>50041035</v>
      </c>
      <c r="D5098" s="14" t="s">
        <v>4456</v>
      </c>
      <c r="E5098" s="14" t="s">
        <v>3006</v>
      </c>
      <c r="F5098" s="5">
        <v>18</v>
      </c>
      <c r="G5098" s="10">
        <v>50</v>
      </c>
      <c r="H5098" s="6" t="s">
        <v>204</v>
      </c>
      <c r="I5098" s="8"/>
      <c r="J5098" s="8"/>
      <c r="K5098" s="8"/>
      <c r="L5098" s="5">
        <v>308.5</v>
      </c>
      <c r="M5098" s="5">
        <v>100</v>
      </c>
      <c r="N5098" s="5">
        <v>308.5</v>
      </c>
      <c r="O5098" s="5">
        <v>2019</v>
      </c>
      <c r="P5098" s="5">
        <v>7</v>
      </c>
      <c r="Q5098" s="15">
        <v>9.7008881346860101E-2</v>
      </c>
      <c r="R5098" s="15">
        <v>147.03156239870339</v>
      </c>
      <c r="S5098" s="6" t="s">
        <v>7</v>
      </c>
      <c r="T5098" s="7" t="s">
        <v>14</v>
      </c>
      <c r="U5098" s="15">
        <v>298.79911186531399</v>
      </c>
      <c r="V5098" s="15">
        <v>163.06999063837432</v>
      </c>
      <c r="W5098" s="15">
        <v>9.7008881346860107</v>
      </c>
      <c r="X5098" s="6" t="s">
        <v>168</v>
      </c>
    </row>
    <row r="5099" spans="1:24" ht="28.8" x14ac:dyDescent="0.3">
      <c r="A5099" s="6" t="s">
        <v>178</v>
      </c>
      <c r="B5099" s="6" t="s">
        <v>291</v>
      </c>
      <c r="C5099" s="5">
        <v>50008652</v>
      </c>
      <c r="D5099" s="14" t="s">
        <v>3172</v>
      </c>
      <c r="E5099" s="14" t="s">
        <v>3346</v>
      </c>
      <c r="F5099" s="5">
        <v>30</v>
      </c>
      <c r="G5099" s="5">
        <v>79</v>
      </c>
      <c r="H5099" s="6" t="s">
        <v>186</v>
      </c>
      <c r="I5099" s="8"/>
      <c r="J5099" s="8"/>
      <c r="K5099" s="8"/>
      <c r="L5099" s="5">
        <v>313.60000000000002</v>
      </c>
      <c r="M5099" s="5">
        <v>100</v>
      </c>
      <c r="N5099" s="5">
        <v>313.60000000000002</v>
      </c>
      <c r="O5099" s="5">
        <v>2017</v>
      </c>
      <c r="P5099" s="5">
        <v>7</v>
      </c>
      <c r="Q5099" s="15">
        <v>9.6927903107203978E-2</v>
      </c>
      <c r="R5099" s="15">
        <v>144.64042410714285</v>
      </c>
      <c r="S5099" s="6" t="s">
        <v>6</v>
      </c>
      <c r="T5099" s="6"/>
      <c r="U5099" s="15">
        <v>303.90720968927963</v>
      </c>
      <c r="V5099" s="15">
        <v>160.26416107911348</v>
      </c>
      <c r="W5099" s="15">
        <v>9.6927903107203974</v>
      </c>
      <c r="X5099" s="6" t="s">
        <v>168</v>
      </c>
    </row>
    <row r="5100" spans="1:24" ht="28.8" x14ac:dyDescent="0.3">
      <c r="A5100" s="6" t="s">
        <v>25</v>
      </c>
      <c r="B5100" s="6" t="s">
        <v>3840</v>
      </c>
      <c r="C5100" s="11"/>
      <c r="D5100" s="14" t="s">
        <v>1874</v>
      </c>
      <c r="E5100" s="14" t="s">
        <v>1875</v>
      </c>
      <c r="F5100" s="5">
        <v>30</v>
      </c>
      <c r="G5100" s="10">
        <v>64</v>
      </c>
      <c r="H5100" s="6" t="s">
        <v>172</v>
      </c>
      <c r="I5100" s="13"/>
      <c r="J5100" s="13"/>
      <c r="K5100" s="13"/>
      <c r="L5100" s="5">
        <v>343.3</v>
      </c>
      <c r="M5100" s="5">
        <v>102</v>
      </c>
      <c r="N5100" s="5">
        <v>343.3</v>
      </c>
      <c r="O5100" s="5">
        <v>1989</v>
      </c>
      <c r="P5100" s="5">
        <v>7</v>
      </c>
      <c r="Q5100" s="15">
        <v>9.6916760224060317E-2</v>
      </c>
      <c r="R5100" s="15">
        <v>134.76965260704921</v>
      </c>
      <c r="S5100" s="6" t="s">
        <v>6</v>
      </c>
      <c r="T5100" s="6"/>
      <c r="U5100" s="15">
        <v>333.41449045714586</v>
      </c>
      <c r="V5100" s="15">
        <v>148.47140530398366</v>
      </c>
      <c r="W5100" s="15">
        <v>9.8855095428541517</v>
      </c>
      <c r="X5100" s="6" t="s">
        <v>162</v>
      </c>
    </row>
    <row r="5101" spans="1:24" ht="28.8" x14ac:dyDescent="0.3">
      <c r="A5101" s="6" t="s">
        <v>25</v>
      </c>
      <c r="B5101" s="6" t="s">
        <v>4656</v>
      </c>
      <c r="C5101" s="11"/>
      <c r="D5101" s="14" t="s">
        <v>2935</v>
      </c>
      <c r="E5101" s="14" t="s">
        <v>2936</v>
      </c>
      <c r="F5101" s="5">
        <v>30</v>
      </c>
      <c r="G5101" s="5">
        <v>77</v>
      </c>
      <c r="H5101" s="6" t="s">
        <v>172</v>
      </c>
      <c r="I5101" s="13"/>
      <c r="J5101" s="8"/>
      <c r="K5101" s="13"/>
      <c r="L5101" s="5">
        <v>287</v>
      </c>
      <c r="M5101" s="5">
        <v>98</v>
      </c>
      <c r="N5101" s="5">
        <v>287</v>
      </c>
      <c r="O5101" s="5">
        <v>1988</v>
      </c>
      <c r="P5101" s="5">
        <v>6</v>
      </c>
      <c r="Q5101" s="15">
        <v>9.691579496027676E-2</v>
      </c>
      <c r="R5101" s="15">
        <v>154.88519951219513</v>
      </c>
      <c r="S5101" s="6" t="s">
        <v>6</v>
      </c>
      <c r="T5101" s="6"/>
      <c r="U5101" s="15">
        <v>277.50225209389288</v>
      </c>
      <c r="V5101" s="15">
        <v>172.13917464682586</v>
      </c>
      <c r="W5101" s="15">
        <v>9.4977479061071222</v>
      </c>
      <c r="X5101" s="6" t="s">
        <v>162</v>
      </c>
    </row>
    <row r="5102" spans="1:24" ht="28.8" x14ac:dyDescent="0.3">
      <c r="A5102" s="6" t="s">
        <v>25</v>
      </c>
      <c r="B5102" s="6" t="s">
        <v>1886</v>
      </c>
      <c r="C5102" s="11"/>
      <c r="D5102" s="14" t="s">
        <v>3779</v>
      </c>
      <c r="E5102" s="14" t="s">
        <v>3780</v>
      </c>
      <c r="F5102" s="5">
        <v>30</v>
      </c>
      <c r="G5102" s="5">
        <v>67</v>
      </c>
      <c r="H5102" s="6" t="s">
        <v>172</v>
      </c>
      <c r="I5102" s="8"/>
      <c r="J5102" s="8"/>
      <c r="K5102" s="8"/>
      <c r="L5102" s="5">
        <v>324.5</v>
      </c>
      <c r="M5102" s="5">
        <v>101</v>
      </c>
      <c r="N5102" s="5">
        <v>324.5</v>
      </c>
      <c r="O5102" s="5">
        <v>1985</v>
      </c>
      <c r="P5102" s="5">
        <v>5</v>
      </c>
      <c r="Q5102" s="15">
        <v>9.6865198947835046E-2</v>
      </c>
      <c r="R5102" s="15">
        <v>141.17975152542371</v>
      </c>
      <c r="S5102" s="6" t="s">
        <v>6</v>
      </c>
      <c r="T5102" s="6"/>
      <c r="U5102" s="15">
        <v>314.71661490626866</v>
      </c>
      <c r="V5102" s="15">
        <v>156.06806777504858</v>
      </c>
      <c r="W5102" s="15">
        <v>9.78338509373134</v>
      </c>
      <c r="X5102" s="6" t="s">
        <v>162</v>
      </c>
    </row>
    <row r="5103" spans="1:24" ht="28.8" x14ac:dyDescent="0.3">
      <c r="A5103" s="6" t="s">
        <v>25</v>
      </c>
      <c r="B5103" s="6" t="s">
        <v>837</v>
      </c>
      <c r="C5103" s="11"/>
      <c r="D5103" s="14" t="s">
        <v>565</v>
      </c>
      <c r="E5103" s="14" t="s">
        <v>4657</v>
      </c>
      <c r="F5103" s="5">
        <v>32</v>
      </c>
      <c r="G5103" s="5">
        <v>74</v>
      </c>
      <c r="H5103" s="6" t="s">
        <v>172</v>
      </c>
      <c r="I5103" s="10">
        <v>111</v>
      </c>
      <c r="J5103" s="10">
        <v>142.80000000000001</v>
      </c>
      <c r="K5103" s="10">
        <v>57</v>
      </c>
      <c r="L5103" s="11"/>
      <c r="M5103" s="5">
        <v>99</v>
      </c>
      <c r="N5103" s="5">
        <v>310.8</v>
      </c>
      <c r="O5103" s="5">
        <v>1995</v>
      </c>
      <c r="P5103" s="5">
        <v>4</v>
      </c>
      <c r="Q5103" s="15">
        <v>9.6850688770036483E-2</v>
      </c>
      <c r="R5103" s="15">
        <v>144.48405608108106</v>
      </c>
      <c r="S5103" s="6" t="s">
        <v>6</v>
      </c>
      <c r="T5103" s="6"/>
      <c r="U5103" s="15">
        <v>301.2117818117664</v>
      </c>
      <c r="V5103" s="15">
        <v>159.81293867664772</v>
      </c>
      <c r="W5103" s="15">
        <v>9.5882181882336113</v>
      </c>
      <c r="X5103" s="6" t="s">
        <v>162</v>
      </c>
    </row>
    <row r="5104" spans="1:24" ht="28.8" x14ac:dyDescent="0.3">
      <c r="A5104" s="6" t="s">
        <v>251</v>
      </c>
      <c r="B5104" s="6" t="s">
        <v>1488</v>
      </c>
      <c r="C5104" s="5">
        <v>3366452</v>
      </c>
      <c r="D5104" s="14" t="s">
        <v>4658</v>
      </c>
      <c r="E5104" s="14" t="s">
        <v>4659</v>
      </c>
      <c r="F5104" s="5">
        <v>24</v>
      </c>
      <c r="G5104" s="11"/>
      <c r="H5104" s="6" t="s">
        <v>167</v>
      </c>
      <c r="I5104" s="10">
        <v>238</v>
      </c>
      <c r="J5104" s="10">
        <v>12.7</v>
      </c>
      <c r="K5104" s="10">
        <v>86.3</v>
      </c>
      <c r="L5104" s="11"/>
      <c r="M5104" s="5">
        <v>101</v>
      </c>
      <c r="N5104" s="5">
        <v>337</v>
      </c>
      <c r="O5104" s="5">
        <v>2014</v>
      </c>
      <c r="P5104" s="5">
        <v>4</v>
      </c>
      <c r="Q5104" s="15">
        <v>9.6750809060032528E-2</v>
      </c>
      <c r="R5104" s="15">
        <v>135.94311385756677</v>
      </c>
      <c r="S5104" s="6" t="s">
        <v>6</v>
      </c>
      <c r="T5104" s="7" t="s">
        <v>13</v>
      </c>
      <c r="U5104" s="15">
        <v>327.22816828493671</v>
      </c>
      <c r="V5104" s="15">
        <v>149.55445732316161</v>
      </c>
      <c r="W5104" s="15">
        <v>9.7718317150632856</v>
      </c>
      <c r="X5104" s="6" t="s">
        <v>162</v>
      </c>
    </row>
    <row r="5105" spans="1:24" ht="28.8" x14ac:dyDescent="0.3">
      <c r="A5105" s="6" t="s">
        <v>25</v>
      </c>
      <c r="B5105" s="6" t="s">
        <v>2207</v>
      </c>
      <c r="C5105" s="11"/>
      <c r="D5105" s="14" t="s">
        <v>1122</v>
      </c>
      <c r="E5105" s="14" t="s">
        <v>1479</v>
      </c>
      <c r="F5105" s="5">
        <v>28</v>
      </c>
      <c r="G5105" s="11"/>
      <c r="H5105" s="6" t="s">
        <v>172</v>
      </c>
      <c r="I5105" s="10">
        <v>150</v>
      </c>
      <c r="J5105" s="10">
        <v>7</v>
      </c>
      <c r="K5105" s="10">
        <v>188</v>
      </c>
      <c r="L5105" s="11"/>
      <c r="M5105" s="5">
        <v>101</v>
      </c>
      <c r="N5105" s="5">
        <v>345</v>
      </c>
      <c r="O5105" s="5">
        <v>2002</v>
      </c>
      <c r="P5105" s="5">
        <v>10</v>
      </c>
      <c r="Q5105" s="15">
        <v>9.6739699070769347E-2</v>
      </c>
      <c r="R5105" s="15">
        <v>132.79080976811593</v>
      </c>
      <c r="S5105" s="6" t="s">
        <v>6</v>
      </c>
      <c r="T5105" s="7" t="s">
        <v>13</v>
      </c>
      <c r="U5105" s="15">
        <v>335.2292903938523</v>
      </c>
      <c r="V5105" s="15">
        <v>145.99214746371223</v>
      </c>
      <c r="W5105" s="15">
        <v>9.7707096061477046</v>
      </c>
      <c r="X5105" s="6" t="s">
        <v>162</v>
      </c>
    </row>
    <row r="5106" spans="1:24" ht="28.8" x14ac:dyDescent="0.3">
      <c r="A5106" s="6" t="s">
        <v>200</v>
      </c>
      <c r="B5106" s="6" t="s">
        <v>1005</v>
      </c>
      <c r="C5106" s="5">
        <v>3948113</v>
      </c>
      <c r="D5106" s="14" t="s">
        <v>1939</v>
      </c>
      <c r="E5106" s="14" t="s">
        <v>1940</v>
      </c>
      <c r="F5106" s="5">
        <v>18</v>
      </c>
      <c r="G5106" s="5">
        <v>55</v>
      </c>
      <c r="H5106" s="6" t="s">
        <v>204</v>
      </c>
      <c r="I5106" s="13"/>
      <c r="J5106" s="13"/>
      <c r="K5106" s="13"/>
      <c r="L5106" s="5">
        <v>507</v>
      </c>
      <c r="M5106" s="5">
        <v>102</v>
      </c>
      <c r="N5106" s="5">
        <v>507</v>
      </c>
      <c r="O5106" s="5">
        <v>2009</v>
      </c>
      <c r="P5106" s="5">
        <v>9</v>
      </c>
      <c r="Q5106" s="15">
        <v>9.6535622623769218E-2</v>
      </c>
      <c r="R5106" s="15">
        <v>91.255269704142009</v>
      </c>
      <c r="S5106" s="6" t="s">
        <v>7</v>
      </c>
      <c r="T5106" s="7" t="s">
        <v>14</v>
      </c>
      <c r="U5106" s="15">
        <v>497.15336649237554</v>
      </c>
      <c r="V5106" s="15">
        <v>98.501420668813893</v>
      </c>
      <c r="W5106" s="15">
        <v>9.8466335076244604</v>
      </c>
      <c r="X5106" s="6" t="s">
        <v>162</v>
      </c>
    </row>
    <row r="5107" spans="1:24" ht="28.8" x14ac:dyDescent="0.3">
      <c r="A5107" s="6" t="s">
        <v>25</v>
      </c>
      <c r="B5107" s="6" t="s">
        <v>899</v>
      </c>
      <c r="C5107" s="11"/>
      <c r="D5107" s="14" t="s">
        <v>4660</v>
      </c>
      <c r="E5107" s="14" t="s">
        <v>2522</v>
      </c>
      <c r="F5107" s="5">
        <v>0</v>
      </c>
      <c r="G5107" s="5">
        <v>72</v>
      </c>
      <c r="H5107" s="6" t="s">
        <v>172</v>
      </c>
      <c r="I5107" s="8"/>
      <c r="J5107" s="8"/>
      <c r="K5107" s="8"/>
      <c r="L5107" s="5">
        <v>261</v>
      </c>
      <c r="M5107" s="5">
        <v>106</v>
      </c>
      <c r="N5107" s="5">
        <v>261</v>
      </c>
      <c r="O5107" s="5">
        <v>1987</v>
      </c>
      <c r="P5107" s="5">
        <v>5</v>
      </c>
      <c r="Q5107" s="15">
        <v>9.652617183861556E-2</v>
      </c>
      <c r="R5107" s="15">
        <v>184.21759088122604</v>
      </c>
      <c r="S5107" s="6" t="s">
        <v>25</v>
      </c>
      <c r="T5107" s="6"/>
      <c r="U5107" s="15">
        <v>250.76822578510675</v>
      </c>
      <c r="V5107" s="15">
        <v>206.60180511952944</v>
      </c>
      <c r="W5107" s="15">
        <v>10.23177421489325</v>
      </c>
      <c r="X5107" s="6" t="s">
        <v>162</v>
      </c>
    </row>
    <row r="5108" spans="1:24" ht="28.8" x14ac:dyDescent="0.3">
      <c r="A5108" s="6" t="s">
        <v>251</v>
      </c>
      <c r="B5108" s="6" t="s">
        <v>252</v>
      </c>
      <c r="C5108" s="5">
        <v>3962664</v>
      </c>
      <c r="D5108" s="14" t="s">
        <v>4661</v>
      </c>
      <c r="E5108" s="14" t="s">
        <v>4662</v>
      </c>
      <c r="F5108" s="5">
        <v>26</v>
      </c>
      <c r="G5108" s="11"/>
      <c r="H5108" s="6" t="s">
        <v>167</v>
      </c>
      <c r="I5108" s="13"/>
      <c r="J5108" s="13"/>
      <c r="K5108" s="13"/>
      <c r="L5108" s="5">
        <v>354.8</v>
      </c>
      <c r="M5108" s="5">
        <v>100</v>
      </c>
      <c r="N5108" s="5">
        <v>354.8</v>
      </c>
      <c r="O5108" s="5">
        <v>2014</v>
      </c>
      <c r="P5108" s="5">
        <v>7</v>
      </c>
      <c r="Q5108" s="15">
        <v>9.6447425912624563E-2</v>
      </c>
      <c r="R5108" s="15">
        <v>127.84452367531003</v>
      </c>
      <c r="S5108" s="6" t="s">
        <v>6</v>
      </c>
      <c r="T5108" s="7" t="s">
        <v>13</v>
      </c>
      <c r="U5108" s="15">
        <v>345.15525740873755</v>
      </c>
      <c r="V5108" s="15">
        <v>140.43926426121433</v>
      </c>
      <c r="W5108" s="15">
        <v>9.6447425912624567</v>
      </c>
      <c r="X5108" s="6" t="s">
        <v>162</v>
      </c>
    </row>
    <row r="5109" spans="1:24" ht="28.8" x14ac:dyDescent="0.3">
      <c r="A5109" s="6" t="s">
        <v>25</v>
      </c>
      <c r="B5109" s="6" t="s">
        <v>1283</v>
      </c>
      <c r="C5109" s="11"/>
      <c r="D5109" s="14" t="s">
        <v>2622</v>
      </c>
      <c r="E5109" s="14" t="s">
        <v>4319</v>
      </c>
      <c r="F5109" s="5">
        <v>28</v>
      </c>
      <c r="G5109" s="5">
        <v>81</v>
      </c>
      <c r="H5109" s="6" t="s">
        <v>172</v>
      </c>
      <c r="I5109" s="13"/>
      <c r="J5109" s="13"/>
      <c r="K5109" s="13"/>
      <c r="L5109" s="5">
        <v>308.10000000000002</v>
      </c>
      <c r="M5109" s="5">
        <v>100</v>
      </c>
      <c r="N5109" s="5">
        <v>308.10000000000002</v>
      </c>
      <c r="O5109" s="5">
        <v>2000</v>
      </c>
      <c r="P5109" s="5">
        <v>7</v>
      </c>
      <c r="Q5109" s="15">
        <v>9.6264278718228985E-2</v>
      </c>
      <c r="R5109" s="15">
        <v>147.22245050308342</v>
      </c>
      <c r="S5109" s="6" t="s">
        <v>6</v>
      </c>
      <c r="T5109" s="7" t="s">
        <v>13</v>
      </c>
      <c r="U5109" s="15">
        <v>298.47357212817712</v>
      </c>
      <c r="V5109" s="15">
        <v>163.16258667752214</v>
      </c>
      <c r="W5109" s="15">
        <v>9.6264278718228979</v>
      </c>
      <c r="X5109" s="6" t="s">
        <v>162</v>
      </c>
    </row>
    <row r="5110" spans="1:24" ht="28.8" x14ac:dyDescent="0.3">
      <c r="A5110" s="6" t="s">
        <v>200</v>
      </c>
      <c r="B5110" s="6" t="s">
        <v>2673</v>
      </c>
      <c r="C5110" s="5">
        <v>3381584</v>
      </c>
      <c r="D5110" s="14" t="s">
        <v>4244</v>
      </c>
      <c r="E5110" s="14" t="s">
        <v>4141</v>
      </c>
      <c r="F5110" s="5">
        <v>18</v>
      </c>
      <c r="G5110" s="10">
        <v>68</v>
      </c>
      <c r="H5110" s="6" t="s">
        <v>445</v>
      </c>
      <c r="I5110" s="13"/>
      <c r="J5110" s="13"/>
      <c r="K5110" s="13"/>
      <c r="L5110" s="11"/>
      <c r="M5110" s="5">
        <v>100</v>
      </c>
      <c r="N5110" s="5">
        <v>358.9</v>
      </c>
      <c r="O5110" s="5">
        <v>2016</v>
      </c>
      <c r="P5110" s="5">
        <v>7</v>
      </c>
      <c r="Q5110" s="15">
        <v>9.6038494608669686E-2</v>
      </c>
      <c r="R5110" s="15">
        <v>126.38405405405406</v>
      </c>
      <c r="S5110" s="6" t="s">
        <v>7</v>
      </c>
      <c r="T5110" s="7" t="s">
        <v>14</v>
      </c>
      <c r="U5110" s="15">
        <v>349.29615053913301</v>
      </c>
      <c r="V5110" s="15">
        <v>138.96082375316905</v>
      </c>
      <c r="W5110" s="15">
        <v>9.603849460866968</v>
      </c>
      <c r="X5110" s="6" t="s">
        <v>168</v>
      </c>
    </row>
    <row r="5111" spans="1:24" ht="28.8" x14ac:dyDescent="0.3">
      <c r="A5111" s="6" t="s">
        <v>178</v>
      </c>
      <c r="B5111" s="6" t="s">
        <v>713</v>
      </c>
      <c r="C5111" s="11"/>
      <c r="D5111" s="14" t="s">
        <v>3898</v>
      </c>
      <c r="E5111" s="14" t="s">
        <v>4663</v>
      </c>
      <c r="F5111" s="5">
        <v>28</v>
      </c>
      <c r="G5111" s="10">
        <v>76</v>
      </c>
      <c r="H5111" s="6" t="s">
        <v>172</v>
      </c>
      <c r="I5111" s="13"/>
      <c r="J5111" s="13"/>
      <c r="K5111" s="13"/>
      <c r="L5111" s="5">
        <v>433.6</v>
      </c>
      <c r="M5111" s="5">
        <v>100</v>
      </c>
      <c r="N5111" s="5">
        <v>433.6</v>
      </c>
      <c r="O5111" s="5">
        <v>2013</v>
      </c>
      <c r="P5111" s="5">
        <v>5</v>
      </c>
      <c r="Q5111" s="15">
        <v>9.6010690069778096E-2</v>
      </c>
      <c r="R5111" s="15">
        <v>104.61078643911438</v>
      </c>
      <c r="S5111" s="6" t="s">
        <v>6</v>
      </c>
      <c r="T5111" s="7" t="s">
        <v>13</v>
      </c>
      <c r="U5111" s="15">
        <v>423.99893099302221</v>
      </c>
      <c r="V5111" s="15">
        <v>113.73464833517755</v>
      </c>
      <c r="W5111" s="15">
        <v>9.6010690069778093</v>
      </c>
      <c r="X5111" s="6" t="s">
        <v>162</v>
      </c>
    </row>
    <row r="5112" spans="1:24" ht="28.8" x14ac:dyDescent="0.3">
      <c r="A5112" s="6" t="s">
        <v>251</v>
      </c>
      <c r="B5112" s="6" t="s">
        <v>233</v>
      </c>
      <c r="C5112" s="5">
        <v>3353466</v>
      </c>
      <c r="D5112" s="14" t="s">
        <v>4664</v>
      </c>
      <c r="E5112" s="14" t="s">
        <v>4665</v>
      </c>
      <c r="F5112" s="5">
        <v>21</v>
      </c>
      <c r="G5112" s="11"/>
      <c r="H5112" s="6" t="s">
        <v>167</v>
      </c>
      <c r="I5112" s="10">
        <v>207.2</v>
      </c>
      <c r="J5112" s="10">
        <v>59.4</v>
      </c>
      <c r="K5112" s="10">
        <v>159.30000000000001</v>
      </c>
      <c r="L5112" s="11"/>
      <c r="M5112" s="5">
        <v>100</v>
      </c>
      <c r="N5112" s="5">
        <v>425.9</v>
      </c>
      <c r="O5112" s="5">
        <v>2010</v>
      </c>
      <c r="P5112" s="5">
        <v>9</v>
      </c>
      <c r="Q5112" s="15">
        <v>9.6004566105382882E-2</v>
      </c>
      <c r="R5112" s="15">
        <v>106.50208264850903</v>
      </c>
      <c r="S5112" s="6" t="s">
        <v>7</v>
      </c>
      <c r="T5112" s="7" t="s">
        <v>14</v>
      </c>
      <c r="U5112" s="15">
        <v>416.29954338946169</v>
      </c>
      <c r="V5112" s="15">
        <v>115.91913863840301</v>
      </c>
      <c r="W5112" s="15">
        <v>9.6004566105382878</v>
      </c>
      <c r="X5112" s="6" t="s">
        <v>162</v>
      </c>
    </row>
    <row r="5113" spans="1:24" ht="28.8" x14ac:dyDescent="0.3">
      <c r="A5113" s="6" t="s">
        <v>251</v>
      </c>
      <c r="B5113" s="6" t="s">
        <v>411</v>
      </c>
      <c r="C5113" s="11"/>
      <c r="D5113" s="14" t="s">
        <v>2588</v>
      </c>
      <c r="E5113" s="14" t="s">
        <v>1448</v>
      </c>
      <c r="F5113" s="5">
        <v>28</v>
      </c>
      <c r="G5113" s="11"/>
      <c r="H5113" s="6" t="s">
        <v>194</v>
      </c>
      <c r="I5113" s="10">
        <v>121</v>
      </c>
      <c r="J5113" s="10">
        <v>13.7</v>
      </c>
      <c r="K5113" s="10">
        <v>182.3</v>
      </c>
      <c r="L5113" s="11"/>
      <c r="M5113" s="5">
        <v>100</v>
      </c>
      <c r="N5113" s="5">
        <v>317</v>
      </c>
      <c r="O5113" s="5">
        <v>2006</v>
      </c>
      <c r="P5113" s="5">
        <v>4</v>
      </c>
      <c r="Q5113" s="15">
        <v>9.5946404544263827E-2</v>
      </c>
      <c r="R5113" s="15">
        <v>143.08907570977917</v>
      </c>
      <c r="S5113" s="6" t="s">
        <v>6</v>
      </c>
      <c r="T5113" s="7" t="s">
        <v>13</v>
      </c>
      <c r="U5113" s="15">
        <v>307.40535954557362</v>
      </c>
      <c r="V5113" s="15">
        <v>158.3763412355047</v>
      </c>
      <c r="W5113" s="15">
        <v>9.5946404544263828</v>
      </c>
      <c r="X5113" s="6" t="s">
        <v>162</v>
      </c>
    </row>
    <row r="5114" spans="1:24" ht="28.8" x14ac:dyDescent="0.3">
      <c r="A5114" s="6" t="s">
        <v>2187</v>
      </c>
      <c r="B5114" s="6" t="s">
        <v>3013</v>
      </c>
      <c r="C5114" s="5">
        <v>50026016</v>
      </c>
      <c r="D5114" s="14" t="s">
        <v>2300</v>
      </c>
      <c r="E5114" s="14" t="s">
        <v>4666</v>
      </c>
      <c r="F5114" s="5">
        <v>22</v>
      </c>
      <c r="G5114" s="5">
        <v>110</v>
      </c>
      <c r="H5114" s="6" t="s">
        <v>167</v>
      </c>
      <c r="I5114" s="13"/>
      <c r="J5114" s="8"/>
      <c r="K5114" s="13"/>
      <c r="L5114" s="5">
        <v>327.8</v>
      </c>
      <c r="M5114" s="5">
        <v>100</v>
      </c>
      <c r="N5114" s="5">
        <v>327.8</v>
      </c>
      <c r="O5114" s="5">
        <v>2018</v>
      </c>
      <c r="P5114" s="5">
        <v>7</v>
      </c>
      <c r="Q5114" s="15">
        <v>9.5813821587675541E-2</v>
      </c>
      <c r="R5114" s="15">
        <v>138.37473154362416</v>
      </c>
      <c r="S5114" s="6" t="s">
        <v>7</v>
      </c>
      <c r="T5114" s="7" t="s">
        <v>14</v>
      </c>
      <c r="U5114" s="15">
        <v>318.21861784123246</v>
      </c>
      <c r="V5114" s="15">
        <v>152.83358215893159</v>
      </c>
      <c r="W5114" s="15">
        <v>9.5813821587675534</v>
      </c>
      <c r="X5114" s="6" t="s">
        <v>168</v>
      </c>
    </row>
    <row r="5115" spans="1:24" x14ac:dyDescent="0.3">
      <c r="A5115" s="6" t="s">
        <v>25</v>
      </c>
      <c r="B5115" s="6" t="s">
        <v>4667</v>
      </c>
      <c r="C5115" s="11"/>
      <c r="D5115" s="14" t="s">
        <v>1503</v>
      </c>
      <c r="E5115" s="14" t="s">
        <v>3972</v>
      </c>
      <c r="F5115" s="5">
        <v>26</v>
      </c>
      <c r="G5115" s="13"/>
      <c r="H5115" s="6" t="s">
        <v>194</v>
      </c>
      <c r="I5115" s="13"/>
      <c r="J5115" s="13"/>
      <c r="K5115" s="13"/>
      <c r="L5115" s="5">
        <v>490</v>
      </c>
      <c r="M5115" s="5">
        <v>101</v>
      </c>
      <c r="N5115" s="5">
        <v>490</v>
      </c>
      <c r="O5115" s="5">
        <v>1986</v>
      </c>
      <c r="P5115" s="5">
        <v>4</v>
      </c>
      <c r="Q5115" s="15">
        <v>9.5500635954139018E-2</v>
      </c>
      <c r="R5115" s="15">
        <v>93.495570142857133</v>
      </c>
      <c r="S5115" s="6" t="s">
        <v>6</v>
      </c>
      <c r="T5115" s="7" t="s">
        <v>13</v>
      </c>
      <c r="U5115" s="15">
        <v>480.35443576863196</v>
      </c>
      <c r="V5115" s="15">
        <v>100.86874582467443</v>
      </c>
      <c r="W5115" s="15">
        <v>9.6455642313680414</v>
      </c>
      <c r="X5115" s="6" t="s">
        <v>162</v>
      </c>
    </row>
    <row r="5116" spans="1:24" ht="28.8" x14ac:dyDescent="0.3">
      <c r="A5116" s="6" t="s">
        <v>251</v>
      </c>
      <c r="B5116" s="6" t="s">
        <v>321</v>
      </c>
      <c r="C5116" s="5">
        <v>3943677</v>
      </c>
      <c r="D5116" s="14" t="s">
        <v>4361</v>
      </c>
      <c r="E5116" s="14" t="s">
        <v>4362</v>
      </c>
      <c r="F5116" s="5">
        <v>24</v>
      </c>
      <c r="G5116" s="11"/>
      <c r="H5116" s="6" t="s">
        <v>194</v>
      </c>
      <c r="I5116" s="10">
        <v>140</v>
      </c>
      <c r="J5116" s="10">
        <v>62.6</v>
      </c>
      <c r="K5116" s="10">
        <v>127.5</v>
      </c>
      <c r="L5116" s="11"/>
      <c r="M5116" s="5">
        <v>100</v>
      </c>
      <c r="N5116" s="5">
        <v>330.1</v>
      </c>
      <c r="O5116" s="5">
        <v>2008</v>
      </c>
      <c r="P5116" s="5">
        <v>4</v>
      </c>
      <c r="Q5116" s="15">
        <v>9.5326228775965097E-2</v>
      </c>
      <c r="R5116" s="15">
        <v>137.41059375946682</v>
      </c>
      <c r="S5116" s="6" t="s">
        <v>6</v>
      </c>
      <c r="T5116" s="7" t="s">
        <v>13</v>
      </c>
      <c r="U5116" s="15">
        <v>320.56737712240351</v>
      </c>
      <c r="V5116" s="15">
        <v>151.62418046908095</v>
      </c>
      <c r="W5116" s="15">
        <v>9.5326228775965092</v>
      </c>
      <c r="X5116" s="6" t="s">
        <v>162</v>
      </c>
    </row>
    <row r="5117" spans="1:24" ht="28.8" x14ac:dyDescent="0.3">
      <c r="A5117" s="6" t="s">
        <v>25</v>
      </c>
      <c r="B5117" s="6" t="s">
        <v>4668</v>
      </c>
      <c r="C5117" s="11"/>
      <c r="D5117" s="14" t="s">
        <v>549</v>
      </c>
      <c r="E5117" s="14" t="s">
        <v>4669</v>
      </c>
      <c r="F5117" s="5">
        <v>22</v>
      </c>
      <c r="G5117" s="5">
        <v>102</v>
      </c>
      <c r="H5117" s="6" t="s">
        <v>161</v>
      </c>
      <c r="I5117" s="13"/>
      <c r="J5117" s="13"/>
      <c r="K5117" s="13"/>
      <c r="L5117" s="5">
        <v>1034.4000000000001</v>
      </c>
      <c r="M5117" s="5">
        <v>200</v>
      </c>
      <c r="N5117" s="5">
        <v>1034.4000000000001</v>
      </c>
      <c r="O5117" s="5">
        <v>1982</v>
      </c>
      <c r="P5117" s="5">
        <v>8</v>
      </c>
      <c r="Q5117" s="15">
        <v>9.5236341228083457E-2</v>
      </c>
      <c r="R5117" s="15">
        <v>87.701540989945855</v>
      </c>
      <c r="S5117" s="6" t="s">
        <v>7</v>
      </c>
      <c r="T5117" s="7" t="s">
        <v>14</v>
      </c>
      <c r="U5117" s="15">
        <v>1015.3527317543834</v>
      </c>
      <c r="V5117" s="15">
        <v>94.431778483579905</v>
      </c>
      <c r="W5117" s="15">
        <v>19.047268245616692</v>
      </c>
      <c r="X5117" s="6" t="s">
        <v>162</v>
      </c>
    </row>
    <row r="5118" spans="1:24" x14ac:dyDescent="0.3">
      <c r="A5118" s="6" t="s">
        <v>25</v>
      </c>
      <c r="B5118" s="6" t="s">
        <v>837</v>
      </c>
      <c r="C5118" s="11"/>
      <c r="D5118" s="14" t="s">
        <v>904</v>
      </c>
      <c r="E5118" s="14" t="s">
        <v>865</v>
      </c>
      <c r="F5118" s="5">
        <v>30</v>
      </c>
      <c r="G5118" s="5">
        <v>74</v>
      </c>
      <c r="H5118" s="6" t="s">
        <v>172</v>
      </c>
      <c r="I5118" s="13"/>
      <c r="J5118" s="13"/>
      <c r="K5118" s="13"/>
      <c r="L5118" s="5">
        <v>335.8</v>
      </c>
      <c r="M5118" s="5">
        <v>105</v>
      </c>
      <c r="N5118" s="5">
        <v>335.8</v>
      </c>
      <c r="O5118" s="5">
        <v>2000</v>
      </c>
      <c r="P5118" s="5">
        <v>6</v>
      </c>
      <c r="Q5118" s="15">
        <v>9.518805895921191E-2</v>
      </c>
      <c r="R5118" s="15">
        <v>141.83203945801071</v>
      </c>
      <c r="S5118" s="6" t="s">
        <v>6</v>
      </c>
      <c r="T5118" s="6"/>
      <c r="U5118" s="15">
        <v>325.80525380928276</v>
      </c>
      <c r="V5118" s="15">
        <v>156.57192811125572</v>
      </c>
      <c r="W5118" s="15">
        <v>9.994746190717251</v>
      </c>
      <c r="X5118" s="6" t="s">
        <v>162</v>
      </c>
    </row>
    <row r="5119" spans="1:24" ht="28.8" x14ac:dyDescent="0.3">
      <c r="A5119" s="6" t="s">
        <v>25</v>
      </c>
      <c r="B5119" s="6" t="s">
        <v>811</v>
      </c>
      <c r="C5119" s="11"/>
      <c r="D5119" s="14" t="s">
        <v>4202</v>
      </c>
      <c r="E5119" s="14" t="s">
        <v>4203</v>
      </c>
      <c r="F5119" s="5">
        <v>32</v>
      </c>
      <c r="G5119" s="5">
        <v>73</v>
      </c>
      <c r="H5119" s="6" t="s">
        <v>172</v>
      </c>
      <c r="I5119" s="13"/>
      <c r="J5119" s="8"/>
      <c r="K5119" s="13"/>
      <c r="L5119" s="5">
        <v>335.5</v>
      </c>
      <c r="M5119" s="5">
        <v>103</v>
      </c>
      <c r="N5119" s="5">
        <v>335.5</v>
      </c>
      <c r="O5119" s="5">
        <v>1989</v>
      </c>
      <c r="P5119" s="5">
        <v>5</v>
      </c>
      <c r="Q5119" s="15">
        <v>9.5155338076012008E-2</v>
      </c>
      <c r="R5119" s="15">
        <v>139.25488557377048</v>
      </c>
      <c r="S5119" s="6" t="s">
        <v>6</v>
      </c>
      <c r="T5119" s="6"/>
      <c r="U5119" s="15">
        <v>325.69900017817076</v>
      </c>
      <c r="V5119" s="15">
        <v>153.70081533455615</v>
      </c>
      <c r="W5119" s="15">
        <v>9.8009998218292367</v>
      </c>
      <c r="X5119" s="6" t="s">
        <v>162</v>
      </c>
    </row>
    <row r="5120" spans="1:24" ht="28.8" x14ac:dyDescent="0.3">
      <c r="A5120" s="6" t="s">
        <v>251</v>
      </c>
      <c r="B5120" s="6" t="s">
        <v>375</v>
      </c>
      <c r="C5120" s="11"/>
      <c r="D5120" s="14" t="s">
        <v>3704</v>
      </c>
      <c r="E5120" s="14" t="s">
        <v>2546</v>
      </c>
      <c r="F5120" s="5">
        <v>28</v>
      </c>
      <c r="G5120" s="11"/>
      <c r="H5120" s="6" t="s">
        <v>194</v>
      </c>
      <c r="I5120" s="13"/>
      <c r="J5120" s="13"/>
      <c r="K5120" s="13"/>
      <c r="L5120" s="5">
        <v>401.3</v>
      </c>
      <c r="M5120" s="5">
        <v>101</v>
      </c>
      <c r="N5120" s="5">
        <v>401.3</v>
      </c>
      <c r="O5120" s="5">
        <v>2004</v>
      </c>
      <c r="P5120" s="5">
        <v>5</v>
      </c>
      <c r="Q5120" s="15">
        <v>9.4947758535233157E-2</v>
      </c>
      <c r="R5120" s="15">
        <v>114.1610500124595</v>
      </c>
      <c r="S5120" s="6" t="s">
        <v>6</v>
      </c>
      <c r="T5120" s="7" t="s">
        <v>13</v>
      </c>
      <c r="U5120" s="15">
        <v>391.71027638794146</v>
      </c>
      <c r="V5120" s="15">
        <v>124.69321507547325</v>
      </c>
      <c r="W5120" s="15">
        <v>9.589723612058549</v>
      </c>
      <c r="X5120" s="6" t="s">
        <v>162</v>
      </c>
    </row>
    <row r="5121" spans="1:24" ht="28.8" x14ac:dyDescent="0.3">
      <c r="A5121" s="6" t="s">
        <v>2227</v>
      </c>
      <c r="B5121" s="6" t="s">
        <v>321</v>
      </c>
      <c r="C5121" s="5">
        <v>50065548</v>
      </c>
      <c r="D5121" s="14" t="s">
        <v>4300</v>
      </c>
      <c r="E5121" s="14" t="s">
        <v>4670</v>
      </c>
      <c r="F5121" s="5">
        <v>24</v>
      </c>
      <c r="G5121" s="10">
        <v>94</v>
      </c>
      <c r="H5121" s="6" t="s">
        <v>194</v>
      </c>
      <c r="I5121" s="10">
        <v>229.7</v>
      </c>
      <c r="J5121" s="10">
        <v>72.900000000000006</v>
      </c>
      <c r="K5121" s="10">
        <v>523.4</v>
      </c>
      <c r="L5121" s="11"/>
      <c r="M5121" s="5">
        <v>201</v>
      </c>
      <c r="N5121" s="5">
        <v>826</v>
      </c>
      <c r="O5121" s="5">
        <v>2020</v>
      </c>
      <c r="P5121" s="5">
        <v>10</v>
      </c>
      <c r="Q5121" s="15">
        <v>9.4891238832758795E-2</v>
      </c>
      <c r="R5121" s="15">
        <v>110.3778043220339</v>
      </c>
      <c r="S5121" s="6" t="s">
        <v>6</v>
      </c>
      <c r="T5121" s="7" t="s">
        <v>13</v>
      </c>
      <c r="U5121" s="15">
        <v>806.92686099461548</v>
      </c>
      <c r="V5121" s="15">
        <v>120.38805892699598</v>
      </c>
      <c r="W5121" s="15">
        <v>19.073139005384519</v>
      </c>
      <c r="X5121" s="6" t="s">
        <v>168</v>
      </c>
    </row>
    <row r="5122" spans="1:24" ht="28.8" x14ac:dyDescent="0.3">
      <c r="A5122" s="6" t="s">
        <v>200</v>
      </c>
      <c r="B5122" s="6" t="s">
        <v>218</v>
      </c>
      <c r="C5122" s="5">
        <v>3370316</v>
      </c>
      <c r="D5122" s="14" t="s">
        <v>3721</v>
      </c>
      <c r="E5122" s="14" t="s">
        <v>4457</v>
      </c>
      <c r="F5122" s="5">
        <v>19</v>
      </c>
      <c r="G5122" s="5">
        <v>62</v>
      </c>
      <c r="H5122" s="6" t="s">
        <v>204</v>
      </c>
      <c r="I5122" s="13"/>
      <c r="J5122" s="13"/>
      <c r="K5122" s="13"/>
      <c r="L5122" s="11"/>
      <c r="M5122" s="5">
        <v>100</v>
      </c>
      <c r="N5122" s="5">
        <v>418.1</v>
      </c>
      <c r="O5122" s="5">
        <v>2015</v>
      </c>
      <c r="P5122" s="5">
        <v>7</v>
      </c>
      <c r="Q5122" s="15">
        <v>9.4780064808717271E-2</v>
      </c>
      <c r="R5122" s="15">
        <v>108.48896675436498</v>
      </c>
      <c r="S5122" s="6" t="s">
        <v>7</v>
      </c>
      <c r="T5122" s="7" t="s">
        <v>14</v>
      </c>
      <c r="U5122" s="15">
        <v>408.6219935191283</v>
      </c>
      <c r="V5122" s="15">
        <v>118.11966226494282</v>
      </c>
      <c r="W5122" s="15">
        <v>9.478006480871727</v>
      </c>
      <c r="X5122" s="6" t="s">
        <v>168</v>
      </c>
    </row>
    <row r="5123" spans="1:24" ht="28.8" x14ac:dyDescent="0.3">
      <c r="A5123" s="6" t="s">
        <v>251</v>
      </c>
      <c r="B5123" s="6" t="s">
        <v>2687</v>
      </c>
      <c r="C5123" s="5">
        <v>3951827</v>
      </c>
      <c r="D5123" s="14" t="s">
        <v>4671</v>
      </c>
      <c r="E5123" s="14" t="s">
        <v>4672</v>
      </c>
      <c r="F5123" s="5">
        <v>28</v>
      </c>
      <c r="G5123" s="11"/>
      <c r="H5123" s="6" t="s">
        <v>167</v>
      </c>
      <c r="I5123" s="13"/>
      <c r="J5123" s="13"/>
      <c r="K5123" s="13"/>
      <c r="L5123" s="5">
        <v>284.60000000000002</v>
      </c>
      <c r="M5123" s="5">
        <v>100</v>
      </c>
      <c r="N5123" s="5">
        <v>284.60000000000002</v>
      </c>
      <c r="O5123" s="5">
        <v>2011</v>
      </c>
      <c r="P5123" s="5">
        <v>7</v>
      </c>
      <c r="Q5123" s="15">
        <v>9.4512898601885803E-2</v>
      </c>
      <c r="R5123" s="15">
        <v>159.37890723822909</v>
      </c>
      <c r="S5123" s="6" t="s">
        <v>6</v>
      </c>
      <c r="T5123" s="7" t="s">
        <v>13</v>
      </c>
      <c r="U5123" s="15">
        <v>275.14871013981144</v>
      </c>
      <c r="V5123" s="15">
        <v>177.26207652683311</v>
      </c>
      <c r="W5123" s="15">
        <v>9.4512898601885809</v>
      </c>
      <c r="X5123" s="6" t="s">
        <v>162</v>
      </c>
    </row>
    <row r="5124" spans="1:24" ht="28.8" x14ac:dyDescent="0.3">
      <c r="A5124" s="6" t="s">
        <v>217</v>
      </c>
      <c r="B5124" s="6" t="s">
        <v>1846</v>
      </c>
      <c r="C5124" s="5">
        <v>50044732</v>
      </c>
      <c r="D5124" s="14" t="s">
        <v>4673</v>
      </c>
      <c r="E5124" s="14" t="s">
        <v>2577</v>
      </c>
      <c r="F5124" s="5">
        <v>19</v>
      </c>
      <c r="G5124" s="10">
        <v>60</v>
      </c>
      <c r="H5124" s="6" t="s">
        <v>445</v>
      </c>
      <c r="I5124" s="10">
        <v>187.2</v>
      </c>
      <c r="J5124" s="10">
        <v>113.9</v>
      </c>
      <c r="K5124" s="10">
        <v>175.9</v>
      </c>
      <c r="L5124" s="11"/>
      <c r="M5124" s="5">
        <v>100</v>
      </c>
      <c r="N5124" s="5">
        <v>477</v>
      </c>
      <c r="O5124" s="5">
        <v>2019</v>
      </c>
      <c r="P5124" s="5">
        <v>9</v>
      </c>
      <c r="Q5124" s="15">
        <v>9.4506291736587394E-2</v>
      </c>
      <c r="R5124" s="15">
        <v>95.092740041928707</v>
      </c>
      <c r="S5124" s="6" t="s">
        <v>7</v>
      </c>
      <c r="T5124" s="7" t="s">
        <v>14</v>
      </c>
      <c r="U5124" s="15">
        <v>467.54937082634126</v>
      </c>
      <c r="V5124" s="15">
        <v>102.85291197441187</v>
      </c>
      <c r="W5124" s="15">
        <v>9.45062917365874</v>
      </c>
      <c r="X5124" s="6" t="s">
        <v>168</v>
      </c>
    </row>
    <row r="5125" spans="1:24" ht="28.8" x14ac:dyDescent="0.3">
      <c r="A5125" s="6" t="s">
        <v>178</v>
      </c>
      <c r="B5125" s="6" t="s">
        <v>2953</v>
      </c>
      <c r="C5125" s="5">
        <v>50024238</v>
      </c>
      <c r="D5125" s="14" t="s">
        <v>4674</v>
      </c>
      <c r="E5125" s="14" t="s">
        <v>3496</v>
      </c>
      <c r="F5125" s="5">
        <v>30</v>
      </c>
      <c r="G5125" s="5">
        <v>64</v>
      </c>
      <c r="H5125" s="6" t="s">
        <v>186</v>
      </c>
      <c r="I5125" s="13"/>
      <c r="J5125" s="13"/>
      <c r="K5125" s="13"/>
      <c r="L5125" s="5">
        <v>633.70000000000005</v>
      </c>
      <c r="M5125" s="5">
        <v>200</v>
      </c>
      <c r="N5125" s="5">
        <v>633.70000000000005</v>
      </c>
      <c r="O5125" s="5">
        <v>2018</v>
      </c>
      <c r="P5125" s="5">
        <v>6</v>
      </c>
      <c r="Q5125" s="15">
        <v>9.4432287103990126E-2</v>
      </c>
      <c r="R5125" s="15">
        <v>143.15681552785227</v>
      </c>
      <c r="S5125" s="6" t="s">
        <v>6</v>
      </c>
      <c r="T5125" s="6"/>
      <c r="U5125" s="15">
        <v>614.81354257920202</v>
      </c>
      <c r="V5125" s="15">
        <v>158.41580686201317</v>
      </c>
      <c r="W5125" s="15">
        <v>18.886457420798024</v>
      </c>
      <c r="X5125" s="6" t="s">
        <v>168</v>
      </c>
    </row>
    <row r="5126" spans="1:24" ht="28.8" x14ac:dyDescent="0.3">
      <c r="A5126" s="6" t="s">
        <v>25</v>
      </c>
      <c r="B5126" s="6" t="s">
        <v>569</v>
      </c>
      <c r="C5126" s="11"/>
      <c r="D5126" s="14" t="s">
        <v>3555</v>
      </c>
      <c r="E5126" s="14" t="s">
        <v>3556</v>
      </c>
      <c r="F5126" s="5">
        <v>24</v>
      </c>
      <c r="G5126" s="11"/>
      <c r="H5126" s="6" t="s">
        <v>194</v>
      </c>
      <c r="I5126" s="13"/>
      <c r="J5126" s="13"/>
      <c r="K5126" s="13"/>
      <c r="L5126" s="5">
        <v>403</v>
      </c>
      <c r="M5126" s="5">
        <v>98</v>
      </c>
      <c r="N5126" s="5">
        <v>403</v>
      </c>
      <c r="O5126" s="5">
        <v>1989</v>
      </c>
      <c r="P5126" s="5">
        <v>8</v>
      </c>
      <c r="Q5126" s="15">
        <v>9.4376372328899352E-2</v>
      </c>
      <c r="R5126" s="15">
        <v>110.30285920595533</v>
      </c>
      <c r="S5126" s="6" t="s">
        <v>6</v>
      </c>
      <c r="T5126" s="7" t="s">
        <v>13</v>
      </c>
      <c r="U5126" s="15">
        <v>393.75111551176786</v>
      </c>
      <c r="V5126" s="15">
        <v>120.14509462501994</v>
      </c>
      <c r="W5126" s="15">
        <v>9.2488844882321359</v>
      </c>
      <c r="X5126" s="6" t="s">
        <v>162</v>
      </c>
    </row>
    <row r="5127" spans="1:24" ht="28.8" x14ac:dyDescent="0.3">
      <c r="A5127" s="6" t="s">
        <v>25</v>
      </c>
      <c r="B5127" s="6" t="s">
        <v>891</v>
      </c>
      <c r="C5127" s="11"/>
      <c r="D5127" s="14" t="s">
        <v>4675</v>
      </c>
      <c r="E5127" s="14" t="s">
        <v>4676</v>
      </c>
      <c r="F5127" s="5">
        <v>30</v>
      </c>
      <c r="G5127" s="5">
        <v>71</v>
      </c>
      <c r="H5127" s="6" t="s">
        <v>172</v>
      </c>
      <c r="I5127" s="13"/>
      <c r="J5127" s="13"/>
      <c r="K5127" s="13"/>
      <c r="L5127" s="5">
        <v>358</v>
      </c>
      <c r="M5127" s="5">
        <v>100</v>
      </c>
      <c r="N5127" s="5">
        <v>358</v>
      </c>
      <c r="O5127" s="5">
        <v>1985</v>
      </c>
      <c r="P5127" s="5">
        <v>7</v>
      </c>
      <c r="Q5127" s="15">
        <v>9.425862101355903E-2</v>
      </c>
      <c r="R5127" s="15">
        <v>126.70177932960894</v>
      </c>
      <c r="S5127" s="6" t="s">
        <v>6</v>
      </c>
      <c r="T5127" s="6"/>
      <c r="U5127" s="15">
        <v>348.5741378986441</v>
      </c>
      <c r="V5127" s="15">
        <v>139.14067708372608</v>
      </c>
      <c r="W5127" s="15">
        <v>9.4258621013559036</v>
      </c>
      <c r="X5127" s="6" t="s">
        <v>162</v>
      </c>
    </row>
    <row r="5128" spans="1:24" ht="28.8" x14ac:dyDescent="0.3">
      <c r="A5128" s="6" t="s">
        <v>251</v>
      </c>
      <c r="B5128" s="6" t="s">
        <v>746</v>
      </c>
      <c r="C5128" s="5">
        <v>3358594</v>
      </c>
      <c r="D5128" s="14" t="s">
        <v>2479</v>
      </c>
      <c r="E5128" s="14" t="s">
        <v>4341</v>
      </c>
      <c r="F5128" s="5">
        <v>21</v>
      </c>
      <c r="G5128" s="11"/>
      <c r="H5128" s="6" t="s">
        <v>167</v>
      </c>
      <c r="I5128" s="10">
        <v>476.4</v>
      </c>
      <c r="J5128" s="10">
        <v>40.4</v>
      </c>
      <c r="K5128" s="10">
        <v>263.7</v>
      </c>
      <c r="L5128" s="11"/>
      <c r="M5128" s="5">
        <v>199</v>
      </c>
      <c r="N5128" s="5">
        <v>780.5</v>
      </c>
      <c r="O5128" s="5">
        <v>2010</v>
      </c>
      <c r="P5128" s="5">
        <v>10</v>
      </c>
      <c r="Q5128" s="15">
        <v>9.4196712438085556E-2</v>
      </c>
      <c r="R5128" s="15">
        <v>115.65007255605381</v>
      </c>
      <c r="S5128" s="6" t="s">
        <v>7</v>
      </c>
      <c r="T5128" s="7" t="s">
        <v>14</v>
      </c>
      <c r="U5128" s="15">
        <v>761.75485422482097</v>
      </c>
      <c r="V5128" s="15">
        <v>126.41241021612836</v>
      </c>
      <c r="W5128" s="15">
        <v>18.745145775179026</v>
      </c>
      <c r="X5128" s="6" t="s">
        <v>162</v>
      </c>
    </row>
    <row r="5129" spans="1:24" ht="28.8" x14ac:dyDescent="0.3">
      <c r="A5129" s="6" t="s">
        <v>178</v>
      </c>
      <c r="B5129" s="6" t="s">
        <v>2447</v>
      </c>
      <c r="C5129" s="5">
        <v>3965519</v>
      </c>
      <c r="D5129" s="14" t="s">
        <v>3885</v>
      </c>
      <c r="E5129" s="14" t="s">
        <v>3231</v>
      </c>
      <c r="F5129" s="5">
        <v>26</v>
      </c>
      <c r="G5129" s="5">
        <v>80</v>
      </c>
      <c r="H5129" s="6" t="s">
        <v>186</v>
      </c>
      <c r="I5129" s="13"/>
      <c r="J5129" s="13"/>
      <c r="K5129" s="13"/>
      <c r="L5129" s="5">
        <v>415.6</v>
      </c>
      <c r="M5129" s="5">
        <v>100</v>
      </c>
      <c r="N5129" s="5">
        <v>415.6</v>
      </c>
      <c r="O5129" s="5">
        <v>2015</v>
      </c>
      <c r="P5129" s="5">
        <v>5</v>
      </c>
      <c r="Q5129" s="15">
        <v>9.4074973433575904E-2</v>
      </c>
      <c r="R5129" s="15">
        <v>109.14157122232915</v>
      </c>
      <c r="S5129" s="6" t="s">
        <v>6</v>
      </c>
      <c r="T5129" s="7" t="s">
        <v>13</v>
      </c>
      <c r="U5129" s="15">
        <v>406.19250265664243</v>
      </c>
      <c r="V5129" s="15">
        <v>118.93462792320945</v>
      </c>
      <c r="W5129" s="15">
        <v>9.4074973433575906</v>
      </c>
      <c r="X5129" s="6" t="s">
        <v>162</v>
      </c>
    </row>
    <row r="5130" spans="1:24" ht="28.8" x14ac:dyDescent="0.3">
      <c r="A5130" s="6" t="s">
        <v>217</v>
      </c>
      <c r="B5130" s="6" t="s">
        <v>201</v>
      </c>
      <c r="C5130" s="5">
        <v>3372988</v>
      </c>
      <c r="D5130" s="14" t="s">
        <v>4677</v>
      </c>
      <c r="E5130" s="14" t="s">
        <v>3860</v>
      </c>
      <c r="F5130" s="5">
        <v>18</v>
      </c>
      <c r="G5130" s="5">
        <v>67</v>
      </c>
      <c r="H5130" s="6" t="s">
        <v>204</v>
      </c>
      <c r="I5130" s="13"/>
      <c r="J5130" s="13"/>
      <c r="K5130" s="13"/>
      <c r="L5130" s="5">
        <v>708.5</v>
      </c>
      <c r="M5130" s="5">
        <v>200</v>
      </c>
      <c r="N5130" s="5">
        <v>708.5</v>
      </c>
      <c r="O5130" s="5">
        <v>2018</v>
      </c>
      <c r="P5130" s="5">
        <v>5</v>
      </c>
      <c r="Q5130" s="15">
        <v>9.3924015117627851E-2</v>
      </c>
      <c r="R5130" s="15">
        <v>128.04301199717713</v>
      </c>
      <c r="S5130" s="6" t="s">
        <v>7</v>
      </c>
      <c r="T5130" s="7" t="s">
        <v>14</v>
      </c>
      <c r="U5130" s="15">
        <v>689.71519697647443</v>
      </c>
      <c r="V5130" s="15">
        <v>140.43979279678618</v>
      </c>
      <c r="W5130" s="15">
        <v>18.784803023525569</v>
      </c>
      <c r="X5130" s="6" t="s">
        <v>168</v>
      </c>
    </row>
    <row r="5131" spans="1:24" ht="28.8" x14ac:dyDescent="0.3">
      <c r="A5131" s="6" t="s">
        <v>200</v>
      </c>
      <c r="B5131" s="6" t="s">
        <v>346</v>
      </c>
      <c r="C5131" s="5">
        <v>3948146</v>
      </c>
      <c r="D5131" s="14" t="s">
        <v>4678</v>
      </c>
      <c r="E5131" s="14" t="s">
        <v>3618</v>
      </c>
      <c r="F5131" s="5">
        <v>20</v>
      </c>
      <c r="G5131" s="5">
        <v>53</v>
      </c>
      <c r="H5131" s="6" t="s">
        <v>204</v>
      </c>
      <c r="I5131" s="10">
        <v>136</v>
      </c>
      <c r="J5131" s="13"/>
      <c r="K5131" s="10">
        <v>143</v>
      </c>
      <c r="L5131" s="11"/>
      <c r="M5131" s="5">
        <v>100</v>
      </c>
      <c r="N5131" s="5">
        <v>279</v>
      </c>
      <c r="O5131" s="5">
        <v>2009</v>
      </c>
      <c r="P5131" s="5">
        <v>10</v>
      </c>
      <c r="Q5131" s="15">
        <v>9.3870910350577222E-2</v>
      </c>
      <c r="R5131" s="15">
        <v>162.57791039426522</v>
      </c>
      <c r="S5131" s="6" t="s">
        <v>7</v>
      </c>
      <c r="T5131" s="7" t="s">
        <v>14</v>
      </c>
      <c r="U5131" s="15">
        <v>269.61290896494228</v>
      </c>
      <c r="V5131" s="15">
        <v>180.07598304641948</v>
      </c>
      <c r="W5131" s="15">
        <v>9.3870910350577219</v>
      </c>
      <c r="X5131" s="6" t="s">
        <v>162</v>
      </c>
    </row>
    <row r="5132" spans="1:24" ht="28.8" x14ac:dyDescent="0.3">
      <c r="A5132" s="6" t="s">
        <v>200</v>
      </c>
      <c r="B5132" s="6" t="s">
        <v>2712</v>
      </c>
      <c r="C5132" s="5">
        <v>3381593</v>
      </c>
      <c r="D5132" s="14" t="s">
        <v>2405</v>
      </c>
      <c r="E5132" s="14" t="s">
        <v>2978</v>
      </c>
      <c r="F5132" s="5">
        <v>18</v>
      </c>
      <c r="G5132" s="5">
        <v>70</v>
      </c>
      <c r="H5132" s="6" t="s">
        <v>445</v>
      </c>
      <c r="I5132" s="13"/>
      <c r="J5132" s="13"/>
      <c r="K5132" s="13"/>
      <c r="L5132" s="5">
        <v>371.3</v>
      </c>
      <c r="M5132" s="5">
        <v>100</v>
      </c>
      <c r="N5132" s="5">
        <v>371.3</v>
      </c>
      <c r="O5132" s="5">
        <v>2016</v>
      </c>
      <c r="P5132" s="5">
        <v>8</v>
      </c>
      <c r="Q5132" s="15">
        <v>9.3841200341813646E-2</v>
      </c>
      <c r="R5132" s="15">
        <v>122.16330999192027</v>
      </c>
      <c r="S5132" s="6" t="s">
        <v>7</v>
      </c>
      <c r="T5132" s="7" t="s">
        <v>14</v>
      </c>
      <c r="U5132" s="15">
        <v>361.91587996581865</v>
      </c>
      <c r="V5132" s="15">
        <v>133.9765160886098</v>
      </c>
      <c r="W5132" s="15">
        <v>9.3841200341813646</v>
      </c>
      <c r="X5132" s="6" t="s">
        <v>168</v>
      </c>
    </row>
    <row r="5133" spans="1:24" ht="28.8" x14ac:dyDescent="0.3">
      <c r="A5133" s="6" t="s">
        <v>200</v>
      </c>
      <c r="B5133" s="6" t="s">
        <v>601</v>
      </c>
      <c r="C5133" s="11"/>
      <c r="D5133" s="14" t="s">
        <v>2660</v>
      </c>
      <c r="E5133" s="14" t="s">
        <v>2400</v>
      </c>
      <c r="F5133" s="5">
        <v>28</v>
      </c>
      <c r="G5133" s="5">
        <v>80</v>
      </c>
      <c r="H5133" s="6" t="s">
        <v>161</v>
      </c>
      <c r="I5133" s="13"/>
      <c r="J5133" s="13"/>
      <c r="K5133" s="13"/>
      <c r="L5133" s="5">
        <v>276</v>
      </c>
      <c r="M5133" s="5">
        <v>100</v>
      </c>
      <c r="N5133" s="5">
        <v>276</v>
      </c>
      <c r="O5133" s="5">
        <v>2005</v>
      </c>
      <c r="P5133" s="5">
        <v>7</v>
      </c>
      <c r="Q5133" s="15">
        <v>9.38341186240092E-2</v>
      </c>
      <c r="R5133" s="15">
        <v>164.34506159420289</v>
      </c>
      <c r="S5133" s="6" t="s">
        <v>6</v>
      </c>
      <c r="T5133" s="7" t="s">
        <v>13</v>
      </c>
      <c r="U5133" s="15">
        <v>266.61658813759908</v>
      </c>
      <c r="V5133" s="15">
        <v>183.07008098376573</v>
      </c>
      <c r="W5133" s="15">
        <v>9.3834118624009193</v>
      </c>
      <c r="X5133" s="6" t="s">
        <v>162</v>
      </c>
    </row>
    <row r="5134" spans="1:24" ht="28.8" x14ac:dyDescent="0.3">
      <c r="A5134" s="6" t="s">
        <v>251</v>
      </c>
      <c r="B5134" s="6" t="s">
        <v>321</v>
      </c>
      <c r="C5134" s="11"/>
      <c r="D5134" s="14" t="s">
        <v>1773</v>
      </c>
      <c r="E5134" s="14" t="s">
        <v>1772</v>
      </c>
      <c r="F5134" s="5">
        <v>24</v>
      </c>
      <c r="G5134" s="13"/>
      <c r="H5134" s="6" t="s">
        <v>194</v>
      </c>
      <c r="I5134" s="13"/>
      <c r="J5134" s="13"/>
      <c r="K5134" s="13"/>
      <c r="L5134" s="5">
        <v>306.3</v>
      </c>
      <c r="M5134" s="5">
        <v>100</v>
      </c>
      <c r="N5134" s="5">
        <v>306.3</v>
      </c>
      <c r="O5134" s="5">
        <v>2007</v>
      </c>
      <c r="P5134" s="5">
        <v>8</v>
      </c>
      <c r="Q5134" s="15">
        <v>9.3669074119987386E-2</v>
      </c>
      <c r="R5134" s="15">
        <v>148.08761671563826</v>
      </c>
      <c r="S5134" s="6" t="s">
        <v>6</v>
      </c>
      <c r="T5134" s="7" t="s">
        <v>13</v>
      </c>
      <c r="U5134" s="15">
        <v>296.93309258800127</v>
      </c>
      <c r="V5134" s="15">
        <v>164.21304147620432</v>
      </c>
      <c r="W5134" s="15">
        <v>9.3669074119987386</v>
      </c>
      <c r="X5134" s="6" t="s">
        <v>162</v>
      </c>
    </row>
    <row r="5135" spans="1:24" ht="28.8" x14ac:dyDescent="0.3">
      <c r="A5135" s="6" t="s">
        <v>25</v>
      </c>
      <c r="B5135" s="6" t="s">
        <v>294</v>
      </c>
      <c r="C5135" s="11"/>
      <c r="D5135" s="14" t="s">
        <v>1907</v>
      </c>
      <c r="E5135" s="14" t="s">
        <v>1908</v>
      </c>
      <c r="F5135" s="5">
        <v>22</v>
      </c>
      <c r="G5135" s="13"/>
      <c r="H5135" s="6" t="s">
        <v>161</v>
      </c>
      <c r="I5135" s="13"/>
      <c r="J5135" s="13"/>
      <c r="K5135" s="13"/>
      <c r="L5135" s="5">
        <v>475.9</v>
      </c>
      <c r="M5135" s="5">
        <v>102</v>
      </c>
      <c r="N5135" s="5">
        <v>475.9</v>
      </c>
      <c r="O5135" s="5">
        <v>1991</v>
      </c>
      <c r="P5135" s="5">
        <v>9</v>
      </c>
      <c r="Q5135" s="15">
        <v>9.3506786411074821E-2</v>
      </c>
      <c r="R5135" s="15">
        <v>97.218789115360366</v>
      </c>
      <c r="S5135" s="6" t="s">
        <v>7</v>
      </c>
      <c r="T5135" s="7" t="s">
        <v>14</v>
      </c>
      <c r="U5135" s="15">
        <v>466.36230778607035</v>
      </c>
      <c r="V5135" s="15">
        <v>105.1096658647014</v>
      </c>
      <c r="W5135" s="15">
        <v>9.5376922139296312</v>
      </c>
      <c r="X5135" s="6" t="s">
        <v>162</v>
      </c>
    </row>
    <row r="5136" spans="1:24" ht="28.8" x14ac:dyDescent="0.3">
      <c r="A5136" s="6" t="s">
        <v>200</v>
      </c>
      <c r="B5136" s="6" t="s">
        <v>1846</v>
      </c>
      <c r="C5136" s="5">
        <v>3969131</v>
      </c>
      <c r="D5136" s="14" t="s">
        <v>3601</v>
      </c>
      <c r="E5136" s="14" t="s">
        <v>3280</v>
      </c>
      <c r="F5136" s="5">
        <v>19</v>
      </c>
      <c r="G5136" s="5">
        <v>63</v>
      </c>
      <c r="H5136" s="6" t="s">
        <v>445</v>
      </c>
      <c r="I5136" s="10">
        <v>123.5</v>
      </c>
      <c r="J5136" s="10">
        <v>16.600000000000001</v>
      </c>
      <c r="K5136" s="10">
        <v>285.89999999999998</v>
      </c>
      <c r="L5136" s="11"/>
      <c r="M5136" s="5">
        <v>99</v>
      </c>
      <c r="N5136" s="5">
        <v>426</v>
      </c>
      <c r="O5136" s="5">
        <v>2016</v>
      </c>
      <c r="P5136" s="5">
        <v>9</v>
      </c>
      <c r="Q5136" s="15">
        <v>9.3332867034440381E-2</v>
      </c>
      <c r="R5136" s="15">
        <v>105.41231133802818</v>
      </c>
      <c r="S5136" s="6" t="s">
        <v>7</v>
      </c>
      <c r="T5136" s="7" t="s">
        <v>14</v>
      </c>
      <c r="U5136" s="15">
        <v>416.7600461635904</v>
      </c>
      <c r="V5136" s="15">
        <v>114.66346157457052</v>
      </c>
      <c r="W5136" s="15">
        <v>9.2399538364095974</v>
      </c>
      <c r="X5136" s="6" t="s">
        <v>168</v>
      </c>
    </row>
    <row r="5137" spans="1:24" ht="28.8" x14ac:dyDescent="0.3">
      <c r="A5137" s="6" t="s">
        <v>25</v>
      </c>
      <c r="B5137" s="6" t="s">
        <v>732</v>
      </c>
      <c r="C5137" s="11"/>
      <c r="D5137" s="14" t="s">
        <v>3767</v>
      </c>
      <c r="E5137" s="14" t="s">
        <v>3901</v>
      </c>
      <c r="F5137" s="5">
        <v>21</v>
      </c>
      <c r="G5137" s="5">
        <v>81</v>
      </c>
      <c r="H5137" s="6" t="s">
        <v>161</v>
      </c>
      <c r="I5137" s="13"/>
      <c r="J5137" s="13"/>
      <c r="K5137" s="13"/>
      <c r="L5137" s="5">
        <v>305.10000000000002</v>
      </c>
      <c r="M5137" s="5">
        <v>100</v>
      </c>
      <c r="N5137" s="5">
        <v>305.10000000000002</v>
      </c>
      <c r="O5137" s="5">
        <v>1988</v>
      </c>
      <c r="P5137" s="5">
        <v>4</v>
      </c>
      <c r="Q5137" s="15">
        <v>9.317310310032724E-2</v>
      </c>
      <c r="R5137" s="15">
        <v>148.67006555227795</v>
      </c>
      <c r="S5137" s="6" t="s">
        <v>7</v>
      </c>
      <c r="T5137" s="7" t="s">
        <v>14</v>
      </c>
      <c r="U5137" s="15">
        <v>295.7826896899673</v>
      </c>
      <c r="V5137" s="15">
        <v>164.30149144281816</v>
      </c>
      <c r="W5137" s="15">
        <v>9.3173103100327239</v>
      </c>
      <c r="X5137" s="6" t="s">
        <v>162</v>
      </c>
    </row>
    <row r="5138" spans="1:24" ht="28.8" x14ac:dyDescent="0.3">
      <c r="A5138" s="6" t="s">
        <v>25</v>
      </c>
      <c r="B5138" s="6" t="s">
        <v>318</v>
      </c>
      <c r="C5138" s="11"/>
      <c r="D5138" s="14" t="s">
        <v>3399</v>
      </c>
      <c r="E5138" s="14" t="s">
        <v>3400</v>
      </c>
      <c r="F5138" s="5">
        <v>21</v>
      </c>
      <c r="G5138" s="10">
        <v>80</v>
      </c>
      <c r="H5138" s="6" t="s">
        <v>161</v>
      </c>
      <c r="I5138" s="13"/>
      <c r="J5138" s="13"/>
      <c r="K5138" s="13"/>
      <c r="L5138" s="5">
        <v>383.1</v>
      </c>
      <c r="M5138" s="5">
        <v>101</v>
      </c>
      <c r="N5138" s="5">
        <v>383.1</v>
      </c>
      <c r="O5138" s="5">
        <v>1989</v>
      </c>
      <c r="P5138" s="5">
        <v>9</v>
      </c>
      <c r="Q5138" s="15">
        <v>9.2928960986383952E-2</v>
      </c>
      <c r="R5138" s="15">
        <v>119.58451936831113</v>
      </c>
      <c r="S5138" s="6" t="s">
        <v>7</v>
      </c>
      <c r="T5138" s="7" t="s">
        <v>14</v>
      </c>
      <c r="U5138" s="15">
        <v>373.71417494037524</v>
      </c>
      <c r="V5138" s="15">
        <v>130.7786923184982</v>
      </c>
      <c r="W5138" s="15">
        <v>9.3858250596247785</v>
      </c>
      <c r="X5138" s="6" t="s">
        <v>162</v>
      </c>
    </row>
    <row r="5139" spans="1:24" ht="28.8" x14ac:dyDescent="0.3">
      <c r="A5139" s="6" t="s">
        <v>217</v>
      </c>
      <c r="B5139" s="6" t="s">
        <v>4679</v>
      </c>
      <c r="C5139" s="5">
        <v>50064720</v>
      </c>
      <c r="D5139" s="14" t="s">
        <v>4680</v>
      </c>
      <c r="E5139" s="14" t="s">
        <v>4681</v>
      </c>
      <c r="F5139" s="5">
        <v>18</v>
      </c>
      <c r="G5139" s="10">
        <v>60</v>
      </c>
      <c r="H5139" s="6" t="s">
        <v>161</v>
      </c>
      <c r="I5139" s="10">
        <v>133.19999999999999</v>
      </c>
      <c r="J5139" s="10">
        <v>93.1</v>
      </c>
      <c r="K5139" s="10">
        <v>208.1</v>
      </c>
      <c r="L5139" s="11"/>
      <c r="M5139" s="5">
        <v>100</v>
      </c>
      <c r="N5139" s="5">
        <v>434.4</v>
      </c>
      <c r="O5139" s="5">
        <v>2020</v>
      </c>
      <c r="P5139" s="5">
        <v>9</v>
      </c>
      <c r="Q5139" s="15">
        <v>9.2920672331173931E-2</v>
      </c>
      <c r="R5139" s="15">
        <v>104.41813305709023</v>
      </c>
      <c r="S5139" s="6" t="s">
        <v>7</v>
      </c>
      <c r="T5139" s="7" t="s">
        <v>14</v>
      </c>
      <c r="U5139" s="15">
        <v>425.10793276688258</v>
      </c>
      <c r="V5139" s="15">
        <v>113.52810827481832</v>
      </c>
      <c r="W5139" s="15">
        <v>9.2920672331173932</v>
      </c>
      <c r="X5139" s="6" t="s">
        <v>168</v>
      </c>
    </row>
    <row r="5140" spans="1:24" ht="28.8" x14ac:dyDescent="0.3">
      <c r="A5140" s="6" t="s">
        <v>25</v>
      </c>
      <c r="B5140" s="6" t="s">
        <v>221</v>
      </c>
      <c r="C5140" s="11"/>
      <c r="D5140" s="14" t="s">
        <v>4682</v>
      </c>
      <c r="E5140" s="14" t="s">
        <v>4683</v>
      </c>
      <c r="F5140" s="5">
        <v>28</v>
      </c>
      <c r="G5140" s="5">
        <v>74</v>
      </c>
      <c r="H5140" s="6" t="s">
        <v>172</v>
      </c>
      <c r="I5140" s="8"/>
      <c r="J5140" s="8"/>
      <c r="K5140" s="8"/>
      <c r="L5140" s="5">
        <v>343</v>
      </c>
      <c r="M5140" s="5">
        <v>100</v>
      </c>
      <c r="N5140" s="5">
        <v>343</v>
      </c>
      <c r="O5140" s="5">
        <v>1988</v>
      </c>
      <c r="P5140" s="5">
        <v>4</v>
      </c>
      <c r="Q5140" s="15">
        <v>9.2600969554872001E-2</v>
      </c>
      <c r="R5140" s="15">
        <v>132.24267346938774</v>
      </c>
      <c r="S5140" s="6" t="s">
        <v>6</v>
      </c>
      <c r="T5140" s="7" t="s">
        <v>13</v>
      </c>
      <c r="U5140" s="15">
        <v>333.7399030445128</v>
      </c>
      <c r="V5140" s="15">
        <v>145.21966540294235</v>
      </c>
      <c r="W5140" s="15">
        <v>9.2600969554871995</v>
      </c>
      <c r="X5140" s="6" t="s">
        <v>162</v>
      </c>
    </row>
    <row r="5141" spans="1:24" ht="28.8" x14ac:dyDescent="0.3">
      <c r="A5141" s="6" t="s">
        <v>178</v>
      </c>
      <c r="B5141" s="6" t="s">
        <v>310</v>
      </c>
      <c r="C5141" s="11"/>
      <c r="D5141" s="14" t="s">
        <v>1054</v>
      </c>
      <c r="E5141" s="14" t="s">
        <v>4684</v>
      </c>
      <c r="F5141" s="5">
        <v>28</v>
      </c>
      <c r="G5141" s="10">
        <v>80</v>
      </c>
      <c r="H5141" s="6" t="s">
        <v>492</v>
      </c>
      <c r="I5141" s="8"/>
      <c r="J5141" s="8"/>
      <c r="K5141" s="8"/>
      <c r="L5141" s="5">
        <v>405.7</v>
      </c>
      <c r="M5141" s="5">
        <v>101</v>
      </c>
      <c r="N5141" s="5">
        <v>405.7</v>
      </c>
      <c r="O5141" s="5">
        <v>2006</v>
      </c>
      <c r="P5141" s="5">
        <v>6</v>
      </c>
      <c r="Q5141" s="15">
        <v>9.2332061612116365E-2</v>
      </c>
      <c r="R5141" s="15">
        <v>112.92292178949961</v>
      </c>
      <c r="S5141" s="6" t="s">
        <v>6</v>
      </c>
      <c r="T5141" s="7" t="s">
        <v>13</v>
      </c>
      <c r="U5141" s="15">
        <v>396.37446177717624</v>
      </c>
      <c r="V5141" s="15">
        <v>123.19953438844108</v>
      </c>
      <c r="W5141" s="15">
        <v>9.3255382228237522</v>
      </c>
      <c r="X5141" s="6" t="s">
        <v>162</v>
      </c>
    </row>
    <row r="5142" spans="1:24" ht="28.8" x14ac:dyDescent="0.3">
      <c r="A5142" s="6" t="s">
        <v>251</v>
      </c>
      <c r="B5142" s="6" t="s">
        <v>414</v>
      </c>
      <c r="C5142" s="11"/>
      <c r="D5142" s="14" t="s">
        <v>4607</v>
      </c>
      <c r="E5142" s="14" t="s">
        <v>2640</v>
      </c>
      <c r="F5142" s="5">
        <v>26</v>
      </c>
      <c r="G5142" s="13"/>
      <c r="H5142" s="6" t="s">
        <v>194</v>
      </c>
      <c r="I5142" s="13"/>
      <c r="J5142" s="13"/>
      <c r="K5142" s="13"/>
      <c r="L5142" s="5">
        <v>349.1</v>
      </c>
      <c r="M5142" s="5">
        <v>100</v>
      </c>
      <c r="N5142" s="5">
        <v>349.1</v>
      </c>
      <c r="O5142" s="5">
        <v>2007</v>
      </c>
      <c r="P5142" s="5">
        <v>6</v>
      </c>
      <c r="Q5142" s="15">
        <v>9.222306854902286E-2</v>
      </c>
      <c r="R5142" s="15">
        <v>129.93193067888856</v>
      </c>
      <c r="S5142" s="6" t="s">
        <v>6</v>
      </c>
      <c r="T5142" s="7" t="s">
        <v>13</v>
      </c>
      <c r="U5142" s="15">
        <v>339.87769314509774</v>
      </c>
      <c r="V5142" s="15">
        <v>142.38826536876232</v>
      </c>
      <c r="W5142" s="15">
        <v>9.2223068549022855</v>
      </c>
      <c r="X5142" s="6" t="s">
        <v>162</v>
      </c>
    </row>
    <row r="5143" spans="1:24" ht="28.8" x14ac:dyDescent="0.3">
      <c r="A5143" s="6" t="s">
        <v>25</v>
      </c>
      <c r="B5143" s="6" t="s">
        <v>899</v>
      </c>
      <c r="C5143" s="11"/>
      <c r="D5143" s="14" t="s">
        <v>1236</v>
      </c>
      <c r="E5143" s="14" t="s">
        <v>4685</v>
      </c>
      <c r="F5143" s="5">
        <v>32</v>
      </c>
      <c r="G5143" s="5">
        <v>82</v>
      </c>
      <c r="H5143" s="6" t="s">
        <v>172</v>
      </c>
      <c r="I5143" s="13"/>
      <c r="J5143" s="8"/>
      <c r="K5143" s="13"/>
      <c r="L5143" s="5">
        <v>297.60000000000002</v>
      </c>
      <c r="M5143" s="5">
        <v>103</v>
      </c>
      <c r="N5143" s="5">
        <v>297.60000000000002</v>
      </c>
      <c r="O5143" s="5">
        <v>1981</v>
      </c>
      <c r="P5143" s="5">
        <v>9</v>
      </c>
      <c r="Q5143" s="15">
        <v>9.2211178464050775E-2</v>
      </c>
      <c r="R5143" s="15">
        <v>156.98929472446235</v>
      </c>
      <c r="S5143" s="6" t="s">
        <v>6</v>
      </c>
      <c r="T5143" s="6"/>
      <c r="U5143" s="15">
        <v>288.10224861820279</v>
      </c>
      <c r="V5143" s="15">
        <v>174.4436421333603</v>
      </c>
      <c r="W5143" s="15">
        <v>9.4977513817972294</v>
      </c>
      <c r="X5143" s="6" t="s">
        <v>162</v>
      </c>
    </row>
    <row r="5144" spans="1:24" ht="28.8" x14ac:dyDescent="0.3">
      <c r="A5144" s="6" t="s">
        <v>25</v>
      </c>
      <c r="B5144" s="6" t="s">
        <v>909</v>
      </c>
      <c r="C5144" s="11"/>
      <c r="D5144" s="14" t="s">
        <v>847</v>
      </c>
      <c r="E5144" s="14" t="s">
        <v>848</v>
      </c>
      <c r="F5144" s="5">
        <v>0</v>
      </c>
      <c r="G5144" s="11"/>
      <c r="H5144" s="6" t="s">
        <v>194</v>
      </c>
      <c r="I5144" s="13"/>
      <c r="J5144" s="13"/>
      <c r="K5144" s="13"/>
      <c r="L5144" s="5">
        <v>383</v>
      </c>
      <c r="M5144" s="5">
        <v>100</v>
      </c>
      <c r="N5144" s="5">
        <v>383</v>
      </c>
      <c r="O5144" s="5">
        <v>1989</v>
      </c>
      <c r="P5144" s="5">
        <v>10</v>
      </c>
      <c r="Q5144" s="15">
        <v>9.2198361371233661E-2</v>
      </c>
      <c r="R5144" s="15">
        <v>118.43142819843341</v>
      </c>
      <c r="S5144" s="6" t="s">
        <v>25</v>
      </c>
      <c r="T5144" s="6"/>
      <c r="U5144" s="15">
        <v>373.78016386287663</v>
      </c>
      <c r="V5144" s="15">
        <v>129.44941591358884</v>
      </c>
      <c r="W5144" s="15">
        <v>9.2198361371233659</v>
      </c>
      <c r="X5144" s="6" t="s">
        <v>162</v>
      </c>
    </row>
    <row r="5145" spans="1:24" ht="28.8" x14ac:dyDescent="0.3">
      <c r="A5145" s="6" t="s">
        <v>178</v>
      </c>
      <c r="B5145" s="6" t="s">
        <v>962</v>
      </c>
      <c r="C5145" s="5">
        <v>3956354</v>
      </c>
      <c r="D5145" s="14" t="s">
        <v>4686</v>
      </c>
      <c r="E5145" s="14" t="s">
        <v>4687</v>
      </c>
      <c r="F5145" s="5">
        <v>26</v>
      </c>
      <c r="G5145" s="5">
        <v>76</v>
      </c>
      <c r="H5145" s="6" t="s">
        <v>186</v>
      </c>
      <c r="I5145" s="13"/>
      <c r="J5145" s="8"/>
      <c r="K5145" s="13"/>
      <c r="L5145" s="5">
        <v>314.10000000000002</v>
      </c>
      <c r="M5145" s="5">
        <v>100</v>
      </c>
      <c r="N5145" s="5">
        <v>314.10000000000002</v>
      </c>
      <c r="O5145" s="5">
        <v>2012</v>
      </c>
      <c r="P5145" s="5">
        <v>7</v>
      </c>
      <c r="Q5145" s="15">
        <v>9.2191487133616759E-2</v>
      </c>
      <c r="R5145" s="15">
        <v>144.41017828716969</v>
      </c>
      <c r="S5145" s="6" t="s">
        <v>6</v>
      </c>
      <c r="T5145" s="7" t="s">
        <v>13</v>
      </c>
      <c r="U5145" s="15">
        <v>304.88085128663835</v>
      </c>
      <c r="V5145" s="15">
        <v>159.57610576407802</v>
      </c>
      <c r="W5145" s="15">
        <v>9.2191487133616761</v>
      </c>
      <c r="X5145" s="6" t="s">
        <v>162</v>
      </c>
    </row>
    <row r="5146" spans="1:24" ht="28.8" x14ac:dyDescent="0.3">
      <c r="A5146" s="6" t="s">
        <v>25</v>
      </c>
      <c r="B5146" s="6" t="s">
        <v>837</v>
      </c>
      <c r="C5146" s="11"/>
      <c r="D5146" s="14" t="s">
        <v>2106</v>
      </c>
      <c r="E5146" s="14" t="s">
        <v>2252</v>
      </c>
      <c r="F5146" s="5">
        <v>32</v>
      </c>
      <c r="G5146" s="5">
        <v>65</v>
      </c>
      <c r="H5146" s="6" t="s">
        <v>172</v>
      </c>
      <c r="I5146" s="8"/>
      <c r="J5146" s="8"/>
      <c r="K5146" s="8"/>
      <c r="L5146" s="5">
        <v>370.2</v>
      </c>
      <c r="M5146" s="5">
        <v>99</v>
      </c>
      <c r="N5146" s="5">
        <v>370.2</v>
      </c>
      <c r="O5146" s="5">
        <v>1991</v>
      </c>
      <c r="P5146" s="5">
        <v>6</v>
      </c>
      <c r="Q5146" s="15">
        <v>9.2133000456812233E-2</v>
      </c>
      <c r="R5146" s="15">
        <v>121.30103897893029</v>
      </c>
      <c r="S5146" s="6" t="s">
        <v>6</v>
      </c>
      <c r="T5146" s="6"/>
      <c r="U5146" s="15">
        <v>361.07883295477558</v>
      </c>
      <c r="V5146" s="15">
        <v>132.49639870979391</v>
      </c>
      <c r="W5146" s="15">
        <v>9.1211670452244107</v>
      </c>
      <c r="X5146" s="6" t="s">
        <v>162</v>
      </c>
    </row>
    <row r="5147" spans="1:24" ht="43.2" x14ac:dyDescent="0.3">
      <c r="A5147" s="6" t="s">
        <v>178</v>
      </c>
      <c r="B5147" s="6" t="s">
        <v>2542</v>
      </c>
      <c r="C5147" s="5">
        <v>3371145</v>
      </c>
      <c r="D5147" s="14" t="s">
        <v>4688</v>
      </c>
      <c r="E5147" s="14" t="s">
        <v>4689</v>
      </c>
      <c r="F5147" s="5">
        <v>29</v>
      </c>
      <c r="G5147" s="5">
        <v>77</v>
      </c>
      <c r="H5147" s="6" t="s">
        <v>186</v>
      </c>
      <c r="I5147" s="10">
        <v>305.89999999999998</v>
      </c>
      <c r="J5147" s="10">
        <v>3.1</v>
      </c>
      <c r="K5147" s="10">
        <v>715.8</v>
      </c>
      <c r="L5147" s="11"/>
      <c r="M5147" s="5">
        <v>203</v>
      </c>
      <c r="N5147" s="5">
        <v>1024.8</v>
      </c>
      <c r="O5147" s="5">
        <v>2015</v>
      </c>
      <c r="P5147" s="5">
        <v>10</v>
      </c>
      <c r="Q5147" s="15">
        <v>9.19242678355216E-2</v>
      </c>
      <c r="R5147" s="15">
        <v>89.850947609289619</v>
      </c>
      <c r="S5147" s="6" t="s">
        <v>6</v>
      </c>
      <c r="T5147" s="6"/>
      <c r="U5147" s="15">
        <v>1006.1393736293891</v>
      </c>
      <c r="V5147" s="15">
        <v>96.910233845271591</v>
      </c>
      <c r="W5147" s="15">
        <v>18.660626370610885</v>
      </c>
      <c r="X5147" s="6" t="s">
        <v>162</v>
      </c>
    </row>
    <row r="5148" spans="1:24" ht="28.8" x14ac:dyDescent="0.3">
      <c r="A5148" s="6" t="s">
        <v>25</v>
      </c>
      <c r="B5148" s="6" t="s">
        <v>476</v>
      </c>
      <c r="C5148" s="11"/>
      <c r="D5148" s="14" t="s">
        <v>951</v>
      </c>
      <c r="E5148" s="14" t="s">
        <v>952</v>
      </c>
      <c r="F5148" s="5">
        <v>22</v>
      </c>
      <c r="G5148" s="5">
        <v>68</v>
      </c>
      <c r="H5148" s="6" t="s">
        <v>161</v>
      </c>
      <c r="I5148" s="8"/>
      <c r="J5148" s="8"/>
      <c r="K5148" s="8"/>
      <c r="L5148" s="5">
        <v>391.5</v>
      </c>
      <c r="M5148" s="5">
        <v>106</v>
      </c>
      <c r="N5148" s="5">
        <v>391.5</v>
      </c>
      <c r="O5148" s="5">
        <v>1982</v>
      </c>
      <c r="P5148" s="5">
        <v>4</v>
      </c>
      <c r="Q5148" s="15">
        <v>9.1608642800893772E-2</v>
      </c>
      <c r="R5148" s="15">
        <v>122.8117272541507</v>
      </c>
      <c r="S5148" s="6" t="s">
        <v>7</v>
      </c>
      <c r="T5148" s="7" t="s">
        <v>14</v>
      </c>
      <c r="U5148" s="15">
        <v>381.78948386310526</v>
      </c>
      <c r="V5148" s="15">
        <v>134.24798282599448</v>
      </c>
      <c r="W5148" s="15">
        <v>9.7105161368947392</v>
      </c>
      <c r="X5148" s="6" t="s">
        <v>162</v>
      </c>
    </row>
    <row r="5149" spans="1:24" ht="28.8" x14ac:dyDescent="0.3">
      <c r="A5149" s="6" t="s">
        <v>178</v>
      </c>
      <c r="B5149" s="6" t="s">
        <v>179</v>
      </c>
      <c r="C5149" s="5">
        <v>50057261</v>
      </c>
      <c r="D5149" s="14" t="s">
        <v>1983</v>
      </c>
      <c r="E5149" s="14" t="s">
        <v>3461</v>
      </c>
      <c r="F5149" s="5">
        <v>30</v>
      </c>
      <c r="G5149" s="10">
        <v>68</v>
      </c>
      <c r="H5149" s="6" t="s">
        <v>172</v>
      </c>
      <c r="I5149" s="8"/>
      <c r="J5149" s="8"/>
      <c r="K5149" s="8"/>
      <c r="L5149" s="5">
        <v>296.2</v>
      </c>
      <c r="M5149" s="5">
        <v>100</v>
      </c>
      <c r="N5149" s="5">
        <v>296.2</v>
      </c>
      <c r="O5149" s="5">
        <v>2020</v>
      </c>
      <c r="P5149" s="5">
        <v>6</v>
      </c>
      <c r="Q5149" s="15">
        <v>9.1603875916786134E-2</v>
      </c>
      <c r="R5149" s="15">
        <v>153.13719446320053</v>
      </c>
      <c r="S5149" s="6" t="s">
        <v>6</v>
      </c>
      <c r="T5149" s="6"/>
      <c r="U5149" s="15">
        <v>287.03961240832137</v>
      </c>
      <c r="V5149" s="15">
        <v>169.89709121499598</v>
      </c>
      <c r="W5149" s="15">
        <v>9.1603875916786137</v>
      </c>
      <c r="X5149" s="6" t="s">
        <v>168</v>
      </c>
    </row>
    <row r="5150" spans="1:24" ht="28.8" x14ac:dyDescent="0.3">
      <c r="A5150" s="6" t="s">
        <v>25</v>
      </c>
      <c r="B5150" s="6" t="s">
        <v>4690</v>
      </c>
      <c r="C5150" s="11"/>
      <c r="D5150" s="14" t="s">
        <v>2414</v>
      </c>
      <c r="E5150" s="14" t="s">
        <v>2415</v>
      </c>
      <c r="F5150" s="5">
        <v>21</v>
      </c>
      <c r="G5150" s="5">
        <v>80</v>
      </c>
      <c r="H5150" s="6" t="s">
        <v>161</v>
      </c>
      <c r="I5150" s="13"/>
      <c r="J5150" s="13"/>
      <c r="K5150" s="13"/>
      <c r="L5150" s="5">
        <v>412.6</v>
      </c>
      <c r="M5150" s="5">
        <v>101</v>
      </c>
      <c r="N5150" s="5">
        <v>412.6</v>
      </c>
      <c r="O5150" s="5">
        <v>1990</v>
      </c>
      <c r="P5150" s="5">
        <v>4</v>
      </c>
      <c r="Q5150" s="15">
        <v>9.1349382461933804E-2</v>
      </c>
      <c r="R5150" s="15">
        <v>111.03448708191954</v>
      </c>
      <c r="S5150" s="6" t="s">
        <v>7</v>
      </c>
      <c r="T5150" s="7" t="s">
        <v>14</v>
      </c>
      <c r="U5150" s="15">
        <v>403.37371237134471</v>
      </c>
      <c r="V5150" s="15">
        <v>120.89254399643161</v>
      </c>
      <c r="W5150" s="15">
        <v>9.2262876286553137</v>
      </c>
      <c r="X5150" s="6" t="s">
        <v>162</v>
      </c>
    </row>
    <row r="5151" spans="1:24" ht="28.8" x14ac:dyDescent="0.3">
      <c r="A5151" s="6" t="s">
        <v>25</v>
      </c>
      <c r="B5151" s="6" t="s">
        <v>3548</v>
      </c>
      <c r="C5151" s="11"/>
      <c r="D5151" s="14" t="s">
        <v>2144</v>
      </c>
      <c r="E5151" s="14" t="s">
        <v>2548</v>
      </c>
      <c r="F5151" s="5">
        <v>32</v>
      </c>
      <c r="G5151" s="5">
        <v>65</v>
      </c>
      <c r="H5151" s="6" t="s">
        <v>172</v>
      </c>
      <c r="I5151" s="8"/>
      <c r="J5151" s="8"/>
      <c r="K5151" s="8"/>
      <c r="L5151" s="5">
        <v>329.9</v>
      </c>
      <c r="M5151" s="5">
        <v>99</v>
      </c>
      <c r="N5151" s="5">
        <v>329.9</v>
      </c>
      <c r="O5151" s="5">
        <v>1990</v>
      </c>
      <c r="P5151" s="5">
        <v>6</v>
      </c>
      <c r="Q5151" s="15">
        <v>9.1249160183212899E-2</v>
      </c>
      <c r="R5151" s="15">
        <v>136.11895916944528</v>
      </c>
      <c r="S5151" s="6" t="s">
        <v>6</v>
      </c>
      <c r="T5151" s="6"/>
      <c r="U5151" s="15">
        <v>320.8663331418619</v>
      </c>
      <c r="V5151" s="15">
        <v>149.73636680950804</v>
      </c>
      <c r="W5151" s="15">
        <v>9.0336668581380763</v>
      </c>
      <c r="X5151" s="6" t="s">
        <v>162</v>
      </c>
    </row>
    <row r="5152" spans="1:24" ht="28.8" x14ac:dyDescent="0.3">
      <c r="A5152" s="6" t="s">
        <v>178</v>
      </c>
      <c r="B5152" s="6" t="s">
        <v>285</v>
      </c>
      <c r="C5152" s="11"/>
      <c r="D5152" s="14" t="s">
        <v>4115</v>
      </c>
      <c r="E5152" s="14" t="s">
        <v>4116</v>
      </c>
      <c r="F5152" s="5">
        <v>26</v>
      </c>
      <c r="G5152" s="5">
        <v>110</v>
      </c>
      <c r="H5152" s="6" t="s">
        <v>172</v>
      </c>
      <c r="I5152" s="10">
        <v>315.60000000000002</v>
      </c>
      <c r="J5152" s="10">
        <v>5.3</v>
      </c>
      <c r="K5152" s="10">
        <v>461.40000000000003</v>
      </c>
      <c r="L5152" s="11"/>
      <c r="M5152" s="5">
        <v>201</v>
      </c>
      <c r="N5152" s="5">
        <v>782.30000000000007</v>
      </c>
      <c r="O5152" s="5">
        <v>2007</v>
      </c>
      <c r="P5152" s="5">
        <v>10</v>
      </c>
      <c r="Q5152" s="15">
        <v>9.0989652085261066E-2</v>
      </c>
      <c r="R5152" s="15">
        <v>116.54361034130129</v>
      </c>
      <c r="S5152" s="6" t="s">
        <v>6</v>
      </c>
      <c r="T5152" s="7" t="s">
        <v>13</v>
      </c>
      <c r="U5152" s="15">
        <v>764.01107993086259</v>
      </c>
      <c r="V5152" s="15">
        <v>127.16485531873421</v>
      </c>
      <c r="W5152" s="15">
        <v>18.288920069137475</v>
      </c>
      <c r="X5152" s="6" t="s">
        <v>162</v>
      </c>
    </row>
    <row r="5153" spans="1:24" ht="28.8" x14ac:dyDescent="0.3">
      <c r="A5153" s="6" t="s">
        <v>251</v>
      </c>
      <c r="B5153" s="6" t="s">
        <v>2160</v>
      </c>
      <c r="C5153" s="5">
        <v>3965186</v>
      </c>
      <c r="D5153" s="14" t="s">
        <v>4691</v>
      </c>
      <c r="E5153" s="14" t="s">
        <v>4692</v>
      </c>
      <c r="F5153" s="5">
        <v>22</v>
      </c>
      <c r="G5153" s="11"/>
      <c r="H5153" s="6" t="s">
        <v>167</v>
      </c>
      <c r="I5153" s="10">
        <v>193.3</v>
      </c>
      <c r="J5153" s="10">
        <v>7.9</v>
      </c>
      <c r="K5153" s="10">
        <v>143</v>
      </c>
      <c r="L5153" s="11"/>
      <c r="M5153" s="5">
        <v>100</v>
      </c>
      <c r="N5153" s="5">
        <v>344.20000000000005</v>
      </c>
      <c r="O5153" s="5">
        <v>2014</v>
      </c>
      <c r="P5153" s="5">
        <v>10</v>
      </c>
      <c r="Q5153" s="15">
        <v>9.0933220922680108E-2</v>
      </c>
      <c r="R5153" s="15">
        <v>131.78162986635675</v>
      </c>
      <c r="S5153" s="6" t="s">
        <v>7</v>
      </c>
      <c r="T5153" s="7" t="s">
        <v>14</v>
      </c>
      <c r="U5153" s="15">
        <v>335.10667790773203</v>
      </c>
      <c r="V5153" s="15">
        <v>144.94124131629158</v>
      </c>
      <c r="W5153" s="15">
        <v>9.0933220922680107</v>
      </c>
      <c r="X5153" s="6" t="s">
        <v>162</v>
      </c>
    </row>
    <row r="5154" spans="1:24" x14ac:dyDescent="0.3">
      <c r="A5154" s="6" t="s">
        <v>25</v>
      </c>
      <c r="B5154" s="6" t="s">
        <v>1415</v>
      </c>
      <c r="C5154" s="11"/>
      <c r="D5154" s="14" t="s">
        <v>2429</v>
      </c>
      <c r="E5154" s="14" t="s">
        <v>4693</v>
      </c>
      <c r="F5154" s="5">
        <v>30</v>
      </c>
      <c r="G5154" s="10">
        <v>70</v>
      </c>
      <c r="H5154" s="6" t="s">
        <v>172</v>
      </c>
      <c r="I5154" s="10">
        <v>29.400000000000002</v>
      </c>
      <c r="J5154" s="10">
        <v>148.1</v>
      </c>
      <c r="K5154" s="10">
        <v>195.8</v>
      </c>
      <c r="L5154" s="11"/>
      <c r="M5154" s="5">
        <v>100</v>
      </c>
      <c r="N5154" s="5">
        <v>373.3</v>
      </c>
      <c r="O5154" s="5">
        <v>1992</v>
      </c>
      <c r="P5154" s="5">
        <v>4</v>
      </c>
      <c r="Q5154" s="15">
        <v>9.0876512731693421E-2</v>
      </c>
      <c r="R5154" s="15">
        <v>121.50880525046878</v>
      </c>
      <c r="S5154" s="6" t="s">
        <v>6</v>
      </c>
      <c r="T5154" s="6"/>
      <c r="U5154" s="15">
        <v>364.21234872683067</v>
      </c>
      <c r="V5154" s="15">
        <v>132.98552076056811</v>
      </c>
      <c r="W5154" s="15">
        <v>9.0876512731693424</v>
      </c>
      <c r="X5154" s="6" t="s">
        <v>162</v>
      </c>
    </row>
    <row r="5155" spans="1:24" ht="28.8" x14ac:dyDescent="0.3">
      <c r="A5155" s="6" t="s">
        <v>178</v>
      </c>
      <c r="B5155" s="6" t="s">
        <v>1283</v>
      </c>
      <c r="C5155" s="11"/>
      <c r="D5155" s="14" t="s">
        <v>4012</v>
      </c>
      <c r="E5155" s="14" t="s">
        <v>4425</v>
      </c>
      <c r="F5155" s="5">
        <v>28</v>
      </c>
      <c r="G5155" s="10">
        <v>80</v>
      </c>
      <c r="H5155" s="6" t="s">
        <v>172</v>
      </c>
      <c r="I5155" s="8"/>
      <c r="J5155" s="8"/>
      <c r="K5155" s="8"/>
      <c r="L5155" s="5">
        <v>314.89999999999998</v>
      </c>
      <c r="M5155" s="5">
        <v>99</v>
      </c>
      <c r="N5155" s="5">
        <v>314.89999999999998</v>
      </c>
      <c r="O5155" s="5">
        <v>2004</v>
      </c>
      <c r="P5155" s="5">
        <v>7</v>
      </c>
      <c r="Q5155" s="15">
        <v>9.0864194633362635E-2</v>
      </c>
      <c r="R5155" s="15">
        <v>142.60287275325501</v>
      </c>
      <c r="S5155" s="6" t="s">
        <v>6</v>
      </c>
      <c r="T5155" s="7" t="s">
        <v>13</v>
      </c>
      <c r="U5155" s="15">
        <v>305.90444473129708</v>
      </c>
      <c r="V5155" s="15">
        <v>157.34162306174221</v>
      </c>
      <c r="W5155" s="15">
        <v>8.9955552687029012</v>
      </c>
      <c r="X5155" s="6" t="s">
        <v>162</v>
      </c>
    </row>
    <row r="5156" spans="1:24" ht="28.8" x14ac:dyDescent="0.3">
      <c r="A5156" s="6" t="s">
        <v>178</v>
      </c>
      <c r="B5156" s="6" t="s">
        <v>2953</v>
      </c>
      <c r="C5156" s="5">
        <v>3371586</v>
      </c>
      <c r="D5156" s="14" t="s">
        <v>4431</v>
      </c>
      <c r="E5156" s="14" t="s">
        <v>3368</v>
      </c>
      <c r="F5156" s="5">
        <v>32</v>
      </c>
      <c r="G5156" s="5">
        <v>83</v>
      </c>
      <c r="H5156" s="6" t="s">
        <v>186</v>
      </c>
      <c r="I5156" s="8"/>
      <c r="J5156" s="8"/>
      <c r="K5156" s="8"/>
      <c r="L5156" s="5">
        <v>339.1</v>
      </c>
      <c r="M5156" s="5">
        <v>100</v>
      </c>
      <c r="N5156" s="5">
        <v>339.1</v>
      </c>
      <c r="O5156" s="5">
        <v>2015</v>
      </c>
      <c r="P5156" s="5">
        <v>7</v>
      </c>
      <c r="Q5156" s="15">
        <v>9.0811457043810148E-2</v>
      </c>
      <c r="R5156" s="15">
        <v>133.76360070775581</v>
      </c>
      <c r="S5156" s="6" t="s">
        <v>6</v>
      </c>
      <c r="T5156" s="6"/>
      <c r="U5156" s="15">
        <v>330.01885429561901</v>
      </c>
      <c r="V5156" s="15">
        <v>146.84654625839207</v>
      </c>
      <c r="W5156" s="15">
        <v>9.0811457043810151</v>
      </c>
      <c r="X5156" s="6" t="s">
        <v>162</v>
      </c>
    </row>
    <row r="5157" spans="1:24" ht="28.8" x14ac:dyDescent="0.3">
      <c r="A5157" s="6" t="s">
        <v>25</v>
      </c>
      <c r="B5157" s="6" t="s">
        <v>4694</v>
      </c>
      <c r="C5157" s="11"/>
      <c r="D5157" s="14" t="s">
        <v>2966</v>
      </c>
      <c r="E5157" s="14" t="s">
        <v>1434</v>
      </c>
      <c r="F5157" s="5">
        <v>21</v>
      </c>
      <c r="G5157" s="11"/>
      <c r="H5157" s="6" t="s">
        <v>161</v>
      </c>
      <c r="I5157" s="8"/>
      <c r="J5157" s="8"/>
      <c r="K5157" s="8"/>
      <c r="L5157" s="5">
        <v>187.4</v>
      </c>
      <c r="M5157" s="5">
        <v>100</v>
      </c>
      <c r="N5157" s="5">
        <v>187.4</v>
      </c>
      <c r="O5157" s="5">
        <v>1982</v>
      </c>
      <c r="P5157" s="5">
        <v>4</v>
      </c>
      <c r="Q5157" s="15">
        <v>9.0627606746996894E-2</v>
      </c>
      <c r="R5157" s="15">
        <v>242.04502134471718</v>
      </c>
      <c r="S5157" s="6" t="s">
        <v>7</v>
      </c>
      <c r="T5157" s="7" t="s">
        <v>14</v>
      </c>
      <c r="U5157" s="15">
        <v>178.33723932530032</v>
      </c>
      <c r="V5157" s="15">
        <v>276.84823633968011</v>
      </c>
      <c r="W5157" s="15">
        <v>9.0627606746996889</v>
      </c>
      <c r="X5157" s="6" t="s">
        <v>162</v>
      </c>
    </row>
    <row r="5158" spans="1:24" ht="43.2" x14ac:dyDescent="0.3">
      <c r="A5158" s="6" t="s">
        <v>25</v>
      </c>
      <c r="B5158" s="6" t="s">
        <v>214</v>
      </c>
      <c r="C5158" s="11"/>
      <c r="D5158" s="14" t="s">
        <v>4695</v>
      </c>
      <c r="E5158" s="14" t="s">
        <v>4696</v>
      </c>
      <c r="F5158" s="5">
        <v>21</v>
      </c>
      <c r="G5158" s="5">
        <v>95</v>
      </c>
      <c r="H5158" s="6" t="s">
        <v>161</v>
      </c>
      <c r="I5158" s="8"/>
      <c r="J5158" s="8"/>
      <c r="K5158" s="8"/>
      <c r="L5158" s="5">
        <v>681.6</v>
      </c>
      <c r="M5158" s="5">
        <v>201</v>
      </c>
      <c r="N5158" s="5">
        <v>681.6</v>
      </c>
      <c r="O5158" s="5">
        <v>1985</v>
      </c>
      <c r="P5158" s="5">
        <v>6</v>
      </c>
      <c r="Q5158" s="15">
        <v>9.0595119148492151E-2</v>
      </c>
      <c r="R5158" s="15">
        <v>133.76183446302815</v>
      </c>
      <c r="S5158" s="6" t="s">
        <v>7</v>
      </c>
      <c r="T5158" s="7" t="s">
        <v>14</v>
      </c>
      <c r="U5158" s="15">
        <v>663.3903810511531</v>
      </c>
      <c r="V5158" s="15">
        <v>147.18632375073446</v>
      </c>
      <c r="W5158" s="15">
        <v>18.209618948846924</v>
      </c>
      <c r="X5158" s="6" t="s">
        <v>162</v>
      </c>
    </row>
    <row r="5159" spans="1:24" ht="28.8" x14ac:dyDescent="0.3">
      <c r="A5159" s="6" t="s">
        <v>25</v>
      </c>
      <c r="B5159" s="6" t="s">
        <v>4697</v>
      </c>
      <c r="C5159" s="11"/>
      <c r="D5159" s="14" t="s">
        <v>3972</v>
      </c>
      <c r="E5159" s="14" t="s">
        <v>4698</v>
      </c>
      <c r="F5159" s="5">
        <v>21</v>
      </c>
      <c r="G5159" s="5">
        <v>78</v>
      </c>
      <c r="H5159" s="6" t="s">
        <v>161</v>
      </c>
      <c r="I5159" s="8"/>
      <c r="J5159" s="8"/>
      <c r="K5159" s="8"/>
      <c r="L5159" s="5">
        <v>323.2</v>
      </c>
      <c r="M5159" s="5">
        <v>107</v>
      </c>
      <c r="N5159" s="5">
        <v>323.2</v>
      </c>
      <c r="O5159" s="5">
        <v>1986</v>
      </c>
      <c r="P5159" s="5">
        <v>4</v>
      </c>
      <c r="Q5159" s="15">
        <v>9.0318401867574019E-2</v>
      </c>
      <c r="R5159" s="15">
        <v>150.16826605816831</v>
      </c>
      <c r="S5159" s="6" t="s">
        <v>7</v>
      </c>
      <c r="T5159" s="7" t="s">
        <v>14</v>
      </c>
      <c r="U5159" s="15">
        <v>313.53593100016957</v>
      </c>
      <c r="V5159" s="15">
        <v>165.87538079919545</v>
      </c>
      <c r="W5159" s="15">
        <v>9.6640689998304197</v>
      </c>
      <c r="X5159" s="6" t="s">
        <v>162</v>
      </c>
    </row>
    <row r="5160" spans="1:24" ht="28.8" x14ac:dyDescent="0.3">
      <c r="A5160" s="6" t="s">
        <v>25</v>
      </c>
      <c r="B5160" s="6" t="s">
        <v>3957</v>
      </c>
      <c r="C5160" s="11"/>
      <c r="D5160" s="14" t="s">
        <v>3420</v>
      </c>
      <c r="E5160" s="14" t="s">
        <v>3635</v>
      </c>
      <c r="F5160" s="5">
        <v>28</v>
      </c>
      <c r="G5160" s="11"/>
      <c r="H5160" s="6" t="s">
        <v>492</v>
      </c>
      <c r="I5160" s="10">
        <v>181.8</v>
      </c>
      <c r="J5160" s="10">
        <v>0</v>
      </c>
      <c r="K5160" s="10">
        <v>209.29999999999998</v>
      </c>
      <c r="L5160" s="11"/>
      <c r="M5160" s="5">
        <v>110</v>
      </c>
      <c r="N5160" s="5">
        <v>391.1</v>
      </c>
      <c r="O5160" s="5">
        <v>2003</v>
      </c>
      <c r="P5160" s="5">
        <v>9</v>
      </c>
      <c r="Q5160" s="15">
        <v>9.02915049626348E-2</v>
      </c>
      <c r="R5160" s="15">
        <v>127.57647839427256</v>
      </c>
      <c r="S5160" s="6" t="s">
        <v>6</v>
      </c>
      <c r="T5160" s="7" t="s">
        <v>13</v>
      </c>
      <c r="U5160" s="15">
        <v>381.1679344541102</v>
      </c>
      <c r="V5160" s="15">
        <v>139.86668484372805</v>
      </c>
      <c r="W5160" s="15">
        <v>9.9320655458898273</v>
      </c>
      <c r="X5160" s="6" t="s">
        <v>162</v>
      </c>
    </row>
    <row r="5161" spans="1:24" ht="28.8" x14ac:dyDescent="0.3">
      <c r="A5161" s="6" t="s">
        <v>217</v>
      </c>
      <c r="B5161" s="6" t="s">
        <v>387</v>
      </c>
      <c r="C5161" s="5">
        <v>50065214</v>
      </c>
      <c r="D5161" s="14" t="s">
        <v>4288</v>
      </c>
      <c r="E5161" s="14" t="s">
        <v>4289</v>
      </c>
      <c r="F5161" s="5">
        <v>18</v>
      </c>
      <c r="G5161" s="10">
        <v>54</v>
      </c>
      <c r="H5161" s="6" t="s">
        <v>161</v>
      </c>
      <c r="I5161" s="10">
        <v>150.19999999999999</v>
      </c>
      <c r="J5161" s="10">
        <v>53.9</v>
      </c>
      <c r="K5161" s="10">
        <v>249.5</v>
      </c>
      <c r="L5161" s="11"/>
      <c r="M5161" s="5">
        <v>101</v>
      </c>
      <c r="N5161" s="5">
        <v>453.6</v>
      </c>
      <c r="O5161" s="5">
        <v>2020</v>
      </c>
      <c r="P5161" s="5">
        <v>10</v>
      </c>
      <c r="Q5161" s="15">
        <v>9.0169092073376811E-2</v>
      </c>
      <c r="R5161" s="15">
        <v>100.9983010802469</v>
      </c>
      <c r="S5161" s="6" t="s">
        <v>7</v>
      </c>
      <c r="T5161" s="7" t="s">
        <v>14</v>
      </c>
      <c r="U5161" s="15">
        <v>444.49292170058897</v>
      </c>
      <c r="V5161" s="15">
        <v>109.24101688448057</v>
      </c>
      <c r="W5161" s="15">
        <v>9.1070782994110573</v>
      </c>
      <c r="X5161" s="6" t="s">
        <v>168</v>
      </c>
    </row>
    <row r="5162" spans="1:24" ht="28.8" x14ac:dyDescent="0.3">
      <c r="A5162" s="6" t="s">
        <v>178</v>
      </c>
      <c r="B5162" s="6" t="s">
        <v>3404</v>
      </c>
      <c r="C5162" s="5">
        <v>50039401</v>
      </c>
      <c r="D5162" s="14" t="s">
        <v>4699</v>
      </c>
      <c r="E5162" s="14" t="s">
        <v>2937</v>
      </c>
      <c r="F5162" s="5">
        <v>32</v>
      </c>
      <c r="G5162" s="5">
        <v>64</v>
      </c>
      <c r="H5162" s="6" t="s">
        <v>186</v>
      </c>
      <c r="I5162" s="8"/>
      <c r="J5162" s="8"/>
      <c r="K5162" s="8"/>
      <c r="L5162" s="5">
        <v>293.5</v>
      </c>
      <c r="M5162" s="5">
        <v>100</v>
      </c>
      <c r="N5162" s="5">
        <v>293.5</v>
      </c>
      <c r="O5162" s="5">
        <v>2019</v>
      </c>
      <c r="P5162" s="5">
        <v>6</v>
      </c>
      <c r="Q5162" s="15">
        <v>9.0134668485444533E-2</v>
      </c>
      <c r="R5162" s="15">
        <v>154.54595229982965</v>
      </c>
      <c r="S5162" s="6" t="s">
        <v>6</v>
      </c>
      <c r="T5162" s="6"/>
      <c r="U5162" s="15">
        <v>284.48653315145555</v>
      </c>
      <c r="V5162" s="15">
        <v>171.52643548807086</v>
      </c>
      <c r="W5162" s="15">
        <v>9.0134668485444536</v>
      </c>
      <c r="X5162" s="6" t="s">
        <v>168</v>
      </c>
    </row>
    <row r="5163" spans="1:24" ht="28.8" x14ac:dyDescent="0.3">
      <c r="A5163" s="6" t="s">
        <v>251</v>
      </c>
      <c r="B5163" s="6" t="s">
        <v>1488</v>
      </c>
      <c r="C5163" s="5">
        <v>3367191</v>
      </c>
      <c r="D5163" s="14" t="s">
        <v>4700</v>
      </c>
      <c r="E5163" s="14" t="s">
        <v>4701</v>
      </c>
      <c r="F5163" s="5">
        <v>26</v>
      </c>
      <c r="G5163" s="11"/>
      <c r="H5163" s="6" t="s">
        <v>167</v>
      </c>
      <c r="I5163" s="13"/>
      <c r="J5163" s="8"/>
      <c r="K5163" s="13"/>
      <c r="L5163" s="5">
        <v>336.9</v>
      </c>
      <c r="M5163" s="5">
        <v>100</v>
      </c>
      <c r="N5163" s="5">
        <v>336.9</v>
      </c>
      <c r="O5163" s="5">
        <v>2014</v>
      </c>
      <c r="P5163" s="5">
        <v>6</v>
      </c>
      <c r="Q5163" s="15">
        <v>8.9926665352963939E-2</v>
      </c>
      <c r="R5163" s="15">
        <v>134.63709409320273</v>
      </c>
      <c r="S5163" s="6" t="s">
        <v>6</v>
      </c>
      <c r="T5163" s="7" t="s">
        <v>13</v>
      </c>
      <c r="U5163" s="15">
        <v>327.90733346470358</v>
      </c>
      <c r="V5163" s="15">
        <v>148.15479569080537</v>
      </c>
      <c r="W5163" s="15">
        <v>8.9926665352963937</v>
      </c>
      <c r="X5163" s="6" t="s">
        <v>162</v>
      </c>
    </row>
    <row r="5164" spans="1:24" ht="28.8" x14ac:dyDescent="0.3">
      <c r="A5164" s="6" t="s">
        <v>25</v>
      </c>
      <c r="B5164" s="6" t="s">
        <v>891</v>
      </c>
      <c r="C5164" s="11"/>
      <c r="D5164" s="14" t="s">
        <v>4084</v>
      </c>
      <c r="E5164" s="14" t="s">
        <v>4702</v>
      </c>
      <c r="F5164" s="5">
        <v>30</v>
      </c>
      <c r="G5164" s="5">
        <v>59</v>
      </c>
      <c r="H5164" s="6" t="s">
        <v>172</v>
      </c>
      <c r="I5164" s="8"/>
      <c r="J5164" s="8"/>
      <c r="K5164" s="8"/>
      <c r="L5164" s="5">
        <v>345</v>
      </c>
      <c r="M5164" s="5">
        <v>100</v>
      </c>
      <c r="N5164" s="5">
        <v>345</v>
      </c>
      <c r="O5164" s="5">
        <v>1988</v>
      </c>
      <c r="P5164" s="5">
        <v>4</v>
      </c>
      <c r="Q5164" s="15">
        <v>8.9902351611687553E-2</v>
      </c>
      <c r="R5164" s="15">
        <v>131.4760492753623</v>
      </c>
      <c r="S5164" s="6" t="s">
        <v>6</v>
      </c>
      <c r="T5164" s="6"/>
      <c r="U5164" s="15">
        <v>336.00976483883125</v>
      </c>
      <c r="V5164" s="15">
        <v>144.27521204022312</v>
      </c>
      <c r="W5164" s="15">
        <v>8.990235161168755</v>
      </c>
      <c r="X5164" s="6" t="s">
        <v>162</v>
      </c>
    </row>
    <row r="5165" spans="1:24" ht="28.8" x14ac:dyDescent="0.3">
      <c r="A5165" s="6" t="s">
        <v>2187</v>
      </c>
      <c r="B5165" s="6" t="s">
        <v>3619</v>
      </c>
      <c r="C5165" s="5">
        <v>50055746</v>
      </c>
      <c r="D5165" s="14" t="s">
        <v>4205</v>
      </c>
      <c r="E5165" s="14" t="s">
        <v>3070</v>
      </c>
      <c r="F5165" s="5">
        <v>22</v>
      </c>
      <c r="G5165" s="10">
        <v>116</v>
      </c>
      <c r="H5165" s="6" t="s">
        <v>194</v>
      </c>
      <c r="I5165" s="13"/>
      <c r="J5165" s="13"/>
      <c r="K5165" s="13"/>
      <c r="L5165" s="5">
        <v>403</v>
      </c>
      <c r="M5165" s="5">
        <v>100</v>
      </c>
      <c r="N5165" s="5">
        <v>403</v>
      </c>
      <c r="O5165" s="5">
        <v>2020</v>
      </c>
      <c r="P5165" s="5">
        <v>5</v>
      </c>
      <c r="Q5165" s="15">
        <v>8.9867196428081109E-2</v>
      </c>
      <c r="R5165" s="15">
        <v>112.55393796526053</v>
      </c>
      <c r="S5165" s="6" t="s">
        <v>7</v>
      </c>
      <c r="T5165" s="7" t="s">
        <v>14</v>
      </c>
      <c r="U5165" s="15">
        <v>394.01328035719189</v>
      </c>
      <c r="V5165" s="15">
        <v>122.55143304515303</v>
      </c>
      <c r="W5165" s="15">
        <v>8.9867196428081115</v>
      </c>
      <c r="X5165" s="6" t="s">
        <v>168</v>
      </c>
    </row>
    <row r="5166" spans="1:24" ht="28.8" x14ac:dyDescent="0.3">
      <c r="A5166" s="6" t="s">
        <v>200</v>
      </c>
      <c r="B5166" s="6" t="s">
        <v>1213</v>
      </c>
      <c r="C5166" s="5">
        <v>3967378</v>
      </c>
      <c r="D5166" s="14" t="s">
        <v>4140</v>
      </c>
      <c r="E5166" s="14" t="s">
        <v>4244</v>
      </c>
      <c r="F5166" s="5">
        <v>21</v>
      </c>
      <c r="G5166" s="5">
        <v>80</v>
      </c>
      <c r="H5166" s="6" t="s">
        <v>204</v>
      </c>
      <c r="I5166" s="8"/>
      <c r="J5166" s="8"/>
      <c r="K5166" s="8"/>
      <c r="L5166" s="11"/>
      <c r="M5166" s="5">
        <v>100</v>
      </c>
      <c r="N5166" s="5">
        <v>324.39999999999998</v>
      </c>
      <c r="O5166" s="5">
        <v>2016</v>
      </c>
      <c r="P5166" s="5">
        <v>7</v>
      </c>
      <c r="Q5166" s="15">
        <v>8.9730850464055156E-2</v>
      </c>
      <c r="R5166" s="15">
        <v>139.82502157829839</v>
      </c>
      <c r="S5166" s="6" t="s">
        <v>7</v>
      </c>
      <c r="T5166" s="7" t="s">
        <v>14</v>
      </c>
      <c r="U5166" s="15">
        <v>315.42691495359446</v>
      </c>
      <c r="V5166" s="15">
        <v>154.22054073510714</v>
      </c>
      <c r="W5166" s="15">
        <v>8.9730850464055152</v>
      </c>
      <c r="X5166" s="6" t="s">
        <v>168</v>
      </c>
    </row>
    <row r="5167" spans="1:24" ht="28.8" x14ac:dyDescent="0.3">
      <c r="A5167" s="6" t="s">
        <v>178</v>
      </c>
      <c r="B5167" s="6" t="s">
        <v>1283</v>
      </c>
      <c r="C5167" s="5">
        <v>50027548</v>
      </c>
      <c r="D5167" s="14" t="s">
        <v>4025</v>
      </c>
      <c r="E5167" s="14" t="s">
        <v>3626</v>
      </c>
      <c r="F5167" s="5">
        <v>30</v>
      </c>
      <c r="G5167" s="5">
        <v>85</v>
      </c>
      <c r="H5167" s="6" t="s">
        <v>186</v>
      </c>
      <c r="I5167" s="8"/>
      <c r="J5167" s="8"/>
      <c r="K5167" s="8"/>
      <c r="L5167" s="5">
        <v>368.3</v>
      </c>
      <c r="M5167" s="5">
        <v>100</v>
      </c>
      <c r="N5167" s="5">
        <v>368.3</v>
      </c>
      <c r="O5167" s="5">
        <v>2018</v>
      </c>
      <c r="P5167" s="5">
        <v>8</v>
      </c>
      <c r="Q5167" s="15">
        <v>8.9675649165455409E-2</v>
      </c>
      <c r="R5167" s="15">
        <v>123.15839532989411</v>
      </c>
      <c r="S5167" s="6" t="s">
        <v>6</v>
      </c>
      <c r="T5167" s="6"/>
      <c r="U5167" s="15">
        <v>359.33243508345447</v>
      </c>
      <c r="V5167" s="15">
        <v>134.95306452749784</v>
      </c>
      <c r="W5167" s="15">
        <v>8.9675649165455411</v>
      </c>
      <c r="X5167" s="6" t="s">
        <v>168</v>
      </c>
    </row>
    <row r="5168" spans="1:24" ht="28.8" x14ac:dyDescent="0.3">
      <c r="A5168" s="6" t="s">
        <v>25</v>
      </c>
      <c r="B5168" s="6" t="s">
        <v>349</v>
      </c>
      <c r="C5168" s="11"/>
      <c r="D5168" s="14" t="s">
        <v>2172</v>
      </c>
      <c r="E5168" s="14" t="s">
        <v>2740</v>
      </c>
      <c r="F5168" s="5">
        <v>30</v>
      </c>
      <c r="G5168" s="10">
        <v>89</v>
      </c>
      <c r="H5168" s="6" t="s">
        <v>172</v>
      </c>
      <c r="I5168" s="8"/>
      <c r="J5168" s="8"/>
      <c r="K5168" s="8"/>
      <c r="L5168" s="5">
        <v>315.2</v>
      </c>
      <c r="M5168" s="5">
        <v>100</v>
      </c>
      <c r="N5168" s="5">
        <v>315.2</v>
      </c>
      <c r="O5168" s="5">
        <v>2000</v>
      </c>
      <c r="P5168" s="5">
        <v>7</v>
      </c>
      <c r="Q5168" s="15">
        <v>8.956907960987906E-2</v>
      </c>
      <c r="R5168" s="15">
        <v>143.90620875634519</v>
      </c>
      <c r="S5168" s="6" t="s">
        <v>6</v>
      </c>
      <c r="T5168" s="6"/>
      <c r="U5168" s="15">
        <v>306.24309203901208</v>
      </c>
      <c r="V5168" s="15">
        <v>158.83566164214002</v>
      </c>
      <c r="W5168" s="15">
        <v>8.9569079609879054</v>
      </c>
      <c r="X5168" s="6" t="s">
        <v>162</v>
      </c>
    </row>
    <row r="5169" spans="1:24" ht="28.8" x14ac:dyDescent="0.3">
      <c r="A5169" s="6" t="s">
        <v>217</v>
      </c>
      <c r="B5169" s="6" t="s">
        <v>318</v>
      </c>
      <c r="C5169" s="5">
        <v>50039270</v>
      </c>
      <c r="D5169" s="14" t="s">
        <v>3761</v>
      </c>
      <c r="E5169" s="14" t="s">
        <v>4446</v>
      </c>
      <c r="F5169" s="5">
        <v>18</v>
      </c>
      <c r="G5169" s="10">
        <v>64</v>
      </c>
      <c r="H5169" s="6" t="s">
        <v>204</v>
      </c>
      <c r="I5169" s="13"/>
      <c r="J5169" s="13"/>
      <c r="K5169" s="13"/>
      <c r="L5169" s="5">
        <v>320.60000000000002</v>
      </c>
      <c r="M5169" s="5">
        <v>100</v>
      </c>
      <c r="N5169" s="5">
        <v>320.60000000000002</v>
      </c>
      <c r="O5169" s="5">
        <v>2019</v>
      </c>
      <c r="P5169" s="5">
        <v>6</v>
      </c>
      <c r="Q5169" s="15">
        <v>8.9498435752059888E-2</v>
      </c>
      <c r="R5169" s="15">
        <v>141.48233624454147</v>
      </c>
      <c r="S5169" s="6" t="s">
        <v>7</v>
      </c>
      <c r="T5169" s="7" t="s">
        <v>14</v>
      </c>
      <c r="U5169" s="15">
        <v>311.65015642479403</v>
      </c>
      <c r="V5169" s="15">
        <v>155.94772093492108</v>
      </c>
      <c r="W5169" s="15">
        <v>8.9498435752059891</v>
      </c>
      <c r="X5169" s="6" t="s">
        <v>168</v>
      </c>
    </row>
    <row r="5170" spans="1:24" ht="28.8" x14ac:dyDescent="0.3">
      <c r="A5170" s="6" t="s">
        <v>25</v>
      </c>
      <c r="B5170" s="6" t="s">
        <v>3027</v>
      </c>
      <c r="C5170" s="11"/>
      <c r="D5170" s="14" t="s">
        <v>4703</v>
      </c>
      <c r="E5170" s="14" t="s">
        <v>3547</v>
      </c>
      <c r="F5170" s="5">
        <v>26</v>
      </c>
      <c r="G5170" s="10">
        <v>90</v>
      </c>
      <c r="H5170" s="6" t="s">
        <v>492</v>
      </c>
      <c r="I5170" s="10">
        <v>194.3</v>
      </c>
      <c r="J5170" s="10">
        <v>21.9</v>
      </c>
      <c r="K5170" s="10">
        <v>63.5</v>
      </c>
      <c r="L5170" s="11"/>
      <c r="M5170" s="5">
        <v>101</v>
      </c>
      <c r="N5170" s="5">
        <v>279.70000000000005</v>
      </c>
      <c r="O5170" s="5">
        <v>2002</v>
      </c>
      <c r="P5170" s="5">
        <v>4</v>
      </c>
      <c r="Q5170" s="15">
        <v>8.9475890314110643E-2</v>
      </c>
      <c r="R5170" s="15">
        <v>163.79273997139791</v>
      </c>
      <c r="S5170" s="6" t="s">
        <v>6</v>
      </c>
      <c r="T5170" s="7" t="s">
        <v>13</v>
      </c>
      <c r="U5170" s="15">
        <v>270.66293507827487</v>
      </c>
      <c r="V5170" s="15">
        <v>181.94673648317789</v>
      </c>
      <c r="W5170" s="15">
        <v>9.0370649217251753</v>
      </c>
      <c r="X5170" s="6" t="s">
        <v>162</v>
      </c>
    </row>
    <row r="5171" spans="1:24" ht="28.8" x14ac:dyDescent="0.3">
      <c r="A5171" s="6" t="s">
        <v>251</v>
      </c>
      <c r="B5171" s="6" t="s">
        <v>829</v>
      </c>
      <c r="C5171" s="11"/>
      <c r="D5171" s="14" t="s">
        <v>3132</v>
      </c>
      <c r="E5171" s="14" t="s">
        <v>3133</v>
      </c>
      <c r="F5171" s="5">
        <v>24</v>
      </c>
      <c r="G5171" s="13"/>
      <c r="H5171" s="6" t="s">
        <v>194</v>
      </c>
      <c r="I5171" s="10">
        <v>224.8</v>
      </c>
      <c r="J5171" s="10">
        <v>22</v>
      </c>
      <c r="K5171" s="10">
        <v>217.3</v>
      </c>
      <c r="L5171" s="11"/>
      <c r="M5171" s="5">
        <v>100</v>
      </c>
      <c r="N5171" s="5">
        <v>464.1</v>
      </c>
      <c r="O5171" s="5">
        <v>2008</v>
      </c>
      <c r="P5171" s="5">
        <v>10</v>
      </c>
      <c r="Q5171" s="15">
        <v>8.9327503406000236E-2</v>
      </c>
      <c r="R5171" s="15">
        <v>97.735912518853695</v>
      </c>
      <c r="S5171" s="6" t="s">
        <v>6</v>
      </c>
      <c r="T5171" s="7" t="s">
        <v>13</v>
      </c>
      <c r="U5171" s="15">
        <v>455.1672496594</v>
      </c>
      <c r="V5171" s="15">
        <v>105.77830895875358</v>
      </c>
      <c r="W5171" s="15">
        <v>8.9327503406000233</v>
      </c>
      <c r="X5171" s="6" t="s">
        <v>162</v>
      </c>
    </row>
    <row r="5172" spans="1:24" ht="28.8" x14ac:dyDescent="0.3">
      <c r="A5172" s="6" t="s">
        <v>25</v>
      </c>
      <c r="B5172" s="6" t="s">
        <v>414</v>
      </c>
      <c r="C5172" s="11"/>
      <c r="D5172" s="14" t="s">
        <v>2597</v>
      </c>
      <c r="E5172" s="14" t="s">
        <v>1874</v>
      </c>
      <c r="F5172" s="5">
        <v>30</v>
      </c>
      <c r="G5172" s="10">
        <v>79</v>
      </c>
      <c r="H5172" s="6" t="s">
        <v>172</v>
      </c>
      <c r="I5172" s="8"/>
      <c r="J5172" s="8"/>
      <c r="K5172" s="8"/>
      <c r="L5172" s="5">
        <v>374.4</v>
      </c>
      <c r="M5172" s="5">
        <v>101</v>
      </c>
      <c r="N5172" s="5">
        <v>374.4</v>
      </c>
      <c r="O5172" s="5">
        <v>1989</v>
      </c>
      <c r="P5172" s="5">
        <v>7</v>
      </c>
      <c r="Q5172" s="15">
        <v>8.9270329390416514E-2</v>
      </c>
      <c r="R5172" s="15">
        <v>122.36332630876068</v>
      </c>
      <c r="S5172" s="6" t="s">
        <v>6</v>
      </c>
      <c r="T5172" s="6"/>
      <c r="U5172" s="15">
        <v>365.38369673156791</v>
      </c>
      <c r="V5172" s="15">
        <v>133.76563983318164</v>
      </c>
      <c r="W5172" s="15">
        <v>9.0163032684320683</v>
      </c>
      <c r="X5172" s="6" t="s">
        <v>162</v>
      </c>
    </row>
    <row r="5173" spans="1:24" ht="28.8" x14ac:dyDescent="0.3">
      <c r="A5173" s="6" t="s">
        <v>178</v>
      </c>
      <c r="B5173" s="6" t="s">
        <v>3192</v>
      </c>
      <c r="C5173" s="5">
        <v>50027549</v>
      </c>
      <c r="D5173" s="14" t="s">
        <v>2663</v>
      </c>
      <c r="E5173" s="14" t="s">
        <v>1847</v>
      </c>
      <c r="F5173" s="5">
        <v>30</v>
      </c>
      <c r="G5173" s="5">
        <v>84</v>
      </c>
      <c r="H5173" s="6" t="s">
        <v>186</v>
      </c>
      <c r="I5173" s="13"/>
      <c r="J5173" s="8"/>
      <c r="K5173" s="13"/>
      <c r="L5173" s="5">
        <v>366.7</v>
      </c>
      <c r="M5173" s="5">
        <v>100</v>
      </c>
      <c r="N5173" s="5">
        <v>366.7</v>
      </c>
      <c r="O5173" s="5">
        <v>2018</v>
      </c>
      <c r="P5173" s="5">
        <v>8</v>
      </c>
      <c r="Q5173" s="15">
        <v>8.8924280117537363E-2</v>
      </c>
      <c r="R5173" s="15">
        <v>123.69576493046085</v>
      </c>
      <c r="S5173" s="6" t="s">
        <v>6</v>
      </c>
      <c r="T5173" s="6"/>
      <c r="U5173" s="15">
        <v>357.80757198824625</v>
      </c>
      <c r="V5173" s="15">
        <v>135.47759340558784</v>
      </c>
      <c r="W5173" s="15">
        <v>8.8924280117537364</v>
      </c>
      <c r="X5173" s="6" t="s">
        <v>168</v>
      </c>
    </row>
    <row r="5174" spans="1:24" ht="28.8" x14ac:dyDescent="0.3">
      <c r="A5174" s="6" t="s">
        <v>25</v>
      </c>
      <c r="B5174" s="6" t="s">
        <v>4704</v>
      </c>
      <c r="C5174" s="11"/>
      <c r="D5174" s="14" t="s">
        <v>2929</v>
      </c>
      <c r="E5174" s="14" t="s">
        <v>1047</v>
      </c>
      <c r="F5174" s="5">
        <v>30</v>
      </c>
      <c r="G5174" s="5">
        <v>70</v>
      </c>
      <c r="H5174" s="6" t="s">
        <v>172</v>
      </c>
      <c r="I5174" s="10">
        <v>64.099999999999994</v>
      </c>
      <c r="J5174" s="10">
        <v>144.4</v>
      </c>
      <c r="K5174" s="10">
        <v>167.60000000000002</v>
      </c>
      <c r="L5174" s="11"/>
      <c r="M5174" s="5">
        <v>100</v>
      </c>
      <c r="N5174" s="5">
        <v>376.1</v>
      </c>
      <c r="O5174" s="5">
        <v>1991</v>
      </c>
      <c r="P5174" s="5">
        <v>4</v>
      </c>
      <c r="Q5174" s="15">
        <v>8.890254766773581E-2</v>
      </c>
      <c r="R5174" s="15">
        <v>120.60419303376761</v>
      </c>
      <c r="S5174" s="6" t="s">
        <v>6</v>
      </c>
      <c r="T5174" s="6"/>
      <c r="U5174" s="15">
        <v>367.20974523322644</v>
      </c>
      <c r="V5174" s="15">
        <v>131.34737342230676</v>
      </c>
      <c r="W5174" s="15">
        <v>8.8902547667735803</v>
      </c>
      <c r="X5174" s="6" t="s">
        <v>162</v>
      </c>
    </row>
    <row r="5175" spans="1:24" ht="28.8" x14ac:dyDescent="0.3">
      <c r="A5175" s="6" t="s">
        <v>25</v>
      </c>
      <c r="B5175" s="6" t="s">
        <v>439</v>
      </c>
      <c r="C5175" s="11"/>
      <c r="D5175" s="14" t="s">
        <v>2262</v>
      </c>
      <c r="E5175" s="14" t="s">
        <v>4521</v>
      </c>
      <c r="F5175" s="5">
        <v>19</v>
      </c>
      <c r="G5175" s="11"/>
      <c r="H5175" s="6" t="s">
        <v>190</v>
      </c>
      <c r="I5175" s="11"/>
      <c r="J5175" s="11"/>
      <c r="K5175" s="11"/>
      <c r="L5175" s="10">
        <v>398</v>
      </c>
      <c r="M5175" s="5">
        <v>103</v>
      </c>
      <c r="N5175" s="5">
        <v>398</v>
      </c>
      <c r="O5175" s="5">
        <v>1989</v>
      </c>
      <c r="P5175" s="5">
        <v>7</v>
      </c>
      <c r="Q5175" s="15">
        <v>8.8595789483784437E-2</v>
      </c>
      <c r="R5175" s="15">
        <v>117.38697012562814</v>
      </c>
      <c r="S5175" s="6" t="s">
        <v>7</v>
      </c>
      <c r="T5175" s="7" t="s">
        <v>14</v>
      </c>
      <c r="U5175" s="15">
        <v>388.8746336831702</v>
      </c>
      <c r="V5175" s="15">
        <v>128.02638556508438</v>
      </c>
      <c r="W5175" s="15">
        <v>9.1253663168297976</v>
      </c>
      <c r="X5175" s="6" t="s">
        <v>162</v>
      </c>
    </row>
    <row r="5176" spans="1:24" ht="28.8" x14ac:dyDescent="0.3">
      <c r="A5176" s="6" t="s">
        <v>25</v>
      </c>
      <c r="B5176" s="6" t="s">
        <v>243</v>
      </c>
      <c r="C5176" s="11"/>
      <c r="D5176" s="14" t="s">
        <v>2900</v>
      </c>
      <c r="E5176" s="14" t="s">
        <v>4705</v>
      </c>
      <c r="F5176" s="5">
        <v>21</v>
      </c>
      <c r="G5176" s="11"/>
      <c r="H5176" s="6" t="s">
        <v>161</v>
      </c>
      <c r="I5176" s="11"/>
      <c r="J5176" s="11"/>
      <c r="K5176" s="11"/>
      <c r="L5176" s="10">
        <v>509.3</v>
      </c>
      <c r="M5176" s="5">
        <v>202</v>
      </c>
      <c r="N5176" s="5">
        <v>509.3</v>
      </c>
      <c r="O5176" s="5">
        <v>1981</v>
      </c>
      <c r="P5176" s="5">
        <v>4</v>
      </c>
      <c r="Q5176" s="15">
        <v>8.8560812031120956E-2</v>
      </c>
      <c r="R5176" s="15">
        <v>179.90508293736499</v>
      </c>
      <c r="S5176" s="6" t="s">
        <v>7</v>
      </c>
      <c r="T5176" s="7" t="s">
        <v>14</v>
      </c>
      <c r="U5176" s="15">
        <v>491.41071596971358</v>
      </c>
      <c r="V5176" s="15">
        <v>201.39933445899732</v>
      </c>
      <c r="W5176" s="15">
        <v>17.889284030286433</v>
      </c>
      <c r="X5176" s="6" t="s">
        <v>162</v>
      </c>
    </row>
    <row r="5177" spans="1:24" ht="28.8" x14ac:dyDescent="0.3">
      <c r="A5177" s="6" t="s">
        <v>251</v>
      </c>
      <c r="B5177" s="6" t="s">
        <v>1488</v>
      </c>
      <c r="C5177" s="5">
        <v>3370040</v>
      </c>
      <c r="D5177" s="14" t="s">
        <v>4513</v>
      </c>
      <c r="E5177" s="14" t="s">
        <v>4706</v>
      </c>
      <c r="F5177" s="5">
        <v>32</v>
      </c>
      <c r="G5177" s="11"/>
      <c r="H5177" s="6" t="s">
        <v>167</v>
      </c>
      <c r="I5177" s="13"/>
      <c r="J5177" s="13"/>
      <c r="K5177" s="13"/>
      <c r="L5177" s="5">
        <v>503.2</v>
      </c>
      <c r="M5177" s="5">
        <v>100</v>
      </c>
      <c r="N5177" s="5">
        <v>503.2</v>
      </c>
      <c r="O5177" s="5">
        <v>2015</v>
      </c>
      <c r="P5177" s="5">
        <v>8</v>
      </c>
      <c r="Q5177" s="15">
        <v>8.839460398939479E-2</v>
      </c>
      <c r="R5177" s="15">
        <v>90.141567965023853</v>
      </c>
      <c r="S5177" s="6" t="s">
        <v>6</v>
      </c>
      <c r="T5177" s="6"/>
      <c r="U5177" s="15">
        <v>494.36053960106051</v>
      </c>
      <c r="V5177" s="15">
        <v>97.159337912370262</v>
      </c>
      <c r="W5177" s="15">
        <v>8.8394603989394795</v>
      </c>
      <c r="X5177" s="6" t="s">
        <v>162</v>
      </c>
    </row>
    <row r="5178" spans="1:24" ht="28.8" x14ac:dyDescent="0.3">
      <c r="A5178" s="6" t="s">
        <v>178</v>
      </c>
      <c r="B5178" s="6" t="s">
        <v>550</v>
      </c>
      <c r="C5178" s="5">
        <v>3952983</v>
      </c>
      <c r="D5178" s="14" t="s">
        <v>4707</v>
      </c>
      <c r="E5178" s="14" t="s">
        <v>4708</v>
      </c>
      <c r="F5178" s="5">
        <v>26</v>
      </c>
      <c r="G5178" s="5">
        <v>102</v>
      </c>
      <c r="H5178" s="6" t="s">
        <v>186</v>
      </c>
      <c r="I5178" s="11"/>
      <c r="J5178" s="11"/>
      <c r="K5178" s="11"/>
      <c r="L5178" s="10">
        <v>398.1</v>
      </c>
      <c r="M5178" s="5">
        <v>107</v>
      </c>
      <c r="N5178" s="5">
        <v>398.1</v>
      </c>
      <c r="O5178" s="5">
        <v>2014</v>
      </c>
      <c r="P5178" s="5">
        <v>6</v>
      </c>
      <c r="Q5178" s="15">
        <v>8.8348936938656628E-2</v>
      </c>
      <c r="R5178" s="15">
        <v>121.91505548857072</v>
      </c>
      <c r="S5178" s="6" t="s">
        <v>6</v>
      </c>
      <c r="T5178" s="7" t="s">
        <v>13</v>
      </c>
      <c r="U5178" s="15">
        <v>388.64666374756376</v>
      </c>
      <c r="V5178" s="15">
        <v>132.98909165346552</v>
      </c>
      <c r="W5178" s="15">
        <v>9.4533362524362587</v>
      </c>
      <c r="X5178" s="6" t="s">
        <v>162</v>
      </c>
    </row>
    <row r="5179" spans="1:24" ht="28.8" x14ac:dyDescent="0.3">
      <c r="A5179" s="6" t="s">
        <v>25</v>
      </c>
      <c r="B5179" s="6" t="s">
        <v>446</v>
      </c>
      <c r="C5179" s="11"/>
      <c r="D5179" s="14" t="s">
        <v>1324</v>
      </c>
      <c r="E5179" s="14" t="s">
        <v>485</v>
      </c>
      <c r="F5179" s="5">
        <v>20</v>
      </c>
      <c r="G5179" s="11"/>
      <c r="H5179" s="6" t="s">
        <v>723</v>
      </c>
      <c r="I5179" s="11"/>
      <c r="J5179" s="11"/>
      <c r="K5179" s="11"/>
      <c r="L5179" s="10">
        <v>502.6</v>
      </c>
      <c r="M5179" s="5">
        <v>100</v>
      </c>
      <c r="N5179" s="5">
        <v>502.6</v>
      </c>
      <c r="O5179" s="5">
        <v>1990</v>
      </c>
      <c r="P5179" s="5">
        <v>9</v>
      </c>
      <c r="Q5179" s="15">
        <v>8.8340772702660497E-2</v>
      </c>
      <c r="R5179" s="15">
        <v>90.249178272980501</v>
      </c>
      <c r="S5179" s="6" t="s">
        <v>7</v>
      </c>
      <c r="T5179" s="7" t="s">
        <v>14</v>
      </c>
      <c r="U5179" s="15">
        <v>493.76592272973397</v>
      </c>
      <c r="V5179" s="15">
        <v>97.23919481230395</v>
      </c>
      <c r="W5179" s="15">
        <v>8.8340772702660502</v>
      </c>
      <c r="X5179" s="6" t="s">
        <v>162</v>
      </c>
    </row>
    <row r="5180" spans="1:24" ht="28.8" x14ac:dyDescent="0.3">
      <c r="A5180" s="6" t="s">
        <v>251</v>
      </c>
      <c r="B5180" s="6" t="s">
        <v>447</v>
      </c>
      <c r="C5180" s="11"/>
      <c r="D5180" s="14" t="s">
        <v>2592</v>
      </c>
      <c r="E5180" s="14" t="s">
        <v>3525</v>
      </c>
      <c r="F5180" s="5">
        <v>28</v>
      </c>
      <c r="G5180" s="11"/>
      <c r="H5180" s="6" t="s">
        <v>194</v>
      </c>
      <c r="I5180" s="10">
        <v>115.3</v>
      </c>
      <c r="J5180" s="10">
        <v>14.8</v>
      </c>
      <c r="K5180" s="10">
        <v>169.2</v>
      </c>
      <c r="L5180" s="11"/>
      <c r="M5180" s="5">
        <v>100</v>
      </c>
      <c r="N5180" s="5">
        <v>299.29999999999995</v>
      </c>
      <c r="O5180" s="5">
        <v>2005</v>
      </c>
      <c r="P5180" s="5">
        <v>9</v>
      </c>
      <c r="Q5180" s="15">
        <v>8.8284508425735458E-2</v>
      </c>
      <c r="R5180" s="15">
        <v>151.55107584363515</v>
      </c>
      <c r="S5180" s="6" t="s">
        <v>6</v>
      </c>
      <c r="T5180" s="7" t="s">
        <v>13</v>
      </c>
      <c r="U5180" s="15">
        <v>290.47154915742641</v>
      </c>
      <c r="V5180" s="15">
        <v>167.88988761123568</v>
      </c>
      <c r="W5180" s="15">
        <v>8.8284508425735453</v>
      </c>
      <c r="X5180" s="6" t="s">
        <v>162</v>
      </c>
    </row>
    <row r="5181" spans="1:24" ht="28.8" x14ac:dyDescent="0.3">
      <c r="A5181" s="6" t="s">
        <v>178</v>
      </c>
      <c r="B5181" s="6" t="s">
        <v>991</v>
      </c>
      <c r="C5181" s="5">
        <v>3337812</v>
      </c>
      <c r="D5181" s="14" t="s">
        <v>4709</v>
      </c>
      <c r="E5181" s="14" t="s">
        <v>4710</v>
      </c>
      <c r="F5181" s="5">
        <v>26</v>
      </c>
      <c r="G5181" s="5">
        <v>98</v>
      </c>
      <c r="H5181" s="6" t="s">
        <v>186</v>
      </c>
      <c r="I5181" s="11"/>
      <c r="J5181" s="8"/>
      <c r="K5181" s="11"/>
      <c r="L5181" s="10">
        <v>363.4</v>
      </c>
      <c r="M5181" s="5">
        <v>100</v>
      </c>
      <c r="N5181" s="5">
        <v>363.4</v>
      </c>
      <c r="O5181" s="5">
        <v>2007</v>
      </c>
      <c r="P5181" s="5">
        <v>5</v>
      </c>
      <c r="Q5181" s="15">
        <v>8.8235865015234935E-2</v>
      </c>
      <c r="R5181" s="15">
        <v>124.8190341221794</v>
      </c>
      <c r="S5181" s="6" t="s">
        <v>6</v>
      </c>
      <c r="T5181" s="7" t="s">
        <v>13</v>
      </c>
      <c r="U5181" s="15">
        <v>354.57641349847648</v>
      </c>
      <c r="V5181" s="15">
        <v>136.35448739711475</v>
      </c>
      <c r="W5181" s="15">
        <v>8.8235865015234936</v>
      </c>
      <c r="X5181" s="6" t="s">
        <v>162</v>
      </c>
    </row>
    <row r="5182" spans="1:24" ht="28.8" x14ac:dyDescent="0.3">
      <c r="A5182" s="6" t="s">
        <v>200</v>
      </c>
      <c r="B5182" s="6" t="s">
        <v>1213</v>
      </c>
      <c r="C5182" s="5">
        <v>3961302</v>
      </c>
      <c r="D5182" s="14" t="s">
        <v>4492</v>
      </c>
      <c r="E5182" s="14" t="s">
        <v>4711</v>
      </c>
      <c r="F5182" s="5">
        <v>21</v>
      </c>
      <c r="G5182" s="5">
        <v>90</v>
      </c>
      <c r="H5182" s="6" t="s">
        <v>204</v>
      </c>
      <c r="I5182" s="10">
        <v>169.2</v>
      </c>
      <c r="J5182" s="10">
        <v>0</v>
      </c>
      <c r="K5182" s="10">
        <v>247.7</v>
      </c>
      <c r="L5182" s="11"/>
      <c r="M5182" s="5">
        <v>100</v>
      </c>
      <c r="N5182" s="5">
        <v>416.9</v>
      </c>
      <c r="O5182" s="5">
        <v>2014</v>
      </c>
      <c r="P5182" s="5">
        <v>10</v>
      </c>
      <c r="Q5182" s="15">
        <v>8.7857848716333814E-2</v>
      </c>
      <c r="R5182" s="15">
        <v>108.8012401055409</v>
      </c>
      <c r="S5182" s="6" t="s">
        <v>7</v>
      </c>
      <c r="T5182" s="7" t="s">
        <v>14</v>
      </c>
      <c r="U5182" s="15">
        <v>408.1142151283666</v>
      </c>
      <c r="V5182" s="15">
        <v>118.3042791511033</v>
      </c>
      <c r="W5182" s="15">
        <v>8.785784871633382</v>
      </c>
      <c r="X5182" s="6" t="s">
        <v>168</v>
      </c>
    </row>
    <row r="5183" spans="1:24" ht="28.8" x14ac:dyDescent="0.3">
      <c r="A5183" s="6" t="s">
        <v>178</v>
      </c>
      <c r="B5183" s="6" t="s">
        <v>2298</v>
      </c>
      <c r="C5183" s="5">
        <v>3371147</v>
      </c>
      <c r="D5183" s="14" t="s">
        <v>2564</v>
      </c>
      <c r="E5183" s="14" t="s">
        <v>2565</v>
      </c>
      <c r="F5183" s="5">
        <v>32</v>
      </c>
      <c r="G5183" s="10">
        <v>76</v>
      </c>
      <c r="H5183" s="6" t="s">
        <v>186</v>
      </c>
      <c r="I5183" s="5">
        <v>394.9</v>
      </c>
      <c r="J5183" s="5">
        <v>0</v>
      </c>
      <c r="K5183" s="5">
        <v>217.5</v>
      </c>
      <c r="L5183" s="13"/>
      <c r="M5183" s="5">
        <v>200</v>
      </c>
      <c r="N5183" s="5">
        <v>612.4</v>
      </c>
      <c r="O5183" s="5">
        <v>2015</v>
      </c>
      <c r="P5183" s="5">
        <v>10</v>
      </c>
      <c r="Q5183" s="15">
        <v>8.7730977721809045E-2</v>
      </c>
      <c r="R5183" s="15">
        <v>148.13597975179621</v>
      </c>
      <c r="S5183" s="6" t="s">
        <v>6</v>
      </c>
      <c r="T5183" s="6"/>
      <c r="U5183" s="15">
        <v>594.85380445563817</v>
      </c>
      <c r="V5183" s="15">
        <v>163.28230682959079</v>
      </c>
      <c r="W5183" s="15">
        <v>17.546195544361808</v>
      </c>
      <c r="X5183" s="6" t="s">
        <v>162</v>
      </c>
    </row>
    <row r="5184" spans="1:24" ht="28.8" x14ac:dyDescent="0.3">
      <c r="A5184" s="6" t="s">
        <v>25</v>
      </c>
      <c r="B5184" s="6" t="s">
        <v>1302</v>
      </c>
      <c r="C5184" s="11"/>
      <c r="D5184" s="14" t="s">
        <v>4712</v>
      </c>
      <c r="E5184" s="14" t="s">
        <v>1566</v>
      </c>
      <c r="F5184" s="5">
        <v>30</v>
      </c>
      <c r="G5184" s="5">
        <v>80</v>
      </c>
      <c r="H5184" s="6" t="s">
        <v>172</v>
      </c>
      <c r="I5184" s="13"/>
      <c r="J5184" s="13"/>
      <c r="K5184" s="13"/>
      <c r="L5184" s="5">
        <v>443.2</v>
      </c>
      <c r="M5184" s="5">
        <v>100</v>
      </c>
      <c r="N5184" s="5">
        <v>443.2</v>
      </c>
      <c r="O5184" s="5">
        <v>1990</v>
      </c>
      <c r="P5184" s="5">
        <v>6</v>
      </c>
      <c r="Q5184" s="15">
        <v>8.7252407692346309E-2</v>
      </c>
      <c r="R5184" s="15">
        <v>102.3448488267148</v>
      </c>
      <c r="S5184" s="6" t="s">
        <v>6</v>
      </c>
      <c r="T5184" s="6"/>
      <c r="U5184" s="15">
        <v>434.47475923076536</v>
      </c>
      <c r="V5184" s="15">
        <v>111.00584943340301</v>
      </c>
      <c r="W5184" s="15">
        <v>8.725240769234631</v>
      </c>
      <c r="X5184" s="6" t="s">
        <v>162</v>
      </c>
    </row>
    <row r="5185" spans="1:24" ht="28.8" x14ac:dyDescent="0.3">
      <c r="A5185" s="6" t="s">
        <v>25</v>
      </c>
      <c r="B5185" s="6" t="s">
        <v>330</v>
      </c>
      <c r="C5185" s="11"/>
      <c r="D5185" s="14" t="s">
        <v>1974</v>
      </c>
      <c r="E5185" s="14" t="s">
        <v>1258</v>
      </c>
      <c r="F5185" s="5">
        <v>32</v>
      </c>
      <c r="G5185" s="5">
        <v>92</v>
      </c>
      <c r="H5185" s="6" t="s">
        <v>172</v>
      </c>
      <c r="I5185" s="5">
        <v>110.24999999999999</v>
      </c>
      <c r="J5185" s="5">
        <v>2.7</v>
      </c>
      <c r="K5185" s="5">
        <v>224.4</v>
      </c>
      <c r="L5185" s="13"/>
      <c r="M5185" s="5">
        <v>101</v>
      </c>
      <c r="N5185" s="5">
        <v>337.35</v>
      </c>
      <c r="O5185" s="5">
        <v>1996</v>
      </c>
      <c r="P5185" s="5">
        <v>9</v>
      </c>
      <c r="Q5185" s="15">
        <v>8.717184222802761E-2</v>
      </c>
      <c r="R5185" s="15">
        <v>135.80207312879799</v>
      </c>
      <c r="S5185" s="6" t="s">
        <v>6</v>
      </c>
      <c r="T5185" s="6"/>
      <c r="U5185" s="15">
        <v>328.54564393496923</v>
      </c>
      <c r="V5185" s="15">
        <v>149.05871922905283</v>
      </c>
      <c r="W5185" s="15">
        <v>8.8043560650307882</v>
      </c>
      <c r="X5185" s="6" t="s">
        <v>162</v>
      </c>
    </row>
    <row r="5186" spans="1:24" ht="28.8" x14ac:dyDescent="0.3">
      <c r="A5186" s="6" t="s">
        <v>178</v>
      </c>
      <c r="B5186" s="6" t="s">
        <v>2753</v>
      </c>
      <c r="C5186" s="11"/>
      <c r="D5186" s="14" t="s">
        <v>4541</v>
      </c>
      <c r="E5186" s="14" t="s">
        <v>3844</v>
      </c>
      <c r="F5186" s="5">
        <v>26</v>
      </c>
      <c r="G5186" s="5">
        <v>82</v>
      </c>
      <c r="H5186" s="6" t="s">
        <v>492</v>
      </c>
      <c r="I5186" s="8"/>
      <c r="J5186" s="8"/>
      <c r="K5186" s="8"/>
      <c r="L5186" s="5">
        <v>358.2</v>
      </c>
      <c r="M5186" s="5">
        <v>100</v>
      </c>
      <c r="N5186" s="5">
        <v>358.2</v>
      </c>
      <c r="O5186" s="5">
        <v>2008</v>
      </c>
      <c r="P5186" s="5">
        <v>5</v>
      </c>
      <c r="Q5186" s="15">
        <v>8.7087316039095419E-2</v>
      </c>
      <c r="R5186" s="15">
        <v>126.63103573422669</v>
      </c>
      <c r="S5186" s="6" t="s">
        <v>6</v>
      </c>
      <c r="T5186" s="7" t="s">
        <v>13</v>
      </c>
      <c r="U5186" s="15">
        <v>349.49126839609045</v>
      </c>
      <c r="V5186" s="15">
        <v>138.72817638778128</v>
      </c>
      <c r="W5186" s="15">
        <v>8.7087316039095413</v>
      </c>
      <c r="X5186" s="6" t="s">
        <v>162</v>
      </c>
    </row>
    <row r="5187" spans="1:24" ht="28.8" x14ac:dyDescent="0.3">
      <c r="A5187" s="6" t="s">
        <v>178</v>
      </c>
      <c r="B5187" s="6" t="s">
        <v>3929</v>
      </c>
      <c r="C5187" s="11"/>
      <c r="D5187" s="14" t="s">
        <v>1683</v>
      </c>
      <c r="E5187" s="14" t="s">
        <v>3884</v>
      </c>
      <c r="F5187" s="5">
        <v>28</v>
      </c>
      <c r="G5187" s="5">
        <v>80</v>
      </c>
      <c r="H5187" s="6" t="s">
        <v>172</v>
      </c>
      <c r="I5187" s="11"/>
      <c r="J5187" s="11"/>
      <c r="K5187" s="11"/>
      <c r="L5187" s="10">
        <v>307.3</v>
      </c>
      <c r="M5187" s="5">
        <v>104</v>
      </c>
      <c r="N5187" s="5">
        <v>307.3</v>
      </c>
      <c r="O5187" s="5">
        <v>2005</v>
      </c>
      <c r="P5187" s="5">
        <v>6</v>
      </c>
      <c r="Q5187" s="15">
        <v>8.699444528140915E-2</v>
      </c>
      <c r="R5187" s="15">
        <v>153.50994624145784</v>
      </c>
      <c r="S5187" s="6" t="s">
        <v>6</v>
      </c>
      <c r="T5187" s="7" t="s">
        <v>13</v>
      </c>
      <c r="U5187" s="15">
        <v>298.25257769073346</v>
      </c>
      <c r="V5187" s="15">
        <v>169.7575193874687</v>
      </c>
      <c r="W5187" s="15">
        <v>9.0474223092665511</v>
      </c>
      <c r="X5187" s="6" t="s">
        <v>162</v>
      </c>
    </row>
    <row r="5188" spans="1:24" ht="28.8" x14ac:dyDescent="0.3">
      <c r="A5188" s="6" t="s">
        <v>25</v>
      </c>
      <c r="B5188" s="6" t="s">
        <v>2925</v>
      </c>
      <c r="C5188" s="11"/>
      <c r="D5188" s="14" t="s">
        <v>659</v>
      </c>
      <c r="E5188" s="14" t="s">
        <v>2728</v>
      </c>
      <c r="F5188" s="5">
        <v>32</v>
      </c>
      <c r="G5188" s="10">
        <v>90</v>
      </c>
      <c r="H5188" s="6" t="s">
        <v>172</v>
      </c>
      <c r="I5188" s="8"/>
      <c r="J5188" s="8"/>
      <c r="K5188" s="8"/>
      <c r="L5188" s="5">
        <v>653.20000000000005</v>
      </c>
      <c r="M5188" s="5">
        <v>172</v>
      </c>
      <c r="N5188" s="5">
        <v>653.20000000000005</v>
      </c>
      <c r="O5188" s="5">
        <v>1981</v>
      </c>
      <c r="P5188" s="5">
        <v>10</v>
      </c>
      <c r="Q5188" s="15">
        <v>8.6970442551652261E-2</v>
      </c>
      <c r="R5188" s="15">
        <v>119.43950955296999</v>
      </c>
      <c r="S5188" s="6" t="s">
        <v>6</v>
      </c>
      <c r="T5188" s="6"/>
      <c r="U5188" s="15">
        <v>638.24108388111586</v>
      </c>
      <c r="V5188" s="15">
        <v>130.3404701684598</v>
      </c>
      <c r="W5188" s="15">
        <v>14.95891611888419</v>
      </c>
      <c r="X5188" s="6" t="s">
        <v>162</v>
      </c>
    </row>
    <row r="5189" spans="1:24" ht="28.8" x14ac:dyDescent="0.3">
      <c r="A5189" s="6" t="s">
        <v>251</v>
      </c>
      <c r="B5189" s="6" t="s">
        <v>3013</v>
      </c>
      <c r="C5189" s="5">
        <v>3965403</v>
      </c>
      <c r="D5189" s="14" t="s">
        <v>3231</v>
      </c>
      <c r="E5189" s="14" t="s">
        <v>4312</v>
      </c>
      <c r="F5189" s="5">
        <v>26</v>
      </c>
      <c r="G5189" s="11"/>
      <c r="H5189" s="6" t="s">
        <v>167</v>
      </c>
      <c r="I5189" s="11"/>
      <c r="J5189" s="11"/>
      <c r="K5189" s="11"/>
      <c r="L5189" s="10">
        <v>413.9</v>
      </c>
      <c r="M5189" s="5">
        <v>99</v>
      </c>
      <c r="N5189" s="5">
        <v>413.9</v>
      </c>
      <c r="O5189" s="5">
        <v>2015</v>
      </c>
      <c r="P5189" s="5">
        <v>5</v>
      </c>
      <c r="Q5189" s="15">
        <v>8.6749901531215937E-2</v>
      </c>
      <c r="R5189" s="15">
        <v>108.49394691954578</v>
      </c>
      <c r="S5189" s="6" t="s">
        <v>6</v>
      </c>
      <c r="T5189" s="7" t="s">
        <v>13</v>
      </c>
      <c r="U5189" s="15">
        <v>405.3117597484096</v>
      </c>
      <c r="V5189" s="15">
        <v>117.96778679024293</v>
      </c>
      <c r="W5189" s="15">
        <v>8.5882402515903777</v>
      </c>
      <c r="X5189" s="6" t="s">
        <v>162</v>
      </c>
    </row>
    <row r="5190" spans="1:24" ht="28.8" x14ac:dyDescent="0.3">
      <c r="A5190" s="6" t="s">
        <v>25</v>
      </c>
      <c r="B5190" s="6" t="s">
        <v>1283</v>
      </c>
      <c r="C5190" s="11"/>
      <c r="D5190" s="14" t="s">
        <v>998</v>
      </c>
      <c r="E5190" s="14" t="s">
        <v>968</v>
      </c>
      <c r="F5190" s="5">
        <v>30</v>
      </c>
      <c r="G5190" s="5">
        <v>70</v>
      </c>
      <c r="H5190" s="6" t="s">
        <v>172</v>
      </c>
      <c r="I5190" s="10">
        <v>166.89999999999998</v>
      </c>
      <c r="J5190" s="8"/>
      <c r="K5190" s="10">
        <v>80.59999999999998</v>
      </c>
      <c r="L5190" s="13"/>
      <c r="M5190" s="5">
        <v>100</v>
      </c>
      <c r="N5190" s="5">
        <v>247.49999999999994</v>
      </c>
      <c r="O5190" s="5">
        <v>1992</v>
      </c>
      <c r="P5190" s="5">
        <v>10</v>
      </c>
      <c r="Q5190" s="15">
        <v>8.6561889741648482E-2</v>
      </c>
      <c r="R5190" s="16">
        <v>183.26964444444442</v>
      </c>
      <c r="S5190" s="6" t="s">
        <v>6</v>
      </c>
      <c r="T5190" s="6"/>
      <c r="U5190" s="15">
        <v>238.84381102583509</v>
      </c>
      <c r="V5190" s="15">
        <v>205.23271752519656</v>
      </c>
      <c r="W5190" s="15">
        <v>8.6561889741648486</v>
      </c>
      <c r="X5190" s="6" t="s">
        <v>162</v>
      </c>
    </row>
    <row r="5191" spans="1:24" ht="28.8" x14ac:dyDescent="0.3">
      <c r="A5191" s="6" t="s">
        <v>2187</v>
      </c>
      <c r="B5191" s="6" t="s">
        <v>2355</v>
      </c>
      <c r="C5191" s="5">
        <v>3381490</v>
      </c>
      <c r="D5191" s="14" t="s">
        <v>1758</v>
      </c>
      <c r="E5191" s="14" t="s">
        <v>1759</v>
      </c>
      <c r="F5191" s="5">
        <v>22</v>
      </c>
      <c r="G5191" s="5">
        <v>85</v>
      </c>
      <c r="H5191" s="6" t="s">
        <v>167</v>
      </c>
      <c r="I5191" s="10">
        <v>117.1</v>
      </c>
      <c r="J5191" s="10">
        <v>27.9</v>
      </c>
      <c r="K5191" s="10">
        <v>280.39999999999998</v>
      </c>
      <c r="L5191" s="11"/>
      <c r="M5191" s="5">
        <v>100</v>
      </c>
      <c r="N5191" s="5">
        <v>425.4</v>
      </c>
      <c r="O5191" s="5">
        <v>2016</v>
      </c>
      <c r="P5191" s="5">
        <v>10</v>
      </c>
      <c r="Q5191" s="15">
        <v>8.6388548708574153E-2</v>
      </c>
      <c r="R5191" s="15">
        <v>106.62726140103432</v>
      </c>
      <c r="S5191" s="6" t="s">
        <v>7</v>
      </c>
      <c r="T5191" s="7" t="s">
        <v>14</v>
      </c>
      <c r="U5191" s="15">
        <v>416.76114512914256</v>
      </c>
      <c r="V5191" s="15">
        <v>115.75125088109384</v>
      </c>
      <c r="W5191" s="15">
        <v>8.6388548708574149</v>
      </c>
      <c r="X5191" s="6" t="s">
        <v>168</v>
      </c>
    </row>
    <row r="5192" spans="1:24" ht="28.8" x14ac:dyDescent="0.3">
      <c r="A5192" s="6" t="s">
        <v>178</v>
      </c>
      <c r="B5192" s="6" t="s">
        <v>1740</v>
      </c>
      <c r="C5192" s="5">
        <v>3950239</v>
      </c>
      <c r="D5192" s="14" t="s">
        <v>4635</v>
      </c>
      <c r="E5192" s="14" t="s">
        <v>4480</v>
      </c>
      <c r="F5192" s="5">
        <v>30</v>
      </c>
      <c r="G5192" s="10">
        <v>73</v>
      </c>
      <c r="H5192" s="6" t="s">
        <v>186</v>
      </c>
      <c r="I5192" s="11"/>
      <c r="J5192" s="11"/>
      <c r="K5192" s="11"/>
      <c r="L5192" s="10">
        <v>354.6</v>
      </c>
      <c r="M5192" s="5">
        <v>100</v>
      </c>
      <c r="N5192" s="5">
        <v>354.6</v>
      </c>
      <c r="O5192" s="5">
        <v>2010</v>
      </c>
      <c r="P5192" s="5">
        <v>8</v>
      </c>
      <c r="Q5192" s="15">
        <v>8.6139218675459123E-2</v>
      </c>
      <c r="R5192" s="15">
        <v>127.91663000564016</v>
      </c>
      <c r="S5192" s="6" t="s">
        <v>6</v>
      </c>
      <c r="T5192" s="6"/>
      <c r="U5192" s="15">
        <v>345.98607813245411</v>
      </c>
      <c r="V5192" s="15">
        <v>140.13511594349515</v>
      </c>
      <c r="W5192" s="15">
        <v>8.6139218675459119</v>
      </c>
      <c r="X5192" s="6" t="s">
        <v>162</v>
      </c>
    </row>
    <row r="5193" spans="1:24" ht="28.8" x14ac:dyDescent="0.3">
      <c r="A5193" s="6" t="s">
        <v>25</v>
      </c>
      <c r="B5193" s="6" t="s">
        <v>1433</v>
      </c>
      <c r="C5193" s="11"/>
      <c r="D5193" s="14" t="s">
        <v>4026</v>
      </c>
      <c r="E5193" s="14" t="s">
        <v>4027</v>
      </c>
      <c r="F5193" s="5">
        <v>24</v>
      </c>
      <c r="G5193" s="11"/>
      <c r="H5193" s="6" t="s">
        <v>194</v>
      </c>
      <c r="I5193" s="10">
        <v>180</v>
      </c>
      <c r="J5193" s="10">
        <v>81</v>
      </c>
      <c r="K5193" s="10">
        <v>252</v>
      </c>
      <c r="L5193" s="11"/>
      <c r="M5193" s="5">
        <v>100</v>
      </c>
      <c r="N5193" s="5">
        <v>513</v>
      </c>
      <c r="O5193" s="5">
        <v>1990</v>
      </c>
      <c r="P5193" s="5">
        <v>4</v>
      </c>
      <c r="Q5193" s="15">
        <v>8.604549761283295E-2</v>
      </c>
      <c r="R5193" s="15">
        <v>88.419565302144235</v>
      </c>
      <c r="S5193" s="6" t="s">
        <v>6</v>
      </c>
      <c r="T5193" s="7" t="s">
        <v>13</v>
      </c>
      <c r="U5193" s="15">
        <v>504.39545023871671</v>
      </c>
      <c r="V5193" s="15">
        <v>95.216204250574407</v>
      </c>
      <c r="W5193" s="15">
        <v>8.6045497612832946</v>
      </c>
      <c r="X5193" s="6" t="s">
        <v>162</v>
      </c>
    </row>
    <row r="5194" spans="1:24" ht="28.8" x14ac:dyDescent="0.3">
      <c r="A5194" s="6" t="s">
        <v>25</v>
      </c>
      <c r="B5194" s="6" t="s">
        <v>4713</v>
      </c>
      <c r="C5194" s="11"/>
      <c r="D5194" s="14" t="s">
        <v>1538</v>
      </c>
      <c r="E5194" s="14" t="s">
        <v>1539</v>
      </c>
      <c r="F5194" s="5">
        <v>26</v>
      </c>
      <c r="G5194" s="11"/>
      <c r="H5194" s="6" t="s">
        <v>172</v>
      </c>
      <c r="I5194" s="8"/>
      <c r="J5194" s="8"/>
      <c r="K5194" s="8"/>
      <c r="L5194" s="5">
        <v>481</v>
      </c>
      <c r="M5194" s="5">
        <v>105</v>
      </c>
      <c r="N5194" s="5">
        <v>481</v>
      </c>
      <c r="O5194" s="5">
        <v>1986</v>
      </c>
      <c r="P5194" s="5">
        <v>8</v>
      </c>
      <c r="Q5194" s="15">
        <v>8.5953472673292619E-2</v>
      </c>
      <c r="R5194" s="15">
        <v>99.017045426195423</v>
      </c>
      <c r="S5194" s="6" t="s">
        <v>6</v>
      </c>
      <c r="T5194" s="7" t="s">
        <v>13</v>
      </c>
      <c r="U5194" s="15">
        <v>471.97488536930427</v>
      </c>
      <c r="V5194" s="15">
        <v>107.01811455611086</v>
      </c>
      <c r="W5194" s="15">
        <v>9.0251146306957253</v>
      </c>
      <c r="X5194" s="6" t="s">
        <v>162</v>
      </c>
    </row>
    <row r="5195" spans="1:24" ht="28.8" x14ac:dyDescent="0.3">
      <c r="A5195" s="6" t="s">
        <v>200</v>
      </c>
      <c r="B5195" s="6" t="s">
        <v>903</v>
      </c>
      <c r="C5195" s="5">
        <v>3971744</v>
      </c>
      <c r="D5195" s="14" t="s">
        <v>3281</v>
      </c>
      <c r="E5195" s="14" t="s">
        <v>3711</v>
      </c>
      <c r="F5195" s="5">
        <v>21</v>
      </c>
      <c r="G5195" s="5">
        <v>56</v>
      </c>
      <c r="H5195" s="6" t="s">
        <v>204</v>
      </c>
      <c r="I5195" s="5">
        <v>98.4</v>
      </c>
      <c r="J5195" s="5">
        <v>19.399999999999999</v>
      </c>
      <c r="K5195" s="5">
        <v>264.5</v>
      </c>
      <c r="L5195" s="13"/>
      <c r="M5195" s="5">
        <v>100</v>
      </c>
      <c r="N5195" s="5">
        <v>382.3</v>
      </c>
      <c r="O5195" s="5">
        <v>2016</v>
      </c>
      <c r="P5195" s="5">
        <v>9</v>
      </c>
      <c r="Q5195" s="15">
        <v>8.5805192755300366E-2</v>
      </c>
      <c r="R5195" s="15">
        <v>118.64827883860842</v>
      </c>
      <c r="S5195" s="6" t="s">
        <v>7</v>
      </c>
      <c r="T5195" s="7" t="s">
        <v>14</v>
      </c>
      <c r="U5195" s="15">
        <v>373.71948072446997</v>
      </c>
      <c r="V5195" s="15">
        <v>129.61229832700695</v>
      </c>
      <c r="W5195" s="15">
        <v>8.5805192755300368</v>
      </c>
      <c r="X5195" s="6" t="s">
        <v>168</v>
      </c>
    </row>
    <row r="5196" spans="1:24" ht="28.8" x14ac:dyDescent="0.3">
      <c r="A5196" s="6" t="s">
        <v>251</v>
      </c>
      <c r="B5196" s="6" t="s">
        <v>489</v>
      </c>
      <c r="C5196" s="5">
        <v>3362042</v>
      </c>
      <c r="D5196" s="14" t="s">
        <v>4620</v>
      </c>
      <c r="E5196" s="14" t="s">
        <v>4714</v>
      </c>
      <c r="F5196" s="5">
        <v>28</v>
      </c>
      <c r="G5196" s="11"/>
      <c r="H5196" s="6" t="s">
        <v>186</v>
      </c>
      <c r="I5196" s="8"/>
      <c r="J5196" s="8"/>
      <c r="K5196" s="8"/>
      <c r="L5196" s="5">
        <v>782</v>
      </c>
      <c r="M5196" s="5">
        <v>199</v>
      </c>
      <c r="N5196" s="5">
        <v>782</v>
      </c>
      <c r="O5196" s="5">
        <v>2011</v>
      </c>
      <c r="P5196" s="5">
        <v>8</v>
      </c>
      <c r="Q5196" s="15">
        <v>8.579176120610324E-2</v>
      </c>
      <c r="R5196" s="15">
        <v>115.42823737851661</v>
      </c>
      <c r="S5196" s="6" t="s">
        <v>6</v>
      </c>
      <c r="T5196" s="7" t="s">
        <v>13</v>
      </c>
      <c r="U5196" s="15">
        <v>764.92743951998546</v>
      </c>
      <c r="V5196" s="15">
        <v>125.79200988902474</v>
      </c>
      <c r="W5196" s="15">
        <v>17.072560480014545</v>
      </c>
      <c r="X5196" s="6" t="s">
        <v>162</v>
      </c>
    </row>
    <row r="5197" spans="1:24" ht="28.8" x14ac:dyDescent="0.3">
      <c r="A5197" s="6" t="s">
        <v>217</v>
      </c>
      <c r="B5197" s="6" t="s">
        <v>3477</v>
      </c>
      <c r="C5197" s="5">
        <v>50027228</v>
      </c>
      <c r="D5197" s="14" t="s">
        <v>4715</v>
      </c>
      <c r="E5197" s="14" t="s">
        <v>3483</v>
      </c>
      <c r="F5197" s="5">
        <v>18</v>
      </c>
      <c r="G5197" s="10">
        <v>67</v>
      </c>
      <c r="H5197" s="6" t="s">
        <v>445</v>
      </c>
      <c r="I5197" s="8"/>
      <c r="J5197" s="8"/>
      <c r="K5197" s="8"/>
      <c r="L5197" s="5">
        <v>354.3</v>
      </c>
      <c r="M5197" s="5">
        <v>100</v>
      </c>
      <c r="N5197" s="5">
        <v>354.3</v>
      </c>
      <c r="O5197" s="5">
        <v>2018</v>
      </c>
      <c r="P5197" s="5">
        <v>8</v>
      </c>
      <c r="Q5197" s="15">
        <v>8.5610386211985204E-2</v>
      </c>
      <c r="R5197" s="15">
        <v>128.02494213942987</v>
      </c>
      <c r="S5197" s="6" t="s">
        <v>7</v>
      </c>
      <c r="T5197" s="7" t="s">
        <v>14</v>
      </c>
      <c r="U5197" s="15">
        <v>345.73896137880149</v>
      </c>
      <c r="V5197" s="15">
        <v>140.46229302453023</v>
      </c>
      <c r="W5197" s="15">
        <v>8.5610386211985201</v>
      </c>
      <c r="X5197" s="6" t="s">
        <v>168</v>
      </c>
    </row>
    <row r="5198" spans="1:24" ht="28.8" x14ac:dyDescent="0.3">
      <c r="A5198" s="6" t="s">
        <v>178</v>
      </c>
      <c r="B5198" s="6" t="s">
        <v>489</v>
      </c>
      <c r="C5198" s="5">
        <v>3381711</v>
      </c>
      <c r="D5198" s="14" t="s">
        <v>3273</v>
      </c>
      <c r="E5198" s="14" t="s">
        <v>3711</v>
      </c>
      <c r="F5198" s="5">
        <v>30</v>
      </c>
      <c r="G5198" s="10">
        <v>84</v>
      </c>
      <c r="H5198" s="6" t="s">
        <v>186</v>
      </c>
      <c r="I5198" s="5">
        <v>67</v>
      </c>
      <c r="J5198" s="5">
        <v>0</v>
      </c>
      <c r="K5198" s="5">
        <v>281.7</v>
      </c>
      <c r="L5198" s="13"/>
      <c r="M5198" s="5">
        <v>100</v>
      </c>
      <c r="N5198" s="5">
        <v>348.7</v>
      </c>
      <c r="O5198" s="5">
        <v>2016</v>
      </c>
      <c r="P5198" s="5">
        <v>9</v>
      </c>
      <c r="Q5198" s="15">
        <v>8.5417423355454505E-2</v>
      </c>
      <c r="R5198" s="15">
        <v>130.08097791798107</v>
      </c>
      <c r="S5198" s="6" t="s">
        <v>6</v>
      </c>
      <c r="T5198" s="6"/>
      <c r="U5198" s="15">
        <v>340.15825766445454</v>
      </c>
      <c r="V5198" s="15">
        <v>142.82650990081203</v>
      </c>
      <c r="W5198" s="15">
        <v>8.5417423355454503</v>
      </c>
      <c r="X5198" s="6" t="s">
        <v>168</v>
      </c>
    </row>
    <row r="5199" spans="1:24" ht="28.8" x14ac:dyDescent="0.3">
      <c r="A5199" s="6" t="s">
        <v>25</v>
      </c>
      <c r="B5199" s="6" t="s">
        <v>387</v>
      </c>
      <c r="C5199" s="11"/>
      <c r="D5199" s="14" t="s">
        <v>2625</v>
      </c>
      <c r="E5199" s="14" t="s">
        <v>2626</v>
      </c>
      <c r="F5199" s="5">
        <v>24</v>
      </c>
      <c r="G5199" s="10">
        <v>125</v>
      </c>
      <c r="H5199" s="6" t="s">
        <v>161</v>
      </c>
      <c r="I5199" s="11"/>
      <c r="J5199" s="11"/>
      <c r="K5199" s="11"/>
      <c r="L5199" s="10">
        <v>465.9</v>
      </c>
      <c r="M5199" s="5">
        <v>99</v>
      </c>
      <c r="N5199" s="5">
        <v>465.9</v>
      </c>
      <c r="O5199" s="5">
        <v>2001</v>
      </c>
      <c r="P5199" s="5">
        <v>7</v>
      </c>
      <c r="Q5199" s="15">
        <v>8.5335428775613079E-2</v>
      </c>
      <c r="R5199" s="15">
        <v>96.384727688345137</v>
      </c>
      <c r="S5199" s="6" t="s">
        <v>6</v>
      </c>
      <c r="T5199" s="7" t="s">
        <v>13</v>
      </c>
      <c r="U5199" s="15">
        <v>457.45179255121428</v>
      </c>
      <c r="V5199" s="15">
        <v>104.01242601419679</v>
      </c>
      <c r="W5199" s="15">
        <v>8.4482074487856949</v>
      </c>
      <c r="X5199" s="6" t="s">
        <v>162</v>
      </c>
    </row>
    <row r="5200" spans="1:24" ht="28.8" x14ac:dyDescent="0.3">
      <c r="A5200" s="6" t="s">
        <v>200</v>
      </c>
      <c r="B5200" s="6" t="s">
        <v>1555</v>
      </c>
      <c r="C5200" s="5">
        <v>3946275</v>
      </c>
      <c r="D5200" s="14" t="s">
        <v>3242</v>
      </c>
      <c r="E5200" s="14" t="s">
        <v>3243</v>
      </c>
      <c r="F5200" s="5">
        <v>21</v>
      </c>
      <c r="G5200" s="5">
        <v>71</v>
      </c>
      <c r="H5200" s="6" t="s">
        <v>204</v>
      </c>
      <c r="I5200" s="11"/>
      <c r="J5200" s="11"/>
      <c r="K5200" s="11"/>
      <c r="L5200" s="10">
        <v>346.5</v>
      </c>
      <c r="M5200" s="5">
        <v>100</v>
      </c>
      <c r="N5200" s="5">
        <v>346.5</v>
      </c>
      <c r="O5200" s="5">
        <v>2009</v>
      </c>
      <c r="P5200" s="5">
        <v>8</v>
      </c>
      <c r="Q5200" s="15">
        <v>8.5056795986274095E-2</v>
      </c>
      <c r="R5200" s="15">
        <v>130.90688888888889</v>
      </c>
      <c r="S5200" s="6" t="s">
        <v>7</v>
      </c>
      <c r="T5200" s="7" t="s">
        <v>14</v>
      </c>
      <c r="U5200" s="15">
        <v>337.99432040137259</v>
      </c>
      <c r="V5200" s="15">
        <v>143.70388286664479</v>
      </c>
      <c r="W5200" s="15">
        <v>8.5056795986274096</v>
      </c>
      <c r="X5200" s="6" t="s">
        <v>162</v>
      </c>
    </row>
    <row r="5201" spans="1:24" x14ac:dyDescent="0.3">
      <c r="A5201" s="6" t="s">
        <v>25</v>
      </c>
      <c r="B5201" s="6" t="s">
        <v>169</v>
      </c>
      <c r="C5201" s="11"/>
      <c r="D5201" s="14" t="s">
        <v>4716</v>
      </c>
      <c r="E5201" s="14" t="s">
        <v>4717</v>
      </c>
      <c r="F5201" s="5">
        <v>32</v>
      </c>
      <c r="G5201" s="11"/>
      <c r="H5201" s="6" t="s">
        <v>172</v>
      </c>
      <c r="I5201" s="11"/>
      <c r="J5201" s="11"/>
      <c r="K5201" s="11"/>
      <c r="L5201" s="10">
        <v>528.9</v>
      </c>
      <c r="M5201" s="5">
        <v>185</v>
      </c>
      <c r="N5201" s="5">
        <v>528.9</v>
      </c>
      <c r="O5201" s="5">
        <v>1983</v>
      </c>
      <c r="P5201" s="5">
        <v>7</v>
      </c>
      <c r="Q5201" s="15">
        <v>8.5050161579536238E-2</v>
      </c>
      <c r="R5201" s="15">
        <v>158.65870381924748</v>
      </c>
      <c r="S5201" s="6" t="s">
        <v>6</v>
      </c>
      <c r="T5201" s="6"/>
      <c r="U5201" s="15">
        <v>513.16572010778577</v>
      </c>
      <c r="V5201" s="15">
        <v>175.84253103754992</v>
      </c>
      <c r="W5201" s="15">
        <v>15.734279892214204</v>
      </c>
      <c r="X5201" s="6" t="s">
        <v>162</v>
      </c>
    </row>
    <row r="5202" spans="1:24" ht="28.8" x14ac:dyDescent="0.3">
      <c r="A5202" s="6" t="s">
        <v>25</v>
      </c>
      <c r="B5202" s="6" t="s">
        <v>718</v>
      </c>
      <c r="C5202" s="11"/>
      <c r="D5202" s="14" t="s">
        <v>3574</v>
      </c>
      <c r="E5202" s="14" t="s">
        <v>692</v>
      </c>
      <c r="F5202" s="5">
        <v>28</v>
      </c>
      <c r="G5202" s="10">
        <v>79</v>
      </c>
      <c r="H5202" s="6" t="s">
        <v>172</v>
      </c>
      <c r="I5202" s="5">
        <v>190.4</v>
      </c>
      <c r="J5202" s="11"/>
      <c r="K5202" s="5">
        <v>175.20000000000005</v>
      </c>
      <c r="L5202" s="13"/>
      <c r="M5202" s="5">
        <v>98</v>
      </c>
      <c r="N5202" s="5">
        <v>365.6</v>
      </c>
      <c r="O5202" s="5">
        <v>2000</v>
      </c>
      <c r="P5202" s="5">
        <v>10</v>
      </c>
      <c r="Q5202" s="15">
        <v>8.5027051921006278E-2</v>
      </c>
      <c r="R5202" s="15">
        <v>121.58657620350108</v>
      </c>
      <c r="S5202" s="6" t="s">
        <v>6</v>
      </c>
      <c r="T5202" s="7" t="s">
        <v>13</v>
      </c>
      <c r="U5202" s="15">
        <v>357.26734891174141</v>
      </c>
      <c r="V5202" s="15">
        <v>132.88642138431285</v>
      </c>
      <c r="W5202" s="15">
        <v>8.3326510882586149</v>
      </c>
      <c r="X5202" s="6" t="s">
        <v>162</v>
      </c>
    </row>
    <row r="5203" spans="1:24" ht="28.8" x14ac:dyDescent="0.3">
      <c r="A5203" s="6" t="s">
        <v>25</v>
      </c>
      <c r="B5203" s="6" t="s">
        <v>4299</v>
      </c>
      <c r="C5203" s="11"/>
      <c r="D5203" s="14" t="s">
        <v>4718</v>
      </c>
      <c r="E5203" s="14" t="s">
        <v>3484</v>
      </c>
      <c r="F5203" s="5">
        <v>32</v>
      </c>
      <c r="G5203" s="5">
        <v>97</v>
      </c>
      <c r="H5203" s="6" t="s">
        <v>172</v>
      </c>
      <c r="I5203" s="11"/>
      <c r="J5203" s="8"/>
      <c r="K5203" s="11"/>
      <c r="L5203" s="10">
        <v>325</v>
      </c>
      <c r="M5203" s="5">
        <v>102</v>
      </c>
      <c r="N5203" s="5">
        <v>325</v>
      </c>
      <c r="O5203" s="5">
        <v>1989</v>
      </c>
      <c r="P5203" s="5">
        <v>5</v>
      </c>
      <c r="Q5203" s="15">
        <v>8.5025661913047709E-2</v>
      </c>
      <c r="R5203" s="15">
        <v>142.35822073846154</v>
      </c>
      <c r="S5203" s="6" t="s">
        <v>6</v>
      </c>
      <c r="T5203" s="6"/>
      <c r="U5203" s="15">
        <v>316.32738248486913</v>
      </c>
      <c r="V5203" s="15">
        <v>156.7541846834782</v>
      </c>
      <c r="W5203" s="15">
        <v>8.6726175151308666</v>
      </c>
      <c r="X5203" s="6" t="s">
        <v>162</v>
      </c>
    </row>
    <row r="5204" spans="1:24" ht="28.8" x14ac:dyDescent="0.3">
      <c r="A5204" s="6" t="s">
        <v>178</v>
      </c>
      <c r="B5204" s="6" t="s">
        <v>4719</v>
      </c>
      <c r="C5204" s="11"/>
      <c r="D5204" s="14" t="s">
        <v>2608</v>
      </c>
      <c r="E5204" s="14" t="s">
        <v>4720</v>
      </c>
      <c r="F5204" s="5">
        <v>32</v>
      </c>
      <c r="G5204" s="10">
        <v>94</v>
      </c>
      <c r="H5204" s="6" t="s">
        <v>172</v>
      </c>
      <c r="I5204" s="11"/>
      <c r="J5204" s="11"/>
      <c r="K5204" s="11"/>
      <c r="L5204" s="10">
        <v>393.1</v>
      </c>
      <c r="M5204" s="5">
        <v>100</v>
      </c>
      <c r="N5204" s="5">
        <v>393.1</v>
      </c>
      <c r="O5204" s="5">
        <v>2006</v>
      </c>
      <c r="P5204" s="5">
        <v>8</v>
      </c>
      <c r="Q5204" s="15">
        <v>8.4610734412308944E-2</v>
      </c>
      <c r="R5204" s="15">
        <v>115.38854489951665</v>
      </c>
      <c r="S5204" s="6" t="s">
        <v>6</v>
      </c>
      <c r="T5204" s="6"/>
      <c r="U5204" s="15">
        <v>384.63892655876913</v>
      </c>
      <c r="V5204" s="15">
        <v>125.74659128041728</v>
      </c>
      <c r="W5204" s="15">
        <v>8.4610734412308943</v>
      </c>
      <c r="X5204" s="6" t="s">
        <v>162</v>
      </c>
    </row>
    <row r="5205" spans="1:24" ht="28.8" x14ac:dyDescent="0.3">
      <c r="A5205" s="6" t="s">
        <v>25</v>
      </c>
      <c r="B5205" s="6" t="s">
        <v>4721</v>
      </c>
      <c r="C5205" s="11"/>
      <c r="D5205" s="14" t="s">
        <v>4722</v>
      </c>
      <c r="E5205" s="14" t="s">
        <v>4723</v>
      </c>
      <c r="F5205" s="5">
        <v>19</v>
      </c>
      <c r="G5205" s="10">
        <v>73</v>
      </c>
      <c r="H5205" s="6" t="s">
        <v>190</v>
      </c>
      <c r="I5205" s="11"/>
      <c r="J5205" s="11"/>
      <c r="K5205" s="11"/>
      <c r="L5205" s="10">
        <v>391.9</v>
      </c>
      <c r="M5205" s="5">
        <v>131</v>
      </c>
      <c r="N5205" s="5">
        <v>391.9</v>
      </c>
      <c r="O5205" s="5">
        <v>1988</v>
      </c>
      <c r="P5205" s="5">
        <v>5</v>
      </c>
      <c r="Q5205" s="15">
        <v>8.4419255904851151E-2</v>
      </c>
      <c r="R5205" s="15">
        <v>151.62184350599642</v>
      </c>
      <c r="S5205" s="6" t="s">
        <v>7</v>
      </c>
      <c r="T5205" s="7" t="s">
        <v>14</v>
      </c>
      <c r="U5205" s="15">
        <v>380.84107747646448</v>
      </c>
      <c r="V5205" s="15">
        <v>167.55639027294521</v>
      </c>
      <c r="W5205" s="15">
        <v>11.0589225235355</v>
      </c>
      <c r="X5205" s="6" t="s">
        <v>162</v>
      </c>
    </row>
    <row r="5206" spans="1:24" ht="28.8" x14ac:dyDescent="0.3">
      <c r="A5206" s="6" t="s">
        <v>251</v>
      </c>
      <c r="B5206" s="6" t="s">
        <v>381</v>
      </c>
      <c r="C5206" s="5">
        <v>3954549</v>
      </c>
      <c r="D5206" s="14" t="s">
        <v>4724</v>
      </c>
      <c r="E5206" s="14" t="s">
        <v>4725</v>
      </c>
      <c r="F5206" s="5">
        <v>22</v>
      </c>
      <c r="G5206" s="11"/>
      <c r="H5206" s="6" t="s">
        <v>167</v>
      </c>
      <c r="I5206" s="5">
        <v>204.1</v>
      </c>
      <c r="J5206" s="5">
        <v>21.2</v>
      </c>
      <c r="K5206" s="5">
        <v>207.6</v>
      </c>
      <c r="L5206" s="13"/>
      <c r="M5206" s="5">
        <v>101</v>
      </c>
      <c r="N5206" s="5">
        <v>432.9</v>
      </c>
      <c r="O5206" s="5">
        <v>2011</v>
      </c>
      <c r="P5206" s="5">
        <v>10</v>
      </c>
      <c r="Q5206" s="15">
        <v>8.4120416861254058E-2</v>
      </c>
      <c r="R5206" s="15">
        <v>105.82774167244166</v>
      </c>
      <c r="S5206" s="6" t="s">
        <v>7</v>
      </c>
      <c r="T5206" s="7" t="s">
        <v>14</v>
      </c>
      <c r="U5206" s="15">
        <v>424.40383789701332</v>
      </c>
      <c r="V5206" s="15">
        <v>114.74763575746906</v>
      </c>
      <c r="W5206" s="15">
        <v>8.4961621029866592</v>
      </c>
      <c r="X5206" s="6" t="s">
        <v>162</v>
      </c>
    </row>
    <row r="5207" spans="1:24" ht="28.8" x14ac:dyDescent="0.3">
      <c r="A5207" s="6" t="s">
        <v>178</v>
      </c>
      <c r="B5207" s="6" t="s">
        <v>2207</v>
      </c>
      <c r="C5207" s="11"/>
      <c r="D5207" s="14" t="s">
        <v>1873</v>
      </c>
      <c r="E5207" s="14" t="s">
        <v>3270</v>
      </c>
      <c r="F5207" s="5">
        <v>30</v>
      </c>
      <c r="G5207" s="5">
        <v>78</v>
      </c>
      <c r="H5207" s="6" t="s">
        <v>172</v>
      </c>
      <c r="I5207" s="11"/>
      <c r="J5207" s="11"/>
      <c r="K5207" s="11"/>
      <c r="L5207" s="10">
        <v>281.2</v>
      </c>
      <c r="M5207" s="5">
        <v>101</v>
      </c>
      <c r="N5207" s="5">
        <v>281.2</v>
      </c>
      <c r="O5207" s="5">
        <v>2005</v>
      </c>
      <c r="P5207" s="5">
        <v>8</v>
      </c>
      <c r="Q5207" s="15">
        <v>8.409004147184175E-2</v>
      </c>
      <c r="R5207" s="15">
        <v>162.91902336415362</v>
      </c>
      <c r="S5207" s="6" t="s">
        <v>6</v>
      </c>
      <c r="T5207" s="6"/>
      <c r="U5207" s="15">
        <v>272.70690581134397</v>
      </c>
      <c r="V5207" s="15">
        <v>180.92527376542361</v>
      </c>
      <c r="W5207" s="15">
        <v>8.4930941886560163</v>
      </c>
      <c r="X5207" s="6" t="s">
        <v>162</v>
      </c>
    </row>
    <row r="5208" spans="1:24" ht="28.8" x14ac:dyDescent="0.3">
      <c r="A5208" s="6" t="s">
        <v>25</v>
      </c>
      <c r="B5208" s="6" t="s">
        <v>510</v>
      </c>
      <c r="C5208" s="11"/>
      <c r="D5208" s="14" t="s">
        <v>1386</v>
      </c>
      <c r="E5208" s="14" t="s">
        <v>1264</v>
      </c>
      <c r="F5208" s="5">
        <v>19</v>
      </c>
      <c r="G5208" s="11"/>
      <c r="H5208" s="6" t="s">
        <v>190</v>
      </c>
      <c r="I5208" s="11"/>
      <c r="J5208" s="11"/>
      <c r="K5208" s="11"/>
      <c r="L5208" s="10">
        <v>514.5</v>
      </c>
      <c r="M5208" s="5">
        <v>106</v>
      </c>
      <c r="N5208" s="5">
        <v>514.5</v>
      </c>
      <c r="O5208" s="5">
        <v>1991</v>
      </c>
      <c r="P5208" s="5">
        <v>10</v>
      </c>
      <c r="Q5208" s="15">
        <v>8.4070193097988008E-2</v>
      </c>
      <c r="R5208" s="15">
        <v>93.451489251700679</v>
      </c>
      <c r="S5208" s="6" t="s">
        <v>7</v>
      </c>
      <c r="T5208" s="7" t="s">
        <v>14</v>
      </c>
      <c r="U5208" s="15">
        <v>505.58855953161327</v>
      </c>
      <c r="V5208" s="15">
        <v>100.36669040841021</v>
      </c>
      <c r="W5208" s="15">
        <v>8.9114404683867292</v>
      </c>
      <c r="X5208" s="6" t="s">
        <v>162</v>
      </c>
    </row>
    <row r="5209" spans="1:24" ht="28.8" x14ac:dyDescent="0.3">
      <c r="A5209" s="6" t="s">
        <v>25</v>
      </c>
      <c r="B5209" s="6" t="s">
        <v>1650</v>
      </c>
      <c r="C5209" s="11"/>
      <c r="D5209" s="14" t="s">
        <v>1642</v>
      </c>
      <c r="E5209" s="14" t="s">
        <v>4726</v>
      </c>
      <c r="F5209" s="5">
        <v>32</v>
      </c>
      <c r="G5209" s="5">
        <v>78</v>
      </c>
      <c r="H5209" s="6" t="s">
        <v>172</v>
      </c>
      <c r="I5209" s="5">
        <v>122.89999999999999</v>
      </c>
      <c r="J5209" s="5">
        <v>77.199999999999989</v>
      </c>
      <c r="K5209" s="5">
        <v>222.1</v>
      </c>
      <c r="L5209" s="13"/>
      <c r="M5209" s="5">
        <v>106</v>
      </c>
      <c r="N5209" s="5">
        <v>422.19999999999993</v>
      </c>
      <c r="O5209" s="5">
        <v>1993</v>
      </c>
      <c r="P5209" s="5">
        <v>4</v>
      </c>
      <c r="Q5209" s="15">
        <v>8.3928439006683134E-2</v>
      </c>
      <c r="R5209" s="15">
        <v>113.88155191852202</v>
      </c>
      <c r="S5209" s="6" t="s">
        <v>6</v>
      </c>
      <c r="T5209" s="6"/>
      <c r="U5209" s="15">
        <v>413.30358546529152</v>
      </c>
      <c r="V5209" s="15">
        <v>124.06181066951791</v>
      </c>
      <c r="W5209" s="15">
        <v>8.8964145347084127</v>
      </c>
      <c r="X5209" s="6" t="s">
        <v>162</v>
      </c>
    </row>
    <row r="5210" spans="1:24" ht="28.8" x14ac:dyDescent="0.3">
      <c r="A5210" s="6" t="s">
        <v>2187</v>
      </c>
      <c r="B5210" s="6" t="s">
        <v>1231</v>
      </c>
      <c r="C5210" s="5">
        <v>50022269</v>
      </c>
      <c r="D5210" s="14" t="s">
        <v>4591</v>
      </c>
      <c r="E5210" s="14" t="s">
        <v>1784</v>
      </c>
      <c r="F5210" s="5">
        <v>22</v>
      </c>
      <c r="G5210" s="5">
        <v>120</v>
      </c>
      <c r="H5210" s="6" t="s">
        <v>167</v>
      </c>
      <c r="I5210" s="11"/>
      <c r="J5210" s="11"/>
      <c r="K5210" s="11"/>
      <c r="L5210" s="10">
        <v>279.39999999999998</v>
      </c>
      <c r="M5210" s="5">
        <v>100</v>
      </c>
      <c r="N5210" s="5">
        <v>279.39999999999998</v>
      </c>
      <c r="O5210" s="5">
        <v>2018</v>
      </c>
      <c r="P5210" s="5">
        <v>5</v>
      </c>
      <c r="Q5210" s="15">
        <v>8.392498732885087E-2</v>
      </c>
      <c r="R5210" s="15">
        <v>162.34515748031495</v>
      </c>
      <c r="S5210" s="6" t="s">
        <v>7</v>
      </c>
      <c r="T5210" s="7" t="s">
        <v>14</v>
      </c>
      <c r="U5210" s="15">
        <v>271.00750126711489</v>
      </c>
      <c r="V5210" s="15">
        <v>180.17727714201092</v>
      </c>
      <c r="W5210" s="15">
        <v>8.3924987328850875</v>
      </c>
      <c r="X5210" s="6" t="s">
        <v>168</v>
      </c>
    </row>
    <row r="5211" spans="1:24" ht="28.8" x14ac:dyDescent="0.3">
      <c r="A5211" s="6" t="s">
        <v>25</v>
      </c>
      <c r="B5211" s="6" t="s">
        <v>360</v>
      </c>
      <c r="C5211" s="11"/>
      <c r="D5211" s="14" t="s">
        <v>2661</v>
      </c>
      <c r="E5211" s="14" t="s">
        <v>2547</v>
      </c>
      <c r="F5211" s="5">
        <v>24</v>
      </c>
      <c r="G5211" s="11"/>
      <c r="H5211" s="6" t="s">
        <v>194</v>
      </c>
      <c r="I5211" s="11"/>
      <c r="J5211" s="11"/>
      <c r="K5211" s="11"/>
      <c r="L5211" s="10">
        <v>572</v>
      </c>
      <c r="M5211" s="5">
        <v>100</v>
      </c>
      <c r="N5211" s="5">
        <v>572</v>
      </c>
      <c r="O5211" s="5">
        <v>1990</v>
      </c>
      <c r="P5211" s="5">
        <v>6</v>
      </c>
      <c r="Q5211" s="15">
        <v>8.3785961006160509E-2</v>
      </c>
      <c r="R5211" s="15">
        <v>79.299365384615385</v>
      </c>
      <c r="S5211" s="6" t="s">
        <v>6</v>
      </c>
      <c r="T5211" s="7" t="s">
        <v>13</v>
      </c>
      <c r="U5211" s="15">
        <v>563.62140389938395</v>
      </c>
      <c r="V5211" s="15">
        <v>84.966239701562984</v>
      </c>
      <c r="W5211" s="15">
        <v>8.3785961006160505</v>
      </c>
      <c r="X5211" s="6" t="s">
        <v>162</v>
      </c>
    </row>
    <row r="5212" spans="1:24" ht="28.8" x14ac:dyDescent="0.3">
      <c r="A5212" s="6" t="s">
        <v>2450</v>
      </c>
      <c r="B5212" s="6" t="s">
        <v>4679</v>
      </c>
      <c r="C5212" s="5">
        <v>50060075</v>
      </c>
      <c r="D5212" s="14" t="s">
        <v>3224</v>
      </c>
      <c r="E5212" s="14" t="s">
        <v>3389</v>
      </c>
      <c r="F5212" s="5">
        <v>22</v>
      </c>
      <c r="G5212" s="10">
        <v>90</v>
      </c>
      <c r="H5212" s="6" t="s">
        <v>161</v>
      </c>
      <c r="I5212" s="11"/>
      <c r="J5212" s="11"/>
      <c r="K5212" s="11"/>
      <c r="L5212" s="10">
        <v>398.5</v>
      </c>
      <c r="M5212" s="5">
        <v>100</v>
      </c>
      <c r="N5212" s="5">
        <v>398.5</v>
      </c>
      <c r="O5212" s="5">
        <v>2020</v>
      </c>
      <c r="P5212" s="5">
        <v>7</v>
      </c>
      <c r="Q5212" s="15">
        <v>8.3724970668031917E-2</v>
      </c>
      <c r="R5212" s="15">
        <v>113.82493601003763</v>
      </c>
      <c r="S5212" s="6" t="s">
        <v>7</v>
      </c>
      <c r="T5212" s="7" t="s">
        <v>14</v>
      </c>
      <c r="U5212" s="15">
        <v>390.12750293319681</v>
      </c>
      <c r="V5212" s="15">
        <v>123.94795722142553</v>
      </c>
      <c r="W5212" s="15">
        <v>8.3724970668031915</v>
      </c>
      <c r="X5212" s="6" t="s">
        <v>168</v>
      </c>
    </row>
    <row r="5213" spans="1:24" ht="28.8" x14ac:dyDescent="0.3">
      <c r="A5213" s="6" t="s">
        <v>178</v>
      </c>
      <c r="B5213" s="6" t="s">
        <v>4328</v>
      </c>
      <c r="C5213" s="5">
        <v>3356794</v>
      </c>
      <c r="D5213" s="14" t="s">
        <v>4155</v>
      </c>
      <c r="E5213" s="14" t="s">
        <v>3967</v>
      </c>
      <c r="F5213" s="5">
        <v>28</v>
      </c>
      <c r="G5213" s="5">
        <v>77</v>
      </c>
      <c r="H5213" s="6" t="s">
        <v>186</v>
      </c>
      <c r="I5213" s="11"/>
      <c r="J5213" s="13"/>
      <c r="K5213" s="11"/>
      <c r="L5213" s="10">
        <v>402.8</v>
      </c>
      <c r="M5213" s="5">
        <v>100</v>
      </c>
      <c r="N5213" s="5">
        <v>402.8</v>
      </c>
      <c r="O5213" s="5">
        <v>2010</v>
      </c>
      <c r="P5213" s="5">
        <v>5</v>
      </c>
      <c r="Q5213" s="15">
        <v>8.3723270181881165E-2</v>
      </c>
      <c r="R5213" s="15">
        <v>112.60982373386294</v>
      </c>
      <c r="S5213" s="6" t="s">
        <v>6</v>
      </c>
      <c r="T5213" s="7" t="s">
        <v>13</v>
      </c>
      <c r="U5213" s="15">
        <v>394.4276729818119</v>
      </c>
      <c r="V5213" s="15">
        <v>122.47632998620755</v>
      </c>
      <c r="W5213" s="15">
        <v>8.3723270181881162</v>
      </c>
      <c r="X5213" s="6" t="s">
        <v>162</v>
      </c>
    </row>
    <row r="5214" spans="1:24" ht="28.8" x14ac:dyDescent="0.3">
      <c r="A5214" s="6" t="s">
        <v>200</v>
      </c>
      <c r="B5214" s="6" t="s">
        <v>2285</v>
      </c>
      <c r="C5214" s="5">
        <v>3359606</v>
      </c>
      <c r="D5214" s="14" t="s">
        <v>4727</v>
      </c>
      <c r="E5214" s="14" t="s">
        <v>4728</v>
      </c>
      <c r="F5214" s="5">
        <v>21</v>
      </c>
      <c r="G5214" s="5">
        <v>75</v>
      </c>
      <c r="H5214" s="6" t="s">
        <v>204</v>
      </c>
      <c r="I5214" s="11"/>
      <c r="J5214" s="8"/>
      <c r="K5214" s="11"/>
      <c r="L5214" s="10">
        <v>476</v>
      </c>
      <c r="M5214" s="5">
        <v>100</v>
      </c>
      <c r="N5214" s="5">
        <v>476</v>
      </c>
      <c r="O5214" s="5">
        <v>2011</v>
      </c>
      <c r="P5214" s="5">
        <v>5</v>
      </c>
      <c r="Q5214" s="15">
        <v>8.3485071173873285E-2</v>
      </c>
      <c r="R5214" s="15">
        <v>95.292514705882354</v>
      </c>
      <c r="S5214" s="6" t="s">
        <v>7</v>
      </c>
      <c r="T5214" s="7" t="s">
        <v>14</v>
      </c>
      <c r="U5214" s="15">
        <v>467.65149288261267</v>
      </c>
      <c r="V5214" s="15">
        <v>102.91826841143209</v>
      </c>
      <c r="W5214" s="15">
        <v>8.348507117387328</v>
      </c>
      <c r="X5214" s="6" t="s">
        <v>162</v>
      </c>
    </row>
    <row r="5215" spans="1:24" ht="28.8" x14ac:dyDescent="0.3">
      <c r="A5215" s="6" t="s">
        <v>2187</v>
      </c>
      <c r="B5215" s="6" t="s">
        <v>1488</v>
      </c>
      <c r="C5215" s="5">
        <v>50028802</v>
      </c>
      <c r="D5215" s="14" t="s">
        <v>4729</v>
      </c>
      <c r="E5215" s="14" t="s">
        <v>4646</v>
      </c>
      <c r="F5215" s="5">
        <v>21</v>
      </c>
      <c r="G5215" s="10">
        <v>96</v>
      </c>
      <c r="H5215" s="6" t="s">
        <v>167</v>
      </c>
      <c r="I5215" s="5">
        <v>157.19999999999999</v>
      </c>
      <c r="J5215" s="5">
        <v>12.9</v>
      </c>
      <c r="K5215" s="5">
        <v>163.19999999999999</v>
      </c>
      <c r="L5215" s="13"/>
      <c r="M5215" s="5">
        <v>97</v>
      </c>
      <c r="N5215" s="5">
        <v>333.29999999999995</v>
      </c>
      <c r="O5215" s="5">
        <v>2018</v>
      </c>
      <c r="P5215" s="5">
        <v>9</v>
      </c>
      <c r="Q5215" s="15">
        <v>8.3420284229326347E-2</v>
      </c>
      <c r="R5215" s="15">
        <v>132.00858052805279</v>
      </c>
      <c r="S5215" s="6" t="s">
        <v>7</v>
      </c>
      <c r="T5215" s="7" t="s">
        <v>14</v>
      </c>
      <c r="U5215" s="15">
        <v>325.2082324297553</v>
      </c>
      <c r="V5215" s="15">
        <v>144.93891469848148</v>
      </c>
      <c r="W5215" s="15">
        <v>8.0917675702446559</v>
      </c>
      <c r="X5215" s="6" t="s">
        <v>168</v>
      </c>
    </row>
    <row r="5216" spans="1:24" ht="28.8" x14ac:dyDescent="0.3">
      <c r="A5216" s="6" t="s">
        <v>178</v>
      </c>
      <c r="B5216" s="6" t="s">
        <v>550</v>
      </c>
      <c r="C5216" s="5">
        <v>3347758</v>
      </c>
      <c r="D5216" s="14" t="s">
        <v>4211</v>
      </c>
      <c r="E5216" s="14" t="s">
        <v>4730</v>
      </c>
      <c r="F5216" s="5">
        <v>24</v>
      </c>
      <c r="G5216" s="10">
        <v>93</v>
      </c>
      <c r="H5216" s="6" t="s">
        <v>186</v>
      </c>
      <c r="I5216" s="5">
        <v>268.10000000000002</v>
      </c>
      <c r="J5216" s="5">
        <v>11.3</v>
      </c>
      <c r="K5216" s="5">
        <v>233.9</v>
      </c>
      <c r="L5216" s="13"/>
      <c r="M5216" s="5">
        <v>101</v>
      </c>
      <c r="N5216" s="5">
        <v>513.30000000000007</v>
      </c>
      <c r="O5216" s="5">
        <v>2009</v>
      </c>
      <c r="P5216" s="5">
        <v>4</v>
      </c>
      <c r="Q5216" s="15">
        <v>8.3273228482871761E-2</v>
      </c>
      <c r="R5216" s="15">
        <v>89.251567056302349</v>
      </c>
      <c r="S5216" s="6" t="s">
        <v>6</v>
      </c>
      <c r="T5216" s="7" t="s">
        <v>13</v>
      </c>
      <c r="U5216" s="15">
        <v>504.88940392323002</v>
      </c>
      <c r="V5216" s="15">
        <v>96.033217295865967</v>
      </c>
      <c r="W5216" s="15">
        <v>8.4105960767700481</v>
      </c>
      <c r="X5216" s="6" t="s">
        <v>162</v>
      </c>
    </row>
    <row r="5217" spans="1:24" ht="28.8" x14ac:dyDescent="0.3">
      <c r="A5217" s="6" t="s">
        <v>178</v>
      </c>
      <c r="B5217" s="6" t="s">
        <v>179</v>
      </c>
      <c r="C5217" s="11"/>
      <c r="D5217" s="14" t="s">
        <v>3068</v>
      </c>
      <c r="E5217" s="14" t="s">
        <v>4731</v>
      </c>
      <c r="F5217" s="5">
        <v>28</v>
      </c>
      <c r="G5217" s="10">
        <v>80</v>
      </c>
      <c r="H5217" s="6" t="s">
        <v>182</v>
      </c>
      <c r="I5217" s="11"/>
      <c r="J5217" s="11"/>
      <c r="K5217" s="11"/>
      <c r="L5217" s="10">
        <v>585.70000000000005</v>
      </c>
      <c r="M5217" s="5">
        <v>199</v>
      </c>
      <c r="N5217" s="5">
        <v>585.70000000000005</v>
      </c>
      <c r="O5217" s="5">
        <v>2007</v>
      </c>
      <c r="P5217" s="5">
        <v>6</v>
      </c>
      <c r="Q5217" s="15">
        <v>8.3214099552601492E-2</v>
      </c>
      <c r="R5217" s="15">
        <v>154.11453240566843</v>
      </c>
      <c r="S5217" s="6" t="s">
        <v>6</v>
      </c>
      <c r="T5217" s="7" t="s">
        <v>13</v>
      </c>
      <c r="U5217" s="15">
        <v>569.14039418903235</v>
      </c>
      <c r="V5217" s="15">
        <v>170.29167859719777</v>
      </c>
      <c r="W5217" s="15">
        <v>16.559605810967696</v>
      </c>
      <c r="X5217" s="6" t="s">
        <v>162</v>
      </c>
    </row>
    <row r="5218" spans="1:24" ht="28.8" x14ac:dyDescent="0.3">
      <c r="A5218" s="6" t="s">
        <v>25</v>
      </c>
      <c r="B5218" s="6" t="s">
        <v>896</v>
      </c>
      <c r="C5218" s="11"/>
      <c r="D5218" s="14" t="s">
        <v>808</v>
      </c>
      <c r="E5218" s="14" t="s">
        <v>3393</v>
      </c>
      <c r="F5218" s="5">
        <v>19</v>
      </c>
      <c r="G5218" s="10">
        <v>73</v>
      </c>
      <c r="H5218" s="6" t="s">
        <v>190</v>
      </c>
      <c r="I5218" s="11"/>
      <c r="J5218" s="11"/>
      <c r="K5218" s="11"/>
      <c r="L5218" s="10">
        <v>545.1</v>
      </c>
      <c r="M5218" s="5">
        <v>113</v>
      </c>
      <c r="N5218" s="5">
        <v>545.1</v>
      </c>
      <c r="O5218" s="5">
        <v>1992</v>
      </c>
      <c r="P5218" s="5">
        <v>10</v>
      </c>
      <c r="Q5218" s="15">
        <v>8.3193838174690574E-2</v>
      </c>
      <c r="R5218" s="15">
        <v>94.03033903870849</v>
      </c>
      <c r="S5218" s="6" t="s">
        <v>7</v>
      </c>
      <c r="T5218" s="7" t="s">
        <v>14</v>
      </c>
      <c r="U5218" s="15">
        <v>535.69909628625999</v>
      </c>
      <c r="V5218" s="15">
        <v>101.45939915618959</v>
      </c>
      <c r="W5218" s="15">
        <v>9.4009037137400355</v>
      </c>
      <c r="X5218" s="6" t="s">
        <v>162</v>
      </c>
    </row>
    <row r="5219" spans="1:24" ht="28.8" x14ac:dyDescent="0.3">
      <c r="A5219" s="6" t="s">
        <v>163</v>
      </c>
      <c r="B5219" s="6" t="s">
        <v>746</v>
      </c>
      <c r="C5219" s="5">
        <v>50038035</v>
      </c>
      <c r="D5219" s="14" t="s">
        <v>2860</v>
      </c>
      <c r="E5219" s="14" t="s">
        <v>3139</v>
      </c>
      <c r="F5219" s="5">
        <v>22</v>
      </c>
      <c r="G5219" s="5">
        <v>95</v>
      </c>
      <c r="H5219" s="6" t="s">
        <v>167</v>
      </c>
      <c r="I5219" s="5">
        <v>143.80000000000001</v>
      </c>
      <c r="J5219" s="10">
        <v>84.8</v>
      </c>
      <c r="K5219" s="5">
        <v>120.3</v>
      </c>
      <c r="L5219" s="13"/>
      <c r="M5219" s="5">
        <v>100</v>
      </c>
      <c r="N5219" s="5">
        <v>348.90000000000003</v>
      </c>
      <c r="O5219" s="5">
        <v>2019</v>
      </c>
      <c r="P5219" s="5">
        <v>5</v>
      </c>
      <c r="Q5219" s="15">
        <v>8.3137951868839655E-2</v>
      </c>
      <c r="R5219" s="15">
        <v>130.00641157924906</v>
      </c>
      <c r="S5219" s="6" t="s">
        <v>7</v>
      </c>
      <c r="T5219" s="7" t="s">
        <v>14</v>
      </c>
      <c r="U5219" s="15">
        <v>340.58620481311607</v>
      </c>
      <c r="V5219" s="15">
        <v>142.24890062139306</v>
      </c>
      <c r="W5219" s="15">
        <v>8.313795186883965</v>
      </c>
      <c r="X5219" s="6" t="s">
        <v>168</v>
      </c>
    </row>
    <row r="5220" spans="1:24" ht="28.8" x14ac:dyDescent="0.3">
      <c r="A5220" s="6" t="s">
        <v>25</v>
      </c>
      <c r="B5220" s="6" t="s">
        <v>837</v>
      </c>
      <c r="C5220" s="11"/>
      <c r="D5220" s="14" t="s">
        <v>1486</v>
      </c>
      <c r="E5220" s="14" t="s">
        <v>1487</v>
      </c>
      <c r="F5220" s="5">
        <v>32</v>
      </c>
      <c r="G5220" s="5">
        <v>65</v>
      </c>
      <c r="H5220" s="6" t="s">
        <v>860</v>
      </c>
      <c r="I5220" s="11"/>
      <c r="J5220" s="11"/>
      <c r="K5220" s="11"/>
      <c r="L5220" s="10">
        <v>542.29999999999995</v>
      </c>
      <c r="M5220" s="5">
        <v>203</v>
      </c>
      <c r="N5220" s="5">
        <v>542.29999999999995</v>
      </c>
      <c r="O5220" s="5">
        <v>1991</v>
      </c>
      <c r="P5220" s="5">
        <v>7</v>
      </c>
      <c r="Q5220" s="15">
        <v>8.2977194973342286E-2</v>
      </c>
      <c r="R5220" s="15">
        <v>169.79393529411763</v>
      </c>
      <c r="S5220" s="6" t="s">
        <v>6</v>
      </c>
      <c r="T5220" s="6"/>
      <c r="U5220" s="15">
        <v>525.45562942041147</v>
      </c>
      <c r="V5220" s="15">
        <v>188.91799201155118</v>
      </c>
      <c r="W5220" s="15">
        <v>16.844370579588485</v>
      </c>
      <c r="X5220" s="6" t="s">
        <v>162</v>
      </c>
    </row>
    <row r="5221" spans="1:24" ht="28.8" x14ac:dyDescent="0.3">
      <c r="A5221" s="6" t="s">
        <v>2227</v>
      </c>
      <c r="B5221" s="6" t="s">
        <v>502</v>
      </c>
      <c r="C5221" s="5">
        <v>3373479</v>
      </c>
      <c r="D5221" s="14" t="s">
        <v>2280</v>
      </c>
      <c r="E5221" s="14" t="s">
        <v>2725</v>
      </c>
      <c r="F5221" s="5">
        <v>24</v>
      </c>
      <c r="G5221" s="5">
        <v>88</v>
      </c>
      <c r="H5221" s="6" t="s">
        <v>194</v>
      </c>
      <c r="I5221" s="11"/>
      <c r="J5221" s="11"/>
      <c r="K5221" s="11"/>
      <c r="L5221" s="10">
        <v>817.2</v>
      </c>
      <c r="M5221" s="5">
        <v>200</v>
      </c>
      <c r="N5221" s="5">
        <v>817.2</v>
      </c>
      <c r="O5221" s="5">
        <v>2020</v>
      </c>
      <c r="P5221" s="5">
        <v>8</v>
      </c>
      <c r="Q5221" s="15">
        <v>8.2961316326691875E-2</v>
      </c>
      <c r="R5221" s="15">
        <v>111.0113485070974</v>
      </c>
      <c r="S5221" s="6" t="s">
        <v>6</v>
      </c>
      <c r="T5221" s="7" t="s">
        <v>13</v>
      </c>
      <c r="U5221" s="15">
        <v>800.60773673466167</v>
      </c>
      <c r="V5221" s="15">
        <v>120.75753781432715</v>
      </c>
      <c r="W5221" s="15">
        <v>16.592263265338374</v>
      </c>
      <c r="X5221" s="6" t="s">
        <v>168</v>
      </c>
    </row>
    <row r="5222" spans="1:24" ht="28.8" x14ac:dyDescent="0.3">
      <c r="A5222" s="6" t="s">
        <v>251</v>
      </c>
      <c r="B5222" s="6" t="s">
        <v>252</v>
      </c>
      <c r="C5222" s="5">
        <v>3941692</v>
      </c>
      <c r="D5222" s="14" t="s">
        <v>3546</v>
      </c>
      <c r="E5222" s="14" t="s">
        <v>1731</v>
      </c>
      <c r="F5222" s="5">
        <v>24</v>
      </c>
      <c r="G5222" s="11"/>
      <c r="H5222" s="6" t="s">
        <v>167</v>
      </c>
      <c r="I5222" s="11"/>
      <c r="J5222" s="11"/>
      <c r="K5222" s="11"/>
      <c r="L5222" s="10">
        <v>267.39999999999998</v>
      </c>
      <c r="M5222" s="5">
        <v>101</v>
      </c>
      <c r="N5222" s="5">
        <v>267.39999999999998</v>
      </c>
      <c r="O5222" s="5">
        <v>2007</v>
      </c>
      <c r="P5222" s="5">
        <v>5</v>
      </c>
      <c r="Q5222" s="15">
        <v>8.2901815225299477E-2</v>
      </c>
      <c r="R5222" s="15">
        <v>171.32696099476439</v>
      </c>
      <c r="S5222" s="6" t="s">
        <v>6</v>
      </c>
      <c r="T5222" s="7" t="s">
        <v>13</v>
      </c>
      <c r="U5222" s="15">
        <v>259.02691666224473</v>
      </c>
      <c r="V5222" s="15">
        <v>190.61769725558841</v>
      </c>
      <c r="W5222" s="15">
        <v>8.3730833377552472</v>
      </c>
      <c r="X5222" s="6" t="s">
        <v>162</v>
      </c>
    </row>
    <row r="5223" spans="1:24" ht="43.2" x14ac:dyDescent="0.3">
      <c r="A5223" s="6" t="s">
        <v>200</v>
      </c>
      <c r="B5223" s="6" t="s">
        <v>450</v>
      </c>
      <c r="C5223" s="5">
        <v>3961347</v>
      </c>
      <c r="D5223" s="14" t="s">
        <v>3232</v>
      </c>
      <c r="E5223" s="14" t="s">
        <v>964</v>
      </c>
      <c r="F5223" s="5">
        <v>18</v>
      </c>
      <c r="G5223" s="5">
        <v>48</v>
      </c>
      <c r="H5223" s="6" t="s">
        <v>204</v>
      </c>
      <c r="I5223" s="11"/>
      <c r="J5223" s="11"/>
      <c r="K5223" s="11"/>
      <c r="L5223" s="13"/>
      <c r="M5223" s="5">
        <v>100</v>
      </c>
      <c r="N5223" s="5">
        <v>357.20000000000005</v>
      </c>
      <c r="O5223" s="5">
        <v>2015</v>
      </c>
      <c r="P5223" s="5">
        <v>5</v>
      </c>
      <c r="Q5223" s="15">
        <v>8.2789814802361542E-2</v>
      </c>
      <c r="R5223" s="15">
        <v>126.98554591265398</v>
      </c>
      <c r="S5223" s="6" t="s">
        <v>7</v>
      </c>
      <c r="T5223" s="7" t="s">
        <v>14</v>
      </c>
      <c r="U5223" s="15">
        <v>348.92101851976389</v>
      </c>
      <c r="V5223" s="15">
        <v>138.89362318194347</v>
      </c>
      <c r="W5223" s="15">
        <v>8.2789814802361548</v>
      </c>
      <c r="X5223" s="6" t="s">
        <v>168</v>
      </c>
    </row>
    <row r="5224" spans="1:24" ht="28.8" x14ac:dyDescent="0.3">
      <c r="A5224" s="6" t="s">
        <v>178</v>
      </c>
      <c r="B5224" s="6" t="s">
        <v>550</v>
      </c>
      <c r="C5224" s="5">
        <v>50056654</v>
      </c>
      <c r="D5224" s="14" t="s">
        <v>2940</v>
      </c>
      <c r="E5224" s="14" t="s">
        <v>3223</v>
      </c>
      <c r="F5224" s="5">
        <v>32</v>
      </c>
      <c r="G5224" s="5">
        <v>79</v>
      </c>
      <c r="H5224" s="6" t="s">
        <v>172</v>
      </c>
      <c r="I5224" s="11"/>
      <c r="J5224" s="11"/>
      <c r="K5224" s="11"/>
      <c r="L5224" s="10">
        <v>374.5</v>
      </c>
      <c r="M5224" s="5">
        <v>100</v>
      </c>
      <c r="N5224" s="5">
        <v>374.5</v>
      </c>
      <c r="O5224" s="5">
        <v>2020</v>
      </c>
      <c r="P5224" s="5">
        <v>7</v>
      </c>
      <c r="Q5224" s="15">
        <v>8.2708309456000967E-2</v>
      </c>
      <c r="R5224" s="15">
        <v>121.11945794392523</v>
      </c>
      <c r="S5224" s="6" t="s">
        <v>6</v>
      </c>
      <c r="T5224" s="6"/>
      <c r="U5224" s="15">
        <v>366.2291690543999</v>
      </c>
      <c r="V5224" s="15">
        <v>132.13775802700439</v>
      </c>
      <c r="W5224" s="15">
        <v>8.2708309456000961</v>
      </c>
      <c r="X5224" s="6" t="s">
        <v>168</v>
      </c>
    </row>
    <row r="5225" spans="1:24" ht="28.8" x14ac:dyDescent="0.3">
      <c r="A5225" s="6" t="s">
        <v>25</v>
      </c>
      <c r="B5225" s="6" t="s">
        <v>4732</v>
      </c>
      <c r="C5225" s="11"/>
      <c r="D5225" s="14" t="s">
        <v>4418</v>
      </c>
      <c r="E5225" s="14" t="s">
        <v>4733</v>
      </c>
      <c r="F5225" s="5">
        <v>24</v>
      </c>
      <c r="G5225" s="11"/>
      <c r="H5225" s="6" t="s">
        <v>194</v>
      </c>
      <c r="I5225" s="11"/>
      <c r="J5225" s="11"/>
      <c r="K5225" s="11"/>
      <c r="L5225" s="10">
        <v>249</v>
      </c>
      <c r="M5225" s="5">
        <v>100</v>
      </c>
      <c r="N5225" s="5">
        <v>249</v>
      </c>
      <c r="O5225" s="5">
        <v>1988</v>
      </c>
      <c r="P5225" s="5">
        <v>5</v>
      </c>
      <c r="Q5225" s="15">
        <v>8.2598401549633702E-2</v>
      </c>
      <c r="R5225" s="15">
        <v>182.16561044176706</v>
      </c>
      <c r="S5225" s="6" t="s">
        <v>6</v>
      </c>
      <c r="T5225" s="7" t="s">
        <v>13</v>
      </c>
      <c r="U5225" s="15">
        <v>240.74015984503663</v>
      </c>
      <c r="V5225" s="15">
        <v>203.67398051663582</v>
      </c>
      <c r="W5225" s="15">
        <v>8.2598401549633707</v>
      </c>
      <c r="X5225" s="6" t="s">
        <v>162</v>
      </c>
    </row>
    <row r="5226" spans="1:24" ht="28.8" x14ac:dyDescent="0.3">
      <c r="A5226" s="6" t="s">
        <v>178</v>
      </c>
      <c r="B5226" s="6" t="s">
        <v>1250</v>
      </c>
      <c r="C5226" s="5">
        <v>50053694</v>
      </c>
      <c r="D5226" s="14" t="s">
        <v>4734</v>
      </c>
      <c r="E5226" s="14" t="s">
        <v>4735</v>
      </c>
      <c r="F5226" s="5">
        <v>26</v>
      </c>
      <c r="G5226" s="5">
        <v>137</v>
      </c>
      <c r="H5226" s="6" t="s">
        <v>186</v>
      </c>
      <c r="I5226" s="5">
        <v>34.700000000000003</v>
      </c>
      <c r="J5226" s="5">
        <v>28.9</v>
      </c>
      <c r="K5226" s="5">
        <v>361</v>
      </c>
      <c r="L5226" s="13"/>
      <c r="M5226" s="5">
        <v>100</v>
      </c>
      <c r="N5226" s="5">
        <v>424.6</v>
      </c>
      <c r="O5226" s="5">
        <v>2020</v>
      </c>
      <c r="P5226" s="5">
        <v>4</v>
      </c>
      <c r="Q5226" s="15">
        <v>8.2533916578632335E-2</v>
      </c>
      <c r="R5226" s="15">
        <v>106.82816062176165</v>
      </c>
      <c r="S5226" s="6" t="s">
        <v>6</v>
      </c>
      <c r="T5226" s="7" t="s">
        <v>13</v>
      </c>
      <c r="U5226" s="15">
        <v>416.34660834213679</v>
      </c>
      <c r="V5226" s="15">
        <v>115.70584904189067</v>
      </c>
      <c r="W5226" s="15">
        <v>8.2533916578632329</v>
      </c>
      <c r="X5226" s="6" t="s">
        <v>168</v>
      </c>
    </row>
    <row r="5227" spans="1:24" ht="28.8" x14ac:dyDescent="0.3">
      <c r="A5227" s="6" t="s">
        <v>25</v>
      </c>
      <c r="B5227" s="6" t="s">
        <v>520</v>
      </c>
      <c r="C5227" s="11"/>
      <c r="D5227" s="14" t="s">
        <v>4580</v>
      </c>
      <c r="E5227" s="14" t="s">
        <v>3829</v>
      </c>
      <c r="F5227" s="5">
        <v>26</v>
      </c>
      <c r="G5227" s="11"/>
      <c r="H5227" s="6" t="s">
        <v>194</v>
      </c>
      <c r="I5227" s="11"/>
      <c r="J5227" s="11"/>
      <c r="K5227" s="11"/>
      <c r="L5227" s="10">
        <v>357</v>
      </c>
      <c r="M5227" s="5">
        <v>100</v>
      </c>
      <c r="N5227" s="5">
        <v>357</v>
      </c>
      <c r="O5227" s="5">
        <v>1989</v>
      </c>
      <c r="P5227" s="5">
        <v>4</v>
      </c>
      <c r="Q5227" s="15">
        <v>8.2492680703238647E-2</v>
      </c>
      <c r="R5227" s="15">
        <v>127.0566862745098</v>
      </c>
      <c r="S5227" s="6" t="s">
        <v>6</v>
      </c>
      <c r="T5227" s="7" t="s">
        <v>13</v>
      </c>
      <c r="U5227" s="15">
        <v>348.75073192967614</v>
      </c>
      <c r="V5227" s="15">
        <v>138.7729430562691</v>
      </c>
      <c r="W5227" s="15">
        <v>8.2492680703238648</v>
      </c>
      <c r="X5227" s="6" t="s">
        <v>162</v>
      </c>
    </row>
    <row r="5228" spans="1:24" ht="28.8" x14ac:dyDescent="0.3">
      <c r="A5228" s="6" t="s">
        <v>178</v>
      </c>
      <c r="B5228" s="6" t="s">
        <v>3192</v>
      </c>
      <c r="C5228" s="5">
        <v>50021104</v>
      </c>
      <c r="D5228" s="14" t="s">
        <v>4406</v>
      </c>
      <c r="E5228" s="14" t="s">
        <v>4407</v>
      </c>
      <c r="F5228" s="5">
        <v>30</v>
      </c>
      <c r="G5228" s="11"/>
      <c r="H5228" s="6" t="s">
        <v>186</v>
      </c>
      <c r="I5228" s="11"/>
      <c r="J5228" s="8"/>
      <c r="K5228" s="11"/>
      <c r="L5228" s="10">
        <v>309.5</v>
      </c>
      <c r="M5228" s="5">
        <v>100</v>
      </c>
      <c r="N5228" s="5">
        <v>309.5</v>
      </c>
      <c r="O5228" s="5">
        <v>2018</v>
      </c>
      <c r="P5228" s="5">
        <v>5</v>
      </c>
      <c r="Q5228" s="15">
        <v>8.2437454678888009E-2</v>
      </c>
      <c r="R5228" s="15">
        <v>146.55650080775445</v>
      </c>
      <c r="S5228" s="6" t="s">
        <v>6</v>
      </c>
      <c r="T5228" s="6"/>
      <c r="U5228" s="15">
        <v>301.2562545321112</v>
      </c>
      <c r="V5228" s="15">
        <v>161.69970555418678</v>
      </c>
      <c r="W5228" s="15">
        <v>8.2437454678888002</v>
      </c>
      <c r="X5228" s="6" t="s">
        <v>168</v>
      </c>
    </row>
    <row r="5229" spans="1:24" ht="28.8" x14ac:dyDescent="0.3">
      <c r="A5229" s="6" t="s">
        <v>200</v>
      </c>
      <c r="B5229" s="6" t="s">
        <v>1380</v>
      </c>
      <c r="C5229" s="5">
        <v>3961342</v>
      </c>
      <c r="D5229" s="14" t="s">
        <v>4146</v>
      </c>
      <c r="E5229" s="14" t="s">
        <v>3231</v>
      </c>
      <c r="F5229" s="5">
        <v>26</v>
      </c>
      <c r="G5229" s="5">
        <v>77</v>
      </c>
      <c r="H5229" s="6" t="s">
        <v>204</v>
      </c>
      <c r="I5229" s="11"/>
      <c r="J5229" s="8"/>
      <c r="K5229" s="11"/>
      <c r="L5229" s="13"/>
      <c r="M5229" s="5">
        <v>100</v>
      </c>
      <c r="N5229" s="5">
        <v>420.9</v>
      </c>
      <c r="O5229" s="5">
        <v>2015</v>
      </c>
      <c r="P5229" s="5">
        <v>5</v>
      </c>
      <c r="Q5229" s="15">
        <v>8.2344679942276566E-2</v>
      </c>
      <c r="R5229" s="15">
        <v>107.76725350439534</v>
      </c>
      <c r="S5229" s="6" t="s">
        <v>6</v>
      </c>
      <c r="T5229" s="7" t="s">
        <v>13</v>
      </c>
      <c r="U5229" s="15">
        <v>412.66553200577232</v>
      </c>
      <c r="V5229" s="15">
        <v>117.03909771974968</v>
      </c>
      <c r="W5229" s="15">
        <v>8.2344679942276571</v>
      </c>
      <c r="X5229" s="6" t="s">
        <v>168</v>
      </c>
    </row>
    <row r="5230" spans="1:24" ht="28.8" x14ac:dyDescent="0.3">
      <c r="A5230" s="6" t="s">
        <v>25</v>
      </c>
      <c r="B5230" s="6" t="s">
        <v>387</v>
      </c>
      <c r="C5230" s="11"/>
      <c r="D5230" s="14" t="s">
        <v>4051</v>
      </c>
      <c r="E5230" s="14" t="s">
        <v>2019</v>
      </c>
      <c r="F5230" s="5">
        <v>22</v>
      </c>
      <c r="G5230" s="10">
        <v>61</v>
      </c>
      <c r="H5230" s="6" t="s">
        <v>161</v>
      </c>
      <c r="I5230" s="11"/>
      <c r="J5230" s="11"/>
      <c r="K5230" s="11"/>
      <c r="L5230" s="10">
        <v>409.1</v>
      </c>
      <c r="M5230" s="5">
        <v>100</v>
      </c>
      <c r="N5230" s="5">
        <v>409.1</v>
      </c>
      <c r="O5230" s="5">
        <v>1989</v>
      </c>
      <c r="P5230" s="5">
        <v>6</v>
      </c>
      <c r="Q5230" s="15">
        <v>8.2181654328519468E-2</v>
      </c>
      <c r="R5230" s="15">
        <v>110.87567098508923</v>
      </c>
      <c r="S5230" s="6" t="s">
        <v>7</v>
      </c>
      <c r="T5230" s="7" t="s">
        <v>14</v>
      </c>
      <c r="U5230" s="15">
        <v>400.88183456714808</v>
      </c>
      <c r="V5230" s="15">
        <v>120.43156206230886</v>
      </c>
      <c r="W5230" s="15">
        <v>8.2181654328519471</v>
      </c>
      <c r="X5230" s="6" t="s">
        <v>162</v>
      </c>
    </row>
    <row r="5231" spans="1:24" ht="28.8" x14ac:dyDescent="0.3">
      <c r="A5231" s="6" t="s">
        <v>178</v>
      </c>
      <c r="B5231" s="6" t="s">
        <v>1613</v>
      </c>
      <c r="C5231" s="5">
        <v>3967420</v>
      </c>
      <c r="D5231" s="14" t="s">
        <v>4736</v>
      </c>
      <c r="E5231" s="14" t="s">
        <v>4737</v>
      </c>
      <c r="F5231" s="5">
        <v>30</v>
      </c>
      <c r="G5231" s="10">
        <v>77</v>
      </c>
      <c r="H5231" s="6" t="s">
        <v>186</v>
      </c>
      <c r="I5231" s="11"/>
      <c r="J5231" s="11"/>
      <c r="K5231" s="11"/>
      <c r="L5231" s="10">
        <v>457.4</v>
      </c>
      <c r="M5231" s="5">
        <v>100</v>
      </c>
      <c r="N5231" s="5">
        <v>457.4</v>
      </c>
      <c r="O5231" s="5">
        <v>2015</v>
      </c>
      <c r="P5231" s="5">
        <v>7</v>
      </c>
      <c r="Q5231" s="15">
        <v>8.2158419778786532E-2</v>
      </c>
      <c r="R5231" s="15">
        <v>99.167549191080028</v>
      </c>
      <c r="S5231" s="6" t="s">
        <v>6</v>
      </c>
      <c r="T5231" s="6"/>
      <c r="U5231" s="15">
        <v>449.18415802212132</v>
      </c>
      <c r="V5231" s="15">
        <v>107.20007505075638</v>
      </c>
      <c r="W5231" s="15">
        <v>8.2158419778786538</v>
      </c>
      <c r="X5231" s="6" t="s">
        <v>162</v>
      </c>
    </row>
    <row r="5232" spans="1:24" ht="43.2" x14ac:dyDescent="0.3">
      <c r="A5232" s="6" t="s">
        <v>217</v>
      </c>
      <c r="B5232" s="6" t="s">
        <v>450</v>
      </c>
      <c r="C5232" s="5">
        <v>50039364</v>
      </c>
      <c r="D5232" s="14" t="s">
        <v>4071</v>
      </c>
      <c r="E5232" s="14" t="s">
        <v>1941</v>
      </c>
      <c r="F5232" s="5">
        <v>30</v>
      </c>
      <c r="G5232" s="5">
        <v>60</v>
      </c>
      <c r="H5232" s="6" t="s">
        <v>204</v>
      </c>
      <c r="I5232" s="11"/>
      <c r="J5232" s="11"/>
      <c r="K5232" s="11"/>
      <c r="L5232" s="10">
        <v>348.3</v>
      </c>
      <c r="M5232" s="5">
        <v>100</v>
      </c>
      <c r="N5232" s="5">
        <v>348.3</v>
      </c>
      <c r="O5232" s="5">
        <v>2019</v>
      </c>
      <c r="P5232" s="5">
        <v>6</v>
      </c>
      <c r="Q5232" s="15">
        <v>8.2084328131606418E-2</v>
      </c>
      <c r="R5232" s="15">
        <v>130.23036749928224</v>
      </c>
      <c r="S5232" s="6" t="s">
        <v>6</v>
      </c>
      <c r="T5232" s="6"/>
      <c r="U5232" s="15">
        <v>340.09156718683937</v>
      </c>
      <c r="V5232" s="15">
        <v>142.60702975725326</v>
      </c>
      <c r="W5232" s="15">
        <v>8.2084328131606412</v>
      </c>
      <c r="X5232" s="6" t="s">
        <v>168</v>
      </c>
    </row>
    <row r="5233" spans="1:24" ht="28.8" x14ac:dyDescent="0.3">
      <c r="A5233" s="6" t="s">
        <v>25</v>
      </c>
      <c r="B5233" s="6" t="s">
        <v>891</v>
      </c>
      <c r="C5233" s="11"/>
      <c r="D5233" s="14" t="s">
        <v>4069</v>
      </c>
      <c r="E5233" s="14" t="s">
        <v>4070</v>
      </c>
      <c r="F5233" s="5">
        <v>32</v>
      </c>
      <c r="G5233" s="11"/>
      <c r="H5233" s="6" t="s">
        <v>172</v>
      </c>
      <c r="I5233" s="11"/>
      <c r="J5233" s="11"/>
      <c r="K5233" s="11"/>
      <c r="L5233" s="10">
        <v>312.39999999999998</v>
      </c>
      <c r="M5233" s="5">
        <v>125</v>
      </c>
      <c r="N5233" s="5">
        <v>312.39999999999998</v>
      </c>
      <c r="O5233" s="5">
        <v>1983</v>
      </c>
      <c r="P5233" s="5">
        <v>5</v>
      </c>
      <c r="Q5233" s="15">
        <v>8.2046463157781552E-2</v>
      </c>
      <c r="R5233" s="15">
        <v>181.49502640845068</v>
      </c>
      <c r="S5233" s="6" t="s">
        <v>6</v>
      </c>
      <c r="T5233" s="6"/>
      <c r="U5233" s="15">
        <v>302.14419210527728</v>
      </c>
      <c r="V5233" s="15">
        <v>202.51354605919258</v>
      </c>
      <c r="W5233" s="15">
        <v>10.255807894722693</v>
      </c>
      <c r="X5233" s="6" t="s">
        <v>162</v>
      </c>
    </row>
    <row r="5234" spans="1:24" ht="28.8" x14ac:dyDescent="0.3">
      <c r="A5234" s="6" t="s">
        <v>25</v>
      </c>
      <c r="B5234" s="6" t="s">
        <v>4738</v>
      </c>
      <c r="C5234" s="11"/>
      <c r="D5234" s="14" t="s">
        <v>4202</v>
      </c>
      <c r="E5234" s="14" t="s">
        <v>3369</v>
      </c>
      <c r="F5234" s="5">
        <v>30</v>
      </c>
      <c r="G5234" s="5">
        <v>70</v>
      </c>
      <c r="H5234" s="6" t="s">
        <v>172</v>
      </c>
      <c r="I5234" s="11"/>
      <c r="J5234" s="11"/>
      <c r="K5234" s="11"/>
      <c r="L5234" s="10">
        <v>356</v>
      </c>
      <c r="M5234" s="5">
        <v>100</v>
      </c>
      <c r="N5234" s="5">
        <v>356</v>
      </c>
      <c r="O5234" s="5">
        <v>1989</v>
      </c>
      <c r="P5234" s="5">
        <v>5</v>
      </c>
      <c r="Q5234" s="15">
        <v>8.200308415746918E-2</v>
      </c>
      <c r="R5234" s="15">
        <v>127.41358707865169</v>
      </c>
      <c r="S5234" s="6" t="s">
        <v>6</v>
      </c>
      <c r="T5234" s="6"/>
      <c r="U5234" s="15">
        <v>347.79969158425308</v>
      </c>
      <c r="V5234" s="15">
        <v>139.24813523210571</v>
      </c>
      <c r="W5234" s="15">
        <v>8.2003084157469175</v>
      </c>
      <c r="X5234" s="6" t="s">
        <v>162</v>
      </c>
    </row>
    <row r="5235" spans="1:24" ht="28.8" x14ac:dyDescent="0.3">
      <c r="A5235" s="6" t="s">
        <v>25</v>
      </c>
      <c r="B5235" s="6" t="s">
        <v>158</v>
      </c>
      <c r="C5235" s="11"/>
      <c r="D5235" s="14" t="s">
        <v>929</v>
      </c>
      <c r="E5235" s="14" t="s">
        <v>930</v>
      </c>
      <c r="F5235" s="5">
        <v>22</v>
      </c>
      <c r="G5235" s="10">
        <v>50</v>
      </c>
      <c r="H5235" s="6" t="s">
        <v>161</v>
      </c>
      <c r="I5235" s="11"/>
      <c r="J5235" s="11"/>
      <c r="K5235" s="11"/>
      <c r="L5235" s="10">
        <v>448.5</v>
      </c>
      <c r="M5235" s="5">
        <v>143</v>
      </c>
      <c r="N5235" s="5">
        <v>448.5</v>
      </c>
      <c r="O5235" s="5">
        <v>1992</v>
      </c>
      <c r="P5235" s="5">
        <v>5</v>
      </c>
      <c r="Q5235" s="15">
        <v>8.1824051015890728E-2</v>
      </c>
      <c r="R5235" s="15">
        <v>144.62365420289854</v>
      </c>
      <c r="S5235" s="6" t="s">
        <v>7</v>
      </c>
      <c r="T5235" s="7" t="s">
        <v>14</v>
      </c>
      <c r="U5235" s="15">
        <v>436.79916070472763</v>
      </c>
      <c r="V5235" s="15">
        <v>159.52060671414597</v>
      </c>
      <c r="W5235" s="15">
        <v>11.700839295272374</v>
      </c>
      <c r="X5235" s="6" t="s">
        <v>162</v>
      </c>
    </row>
    <row r="5236" spans="1:24" ht="28.8" x14ac:dyDescent="0.3">
      <c r="A5236" s="6" t="s">
        <v>25</v>
      </c>
      <c r="B5236" s="6" t="s">
        <v>4690</v>
      </c>
      <c r="C5236" s="11"/>
      <c r="D5236" s="14" t="s">
        <v>1464</v>
      </c>
      <c r="E5236" s="14" t="s">
        <v>2233</v>
      </c>
      <c r="F5236" s="5">
        <v>20</v>
      </c>
      <c r="G5236" s="11"/>
      <c r="H5236" s="6" t="s">
        <v>161</v>
      </c>
      <c r="I5236" s="11"/>
      <c r="J5236" s="11"/>
      <c r="K5236" s="11"/>
      <c r="L5236" s="10">
        <v>434.3</v>
      </c>
      <c r="M5236" s="5">
        <v>100</v>
      </c>
      <c r="N5236" s="5">
        <v>434.3</v>
      </c>
      <c r="O5236" s="5">
        <v>1989</v>
      </c>
      <c r="P5236" s="5">
        <v>10</v>
      </c>
      <c r="Q5236" s="15">
        <v>8.1424469719680134E-2</v>
      </c>
      <c r="R5236" s="15">
        <v>104.44217591526593</v>
      </c>
      <c r="S5236" s="6" t="s">
        <v>7</v>
      </c>
      <c r="T5236" s="7" t="s">
        <v>14</v>
      </c>
      <c r="U5236" s="15">
        <v>426.157553028032</v>
      </c>
      <c r="V5236" s="15">
        <v>113.13055033063294</v>
      </c>
      <c r="W5236" s="15">
        <v>8.1424469719680133</v>
      </c>
      <c r="X5236" s="6" t="s">
        <v>162</v>
      </c>
    </row>
    <row r="5237" spans="1:24" ht="28.8" x14ac:dyDescent="0.3">
      <c r="A5237" s="6" t="s">
        <v>25</v>
      </c>
      <c r="B5237" s="6" t="s">
        <v>686</v>
      </c>
      <c r="C5237" s="11"/>
      <c r="D5237" s="14" t="s">
        <v>4739</v>
      </c>
      <c r="E5237" s="14" t="s">
        <v>4740</v>
      </c>
      <c r="F5237" s="5">
        <v>21</v>
      </c>
      <c r="G5237" s="10">
        <v>93</v>
      </c>
      <c r="H5237" s="6" t="s">
        <v>161</v>
      </c>
      <c r="I5237" s="11"/>
      <c r="J5237" s="11"/>
      <c r="K5237" s="11"/>
      <c r="L5237" s="10">
        <v>272.3</v>
      </c>
      <c r="M5237" s="5">
        <v>100</v>
      </c>
      <c r="N5237" s="5">
        <v>272.3</v>
      </c>
      <c r="O5237" s="5">
        <v>1988</v>
      </c>
      <c r="P5237" s="5">
        <v>5</v>
      </c>
      <c r="Q5237" s="15">
        <v>8.1331444955752091E-2</v>
      </c>
      <c r="R5237" s="15">
        <v>166.57817480719794</v>
      </c>
      <c r="S5237" s="6" t="s">
        <v>7</v>
      </c>
      <c r="T5237" s="7" t="s">
        <v>14</v>
      </c>
      <c r="U5237" s="15">
        <v>264.1668555044248</v>
      </c>
      <c r="V5237" s="15">
        <v>184.96666630413839</v>
      </c>
      <c r="W5237" s="15">
        <v>8.133144495575209</v>
      </c>
      <c r="X5237" s="6" t="s">
        <v>162</v>
      </c>
    </row>
    <row r="5238" spans="1:24" ht="28.8" x14ac:dyDescent="0.3">
      <c r="A5238" s="6" t="s">
        <v>4741</v>
      </c>
      <c r="B5238" s="6" t="s">
        <v>3603</v>
      </c>
      <c r="C5238" s="5">
        <v>50060059</v>
      </c>
      <c r="D5238" s="14" t="s">
        <v>3224</v>
      </c>
      <c r="E5238" s="14" t="s">
        <v>4144</v>
      </c>
      <c r="F5238" s="5">
        <v>24</v>
      </c>
      <c r="G5238" s="5">
        <v>83</v>
      </c>
      <c r="H5238" s="6" t="s">
        <v>194</v>
      </c>
      <c r="I5238" s="11"/>
      <c r="J5238" s="11"/>
      <c r="K5238" s="11"/>
      <c r="L5238" s="10">
        <v>336</v>
      </c>
      <c r="M5238" s="5">
        <v>100</v>
      </c>
      <c r="N5238" s="5">
        <v>336</v>
      </c>
      <c r="O5238" s="5">
        <v>2020</v>
      </c>
      <c r="P5238" s="5">
        <v>7</v>
      </c>
      <c r="Q5238" s="15">
        <v>8.1308103745300286E-2</v>
      </c>
      <c r="R5238" s="15">
        <v>134.99772916666666</v>
      </c>
      <c r="S5238" s="6" t="s">
        <v>6</v>
      </c>
      <c r="T5238" s="7" t="s">
        <v>13</v>
      </c>
      <c r="U5238" s="15">
        <v>327.86918962546997</v>
      </c>
      <c r="V5238" s="15">
        <v>148.32106314664816</v>
      </c>
      <c r="W5238" s="15">
        <v>8.1308103745300286</v>
      </c>
      <c r="X5238" s="6" t="s">
        <v>168</v>
      </c>
    </row>
    <row r="5239" spans="1:24" ht="28.8" x14ac:dyDescent="0.3">
      <c r="A5239" s="6" t="s">
        <v>217</v>
      </c>
      <c r="B5239" s="6" t="s">
        <v>3477</v>
      </c>
      <c r="C5239" s="5">
        <v>50022376</v>
      </c>
      <c r="D5239" s="14" t="s">
        <v>3410</v>
      </c>
      <c r="E5239" s="14" t="s">
        <v>1785</v>
      </c>
      <c r="F5239" s="5">
        <v>19</v>
      </c>
      <c r="G5239" s="10">
        <v>50</v>
      </c>
      <c r="H5239" s="6" t="s">
        <v>445</v>
      </c>
      <c r="I5239" s="11"/>
      <c r="J5239" s="11"/>
      <c r="K5239" s="11"/>
      <c r="L5239" s="10">
        <v>259.3</v>
      </c>
      <c r="M5239" s="5">
        <v>100</v>
      </c>
      <c r="N5239" s="5">
        <v>259.3</v>
      </c>
      <c r="O5239" s="5">
        <v>2018</v>
      </c>
      <c r="P5239" s="5">
        <v>5</v>
      </c>
      <c r="Q5239" s="15">
        <v>8.1281091660909799E-2</v>
      </c>
      <c r="R5239" s="15">
        <v>174.92956806787504</v>
      </c>
      <c r="S5239" s="6" t="s">
        <v>7</v>
      </c>
      <c r="T5239" s="7" t="s">
        <v>14</v>
      </c>
      <c r="U5239" s="15">
        <v>251.17189083390903</v>
      </c>
      <c r="V5239" s="15">
        <v>195.08432237167537</v>
      </c>
      <c r="W5239" s="15">
        <v>8.1281091660909794</v>
      </c>
      <c r="X5239" s="6" t="s">
        <v>168</v>
      </c>
    </row>
    <row r="5240" spans="1:24" ht="28.8" x14ac:dyDescent="0.3">
      <c r="A5240" s="6" t="s">
        <v>178</v>
      </c>
      <c r="B5240" s="6" t="s">
        <v>3192</v>
      </c>
      <c r="C5240" s="5">
        <v>3368448</v>
      </c>
      <c r="D5240" s="14" t="s">
        <v>4436</v>
      </c>
      <c r="E5240" s="14" t="s">
        <v>4742</v>
      </c>
      <c r="F5240" s="5">
        <v>30</v>
      </c>
      <c r="G5240" s="10">
        <v>62</v>
      </c>
      <c r="H5240" s="6" t="s">
        <v>186</v>
      </c>
      <c r="I5240" s="11"/>
      <c r="J5240" s="11"/>
      <c r="K5240" s="11"/>
      <c r="L5240" s="10">
        <v>345.8</v>
      </c>
      <c r="M5240" s="5">
        <v>88</v>
      </c>
      <c r="N5240" s="5">
        <v>345.8</v>
      </c>
      <c r="O5240" s="5">
        <v>2014</v>
      </c>
      <c r="P5240" s="5">
        <v>7</v>
      </c>
      <c r="Q5240" s="15">
        <v>8.1034264508236795E-2</v>
      </c>
      <c r="R5240" s="15">
        <v>115.43125668016194</v>
      </c>
      <c r="S5240" s="6" t="s">
        <v>6</v>
      </c>
      <c r="T5240" s="6"/>
      <c r="U5240" s="15">
        <v>338.66898472327517</v>
      </c>
      <c r="V5240" s="15">
        <v>125.61144495993315</v>
      </c>
      <c r="W5240" s="15">
        <v>7.1310152767248383</v>
      </c>
      <c r="X5240" s="6" t="s">
        <v>162</v>
      </c>
    </row>
    <row r="5241" spans="1:24" ht="28.8" x14ac:dyDescent="0.3">
      <c r="A5241" s="6" t="s">
        <v>178</v>
      </c>
      <c r="B5241" s="6" t="s">
        <v>1283</v>
      </c>
      <c r="C5241" s="5">
        <v>50008438</v>
      </c>
      <c r="D5241" s="14" t="s">
        <v>3172</v>
      </c>
      <c r="E5241" s="14" t="s">
        <v>3463</v>
      </c>
      <c r="F5241" s="5">
        <v>32</v>
      </c>
      <c r="G5241" s="5">
        <v>94</v>
      </c>
      <c r="H5241" s="6" t="s">
        <v>186</v>
      </c>
      <c r="I5241" s="11"/>
      <c r="J5241" s="11"/>
      <c r="K5241" s="11"/>
      <c r="L5241" s="10">
        <v>969.2</v>
      </c>
      <c r="M5241" s="5">
        <v>300</v>
      </c>
      <c r="N5241" s="5">
        <v>969.2</v>
      </c>
      <c r="O5241" s="5">
        <v>2017</v>
      </c>
      <c r="P5241" s="5">
        <v>7</v>
      </c>
      <c r="Q5241" s="15">
        <v>8.1005794569441611E-2</v>
      </c>
      <c r="R5241" s="15">
        <v>140.40209554271564</v>
      </c>
      <c r="S5241" s="6" t="s">
        <v>6</v>
      </c>
      <c r="T5241" s="6"/>
      <c r="U5241" s="15">
        <v>944.89826162916756</v>
      </c>
      <c r="V5241" s="15">
        <v>154.4568732002588</v>
      </c>
      <c r="W5241" s="15">
        <v>24.301738370832481</v>
      </c>
      <c r="X5241" s="6" t="s">
        <v>168</v>
      </c>
    </row>
    <row r="5242" spans="1:24" ht="28.8" x14ac:dyDescent="0.3">
      <c r="A5242" s="6" t="s">
        <v>251</v>
      </c>
      <c r="B5242" s="6" t="s">
        <v>381</v>
      </c>
      <c r="C5242" s="5">
        <v>3958968</v>
      </c>
      <c r="D5242" s="14" t="s">
        <v>4131</v>
      </c>
      <c r="E5242" s="14" t="s">
        <v>4743</v>
      </c>
      <c r="F5242" s="5">
        <v>26</v>
      </c>
      <c r="G5242" s="11"/>
      <c r="H5242" s="6" t="s">
        <v>167</v>
      </c>
      <c r="I5242" s="11"/>
      <c r="J5242" s="11"/>
      <c r="K5242" s="11"/>
      <c r="L5242" s="10">
        <v>346.7</v>
      </c>
      <c r="M5242" s="5">
        <v>100</v>
      </c>
      <c r="N5242" s="5">
        <v>346.7</v>
      </c>
      <c r="O5242" s="5">
        <v>2013</v>
      </c>
      <c r="P5242" s="5">
        <v>6</v>
      </c>
      <c r="Q5242" s="15">
        <v>8.0985177412479736E-2</v>
      </c>
      <c r="R5242" s="15">
        <v>130.83137294490913</v>
      </c>
      <c r="S5242" s="6" t="s">
        <v>6</v>
      </c>
      <c r="T5242" s="7" t="s">
        <v>13</v>
      </c>
      <c r="U5242" s="15">
        <v>338.60148225875201</v>
      </c>
      <c r="V5242" s="15">
        <v>143.15209388427965</v>
      </c>
      <c r="W5242" s="15">
        <v>8.0985177412479743</v>
      </c>
      <c r="X5242" s="6" t="s">
        <v>162</v>
      </c>
    </row>
    <row r="5243" spans="1:24" ht="28.8" x14ac:dyDescent="0.3">
      <c r="A5243" s="6" t="s">
        <v>25</v>
      </c>
      <c r="B5243" s="6" t="s">
        <v>307</v>
      </c>
      <c r="C5243" s="11"/>
      <c r="D5243" s="14" t="s">
        <v>947</v>
      </c>
      <c r="E5243" s="14" t="s">
        <v>639</v>
      </c>
      <c r="F5243" s="5">
        <v>21</v>
      </c>
      <c r="G5243" s="5">
        <v>62</v>
      </c>
      <c r="H5243" s="6" t="s">
        <v>161</v>
      </c>
      <c r="I5243" s="11"/>
      <c r="J5243" s="11"/>
      <c r="K5243" s="11"/>
      <c r="L5243" s="10">
        <v>298.5</v>
      </c>
      <c r="M5243" s="5">
        <v>113</v>
      </c>
      <c r="N5243" s="5">
        <v>298.5</v>
      </c>
      <c r="O5243" s="5">
        <v>1996</v>
      </c>
      <c r="P5243" s="5">
        <v>5</v>
      </c>
      <c r="Q5243" s="15">
        <v>8.0973365244954118E-2</v>
      </c>
      <c r="R5243" s="15">
        <v>171.71168445561139</v>
      </c>
      <c r="S5243" s="6" t="s">
        <v>7</v>
      </c>
      <c r="T5243" s="7" t="s">
        <v>14</v>
      </c>
      <c r="U5243" s="15">
        <v>289.35000972732018</v>
      </c>
      <c r="V5243" s="15">
        <v>190.98082260573767</v>
      </c>
      <c r="W5243" s="15">
        <v>9.1499902726798155</v>
      </c>
      <c r="X5243" s="6" t="s">
        <v>162</v>
      </c>
    </row>
    <row r="5244" spans="1:24" ht="43.2" x14ac:dyDescent="0.3">
      <c r="A5244" s="6" t="s">
        <v>200</v>
      </c>
      <c r="B5244" s="6" t="s">
        <v>450</v>
      </c>
      <c r="C5244" s="5">
        <v>3967333</v>
      </c>
      <c r="D5244" s="14" t="s">
        <v>4187</v>
      </c>
      <c r="E5244" s="14" t="s">
        <v>4188</v>
      </c>
      <c r="F5244" s="5">
        <v>21</v>
      </c>
      <c r="G5244" s="10">
        <v>75</v>
      </c>
      <c r="H5244" s="6" t="s">
        <v>204</v>
      </c>
      <c r="I5244" s="11"/>
      <c r="J5244" s="11"/>
      <c r="K5244" s="11"/>
      <c r="L5244" s="13"/>
      <c r="M5244" s="5">
        <v>100</v>
      </c>
      <c r="N5244" s="5">
        <v>319.60000000000002</v>
      </c>
      <c r="O5244" s="5">
        <v>2016</v>
      </c>
      <c r="P5244" s="5">
        <v>6</v>
      </c>
      <c r="Q5244" s="15">
        <v>8.0877756961051539E-2</v>
      </c>
      <c r="R5244" s="15">
        <v>141.92502190237795</v>
      </c>
      <c r="S5244" s="6" t="s">
        <v>7</v>
      </c>
      <c r="T5244" s="7" t="s">
        <v>14</v>
      </c>
      <c r="U5244" s="15">
        <v>311.51222430389487</v>
      </c>
      <c r="V5244" s="15">
        <v>156.14279784675463</v>
      </c>
      <c r="W5244" s="15">
        <v>8.0877756961051546</v>
      </c>
      <c r="X5244" s="6" t="s">
        <v>168</v>
      </c>
    </row>
    <row r="5245" spans="1:24" ht="28.8" x14ac:dyDescent="0.3">
      <c r="A5245" s="6" t="s">
        <v>25</v>
      </c>
      <c r="B5245" s="6" t="s">
        <v>2207</v>
      </c>
      <c r="C5245" s="11"/>
      <c r="D5245" s="14" t="s">
        <v>4530</v>
      </c>
      <c r="E5245" s="14" t="s">
        <v>4531</v>
      </c>
      <c r="F5245" s="5">
        <v>28</v>
      </c>
      <c r="G5245" s="13"/>
      <c r="H5245" s="6" t="s">
        <v>172</v>
      </c>
      <c r="I5245" s="11"/>
      <c r="J5245" s="11"/>
      <c r="K5245" s="11"/>
      <c r="L5245" s="10">
        <v>288</v>
      </c>
      <c r="M5245" s="5">
        <v>100</v>
      </c>
      <c r="N5245" s="5">
        <v>288</v>
      </c>
      <c r="O5245" s="5">
        <v>2001</v>
      </c>
      <c r="P5245" s="5">
        <v>5</v>
      </c>
      <c r="Q5245" s="15">
        <v>8.0726303446310793E-2</v>
      </c>
      <c r="R5245" s="15">
        <v>157.49735069444444</v>
      </c>
      <c r="S5245" s="6" t="s">
        <v>6</v>
      </c>
      <c r="T5245" s="7" t="s">
        <v>13</v>
      </c>
      <c r="U5245" s="15">
        <v>279.92736965536892</v>
      </c>
      <c r="V5245" s="15">
        <v>174.19825173822917</v>
      </c>
      <c r="W5245" s="15">
        <v>8.0726303446310794</v>
      </c>
      <c r="X5245" s="6" t="s">
        <v>162</v>
      </c>
    </row>
    <row r="5246" spans="1:24" ht="28.8" x14ac:dyDescent="0.3">
      <c r="A5246" s="6" t="s">
        <v>178</v>
      </c>
      <c r="B5246" s="6" t="s">
        <v>1084</v>
      </c>
      <c r="C5246" s="5">
        <v>3358377</v>
      </c>
      <c r="D5246" s="14" t="s">
        <v>4209</v>
      </c>
      <c r="E5246" s="14" t="s">
        <v>4488</v>
      </c>
      <c r="F5246" s="5">
        <v>26</v>
      </c>
      <c r="G5246" s="5">
        <v>90</v>
      </c>
      <c r="H5246" s="6" t="s">
        <v>186</v>
      </c>
      <c r="I5246" s="13"/>
      <c r="J5246" s="13"/>
      <c r="K5246" s="13"/>
      <c r="L5246" s="5">
        <v>473.9</v>
      </c>
      <c r="M5246" s="5">
        <v>98</v>
      </c>
      <c r="N5246" s="5">
        <v>473.9</v>
      </c>
      <c r="O5246" s="5">
        <v>2010</v>
      </c>
      <c r="P5246" s="5">
        <v>8</v>
      </c>
      <c r="Q5246" s="15">
        <v>8.0723760893387661E-2</v>
      </c>
      <c r="R5246" s="15">
        <v>93.800490103397337</v>
      </c>
      <c r="S5246" s="6" t="s">
        <v>6</v>
      </c>
      <c r="T5246" s="7" t="s">
        <v>13</v>
      </c>
      <c r="U5246" s="15">
        <v>465.98907143244799</v>
      </c>
      <c r="V5246" s="15">
        <v>101.0600588419705</v>
      </c>
      <c r="W5246" s="15">
        <v>7.9109285675519914</v>
      </c>
      <c r="X5246" s="6" t="s">
        <v>162</v>
      </c>
    </row>
    <row r="5247" spans="1:24" ht="28.8" x14ac:dyDescent="0.3">
      <c r="A5247" s="6" t="s">
        <v>2187</v>
      </c>
      <c r="B5247" s="6" t="s">
        <v>775</v>
      </c>
      <c r="C5247" s="5">
        <v>3371544</v>
      </c>
      <c r="D5247" s="14" t="s">
        <v>2870</v>
      </c>
      <c r="E5247" s="14" t="s">
        <v>2978</v>
      </c>
      <c r="F5247" s="5">
        <v>30</v>
      </c>
      <c r="G5247" s="5">
        <v>77</v>
      </c>
      <c r="H5247" s="6" t="s">
        <v>167</v>
      </c>
      <c r="I5247" s="13"/>
      <c r="J5247" s="13"/>
      <c r="K5247" s="13"/>
      <c r="L5247" s="5">
        <v>298</v>
      </c>
      <c r="M5247" s="5">
        <v>100</v>
      </c>
      <c r="N5247" s="5">
        <v>298</v>
      </c>
      <c r="O5247" s="5">
        <v>2016</v>
      </c>
      <c r="P5247" s="5">
        <v>8</v>
      </c>
      <c r="Q5247" s="15">
        <v>8.0642137948900086E-2</v>
      </c>
      <c r="R5247" s="15">
        <v>152.21220469798655</v>
      </c>
      <c r="S5247" s="6" t="s">
        <v>6</v>
      </c>
      <c r="T5247" s="6"/>
      <c r="U5247" s="15">
        <v>289.93578620510999</v>
      </c>
      <c r="V5247" s="15">
        <v>168.33022386908712</v>
      </c>
      <c r="W5247" s="15">
        <v>8.0642137948900086</v>
      </c>
      <c r="X5247" s="6" t="s">
        <v>168</v>
      </c>
    </row>
    <row r="5248" spans="1:24" ht="28.8" x14ac:dyDescent="0.3">
      <c r="A5248" s="6" t="s">
        <v>25</v>
      </c>
      <c r="B5248" s="6" t="s">
        <v>414</v>
      </c>
      <c r="C5248" s="11"/>
      <c r="D5248" s="14" t="s">
        <v>1093</v>
      </c>
      <c r="E5248" s="14" t="s">
        <v>640</v>
      </c>
      <c r="F5248" s="5">
        <v>32</v>
      </c>
      <c r="G5248" s="10">
        <v>76</v>
      </c>
      <c r="H5248" s="6" t="s">
        <v>172</v>
      </c>
      <c r="I5248" s="10">
        <v>125.60000000000001</v>
      </c>
      <c r="J5248" s="10">
        <v>0</v>
      </c>
      <c r="K5248" s="10">
        <v>324.20000000000005</v>
      </c>
      <c r="L5248" s="11"/>
      <c r="M5248" s="5">
        <v>98</v>
      </c>
      <c r="N5248" s="5">
        <v>449.80000000000007</v>
      </c>
      <c r="O5248" s="5">
        <v>1990</v>
      </c>
      <c r="P5248" s="5">
        <v>9</v>
      </c>
      <c r="Q5248" s="15">
        <v>8.0616717896587572E-2</v>
      </c>
      <c r="R5248" s="15">
        <v>98.826261138283684</v>
      </c>
      <c r="S5248" s="6" t="s">
        <v>6</v>
      </c>
      <c r="T5248" s="6"/>
      <c r="U5248" s="15">
        <v>441.89956164613449</v>
      </c>
      <c r="V5248" s="15">
        <v>106.66849177466834</v>
      </c>
      <c r="W5248" s="15">
        <v>7.9004383538655816</v>
      </c>
      <c r="X5248" s="6" t="s">
        <v>162</v>
      </c>
    </row>
    <row r="5249" spans="1:24" ht="28.8" x14ac:dyDescent="0.3">
      <c r="A5249" s="6" t="s">
        <v>251</v>
      </c>
      <c r="B5249" s="6" t="s">
        <v>1231</v>
      </c>
      <c r="C5249" s="5">
        <v>3951620</v>
      </c>
      <c r="D5249" s="14" t="s">
        <v>4727</v>
      </c>
      <c r="E5249" s="14" t="s">
        <v>4744</v>
      </c>
      <c r="F5249" s="5">
        <v>22</v>
      </c>
      <c r="G5249" s="11"/>
      <c r="H5249" s="6" t="s">
        <v>167</v>
      </c>
      <c r="I5249" s="8"/>
      <c r="J5249" s="8"/>
      <c r="K5249" s="8"/>
      <c r="L5249" s="5">
        <v>391.7</v>
      </c>
      <c r="M5249" s="5">
        <v>100</v>
      </c>
      <c r="N5249" s="5">
        <v>391.7</v>
      </c>
      <c r="O5249" s="5">
        <v>2011</v>
      </c>
      <c r="P5249" s="5">
        <v>5</v>
      </c>
      <c r="Q5249" s="15">
        <v>8.0607198609667988E-2</v>
      </c>
      <c r="R5249" s="15">
        <v>115.80096247127904</v>
      </c>
      <c r="S5249" s="6" t="s">
        <v>7</v>
      </c>
      <c r="T5249" s="7" t="s">
        <v>14</v>
      </c>
      <c r="U5249" s="15">
        <v>383.63928013903319</v>
      </c>
      <c r="V5249" s="15">
        <v>126.17212665884706</v>
      </c>
      <c r="W5249" s="15">
        <v>8.0607198609667989</v>
      </c>
      <c r="X5249" s="6" t="s">
        <v>162</v>
      </c>
    </row>
    <row r="5250" spans="1:24" ht="28.8" x14ac:dyDescent="0.3">
      <c r="A5250" s="6" t="s">
        <v>217</v>
      </c>
      <c r="B5250" s="6" t="s">
        <v>183</v>
      </c>
      <c r="C5250" s="5">
        <v>3371920</v>
      </c>
      <c r="D5250" s="14" t="s">
        <v>4745</v>
      </c>
      <c r="E5250" s="14" t="s">
        <v>3761</v>
      </c>
      <c r="F5250" s="5">
        <v>18</v>
      </c>
      <c r="G5250" s="5">
        <v>70</v>
      </c>
      <c r="H5250" s="6" t="s">
        <v>445</v>
      </c>
      <c r="I5250" s="13"/>
      <c r="J5250" s="13"/>
      <c r="K5250" s="13"/>
      <c r="L5250" s="5">
        <v>469.8</v>
      </c>
      <c r="M5250" s="5">
        <v>100</v>
      </c>
      <c r="N5250" s="5">
        <v>469.8</v>
      </c>
      <c r="O5250" s="5">
        <v>2019</v>
      </c>
      <c r="P5250" s="5">
        <v>6</v>
      </c>
      <c r="Q5250" s="15">
        <v>8.0511273009785778E-2</v>
      </c>
      <c r="R5250" s="15">
        <v>96.550100042571302</v>
      </c>
      <c r="S5250" s="6" t="s">
        <v>7</v>
      </c>
      <c r="T5250" s="7" t="s">
        <v>14</v>
      </c>
      <c r="U5250" s="15">
        <v>461.74887269902143</v>
      </c>
      <c r="V5250" s="15">
        <v>104.18145969192477</v>
      </c>
      <c r="W5250" s="15">
        <v>8.0511273009785782</v>
      </c>
      <c r="X5250" s="6" t="s">
        <v>168</v>
      </c>
    </row>
    <row r="5251" spans="1:24" ht="28.8" x14ac:dyDescent="0.3">
      <c r="A5251" s="6" t="s">
        <v>25</v>
      </c>
      <c r="B5251" s="6" t="s">
        <v>233</v>
      </c>
      <c r="C5251" s="11"/>
      <c r="D5251" s="14" t="s">
        <v>951</v>
      </c>
      <c r="E5251" s="14" t="s">
        <v>952</v>
      </c>
      <c r="F5251" s="5">
        <v>30</v>
      </c>
      <c r="G5251" s="11"/>
      <c r="H5251" s="6" t="s">
        <v>172</v>
      </c>
      <c r="I5251" s="13"/>
      <c r="J5251" s="13"/>
      <c r="K5251" s="13"/>
      <c r="L5251" s="5">
        <v>378.5</v>
      </c>
      <c r="M5251" s="5">
        <v>130</v>
      </c>
      <c r="N5251" s="5">
        <v>378.5</v>
      </c>
      <c r="O5251" s="5">
        <v>1982</v>
      </c>
      <c r="P5251" s="5">
        <v>4</v>
      </c>
      <c r="Q5251" s="15">
        <v>8.0496115934174925E-2</v>
      </c>
      <c r="R5251" s="15">
        <v>155.79130277410832</v>
      </c>
      <c r="S5251" s="6" t="s">
        <v>6</v>
      </c>
      <c r="T5251" s="6"/>
      <c r="U5251" s="15">
        <v>368.03550492855726</v>
      </c>
      <c r="V5251" s="15">
        <v>171.78164372042968</v>
      </c>
      <c r="W5251" s="15">
        <v>10.464495071442741</v>
      </c>
      <c r="X5251" s="6" t="s">
        <v>162</v>
      </c>
    </row>
    <row r="5252" spans="1:24" x14ac:dyDescent="0.3">
      <c r="A5252" s="6" t="s">
        <v>25</v>
      </c>
      <c r="B5252" s="6" t="s">
        <v>1070</v>
      </c>
      <c r="C5252" s="11"/>
      <c r="D5252" s="14" t="s">
        <v>3218</v>
      </c>
      <c r="E5252" s="14" t="s">
        <v>3527</v>
      </c>
      <c r="F5252" s="5">
        <v>28</v>
      </c>
      <c r="G5252" s="10">
        <v>80</v>
      </c>
      <c r="H5252" s="6" t="s">
        <v>172</v>
      </c>
      <c r="I5252" s="13"/>
      <c r="J5252" s="13"/>
      <c r="K5252" s="13"/>
      <c r="L5252" s="5">
        <v>369.7</v>
      </c>
      <c r="M5252" s="5">
        <v>101</v>
      </c>
      <c r="N5252" s="5">
        <v>369.7</v>
      </c>
      <c r="O5252" s="5">
        <v>2000</v>
      </c>
      <c r="P5252" s="5">
        <v>8</v>
      </c>
      <c r="Q5252" s="15">
        <v>8.0472728918643585E-2</v>
      </c>
      <c r="R5252" s="15">
        <v>123.91893256694617</v>
      </c>
      <c r="S5252" s="6" t="s">
        <v>6</v>
      </c>
      <c r="T5252" s="7" t="s">
        <v>13</v>
      </c>
      <c r="U5252" s="15">
        <v>361.57225437921699</v>
      </c>
      <c r="V5252" s="15">
        <v>135.32589824455999</v>
      </c>
      <c r="W5252" s="15">
        <v>8.1277456207830028</v>
      </c>
      <c r="X5252" s="6" t="s">
        <v>162</v>
      </c>
    </row>
    <row r="5253" spans="1:24" ht="28.8" x14ac:dyDescent="0.3">
      <c r="A5253" s="6" t="s">
        <v>25</v>
      </c>
      <c r="B5253" s="6" t="s">
        <v>173</v>
      </c>
      <c r="C5253" s="11"/>
      <c r="D5253" s="14" t="s">
        <v>2963</v>
      </c>
      <c r="E5253" s="14" t="s">
        <v>2964</v>
      </c>
      <c r="F5253" s="5">
        <v>32</v>
      </c>
      <c r="G5253" s="10">
        <v>90</v>
      </c>
      <c r="H5253" s="6" t="s">
        <v>172</v>
      </c>
      <c r="I5253" s="13"/>
      <c r="J5253" s="13"/>
      <c r="K5253" s="13"/>
      <c r="L5253" s="5">
        <v>413.9</v>
      </c>
      <c r="M5253" s="5">
        <v>100</v>
      </c>
      <c r="N5253" s="5">
        <v>413.9</v>
      </c>
      <c r="O5253" s="5">
        <v>1990</v>
      </c>
      <c r="P5253" s="5">
        <v>5</v>
      </c>
      <c r="Q5253" s="15">
        <v>8.0326220274628782E-2</v>
      </c>
      <c r="R5253" s="15">
        <v>109.58984537327858</v>
      </c>
      <c r="S5253" s="6" t="s">
        <v>6</v>
      </c>
      <c r="T5253" s="6"/>
      <c r="U5253" s="15">
        <v>405.8673779725371</v>
      </c>
      <c r="V5253" s="15">
        <v>119.03975470651149</v>
      </c>
      <c r="W5253" s="15">
        <v>8.0326220274628781</v>
      </c>
      <c r="X5253" s="6" t="s">
        <v>162</v>
      </c>
    </row>
    <row r="5254" spans="1:24" ht="28.8" x14ac:dyDescent="0.3">
      <c r="A5254" s="6" t="s">
        <v>25</v>
      </c>
      <c r="B5254" s="6" t="s">
        <v>1627</v>
      </c>
      <c r="C5254" s="11"/>
      <c r="D5254" s="14" t="s">
        <v>2690</v>
      </c>
      <c r="E5254" s="14" t="s">
        <v>2651</v>
      </c>
      <c r="F5254" s="5">
        <v>28</v>
      </c>
      <c r="G5254" s="5">
        <v>83</v>
      </c>
      <c r="H5254" s="6" t="s">
        <v>172</v>
      </c>
      <c r="I5254" s="8"/>
      <c r="J5254" s="8"/>
      <c r="K5254" s="8"/>
      <c r="L5254" s="5">
        <v>360.3</v>
      </c>
      <c r="M5254" s="5">
        <v>102</v>
      </c>
      <c r="N5254" s="5">
        <v>360.3</v>
      </c>
      <c r="O5254" s="5">
        <v>1991</v>
      </c>
      <c r="P5254" s="5">
        <v>5</v>
      </c>
      <c r="Q5254" s="15">
        <v>8.0116656352379773E-2</v>
      </c>
      <c r="R5254" s="15">
        <v>128.41082914238135</v>
      </c>
      <c r="S5254" s="6" t="s">
        <v>6</v>
      </c>
      <c r="T5254" s="7" t="s">
        <v>13</v>
      </c>
      <c r="U5254" s="15">
        <v>352.12810105205727</v>
      </c>
      <c r="V5254" s="15">
        <v>139.96271581468113</v>
      </c>
      <c r="W5254" s="15">
        <v>8.1718989479427364</v>
      </c>
      <c r="X5254" s="6" t="s">
        <v>162</v>
      </c>
    </row>
    <row r="5255" spans="1:24" ht="28.8" x14ac:dyDescent="0.3">
      <c r="A5255" s="6" t="s">
        <v>25</v>
      </c>
      <c r="B5255" s="6" t="s">
        <v>197</v>
      </c>
      <c r="C5255" s="11"/>
      <c r="D5255" s="14" t="s">
        <v>2446</v>
      </c>
      <c r="E5255" s="14" t="s">
        <v>1185</v>
      </c>
      <c r="F5255" s="5">
        <v>30</v>
      </c>
      <c r="G5255" s="11"/>
      <c r="H5255" s="6" t="s">
        <v>172</v>
      </c>
      <c r="I5255" s="13"/>
      <c r="J5255" s="13"/>
      <c r="K5255" s="13"/>
      <c r="L5255" s="5">
        <v>427</v>
      </c>
      <c r="M5255" s="5">
        <v>105</v>
      </c>
      <c r="N5255" s="5">
        <v>427</v>
      </c>
      <c r="O5255" s="5">
        <v>1986</v>
      </c>
      <c r="P5255" s="5">
        <v>8</v>
      </c>
      <c r="Q5255" s="15">
        <v>7.9913073825999464E-2</v>
      </c>
      <c r="R5255" s="15">
        <v>111.53910737704918</v>
      </c>
      <c r="S5255" s="6" t="s">
        <v>6</v>
      </c>
      <c r="T5255" s="6"/>
      <c r="U5255" s="15">
        <v>418.60912724827006</v>
      </c>
      <c r="V5255" s="15">
        <v>121.1275563415076</v>
      </c>
      <c r="W5255" s="15">
        <v>8.390872751729944</v>
      </c>
      <c r="X5255" s="6" t="s">
        <v>162</v>
      </c>
    </row>
    <row r="5256" spans="1:24" ht="28.8" x14ac:dyDescent="0.3">
      <c r="A5256" s="6" t="s">
        <v>25</v>
      </c>
      <c r="B5256" s="6" t="s">
        <v>4746</v>
      </c>
      <c r="C5256" s="11"/>
      <c r="D5256" s="14" t="s">
        <v>2604</v>
      </c>
      <c r="E5256" s="14" t="s">
        <v>1536</v>
      </c>
      <c r="F5256" s="5">
        <v>19</v>
      </c>
      <c r="G5256" s="5">
        <v>78</v>
      </c>
      <c r="H5256" s="6" t="s">
        <v>190</v>
      </c>
      <c r="I5256" s="13"/>
      <c r="J5256" s="13"/>
      <c r="K5256" s="13"/>
      <c r="L5256" s="5">
        <v>1133</v>
      </c>
      <c r="M5256" s="5">
        <v>230</v>
      </c>
      <c r="N5256" s="5">
        <v>1133</v>
      </c>
      <c r="O5256" s="5">
        <v>1981</v>
      </c>
      <c r="P5256" s="5">
        <v>5</v>
      </c>
      <c r="Q5256" s="15">
        <v>7.987205970598947E-2</v>
      </c>
      <c r="R5256" s="15">
        <v>92.079651456310671</v>
      </c>
      <c r="S5256" s="6" t="s">
        <v>7</v>
      </c>
      <c r="T5256" s="7" t="s">
        <v>14</v>
      </c>
      <c r="U5256" s="15">
        <v>1114.6294262676224</v>
      </c>
      <c r="V5256" s="15">
        <v>99.11314774383149</v>
      </c>
      <c r="W5256" s="15">
        <v>18.370573732377579</v>
      </c>
      <c r="X5256" s="6" t="s">
        <v>162</v>
      </c>
    </row>
    <row r="5257" spans="1:24" ht="28.8" x14ac:dyDescent="0.3">
      <c r="A5257" s="6" t="s">
        <v>200</v>
      </c>
      <c r="B5257" s="6" t="s">
        <v>318</v>
      </c>
      <c r="C5257" s="5">
        <v>3370314</v>
      </c>
      <c r="D5257" s="14" t="s">
        <v>3720</v>
      </c>
      <c r="E5257" s="14" t="s">
        <v>4201</v>
      </c>
      <c r="F5257" s="5">
        <v>18</v>
      </c>
      <c r="G5257" s="5">
        <v>70</v>
      </c>
      <c r="H5257" s="6" t="s">
        <v>204</v>
      </c>
      <c r="I5257" s="13"/>
      <c r="J5257" s="13"/>
      <c r="K5257" s="13"/>
      <c r="L5257" s="11"/>
      <c r="M5257" s="5">
        <v>100</v>
      </c>
      <c r="N5257" s="5">
        <v>469.79999999999995</v>
      </c>
      <c r="O5257" s="5">
        <v>2015</v>
      </c>
      <c r="P5257" s="5">
        <v>7</v>
      </c>
      <c r="Q5257" s="15">
        <v>7.9850227718569047E-2</v>
      </c>
      <c r="R5257" s="15">
        <v>96.550100042571302</v>
      </c>
      <c r="S5257" s="6" t="s">
        <v>7</v>
      </c>
      <c r="T5257" s="7" t="s">
        <v>14</v>
      </c>
      <c r="U5257" s="15">
        <v>461.81497722814305</v>
      </c>
      <c r="V5257" s="15">
        <v>104.20727100629662</v>
      </c>
      <c r="W5257" s="15">
        <v>7.9850227718569045</v>
      </c>
      <c r="X5257" s="6" t="s">
        <v>168</v>
      </c>
    </row>
    <row r="5258" spans="1:24" ht="28.8" x14ac:dyDescent="0.3">
      <c r="A5258" s="6" t="s">
        <v>178</v>
      </c>
      <c r="B5258" s="6" t="s">
        <v>1084</v>
      </c>
      <c r="C5258" s="5">
        <v>3337810</v>
      </c>
      <c r="D5258" s="14" t="s">
        <v>2905</v>
      </c>
      <c r="E5258" s="14" t="s">
        <v>4709</v>
      </c>
      <c r="F5258" s="5">
        <v>26</v>
      </c>
      <c r="G5258" s="5">
        <v>94</v>
      </c>
      <c r="H5258" s="6" t="s">
        <v>186</v>
      </c>
      <c r="I5258" s="13"/>
      <c r="J5258" s="13"/>
      <c r="K5258" s="13"/>
      <c r="L5258" s="5">
        <v>648.9</v>
      </c>
      <c r="M5258" s="5">
        <v>202</v>
      </c>
      <c r="N5258" s="5">
        <v>648.9</v>
      </c>
      <c r="O5258" s="5">
        <v>2007</v>
      </c>
      <c r="P5258" s="5">
        <v>5</v>
      </c>
      <c r="Q5258" s="15">
        <v>7.9765052787892463E-2</v>
      </c>
      <c r="R5258" s="15">
        <v>141.20150830636462</v>
      </c>
      <c r="S5258" s="6" t="s">
        <v>6</v>
      </c>
      <c r="T5258" s="7" t="s">
        <v>13</v>
      </c>
      <c r="U5258" s="15">
        <v>632.7874593368457</v>
      </c>
      <c r="V5258" s="15">
        <v>154.88618500086173</v>
      </c>
      <c r="W5258" s="15">
        <v>16.112540663154277</v>
      </c>
      <c r="X5258" s="6" t="s">
        <v>162</v>
      </c>
    </row>
    <row r="5259" spans="1:24" ht="28.8" x14ac:dyDescent="0.3">
      <c r="A5259" s="6" t="s">
        <v>200</v>
      </c>
      <c r="B5259" s="6" t="s">
        <v>1380</v>
      </c>
      <c r="C5259" s="5">
        <v>3967301</v>
      </c>
      <c r="D5259" s="14" t="s">
        <v>3985</v>
      </c>
      <c r="E5259" s="14" t="s">
        <v>4747</v>
      </c>
      <c r="F5259" s="5">
        <v>19</v>
      </c>
      <c r="G5259" s="5">
        <v>86</v>
      </c>
      <c r="H5259" s="6" t="s">
        <v>204</v>
      </c>
      <c r="I5259" s="13"/>
      <c r="J5259" s="13"/>
      <c r="K5259" s="13"/>
      <c r="L5259" s="11"/>
      <c r="M5259" s="5">
        <v>100</v>
      </c>
      <c r="N5259" s="5">
        <v>433.7</v>
      </c>
      <c r="O5259" s="5">
        <v>2016</v>
      </c>
      <c r="P5259" s="5">
        <v>5</v>
      </c>
      <c r="Q5259" s="15">
        <v>7.941479440381613E-2</v>
      </c>
      <c r="R5259" s="15">
        <v>104.58666589808622</v>
      </c>
      <c r="S5259" s="6" t="s">
        <v>7</v>
      </c>
      <c r="T5259" s="7" t="s">
        <v>14</v>
      </c>
      <c r="U5259" s="15">
        <v>425.75852055961838</v>
      </c>
      <c r="V5259" s="15">
        <v>113.20149670530536</v>
      </c>
      <c r="W5259" s="15">
        <v>7.9414794403816131</v>
      </c>
      <c r="X5259" s="6" t="s">
        <v>168</v>
      </c>
    </row>
    <row r="5260" spans="1:24" ht="28.8" x14ac:dyDescent="0.3">
      <c r="A5260" s="6" t="s">
        <v>200</v>
      </c>
      <c r="B5260" s="6" t="s">
        <v>4748</v>
      </c>
      <c r="C5260" s="11"/>
      <c r="D5260" s="14" t="s">
        <v>2111</v>
      </c>
      <c r="E5260" s="14" t="s">
        <v>1776</v>
      </c>
      <c r="F5260" s="5">
        <v>28</v>
      </c>
      <c r="G5260" s="11"/>
      <c r="H5260" s="6" t="s">
        <v>161</v>
      </c>
      <c r="I5260" s="13"/>
      <c r="J5260" s="13"/>
      <c r="K5260" s="13"/>
      <c r="L5260" s="5">
        <v>263.89999999999998</v>
      </c>
      <c r="M5260" s="5">
        <v>100</v>
      </c>
      <c r="N5260" s="5">
        <v>263.89999999999998</v>
      </c>
      <c r="O5260" s="5">
        <v>2005</v>
      </c>
      <c r="P5260" s="5">
        <v>6</v>
      </c>
      <c r="Q5260" s="15">
        <v>7.9391126804562187E-2</v>
      </c>
      <c r="R5260" s="15">
        <v>171.88039787798408</v>
      </c>
      <c r="S5260" s="6" t="s">
        <v>6</v>
      </c>
      <c r="T5260" s="7" t="s">
        <v>13</v>
      </c>
      <c r="U5260" s="15">
        <v>255.96088731954376</v>
      </c>
      <c r="V5260" s="15">
        <v>191.12197360672761</v>
      </c>
      <c r="W5260" s="15">
        <v>7.9391126804562191</v>
      </c>
      <c r="X5260" s="6" t="s">
        <v>162</v>
      </c>
    </row>
    <row r="5261" spans="1:24" ht="28.8" x14ac:dyDescent="0.3">
      <c r="A5261" s="6" t="s">
        <v>25</v>
      </c>
      <c r="B5261" s="6" t="s">
        <v>891</v>
      </c>
      <c r="C5261" s="11"/>
      <c r="D5261" s="14" t="s">
        <v>4581</v>
      </c>
      <c r="E5261" s="14" t="s">
        <v>4749</v>
      </c>
      <c r="F5261" s="5">
        <v>30</v>
      </c>
      <c r="G5261" s="11"/>
      <c r="H5261" s="6" t="s">
        <v>172</v>
      </c>
      <c r="I5261" s="13"/>
      <c r="J5261" s="13"/>
      <c r="K5261" s="13"/>
      <c r="L5261" s="5">
        <v>355.9</v>
      </c>
      <c r="M5261" s="5">
        <v>100</v>
      </c>
      <c r="N5261" s="5">
        <v>355.9</v>
      </c>
      <c r="O5261" s="5">
        <v>1989</v>
      </c>
      <c r="P5261" s="5">
        <v>4</v>
      </c>
      <c r="Q5261" s="15">
        <v>7.9225749515318855E-2</v>
      </c>
      <c r="R5261" s="15">
        <v>127.44938746839</v>
      </c>
      <c r="S5261" s="6" t="s">
        <v>6</v>
      </c>
      <c r="T5261" s="6"/>
      <c r="U5261" s="15">
        <v>347.97742504846809</v>
      </c>
      <c r="V5261" s="15">
        <v>139.35537621530349</v>
      </c>
      <c r="W5261" s="15">
        <v>7.9225749515318853</v>
      </c>
      <c r="X5261" s="6" t="s">
        <v>162</v>
      </c>
    </row>
    <row r="5262" spans="1:24" ht="28.8" x14ac:dyDescent="0.3">
      <c r="A5262" s="6" t="s">
        <v>25</v>
      </c>
      <c r="B5262" s="6" t="s">
        <v>4118</v>
      </c>
      <c r="C5262" s="11"/>
      <c r="D5262" s="14" t="s">
        <v>2966</v>
      </c>
      <c r="E5262" s="14" t="s">
        <v>1434</v>
      </c>
      <c r="F5262" s="5">
        <v>21</v>
      </c>
      <c r="G5262" s="11"/>
      <c r="H5262" s="6" t="s">
        <v>161</v>
      </c>
      <c r="I5262" s="13"/>
      <c r="J5262" s="13"/>
      <c r="K5262" s="13"/>
      <c r="L5262" s="5">
        <v>310.60000000000002</v>
      </c>
      <c r="M5262" s="5">
        <v>100</v>
      </c>
      <c r="N5262" s="5">
        <v>310.60000000000002</v>
      </c>
      <c r="O5262" s="5">
        <v>1982</v>
      </c>
      <c r="P5262" s="5">
        <v>4</v>
      </c>
      <c r="Q5262" s="15">
        <v>7.8491502233602545E-2</v>
      </c>
      <c r="R5262" s="15">
        <v>146.03746619446233</v>
      </c>
      <c r="S5262" s="6" t="s">
        <v>7</v>
      </c>
      <c r="T5262" s="7" t="s">
        <v>14</v>
      </c>
      <c r="U5262" s="15">
        <v>302.75084977663977</v>
      </c>
      <c r="V5262" s="15">
        <v>160.19676738151733</v>
      </c>
      <c r="W5262" s="15">
        <v>7.8491502233602546</v>
      </c>
      <c r="X5262" s="6" t="s">
        <v>162</v>
      </c>
    </row>
    <row r="5263" spans="1:24" ht="28.8" x14ac:dyDescent="0.3">
      <c r="A5263" s="6" t="s">
        <v>2187</v>
      </c>
      <c r="B5263" s="6" t="s">
        <v>1231</v>
      </c>
      <c r="C5263" s="5">
        <v>3971105</v>
      </c>
      <c r="D5263" s="14" t="s">
        <v>4268</v>
      </c>
      <c r="E5263" s="14" t="s">
        <v>4140</v>
      </c>
      <c r="F5263" s="5">
        <v>32</v>
      </c>
      <c r="G5263" s="5">
        <v>67</v>
      </c>
      <c r="H5263" s="6" t="s">
        <v>167</v>
      </c>
      <c r="I5263" s="13"/>
      <c r="J5263" s="13"/>
      <c r="K5263" s="13"/>
      <c r="L5263" s="5">
        <v>272.3</v>
      </c>
      <c r="M5263" s="5">
        <v>100</v>
      </c>
      <c r="N5263" s="5">
        <v>272.3</v>
      </c>
      <c r="O5263" s="5">
        <v>2016</v>
      </c>
      <c r="P5263" s="5">
        <v>7</v>
      </c>
      <c r="Q5263" s="15">
        <v>7.8476299688575751E-2</v>
      </c>
      <c r="R5263" s="15">
        <v>166.57817480719794</v>
      </c>
      <c r="S5263" s="6" t="s">
        <v>6</v>
      </c>
      <c r="T5263" s="6"/>
      <c r="U5263" s="15">
        <v>264.45237003114244</v>
      </c>
      <c r="V5263" s="15">
        <v>185.02596484721687</v>
      </c>
      <c r="W5263" s="15">
        <v>7.847629968857575</v>
      </c>
      <c r="X5263" s="6" t="s">
        <v>168</v>
      </c>
    </row>
    <row r="5264" spans="1:24" ht="28.8" x14ac:dyDescent="0.3">
      <c r="A5264" s="6" t="s">
        <v>178</v>
      </c>
      <c r="B5264" s="6" t="s">
        <v>3192</v>
      </c>
      <c r="C5264" s="5">
        <v>3352054</v>
      </c>
      <c r="D5264" s="14" t="s">
        <v>3870</v>
      </c>
      <c r="E5264" s="14" t="s">
        <v>4750</v>
      </c>
      <c r="F5264" s="5">
        <v>30</v>
      </c>
      <c r="G5264" s="5">
        <v>70</v>
      </c>
      <c r="H5264" s="6" t="s">
        <v>186</v>
      </c>
      <c r="I5264" s="8"/>
      <c r="J5264" s="8"/>
      <c r="K5264" s="8"/>
      <c r="L5264" s="5">
        <v>655.20000000000005</v>
      </c>
      <c r="M5264" s="5">
        <v>200</v>
      </c>
      <c r="N5264" s="5">
        <v>655.20000000000005</v>
      </c>
      <c r="O5264" s="5">
        <v>2010</v>
      </c>
      <c r="P5264" s="5">
        <v>6</v>
      </c>
      <c r="Q5264" s="15">
        <v>7.8418518857390609E-2</v>
      </c>
      <c r="R5264" s="15">
        <v>138.45920940170942</v>
      </c>
      <c r="S5264" s="6" t="s">
        <v>6</v>
      </c>
      <c r="T5264" s="6"/>
      <c r="U5264" s="15">
        <v>639.51629622852192</v>
      </c>
      <c r="V5264" s="15">
        <v>151.94010210257576</v>
      </c>
      <c r="W5264" s="15">
        <v>15.683703771478122</v>
      </c>
      <c r="X5264" s="6" t="s">
        <v>162</v>
      </c>
    </row>
    <row r="5265" spans="1:24" ht="28.8" x14ac:dyDescent="0.3">
      <c r="A5265" s="6" t="s">
        <v>25</v>
      </c>
      <c r="B5265" s="6" t="s">
        <v>205</v>
      </c>
      <c r="C5265" s="11"/>
      <c r="D5265" s="14" t="s">
        <v>4751</v>
      </c>
      <c r="E5265" s="14" t="s">
        <v>4752</v>
      </c>
      <c r="F5265" s="5">
        <v>18</v>
      </c>
      <c r="G5265" s="11"/>
      <c r="H5265" s="6" t="s">
        <v>161</v>
      </c>
      <c r="I5265" s="13"/>
      <c r="J5265" s="13"/>
      <c r="K5265" s="13"/>
      <c r="L5265" s="5">
        <v>1642.6</v>
      </c>
      <c r="M5265" s="5">
        <v>396</v>
      </c>
      <c r="N5265" s="5">
        <v>1642.6</v>
      </c>
      <c r="O5265" s="5">
        <v>1984</v>
      </c>
      <c r="P5265" s="5">
        <v>10</v>
      </c>
      <c r="Q5265" s="15">
        <v>7.8345659140319934E-2</v>
      </c>
      <c r="R5265" s="15">
        <v>109.35259863630829</v>
      </c>
      <c r="S5265" s="6" t="s">
        <v>7</v>
      </c>
      <c r="T5265" s="7" t="s">
        <v>14</v>
      </c>
      <c r="U5265" s="15">
        <v>1611.5751189804332</v>
      </c>
      <c r="V5265" s="15">
        <v>118.3476844738841</v>
      </c>
      <c r="W5265" s="15">
        <v>31.024881019566692</v>
      </c>
      <c r="X5265" s="6" t="s">
        <v>162</v>
      </c>
    </row>
    <row r="5266" spans="1:24" ht="28.8" x14ac:dyDescent="0.3">
      <c r="A5266" s="6" t="s">
        <v>178</v>
      </c>
      <c r="B5266" s="6" t="s">
        <v>2355</v>
      </c>
      <c r="C5266" s="5">
        <v>50040895</v>
      </c>
      <c r="D5266" s="14" t="s">
        <v>2492</v>
      </c>
      <c r="E5266" s="14" t="s">
        <v>1614</v>
      </c>
      <c r="F5266" s="5">
        <v>30</v>
      </c>
      <c r="G5266" s="10">
        <v>54</v>
      </c>
      <c r="H5266" s="6" t="s">
        <v>186</v>
      </c>
      <c r="I5266" s="13"/>
      <c r="J5266" s="13"/>
      <c r="K5266" s="13"/>
      <c r="L5266" s="5">
        <v>323.7</v>
      </c>
      <c r="M5266" s="5">
        <v>100</v>
      </c>
      <c r="N5266" s="5">
        <v>323.7</v>
      </c>
      <c r="O5266" s="5">
        <v>2019</v>
      </c>
      <c r="P5266" s="5">
        <v>7</v>
      </c>
      <c r="Q5266" s="15">
        <v>7.8343601393909806E-2</v>
      </c>
      <c r="R5266" s="15">
        <v>140.12739264751312</v>
      </c>
      <c r="S5266" s="6" t="s">
        <v>6</v>
      </c>
      <c r="T5266" s="6"/>
      <c r="U5266" s="15">
        <v>315.86563986060901</v>
      </c>
      <c r="V5266" s="15">
        <v>154.03211450543731</v>
      </c>
      <c r="W5266" s="15">
        <v>7.8343601393909807</v>
      </c>
      <c r="X5266" s="6" t="s">
        <v>168</v>
      </c>
    </row>
    <row r="5267" spans="1:24" ht="28.8" x14ac:dyDescent="0.3">
      <c r="A5267" s="6" t="s">
        <v>25</v>
      </c>
      <c r="B5267" s="6" t="s">
        <v>3481</v>
      </c>
      <c r="C5267" s="11"/>
      <c r="D5267" s="14" t="s">
        <v>4753</v>
      </c>
      <c r="E5267" s="14" t="s">
        <v>2702</v>
      </c>
      <c r="F5267" s="5">
        <v>30</v>
      </c>
      <c r="G5267" s="5">
        <v>84</v>
      </c>
      <c r="H5267" s="6" t="s">
        <v>172</v>
      </c>
      <c r="I5267" s="13"/>
      <c r="J5267" s="13"/>
      <c r="K5267" s="13"/>
      <c r="L5267" s="5">
        <v>414.7</v>
      </c>
      <c r="M5267" s="5">
        <v>111</v>
      </c>
      <c r="N5267" s="5">
        <v>414.7</v>
      </c>
      <c r="O5267" s="5">
        <v>1981</v>
      </c>
      <c r="P5267" s="5">
        <v>5</v>
      </c>
      <c r="Q5267" s="15">
        <v>7.817258985470936E-2</v>
      </c>
      <c r="R5267" s="15">
        <v>121.41006286472148</v>
      </c>
      <c r="S5267" s="6" t="s">
        <v>6</v>
      </c>
      <c r="T5267" s="6"/>
      <c r="U5267" s="15">
        <v>406.02284252612725</v>
      </c>
      <c r="V5267" s="15">
        <v>132.39110596829047</v>
      </c>
      <c r="W5267" s="15">
        <v>8.6771574738727395</v>
      </c>
      <c r="X5267" s="6" t="s">
        <v>162</v>
      </c>
    </row>
    <row r="5268" spans="1:24" ht="28.8" x14ac:dyDescent="0.3">
      <c r="A5268" s="6" t="s">
        <v>25</v>
      </c>
      <c r="B5268" s="6" t="s">
        <v>592</v>
      </c>
      <c r="C5268" s="11"/>
      <c r="D5268" s="14" t="s">
        <v>1538</v>
      </c>
      <c r="E5268" s="14" t="s">
        <v>1539</v>
      </c>
      <c r="F5268" s="5">
        <v>26</v>
      </c>
      <c r="G5268" s="13"/>
      <c r="H5268" s="6" t="s">
        <v>172</v>
      </c>
      <c r="I5268" s="13"/>
      <c r="J5268" s="13"/>
      <c r="K5268" s="13"/>
      <c r="L5268" s="5">
        <v>525</v>
      </c>
      <c r="M5268" s="5">
        <v>103</v>
      </c>
      <c r="N5268" s="5">
        <v>525</v>
      </c>
      <c r="O5268" s="5">
        <v>1986</v>
      </c>
      <c r="P5268" s="5">
        <v>8</v>
      </c>
      <c r="Q5268" s="15">
        <v>7.8094076664047829E-2</v>
      </c>
      <c r="R5268" s="15">
        <v>88.990503066666662</v>
      </c>
      <c r="S5268" s="6" t="s">
        <v>6</v>
      </c>
      <c r="T5268" s="7" t="s">
        <v>13</v>
      </c>
      <c r="U5268" s="15">
        <v>516.95631010360307</v>
      </c>
      <c r="V5268" s="15">
        <v>95.555050647227731</v>
      </c>
      <c r="W5268" s="15">
        <v>8.043689896396927</v>
      </c>
      <c r="X5268" s="6" t="s">
        <v>162</v>
      </c>
    </row>
    <row r="5269" spans="1:24" x14ac:dyDescent="0.3">
      <c r="A5269" s="6" t="s">
        <v>25</v>
      </c>
      <c r="B5269" s="6" t="s">
        <v>4754</v>
      </c>
      <c r="C5269" s="11"/>
      <c r="D5269" s="14" t="s">
        <v>4753</v>
      </c>
      <c r="E5269" s="14" t="s">
        <v>2702</v>
      </c>
      <c r="F5269" s="5">
        <v>30</v>
      </c>
      <c r="G5269" s="5">
        <v>75</v>
      </c>
      <c r="H5269" s="6" t="s">
        <v>172</v>
      </c>
      <c r="I5269" s="11"/>
      <c r="J5269" s="11"/>
      <c r="K5269" s="11"/>
      <c r="L5269" s="10">
        <v>393.6</v>
      </c>
      <c r="M5269" s="5">
        <v>116</v>
      </c>
      <c r="N5269" s="5">
        <v>393.6</v>
      </c>
      <c r="O5269" s="5">
        <v>1981</v>
      </c>
      <c r="P5269" s="5">
        <v>5</v>
      </c>
      <c r="Q5269" s="15">
        <v>7.8044310721217619E-2</v>
      </c>
      <c r="R5269" s="15">
        <v>133.68067815040649</v>
      </c>
      <c r="S5269" s="6" t="s">
        <v>6</v>
      </c>
      <c r="T5269" s="6"/>
      <c r="U5269" s="15">
        <v>384.54685995633878</v>
      </c>
      <c r="V5269" s="15">
        <v>146.33073294651228</v>
      </c>
      <c r="W5269" s="15">
        <v>9.0531400436612444</v>
      </c>
      <c r="X5269" s="6" t="s">
        <v>162</v>
      </c>
    </row>
    <row r="5270" spans="1:24" ht="28.8" x14ac:dyDescent="0.3">
      <c r="A5270" s="6" t="s">
        <v>251</v>
      </c>
      <c r="B5270" s="6" t="s">
        <v>1488</v>
      </c>
      <c r="C5270" s="5">
        <v>3355777</v>
      </c>
      <c r="D5270" s="14" t="s">
        <v>4755</v>
      </c>
      <c r="E5270" s="14" t="s">
        <v>4756</v>
      </c>
      <c r="F5270" s="5">
        <v>21</v>
      </c>
      <c r="G5270" s="11"/>
      <c r="H5270" s="6" t="s">
        <v>167</v>
      </c>
      <c r="I5270" s="10">
        <v>206.4</v>
      </c>
      <c r="J5270" s="10">
        <v>42.6</v>
      </c>
      <c r="K5270" s="10">
        <v>103.8</v>
      </c>
      <c r="L5270" s="11"/>
      <c r="M5270" s="5">
        <v>100</v>
      </c>
      <c r="N5270" s="5">
        <v>352.8</v>
      </c>
      <c r="O5270" s="5">
        <v>2010</v>
      </c>
      <c r="P5270" s="5">
        <v>4</v>
      </c>
      <c r="Q5270" s="15">
        <v>7.8012244539547734E-2</v>
      </c>
      <c r="R5270" s="15">
        <v>128.56926587301587</v>
      </c>
      <c r="S5270" s="6" t="s">
        <v>7</v>
      </c>
      <c r="T5270" s="7" t="s">
        <v>14</v>
      </c>
      <c r="U5270" s="15">
        <v>344.99877554604524</v>
      </c>
      <c r="V5270" s="15">
        <v>140.50610278320832</v>
      </c>
      <c r="W5270" s="15">
        <v>7.8012244539547737</v>
      </c>
      <c r="X5270" s="6" t="s">
        <v>162</v>
      </c>
    </row>
    <row r="5271" spans="1:24" ht="28.8" x14ac:dyDescent="0.3">
      <c r="A5271" s="6" t="s">
        <v>25</v>
      </c>
      <c r="B5271" s="6" t="s">
        <v>4757</v>
      </c>
      <c r="C5271" s="11"/>
      <c r="D5271" s="14" t="s">
        <v>2920</v>
      </c>
      <c r="E5271" s="14" t="s">
        <v>1802</v>
      </c>
      <c r="F5271" s="5">
        <v>30</v>
      </c>
      <c r="G5271" s="5">
        <v>78</v>
      </c>
      <c r="H5271" s="6" t="s">
        <v>172</v>
      </c>
      <c r="I5271" s="8"/>
      <c r="J5271" s="8"/>
      <c r="K5271" s="8"/>
      <c r="L5271" s="5">
        <v>359.6</v>
      </c>
      <c r="M5271" s="5">
        <v>100</v>
      </c>
      <c r="N5271" s="5">
        <v>359.6</v>
      </c>
      <c r="O5271" s="5">
        <v>1990</v>
      </c>
      <c r="P5271" s="5">
        <v>7</v>
      </c>
      <c r="Q5271" s="15">
        <v>7.797370110908787E-2</v>
      </c>
      <c r="R5271" s="15">
        <v>126.13803392658509</v>
      </c>
      <c r="S5271" s="6" t="s">
        <v>6</v>
      </c>
      <c r="T5271" s="6"/>
      <c r="U5271" s="15">
        <v>351.80262988909124</v>
      </c>
      <c r="V5271" s="15">
        <v>137.76686765399165</v>
      </c>
      <c r="W5271" s="15">
        <v>7.797370110908787</v>
      </c>
      <c r="X5271" s="6" t="s">
        <v>162</v>
      </c>
    </row>
    <row r="5272" spans="1:24" ht="28.8" x14ac:dyDescent="0.3">
      <c r="A5272" s="6" t="s">
        <v>251</v>
      </c>
      <c r="B5272" s="6" t="s">
        <v>666</v>
      </c>
      <c r="C5272" s="5">
        <v>3337613</v>
      </c>
      <c r="D5272" s="14" t="s">
        <v>4758</v>
      </c>
      <c r="E5272" s="14" t="s">
        <v>3089</v>
      </c>
      <c r="F5272" s="5">
        <v>24</v>
      </c>
      <c r="G5272" s="11"/>
      <c r="H5272" s="6" t="s">
        <v>167</v>
      </c>
      <c r="I5272" s="10">
        <v>89</v>
      </c>
      <c r="J5272" s="10">
        <v>231.7</v>
      </c>
      <c r="K5272" s="10">
        <v>198.7</v>
      </c>
      <c r="L5272" s="11"/>
      <c r="M5272" s="5">
        <v>100</v>
      </c>
      <c r="N5272" s="5">
        <v>519.4</v>
      </c>
      <c r="O5272" s="5">
        <v>2008</v>
      </c>
      <c r="P5272" s="5">
        <v>4</v>
      </c>
      <c r="Q5272" s="15">
        <v>7.7871308446629539E-2</v>
      </c>
      <c r="R5272" s="15">
        <v>87.330067385444735</v>
      </c>
      <c r="S5272" s="6" t="s">
        <v>6</v>
      </c>
      <c r="T5272" s="7" t="s">
        <v>13</v>
      </c>
      <c r="U5272" s="15">
        <v>511.61286915533702</v>
      </c>
      <c r="V5272" s="15">
        <v>93.703831165649504</v>
      </c>
      <c r="W5272" s="15">
        <v>7.7871308446629541</v>
      </c>
      <c r="X5272" s="6" t="s">
        <v>162</v>
      </c>
    </row>
    <row r="5273" spans="1:24" ht="28.8" x14ac:dyDescent="0.3">
      <c r="A5273" s="6" t="s">
        <v>25</v>
      </c>
      <c r="B5273" s="6" t="s">
        <v>294</v>
      </c>
      <c r="C5273" s="11"/>
      <c r="D5273" s="14" t="s">
        <v>4149</v>
      </c>
      <c r="E5273" s="14" t="s">
        <v>4404</v>
      </c>
      <c r="F5273" s="5">
        <v>20</v>
      </c>
      <c r="G5273" s="11"/>
      <c r="H5273" s="6" t="s">
        <v>161</v>
      </c>
      <c r="I5273" s="13"/>
      <c r="J5273" s="13"/>
      <c r="K5273" s="13"/>
      <c r="L5273" s="5">
        <v>298.5</v>
      </c>
      <c r="M5273" s="5">
        <v>102</v>
      </c>
      <c r="N5273" s="5">
        <v>298.5</v>
      </c>
      <c r="O5273" s="5">
        <v>1991</v>
      </c>
      <c r="P5273" s="5">
        <v>5</v>
      </c>
      <c r="Q5273" s="15">
        <v>7.764634407708923E-2</v>
      </c>
      <c r="R5273" s="15">
        <v>154.99638773869344</v>
      </c>
      <c r="S5273" s="6" t="s">
        <v>7</v>
      </c>
      <c r="T5273" s="7" t="s">
        <v>14</v>
      </c>
      <c r="U5273" s="15">
        <v>290.5800729041369</v>
      </c>
      <c r="V5273" s="15">
        <v>170.8121352730129</v>
      </c>
      <c r="W5273" s="15">
        <v>7.9199270958631018</v>
      </c>
      <c r="X5273" s="6" t="s">
        <v>162</v>
      </c>
    </row>
    <row r="5274" spans="1:24" ht="28.8" x14ac:dyDescent="0.3">
      <c r="A5274" s="6" t="s">
        <v>25</v>
      </c>
      <c r="B5274" s="6" t="s">
        <v>620</v>
      </c>
      <c r="C5274" s="11"/>
      <c r="D5274" s="14" t="s">
        <v>1672</v>
      </c>
      <c r="E5274" s="14" t="s">
        <v>2586</v>
      </c>
      <c r="F5274" s="5">
        <v>24</v>
      </c>
      <c r="G5274" s="11"/>
      <c r="H5274" s="6" t="s">
        <v>194</v>
      </c>
      <c r="I5274" s="13"/>
      <c r="J5274" s="13"/>
      <c r="K5274" s="13"/>
      <c r="L5274" s="5">
        <v>327</v>
      </c>
      <c r="M5274" s="5">
        <v>100</v>
      </c>
      <c r="N5274" s="5">
        <v>327</v>
      </c>
      <c r="O5274" s="5">
        <v>1989</v>
      </c>
      <c r="P5274" s="5">
        <v>6</v>
      </c>
      <c r="Q5274" s="15">
        <v>7.7520917817861343E-2</v>
      </c>
      <c r="R5274" s="15">
        <v>138.71326299694186</v>
      </c>
      <c r="S5274" s="6" t="s">
        <v>6</v>
      </c>
      <c r="T5274" s="7" t="s">
        <v>13</v>
      </c>
      <c r="U5274" s="15">
        <v>319.24790821821387</v>
      </c>
      <c r="V5274" s="15">
        <v>152.16760543878033</v>
      </c>
      <c r="W5274" s="15">
        <v>7.7520917817861346</v>
      </c>
      <c r="X5274" s="6" t="s">
        <v>162</v>
      </c>
    </row>
    <row r="5275" spans="1:24" ht="28.8" x14ac:dyDescent="0.3">
      <c r="A5275" s="6" t="s">
        <v>25</v>
      </c>
      <c r="B5275" s="6" t="s">
        <v>1650</v>
      </c>
      <c r="C5275" s="11"/>
      <c r="D5275" s="14" t="s">
        <v>4759</v>
      </c>
      <c r="E5275" s="14" t="s">
        <v>4760</v>
      </c>
      <c r="F5275" s="5">
        <v>28</v>
      </c>
      <c r="G5275" s="11"/>
      <c r="H5275" s="6" t="s">
        <v>172</v>
      </c>
      <c r="I5275" s="10">
        <v>354.5</v>
      </c>
      <c r="J5275" s="10">
        <v>0</v>
      </c>
      <c r="K5275" s="10">
        <v>562</v>
      </c>
      <c r="L5275" s="11"/>
      <c r="M5275" s="5">
        <v>191</v>
      </c>
      <c r="N5275" s="5">
        <v>916.5</v>
      </c>
      <c r="O5275" s="5">
        <v>2001</v>
      </c>
      <c r="P5275" s="5">
        <v>9</v>
      </c>
      <c r="Q5275" s="15">
        <v>7.7342681393190851E-2</v>
      </c>
      <c r="R5275" s="15">
        <v>94.529342793235131</v>
      </c>
      <c r="S5275" s="6" t="s">
        <v>6</v>
      </c>
      <c r="T5275" s="7" t="s">
        <v>13</v>
      </c>
      <c r="U5275" s="15">
        <v>901.72754785390055</v>
      </c>
      <c r="V5275" s="15">
        <v>101.74083078326532</v>
      </c>
      <c r="W5275" s="15">
        <v>14.772452146099454</v>
      </c>
      <c r="X5275" s="6" t="s">
        <v>162</v>
      </c>
    </row>
    <row r="5276" spans="1:24" ht="28.8" x14ac:dyDescent="0.3">
      <c r="A5276" s="6" t="s">
        <v>25</v>
      </c>
      <c r="B5276" s="6" t="s">
        <v>2336</v>
      </c>
      <c r="C5276" s="11"/>
      <c r="D5276" s="14" t="s">
        <v>3766</v>
      </c>
      <c r="E5276" s="14" t="s">
        <v>3767</v>
      </c>
      <c r="F5276" s="5">
        <v>32</v>
      </c>
      <c r="G5276" s="5">
        <v>83</v>
      </c>
      <c r="H5276" s="6" t="s">
        <v>172</v>
      </c>
      <c r="I5276" s="13"/>
      <c r="J5276" s="13"/>
      <c r="K5276" s="13"/>
      <c r="L5276" s="5">
        <v>336.5</v>
      </c>
      <c r="M5276" s="5">
        <v>100</v>
      </c>
      <c r="N5276" s="5">
        <v>336.5</v>
      </c>
      <c r="O5276" s="5">
        <v>1988</v>
      </c>
      <c r="P5276" s="5">
        <v>4</v>
      </c>
      <c r="Q5276" s="15">
        <v>7.7257949057251946E-2</v>
      </c>
      <c r="R5276" s="15">
        <v>134.79713818722138</v>
      </c>
      <c r="S5276" s="6" t="s">
        <v>6</v>
      </c>
      <c r="T5276" s="6"/>
      <c r="U5276" s="15">
        <v>328.77420509427481</v>
      </c>
      <c r="V5276" s="15">
        <v>147.61449082468349</v>
      </c>
      <c r="W5276" s="15">
        <v>7.7257949057251949</v>
      </c>
      <c r="X5276" s="6" t="s">
        <v>162</v>
      </c>
    </row>
    <row r="5277" spans="1:24" ht="28.8" x14ac:dyDescent="0.3">
      <c r="A5277" s="6" t="s">
        <v>3642</v>
      </c>
      <c r="B5277" s="6" t="s">
        <v>1692</v>
      </c>
      <c r="C5277" s="5">
        <v>50059577</v>
      </c>
      <c r="D5277" s="14" t="s">
        <v>3764</v>
      </c>
      <c r="E5277" s="14" t="s">
        <v>3567</v>
      </c>
      <c r="F5277" s="5">
        <v>19</v>
      </c>
      <c r="G5277" s="11"/>
      <c r="H5277" s="6" t="s">
        <v>190</v>
      </c>
      <c r="I5277" s="13"/>
      <c r="J5277" s="13"/>
      <c r="K5277" s="13"/>
      <c r="L5277" s="5">
        <v>389.2</v>
      </c>
      <c r="M5277" s="5">
        <v>100</v>
      </c>
      <c r="N5277" s="5">
        <v>389.2</v>
      </c>
      <c r="O5277" s="5">
        <v>2020</v>
      </c>
      <c r="P5277" s="5">
        <v>7</v>
      </c>
      <c r="Q5277" s="15">
        <v>7.7113818102367879E-2</v>
      </c>
      <c r="R5277" s="15">
        <v>116.54480215827338</v>
      </c>
      <c r="S5277" s="6" t="s">
        <v>7</v>
      </c>
      <c r="T5277" s="7" t="s">
        <v>14</v>
      </c>
      <c r="U5277" s="15">
        <v>381.4886181897632</v>
      </c>
      <c r="V5277" s="15">
        <v>126.79481065458822</v>
      </c>
      <c r="W5277" s="15">
        <v>7.7113818102367873</v>
      </c>
      <c r="X5277" s="6" t="s">
        <v>168</v>
      </c>
    </row>
    <row r="5278" spans="1:24" ht="28.8" x14ac:dyDescent="0.3">
      <c r="A5278" s="6" t="s">
        <v>25</v>
      </c>
      <c r="B5278" s="6" t="s">
        <v>321</v>
      </c>
      <c r="C5278" s="11"/>
      <c r="D5278" s="14" t="s">
        <v>2993</v>
      </c>
      <c r="E5278" s="14" t="s">
        <v>1624</v>
      </c>
      <c r="F5278" s="5">
        <v>26</v>
      </c>
      <c r="G5278" s="11"/>
      <c r="H5278" s="6" t="s">
        <v>194</v>
      </c>
      <c r="I5278" s="13"/>
      <c r="J5278" s="13"/>
      <c r="K5278" s="13"/>
      <c r="L5278" s="5">
        <v>459</v>
      </c>
      <c r="M5278" s="5">
        <v>100</v>
      </c>
      <c r="N5278" s="5">
        <v>459</v>
      </c>
      <c r="O5278" s="5">
        <v>1989</v>
      </c>
      <c r="P5278" s="5">
        <v>4</v>
      </c>
      <c r="Q5278" s="15">
        <v>7.6962955411313483E-2</v>
      </c>
      <c r="R5278" s="15">
        <v>98.82186710239651</v>
      </c>
      <c r="S5278" s="6" t="s">
        <v>6</v>
      </c>
      <c r="T5278" s="7" t="s">
        <v>13</v>
      </c>
      <c r="U5278" s="15">
        <v>451.30370445886865</v>
      </c>
      <c r="V5278" s="15">
        <v>106.5663721147905</v>
      </c>
      <c r="W5278" s="15">
        <v>7.6962955411313487</v>
      </c>
      <c r="X5278" s="6" t="s">
        <v>162</v>
      </c>
    </row>
    <row r="5279" spans="1:24" ht="28.8" x14ac:dyDescent="0.3">
      <c r="A5279" s="6" t="s">
        <v>217</v>
      </c>
      <c r="B5279" s="6" t="s">
        <v>1555</v>
      </c>
      <c r="C5279" s="5">
        <v>50010422</v>
      </c>
      <c r="D5279" s="14" t="s">
        <v>4761</v>
      </c>
      <c r="E5279" s="14" t="s">
        <v>3863</v>
      </c>
      <c r="F5279" s="5">
        <v>18</v>
      </c>
      <c r="G5279" s="5">
        <v>70</v>
      </c>
      <c r="H5279" s="6" t="s">
        <v>204</v>
      </c>
      <c r="I5279" s="13"/>
      <c r="J5279" s="13"/>
      <c r="K5279" s="13"/>
      <c r="L5279" s="5">
        <v>356.9</v>
      </c>
      <c r="M5279" s="5">
        <v>101</v>
      </c>
      <c r="N5279" s="5">
        <v>356.9</v>
      </c>
      <c r="O5279" s="5">
        <v>2017</v>
      </c>
      <c r="P5279" s="5">
        <v>8</v>
      </c>
      <c r="Q5279" s="15">
        <v>7.6762796552379137E-2</v>
      </c>
      <c r="R5279" s="15">
        <v>128.36320921826842</v>
      </c>
      <c r="S5279" s="6" t="s">
        <v>7</v>
      </c>
      <c r="T5279" s="7" t="s">
        <v>14</v>
      </c>
      <c r="U5279" s="15">
        <v>349.14695754820968</v>
      </c>
      <c r="V5279" s="15">
        <v>140.44578219401149</v>
      </c>
      <c r="W5279" s="15">
        <v>7.7530424517902929</v>
      </c>
      <c r="X5279" s="6" t="s">
        <v>168</v>
      </c>
    </row>
    <row r="5280" spans="1:24" ht="28.8" x14ac:dyDescent="0.3">
      <c r="A5280" s="6" t="s">
        <v>178</v>
      </c>
      <c r="B5280" s="6" t="s">
        <v>550</v>
      </c>
      <c r="C5280" s="5">
        <v>3304404</v>
      </c>
      <c r="D5280" s="14" t="s">
        <v>1402</v>
      </c>
      <c r="E5280" s="14" t="s">
        <v>3248</v>
      </c>
      <c r="F5280" s="5">
        <v>28</v>
      </c>
      <c r="G5280" s="5">
        <v>68</v>
      </c>
      <c r="H5280" s="6" t="s">
        <v>186</v>
      </c>
      <c r="I5280" s="10">
        <v>82.6</v>
      </c>
      <c r="J5280" s="10">
        <v>57.5</v>
      </c>
      <c r="K5280" s="10">
        <v>240.3</v>
      </c>
      <c r="L5280" s="11"/>
      <c r="M5280" s="5">
        <v>100</v>
      </c>
      <c r="N5280" s="5">
        <v>380.4</v>
      </c>
      <c r="O5280" s="5">
        <v>2004</v>
      </c>
      <c r="P5280" s="5">
        <v>4</v>
      </c>
      <c r="Q5280" s="15">
        <v>7.6658893768164371E-2</v>
      </c>
      <c r="R5280" s="15">
        <v>119.24089642481599</v>
      </c>
      <c r="S5280" s="6" t="s">
        <v>6</v>
      </c>
      <c r="T5280" s="7" t="s">
        <v>13</v>
      </c>
      <c r="U5280" s="15">
        <v>372.73411062318354</v>
      </c>
      <c r="V5280" s="15">
        <v>129.82602420358867</v>
      </c>
      <c r="W5280" s="15">
        <v>7.6658893768164376</v>
      </c>
      <c r="X5280" s="6" t="s">
        <v>162</v>
      </c>
    </row>
    <row r="5281" spans="1:24" ht="28.8" x14ac:dyDescent="0.3">
      <c r="A5281" s="6" t="s">
        <v>25</v>
      </c>
      <c r="B5281" s="6" t="s">
        <v>4256</v>
      </c>
      <c r="C5281" s="11"/>
      <c r="D5281" s="14" t="s">
        <v>2096</v>
      </c>
      <c r="E5281" s="14" t="s">
        <v>2097</v>
      </c>
      <c r="F5281" s="5">
        <v>21</v>
      </c>
      <c r="G5281" s="13"/>
      <c r="H5281" s="6" t="s">
        <v>161</v>
      </c>
      <c r="I5281" s="13"/>
      <c r="J5281" s="13"/>
      <c r="K5281" s="13"/>
      <c r="L5281" s="5">
        <v>364.7</v>
      </c>
      <c r="M5281" s="5">
        <v>100</v>
      </c>
      <c r="N5281" s="5">
        <v>364.7</v>
      </c>
      <c r="O5281" s="5">
        <v>1989</v>
      </c>
      <c r="P5281" s="5">
        <v>9</v>
      </c>
      <c r="Q5281" s="15">
        <v>7.6460966524782639E-2</v>
      </c>
      <c r="R5281" s="15">
        <v>124.3741074856046</v>
      </c>
      <c r="S5281" s="6" t="s">
        <v>7</v>
      </c>
      <c r="T5281" s="7" t="s">
        <v>14</v>
      </c>
      <c r="U5281" s="15">
        <v>357.05390334752173</v>
      </c>
      <c r="V5281" s="15">
        <v>135.74224417658473</v>
      </c>
      <c r="W5281" s="15">
        <v>7.6460966524782634</v>
      </c>
      <c r="X5281" s="6" t="s">
        <v>162</v>
      </c>
    </row>
    <row r="5282" spans="1:24" ht="28.8" x14ac:dyDescent="0.3">
      <c r="A5282" s="6" t="s">
        <v>178</v>
      </c>
      <c r="B5282" s="6" t="s">
        <v>1393</v>
      </c>
      <c r="C5282" s="11"/>
      <c r="D5282" s="14" t="s">
        <v>3034</v>
      </c>
      <c r="E5282" s="14" t="s">
        <v>3573</v>
      </c>
      <c r="F5282" s="5">
        <v>26</v>
      </c>
      <c r="G5282" s="10">
        <v>126</v>
      </c>
      <c r="H5282" s="6" t="s">
        <v>172</v>
      </c>
      <c r="I5282" s="10">
        <v>418.4</v>
      </c>
      <c r="J5282" s="10">
        <v>29</v>
      </c>
      <c r="K5282" s="10">
        <v>217.6</v>
      </c>
      <c r="L5282" s="11"/>
      <c r="M5282" s="5">
        <v>200</v>
      </c>
      <c r="N5282" s="5">
        <v>665</v>
      </c>
      <c r="O5282" s="5">
        <v>2007</v>
      </c>
      <c r="P5282" s="5">
        <v>10</v>
      </c>
      <c r="Q5282" s="15">
        <v>7.6355024274552652E-2</v>
      </c>
      <c r="R5282" s="15">
        <v>136.41875789473684</v>
      </c>
      <c r="S5282" s="6" t="s">
        <v>6</v>
      </c>
      <c r="T5282" s="7" t="s">
        <v>13</v>
      </c>
      <c r="U5282" s="15">
        <v>649.72899514508947</v>
      </c>
      <c r="V5282" s="15">
        <v>149.53030365890507</v>
      </c>
      <c r="W5282" s="15">
        <v>15.27100485491053</v>
      </c>
      <c r="X5282" s="6" t="s">
        <v>162</v>
      </c>
    </row>
    <row r="5283" spans="1:24" ht="28.8" x14ac:dyDescent="0.3">
      <c r="A5283" s="6" t="s">
        <v>25</v>
      </c>
      <c r="B5283" s="6" t="s">
        <v>476</v>
      </c>
      <c r="C5283" s="11"/>
      <c r="D5283" s="14" t="s">
        <v>4762</v>
      </c>
      <c r="E5283" s="14" t="s">
        <v>4763</v>
      </c>
      <c r="F5283" s="5">
        <v>21</v>
      </c>
      <c r="G5283" s="13"/>
      <c r="H5283" s="6" t="s">
        <v>161</v>
      </c>
      <c r="I5283" s="8"/>
      <c r="J5283" s="8"/>
      <c r="K5283" s="8"/>
      <c r="L5283" s="5">
        <v>305.89999999999998</v>
      </c>
      <c r="M5283" s="5">
        <v>101</v>
      </c>
      <c r="N5283" s="5">
        <v>305.89999999999998</v>
      </c>
      <c r="O5283" s="5">
        <v>1984</v>
      </c>
      <c r="P5283" s="5">
        <v>6</v>
      </c>
      <c r="Q5283" s="15">
        <v>7.6247562708510713E-2</v>
      </c>
      <c r="R5283" s="15">
        <v>149.76407116704806</v>
      </c>
      <c r="S5283" s="6" t="s">
        <v>7</v>
      </c>
      <c r="T5283" s="7" t="s">
        <v>14</v>
      </c>
      <c r="U5283" s="15">
        <v>298.19899616644039</v>
      </c>
      <c r="V5283" s="15">
        <v>165.09871612922993</v>
      </c>
      <c r="W5283" s="15">
        <v>7.7010038335595823</v>
      </c>
      <c r="X5283" s="6" t="s">
        <v>162</v>
      </c>
    </row>
    <row r="5284" spans="1:24" ht="28.8" x14ac:dyDescent="0.3">
      <c r="A5284" s="6" t="s">
        <v>251</v>
      </c>
      <c r="B5284" s="6" t="s">
        <v>2801</v>
      </c>
      <c r="C5284" s="5">
        <v>3946506</v>
      </c>
      <c r="D5284" s="14" t="s">
        <v>2782</v>
      </c>
      <c r="E5284" s="14" t="s">
        <v>4764</v>
      </c>
      <c r="F5284" s="5">
        <v>21</v>
      </c>
      <c r="G5284" s="11"/>
      <c r="H5284" s="6" t="s">
        <v>167</v>
      </c>
      <c r="I5284" s="13"/>
      <c r="J5284" s="13"/>
      <c r="K5284" s="13"/>
      <c r="L5284" s="5">
        <v>331.5</v>
      </c>
      <c r="M5284" s="5">
        <v>125</v>
      </c>
      <c r="N5284" s="5">
        <v>331.5</v>
      </c>
      <c r="O5284" s="5">
        <v>2009</v>
      </c>
      <c r="P5284" s="5">
        <v>5</v>
      </c>
      <c r="Q5284" s="15">
        <v>7.5897206178229676E-2</v>
      </c>
      <c r="R5284" s="15">
        <v>171.03784690799395</v>
      </c>
      <c r="S5284" s="6" t="s">
        <v>7</v>
      </c>
      <c r="T5284" s="7" t="s">
        <v>14</v>
      </c>
      <c r="U5284" s="15">
        <v>322.01284922772129</v>
      </c>
      <c r="V5284" s="15">
        <v>189.55633993719084</v>
      </c>
      <c r="W5284" s="15">
        <v>9.4871507722787101</v>
      </c>
      <c r="X5284" s="6" t="s">
        <v>162</v>
      </c>
    </row>
    <row r="5285" spans="1:24" x14ac:dyDescent="0.3">
      <c r="A5285" s="6" t="s">
        <v>25</v>
      </c>
      <c r="B5285" s="6" t="s">
        <v>1070</v>
      </c>
      <c r="C5285" s="11"/>
      <c r="D5285" s="14" t="s">
        <v>3823</v>
      </c>
      <c r="E5285" s="14" t="s">
        <v>3824</v>
      </c>
      <c r="F5285" s="5">
        <v>28</v>
      </c>
      <c r="G5285" s="11"/>
      <c r="H5285" s="6" t="s">
        <v>172</v>
      </c>
      <c r="I5285" s="13"/>
      <c r="J5285" s="13"/>
      <c r="K5285" s="13"/>
      <c r="L5285" s="5">
        <v>272</v>
      </c>
      <c r="M5285" s="5">
        <v>100</v>
      </c>
      <c r="N5285" s="5">
        <v>272</v>
      </c>
      <c r="O5285" s="5">
        <v>1988</v>
      </c>
      <c r="P5285" s="5">
        <v>6</v>
      </c>
      <c r="Q5285" s="15">
        <v>7.5893074441793829E-2</v>
      </c>
      <c r="R5285" s="15">
        <v>166.76190073529409</v>
      </c>
      <c r="S5285" s="6" t="s">
        <v>6</v>
      </c>
      <c r="T5285" s="7" t="s">
        <v>13</v>
      </c>
      <c r="U5285" s="15">
        <v>264.41069255582062</v>
      </c>
      <c r="V5285" s="15">
        <v>184.83240845466867</v>
      </c>
      <c r="W5285" s="15">
        <v>7.5893074441793829</v>
      </c>
      <c r="X5285" s="6" t="s">
        <v>162</v>
      </c>
    </row>
    <row r="5286" spans="1:24" ht="28.8" x14ac:dyDescent="0.3">
      <c r="A5286" s="6" t="s">
        <v>25</v>
      </c>
      <c r="B5286" s="6" t="s">
        <v>891</v>
      </c>
      <c r="C5286" s="11"/>
      <c r="D5286" s="14" t="s">
        <v>3678</v>
      </c>
      <c r="E5286" s="14" t="s">
        <v>3555</v>
      </c>
      <c r="F5286" s="5">
        <v>30</v>
      </c>
      <c r="G5286" s="5">
        <v>72</v>
      </c>
      <c r="H5286" s="6" t="s">
        <v>172</v>
      </c>
      <c r="I5286" s="8"/>
      <c r="J5286" s="8"/>
      <c r="K5286" s="8"/>
      <c r="L5286" s="5">
        <v>293.8</v>
      </c>
      <c r="M5286" s="5">
        <v>101</v>
      </c>
      <c r="N5286" s="5">
        <v>293.8</v>
      </c>
      <c r="O5286" s="5">
        <v>1989</v>
      </c>
      <c r="P5286" s="5">
        <v>8</v>
      </c>
      <c r="Q5286" s="15">
        <v>7.5773093888229975E-2</v>
      </c>
      <c r="R5286" s="15">
        <v>155.93202644656228</v>
      </c>
      <c r="S5286" s="6" t="s">
        <v>6</v>
      </c>
      <c r="T5286" s="6"/>
      <c r="U5286" s="15">
        <v>286.14691751728878</v>
      </c>
      <c r="V5286" s="15">
        <v>172.10529569133229</v>
      </c>
      <c r="W5286" s="15">
        <v>7.6530824827112269</v>
      </c>
      <c r="X5286" s="6" t="s">
        <v>162</v>
      </c>
    </row>
    <row r="5287" spans="1:24" ht="28.8" x14ac:dyDescent="0.3">
      <c r="A5287" s="6" t="s">
        <v>25</v>
      </c>
      <c r="B5287" s="6" t="s">
        <v>201</v>
      </c>
      <c r="C5287" s="11"/>
      <c r="D5287" s="14" t="s">
        <v>3712</v>
      </c>
      <c r="E5287" s="14" t="s">
        <v>1753</v>
      </c>
      <c r="F5287" s="5">
        <v>20</v>
      </c>
      <c r="G5287" s="5">
        <v>54</v>
      </c>
      <c r="H5287" s="6" t="s">
        <v>161</v>
      </c>
      <c r="I5287" s="13"/>
      <c r="J5287" s="13"/>
      <c r="K5287" s="13"/>
      <c r="L5287" s="5">
        <v>363</v>
      </c>
      <c r="M5287" s="5">
        <v>121</v>
      </c>
      <c r="N5287" s="5">
        <v>363</v>
      </c>
      <c r="O5287" s="5">
        <v>1997</v>
      </c>
      <c r="P5287" s="5">
        <v>5</v>
      </c>
      <c r="Q5287" s="15">
        <v>7.5464181780344364E-2</v>
      </c>
      <c r="R5287" s="15">
        <v>151.19745666666665</v>
      </c>
      <c r="S5287" s="6" t="s">
        <v>7</v>
      </c>
      <c r="T5287" s="7" t="s">
        <v>14</v>
      </c>
      <c r="U5287" s="15">
        <v>353.86883400457833</v>
      </c>
      <c r="V5287" s="15">
        <v>166.7980531421658</v>
      </c>
      <c r="W5287" s="15">
        <v>9.131165995421668</v>
      </c>
      <c r="X5287" s="6" t="s">
        <v>162</v>
      </c>
    </row>
    <row r="5288" spans="1:24" x14ac:dyDescent="0.3">
      <c r="A5288" s="6" t="s">
        <v>25</v>
      </c>
      <c r="B5288" s="6" t="s">
        <v>1328</v>
      </c>
      <c r="C5288" s="11"/>
      <c r="D5288" s="14" t="s">
        <v>2923</v>
      </c>
      <c r="E5288" s="14" t="s">
        <v>2924</v>
      </c>
      <c r="F5288" s="5">
        <v>32</v>
      </c>
      <c r="G5288" s="5">
        <v>74</v>
      </c>
      <c r="H5288" s="6" t="s">
        <v>172</v>
      </c>
      <c r="I5288" s="13"/>
      <c r="J5288" s="13"/>
      <c r="K5288" s="13"/>
      <c r="L5288" s="5">
        <v>396</v>
      </c>
      <c r="M5288" s="5">
        <v>103</v>
      </c>
      <c r="N5288" s="5">
        <v>396</v>
      </c>
      <c r="O5288" s="5">
        <v>1986</v>
      </c>
      <c r="P5288" s="5">
        <v>5</v>
      </c>
      <c r="Q5288" s="15">
        <v>7.4984607353912047E-2</v>
      </c>
      <c r="R5288" s="15">
        <v>117.9798336111111</v>
      </c>
      <c r="S5288" s="6" t="s">
        <v>6</v>
      </c>
      <c r="T5288" s="6"/>
      <c r="U5288" s="15">
        <v>388.27658544254706</v>
      </c>
      <c r="V5288" s="15">
        <v>128.19082204683471</v>
      </c>
      <c r="W5288" s="15">
        <v>7.7234145574529407</v>
      </c>
      <c r="X5288" s="6" t="s">
        <v>162</v>
      </c>
    </row>
    <row r="5289" spans="1:24" ht="28.8" x14ac:dyDescent="0.3">
      <c r="A5289" s="6" t="s">
        <v>217</v>
      </c>
      <c r="B5289" s="6" t="s">
        <v>3183</v>
      </c>
      <c r="C5289" s="5">
        <v>50024667</v>
      </c>
      <c r="D5289" s="14" t="s">
        <v>3881</v>
      </c>
      <c r="E5289" s="14" t="s">
        <v>2738</v>
      </c>
      <c r="F5289" s="5">
        <v>18</v>
      </c>
      <c r="G5289" s="11"/>
      <c r="H5289" s="6" t="s">
        <v>445</v>
      </c>
      <c r="I5289" s="8"/>
      <c r="J5289" s="8"/>
      <c r="K5289" s="8"/>
      <c r="L5289" s="5">
        <v>302.60000000000002</v>
      </c>
      <c r="M5289" s="5">
        <v>100</v>
      </c>
      <c r="N5289" s="5">
        <v>302.60000000000002</v>
      </c>
      <c r="O5289" s="5">
        <v>2018</v>
      </c>
      <c r="P5289" s="5">
        <v>6</v>
      </c>
      <c r="Q5289" s="15">
        <v>7.4616513562934875E-2</v>
      </c>
      <c r="R5289" s="15">
        <v>149.8983377395902</v>
      </c>
      <c r="S5289" s="6" t="s">
        <v>7</v>
      </c>
      <c r="T5289" s="7" t="s">
        <v>14</v>
      </c>
      <c r="U5289" s="15">
        <v>295.13834864370654</v>
      </c>
      <c r="V5289" s="15">
        <v>165.27770321718586</v>
      </c>
      <c r="W5289" s="15">
        <v>7.461651356293487</v>
      </c>
      <c r="X5289" s="6" t="s">
        <v>168</v>
      </c>
    </row>
    <row r="5290" spans="1:24" ht="28.8" x14ac:dyDescent="0.3">
      <c r="A5290" s="6" t="s">
        <v>25</v>
      </c>
      <c r="B5290" s="6" t="s">
        <v>899</v>
      </c>
      <c r="C5290" s="11"/>
      <c r="D5290" s="14" t="s">
        <v>3973</v>
      </c>
      <c r="E5290" s="14" t="s">
        <v>3007</v>
      </c>
      <c r="F5290" s="5">
        <v>32</v>
      </c>
      <c r="G5290" s="10">
        <v>80</v>
      </c>
      <c r="H5290" s="6" t="s">
        <v>172</v>
      </c>
      <c r="I5290" s="13"/>
      <c r="J5290" s="13"/>
      <c r="K5290" s="13"/>
      <c r="L5290" s="5">
        <v>301.5</v>
      </c>
      <c r="M5290" s="5">
        <v>123</v>
      </c>
      <c r="N5290" s="5">
        <v>301.5</v>
      </c>
      <c r="O5290" s="5">
        <v>1983</v>
      </c>
      <c r="P5290" s="5">
        <v>8</v>
      </c>
      <c r="Q5290" s="15">
        <v>7.4491112662558673E-2</v>
      </c>
      <c r="R5290" s="15">
        <v>185.0476335323383</v>
      </c>
      <c r="S5290" s="6" t="s">
        <v>6</v>
      </c>
      <c r="T5290" s="6"/>
      <c r="U5290" s="15">
        <v>292.33759314250528</v>
      </c>
      <c r="V5290" s="15">
        <v>206.34532515872752</v>
      </c>
      <c r="W5290" s="15">
        <v>9.162406857494716</v>
      </c>
      <c r="X5290" s="6" t="s">
        <v>162</v>
      </c>
    </row>
    <row r="5291" spans="1:24" ht="28.8" x14ac:dyDescent="0.3">
      <c r="A5291" s="6" t="s">
        <v>178</v>
      </c>
      <c r="B5291" s="6" t="s">
        <v>2207</v>
      </c>
      <c r="C5291" s="11"/>
      <c r="D5291" s="14" t="s">
        <v>3519</v>
      </c>
      <c r="E5291" s="14" t="s">
        <v>3520</v>
      </c>
      <c r="F5291" s="5">
        <v>28</v>
      </c>
      <c r="G5291" s="5">
        <v>80</v>
      </c>
      <c r="H5291" s="6" t="s">
        <v>172</v>
      </c>
      <c r="I5291" s="8"/>
      <c r="J5291" s="8"/>
      <c r="K5291" s="8"/>
      <c r="L5291" s="5">
        <v>386.7</v>
      </c>
      <c r="M5291" s="5">
        <v>102</v>
      </c>
      <c r="N5291" s="5">
        <v>386.7</v>
      </c>
      <c r="O5291" s="5">
        <v>2004</v>
      </c>
      <c r="P5291" s="5">
        <v>5</v>
      </c>
      <c r="Q5291" s="15">
        <v>7.4066731604887637E-2</v>
      </c>
      <c r="R5291" s="15">
        <v>119.64422482544607</v>
      </c>
      <c r="S5291" s="6" t="s">
        <v>6</v>
      </c>
      <c r="T5291" s="7" t="s">
        <v>13</v>
      </c>
      <c r="U5291" s="15">
        <v>379.14519337630145</v>
      </c>
      <c r="V5291" s="15">
        <v>130.22550095781003</v>
      </c>
      <c r="W5291" s="15">
        <v>7.5548066236985392</v>
      </c>
      <c r="X5291" s="6" t="s">
        <v>162</v>
      </c>
    </row>
    <row r="5292" spans="1:24" ht="28.8" x14ac:dyDescent="0.3">
      <c r="A5292" s="6" t="s">
        <v>251</v>
      </c>
      <c r="B5292" s="6" t="s">
        <v>2687</v>
      </c>
      <c r="C5292" s="5">
        <v>3954550</v>
      </c>
      <c r="D5292" s="14" t="s">
        <v>4724</v>
      </c>
      <c r="E5292" s="14" t="s">
        <v>4497</v>
      </c>
      <c r="F5292" s="5">
        <v>22</v>
      </c>
      <c r="G5292" s="13"/>
      <c r="H5292" s="6" t="s">
        <v>167</v>
      </c>
      <c r="I5292" s="10">
        <v>145.4</v>
      </c>
      <c r="J5292" s="10">
        <v>41.9</v>
      </c>
      <c r="K5292" s="10">
        <v>260.2</v>
      </c>
      <c r="L5292" s="11"/>
      <c r="M5292" s="5">
        <v>100</v>
      </c>
      <c r="N5292" s="5">
        <v>447.5</v>
      </c>
      <c r="O5292" s="5">
        <v>2011</v>
      </c>
      <c r="P5292" s="5">
        <v>10</v>
      </c>
      <c r="Q5292" s="15">
        <v>7.3996973759956286E-2</v>
      </c>
      <c r="R5292" s="15">
        <v>101.36142346368715</v>
      </c>
      <c r="S5292" s="6" t="s">
        <v>7</v>
      </c>
      <c r="T5292" s="7" t="s">
        <v>14</v>
      </c>
      <c r="U5292" s="15">
        <v>440.10030262400437</v>
      </c>
      <c r="V5292" s="15">
        <v>109.38374871570328</v>
      </c>
      <c r="W5292" s="15">
        <v>7.399697375995629</v>
      </c>
      <c r="X5292" s="6" t="s">
        <v>162</v>
      </c>
    </row>
    <row r="5293" spans="1:24" ht="28.8" x14ac:dyDescent="0.3">
      <c r="A5293" s="6" t="s">
        <v>178</v>
      </c>
      <c r="B5293" s="6" t="s">
        <v>3957</v>
      </c>
      <c r="C5293" s="11"/>
      <c r="D5293" s="14" t="s">
        <v>3034</v>
      </c>
      <c r="E5293" s="14" t="s">
        <v>3573</v>
      </c>
      <c r="F5293" s="5">
        <v>26</v>
      </c>
      <c r="G5293" s="5">
        <v>122</v>
      </c>
      <c r="H5293" s="6" t="s">
        <v>172</v>
      </c>
      <c r="I5293" s="10">
        <v>433.1</v>
      </c>
      <c r="J5293" s="10">
        <v>43.6</v>
      </c>
      <c r="K5293" s="10">
        <v>176</v>
      </c>
      <c r="L5293" s="11"/>
      <c r="M5293" s="5">
        <v>200</v>
      </c>
      <c r="N5293" s="5">
        <v>652.70000000000005</v>
      </c>
      <c r="O5293" s="5">
        <v>2007</v>
      </c>
      <c r="P5293" s="5">
        <v>10</v>
      </c>
      <c r="Q5293" s="15">
        <v>7.3958053899947918E-2</v>
      </c>
      <c r="R5293" s="15">
        <v>138.98954190286503</v>
      </c>
      <c r="S5293" s="6" t="s">
        <v>6</v>
      </c>
      <c r="T5293" s="7" t="s">
        <v>13</v>
      </c>
      <c r="U5293" s="15">
        <v>637.90838922001046</v>
      </c>
      <c r="V5293" s="15">
        <v>152.42323891800842</v>
      </c>
      <c r="W5293" s="15">
        <v>14.791610779989583</v>
      </c>
      <c r="X5293" s="6" t="s">
        <v>162</v>
      </c>
    </row>
    <row r="5294" spans="1:24" ht="28.8" x14ac:dyDescent="0.3">
      <c r="A5294" s="6" t="s">
        <v>178</v>
      </c>
      <c r="B5294" s="6" t="s">
        <v>2298</v>
      </c>
      <c r="C5294" s="5">
        <v>3368431</v>
      </c>
      <c r="D5294" s="14" t="s">
        <v>4765</v>
      </c>
      <c r="E5294" s="14" t="s">
        <v>4766</v>
      </c>
      <c r="F5294" s="5">
        <v>26</v>
      </c>
      <c r="G5294" s="5">
        <v>126</v>
      </c>
      <c r="H5294" s="6" t="s">
        <v>186</v>
      </c>
      <c r="I5294" s="13"/>
      <c r="J5294" s="13"/>
      <c r="K5294" s="13"/>
      <c r="L5294" s="5">
        <v>421.7</v>
      </c>
      <c r="M5294" s="5">
        <v>100</v>
      </c>
      <c r="N5294" s="5">
        <v>421.7</v>
      </c>
      <c r="O5294" s="5">
        <v>2014</v>
      </c>
      <c r="P5294" s="5">
        <v>6</v>
      </c>
      <c r="Q5294" s="15">
        <v>7.3931565861740864E-2</v>
      </c>
      <c r="R5294" s="15">
        <v>107.56281005454113</v>
      </c>
      <c r="S5294" s="6" t="s">
        <v>6</v>
      </c>
      <c r="T5294" s="7" t="s">
        <v>13</v>
      </c>
      <c r="U5294" s="15">
        <v>414.3068434138259</v>
      </c>
      <c r="V5294" s="15">
        <v>116.4145861988271</v>
      </c>
      <c r="W5294" s="15">
        <v>7.3931565861740864</v>
      </c>
      <c r="X5294" s="6" t="s">
        <v>162</v>
      </c>
    </row>
    <row r="5295" spans="1:24" ht="28.8" x14ac:dyDescent="0.3">
      <c r="A5295" s="6" t="s">
        <v>178</v>
      </c>
      <c r="B5295" s="6" t="s">
        <v>2207</v>
      </c>
      <c r="C5295" s="11"/>
      <c r="D5295" s="14" t="s">
        <v>4767</v>
      </c>
      <c r="E5295" s="14" t="s">
        <v>4768</v>
      </c>
      <c r="F5295" s="5">
        <v>32</v>
      </c>
      <c r="G5295" s="10">
        <v>91</v>
      </c>
      <c r="H5295" s="6" t="s">
        <v>172</v>
      </c>
      <c r="I5295" s="10">
        <v>114.60000000000001</v>
      </c>
      <c r="J5295" s="10">
        <v>2.5</v>
      </c>
      <c r="K5295" s="10">
        <v>285.7</v>
      </c>
      <c r="L5295" s="11"/>
      <c r="M5295" s="5">
        <v>101</v>
      </c>
      <c r="N5295" s="5">
        <v>402.8</v>
      </c>
      <c r="O5295" s="5">
        <v>2006</v>
      </c>
      <c r="P5295" s="5">
        <v>10</v>
      </c>
      <c r="Q5295" s="15">
        <v>7.3854816590612549E-2</v>
      </c>
      <c r="R5295" s="15">
        <v>113.73592197120158</v>
      </c>
      <c r="S5295" s="6" t="s">
        <v>6</v>
      </c>
      <c r="T5295" s="6"/>
      <c r="U5295" s="15">
        <v>395.34066352434814</v>
      </c>
      <c r="V5295" s="15">
        <v>123.49914043324121</v>
      </c>
      <c r="W5295" s="15">
        <v>7.4593364756518667</v>
      </c>
      <c r="X5295" s="6" t="s">
        <v>162</v>
      </c>
    </row>
    <row r="5296" spans="1:24" ht="28.8" x14ac:dyDescent="0.3">
      <c r="A5296" s="6" t="s">
        <v>251</v>
      </c>
      <c r="B5296" s="6" t="s">
        <v>381</v>
      </c>
      <c r="C5296" s="5">
        <v>3318352</v>
      </c>
      <c r="D5296" s="14" t="s">
        <v>3248</v>
      </c>
      <c r="E5296" s="14" t="s">
        <v>4265</v>
      </c>
      <c r="F5296" s="5">
        <v>24</v>
      </c>
      <c r="G5296" s="11"/>
      <c r="H5296" s="6" t="s">
        <v>167</v>
      </c>
      <c r="I5296" s="10">
        <v>88.5</v>
      </c>
      <c r="J5296" s="10">
        <v>106.5</v>
      </c>
      <c r="K5296" s="10">
        <v>238</v>
      </c>
      <c r="L5296" s="11"/>
      <c r="M5296" s="5">
        <v>100</v>
      </c>
      <c r="N5296" s="5">
        <v>433</v>
      </c>
      <c r="O5296" s="5">
        <v>2004</v>
      </c>
      <c r="P5296" s="5">
        <v>4</v>
      </c>
      <c r="Q5296" s="15">
        <v>7.3621224567566521E-2</v>
      </c>
      <c r="R5296" s="15">
        <v>104.75574364896073</v>
      </c>
      <c r="S5296" s="6" t="s">
        <v>6</v>
      </c>
      <c r="T5296" s="7" t="s">
        <v>13</v>
      </c>
      <c r="U5296" s="15">
        <v>425.63787754324335</v>
      </c>
      <c r="V5296" s="15">
        <v>113.27556106376562</v>
      </c>
      <c r="W5296" s="15">
        <v>7.3621224567566514</v>
      </c>
      <c r="X5296" s="6" t="s">
        <v>162</v>
      </c>
    </row>
    <row r="5297" spans="1:24" ht="28.8" x14ac:dyDescent="0.3">
      <c r="A5297" s="6" t="s">
        <v>178</v>
      </c>
      <c r="B5297" s="6" t="s">
        <v>2355</v>
      </c>
      <c r="C5297" s="5">
        <v>50041242</v>
      </c>
      <c r="D5297" s="14" t="s">
        <v>1615</v>
      </c>
      <c r="E5297" s="14" t="s">
        <v>4605</v>
      </c>
      <c r="F5297" s="5">
        <v>30</v>
      </c>
      <c r="G5297" s="10">
        <v>87</v>
      </c>
      <c r="H5297" s="6" t="s">
        <v>186</v>
      </c>
      <c r="I5297" s="13"/>
      <c r="J5297" s="13"/>
      <c r="K5297" s="13"/>
      <c r="L5297" s="5">
        <v>336.6</v>
      </c>
      <c r="M5297" s="5">
        <v>100</v>
      </c>
      <c r="N5297" s="5">
        <v>336.6</v>
      </c>
      <c r="O5297" s="5">
        <v>2019</v>
      </c>
      <c r="P5297" s="5">
        <v>7</v>
      </c>
      <c r="Q5297" s="15">
        <v>7.3532817620084637E-2</v>
      </c>
      <c r="R5297" s="15">
        <v>134.75709150326796</v>
      </c>
      <c r="S5297" s="6" t="s">
        <v>6</v>
      </c>
      <c r="T5297" s="6"/>
      <c r="U5297" s="15">
        <v>329.24671823799156</v>
      </c>
      <c r="V5297" s="15">
        <v>147.5703226625379</v>
      </c>
      <c r="W5297" s="15">
        <v>7.3532817620084643</v>
      </c>
      <c r="X5297" s="6" t="s">
        <v>168</v>
      </c>
    </row>
    <row r="5298" spans="1:24" ht="28.8" x14ac:dyDescent="0.3">
      <c r="A5298" s="6" t="s">
        <v>25</v>
      </c>
      <c r="B5298" s="6" t="s">
        <v>811</v>
      </c>
      <c r="C5298" s="11"/>
      <c r="D5298" s="14" t="s">
        <v>1341</v>
      </c>
      <c r="E5298" s="14" t="s">
        <v>4197</v>
      </c>
      <c r="F5298" s="5">
        <v>28</v>
      </c>
      <c r="G5298" s="5">
        <v>98</v>
      </c>
      <c r="H5298" s="6" t="s">
        <v>172</v>
      </c>
      <c r="I5298" s="13"/>
      <c r="J5298" s="13"/>
      <c r="K5298" s="13"/>
      <c r="L5298" s="5">
        <v>352.3</v>
      </c>
      <c r="M5298" s="5">
        <v>99</v>
      </c>
      <c r="N5298" s="5">
        <v>352.3</v>
      </c>
      <c r="O5298" s="5">
        <v>2000</v>
      </c>
      <c r="P5298" s="5">
        <v>6</v>
      </c>
      <c r="Q5298" s="15">
        <v>7.3357806662380592E-2</v>
      </c>
      <c r="R5298" s="15">
        <v>127.46421978427476</v>
      </c>
      <c r="S5298" s="6" t="s">
        <v>6</v>
      </c>
      <c r="T5298" s="7" t="s">
        <v>13</v>
      </c>
      <c r="U5298" s="15">
        <v>345.03757714042433</v>
      </c>
      <c r="V5298" s="15">
        <v>139.05254106324276</v>
      </c>
      <c r="W5298" s="15">
        <v>7.262422859575679</v>
      </c>
      <c r="X5298" s="6" t="s">
        <v>162</v>
      </c>
    </row>
    <row r="5299" spans="1:24" ht="28.8" x14ac:dyDescent="0.3">
      <c r="A5299" s="6" t="s">
        <v>25</v>
      </c>
      <c r="B5299" s="6" t="s">
        <v>1662</v>
      </c>
      <c r="C5299" s="11"/>
      <c r="D5299" s="14" t="s">
        <v>847</v>
      </c>
      <c r="E5299" s="14" t="s">
        <v>848</v>
      </c>
      <c r="F5299" s="5">
        <v>0</v>
      </c>
      <c r="G5299" s="13"/>
      <c r="H5299" s="6" t="s">
        <v>194</v>
      </c>
      <c r="I5299" s="13"/>
      <c r="J5299" s="13"/>
      <c r="K5299" s="13"/>
      <c r="L5299" s="5">
        <v>366</v>
      </c>
      <c r="M5299" s="5">
        <v>100</v>
      </c>
      <c r="N5299" s="5">
        <v>366</v>
      </c>
      <c r="O5299" s="5">
        <v>1989</v>
      </c>
      <c r="P5299" s="5">
        <v>10</v>
      </c>
      <c r="Q5299" s="15">
        <v>7.3234387449788302E-2</v>
      </c>
      <c r="R5299" s="15">
        <v>123.93234153005464</v>
      </c>
      <c r="S5299" s="6" t="s">
        <v>25</v>
      </c>
      <c r="T5299" s="6"/>
      <c r="U5299" s="15">
        <v>358.67656125502117</v>
      </c>
      <c r="V5299" s="15">
        <v>135.02846597666988</v>
      </c>
      <c r="W5299" s="15">
        <v>7.3234387449788301</v>
      </c>
      <c r="X5299" s="6" t="s">
        <v>162</v>
      </c>
    </row>
    <row r="5300" spans="1:24" ht="28.8" x14ac:dyDescent="0.3">
      <c r="A5300" s="6" t="s">
        <v>178</v>
      </c>
      <c r="B5300" s="6" t="s">
        <v>550</v>
      </c>
      <c r="C5300" s="5">
        <v>3952986</v>
      </c>
      <c r="D5300" s="14" t="s">
        <v>4769</v>
      </c>
      <c r="E5300" s="14" t="s">
        <v>4770</v>
      </c>
      <c r="F5300" s="5">
        <v>26</v>
      </c>
      <c r="G5300" s="5">
        <v>93</v>
      </c>
      <c r="H5300" s="6" t="s">
        <v>186</v>
      </c>
      <c r="I5300" s="13"/>
      <c r="J5300" s="13"/>
      <c r="K5300" s="13"/>
      <c r="L5300" s="5">
        <v>468.9</v>
      </c>
      <c r="M5300" s="5">
        <v>100</v>
      </c>
      <c r="N5300" s="5">
        <v>468.9</v>
      </c>
      <c r="O5300" s="5">
        <v>2014</v>
      </c>
      <c r="P5300" s="5">
        <v>7</v>
      </c>
      <c r="Q5300" s="15">
        <v>7.3183050296862007E-2</v>
      </c>
      <c r="R5300" s="15">
        <v>96.735416933248032</v>
      </c>
      <c r="S5300" s="6" t="s">
        <v>6</v>
      </c>
      <c r="T5300" s="7" t="s">
        <v>13</v>
      </c>
      <c r="U5300" s="15">
        <v>461.58169497031378</v>
      </c>
      <c r="V5300" s="15">
        <v>104.18329880555861</v>
      </c>
      <c r="W5300" s="15">
        <v>7.3183050296862007</v>
      </c>
      <c r="X5300" s="6" t="s">
        <v>162</v>
      </c>
    </row>
    <row r="5301" spans="1:24" ht="28.8" x14ac:dyDescent="0.3">
      <c r="A5301" s="6" t="s">
        <v>25</v>
      </c>
      <c r="B5301" s="6" t="s">
        <v>4264</v>
      </c>
      <c r="C5301" s="11"/>
      <c r="D5301" s="14" t="s">
        <v>3828</v>
      </c>
      <c r="E5301" s="14" t="s">
        <v>4771</v>
      </c>
      <c r="F5301" s="5">
        <v>28</v>
      </c>
      <c r="G5301" s="5">
        <v>69</v>
      </c>
      <c r="H5301" s="6" t="s">
        <v>172</v>
      </c>
      <c r="I5301" s="13"/>
      <c r="J5301" s="13"/>
      <c r="K5301" s="13"/>
      <c r="L5301" s="5">
        <v>350</v>
      </c>
      <c r="M5301" s="5">
        <v>99</v>
      </c>
      <c r="N5301" s="5">
        <v>350</v>
      </c>
      <c r="O5301" s="5">
        <v>1989</v>
      </c>
      <c r="P5301" s="5">
        <v>4</v>
      </c>
      <c r="Q5301" s="15">
        <v>7.2956210601306443E-2</v>
      </c>
      <c r="R5301" s="15">
        <v>128.30184180000001</v>
      </c>
      <c r="S5301" s="6" t="s">
        <v>6</v>
      </c>
      <c r="T5301" s="7" t="s">
        <v>13</v>
      </c>
      <c r="U5301" s="15">
        <v>342.77733515047066</v>
      </c>
      <c r="V5301" s="15">
        <v>139.90832378256346</v>
      </c>
      <c r="W5301" s="15">
        <v>7.2226648495293375</v>
      </c>
      <c r="X5301" s="6" t="s">
        <v>162</v>
      </c>
    </row>
    <row r="5302" spans="1:24" ht="28.8" x14ac:dyDescent="0.3">
      <c r="A5302" s="6" t="s">
        <v>200</v>
      </c>
      <c r="B5302" s="6" t="s">
        <v>3366</v>
      </c>
      <c r="C5302" s="5">
        <v>3359605</v>
      </c>
      <c r="D5302" s="14" t="s">
        <v>4744</v>
      </c>
      <c r="E5302" s="14" t="s">
        <v>4728</v>
      </c>
      <c r="F5302" s="5">
        <v>22</v>
      </c>
      <c r="G5302" s="5">
        <v>75</v>
      </c>
      <c r="H5302" s="6" t="s">
        <v>204</v>
      </c>
      <c r="I5302" s="13"/>
      <c r="J5302" s="13"/>
      <c r="K5302" s="13"/>
      <c r="L5302" s="5">
        <v>348.4</v>
      </c>
      <c r="M5302" s="5">
        <v>100</v>
      </c>
      <c r="N5302" s="5">
        <v>348.4</v>
      </c>
      <c r="O5302" s="5">
        <v>2011</v>
      </c>
      <c r="P5302" s="5">
        <v>5</v>
      </c>
      <c r="Q5302" s="15">
        <v>7.2874821289344707E-2</v>
      </c>
      <c r="R5302" s="15">
        <v>130.19298794489092</v>
      </c>
      <c r="S5302" s="6" t="s">
        <v>7</v>
      </c>
      <c r="T5302" s="7" t="s">
        <v>14</v>
      </c>
      <c r="U5302" s="15">
        <v>341.11251787106551</v>
      </c>
      <c r="V5302" s="15">
        <v>142.23422186310981</v>
      </c>
      <c r="W5302" s="15">
        <v>7.2874821289344709</v>
      </c>
      <c r="X5302" s="6" t="s">
        <v>162</v>
      </c>
    </row>
    <row r="5303" spans="1:24" ht="28.8" x14ac:dyDescent="0.3">
      <c r="A5303" s="6" t="s">
        <v>25</v>
      </c>
      <c r="B5303" s="6" t="s">
        <v>575</v>
      </c>
      <c r="C5303" s="11"/>
      <c r="D5303" s="14" t="s">
        <v>2414</v>
      </c>
      <c r="E5303" s="14" t="s">
        <v>2415</v>
      </c>
      <c r="F5303" s="5">
        <v>30</v>
      </c>
      <c r="G5303" s="5">
        <v>75</v>
      </c>
      <c r="H5303" s="6" t="s">
        <v>172</v>
      </c>
      <c r="I5303" s="10">
        <v>175.8</v>
      </c>
      <c r="J5303" s="10">
        <v>65.100000000000009</v>
      </c>
      <c r="K5303" s="10">
        <v>123.6</v>
      </c>
      <c r="L5303" s="11"/>
      <c r="M5303" s="5">
        <v>100</v>
      </c>
      <c r="N5303" s="5">
        <v>364.5</v>
      </c>
      <c r="O5303" s="5">
        <v>1990</v>
      </c>
      <c r="P5303" s="5">
        <v>4</v>
      </c>
      <c r="Q5303" s="15">
        <v>7.2857675975330952E-2</v>
      </c>
      <c r="R5303" s="15">
        <v>124.4423511659808</v>
      </c>
      <c r="S5303" s="6" t="s">
        <v>6</v>
      </c>
      <c r="T5303" s="6"/>
      <c r="U5303" s="15">
        <v>357.21423240246691</v>
      </c>
      <c r="V5303" s="15">
        <v>135.73397040827524</v>
      </c>
      <c r="W5303" s="15">
        <v>7.2857675975330949</v>
      </c>
      <c r="X5303" s="6" t="s">
        <v>162</v>
      </c>
    </row>
    <row r="5304" spans="1:24" ht="28.8" x14ac:dyDescent="0.3">
      <c r="A5304" s="6" t="s">
        <v>25</v>
      </c>
      <c r="B5304" s="6" t="s">
        <v>1650</v>
      </c>
      <c r="C5304" s="11"/>
      <c r="D5304" s="14" t="s">
        <v>3038</v>
      </c>
      <c r="E5304" s="14" t="s">
        <v>1010</v>
      </c>
      <c r="F5304" s="5">
        <v>21</v>
      </c>
      <c r="G5304" s="10">
        <v>78</v>
      </c>
      <c r="H5304" s="6" t="s">
        <v>161</v>
      </c>
      <c r="I5304" s="13"/>
      <c r="J5304" s="8"/>
      <c r="K5304" s="13"/>
      <c r="L5304" s="5">
        <v>328.4</v>
      </c>
      <c r="M5304" s="5">
        <v>111</v>
      </c>
      <c r="N5304" s="5">
        <v>328.4</v>
      </c>
      <c r="O5304" s="5">
        <v>1994</v>
      </c>
      <c r="P5304" s="5">
        <v>4</v>
      </c>
      <c r="Q5304" s="15">
        <v>7.2809774615809841E-2</v>
      </c>
      <c r="R5304" s="15">
        <v>153.31532603532278</v>
      </c>
      <c r="S5304" s="6" t="s">
        <v>7</v>
      </c>
      <c r="T5304" s="7" t="s">
        <v>14</v>
      </c>
      <c r="U5304" s="15">
        <v>320.31811501764508</v>
      </c>
      <c r="V5304" s="15">
        <v>168.57046561295755</v>
      </c>
      <c r="W5304" s="15">
        <v>8.0818849823548931</v>
      </c>
      <c r="X5304" s="6" t="s">
        <v>162</v>
      </c>
    </row>
    <row r="5305" spans="1:24" ht="28.8" x14ac:dyDescent="0.3">
      <c r="A5305" s="6" t="s">
        <v>200</v>
      </c>
      <c r="B5305" s="6" t="s">
        <v>346</v>
      </c>
      <c r="C5305" s="5">
        <v>3948269</v>
      </c>
      <c r="D5305" s="14" t="s">
        <v>1129</v>
      </c>
      <c r="E5305" s="14" t="s">
        <v>4772</v>
      </c>
      <c r="F5305" s="5">
        <v>21</v>
      </c>
      <c r="G5305" s="5">
        <v>50</v>
      </c>
      <c r="H5305" s="6" t="s">
        <v>204</v>
      </c>
      <c r="I5305" s="13"/>
      <c r="J5305" s="8"/>
      <c r="K5305" s="13"/>
      <c r="L5305" s="5">
        <v>771</v>
      </c>
      <c r="M5305" s="5">
        <v>200</v>
      </c>
      <c r="N5305" s="5">
        <v>771</v>
      </c>
      <c r="O5305" s="5">
        <v>2010</v>
      </c>
      <c r="P5305" s="5">
        <v>7</v>
      </c>
      <c r="Q5305" s="15">
        <v>7.2771812359532645E-2</v>
      </c>
      <c r="R5305" s="15">
        <v>117.66339040207522</v>
      </c>
      <c r="S5305" s="6" t="s">
        <v>7</v>
      </c>
      <c r="T5305" s="7" t="s">
        <v>14</v>
      </c>
      <c r="U5305" s="15">
        <v>756.44563752809347</v>
      </c>
      <c r="V5305" s="15">
        <v>127.90049375996369</v>
      </c>
      <c r="W5305" s="15">
        <v>14.554362471906529</v>
      </c>
      <c r="X5305" s="6" t="s">
        <v>162</v>
      </c>
    </row>
    <row r="5306" spans="1:24" ht="28.8" x14ac:dyDescent="0.3">
      <c r="A5306" s="6" t="s">
        <v>25</v>
      </c>
      <c r="B5306" s="6" t="s">
        <v>179</v>
      </c>
      <c r="C5306" s="11"/>
      <c r="D5306" s="14" t="s">
        <v>2613</v>
      </c>
      <c r="E5306" s="14" t="s">
        <v>1760</v>
      </c>
      <c r="F5306" s="5">
        <v>28</v>
      </c>
      <c r="G5306" s="8"/>
      <c r="H5306" s="6" t="s">
        <v>172</v>
      </c>
      <c r="I5306" s="10">
        <v>132.5</v>
      </c>
      <c r="J5306" s="10">
        <v>23</v>
      </c>
      <c r="K5306" s="10">
        <v>174</v>
      </c>
      <c r="L5306" s="11"/>
      <c r="M5306" s="5">
        <v>100</v>
      </c>
      <c r="N5306" s="5">
        <v>329.5</v>
      </c>
      <c r="O5306" s="5">
        <v>2002</v>
      </c>
      <c r="P5306" s="5">
        <v>10</v>
      </c>
      <c r="Q5306" s="15">
        <v>7.2714666472260769E-2</v>
      </c>
      <c r="R5306" s="15">
        <v>137.66081031866463</v>
      </c>
      <c r="S5306" s="6" t="s">
        <v>6</v>
      </c>
      <c r="T5306" s="7" t="s">
        <v>13</v>
      </c>
      <c r="U5306" s="15">
        <v>322.22853335277392</v>
      </c>
      <c r="V5306" s="15">
        <v>150.8973611960929</v>
      </c>
      <c r="W5306" s="15">
        <v>7.2714666472260774</v>
      </c>
      <c r="X5306" s="6" t="s">
        <v>162</v>
      </c>
    </row>
    <row r="5307" spans="1:24" ht="28.8" x14ac:dyDescent="0.3">
      <c r="A5307" s="6" t="s">
        <v>251</v>
      </c>
      <c r="B5307" s="6" t="s">
        <v>381</v>
      </c>
      <c r="C5307" s="5">
        <v>3965449</v>
      </c>
      <c r="D5307" s="14" t="s">
        <v>3561</v>
      </c>
      <c r="E5307" s="14" t="s">
        <v>4773</v>
      </c>
      <c r="F5307" s="5">
        <v>28</v>
      </c>
      <c r="G5307" s="11"/>
      <c r="H5307" s="6" t="s">
        <v>167</v>
      </c>
      <c r="I5307" s="13"/>
      <c r="J5307" s="13"/>
      <c r="K5307" s="13"/>
      <c r="L5307" s="5">
        <v>442.6</v>
      </c>
      <c r="M5307" s="5">
        <v>100</v>
      </c>
      <c r="N5307" s="5">
        <v>442.6</v>
      </c>
      <c r="O5307" s="5">
        <v>2015</v>
      </c>
      <c r="P5307" s="5">
        <v>6</v>
      </c>
      <c r="Q5307" s="15">
        <v>7.2701738495135823E-2</v>
      </c>
      <c r="R5307" s="15">
        <v>102.48359014911883</v>
      </c>
      <c r="S5307" s="6" t="s">
        <v>6</v>
      </c>
      <c r="T5307" s="7" t="s">
        <v>13</v>
      </c>
      <c r="U5307" s="15">
        <v>435.32982615048644</v>
      </c>
      <c r="V5307" s="15">
        <v>110.5849993943126</v>
      </c>
      <c r="W5307" s="15">
        <v>7.2701738495135828</v>
      </c>
      <c r="X5307" s="6" t="s">
        <v>162</v>
      </c>
    </row>
    <row r="5308" spans="1:24" ht="28.8" x14ac:dyDescent="0.3">
      <c r="A5308" s="6" t="s">
        <v>251</v>
      </c>
      <c r="B5308" s="6" t="s">
        <v>233</v>
      </c>
      <c r="C5308" s="5">
        <v>3353475</v>
      </c>
      <c r="D5308" s="14" t="s">
        <v>4774</v>
      </c>
      <c r="E5308" s="14" t="s">
        <v>4775</v>
      </c>
      <c r="F5308" s="5">
        <v>26</v>
      </c>
      <c r="G5308" s="13"/>
      <c r="H5308" s="6" t="s">
        <v>167</v>
      </c>
      <c r="I5308" s="10">
        <v>408.7</v>
      </c>
      <c r="J5308" s="10">
        <v>46.8</v>
      </c>
      <c r="K5308" s="10">
        <v>409.1</v>
      </c>
      <c r="L5308" s="11"/>
      <c r="M5308" s="5">
        <v>200</v>
      </c>
      <c r="N5308" s="5">
        <v>864.6</v>
      </c>
      <c r="O5308" s="5">
        <v>2011</v>
      </c>
      <c r="P5308" s="5">
        <v>4</v>
      </c>
      <c r="Q5308" s="15">
        <v>7.2619801685092966E-2</v>
      </c>
      <c r="R5308" s="15">
        <v>104.925368956743</v>
      </c>
      <c r="S5308" s="6" t="s">
        <v>6</v>
      </c>
      <c r="T5308" s="7" t="s">
        <v>13</v>
      </c>
      <c r="U5308" s="15">
        <v>850.07603966298143</v>
      </c>
      <c r="V5308" s="15">
        <v>113.4806439556621</v>
      </c>
      <c r="W5308" s="15">
        <v>14.523960337018593</v>
      </c>
      <c r="X5308" s="6" t="s">
        <v>162</v>
      </c>
    </row>
    <row r="5309" spans="1:24" ht="28.8" x14ac:dyDescent="0.3">
      <c r="A5309" s="6" t="s">
        <v>200</v>
      </c>
      <c r="B5309" s="6" t="s">
        <v>3052</v>
      </c>
      <c r="C5309" s="5">
        <v>3964679</v>
      </c>
      <c r="D5309" s="14" t="s">
        <v>3601</v>
      </c>
      <c r="E5309" s="14" t="s">
        <v>3273</v>
      </c>
      <c r="F5309" s="5">
        <v>18</v>
      </c>
      <c r="G5309" s="5">
        <v>58</v>
      </c>
      <c r="H5309" s="6" t="s">
        <v>445</v>
      </c>
      <c r="I5309" s="10">
        <v>145.4</v>
      </c>
      <c r="J5309" s="10">
        <v>11.3</v>
      </c>
      <c r="K5309" s="10">
        <v>240.8</v>
      </c>
      <c r="L5309" s="11"/>
      <c r="M5309" s="5">
        <v>100</v>
      </c>
      <c r="N5309" s="5">
        <v>397.5</v>
      </c>
      <c r="O5309" s="5">
        <v>2016</v>
      </c>
      <c r="P5309" s="5">
        <v>9</v>
      </c>
      <c r="Q5309" s="15">
        <v>7.2588832299769021E-2</v>
      </c>
      <c r="R5309" s="15">
        <v>114.11128805031446</v>
      </c>
      <c r="S5309" s="6" t="s">
        <v>7</v>
      </c>
      <c r="T5309" s="7" t="s">
        <v>14</v>
      </c>
      <c r="U5309" s="15">
        <v>390.2411167700231</v>
      </c>
      <c r="V5309" s="15">
        <v>124.00027667964379</v>
      </c>
      <c r="W5309" s="15">
        <v>7.2588832299769024</v>
      </c>
      <c r="X5309" s="6" t="s">
        <v>168</v>
      </c>
    </row>
    <row r="5310" spans="1:24" ht="43.2" x14ac:dyDescent="0.3">
      <c r="A5310" s="6" t="s">
        <v>200</v>
      </c>
      <c r="B5310" s="6" t="s">
        <v>493</v>
      </c>
      <c r="C5310" s="5">
        <v>3967338</v>
      </c>
      <c r="D5310" s="14" t="s">
        <v>4776</v>
      </c>
      <c r="E5310" s="14" t="s">
        <v>4777</v>
      </c>
      <c r="F5310" s="5">
        <v>21</v>
      </c>
      <c r="G5310" s="5">
        <v>80</v>
      </c>
      <c r="H5310" s="6" t="s">
        <v>204</v>
      </c>
      <c r="I5310" s="13"/>
      <c r="J5310" s="13"/>
      <c r="K5310" s="13"/>
      <c r="L5310" s="11"/>
      <c r="M5310" s="5">
        <v>100</v>
      </c>
      <c r="N5310" s="5">
        <v>327.40000000000003</v>
      </c>
      <c r="O5310" s="5">
        <v>2016</v>
      </c>
      <c r="P5310" s="5">
        <v>6</v>
      </c>
      <c r="Q5310" s="15">
        <v>7.2490371039921231E-2</v>
      </c>
      <c r="R5310" s="15">
        <v>138.54379047037264</v>
      </c>
      <c r="S5310" s="6" t="s">
        <v>7</v>
      </c>
      <c r="T5310" s="7" t="s">
        <v>14</v>
      </c>
      <c r="U5310" s="15">
        <v>320.15096289600791</v>
      </c>
      <c r="V5310" s="15">
        <v>151.75674919731418</v>
      </c>
      <c r="W5310" s="15">
        <v>7.2490371039921229</v>
      </c>
      <c r="X5310" s="6" t="s">
        <v>168</v>
      </c>
    </row>
    <row r="5311" spans="1:24" ht="28.8" x14ac:dyDescent="0.3">
      <c r="A5311" s="6" t="s">
        <v>251</v>
      </c>
      <c r="B5311" s="6" t="s">
        <v>252</v>
      </c>
      <c r="C5311" s="5">
        <v>3965389</v>
      </c>
      <c r="D5311" s="14" t="s">
        <v>3885</v>
      </c>
      <c r="E5311" s="14" t="s">
        <v>3232</v>
      </c>
      <c r="F5311" s="5">
        <v>26</v>
      </c>
      <c r="G5311" s="13"/>
      <c r="H5311" s="6" t="s">
        <v>167</v>
      </c>
      <c r="I5311" s="8"/>
      <c r="J5311" s="8"/>
      <c r="K5311" s="8"/>
      <c r="L5311" s="5">
        <v>429.4</v>
      </c>
      <c r="M5311" s="5">
        <v>100</v>
      </c>
      <c r="N5311" s="5">
        <v>429.4</v>
      </c>
      <c r="O5311" s="5">
        <v>2015</v>
      </c>
      <c r="P5311" s="5">
        <v>5</v>
      </c>
      <c r="Q5311" s="15">
        <v>7.2428710607896393E-2</v>
      </c>
      <c r="R5311" s="15">
        <v>105.63399394503958</v>
      </c>
      <c r="S5311" s="6" t="s">
        <v>6</v>
      </c>
      <c r="T5311" s="7" t="s">
        <v>13</v>
      </c>
      <c r="U5311" s="15">
        <v>422.15712893921034</v>
      </c>
      <c r="V5311" s="15">
        <v>114.29552753787162</v>
      </c>
      <c r="W5311" s="15">
        <v>7.2428710607896392</v>
      </c>
      <c r="X5311" s="6" t="s">
        <v>162</v>
      </c>
    </row>
    <row r="5312" spans="1:24" ht="43.2" x14ac:dyDescent="0.3">
      <c r="A5312" s="6" t="s">
        <v>200</v>
      </c>
      <c r="B5312" s="6" t="s">
        <v>450</v>
      </c>
      <c r="C5312" s="5">
        <v>3967382</v>
      </c>
      <c r="D5312" s="14" t="s">
        <v>3699</v>
      </c>
      <c r="E5312" s="14" t="s">
        <v>4141</v>
      </c>
      <c r="F5312" s="5">
        <v>21</v>
      </c>
      <c r="G5312" s="5">
        <v>78</v>
      </c>
      <c r="H5312" s="6" t="s">
        <v>204</v>
      </c>
      <c r="I5312" s="8"/>
      <c r="J5312" s="8"/>
      <c r="K5312" s="8"/>
      <c r="L5312" s="11"/>
      <c r="M5312" s="5">
        <v>100</v>
      </c>
      <c r="N5312" s="5">
        <v>330.59999999999997</v>
      </c>
      <c r="O5312" s="5">
        <v>2016</v>
      </c>
      <c r="P5312" s="5">
        <v>7</v>
      </c>
      <c r="Q5312" s="15">
        <v>7.2412491556100911E-2</v>
      </c>
      <c r="R5312" s="15">
        <v>137.2027737447066</v>
      </c>
      <c r="S5312" s="6" t="s">
        <v>7</v>
      </c>
      <c r="T5312" s="7" t="s">
        <v>14</v>
      </c>
      <c r="U5312" s="15">
        <v>323.35875084438987</v>
      </c>
      <c r="V5312" s="15">
        <v>150.32416133023722</v>
      </c>
      <c r="W5312" s="15">
        <v>7.2412491556100917</v>
      </c>
      <c r="X5312" s="6" t="s">
        <v>168</v>
      </c>
    </row>
    <row r="5313" spans="1:24" ht="28.8" x14ac:dyDescent="0.3">
      <c r="A5313" s="6" t="s">
        <v>25</v>
      </c>
      <c r="B5313" s="6" t="s">
        <v>205</v>
      </c>
      <c r="C5313" s="11"/>
      <c r="D5313" s="14" t="s">
        <v>3211</v>
      </c>
      <c r="E5313" s="14" t="s">
        <v>2887</v>
      </c>
      <c r="F5313" s="5">
        <v>21</v>
      </c>
      <c r="G5313" s="11"/>
      <c r="H5313" s="6" t="s">
        <v>161</v>
      </c>
      <c r="I5313" s="13"/>
      <c r="J5313" s="13"/>
      <c r="K5313" s="13"/>
      <c r="L5313" s="5">
        <v>427.8</v>
      </c>
      <c r="M5313" s="5">
        <v>99</v>
      </c>
      <c r="N5313" s="5">
        <v>427.8</v>
      </c>
      <c r="O5313" s="5">
        <v>1989</v>
      </c>
      <c r="P5313" s="5">
        <v>10</v>
      </c>
      <c r="Q5313" s="15">
        <v>7.2350486596291133E-2</v>
      </c>
      <c r="R5313" s="15">
        <v>104.96878127629734</v>
      </c>
      <c r="S5313" s="6" t="s">
        <v>7</v>
      </c>
      <c r="T5313" s="7" t="s">
        <v>14</v>
      </c>
      <c r="U5313" s="15">
        <v>420.63730182696719</v>
      </c>
      <c r="V5313" s="15">
        <v>113.49220174873125</v>
      </c>
      <c r="W5313" s="15">
        <v>7.1626981730328225</v>
      </c>
      <c r="X5313" s="6" t="s">
        <v>162</v>
      </c>
    </row>
    <row r="5314" spans="1:24" ht="28.8" x14ac:dyDescent="0.3">
      <c r="A5314" s="6" t="s">
        <v>25</v>
      </c>
      <c r="B5314" s="6" t="s">
        <v>899</v>
      </c>
      <c r="C5314" s="11"/>
      <c r="D5314" s="14" t="s">
        <v>4344</v>
      </c>
      <c r="E5314" s="14" t="s">
        <v>4345</v>
      </c>
      <c r="F5314" s="5">
        <v>32</v>
      </c>
      <c r="G5314" s="10">
        <v>77</v>
      </c>
      <c r="H5314" s="6" t="s">
        <v>172</v>
      </c>
      <c r="I5314" s="13"/>
      <c r="J5314" s="13"/>
      <c r="K5314" s="13"/>
      <c r="L5314" s="5">
        <v>323.10000000000002</v>
      </c>
      <c r="M5314" s="5">
        <v>129</v>
      </c>
      <c r="N5314" s="5">
        <v>323.10000000000002</v>
      </c>
      <c r="O5314" s="5">
        <v>1982</v>
      </c>
      <c r="P5314" s="5">
        <v>7</v>
      </c>
      <c r="Q5314" s="15">
        <v>7.2288236840025485E-2</v>
      </c>
      <c r="R5314" s="15">
        <v>181.10001773444753</v>
      </c>
      <c r="S5314" s="6" t="s">
        <v>6</v>
      </c>
      <c r="T5314" s="6"/>
      <c r="U5314" s="15">
        <v>313.77481744763674</v>
      </c>
      <c r="V5314" s="15">
        <v>201.34607834569385</v>
      </c>
      <c r="W5314" s="15">
        <v>9.3251825523632874</v>
      </c>
      <c r="X5314" s="6" t="s">
        <v>162</v>
      </c>
    </row>
    <row r="5315" spans="1:24" ht="28.8" x14ac:dyDescent="0.3">
      <c r="A5315" s="6" t="s">
        <v>178</v>
      </c>
      <c r="B5315" s="6" t="s">
        <v>1495</v>
      </c>
      <c r="C5315" s="11"/>
      <c r="D5315" s="14" t="s">
        <v>931</v>
      </c>
      <c r="E5315" s="14" t="s">
        <v>3335</v>
      </c>
      <c r="F5315" s="5">
        <v>32</v>
      </c>
      <c r="G5315" s="5">
        <v>69</v>
      </c>
      <c r="H5315" s="6" t="s">
        <v>172</v>
      </c>
      <c r="I5315" s="8"/>
      <c r="J5315" s="8"/>
      <c r="K5315" s="8"/>
      <c r="L5315" s="5">
        <v>365.7</v>
      </c>
      <c r="M5315" s="5">
        <v>100</v>
      </c>
      <c r="N5315" s="5">
        <v>365.7</v>
      </c>
      <c r="O5315" s="5">
        <v>2006</v>
      </c>
      <c r="P5315" s="5">
        <v>7</v>
      </c>
      <c r="Q5315" s="15">
        <v>7.2211734456545287E-2</v>
      </c>
      <c r="R5315" s="15">
        <v>124.0340087503418</v>
      </c>
      <c r="S5315" s="6" t="s">
        <v>6</v>
      </c>
      <c r="T5315" s="6"/>
      <c r="U5315" s="15">
        <v>358.47882655434546</v>
      </c>
      <c r="V5315" s="15">
        <v>135.04709250875788</v>
      </c>
      <c r="W5315" s="15">
        <v>7.2211734456545287</v>
      </c>
      <c r="X5315" s="6" t="s">
        <v>162</v>
      </c>
    </row>
    <row r="5316" spans="1:24" ht="28.8" x14ac:dyDescent="0.3">
      <c r="A5316" s="6" t="s">
        <v>251</v>
      </c>
      <c r="B5316" s="6" t="s">
        <v>3758</v>
      </c>
      <c r="C5316" s="5">
        <v>3965341</v>
      </c>
      <c r="D5316" s="14" t="s">
        <v>4778</v>
      </c>
      <c r="E5316" s="14" t="s">
        <v>4779</v>
      </c>
      <c r="F5316" s="5">
        <v>22</v>
      </c>
      <c r="G5316" s="8"/>
      <c r="H5316" s="6" t="s">
        <v>167</v>
      </c>
      <c r="I5316" s="10">
        <v>219.8</v>
      </c>
      <c r="J5316" s="10">
        <v>3.2</v>
      </c>
      <c r="K5316" s="10">
        <v>48.5</v>
      </c>
      <c r="L5316" s="11"/>
      <c r="M5316" s="5">
        <v>99</v>
      </c>
      <c r="N5316" s="5">
        <v>271.5</v>
      </c>
      <c r="O5316" s="5">
        <v>2015</v>
      </c>
      <c r="P5316" s="5">
        <v>4</v>
      </c>
      <c r="Q5316" s="15">
        <v>7.2159145138789765E-2</v>
      </c>
      <c r="R5316" s="15">
        <v>165.39832276243095</v>
      </c>
      <c r="S5316" s="6" t="s">
        <v>7</v>
      </c>
      <c r="T5316" s="7" t="s">
        <v>14</v>
      </c>
      <c r="U5316" s="15">
        <v>264.35624463125981</v>
      </c>
      <c r="V5316" s="15">
        <v>182.85219195852375</v>
      </c>
      <c r="W5316" s="15">
        <v>7.1437553687401874</v>
      </c>
      <c r="X5316" s="6" t="s">
        <v>162</v>
      </c>
    </row>
    <row r="5317" spans="1:24" ht="28.8" x14ac:dyDescent="0.3">
      <c r="A5317" s="6" t="s">
        <v>178</v>
      </c>
      <c r="B5317" s="6" t="s">
        <v>2207</v>
      </c>
      <c r="C5317" s="11"/>
      <c r="D5317" s="14" t="s">
        <v>2545</v>
      </c>
      <c r="E5317" s="14" t="s">
        <v>2681</v>
      </c>
      <c r="F5317" s="5">
        <v>26</v>
      </c>
      <c r="G5317" s="5">
        <v>84</v>
      </c>
      <c r="H5317" s="6" t="s">
        <v>172</v>
      </c>
      <c r="I5317" s="13"/>
      <c r="J5317" s="13"/>
      <c r="K5317" s="13"/>
      <c r="L5317" s="5">
        <v>445.9</v>
      </c>
      <c r="M5317" s="5">
        <v>100</v>
      </c>
      <c r="N5317" s="5">
        <v>445.9</v>
      </c>
      <c r="O5317" s="5">
        <v>2004</v>
      </c>
      <c r="P5317" s="5">
        <v>5</v>
      </c>
      <c r="Q5317" s="15">
        <v>7.2129811510671965E-2</v>
      </c>
      <c r="R5317" s="15">
        <v>101.72513343799058</v>
      </c>
      <c r="S5317" s="6" t="s">
        <v>6</v>
      </c>
      <c r="T5317" s="7" t="s">
        <v>13</v>
      </c>
      <c r="U5317" s="15">
        <v>438.68701884893278</v>
      </c>
      <c r="V5317" s="15">
        <v>109.86961731384427</v>
      </c>
      <c r="W5317" s="15">
        <v>7.2129811510671971</v>
      </c>
      <c r="X5317" s="6" t="s">
        <v>162</v>
      </c>
    </row>
    <row r="5318" spans="1:24" ht="28.8" x14ac:dyDescent="0.3">
      <c r="A5318" s="6" t="s">
        <v>200</v>
      </c>
      <c r="B5318" s="6" t="s">
        <v>1128</v>
      </c>
      <c r="C5318" s="5">
        <v>3351574</v>
      </c>
      <c r="D5318" s="14" t="s">
        <v>2782</v>
      </c>
      <c r="E5318" s="14" t="s">
        <v>4587</v>
      </c>
      <c r="F5318" s="5">
        <v>20</v>
      </c>
      <c r="G5318" s="5">
        <v>70</v>
      </c>
      <c r="H5318" s="6" t="s">
        <v>204</v>
      </c>
      <c r="I5318" s="13"/>
      <c r="J5318" s="13"/>
      <c r="K5318" s="13"/>
      <c r="L5318" s="5">
        <v>310.89999999999998</v>
      </c>
      <c r="M5318" s="5">
        <v>100</v>
      </c>
      <c r="N5318" s="5">
        <v>310.89999999999998</v>
      </c>
      <c r="O5318" s="5">
        <v>2009</v>
      </c>
      <c r="P5318" s="5">
        <v>5</v>
      </c>
      <c r="Q5318" s="15">
        <v>7.206903840409154E-2</v>
      </c>
      <c r="R5318" s="15">
        <v>145.89654872949501</v>
      </c>
      <c r="S5318" s="6" t="s">
        <v>7</v>
      </c>
      <c r="T5318" s="7" t="s">
        <v>14</v>
      </c>
      <c r="U5318" s="15">
        <v>303.69309615959082</v>
      </c>
      <c r="V5318" s="15">
        <v>159.95331744248961</v>
      </c>
      <c r="W5318" s="15">
        <v>7.2069038404091543</v>
      </c>
      <c r="X5318" s="6" t="s">
        <v>162</v>
      </c>
    </row>
    <row r="5319" spans="1:24" ht="28.8" x14ac:dyDescent="0.3">
      <c r="A5319" s="6" t="s">
        <v>25</v>
      </c>
      <c r="B5319" s="6" t="s">
        <v>510</v>
      </c>
      <c r="C5319" s="11"/>
      <c r="D5319" s="14" t="s">
        <v>2690</v>
      </c>
      <c r="E5319" s="14" t="s">
        <v>2651</v>
      </c>
      <c r="F5319" s="5">
        <v>19</v>
      </c>
      <c r="G5319" s="11"/>
      <c r="H5319" s="6" t="s">
        <v>190</v>
      </c>
      <c r="I5319" s="13"/>
      <c r="J5319" s="13"/>
      <c r="K5319" s="13"/>
      <c r="L5319" s="5">
        <v>574.70000000000005</v>
      </c>
      <c r="M5319" s="5">
        <v>102</v>
      </c>
      <c r="N5319" s="5">
        <v>574.70000000000005</v>
      </c>
      <c r="O5319" s="5">
        <v>1991</v>
      </c>
      <c r="P5319" s="5">
        <v>5</v>
      </c>
      <c r="Q5319" s="15">
        <v>7.1984549411849105E-2</v>
      </c>
      <c r="R5319" s="15">
        <v>80.505344945188796</v>
      </c>
      <c r="S5319" s="6" t="s">
        <v>7</v>
      </c>
      <c r="T5319" s="7" t="s">
        <v>14</v>
      </c>
      <c r="U5319" s="15">
        <v>567.35757595999144</v>
      </c>
      <c r="V5319" s="15">
        <v>85.884746282896415</v>
      </c>
      <c r="W5319" s="15">
        <v>7.3424240400086092</v>
      </c>
      <c r="X5319" s="6" t="s">
        <v>162</v>
      </c>
    </row>
    <row r="5320" spans="1:24" ht="28.8" x14ac:dyDescent="0.3">
      <c r="A5320" s="6" t="s">
        <v>251</v>
      </c>
      <c r="B5320" s="6" t="s">
        <v>1488</v>
      </c>
      <c r="C5320" s="5">
        <v>3368900</v>
      </c>
      <c r="D5320" s="14" t="s">
        <v>4780</v>
      </c>
      <c r="E5320" s="14" t="s">
        <v>4781</v>
      </c>
      <c r="F5320" s="5">
        <v>26</v>
      </c>
      <c r="G5320" s="11"/>
      <c r="H5320" s="6" t="s">
        <v>167</v>
      </c>
      <c r="I5320" s="10">
        <v>183.6</v>
      </c>
      <c r="J5320" s="10">
        <v>15.7</v>
      </c>
      <c r="K5320" s="10">
        <v>248.7</v>
      </c>
      <c r="L5320" s="11"/>
      <c r="M5320" s="5">
        <v>100</v>
      </c>
      <c r="N5320" s="5">
        <v>448</v>
      </c>
      <c r="O5320" s="5">
        <v>2014</v>
      </c>
      <c r="P5320" s="5">
        <v>10</v>
      </c>
      <c r="Q5320" s="15">
        <v>7.196653454026887E-2</v>
      </c>
      <c r="R5320" s="15">
        <v>101.24829687499999</v>
      </c>
      <c r="S5320" s="6" t="s">
        <v>6</v>
      </c>
      <c r="T5320" s="7" t="s">
        <v>13</v>
      </c>
      <c r="U5320" s="15">
        <v>440.80334654597311</v>
      </c>
      <c r="V5320" s="15">
        <v>109.21643949341353</v>
      </c>
      <c r="W5320" s="15">
        <v>7.1966534540268867</v>
      </c>
      <c r="X5320" s="6" t="s">
        <v>162</v>
      </c>
    </row>
    <row r="5321" spans="1:24" ht="28.8" x14ac:dyDescent="0.3">
      <c r="A5321" s="6" t="s">
        <v>251</v>
      </c>
      <c r="B5321" s="6" t="s">
        <v>666</v>
      </c>
      <c r="C5321" s="5">
        <v>3367632</v>
      </c>
      <c r="D5321" s="14" t="s">
        <v>4782</v>
      </c>
      <c r="E5321" s="14" t="s">
        <v>4661</v>
      </c>
      <c r="F5321" s="5">
        <v>26</v>
      </c>
      <c r="G5321" s="13"/>
      <c r="H5321" s="6" t="s">
        <v>167</v>
      </c>
      <c r="I5321" s="13"/>
      <c r="J5321" s="8"/>
      <c r="K5321" s="13"/>
      <c r="L5321" s="5">
        <v>351.1</v>
      </c>
      <c r="M5321" s="5">
        <v>100</v>
      </c>
      <c r="N5321" s="5">
        <v>351.1</v>
      </c>
      <c r="O5321" s="5">
        <v>2014</v>
      </c>
      <c r="P5321" s="5">
        <v>7</v>
      </c>
      <c r="Q5321" s="15">
        <v>7.1876265620740579E-2</v>
      </c>
      <c r="R5321" s="15">
        <v>129.19178866419821</v>
      </c>
      <c r="S5321" s="6" t="s">
        <v>6</v>
      </c>
      <c r="T5321" s="7" t="s">
        <v>13</v>
      </c>
      <c r="U5321" s="15">
        <v>343.91237343792596</v>
      </c>
      <c r="V5321" s="15">
        <v>140.98709513261844</v>
      </c>
      <c r="W5321" s="15">
        <v>7.1876265620740583</v>
      </c>
      <c r="X5321" s="6" t="s">
        <v>162</v>
      </c>
    </row>
    <row r="5322" spans="1:24" ht="28.8" x14ac:dyDescent="0.3">
      <c r="A5322" s="6" t="s">
        <v>178</v>
      </c>
      <c r="B5322" s="6" t="s">
        <v>550</v>
      </c>
      <c r="C5322" s="11"/>
      <c r="D5322" s="14" t="s">
        <v>3915</v>
      </c>
      <c r="E5322" s="14" t="s">
        <v>4731</v>
      </c>
      <c r="F5322" s="5">
        <v>26</v>
      </c>
      <c r="G5322" s="5">
        <v>96</v>
      </c>
      <c r="H5322" s="6" t="s">
        <v>172</v>
      </c>
      <c r="I5322" s="13"/>
      <c r="J5322" s="13"/>
      <c r="K5322" s="13"/>
      <c r="L5322" s="5">
        <v>329.8</v>
      </c>
      <c r="M5322" s="5">
        <v>100</v>
      </c>
      <c r="N5322" s="5">
        <v>329.8</v>
      </c>
      <c r="O5322" s="5">
        <v>2007</v>
      </c>
      <c r="P5322" s="5">
        <v>6</v>
      </c>
      <c r="Q5322" s="15">
        <v>7.134722802310875E-2</v>
      </c>
      <c r="R5322" s="15">
        <v>137.53558823529411</v>
      </c>
      <c r="S5322" s="6" t="s">
        <v>6</v>
      </c>
      <c r="T5322" s="7" t="s">
        <v>13</v>
      </c>
      <c r="U5322" s="15">
        <v>322.66527719768914</v>
      </c>
      <c r="V5322" s="15">
        <v>150.34950598217895</v>
      </c>
      <c r="W5322" s="15">
        <v>7.1347228023108755</v>
      </c>
      <c r="X5322" s="6" t="s">
        <v>162</v>
      </c>
    </row>
    <row r="5323" spans="1:24" ht="28.8" x14ac:dyDescent="0.3">
      <c r="A5323" s="6" t="s">
        <v>25</v>
      </c>
      <c r="B5323" s="6" t="s">
        <v>372</v>
      </c>
      <c r="C5323" s="11"/>
      <c r="D5323" s="14" t="s">
        <v>2695</v>
      </c>
      <c r="E5323" s="14" t="s">
        <v>2696</v>
      </c>
      <c r="F5323" s="5">
        <v>22</v>
      </c>
      <c r="G5323" s="11"/>
      <c r="H5323" s="6" t="s">
        <v>161</v>
      </c>
      <c r="I5323" s="13"/>
      <c r="J5323" s="13"/>
      <c r="K5323" s="13"/>
      <c r="L5323" s="5">
        <v>384.6</v>
      </c>
      <c r="M5323" s="5">
        <v>102</v>
      </c>
      <c r="N5323" s="5">
        <v>384.6</v>
      </c>
      <c r="O5323" s="5">
        <v>1987</v>
      </c>
      <c r="P5323" s="5">
        <v>7</v>
      </c>
      <c r="Q5323" s="15">
        <v>7.1304587062531025E-2</v>
      </c>
      <c r="R5323" s="15">
        <v>120.29750842433697</v>
      </c>
      <c r="S5323" s="6" t="s">
        <v>7</v>
      </c>
      <c r="T5323" s="7" t="s">
        <v>14</v>
      </c>
      <c r="U5323" s="15">
        <v>377.32693211962186</v>
      </c>
      <c r="V5323" s="15">
        <v>130.82624994843249</v>
      </c>
      <c r="W5323" s="15">
        <v>7.2730678803781643</v>
      </c>
      <c r="X5323" s="6" t="s">
        <v>162</v>
      </c>
    </row>
    <row r="5324" spans="1:24" ht="28.8" x14ac:dyDescent="0.3">
      <c r="A5324" s="6" t="s">
        <v>251</v>
      </c>
      <c r="B5324" s="6" t="s">
        <v>3013</v>
      </c>
      <c r="C5324" s="5">
        <v>3965062</v>
      </c>
      <c r="D5324" s="14" t="s">
        <v>4064</v>
      </c>
      <c r="E5324" s="14" t="s">
        <v>4783</v>
      </c>
      <c r="F5324" s="5">
        <v>21</v>
      </c>
      <c r="G5324" s="13"/>
      <c r="H5324" s="6" t="s">
        <v>167</v>
      </c>
      <c r="I5324" s="10">
        <v>248.3</v>
      </c>
      <c r="J5324" s="10">
        <v>26.7</v>
      </c>
      <c r="K5324" s="10">
        <v>27.4</v>
      </c>
      <c r="L5324" s="11"/>
      <c r="M5324" s="5">
        <v>100</v>
      </c>
      <c r="N5324" s="5">
        <v>302.39999999999998</v>
      </c>
      <c r="O5324" s="5">
        <v>2014</v>
      </c>
      <c r="P5324" s="5">
        <v>9</v>
      </c>
      <c r="Q5324" s="15">
        <v>7.129128460804679E-2</v>
      </c>
      <c r="R5324" s="15">
        <v>149.99747685185184</v>
      </c>
      <c r="S5324" s="6" t="s">
        <v>7</v>
      </c>
      <c r="T5324" s="7" t="s">
        <v>14</v>
      </c>
      <c r="U5324" s="15">
        <v>295.2708715391953</v>
      </c>
      <c r="V5324" s="15">
        <v>165.10681135584386</v>
      </c>
      <c r="W5324" s="15">
        <v>7.1291284608046794</v>
      </c>
      <c r="X5324" s="6" t="s">
        <v>162</v>
      </c>
    </row>
    <row r="5325" spans="1:24" ht="28.8" x14ac:dyDescent="0.3">
      <c r="A5325" s="6" t="s">
        <v>25</v>
      </c>
      <c r="B5325" s="6" t="s">
        <v>399</v>
      </c>
      <c r="C5325" s="11"/>
      <c r="D5325" s="14" t="s">
        <v>1803</v>
      </c>
      <c r="E5325" s="14" t="s">
        <v>1877</v>
      </c>
      <c r="F5325" s="5">
        <v>21</v>
      </c>
      <c r="G5325" s="11"/>
      <c r="H5325" s="6" t="s">
        <v>161</v>
      </c>
      <c r="I5325" s="13"/>
      <c r="J5325" s="13"/>
      <c r="K5325" s="13"/>
      <c r="L5325" s="5">
        <v>1110.5999999999999</v>
      </c>
      <c r="M5325" s="5">
        <v>195</v>
      </c>
      <c r="N5325" s="5">
        <v>1110.5999999999999</v>
      </c>
      <c r="O5325" s="5">
        <v>1990</v>
      </c>
      <c r="P5325" s="5">
        <v>7</v>
      </c>
      <c r="Q5325" s="15">
        <v>7.1243172565168725E-2</v>
      </c>
      <c r="R5325" s="15">
        <v>79.642096299297677</v>
      </c>
      <c r="S5325" s="6" t="s">
        <v>7</v>
      </c>
      <c r="T5325" s="7" t="s">
        <v>14</v>
      </c>
      <c r="U5325" s="15">
        <v>1096.707581349792</v>
      </c>
      <c r="V5325" s="15">
        <v>85.127021262728519</v>
      </c>
      <c r="W5325" s="15">
        <v>13.892418650207901</v>
      </c>
      <c r="X5325" s="6" t="s">
        <v>162</v>
      </c>
    </row>
    <row r="5326" spans="1:24" ht="28.8" x14ac:dyDescent="0.3">
      <c r="A5326" s="6" t="s">
        <v>25</v>
      </c>
      <c r="B5326" s="6" t="s">
        <v>3477</v>
      </c>
      <c r="C5326" s="11"/>
      <c r="D5326" s="14" t="s">
        <v>4122</v>
      </c>
      <c r="E5326" s="14" t="s">
        <v>2414</v>
      </c>
      <c r="F5326" s="5">
        <v>19</v>
      </c>
      <c r="G5326" s="5">
        <v>62</v>
      </c>
      <c r="H5326" s="6" t="s">
        <v>190</v>
      </c>
      <c r="I5326" s="13"/>
      <c r="J5326" s="13"/>
      <c r="K5326" s="13"/>
      <c r="L5326" s="5">
        <v>428.2</v>
      </c>
      <c r="M5326" s="5">
        <v>101</v>
      </c>
      <c r="N5326" s="5">
        <v>428.2</v>
      </c>
      <c r="O5326" s="5">
        <v>1990</v>
      </c>
      <c r="P5326" s="5">
        <v>4</v>
      </c>
      <c r="Q5326" s="15">
        <v>7.1042555029006318E-2</v>
      </c>
      <c r="R5326" s="15">
        <v>106.9893259458197</v>
      </c>
      <c r="S5326" s="6" t="s">
        <v>7</v>
      </c>
      <c r="T5326" s="7" t="s">
        <v>14</v>
      </c>
      <c r="U5326" s="15">
        <v>421.02470194207035</v>
      </c>
      <c r="V5326" s="15">
        <v>115.67309990032035</v>
      </c>
      <c r="W5326" s="15">
        <v>7.1752980579296377</v>
      </c>
      <c r="X5326" s="6" t="s">
        <v>162</v>
      </c>
    </row>
    <row r="5327" spans="1:24" ht="28.8" x14ac:dyDescent="0.3">
      <c r="A5327" s="6" t="s">
        <v>25</v>
      </c>
      <c r="B5327" s="6" t="s">
        <v>502</v>
      </c>
      <c r="C5327" s="11"/>
      <c r="D5327" s="14" t="s">
        <v>3555</v>
      </c>
      <c r="E5327" s="14" t="s">
        <v>3556</v>
      </c>
      <c r="F5327" s="5">
        <v>26</v>
      </c>
      <c r="G5327" s="11"/>
      <c r="H5327" s="6" t="s">
        <v>194</v>
      </c>
      <c r="I5327" s="13"/>
      <c r="J5327" s="13"/>
      <c r="K5327" s="13"/>
      <c r="L5327" s="5">
        <v>506</v>
      </c>
      <c r="M5327" s="5">
        <v>102</v>
      </c>
      <c r="N5327" s="5">
        <v>506</v>
      </c>
      <c r="O5327" s="5">
        <v>1989</v>
      </c>
      <c r="P5327" s="5">
        <v>8</v>
      </c>
      <c r="Q5327" s="15">
        <v>7.0886199230967895E-2</v>
      </c>
      <c r="R5327" s="15">
        <v>91.435616086956514</v>
      </c>
      <c r="S5327" s="6" t="s">
        <v>6</v>
      </c>
      <c r="T5327" s="7" t="s">
        <v>13</v>
      </c>
      <c r="U5327" s="15">
        <v>498.76960767844128</v>
      </c>
      <c r="V5327" s="15">
        <v>98.181991576129775</v>
      </c>
      <c r="W5327" s="15">
        <v>7.2303923215587247</v>
      </c>
      <c r="X5327" s="6" t="s">
        <v>162</v>
      </c>
    </row>
    <row r="5328" spans="1:24" ht="28.8" x14ac:dyDescent="0.3">
      <c r="A5328" s="6" t="s">
        <v>251</v>
      </c>
      <c r="B5328" s="6" t="s">
        <v>775</v>
      </c>
      <c r="C5328" s="5">
        <v>3359825</v>
      </c>
      <c r="D5328" s="14" t="s">
        <v>4380</v>
      </c>
      <c r="E5328" s="14" t="s">
        <v>4381</v>
      </c>
      <c r="F5328" s="5">
        <v>26</v>
      </c>
      <c r="G5328" s="11"/>
      <c r="H5328" s="6" t="s">
        <v>167</v>
      </c>
      <c r="I5328" s="13"/>
      <c r="J5328" s="8"/>
      <c r="K5328" s="13"/>
      <c r="L5328" s="5">
        <v>917.5</v>
      </c>
      <c r="M5328" s="5">
        <v>200</v>
      </c>
      <c r="N5328" s="5">
        <v>917.5</v>
      </c>
      <c r="O5328" s="5">
        <v>2013</v>
      </c>
      <c r="P5328" s="5">
        <v>7</v>
      </c>
      <c r="Q5328" s="15">
        <v>7.0741864006623134E-2</v>
      </c>
      <c r="R5328" s="15">
        <v>98.875720980926431</v>
      </c>
      <c r="S5328" s="6" t="s">
        <v>6</v>
      </c>
      <c r="T5328" s="7" t="s">
        <v>13</v>
      </c>
      <c r="U5328" s="15">
        <v>903.35162719867537</v>
      </c>
      <c r="V5328" s="15">
        <v>106.54990028081733</v>
      </c>
      <c r="W5328" s="15">
        <v>14.148372801324626</v>
      </c>
      <c r="X5328" s="6" t="s">
        <v>162</v>
      </c>
    </row>
    <row r="5329" spans="1:24" ht="28.8" x14ac:dyDescent="0.3">
      <c r="A5329" s="6" t="s">
        <v>25</v>
      </c>
      <c r="B5329" s="6" t="s">
        <v>811</v>
      </c>
      <c r="C5329" s="11"/>
      <c r="D5329" s="14" t="s">
        <v>4784</v>
      </c>
      <c r="E5329" s="14" t="s">
        <v>4785</v>
      </c>
      <c r="F5329" s="5">
        <v>32</v>
      </c>
      <c r="G5329" s="11"/>
      <c r="H5329" s="6" t="s">
        <v>172</v>
      </c>
      <c r="I5329" s="8"/>
      <c r="J5329" s="8"/>
      <c r="K5329" s="8"/>
      <c r="L5329" s="5">
        <v>274.8</v>
      </c>
      <c r="M5329" s="5">
        <v>108</v>
      </c>
      <c r="N5329" s="5">
        <v>274.8</v>
      </c>
      <c r="O5329" s="5">
        <v>1984</v>
      </c>
      <c r="P5329" s="5">
        <v>7</v>
      </c>
      <c r="Q5329" s="15">
        <v>7.0736814364809469E-2</v>
      </c>
      <c r="R5329" s="15">
        <v>178.26774366812225</v>
      </c>
      <c r="S5329" s="6" t="s">
        <v>6</v>
      </c>
      <c r="T5329" s="6"/>
      <c r="U5329" s="15">
        <v>267.16042404860059</v>
      </c>
      <c r="V5329" s="15">
        <v>198.08913086265798</v>
      </c>
      <c r="W5329" s="15">
        <v>7.6395759513994221</v>
      </c>
      <c r="X5329" s="6" t="s">
        <v>162</v>
      </c>
    </row>
    <row r="5330" spans="1:24" ht="28.8" x14ac:dyDescent="0.3">
      <c r="A5330" s="6" t="s">
        <v>200</v>
      </c>
      <c r="B5330" s="6" t="s">
        <v>1621</v>
      </c>
      <c r="C5330" s="5">
        <v>3967295</v>
      </c>
      <c r="D5330" s="14" t="s">
        <v>3331</v>
      </c>
      <c r="E5330" s="14" t="s">
        <v>1702</v>
      </c>
      <c r="F5330" s="5">
        <v>21</v>
      </c>
      <c r="G5330" s="5">
        <v>67</v>
      </c>
      <c r="H5330" s="6" t="s">
        <v>204</v>
      </c>
      <c r="I5330" s="13"/>
      <c r="J5330" s="8"/>
      <c r="K5330" s="13"/>
      <c r="L5330" s="11"/>
      <c r="M5330" s="5">
        <v>100</v>
      </c>
      <c r="N5330" s="5">
        <v>440</v>
      </c>
      <c r="O5330" s="5">
        <v>2016</v>
      </c>
      <c r="P5330" s="5">
        <v>5</v>
      </c>
      <c r="Q5330" s="15">
        <v>7.0714442324525631E-2</v>
      </c>
      <c r="R5330" s="15">
        <v>103.089175</v>
      </c>
      <c r="S5330" s="6" t="s">
        <v>7</v>
      </c>
      <c r="T5330" s="7" t="s">
        <v>14</v>
      </c>
      <c r="U5330" s="15">
        <v>432.92855576754744</v>
      </c>
      <c r="V5330" s="15">
        <v>111.2395320634113</v>
      </c>
      <c r="W5330" s="15">
        <v>7.0714442324525635</v>
      </c>
      <c r="X5330" s="6" t="s">
        <v>168</v>
      </c>
    </row>
    <row r="5331" spans="1:24" ht="28.8" x14ac:dyDescent="0.3">
      <c r="A5331" s="6" t="s">
        <v>251</v>
      </c>
      <c r="B5331" s="6" t="s">
        <v>3013</v>
      </c>
      <c r="C5331" s="5">
        <v>3965187</v>
      </c>
      <c r="D5331" s="14" t="s">
        <v>4691</v>
      </c>
      <c r="E5331" s="14" t="s">
        <v>4692</v>
      </c>
      <c r="F5331" s="5">
        <v>22</v>
      </c>
      <c r="G5331" s="13"/>
      <c r="H5331" s="6" t="s">
        <v>167</v>
      </c>
      <c r="I5331" s="10">
        <v>217.3</v>
      </c>
      <c r="J5331" s="10">
        <v>20.2</v>
      </c>
      <c r="K5331" s="10">
        <v>90.5</v>
      </c>
      <c r="L5331" s="11"/>
      <c r="M5331" s="5">
        <v>100</v>
      </c>
      <c r="N5331" s="5">
        <v>328</v>
      </c>
      <c r="O5331" s="5">
        <v>2014</v>
      </c>
      <c r="P5331" s="5">
        <v>10</v>
      </c>
      <c r="Q5331" s="15">
        <v>7.0525625711226211E-2</v>
      </c>
      <c r="R5331" s="15">
        <v>138.29035670731704</v>
      </c>
      <c r="S5331" s="6" t="s">
        <v>7</v>
      </c>
      <c r="T5331" s="7" t="s">
        <v>14</v>
      </c>
      <c r="U5331" s="15">
        <v>320.94743742887738</v>
      </c>
      <c r="V5331" s="15">
        <v>151.51614649650131</v>
      </c>
      <c r="W5331" s="15">
        <v>7.0525625711226212</v>
      </c>
      <c r="X5331" s="6" t="s">
        <v>162</v>
      </c>
    </row>
    <row r="5332" spans="1:24" ht="28.8" x14ac:dyDescent="0.3">
      <c r="A5332" s="6" t="s">
        <v>2187</v>
      </c>
      <c r="B5332" s="6" t="s">
        <v>346</v>
      </c>
      <c r="C5332" s="5">
        <v>50029272</v>
      </c>
      <c r="D5332" s="14" t="s">
        <v>4226</v>
      </c>
      <c r="E5332" s="14" t="s">
        <v>1927</v>
      </c>
      <c r="F5332" s="5">
        <v>20</v>
      </c>
      <c r="G5332" s="10">
        <v>78</v>
      </c>
      <c r="H5332" s="6" t="s">
        <v>167</v>
      </c>
      <c r="I5332" s="10">
        <v>278.7</v>
      </c>
      <c r="J5332" s="10">
        <v>39</v>
      </c>
      <c r="K5332" s="10">
        <v>566.1</v>
      </c>
      <c r="L5332" s="11"/>
      <c r="M5332" s="5">
        <v>200</v>
      </c>
      <c r="N5332" s="5">
        <v>883.8</v>
      </c>
      <c r="O5332" s="5">
        <v>2018</v>
      </c>
      <c r="P5332" s="5">
        <v>9</v>
      </c>
      <c r="Q5332" s="15">
        <v>7.0501401103497299E-2</v>
      </c>
      <c r="R5332" s="15">
        <v>102.64593120615523</v>
      </c>
      <c r="S5332" s="6" t="s">
        <v>7</v>
      </c>
      <c r="T5332" s="7" t="s">
        <v>14</v>
      </c>
      <c r="U5332" s="15">
        <v>869.69971977930049</v>
      </c>
      <c r="V5332" s="15">
        <v>110.86628323445485</v>
      </c>
      <c r="W5332" s="15">
        <v>14.10028022069946</v>
      </c>
      <c r="X5332" s="6" t="s">
        <v>168</v>
      </c>
    </row>
    <row r="5333" spans="1:24" ht="28.8" x14ac:dyDescent="0.3">
      <c r="A5333" s="6" t="s">
        <v>200</v>
      </c>
      <c r="B5333" s="6" t="s">
        <v>218</v>
      </c>
      <c r="C5333" s="5">
        <v>3364820</v>
      </c>
      <c r="D5333" s="14" t="s">
        <v>4786</v>
      </c>
      <c r="E5333" s="14" t="s">
        <v>4787</v>
      </c>
      <c r="F5333" s="5">
        <v>21</v>
      </c>
      <c r="G5333" s="5">
        <v>90</v>
      </c>
      <c r="H5333" s="6" t="s">
        <v>204</v>
      </c>
      <c r="I5333" s="10">
        <v>180.6</v>
      </c>
      <c r="J5333" s="10">
        <v>55</v>
      </c>
      <c r="K5333" s="10">
        <v>114</v>
      </c>
      <c r="L5333" s="11"/>
      <c r="M5333" s="5">
        <v>100</v>
      </c>
      <c r="N5333" s="5">
        <v>349.6</v>
      </c>
      <c r="O5333" s="5">
        <v>2013</v>
      </c>
      <c r="P5333" s="5">
        <v>4</v>
      </c>
      <c r="Q5333" s="15">
        <v>7.0462364216569998E-2</v>
      </c>
      <c r="R5333" s="15">
        <v>129.74610125858123</v>
      </c>
      <c r="S5333" s="6" t="s">
        <v>7</v>
      </c>
      <c r="T5333" s="7" t="s">
        <v>14</v>
      </c>
      <c r="U5333" s="15">
        <v>342.55376357834302</v>
      </c>
      <c r="V5333" s="15">
        <v>141.45689600474924</v>
      </c>
      <c r="W5333" s="15">
        <v>7.0462364216569995</v>
      </c>
      <c r="X5333" s="6" t="s">
        <v>168</v>
      </c>
    </row>
    <row r="5334" spans="1:24" ht="28.8" x14ac:dyDescent="0.3">
      <c r="A5334" s="6" t="s">
        <v>178</v>
      </c>
      <c r="B5334" s="6" t="s">
        <v>1084</v>
      </c>
      <c r="C5334" s="5">
        <v>3368447</v>
      </c>
      <c r="D5334" s="14" t="s">
        <v>4770</v>
      </c>
      <c r="E5334" s="14" t="s">
        <v>4437</v>
      </c>
      <c r="F5334" s="5">
        <v>26</v>
      </c>
      <c r="G5334" s="5">
        <v>97</v>
      </c>
      <c r="H5334" s="6" t="s">
        <v>186</v>
      </c>
      <c r="I5334" s="13"/>
      <c r="J5334" s="8"/>
      <c r="K5334" s="13"/>
      <c r="L5334" s="5">
        <v>348.6</v>
      </c>
      <c r="M5334" s="5">
        <v>100</v>
      </c>
      <c r="N5334" s="5">
        <v>348.6</v>
      </c>
      <c r="O5334" s="5">
        <v>2014</v>
      </c>
      <c r="P5334" s="5">
        <v>7</v>
      </c>
      <c r="Q5334" s="15">
        <v>7.0239652351382353E-2</v>
      </c>
      <c r="R5334" s="15">
        <v>130.11829317269076</v>
      </c>
      <c r="S5334" s="6" t="s">
        <v>6</v>
      </c>
      <c r="T5334" s="7" t="s">
        <v>13</v>
      </c>
      <c r="U5334" s="15">
        <v>341.57603476486179</v>
      </c>
      <c r="V5334" s="15">
        <v>141.88500914799465</v>
      </c>
      <c r="W5334" s="15">
        <v>7.0239652351382347</v>
      </c>
      <c r="X5334" s="6" t="s">
        <v>162</v>
      </c>
    </row>
    <row r="5335" spans="1:24" ht="28.8" x14ac:dyDescent="0.3">
      <c r="A5335" s="6" t="s">
        <v>25</v>
      </c>
      <c r="B5335" s="6" t="s">
        <v>2925</v>
      </c>
      <c r="C5335" s="11"/>
      <c r="D5335" s="14" t="s">
        <v>1456</v>
      </c>
      <c r="E5335" s="14" t="s">
        <v>1457</v>
      </c>
      <c r="F5335" s="5">
        <v>30</v>
      </c>
      <c r="G5335" s="5">
        <v>88</v>
      </c>
      <c r="H5335" s="6" t="s">
        <v>172</v>
      </c>
      <c r="I5335" s="13"/>
      <c r="J5335" s="8"/>
      <c r="K5335" s="13"/>
      <c r="L5335" s="5">
        <v>429.3</v>
      </c>
      <c r="M5335" s="5">
        <v>129</v>
      </c>
      <c r="N5335" s="5">
        <v>429.3</v>
      </c>
      <c r="O5335" s="5">
        <v>1981</v>
      </c>
      <c r="P5335" s="5">
        <v>8</v>
      </c>
      <c r="Q5335" s="15">
        <v>7.0103290333200896E-2</v>
      </c>
      <c r="R5335" s="15">
        <v>136.29959406009783</v>
      </c>
      <c r="S5335" s="6" t="s">
        <v>6</v>
      </c>
      <c r="T5335" s="6"/>
      <c r="U5335" s="15">
        <v>420.2566755470171</v>
      </c>
      <c r="V5335" s="15">
        <v>149.13956509253944</v>
      </c>
      <c r="W5335" s="15">
        <v>9.0433244529829153</v>
      </c>
      <c r="X5335" s="6" t="s">
        <v>162</v>
      </c>
    </row>
    <row r="5336" spans="1:24" ht="28.8" x14ac:dyDescent="0.3">
      <c r="A5336" s="6" t="s">
        <v>25</v>
      </c>
      <c r="B5336" s="6" t="s">
        <v>3078</v>
      </c>
      <c r="C5336" s="11"/>
      <c r="D5336" s="14" t="s">
        <v>2162</v>
      </c>
      <c r="E5336" s="14" t="s">
        <v>2163</v>
      </c>
      <c r="F5336" s="5">
        <v>21</v>
      </c>
      <c r="G5336" s="5">
        <v>106</v>
      </c>
      <c r="H5336" s="6" t="s">
        <v>161</v>
      </c>
      <c r="I5336" s="13"/>
      <c r="J5336" s="8"/>
      <c r="K5336" s="13"/>
      <c r="L5336" s="5">
        <v>469.5</v>
      </c>
      <c r="M5336" s="5">
        <v>110</v>
      </c>
      <c r="N5336" s="5">
        <v>469.5</v>
      </c>
      <c r="O5336" s="5">
        <v>1998</v>
      </c>
      <c r="P5336" s="5">
        <v>5</v>
      </c>
      <c r="Q5336" s="15">
        <v>7.0084375962006687E-2</v>
      </c>
      <c r="R5336" s="15">
        <v>106.2729727369542</v>
      </c>
      <c r="S5336" s="6" t="s">
        <v>7</v>
      </c>
      <c r="T5336" s="7" t="s">
        <v>14</v>
      </c>
      <c r="U5336" s="15">
        <v>461.79071864417926</v>
      </c>
      <c r="V5336" s="15">
        <v>114.89836313164349</v>
      </c>
      <c r="W5336" s="15">
        <v>7.7092813558207354</v>
      </c>
      <c r="X5336" s="6" t="s">
        <v>162</v>
      </c>
    </row>
    <row r="5337" spans="1:24" ht="28.8" x14ac:dyDescent="0.3">
      <c r="A5337" s="6" t="s">
        <v>25</v>
      </c>
      <c r="B5337" s="6" t="s">
        <v>811</v>
      </c>
      <c r="C5337" s="11"/>
      <c r="D5337" s="14" t="s">
        <v>4396</v>
      </c>
      <c r="E5337" s="14" t="s">
        <v>4397</v>
      </c>
      <c r="F5337" s="5">
        <v>30</v>
      </c>
      <c r="G5337" s="5">
        <v>71</v>
      </c>
      <c r="H5337" s="6" t="s">
        <v>172</v>
      </c>
      <c r="I5337" s="13"/>
      <c r="J5337" s="8"/>
      <c r="K5337" s="13"/>
      <c r="L5337" s="5">
        <v>319</v>
      </c>
      <c r="M5337" s="5">
        <v>101</v>
      </c>
      <c r="N5337" s="5">
        <v>319</v>
      </c>
      <c r="O5337" s="5">
        <v>1989</v>
      </c>
      <c r="P5337" s="5">
        <v>6</v>
      </c>
      <c r="Q5337" s="15">
        <v>6.9973407693574852E-2</v>
      </c>
      <c r="R5337" s="15">
        <v>143.61388517241377</v>
      </c>
      <c r="S5337" s="6" t="s">
        <v>6</v>
      </c>
      <c r="T5337" s="6"/>
      <c r="U5337" s="15">
        <v>311.93268582294894</v>
      </c>
      <c r="V5337" s="15">
        <v>157.44458301250893</v>
      </c>
      <c r="W5337" s="15">
        <v>7.0673141770510597</v>
      </c>
      <c r="X5337" s="6" t="s">
        <v>162</v>
      </c>
    </row>
    <row r="5338" spans="1:24" ht="28.8" x14ac:dyDescent="0.3">
      <c r="A5338" s="6" t="s">
        <v>251</v>
      </c>
      <c r="B5338" s="6" t="s">
        <v>1231</v>
      </c>
      <c r="C5338" s="5">
        <v>3967761</v>
      </c>
      <c r="D5338" s="14" t="s">
        <v>4201</v>
      </c>
      <c r="E5338" s="14" t="s">
        <v>4788</v>
      </c>
      <c r="F5338" s="5">
        <v>19</v>
      </c>
      <c r="G5338" s="11"/>
      <c r="H5338" s="6" t="s">
        <v>167</v>
      </c>
      <c r="I5338" s="13"/>
      <c r="J5338" s="13"/>
      <c r="K5338" s="13"/>
      <c r="L5338" s="5">
        <v>424.6</v>
      </c>
      <c r="M5338" s="5">
        <v>100</v>
      </c>
      <c r="N5338" s="5">
        <v>424.6</v>
      </c>
      <c r="O5338" s="5">
        <v>2015</v>
      </c>
      <c r="P5338" s="5">
        <v>7</v>
      </c>
      <c r="Q5338" s="15">
        <v>6.9943448692127388E-2</v>
      </c>
      <c r="R5338" s="15">
        <v>106.82816062176165</v>
      </c>
      <c r="S5338" s="6" t="s">
        <v>7</v>
      </c>
      <c r="T5338" s="7" t="s">
        <v>14</v>
      </c>
      <c r="U5338" s="15">
        <v>417.60565513078728</v>
      </c>
      <c r="V5338" s="15">
        <v>115.60692522103886</v>
      </c>
      <c r="W5338" s="15">
        <v>6.994344869212739</v>
      </c>
      <c r="X5338" s="6" t="s">
        <v>162</v>
      </c>
    </row>
    <row r="5339" spans="1:24" ht="28.8" x14ac:dyDescent="0.3">
      <c r="A5339" s="6" t="s">
        <v>2187</v>
      </c>
      <c r="B5339" s="6" t="s">
        <v>1231</v>
      </c>
      <c r="C5339" s="5">
        <v>50005369</v>
      </c>
      <c r="D5339" s="14" t="s">
        <v>3411</v>
      </c>
      <c r="E5339" s="14" t="s">
        <v>4420</v>
      </c>
      <c r="F5339" s="5">
        <v>21</v>
      </c>
      <c r="G5339" s="5">
        <v>87</v>
      </c>
      <c r="H5339" s="6" t="s">
        <v>167</v>
      </c>
      <c r="I5339" s="10">
        <v>193</v>
      </c>
      <c r="J5339" s="10">
        <v>37.6</v>
      </c>
      <c r="K5339" s="10">
        <v>94.7</v>
      </c>
      <c r="L5339" s="11"/>
      <c r="M5339" s="5">
        <v>100</v>
      </c>
      <c r="N5339" s="5">
        <v>325.3</v>
      </c>
      <c r="O5339" s="5">
        <v>2017</v>
      </c>
      <c r="P5339" s="5">
        <v>5</v>
      </c>
      <c r="Q5339" s="15">
        <v>6.9861505827609569E-2</v>
      </c>
      <c r="R5339" s="15">
        <v>139.43817091915156</v>
      </c>
      <c r="S5339" s="6" t="s">
        <v>7</v>
      </c>
      <c r="T5339" s="7" t="s">
        <v>14</v>
      </c>
      <c r="U5339" s="15">
        <v>318.31384941723906</v>
      </c>
      <c r="V5339" s="15">
        <v>152.72816096509121</v>
      </c>
      <c r="W5339" s="15">
        <v>6.9861505827609562</v>
      </c>
      <c r="X5339" s="6" t="s">
        <v>168</v>
      </c>
    </row>
    <row r="5340" spans="1:24" ht="28.8" x14ac:dyDescent="0.3">
      <c r="A5340" s="6" t="s">
        <v>200</v>
      </c>
      <c r="B5340" s="6" t="s">
        <v>2285</v>
      </c>
      <c r="C5340" s="5">
        <v>3371603</v>
      </c>
      <c r="D5340" s="14" t="s">
        <v>2657</v>
      </c>
      <c r="E5340" s="14" t="s">
        <v>3724</v>
      </c>
      <c r="F5340" s="5">
        <v>21</v>
      </c>
      <c r="G5340" s="5">
        <v>108</v>
      </c>
      <c r="H5340" s="6" t="s">
        <v>204</v>
      </c>
      <c r="I5340" s="10">
        <v>224.3</v>
      </c>
      <c r="J5340" s="10">
        <v>44.7</v>
      </c>
      <c r="K5340" s="10">
        <v>76.7</v>
      </c>
      <c r="L5340" s="11"/>
      <c r="M5340" s="5">
        <v>100</v>
      </c>
      <c r="N5340" s="5">
        <v>345.7</v>
      </c>
      <c r="O5340" s="5">
        <v>2016</v>
      </c>
      <c r="P5340" s="5">
        <v>4</v>
      </c>
      <c r="Q5340" s="15">
        <v>6.9787208704605627E-2</v>
      </c>
      <c r="R5340" s="15">
        <v>131.20982643910904</v>
      </c>
      <c r="S5340" s="6" t="s">
        <v>7</v>
      </c>
      <c r="T5340" s="7" t="s">
        <v>14</v>
      </c>
      <c r="U5340" s="15">
        <v>338.72127912953943</v>
      </c>
      <c r="V5340" s="15">
        <v>143.16524969334338</v>
      </c>
      <c r="W5340" s="15">
        <v>6.9787208704605632</v>
      </c>
      <c r="X5340" s="6" t="s">
        <v>168</v>
      </c>
    </row>
    <row r="5341" spans="1:24" ht="28.8" x14ac:dyDescent="0.3">
      <c r="A5341" s="6" t="s">
        <v>25</v>
      </c>
      <c r="B5341" s="6" t="s">
        <v>4789</v>
      </c>
      <c r="C5341" s="11"/>
      <c r="D5341" s="14" t="s">
        <v>3877</v>
      </c>
      <c r="E5341" s="14" t="s">
        <v>3878</v>
      </c>
      <c r="F5341" s="5">
        <v>32</v>
      </c>
      <c r="G5341" s="5">
        <v>82</v>
      </c>
      <c r="H5341" s="6" t="s">
        <v>172</v>
      </c>
      <c r="I5341" s="13"/>
      <c r="J5341" s="13"/>
      <c r="K5341" s="13"/>
      <c r="L5341" s="5">
        <v>546.20000000000005</v>
      </c>
      <c r="M5341" s="5">
        <v>183</v>
      </c>
      <c r="N5341" s="5">
        <v>546.20000000000005</v>
      </c>
      <c r="O5341" s="5">
        <v>1982</v>
      </c>
      <c r="P5341" s="5">
        <v>6</v>
      </c>
      <c r="Q5341" s="15">
        <v>6.955182839013048E-2</v>
      </c>
      <c r="R5341" s="15">
        <v>151.97254432442327</v>
      </c>
      <c r="S5341" s="6" t="s">
        <v>6</v>
      </c>
      <c r="T5341" s="6"/>
      <c r="U5341" s="15">
        <v>533.47201540460617</v>
      </c>
      <c r="V5341" s="15">
        <v>167.056279614928</v>
      </c>
      <c r="W5341" s="15">
        <v>12.727984595393877</v>
      </c>
      <c r="X5341" s="6" t="s">
        <v>162</v>
      </c>
    </row>
    <row r="5342" spans="1:24" ht="28.8" x14ac:dyDescent="0.3">
      <c r="A5342" s="6" t="s">
        <v>178</v>
      </c>
      <c r="B5342" s="6" t="s">
        <v>375</v>
      </c>
      <c r="C5342" s="11"/>
      <c r="D5342" s="14" t="s">
        <v>4450</v>
      </c>
      <c r="E5342" s="14" t="s">
        <v>2917</v>
      </c>
      <c r="F5342" s="5">
        <v>28</v>
      </c>
      <c r="G5342" s="5">
        <v>86</v>
      </c>
      <c r="H5342" s="6" t="s">
        <v>172</v>
      </c>
      <c r="I5342" s="13"/>
      <c r="J5342" s="13"/>
      <c r="K5342" s="13"/>
      <c r="L5342" s="5">
        <v>305.5</v>
      </c>
      <c r="M5342" s="5">
        <v>100</v>
      </c>
      <c r="N5342" s="5">
        <v>305.5</v>
      </c>
      <c r="O5342" s="5">
        <v>2007</v>
      </c>
      <c r="P5342" s="5">
        <v>7</v>
      </c>
      <c r="Q5342" s="15">
        <v>6.9536237449078719E-2</v>
      </c>
      <c r="R5342" s="15">
        <v>148.47540752864154</v>
      </c>
      <c r="S5342" s="6" t="s">
        <v>6</v>
      </c>
      <c r="T5342" s="7" t="s">
        <v>13</v>
      </c>
      <c r="U5342" s="15">
        <v>298.54637625509213</v>
      </c>
      <c r="V5342" s="15">
        <v>163.02161593779741</v>
      </c>
      <c r="W5342" s="15">
        <v>6.9536237449078726</v>
      </c>
      <c r="X5342" s="6" t="s">
        <v>162</v>
      </c>
    </row>
    <row r="5343" spans="1:24" ht="28.8" x14ac:dyDescent="0.3">
      <c r="A5343" s="6" t="s">
        <v>25</v>
      </c>
      <c r="B5343" s="6" t="s">
        <v>296</v>
      </c>
      <c r="C5343" s="11"/>
      <c r="D5343" s="14" t="s">
        <v>2062</v>
      </c>
      <c r="E5343" s="14" t="s">
        <v>2063</v>
      </c>
      <c r="F5343" s="5">
        <v>26</v>
      </c>
      <c r="G5343" s="5">
        <v>112</v>
      </c>
      <c r="H5343" s="6" t="s">
        <v>172</v>
      </c>
      <c r="I5343" s="13"/>
      <c r="J5343" s="13"/>
      <c r="K5343" s="13"/>
      <c r="L5343" s="5">
        <v>371.6</v>
      </c>
      <c r="M5343" s="5">
        <v>118</v>
      </c>
      <c r="N5343" s="5">
        <v>371.6</v>
      </c>
      <c r="O5343" s="5">
        <v>1981</v>
      </c>
      <c r="P5343" s="5">
        <v>4</v>
      </c>
      <c r="Q5343" s="15">
        <v>6.946497930385305E-2</v>
      </c>
      <c r="R5343" s="15">
        <v>144.03632847147469</v>
      </c>
      <c r="S5343" s="6" t="s">
        <v>6</v>
      </c>
      <c r="T5343" s="7" t="s">
        <v>13</v>
      </c>
      <c r="U5343" s="15">
        <v>363.40313244214536</v>
      </c>
      <c r="V5343" s="15">
        <v>157.74034592814806</v>
      </c>
      <c r="W5343" s="15">
        <v>8.1968675578546595</v>
      </c>
      <c r="X5343" s="6" t="s">
        <v>162</v>
      </c>
    </row>
    <row r="5344" spans="1:24" ht="28.8" x14ac:dyDescent="0.3">
      <c r="A5344" s="6" t="s">
        <v>25</v>
      </c>
      <c r="B5344" s="6" t="s">
        <v>550</v>
      </c>
      <c r="C5344" s="11"/>
      <c r="D5344" s="14" t="s">
        <v>1304</v>
      </c>
      <c r="E5344" s="14" t="s">
        <v>4066</v>
      </c>
      <c r="F5344" s="5">
        <v>30</v>
      </c>
      <c r="G5344" s="13"/>
      <c r="H5344" s="6" t="s">
        <v>172</v>
      </c>
      <c r="I5344" s="11"/>
      <c r="J5344" s="11"/>
      <c r="K5344" s="11"/>
      <c r="L5344" s="10">
        <v>443.6</v>
      </c>
      <c r="M5344" s="5">
        <v>100</v>
      </c>
      <c r="N5344" s="5">
        <v>443.6</v>
      </c>
      <c r="O5344" s="5">
        <v>2001</v>
      </c>
      <c r="P5344" s="5">
        <v>6</v>
      </c>
      <c r="Q5344" s="15">
        <v>6.9062296364728007E-2</v>
      </c>
      <c r="R5344" s="15">
        <v>102.25256311992786</v>
      </c>
      <c r="S5344" s="6" t="s">
        <v>6</v>
      </c>
      <c r="T5344" s="6"/>
      <c r="U5344" s="15">
        <v>436.69377036352722</v>
      </c>
      <c r="V5344" s="15">
        <v>110.31851175933323</v>
      </c>
      <c r="W5344" s="15">
        <v>6.9062296364728013</v>
      </c>
      <c r="X5344" s="6" t="s">
        <v>162</v>
      </c>
    </row>
    <row r="5345" spans="1:24" ht="28.8" x14ac:dyDescent="0.3">
      <c r="A5345" s="6" t="s">
        <v>25</v>
      </c>
      <c r="B5345" s="6" t="s">
        <v>550</v>
      </c>
      <c r="C5345" s="11"/>
      <c r="D5345" s="14" t="s">
        <v>1304</v>
      </c>
      <c r="E5345" s="14" t="s">
        <v>4066</v>
      </c>
      <c r="F5345" s="5">
        <v>30</v>
      </c>
      <c r="G5345" s="11"/>
      <c r="H5345" s="6" t="s">
        <v>172</v>
      </c>
      <c r="I5345" s="11"/>
      <c r="J5345" s="8"/>
      <c r="K5345" s="11"/>
      <c r="L5345" s="10">
        <v>443.6</v>
      </c>
      <c r="M5345" s="5">
        <v>100</v>
      </c>
      <c r="N5345" s="5">
        <v>443.6</v>
      </c>
      <c r="O5345" s="5">
        <v>2001</v>
      </c>
      <c r="P5345" s="5">
        <v>6</v>
      </c>
      <c r="Q5345" s="15">
        <v>6.9062296364728007E-2</v>
      </c>
      <c r="R5345" s="15">
        <v>102.25256311992786</v>
      </c>
      <c r="S5345" s="6" t="s">
        <v>6</v>
      </c>
      <c r="T5345" s="6"/>
      <c r="U5345" s="15">
        <v>436.69377036352722</v>
      </c>
      <c r="V5345" s="15">
        <v>110.31851175933323</v>
      </c>
      <c r="W5345" s="15">
        <v>6.9062296364728013</v>
      </c>
      <c r="X5345" s="6" t="s">
        <v>162</v>
      </c>
    </row>
    <row r="5346" spans="1:24" ht="28.8" x14ac:dyDescent="0.3">
      <c r="A5346" s="6" t="s">
        <v>251</v>
      </c>
      <c r="B5346" s="6" t="s">
        <v>468</v>
      </c>
      <c r="C5346" s="11"/>
      <c r="D5346" s="14" t="s">
        <v>3665</v>
      </c>
      <c r="E5346" s="14" t="s">
        <v>4790</v>
      </c>
      <c r="F5346" s="5">
        <v>28</v>
      </c>
      <c r="G5346" s="11"/>
      <c r="H5346" s="6" t="s">
        <v>194</v>
      </c>
      <c r="I5346" s="5">
        <v>143.5</v>
      </c>
      <c r="J5346" s="5">
        <v>6.7</v>
      </c>
      <c r="K5346" s="5">
        <v>174.5</v>
      </c>
      <c r="L5346" s="13"/>
      <c r="M5346" s="5">
        <v>101</v>
      </c>
      <c r="N5346" s="5">
        <v>324.7</v>
      </c>
      <c r="O5346" s="5">
        <v>2007</v>
      </c>
      <c r="P5346" s="5">
        <v>9</v>
      </c>
      <c r="Q5346" s="15">
        <v>6.9043838036716099E-2</v>
      </c>
      <c r="R5346" s="15">
        <v>141.09279140745301</v>
      </c>
      <c r="S5346" s="6" t="s">
        <v>6</v>
      </c>
      <c r="T5346" s="7" t="s">
        <v>13</v>
      </c>
      <c r="U5346" s="15">
        <v>317.72657235829166</v>
      </c>
      <c r="V5346" s="15">
        <v>154.75867126722872</v>
      </c>
      <c r="W5346" s="15">
        <v>6.9734276417083265</v>
      </c>
      <c r="X5346" s="6" t="s">
        <v>162</v>
      </c>
    </row>
    <row r="5347" spans="1:24" ht="28.8" x14ac:dyDescent="0.3">
      <c r="A5347" s="6" t="s">
        <v>200</v>
      </c>
      <c r="B5347" s="6" t="s">
        <v>1231</v>
      </c>
      <c r="C5347" s="5">
        <v>3951104</v>
      </c>
      <c r="D5347" s="14" t="s">
        <v>4208</v>
      </c>
      <c r="E5347" s="14" t="s">
        <v>4791</v>
      </c>
      <c r="F5347" s="5">
        <v>21</v>
      </c>
      <c r="G5347" s="10">
        <v>64</v>
      </c>
      <c r="H5347" s="6" t="s">
        <v>204</v>
      </c>
      <c r="I5347" s="11"/>
      <c r="J5347" s="11"/>
      <c r="K5347" s="11"/>
      <c r="L5347" s="10">
        <v>371.2</v>
      </c>
      <c r="M5347" s="5">
        <v>100</v>
      </c>
      <c r="N5347" s="5">
        <v>371.2</v>
      </c>
      <c r="O5347" s="5">
        <v>2010</v>
      </c>
      <c r="P5347" s="5">
        <v>8</v>
      </c>
      <c r="Q5347" s="15">
        <v>6.9042430290026574E-2</v>
      </c>
      <c r="R5347" s="15">
        <v>122.19622036637932</v>
      </c>
      <c r="S5347" s="6" t="s">
        <v>7</v>
      </c>
      <c r="T5347" s="7" t="s">
        <v>14</v>
      </c>
      <c r="U5347" s="15">
        <v>364.29575697099733</v>
      </c>
      <c r="V5347" s="15">
        <v>132.99926952738275</v>
      </c>
      <c r="W5347" s="15">
        <v>6.9042430290026573</v>
      </c>
      <c r="X5347" s="6" t="s">
        <v>162</v>
      </c>
    </row>
    <row r="5348" spans="1:24" ht="28.8" x14ac:dyDescent="0.3">
      <c r="A5348" s="6" t="s">
        <v>200</v>
      </c>
      <c r="B5348" s="6" t="s">
        <v>4378</v>
      </c>
      <c r="C5348" s="5">
        <v>3367253</v>
      </c>
      <c r="D5348" s="14" t="s">
        <v>4792</v>
      </c>
      <c r="E5348" s="14" t="s">
        <v>4223</v>
      </c>
      <c r="F5348" s="5">
        <v>22</v>
      </c>
      <c r="G5348" s="5">
        <v>76</v>
      </c>
      <c r="H5348" s="6" t="s">
        <v>204</v>
      </c>
      <c r="I5348" s="5">
        <v>242</v>
      </c>
      <c r="J5348" s="5">
        <v>0</v>
      </c>
      <c r="K5348" s="5">
        <v>209</v>
      </c>
      <c r="L5348" s="13"/>
      <c r="M5348" s="5">
        <v>100</v>
      </c>
      <c r="N5348" s="5">
        <v>451</v>
      </c>
      <c r="O5348" s="5">
        <v>2013</v>
      </c>
      <c r="P5348" s="5">
        <v>10</v>
      </c>
      <c r="Q5348" s="15">
        <v>6.9030767559545445E-2</v>
      </c>
      <c r="R5348" s="15">
        <v>100.57480487804877</v>
      </c>
      <c r="S5348" s="6" t="s">
        <v>7</v>
      </c>
      <c r="T5348" s="7" t="s">
        <v>14</v>
      </c>
      <c r="U5348" s="15">
        <v>444.09692324404546</v>
      </c>
      <c r="V5348" s="15">
        <v>108.45467669048622</v>
      </c>
      <c r="W5348" s="15">
        <v>6.9030767559545438</v>
      </c>
      <c r="X5348" s="6" t="s">
        <v>168</v>
      </c>
    </row>
    <row r="5349" spans="1:24" ht="28.8" x14ac:dyDescent="0.3">
      <c r="A5349" s="6" t="s">
        <v>178</v>
      </c>
      <c r="B5349" s="6" t="s">
        <v>1488</v>
      </c>
      <c r="C5349" s="5">
        <v>50040891</v>
      </c>
      <c r="D5349" s="14" t="s">
        <v>2491</v>
      </c>
      <c r="E5349" s="14" t="s">
        <v>2492</v>
      </c>
      <c r="F5349" s="5">
        <v>30</v>
      </c>
      <c r="G5349" s="5">
        <v>52</v>
      </c>
      <c r="H5349" s="6" t="s">
        <v>186</v>
      </c>
      <c r="I5349" s="11"/>
      <c r="J5349" s="11"/>
      <c r="K5349" s="11"/>
      <c r="L5349" s="10">
        <v>306.3</v>
      </c>
      <c r="M5349" s="5">
        <v>100</v>
      </c>
      <c r="N5349" s="5">
        <v>306.3</v>
      </c>
      <c r="O5349" s="5">
        <v>2019</v>
      </c>
      <c r="P5349" s="5">
        <v>7</v>
      </c>
      <c r="Q5349" s="15">
        <v>6.9027275899133544E-2</v>
      </c>
      <c r="R5349" s="15">
        <v>148.08761671563826</v>
      </c>
      <c r="S5349" s="6" t="s">
        <v>6</v>
      </c>
      <c r="T5349" s="6"/>
      <c r="U5349" s="15">
        <v>299.39727241008666</v>
      </c>
      <c r="V5349" s="15">
        <v>162.754849761434</v>
      </c>
      <c r="W5349" s="15">
        <v>6.9027275899133542</v>
      </c>
      <c r="X5349" s="6" t="s">
        <v>168</v>
      </c>
    </row>
    <row r="5350" spans="1:24" ht="28.8" x14ac:dyDescent="0.3">
      <c r="A5350" s="6" t="s">
        <v>25</v>
      </c>
      <c r="B5350" s="6" t="s">
        <v>891</v>
      </c>
      <c r="C5350" s="11"/>
      <c r="D5350" s="14" t="s">
        <v>2415</v>
      </c>
      <c r="E5350" s="14" t="s">
        <v>4049</v>
      </c>
      <c r="F5350" s="5">
        <v>30</v>
      </c>
      <c r="G5350" s="5">
        <v>75</v>
      </c>
      <c r="H5350" s="6" t="s">
        <v>172</v>
      </c>
      <c r="I5350" s="10">
        <v>110.89999999999999</v>
      </c>
      <c r="J5350" s="10">
        <v>85</v>
      </c>
      <c r="K5350" s="10">
        <v>160.00000000000003</v>
      </c>
      <c r="L5350" s="11"/>
      <c r="M5350" s="5">
        <v>99</v>
      </c>
      <c r="N5350" s="5">
        <v>355.9</v>
      </c>
      <c r="O5350" s="5">
        <v>1990</v>
      </c>
      <c r="P5350" s="5">
        <v>4</v>
      </c>
      <c r="Q5350" s="15">
        <v>6.894751322213645E-2</v>
      </c>
      <c r="R5350" s="15">
        <v>126.17489359370609</v>
      </c>
      <c r="S5350" s="6" t="s">
        <v>6</v>
      </c>
      <c r="T5350" s="6"/>
      <c r="U5350" s="15">
        <v>349.07419619100847</v>
      </c>
      <c r="V5350" s="15">
        <v>137.55875845374024</v>
      </c>
      <c r="W5350" s="15">
        <v>6.825803808991509</v>
      </c>
      <c r="X5350" s="6" t="s">
        <v>162</v>
      </c>
    </row>
    <row r="5351" spans="1:24" ht="28.8" x14ac:dyDescent="0.3">
      <c r="A5351" s="6" t="s">
        <v>25</v>
      </c>
      <c r="B5351" s="6" t="s">
        <v>1433</v>
      </c>
      <c r="C5351" s="11"/>
      <c r="D5351" s="14" t="s">
        <v>974</v>
      </c>
      <c r="E5351" s="14" t="s">
        <v>782</v>
      </c>
      <c r="F5351" s="5">
        <v>30</v>
      </c>
      <c r="G5351" s="5">
        <v>71</v>
      </c>
      <c r="H5351" s="6" t="s">
        <v>172</v>
      </c>
      <c r="I5351" s="11"/>
      <c r="J5351" s="11"/>
      <c r="K5351" s="11"/>
      <c r="L5351" s="10">
        <v>428</v>
      </c>
      <c r="M5351" s="5">
        <v>104</v>
      </c>
      <c r="N5351" s="5">
        <v>428</v>
      </c>
      <c r="O5351" s="5">
        <v>1986</v>
      </c>
      <c r="P5351" s="5">
        <v>10</v>
      </c>
      <c r="Q5351" s="15">
        <v>6.885173315174925E-2</v>
      </c>
      <c r="R5351" s="15">
        <v>110.21870672897195</v>
      </c>
      <c r="S5351" s="6" t="s">
        <v>6</v>
      </c>
      <c r="T5351" s="6"/>
      <c r="U5351" s="15">
        <v>420.83941975221808</v>
      </c>
      <c r="V5351" s="15">
        <v>119.34395878338952</v>
      </c>
      <c r="W5351" s="15">
        <v>7.1605802477819225</v>
      </c>
      <c r="X5351" s="6" t="s">
        <v>162</v>
      </c>
    </row>
    <row r="5352" spans="1:24" ht="43.2" x14ac:dyDescent="0.3">
      <c r="A5352" s="6" t="s">
        <v>25</v>
      </c>
      <c r="B5352" s="6" t="s">
        <v>1113</v>
      </c>
      <c r="C5352" s="5">
        <v>3924890</v>
      </c>
      <c r="D5352" s="14" t="s">
        <v>1140</v>
      </c>
      <c r="E5352" s="14" t="s">
        <v>1371</v>
      </c>
      <c r="F5352" s="5">
        <v>26</v>
      </c>
      <c r="G5352" s="5">
        <v>79</v>
      </c>
      <c r="H5352" s="6" t="s">
        <v>172</v>
      </c>
      <c r="I5352" s="5">
        <v>157.9</v>
      </c>
      <c r="J5352" s="11"/>
      <c r="K5352" s="5">
        <v>251.9</v>
      </c>
      <c r="L5352" s="13"/>
      <c r="M5352" s="5">
        <v>100</v>
      </c>
      <c r="N5352" s="5">
        <v>409.8</v>
      </c>
      <c r="O5352" s="5">
        <v>1999</v>
      </c>
      <c r="P5352" s="5">
        <v>10</v>
      </c>
      <c r="Q5352" s="15">
        <v>6.8707120927207377E-2</v>
      </c>
      <c r="R5352" s="15">
        <v>110.68627867252317</v>
      </c>
      <c r="S5352" s="6" t="s">
        <v>6</v>
      </c>
      <c r="T5352" s="7" t="s">
        <v>13</v>
      </c>
      <c r="U5352" s="15">
        <v>402.92928790727927</v>
      </c>
      <c r="V5352" s="15">
        <v>119.93475683298858</v>
      </c>
      <c r="W5352" s="15">
        <v>6.870712092720737</v>
      </c>
      <c r="X5352" s="6" t="s">
        <v>162</v>
      </c>
    </row>
    <row r="5353" spans="1:24" ht="28.8" x14ac:dyDescent="0.3">
      <c r="A5353" s="6" t="s">
        <v>251</v>
      </c>
      <c r="B5353" s="6" t="s">
        <v>2578</v>
      </c>
      <c r="C5353" s="5">
        <v>3965445</v>
      </c>
      <c r="D5353" s="14" t="s">
        <v>4472</v>
      </c>
      <c r="E5353" s="14" t="s">
        <v>4793</v>
      </c>
      <c r="F5353" s="5">
        <v>28</v>
      </c>
      <c r="G5353" s="11"/>
      <c r="H5353" s="6" t="s">
        <v>167</v>
      </c>
      <c r="I5353" s="11"/>
      <c r="J5353" s="13"/>
      <c r="K5353" s="11"/>
      <c r="L5353" s="10">
        <v>429.7</v>
      </c>
      <c r="M5353" s="5">
        <v>100</v>
      </c>
      <c r="N5353" s="5">
        <v>429.7</v>
      </c>
      <c r="O5353" s="5">
        <v>2015</v>
      </c>
      <c r="P5353" s="5">
        <v>6</v>
      </c>
      <c r="Q5353" s="15">
        <v>6.8661647200734144E-2</v>
      </c>
      <c r="R5353" s="15">
        <v>105.56024435652782</v>
      </c>
      <c r="S5353" s="6" t="s">
        <v>6</v>
      </c>
      <c r="T5353" s="7" t="s">
        <v>13</v>
      </c>
      <c r="U5353" s="15">
        <v>422.83383527992657</v>
      </c>
      <c r="V5353" s="15">
        <v>114.02480877140277</v>
      </c>
      <c r="W5353" s="15">
        <v>6.8661647200734137</v>
      </c>
      <c r="X5353" s="6" t="s">
        <v>162</v>
      </c>
    </row>
    <row r="5354" spans="1:24" ht="28.8" x14ac:dyDescent="0.3">
      <c r="A5354" s="6" t="s">
        <v>25</v>
      </c>
      <c r="B5354" s="6" t="s">
        <v>4794</v>
      </c>
      <c r="C5354" s="11"/>
      <c r="D5354" s="14" t="s">
        <v>1803</v>
      </c>
      <c r="E5354" s="14" t="s">
        <v>1369</v>
      </c>
      <c r="F5354" s="5">
        <v>30</v>
      </c>
      <c r="G5354" s="5">
        <v>58</v>
      </c>
      <c r="H5354" s="6" t="s">
        <v>172</v>
      </c>
      <c r="I5354" s="11"/>
      <c r="J5354" s="11"/>
      <c r="K5354" s="11"/>
      <c r="L5354" s="10">
        <v>532.1</v>
      </c>
      <c r="M5354" s="5">
        <v>100</v>
      </c>
      <c r="N5354" s="5">
        <v>532.1</v>
      </c>
      <c r="O5354" s="5">
        <v>1990</v>
      </c>
      <c r="P5354" s="5">
        <v>7</v>
      </c>
      <c r="Q5354" s="15">
        <v>6.8645665014465743E-2</v>
      </c>
      <c r="R5354" s="15">
        <v>85.245700056380386</v>
      </c>
      <c r="S5354" s="6" t="s">
        <v>6</v>
      </c>
      <c r="T5354" s="6"/>
      <c r="U5354" s="15">
        <v>525.23543349855345</v>
      </c>
      <c r="V5354" s="15">
        <v>91.317652908357204</v>
      </c>
      <c r="W5354" s="15">
        <v>6.8645665014465749</v>
      </c>
      <c r="X5354" s="6" t="s">
        <v>162</v>
      </c>
    </row>
    <row r="5355" spans="1:24" ht="28.8" x14ac:dyDescent="0.3">
      <c r="A5355" s="6" t="s">
        <v>25</v>
      </c>
      <c r="B5355" s="6" t="s">
        <v>1283</v>
      </c>
      <c r="C5355" s="11"/>
      <c r="D5355" s="14" t="s">
        <v>3678</v>
      </c>
      <c r="E5355" s="14" t="s">
        <v>3555</v>
      </c>
      <c r="F5355" s="5">
        <v>30</v>
      </c>
      <c r="G5355" s="5">
        <v>62</v>
      </c>
      <c r="H5355" s="6" t="s">
        <v>172</v>
      </c>
      <c r="I5355" s="11"/>
      <c r="J5355" s="11"/>
      <c r="K5355" s="11"/>
      <c r="L5355" s="10">
        <v>286.8</v>
      </c>
      <c r="M5355" s="5">
        <v>100</v>
      </c>
      <c r="N5355" s="5">
        <v>286.8</v>
      </c>
      <c r="O5355" s="5">
        <v>1989</v>
      </c>
      <c r="P5355" s="5">
        <v>8</v>
      </c>
      <c r="Q5355" s="15">
        <v>6.8546550619703911E-2</v>
      </c>
      <c r="R5355" s="15">
        <v>158.15633542538353</v>
      </c>
      <c r="S5355" s="6" t="s">
        <v>6</v>
      </c>
      <c r="T5355" s="6"/>
      <c r="U5355" s="15">
        <v>279.94534493802962</v>
      </c>
      <c r="V5355" s="15">
        <v>174.30550096818689</v>
      </c>
      <c r="W5355" s="15">
        <v>6.8546550619703908</v>
      </c>
      <c r="X5355" s="6" t="s">
        <v>162</v>
      </c>
    </row>
    <row r="5356" spans="1:24" ht="28.8" x14ac:dyDescent="0.3">
      <c r="A5356" s="6" t="s">
        <v>25</v>
      </c>
      <c r="B5356" s="6" t="s">
        <v>3713</v>
      </c>
      <c r="C5356" s="11"/>
      <c r="D5356" s="14" t="s">
        <v>1464</v>
      </c>
      <c r="E5356" s="14" t="s">
        <v>2058</v>
      </c>
      <c r="F5356" s="5">
        <v>30</v>
      </c>
      <c r="G5356" s="5">
        <v>63</v>
      </c>
      <c r="H5356" s="6" t="s">
        <v>172</v>
      </c>
      <c r="I5356" s="11"/>
      <c r="J5356" s="11"/>
      <c r="K5356" s="11"/>
      <c r="L5356" s="10">
        <v>266.10000000000002</v>
      </c>
      <c r="M5356" s="5">
        <v>91</v>
      </c>
      <c r="N5356" s="5">
        <v>266.10000000000002</v>
      </c>
      <c r="O5356" s="5">
        <v>1989</v>
      </c>
      <c r="P5356" s="5">
        <v>10</v>
      </c>
      <c r="Q5356" s="15">
        <v>6.8423937630865531E-2</v>
      </c>
      <c r="R5356" s="15">
        <v>155.11802205937616</v>
      </c>
      <c r="S5356" s="6" t="s">
        <v>6</v>
      </c>
      <c r="T5356" s="6"/>
      <c r="U5356" s="15">
        <v>259.87342167559126</v>
      </c>
      <c r="V5356" s="15">
        <v>170.66510148037926</v>
      </c>
      <c r="W5356" s="15">
        <v>6.2265783244087629</v>
      </c>
      <c r="X5356" s="6" t="s">
        <v>162</v>
      </c>
    </row>
    <row r="5357" spans="1:24" ht="28.8" x14ac:dyDescent="0.3">
      <c r="A5357" s="6" t="s">
        <v>25</v>
      </c>
      <c r="B5357" s="6" t="s">
        <v>179</v>
      </c>
      <c r="C5357" s="11"/>
      <c r="D5357" s="14" t="s">
        <v>1370</v>
      </c>
      <c r="E5357" s="14" t="s">
        <v>2101</v>
      </c>
      <c r="F5357" s="5">
        <v>32</v>
      </c>
      <c r="G5357" s="5">
        <v>81</v>
      </c>
      <c r="H5357" s="6" t="s">
        <v>172</v>
      </c>
      <c r="I5357" s="11"/>
      <c r="J5357" s="11"/>
      <c r="K5357" s="11"/>
      <c r="L5357" s="10">
        <v>432</v>
      </c>
      <c r="M5357" s="5">
        <v>102</v>
      </c>
      <c r="N5357" s="5">
        <v>432</v>
      </c>
      <c r="O5357" s="5">
        <v>1990</v>
      </c>
      <c r="P5357" s="5">
        <v>7</v>
      </c>
      <c r="Q5357" s="15">
        <v>6.8389510533021433E-2</v>
      </c>
      <c r="R5357" s="15">
        <v>107.09819847222221</v>
      </c>
      <c r="S5357" s="6" t="s">
        <v>6</v>
      </c>
      <c r="T5357" s="6"/>
      <c r="U5357" s="15">
        <v>425.02426992563181</v>
      </c>
      <c r="V5357" s="15">
        <v>115.78851615139433</v>
      </c>
      <c r="W5357" s="15">
        <v>6.9757300743681867</v>
      </c>
      <c r="X5357" s="6" t="s">
        <v>162</v>
      </c>
    </row>
    <row r="5358" spans="1:24" ht="28.8" x14ac:dyDescent="0.3">
      <c r="A5358" s="6" t="s">
        <v>25</v>
      </c>
      <c r="B5358" s="6" t="s">
        <v>811</v>
      </c>
      <c r="C5358" s="11"/>
      <c r="D5358" s="14" t="s">
        <v>1972</v>
      </c>
      <c r="E5358" s="14" t="s">
        <v>1973</v>
      </c>
      <c r="F5358" s="5">
        <v>32</v>
      </c>
      <c r="G5358" s="10">
        <v>76</v>
      </c>
      <c r="H5358" s="6" t="s">
        <v>172</v>
      </c>
      <c r="I5358" s="11"/>
      <c r="J5358" s="11"/>
      <c r="K5358" s="11"/>
      <c r="L5358" s="10">
        <v>221.1</v>
      </c>
      <c r="M5358" s="5">
        <v>102</v>
      </c>
      <c r="N5358" s="5">
        <v>221.1</v>
      </c>
      <c r="O5358" s="5">
        <v>1992</v>
      </c>
      <c r="P5358" s="5">
        <v>8</v>
      </c>
      <c r="Q5358" s="15">
        <v>6.8312684137296742E-2</v>
      </c>
      <c r="R5358" s="15">
        <v>209.25563880597014</v>
      </c>
      <c r="S5358" s="6" t="s">
        <v>6</v>
      </c>
      <c r="T5358" s="6"/>
      <c r="U5358" s="15">
        <v>214.13210621799573</v>
      </c>
      <c r="V5358" s="15">
        <v>234.48073162125303</v>
      </c>
      <c r="W5358" s="15">
        <v>6.9678937820042677</v>
      </c>
      <c r="X5358" s="6" t="s">
        <v>162</v>
      </c>
    </row>
    <row r="5359" spans="1:24" ht="28.8" x14ac:dyDescent="0.3">
      <c r="A5359" s="6" t="s">
        <v>25</v>
      </c>
      <c r="B5359" s="6" t="s">
        <v>2179</v>
      </c>
      <c r="C5359" s="11"/>
      <c r="D5359" s="14" t="s">
        <v>4795</v>
      </c>
      <c r="E5359" s="14" t="s">
        <v>4796</v>
      </c>
      <c r="F5359" s="5">
        <v>30</v>
      </c>
      <c r="G5359" s="11"/>
      <c r="H5359" s="6" t="s">
        <v>172</v>
      </c>
      <c r="I5359" s="11"/>
      <c r="J5359" s="11"/>
      <c r="K5359" s="11"/>
      <c r="L5359" s="10">
        <v>447.2</v>
      </c>
      <c r="M5359" s="5">
        <v>98</v>
      </c>
      <c r="N5359" s="5">
        <v>447.2</v>
      </c>
      <c r="O5359" s="5">
        <v>2001</v>
      </c>
      <c r="P5359" s="5">
        <v>6</v>
      </c>
      <c r="Q5359" s="15">
        <v>6.8267313340347566E-2</v>
      </c>
      <c r="R5359" s="15">
        <v>99.400832423971366</v>
      </c>
      <c r="S5359" s="6" t="s">
        <v>6</v>
      </c>
      <c r="T5359" s="6"/>
      <c r="U5359" s="15">
        <v>440.50980329264593</v>
      </c>
      <c r="V5359" s="15">
        <v>107.15652379755261</v>
      </c>
      <c r="W5359" s="15">
        <v>6.6901967073540618</v>
      </c>
      <c r="X5359" s="6" t="s">
        <v>162</v>
      </c>
    </row>
    <row r="5360" spans="1:24" ht="28.8" x14ac:dyDescent="0.3">
      <c r="A5360" s="6" t="s">
        <v>251</v>
      </c>
      <c r="B5360" s="6" t="s">
        <v>666</v>
      </c>
      <c r="C5360" s="5">
        <v>3358557</v>
      </c>
      <c r="D5360" s="14" t="s">
        <v>4217</v>
      </c>
      <c r="E5360" s="14" t="s">
        <v>4209</v>
      </c>
      <c r="F5360" s="5">
        <v>21</v>
      </c>
      <c r="G5360" s="13"/>
      <c r="H5360" s="6" t="s">
        <v>167</v>
      </c>
      <c r="I5360" s="11"/>
      <c r="J5360" s="11"/>
      <c r="K5360" s="11"/>
      <c r="L5360" s="10">
        <v>345.4</v>
      </c>
      <c r="M5360" s="5">
        <v>100</v>
      </c>
      <c r="N5360" s="5">
        <v>345.4</v>
      </c>
      <c r="O5360" s="5">
        <v>2010</v>
      </c>
      <c r="P5360" s="5">
        <v>8</v>
      </c>
      <c r="Q5360" s="15">
        <v>6.8066629441804027E-2</v>
      </c>
      <c r="R5360" s="15">
        <v>131.32378980891718</v>
      </c>
      <c r="S5360" s="6" t="s">
        <v>7</v>
      </c>
      <c r="T5360" s="7" t="s">
        <v>14</v>
      </c>
      <c r="U5360" s="15">
        <v>338.59333705581957</v>
      </c>
      <c r="V5360" s="15">
        <v>143.44508669009022</v>
      </c>
      <c r="W5360" s="15">
        <v>6.8066629441804025</v>
      </c>
      <c r="X5360" s="6" t="s">
        <v>162</v>
      </c>
    </row>
    <row r="5361" spans="1:24" ht="28.8" x14ac:dyDescent="0.3">
      <c r="A5361" s="6" t="s">
        <v>178</v>
      </c>
      <c r="B5361" s="6" t="s">
        <v>550</v>
      </c>
      <c r="C5361" s="5">
        <v>3965567</v>
      </c>
      <c r="D5361" s="14" t="s">
        <v>3332</v>
      </c>
      <c r="E5361" s="14" t="s">
        <v>1703</v>
      </c>
      <c r="F5361" s="5">
        <v>30</v>
      </c>
      <c r="G5361" s="5">
        <v>88</v>
      </c>
      <c r="H5361" s="6" t="s">
        <v>186</v>
      </c>
      <c r="I5361" s="11"/>
      <c r="J5361" s="13"/>
      <c r="K5361" s="11"/>
      <c r="L5361" s="10">
        <v>1092</v>
      </c>
      <c r="M5361" s="5">
        <v>300</v>
      </c>
      <c r="N5361" s="5">
        <v>1092</v>
      </c>
      <c r="O5361" s="5">
        <v>2016</v>
      </c>
      <c r="P5361" s="5">
        <v>5</v>
      </c>
      <c r="Q5361" s="15">
        <v>6.7542859612595596E-2</v>
      </c>
      <c r="R5361" s="15">
        <v>124.61328846153846</v>
      </c>
      <c r="S5361" s="6" t="s">
        <v>6</v>
      </c>
      <c r="T5361" s="6"/>
      <c r="U5361" s="15">
        <v>1071.7371421162213</v>
      </c>
      <c r="V5361" s="15">
        <v>135.48389356865385</v>
      </c>
      <c r="W5361" s="15">
        <v>20.262857883778679</v>
      </c>
      <c r="X5361" s="6" t="s">
        <v>168</v>
      </c>
    </row>
    <row r="5362" spans="1:24" ht="28.8" x14ac:dyDescent="0.3">
      <c r="A5362" s="6" t="s">
        <v>178</v>
      </c>
      <c r="B5362" s="6" t="s">
        <v>794</v>
      </c>
      <c r="C5362" s="11"/>
      <c r="D5362" s="14" t="s">
        <v>4586</v>
      </c>
      <c r="E5362" s="14" t="s">
        <v>3663</v>
      </c>
      <c r="F5362" s="5">
        <v>26</v>
      </c>
      <c r="G5362" s="5">
        <v>77</v>
      </c>
      <c r="H5362" s="6" t="s">
        <v>172</v>
      </c>
      <c r="I5362" s="11"/>
      <c r="J5362" s="11"/>
      <c r="K5362" s="11"/>
      <c r="L5362" s="10">
        <v>406.2</v>
      </c>
      <c r="M5362" s="5">
        <v>100</v>
      </c>
      <c r="N5362" s="5">
        <v>406.2</v>
      </c>
      <c r="O5362" s="5">
        <v>2008</v>
      </c>
      <c r="P5362" s="5">
        <v>6</v>
      </c>
      <c r="Q5362" s="15">
        <v>6.752476755635882E-2</v>
      </c>
      <c r="R5362" s="15">
        <v>111.66725012309206</v>
      </c>
      <c r="S5362" s="6" t="s">
        <v>6</v>
      </c>
      <c r="T5362" s="7" t="s">
        <v>13</v>
      </c>
      <c r="U5362" s="15">
        <v>399.44752324436411</v>
      </c>
      <c r="V5362" s="15">
        <v>120.97692215619153</v>
      </c>
      <c r="W5362" s="15">
        <v>6.7524767556358825</v>
      </c>
      <c r="X5362" s="6" t="s">
        <v>162</v>
      </c>
    </row>
    <row r="5363" spans="1:24" ht="28.8" x14ac:dyDescent="0.3">
      <c r="A5363" s="6" t="s">
        <v>200</v>
      </c>
      <c r="B5363" s="6" t="s">
        <v>3366</v>
      </c>
      <c r="C5363" s="5">
        <v>3370192</v>
      </c>
      <c r="D5363" s="14" t="s">
        <v>3562</v>
      </c>
      <c r="E5363" s="14" t="s">
        <v>4797</v>
      </c>
      <c r="F5363" s="5">
        <v>22</v>
      </c>
      <c r="G5363" s="5">
        <v>92</v>
      </c>
      <c r="H5363" s="6" t="s">
        <v>204</v>
      </c>
      <c r="I5363" s="11"/>
      <c r="J5363" s="11"/>
      <c r="K5363" s="11"/>
      <c r="L5363" s="13"/>
      <c r="M5363" s="5">
        <v>100</v>
      </c>
      <c r="N5363" s="5">
        <v>386.90000000000003</v>
      </c>
      <c r="O5363" s="5">
        <v>2015</v>
      </c>
      <c r="P5363" s="5">
        <v>6</v>
      </c>
      <c r="Q5363" s="15">
        <v>6.7484307172717306E-2</v>
      </c>
      <c r="R5363" s="15">
        <v>117.23762470922718</v>
      </c>
      <c r="S5363" s="6" t="s">
        <v>7</v>
      </c>
      <c r="T5363" s="7" t="s">
        <v>14</v>
      </c>
      <c r="U5363" s="15">
        <v>380.1515692827283</v>
      </c>
      <c r="V5363" s="15">
        <v>127.30803597960087</v>
      </c>
      <c r="W5363" s="15">
        <v>6.7484307172717308</v>
      </c>
      <c r="X5363" s="6" t="s">
        <v>168</v>
      </c>
    </row>
    <row r="5364" spans="1:24" ht="28.8" x14ac:dyDescent="0.3">
      <c r="A5364" s="6" t="s">
        <v>25</v>
      </c>
      <c r="B5364" s="6" t="s">
        <v>205</v>
      </c>
      <c r="C5364" s="11"/>
      <c r="D5364" s="14" t="s">
        <v>2194</v>
      </c>
      <c r="E5364" s="14" t="s">
        <v>2195</v>
      </c>
      <c r="F5364" s="5">
        <v>21</v>
      </c>
      <c r="G5364" s="10">
        <v>91</v>
      </c>
      <c r="H5364" s="6" t="s">
        <v>161</v>
      </c>
      <c r="I5364" s="11"/>
      <c r="J5364" s="11"/>
      <c r="K5364" s="11"/>
      <c r="L5364" s="10">
        <v>303.89999999999998</v>
      </c>
      <c r="M5364" s="5">
        <v>100</v>
      </c>
      <c r="N5364" s="5">
        <v>303.89999999999998</v>
      </c>
      <c r="O5364" s="5">
        <v>1985</v>
      </c>
      <c r="P5364" s="5">
        <v>5</v>
      </c>
      <c r="Q5364" s="15">
        <v>6.7246071855949482E-2</v>
      </c>
      <c r="R5364" s="15">
        <v>149.25711418229679</v>
      </c>
      <c r="S5364" s="6" t="s">
        <v>7</v>
      </c>
      <c r="T5364" s="7" t="s">
        <v>14</v>
      </c>
      <c r="U5364" s="15">
        <v>297.17539281440503</v>
      </c>
      <c r="V5364" s="15">
        <v>163.94157433329124</v>
      </c>
      <c r="W5364" s="15">
        <v>6.7246071855949481</v>
      </c>
      <c r="X5364" s="6" t="s">
        <v>162</v>
      </c>
    </row>
    <row r="5365" spans="1:24" ht="28.8" x14ac:dyDescent="0.3">
      <c r="A5365" s="6" t="s">
        <v>200</v>
      </c>
      <c r="B5365" s="6" t="s">
        <v>1555</v>
      </c>
      <c r="C5365" s="5">
        <v>3967280</v>
      </c>
      <c r="D5365" s="14" t="s">
        <v>3723</v>
      </c>
      <c r="E5365" s="14" t="s">
        <v>2656</v>
      </c>
      <c r="F5365" s="5">
        <v>21</v>
      </c>
      <c r="G5365" s="5">
        <v>83</v>
      </c>
      <c r="H5365" s="6" t="s">
        <v>204</v>
      </c>
      <c r="I5365" s="5">
        <v>193</v>
      </c>
      <c r="J5365" s="5">
        <v>34.4</v>
      </c>
      <c r="K5365" s="5">
        <v>75.2</v>
      </c>
      <c r="L5365" s="13"/>
      <c r="M5365" s="5">
        <v>100</v>
      </c>
      <c r="N5365" s="5">
        <v>302.60000000000002</v>
      </c>
      <c r="O5365" s="5">
        <v>2016</v>
      </c>
      <c r="P5365" s="5">
        <v>4</v>
      </c>
      <c r="Q5365" s="15">
        <v>6.7188204707787802E-2</v>
      </c>
      <c r="R5365" s="15">
        <v>149.8983377395902</v>
      </c>
      <c r="S5365" s="6" t="s">
        <v>7</v>
      </c>
      <c r="T5365" s="7" t="s">
        <v>14</v>
      </c>
      <c r="U5365" s="15">
        <v>295.88117952922124</v>
      </c>
      <c r="V5365" s="15">
        <v>164.42703203893657</v>
      </c>
      <c r="W5365" s="15">
        <v>6.7188204707787804</v>
      </c>
      <c r="X5365" s="6" t="s">
        <v>168</v>
      </c>
    </row>
    <row r="5366" spans="1:24" ht="28.8" x14ac:dyDescent="0.3">
      <c r="A5366" s="6" t="s">
        <v>178</v>
      </c>
      <c r="B5366" s="6" t="s">
        <v>1070</v>
      </c>
      <c r="C5366" s="11"/>
      <c r="D5366" s="14" t="s">
        <v>2639</v>
      </c>
      <c r="E5366" s="14" t="s">
        <v>2640</v>
      </c>
      <c r="F5366" s="5">
        <v>26</v>
      </c>
      <c r="G5366" s="5">
        <v>90</v>
      </c>
      <c r="H5366" s="6" t="s">
        <v>172</v>
      </c>
      <c r="I5366" s="11"/>
      <c r="J5366" s="11"/>
      <c r="K5366" s="11"/>
      <c r="L5366" s="10">
        <v>402.6</v>
      </c>
      <c r="M5366" s="5">
        <v>100</v>
      </c>
      <c r="N5366" s="5">
        <v>402.6</v>
      </c>
      <c r="O5366" s="5">
        <v>2007</v>
      </c>
      <c r="P5366" s="5">
        <v>6</v>
      </c>
      <c r="Q5366" s="15">
        <v>6.7176896268576342E-2</v>
      </c>
      <c r="R5366" s="15">
        <v>112.66576502732241</v>
      </c>
      <c r="S5366" s="6" t="s">
        <v>6</v>
      </c>
      <c r="T5366" s="7" t="s">
        <v>13</v>
      </c>
      <c r="U5366" s="15">
        <v>395.88231037314239</v>
      </c>
      <c r="V5366" s="15">
        <v>121.79783912882721</v>
      </c>
      <c r="W5366" s="15">
        <v>6.7176896268576343</v>
      </c>
      <c r="X5366" s="6" t="s">
        <v>162</v>
      </c>
    </row>
    <row r="5367" spans="1:24" ht="28.8" x14ac:dyDescent="0.3">
      <c r="A5367" s="6" t="s">
        <v>4741</v>
      </c>
      <c r="B5367" s="6" t="s">
        <v>2678</v>
      </c>
      <c r="C5367" s="5">
        <v>50058215</v>
      </c>
      <c r="D5367" s="14" t="s">
        <v>4798</v>
      </c>
      <c r="E5367" s="14" t="s">
        <v>4382</v>
      </c>
      <c r="F5367" s="5">
        <v>22</v>
      </c>
      <c r="G5367" s="5">
        <v>85</v>
      </c>
      <c r="H5367" s="6" t="s">
        <v>194</v>
      </c>
      <c r="I5367" s="11"/>
      <c r="J5367" s="11"/>
      <c r="K5367" s="11"/>
      <c r="L5367" s="10">
        <v>324</v>
      </c>
      <c r="M5367" s="5">
        <v>100</v>
      </c>
      <c r="N5367" s="5">
        <v>324</v>
      </c>
      <c r="O5367" s="5">
        <v>2020</v>
      </c>
      <c r="P5367" s="5">
        <v>6</v>
      </c>
      <c r="Q5367" s="15">
        <v>6.7133567346114087E-2</v>
      </c>
      <c r="R5367" s="15">
        <v>139.99764506172838</v>
      </c>
      <c r="S5367" s="6" t="s">
        <v>7</v>
      </c>
      <c r="T5367" s="7" t="s">
        <v>14</v>
      </c>
      <c r="U5367" s="15">
        <v>317.28664326538859</v>
      </c>
      <c r="V5367" s="15">
        <v>153.36814314688965</v>
      </c>
      <c r="W5367" s="15">
        <v>6.7133567346114091</v>
      </c>
      <c r="X5367" s="6" t="s">
        <v>168</v>
      </c>
    </row>
    <row r="5368" spans="1:24" ht="28.8" x14ac:dyDescent="0.3">
      <c r="A5368" s="6" t="s">
        <v>4741</v>
      </c>
      <c r="B5368" s="6" t="s">
        <v>2678</v>
      </c>
      <c r="C5368" s="5">
        <v>50058215</v>
      </c>
      <c r="D5368" s="14" t="s">
        <v>4798</v>
      </c>
      <c r="E5368" s="14" t="s">
        <v>4382</v>
      </c>
      <c r="F5368" s="5">
        <v>22</v>
      </c>
      <c r="G5368" s="10">
        <v>85</v>
      </c>
      <c r="H5368" s="6" t="s">
        <v>194</v>
      </c>
      <c r="I5368" s="11"/>
      <c r="J5368" s="11"/>
      <c r="K5368" s="11"/>
      <c r="L5368" s="10">
        <v>324</v>
      </c>
      <c r="M5368" s="5">
        <v>100</v>
      </c>
      <c r="N5368" s="5">
        <v>324</v>
      </c>
      <c r="O5368" s="5">
        <v>2020</v>
      </c>
      <c r="P5368" s="5">
        <v>6</v>
      </c>
      <c r="Q5368" s="15">
        <v>6.7133567346114087E-2</v>
      </c>
      <c r="R5368" s="15">
        <v>139.99764506172838</v>
      </c>
      <c r="S5368" s="6" t="s">
        <v>7</v>
      </c>
      <c r="T5368" s="7" t="s">
        <v>14</v>
      </c>
      <c r="U5368" s="15">
        <v>317.28664326538859</v>
      </c>
      <c r="V5368" s="15">
        <v>153.36814314688965</v>
      </c>
      <c r="W5368" s="15">
        <v>6.7133567346114091</v>
      </c>
      <c r="X5368" s="6" t="s">
        <v>168</v>
      </c>
    </row>
    <row r="5369" spans="1:24" ht="28.8" x14ac:dyDescent="0.3">
      <c r="A5369" s="6" t="s">
        <v>25</v>
      </c>
      <c r="B5369" s="6" t="s">
        <v>330</v>
      </c>
      <c r="C5369" s="11"/>
      <c r="D5369" s="14" t="s">
        <v>1047</v>
      </c>
      <c r="E5369" s="14" t="s">
        <v>2505</v>
      </c>
      <c r="F5369" s="5">
        <v>28</v>
      </c>
      <c r="G5369" s="5">
        <v>62</v>
      </c>
      <c r="H5369" s="6" t="s">
        <v>172</v>
      </c>
      <c r="I5369" s="5">
        <v>162.29999999999998</v>
      </c>
      <c r="J5369" s="5">
        <v>37.4</v>
      </c>
      <c r="K5369" s="5">
        <v>28.299999999999997</v>
      </c>
      <c r="L5369" s="13"/>
      <c r="M5369" s="5">
        <v>99</v>
      </c>
      <c r="N5369" s="5">
        <v>228</v>
      </c>
      <c r="O5369" s="5">
        <v>1991</v>
      </c>
      <c r="P5369" s="5">
        <v>4</v>
      </c>
      <c r="Q5369" s="15">
        <v>6.6826599744396531E-2</v>
      </c>
      <c r="R5369" s="15">
        <v>196.9545817105263</v>
      </c>
      <c r="S5369" s="6" t="s">
        <v>6</v>
      </c>
      <c r="T5369" s="7" t="s">
        <v>13</v>
      </c>
      <c r="U5369" s="15">
        <v>221.38416662530474</v>
      </c>
      <c r="V5369" s="15">
        <v>219.18105363325409</v>
      </c>
      <c r="W5369" s="15">
        <v>6.6158333746952565</v>
      </c>
      <c r="X5369" s="6" t="s">
        <v>162</v>
      </c>
    </row>
    <row r="5370" spans="1:24" ht="28.8" x14ac:dyDescent="0.3">
      <c r="A5370" s="6" t="s">
        <v>2187</v>
      </c>
      <c r="B5370" s="6" t="s">
        <v>3013</v>
      </c>
      <c r="C5370" s="5">
        <v>50024126</v>
      </c>
      <c r="D5370" s="14" t="s">
        <v>2934</v>
      </c>
      <c r="E5370" s="14" t="s">
        <v>2828</v>
      </c>
      <c r="F5370" s="5">
        <v>21</v>
      </c>
      <c r="G5370" s="5">
        <v>55</v>
      </c>
      <c r="H5370" s="6" t="s">
        <v>167</v>
      </c>
      <c r="I5370" s="11"/>
      <c r="J5370" s="11"/>
      <c r="K5370" s="11"/>
      <c r="L5370" s="10">
        <v>273</v>
      </c>
      <c r="M5370" s="5">
        <v>100</v>
      </c>
      <c r="N5370" s="5">
        <v>273</v>
      </c>
      <c r="O5370" s="5">
        <v>2018</v>
      </c>
      <c r="P5370" s="5">
        <v>6</v>
      </c>
      <c r="Q5370" s="15">
        <v>6.6824045669193879E-2</v>
      </c>
      <c r="R5370" s="15">
        <v>166.15105128205127</v>
      </c>
      <c r="S5370" s="6" t="s">
        <v>7</v>
      </c>
      <c r="T5370" s="7" t="s">
        <v>14</v>
      </c>
      <c r="U5370" s="15">
        <v>266.31759543308061</v>
      </c>
      <c r="V5370" s="15">
        <v>183.71293556646333</v>
      </c>
      <c r="W5370" s="15">
        <v>6.6824045669193879</v>
      </c>
      <c r="X5370" s="6" t="s">
        <v>168</v>
      </c>
    </row>
    <row r="5371" spans="1:24" ht="28.8" x14ac:dyDescent="0.3">
      <c r="A5371" s="6" t="s">
        <v>25</v>
      </c>
      <c r="B5371" s="6" t="s">
        <v>318</v>
      </c>
      <c r="C5371" s="11"/>
      <c r="D5371" s="14" t="s">
        <v>4799</v>
      </c>
      <c r="E5371" s="14" t="s">
        <v>4739</v>
      </c>
      <c r="F5371" s="5">
        <v>22</v>
      </c>
      <c r="G5371" s="11"/>
      <c r="H5371" s="6" t="s">
        <v>161</v>
      </c>
      <c r="I5371" s="11"/>
      <c r="J5371" s="11"/>
      <c r="K5371" s="11"/>
      <c r="L5371" s="10">
        <v>356.6</v>
      </c>
      <c r="M5371" s="5">
        <v>109</v>
      </c>
      <c r="N5371" s="5">
        <v>356.6</v>
      </c>
      <c r="O5371" s="5">
        <v>1988</v>
      </c>
      <c r="P5371" s="5">
        <v>5</v>
      </c>
      <c r="Q5371" s="15">
        <v>6.6670487029025505E-2</v>
      </c>
      <c r="R5371" s="15">
        <v>138.64713496915311</v>
      </c>
      <c r="S5371" s="6" t="s">
        <v>7</v>
      </c>
      <c r="T5371" s="7" t="s">
        <v>14</v>
      </c>
      <c r="U5371" s="15">
        <v>349.33291691383624</v>
      </c>
      <c r="V5371" s="15">
        <v>151.45023970991144</v>
      </c>
      <c r="W5371" s="15">
        <v>7.2670830861637796</v>
      </c>
      <c r="X5371" s="6" t="s">
        <v>162</v>
      </c>
    </row>
    <row r="5372" spans="1:24" ht="28.8" x14ac:dyDescent="0.3">
      <c r="A5372" s="6" t="s">
        <v>2187</v>
      </c>
      <c r="B5372" s="6" t="s">
        <v>4384</v>
      </c>
      <c r="C5372" s="5">
        <v>3971086</v>
      </c>
      <c r="D5372" s="14" t="s">
        <v>3738</v>
      </c>
      <c r="E5372" s="14" t="s">
        <v>3739</v>
      </c>
      <c r="F5372" s="5">
        <v>22</v>
      </c>
      <c r="G5372" s="10">
        <v>55</v>
      </c>
      <c r="H5372" s="6" t="s">
        <v>167</v>
      </c>
      <c r="I5372" s="11"/>
      <c r="J5372" s="11"/>
      <c r="K5372" s="11"/>
      <c r="L5372" s="10">
        <v>270.60000000000002</v>
      </c>
      <c r="M5372" s="5">
        <v>100</v>
      </c>
      <c r="N5372" s="5">
        <v>270.60000000000002</v>
      </c>
      <c r="O5372" s="5">
        <v>2016</v>
      </c>
      <c r="P5372" s="5">
        <v>7</v>
      </c>
      <c r="Q5372" s="15">
        <v>6.6465804312834956E-2</v>
      </c>
      <c r="R5372" s="15">
        <v>167.62467479674797</v>
      </c>
      <c r="S5372" s="6" t="s">
        <v>7</v>
      </c>
      <c r="T5372" s="7" t="s">
        <v>14</v>
      </c>
      <c r="U5372" s="15">
        <v>263.95341956871653</v>
      </c>
      <c r="V5372" s="15">
        <v>185.37418893392794</v>
      </c>
      <c r="W5372" s="15">
        <v>6.6465804312834962</v>
      </c>
      <c r="X5372" s="6" t="s">
        <v>168</v>
      </c>
    </row>
    <row r="5373" spans="1:24" ht="28.8" x14ac:dyDescent="0.3">
      <c r="A5373" s="6" t="s">
        <v>251</v>
      </c>
      <c r="B5373" s="6" t="s">
        <v>381</v>
      </c>
      <c r="C5373" s="5">
        <v>3965346</v>
      </c>
      <c r="D5373" s="14" t="s">
        <v>4779</v>
      </c>
      <c r="E5373" s="14" t="s">
        <v>4800</v>
      </c>
      <c r="F5373" s="5">
        <v>21</v>
      </c>
      <c r="G5373" s="11"/>
      <c r="H5373" s="6" t="s">
        <v>167</v>
      </c>
      <c r="I5373" s="5">
        <v>226.5</v>
      </c>
      <c r="J5373" s="5">
        <v>27.5</v>
      </c>
      <c r="K5373" s="5">
        <v>132</v>
      </c>
      <c r="L5373" s="8"/>
      <c r="M5373" s="5">
        <v>100</v>
      </c>
      <c r="N5373" s="5">
        <v>386</v>
      </c>
      <c r="O5373" s="5">
        <v>2015</v>
      </c>
      <c r="P5373" s="5">
        <v>4</v>
      </c>
      <c r="Q5373" s="15">
        <v>6.6098692402485421E-2</v>
      </c>
      <c r="R5373" s="15">
        <v>117.51097668393783</v>
      </c>
      <c r="S5373" s="6" t="s">
        <v>7</v>
      </c>
      <c r="T5373" s="7" t="s">
        <v>14</v>
      </c>
      <c r="U5373" s="15">
        <v>379.39013075975146</v>
      </c>
      <c r="V5373" s="15">
        <v>127.61667940290782</v>
      </c>
      <c r="W5373" s="15">
        <v>6.6098692402485426</v>
      </c>
      <c r="X5373" s="6" t="s">
        <v>162</v>
      </c>
    </row>
    <row r="5374" spans="1:24" ht="28.8" x14ac:dyDescent="0.3">
      <c r="A5374" s="6" t="s">
        <v>178</v>
      </c>
      <c r="B5374" s="6" t="s">
        <v>962</v>
      </c>
      <c r="C5374" s="5">
        <v>3956342</v>
      </c>
      <c r="D5374" s="14" t="s">
        <v>4275</v>
      </c>
      <c r="E5374" s="14" t="s">
        <v>4801</v>
      </c>
      <c r="F5374" s="5">
        <v>26</v>
      </c>
      <c r="G5374" s="10">
        <v>91</v>
      </c>
      <c r="H5374" s="6" t="s">
        <v>186</v>
      </c>
      <c r="I5374" s="11"/>
      <c r="J5374" s="11"/>
      <c r="K5374" s="11"/>
      <c r="L5374" s="10">
        <v>379.9</v>
      </c>
      <c r="M5374" s="5">
        <v>100</v>
      </c>
      <c r="N5374" s="5">
        <v>379.9</v>
      </c>
      <c r="O5374" s="5">
        <v>2012</v>
      </c>
      <c r="P5374" s="5">
        <v>7</v>
      </c>
      <c r="Q5374" s="15">
        <v>6.6003684266297005E-2</v>
      </c>
      <c r="R5374" s="15">
        <v>119.39783364043168</v>
      </c>
      <c r="S5374" s="6" t="s">
        <v>6</v>
      </c>
      <c r="T5374" s="7" t="s">
        <v>13</v>
      </c>
      <c r="U5374" s="15">
        <v>373.29963157337028</v>
      </c>
      <c r="V5374" s="15">
        <v>129.41886212006324</v>
      </c>
      <c r="W5374" s="15">
        <v>6.6003684266297</v>
      </c>
      <c r="X5374" s="6" t="s">
        <v>162</v>
      </c>
    </row>
    <row r="5375" spans="1:24" ht="28.8" x14ac:dyDescent="0.3">
      <c r="A5375" s="6" t="s">
        <v>178</v>
      </c>
      <c r="B5375" s="6" t="s">
        <v>1070</v>
      </c>
      <c r="C5375" s="5">
        <v>50057987</v>
      </c>
      <c r="D5375" s="14" t="s">
        <v>4382</v>
      </c>
      <c r="E5375" s="14" t="s">
        <v>4802</v>
      </c>
      <c r="F5375" s="5">
        <v>30</v>
      </c>
      <c r="G5375" s="10">
        <v>80</v>
      </c>
      <c r="H5375" s="6" t="s">
        <v>172</v>
      </c>
      <c r="I5375" s="11"/>
      <c r="J5375" s="11"/>
      <c r="K5375" s="11"/>
      <c r="L5375" s="10">
        <v>328.8</v>
      </c>
      <c r="M5375" s="5">
        <v>100</v>
      </c>
      <c r="N5375" s="5">
        <v>328.8</v>
      </c>
      <c r="O5375" s="5">
        <v>2020</v>
      </c>
      <c r="P5375" s="5">
        <v>6</v>
      </c>
      <c r="Q5375" s="15">
        <v>6.5879402531419939E-2</v>
      </c>
      <c r="R5375" s="15">
        <v>137.95388381995133</v>
      </c>
      <c r="S5375" s="6" t="s">
        <v>6</v>
      </c>
      <c r="T5375" s="6"/>
      <c r="U5375" s="15">
        <v>322.21205974685802</v>
      </c>
      <c r="V5375" s="15">
        <v>150.82812743647438</v>
      </c>
      <c r="W5375" s="15">
        <v>6.5879402531419942</v>
      </c>
      <c r="X5375" s="6" t="s">
        <v>168</v>
      </c>
    </row>
    <row r="5376" spans="1:24" ht="28.8" x14ac:dyDescent="0.3">
      <c r="A5376" s="6" t="s">
        <v>25</v>
      </c>
      <c r="B5376" s="6" t="s">
        <v>372</v>
      </c>
      <c r="C5376" s="11"/>
      <c r="D5376" s="14" t="s">
        <v>245</v>
      </c>
      <c r="E5376" s="14" t="s">
        <v>874</v>
      </c>
      <c r="F5376" s="5">
        <v>22</v>
      </c>
      <c r="G5376" s="10">
        <v>94</v>
      </c>
      <c r="H5376" s="6" t="s">
        <v>161</v>
      </c>
      <c r="I5376" s="11"/>
      <c r="J5376" s="11"/>
      <c r="K5376" s="11"/>
      <c r="L5376" s="10">
        <v>778.9</v>
      </c>
      <c r="M5376" s="5">
        <v>112</v>
      </c>
      <c r="N5376" s="5">
        <v>778.9</v>
      </c>
      <c r="O5376" s="5">
        <v>1995</v>
      </c>
      <c r="P5376" s="5">
        <v>8</v>
      </c>
      <c r="Q5376" s="15">
        <v>6.5730384030170994E-2</v>
      </c>
      <c r="R5376" s="15">
        <v>65.223193529336243</v>
      </c>
      <c r="S5376" s="6" t="s">
        <v>7</v>
      </c>
      <c r="T5376" s="7" t="s">
        <v>14</v>
      </c>
      <c r="U5376" s="15">
        <v>771.53819698862083</v>
      </c>
      <c r="V5376" s="15">
        <v>69.036591816421051</v>
      </c>
      <c r="W5376" s="15">
        <v>7.3618030113791519</v>
      </c>
      <c r="X5376" s="6" t="s">
        <v>162</v>
      </c>
    </row>
    <row r="5377" spans="1:24" ht="28.8" x14ac:dyDescent="0.3">
      <c r="A5377" s="6" t="s">
        <v>217</v>
      </c>
      <c r="B5377" s="6" t="s">
        <v>1005</v>
      </c>
      <c r="C5377" s="5">
        <v>50039070</v>
      </c>
      <c r="D5377" s="14" t="s">
        <v>3760</v>
      </c>
      <c r="E5377" s="14" t="s">
        <v>2850</v>
      </c>
      <c r="F5377" s="5">
        <v>18</v>
      </c>
      <c r="G5377" s="10">
        <v>75</v>
      </c>
      <c r="H5377" s="6" t="s">
        <v>445</v>
      </c>
      <c r="I5377" s="11"/>
      <c r="J5377" s="11"/>
      <c r="K5377" s="11"/>
      <c r="L5377" s="10">
        <v>369.1</v>
      </c>
      <c r="M5377" s="5">
        <v>100</v>
      </c>
      <c r="N5377" s="5">
        <v>369.1</v>
      </c>
      <c r="O5377" s="5">
        <v>2019</v>
      </c>
      <c r="P5377" s="5">
        <v>6</v>
      </c>
      <c r="Q5377" s="15">
        <v>6.5715981196559026E-2</v>
      </c>
      <c r="R5377" s="15">
        <v>122.89145759956651</v>
      </c>
      <c r="S5377" s="6" t="s">
        <v>7</v>
      </c>
      <c r="T5377" s="7" t="s">
        <v>14</v>
      </c>
      <c r="U5377" s="15">
        <v>362.52840188034412</v>
      </c>
      <c r="V5377" s="15">
        <v>133.46103737585349</v>
      </c>
      <c r="W5377" s="15">
        <v>6.5715981196559028</v>
      </c>
      <c r="X5377" s="6" t="s">
        <v>168</v>
      </c>
    </row>
    <row r="5378" spans="1:24" ht="28.8" x14ac:dyDescent="0.3">
      <c r="A5378" s="6" t="s">
        <v>25</v>
      </c>
      <c r="B5378" s="6" t="s">
        <v>3078</v>
      </c>
      <c r="C5378" s="11"/>
      <c r="D5378" s="14" t="s">
        <v>2306</v>
      </c>
      <c r="E5378" s="14" t="s">
        <v>2306</v>
      </c>
      <c r="F5378" s="5">
        <v>22</v>
      </c>
      <c r="G5378" s="5">
        <v>103</v>
      </c>
      <c r="H5378" s="6" t="s">
        <v>161</v>
      </c>
      <c r="I5378" s="11"/>
      <c r="J5378" s="11"/>
      <c r="K5378" s="11"/>
      <c r="L5378" s="10">
        <v>672.6</v>
      </c>
      <c r="M5378" s="5">
        <v>109</v>
      </c>
      <c r="N5378" s="5">
        <v>672.6</v>
      </c>
      <c r="O5378" s="5">
        <v>2000</v>
      </c>
      <c r="P5378" s="5">
        <v>9</v>
      </c>
      <c r="Q5378" s="15">
        <v>6.5458848497685962E-2</v>
      </c>
      <c r="R5378" s="15">
        <v>73.508130136782626</v>
      </c>
      <c r="S5378" s="6" t="s">
        <v>7</v>
      </c>
      <c r="T5378" s="7" t="s">
        <v>14</v>
      </c>
      <c r="U5378" s="15">
        <v>665.46498551375225</v>
      </c>
      <c r="V5378" s="15">
        <v>78.103658973282606</v>
      </c>
      <c r="W5378" s="15">
        <v>7.1350144862477691</v>
      </c>
      <c r="X5378" s="6" t="s">
        <v>162</v>
      </c>
    </row>
    <row r="5379" spans="1:24" ht="28.8" x14ac:dyDescent="0.3">
      <c r="A5379" s="6" t="s">
        <v>25</v>
      </c>
      <c r="B5379" s="6" t="s">
        <v>909</v>
      </c>
      <c r="C5379" s="11"/>
      <c r="D5379" s="14" t="s">
        <v>2349</v>
      </c>
      <c r="E5379" s="14" t="s">
        <v>2350</v>
      </c>
      <c r="F5379" s="5">
        <v>30</v>
      </c>
      <c r="G5379" s="5">
        <v>88</v>
      </c>
      <c r="H5379" s="6" t="s">
        <v>172</v>
      </c>
      <c r="I5379" s="11"/>
      <c r="J5379" s="11"/>
      <c r="K5379" s="11"/>
      <c r="L5379" s="10">
        <v>347.4</v>
      </c>
      <c r="M5379" s="5">
        <v>123</v>
      </c>
      <c r="N5379" s="5">
        <v>347.4</v>
      </c>
      <c r="O5379" s="5">
        <v>1983</v>
      </c>
      <c r="P5379" s="5">
        <v>8</v>
      </c>
      <c r="Q5379" s="15">
        <v>6.5443569305920282E-2</v>
      </c>
      <c r="R5379" s="15">
        <v>160.5983348013817</v>
      </c>
      <c r="S5379" s="6" t="s">
        <v>6</v>
      </c>
      <c r="T5379" s="6"/>
      <c r="U5379" s="15">
        <v>339.35044097537178</v>
      </c>
      <c r="V5379" s="15">
        <v>177.05822267971456</v>
      </c>
      <c r="W5379" s="15">
        <v>8.0495590246281949</v>
      </c>
      <c r="X5379" s="6" t="s">
        <v>162</v>
      </c>
    </row>
    <row r="5380" spans="1:24" ht="28.8" x14ac:dyDescent="0.3">
      <c r="A5380" s="6" t="s">
        <v>251</v>
      </c>
      <c r="B5380" s="6" t="s">
        <v>321</v>
      </c>
      <c r="C5380" s="11"/>
      <c r="D5380" s="14" t="s">
        <v>4803</v>
      </c>
      <c r="E5380" s="14" t="s">
        <v>262</v>
      </c>
      <c r="F5380" s="5">
        <v>22</v>
      </c>
      <c r="G5380" s="11"/>
      <c r="H5380" s="6" t="s">
        <v>194</v>
      </c>
      <c r="I5380" s="11"/>
      <c r="J5380" s="11"/>
      <c r="K5380" s="11"/>
      <c r="L5380" s="10">
        <v>381.3</v>
      </c>
      <c r="M5380" s="5">
        <v>100</v>
      </c>
      <c r="N5380" s="5">
        <v>381.3</v>
      </c>
      <c r="O5380" s="5">
        <v>2008</v>
      </c>
      <c r="P5380" s="5">
        <v>6</v>
      </c>
      <c r="Q5380" s="15">
        <v>6.5310099127332252E-2</v>
      </c>
      <c r="R5380" s="15">
        <v>118.95944662995016</v>
      </c>
      <c r="S5380" s="6" t="s">
        <v>7</v>
      </c>
      <c r="T5380" s="7" t="s">
        <v>14</v>
      </c>
      <c r="U5380" s="15">
        <v>374.76899008726679</v>
      </c>
      <c r="V5380" s="15">
        <v>129.04302983338644</v>
      </c>
      <c r="W5380" s="15">
        <v>6.5310099127332251</v>
      </c>
      <c r="X5380" s="6" t="s">
        <v>162</v>
      </c>
    </row>
    <row r="5381" spans="1:24" ht="28.8" x14ac:dyDescent="0.3">
      <c r="A5381" s="6" t="s">
        <v>178</v>
      </c>
      <c r="B5381" s="6" t="s">
        <v>1070</v>
      </c>
      <c r="C5381" s="11"/>
      <c r="D5381" s="14" t="s">
        <v>4240</v>
      </c>
      <c r="E5381" s="14" t="s">
        <v>3333</v>
      </c>
      <c r="F5381" s="5">
        <v>28</v>
      </c>
      <c r="G5381" s="10">
        <v>69</v>
      </c>
      <c r="H5381" s="6" t="s">
        <v>172</v>
      </c>
      <c r="I5381" s="5">
        <v>133.6</v>
      </c>
      <c r="J5381" s="5">
        <v>6.2</v>
      </c>
      <c r="K5381" s="5">
        <v>165.70000000000002</v>
      </c>
      <c r="L5381" s="13"/>
      <c r="M5381" s="5">
        <v>102</v>
      </c>
      <c r="N5381" s="5">
        <v>305.5</v>
      </c>
      <c r="O5381" s="5">
        <v>2005</v>
      </c>
      <c r="P5381" s="5">
        <v>10</v>
      </c>
      <c r="Q5381" s="15">
        <v>6.5287278259655843E-2</v>
      </c>
      <c r="R5381" s="15">
        <v>151.44491567921438</v>
      </c>
      <c r="S5381" s="6" t="s">
        <v>6</v>
      </c>
      <c r="T5381" s="7" t="s">
        <v>13</v>
      </c>
      <c r="U5381" s="15">
        <v>298.8406976175151</v>
      </c>
      <c r="V5381" s="15">
        <v>166.2769111777508</v>
      </c>
      <c r="W5381" s="15">
        <v>6.6593023824848956</v>
      </c>
      <c r="X5381" s="6" t="s">
        <v>162</v>
      </c>
    </row>
    <row r="5382" spans="1:24" ht="28.8" x14ac:dyDescent="0.3">
      <c r="A5382" s="6" t="s">
        <v>178</v>
      </c>
      <c r="B5382" s="6" t="s">
        <v>1070</v>
      </c>
      <c r="C5382" s="11"/>
      <c r="D5382" s="14" t="s">
        <v>4240</v>
      </c>
      <c r="E5382" s="14" t="s">
        <v>3333</v>
      </c>
      <c r="F5382" s="5">
        <v>28</v>
      </c>
      <c r="G5382" s="5">
        <v>69</v>
      </c>
      <c r="H5382" s="6" t="s">
        <v>172</v>
      </c>
      <c r="I5382" s="5">
        <v>133.6</v>
      </c>
      <c r="J5382" s="5">
        <v>6.2</v>
      </c>
      <c r="K5382" s="5">
        <v>165.70000000000002</v>
      </c>
      <c r="L5382" s="13"/>
      <c r="M5382" s="5">
        <v>102</v>
      </c>
      <c r="N5382" s="5">
        <v>305.5</v>
      </c>
      <c r="O5382" s="5">
        <v>2005</v>
      </c>
      <c r="P5382" s="5">
        <v>10</v>
      </c>
      <c r="Q5382" s="15">
        <v>6.5287278259655843E-2</v>
      </c>
      <c r="R5382" s="15">
        <v>151.44491567921438</v>
      </c>
      <c r="S5382" s="6" t="s">
        <v>6</v>
      </c>
      <c r="T5382" s="7" t="s">
        <v>13</v>
      </c>
      <c r="U5382" s="15">
        <v>298.8406976175151</v>
      </c>
      <c r="V5382" s="15">
        <v>166.2769111777508</v>
      </c>
      <c r="W5382" s="15">
        <v>6.6593023824848956</v>
      </c>
      <c r="X5382" s="6" t="s">
        <v>162</v>
      </c>
    </row>
    <row r="5383" spans="1:24" ht="28.8" x14ac:dyDescent="0.3">
      <c r="A5383" s="6" t="s">
        <v>25</v>
      </c>
      <c r="B5383" s="6" t="s">
        <v>899</v>
      </c>
      <c r="C5383" s="11"/>
      <c r="D5383" s="14" t="s">
        <v>3719</v>
      </c>
      <c r="E5383" s="14" t="s">
        <v>4325</v>
      </c>
      <c r="F5383" s="5">
        <v>24</v>
      </c>
      <c r="G5383" s="5">
        <v>72</v>
      </c>
      <c r="H5383" s="6" t="s">
        <v>172</v>
      </c>
      <c r="I5383" s="11"/>
      <c r="J5383" s="11"/>
      <c r="K5383" s="11"/>
      <c r="L5383" s="10">
        <v>301</v>
      </c>
      <c r="M5383" s="5">
        <v>101</v>
      </c>
      <c r="N5383" s="5">
        <v>301</v>
      </c>
      <c r="O5383" s="5">
        <v>1989</v>
      </c>
      <c r="P5383" s="5">
        <v>4</v>
      </c>
      <c r="Q5383" s="15">
        <v>6.5273467775073035E-2</v>
      </c>
      <c r="R5383" s="15">
        <v>152.20209093023254</v>
      </c>
      <c r="S5383" s="6" t="s">
        <v>6</v>
      </c>
      <c r="T5383" s="7" t="s">
        <v>13</v>
      </c>
      <c r="U5383" s="15">
        <v>294.40737975471762</v>
      </c>
      <c r="V5383" s="15">
        <v>167.09278473980592</v>
      </c>
      <c r="W5383" s="15">
        <v>6.5926202452823759</v>
      </c>
      <c r="X5383" s="6" t="s">
        <v>162</v>
      </c>
    </row>
    <row r="5384" spans="1:24" ht="28.8" x14ac:dyDescent="0.3">
      <c r="A5384" s="6" t="s">
        <v>2187</v>
      </c>
      <c r="B5384" s="6" t="s">
        <v>2578</v>
      </c>
      <c r="C5384" s="5">
        <v>50005371</v>
      </c>
      <c r="D5384" s="14" t="s">
        <v>3924</v>
      </c>
      <c r="E5384" s="14" t="s">
        <v>3557</v>
      </c>
      <c r="F5384" s="5">
        <v>21</v>
      </c>
      <c r="G5384" s="10">
        <v>97</v>
      </c>
      <c r="H5384" s="6" t="s">
        <v>167</v>
      </c>
      <c r="I5384" s="5">
        <v>139.6</v>
      </c>
      <c r="J5384" s="5">
        <v>87.9</v>
      </c>
      <c r="K5384" s="5">
        <v>105</v>
      </c>
      <c r="L5384" s="13"/>
      <c r="M5384" s="5">
        <v>101</v>
      </c>
      <c r="N5384" s="5">
        <v>332.5</v>
      </c>
      <c r="O5384" s="5">
        <v>2017</v>
      </c>
      <c r="P5384" s="5">
        <v>5</v>
      </c>
      <c r="Q5384" s="15">
        <v>6.5262991394357275E-2</v>
      </c>
      <c r="R5384" s="15">
        <v>137.78294547368421</v>
      </c>
      <c r="S5384" s="6" t="s">
        <v>7</v>
      </c>
      <c r="T5384" s="7" t="s">
        <v>14</v>
      </c>
      <c r="U5384" s="15">
        <v>325.90843786916992</v>
      </c>
      <c r="V5384" s="15">
        <v>150.62212079434141</v>
      </c>
      <c r="W5384" s="15">
        <v>6.5915621308300842</v>
      </c>
      <c r="X5384" s="6" t="s">
        <v>168</v>
      </c>
    </row>
    <row r="5385" spans="1:24" x14ac:dyDescent="0.3">
      <c r="A5385" s="6" t="s">
        <v>25</v>
      </c>
      <c r="B5385" s="6" t="s">
        <v>505</v>
      </c>
      <c r="C5385" s="11"/>
      <c r="D5385" s="14" t="s">
        <v>4804</v>
      </c>
      <c r="E5385" s="14" t="s">
        <v>4805</v>
      </c>
      <c r="F5385" s="5">
        <v>32</v>
      </c>
      <c r="G5385" s="10">
        <v>76</v>
      </c>
      <c r="H5385" s="6" t="s">
        <v>172</v>
      </c>
      <c r="I5385" s="11"/>
      <c r="J5385" s="11"/>
      <c r="K5385" s="11"/>
      <c r="L5385" s="10">
        <v>277</v>
      </c>
      <c r="M5385" s="5">
        <v>101</v>
      </c>
      <c r="N5385" s="5">
        <v>277</v>
      </c>
      <c r="O5385" s="5">
        <v>1988</v>
      </c>
      <c r="P5385" s="5">
        <v>8</v>
      </c>
      <c r="Q5385" s="15">
        <v>6.5190023630239555E-2</v>
      </c>
      <c r="R5385" s="15">
        <v>165.38927570397112</v>
      </c>
      <c r="S5385" s="6" t="s">
        <v>6</v>
      </c>
      <c r="T5385" s="6"/>
      <c r="U5385" s="15">
        <v>270.41580761334581</v>
      </c>
      <c r="V5385" s="15">
        <v>182.4807851597333</v>
      </c>
      <c r="W5385" s="15">
        <v>6.5841923866541947</v>
      </c>
      <c r="X5385" s="6" t="s">
        <v>162</v>
      </c>
    </row>
    <row r="5386" spans="1:24" ht="28.8" x14ac:dyDescent="0.3">
      <c r="A5386" s="6" t="s">
        <v>25</v>
      </c>
      <c r="B5386" s="6" t="s">
        <v>446</v>
      </c>
      <c r="C5386" s="11"/>
      <c r="D5386" s="14" t="s">
        <v>3537</v>
      </c>
      <c r="E5386" s="14" t="s">
        <v>1913</v>
      </c>
      <c r="F5386" s="5">
        <v>20</v>
      </c>
      <c r="G5386" s="10">
        <v>65</v>
      </c>
      <c r="H5386" s="6" t="s">
        <v>723</v>
      </c>
      <c r="I5386" s="11"/>
      <c r="J5386" s="11"/>
      <c r="K5386" s="11"/>
      <c r="L5386" s="10">
        <v>455.2</v>
      </c>
      <c r="M5386" s="5">
        <v>103</v>
      </c>
      <c r="N5386" s="5">
        <v>455.2</v>
      </c>
      <c r="O5386" s="5">
        <v>1991</v>
      </c>
      <c r="P5386" s="5">
        <v>9</v>
      </c>
      <c r="Q5386" s="15">
        <v>6.5188526894994825E-2</v>
      </c>
      <c r="R5386" s="15">
        <v>102.63623486379613</v>
      </c>
      <c r="S5386" s="6" t="s">
        <v>7</v>
      </c>
      <c r="T5386" s="7" t="s">
        <v>14</v>
      </c>
      <c r="U5386" s="15">
        <v>448.48558172981552</v>
      </c>
      <c r="V5386" s="15">
        <v>110.65581348732454</v>
      </c>
      <c r="W5386" s="15">
        <v>6.714418270184467</v>
      </c>
      <c r="X5386" s="6" t="s">
        <v>162</v>
      </c>
    </row>
    <row r="5387" spans="1:24" ht="28.8" x14ac:dyDescent="0.3">
      <c r="A5387" s="6" t="s">
        <v>178</v>
      </c>
      <c r="B5387" s="6" t="s">
        <v>2298</v>
      </c>
      <c r="C5387" s="5">
        <v>3346550</v>
      </c>
      <c r="D5387" s="14" t="s">
        <v>4806</v>
      </c>
      <c r="E5387" s="14" t="s">
        <v>795</v>
      </c>
      <c r="F5387" s="5">
        <v>28</v>
      </c>
      <c r="G5387" s="10">
        <v>79</v>
      </c>
      <c r="H5387" s="6" t="s">
        <v>186</v>
      </c>
      <c r="I5387" s="5">
        <v>70.099999999999994</v>
      </c>
      <c r="J5387" s="11"/>
      <c r="K5387" s="5">
        <v>449.8</v>
      </c>
      <c r="L5387" s="13"/>
      <c r="M5387" s="5">
        <v>100</v>
      </c>
      <c r="N5387" s="5">
        <v>519.9</v>
      </c>
      <c r="O5387" s="5">
        <v>2008</v>
      </c>
      <c r="P5387" s="5">
        <v>10</v>
      </c>
      <c r="Q5387" s="15">
        <v>6.5164121887123658E-2</v>
      </c>
      <c r="R5387" s="15">
        <v>87.246080015387577</v>
      </c>
      <c r="S5387" s="6" t="s">
        <v>6</v>
      </c>
      <c r="T5387" s="7" t="s">
        <v>13</v>
      </c>
      <c r="U5387" s="15">
        <v>513.38358781128761</v>
      </c>
      <c r="V5387" s="15">
        <v>93.503853510030964</v>
      </c>
      <c r="W5387" s="15">
        <v>6.5164121887123656</v>
      </c>
      <c r="X5387" s="6" t="s">
        <v>162</v>
      </c>
    </row>
    <row r="5388" spans="1:24" ht="28.8" x14ac:dyDescent="0.3">
      <c r="A5388" s="6" t="s">
        <v>178</v>
      </c>
      <c r="B5388" s="6" t="s">
        <v>2712</v>
      </c>
      <c r="C5388" s="5">
        <v>50041378</v>
      </c>
      <c r="D5388" s="14" t="s">
        <v>4807</v>
      </c>
      <c r="E5388" s="14" t="s">
        <v>1649</v>
      </c>
      <c r="F5388" s="5">
        <v>30</v>
      </c>
      <c r="G5388" s="10">
        <v>72</v>
      </c>
      <c r="H5388" s="6" t="s">
        <v>186</v>
      </c>
      <c r="I5388" s="11"/>
      <c r="J5388" s="11"/>
      <c r="K5388" s="11"/>
      <c r="L5388" s="10">
        <v>323.7</v>
      </c>
      <c r="M5388" s="5">
        <v>100</v>
      </c>
      <c r="N5388" s="5">
        <v>323.7</v>
      </c>
      <c r="O5388" s="5">
        <v>2019</v>
      </c>
      <c r="P5388" s="5">
        <v>7</v>
      </c>
      <c r="Q5388" s="15">
        <v>6.5023130827284489E-2</v>
      </c>
      <c r="R5388" s="15">
        <v>140.12739264751312</v>
      </c>
      <c r="S5388" s="6" t="s">
        <v>6</v>
      </c>
      <c r="T5388" s="6"/>
      <c r="U5388" s="15">
        <v>317.19768691727154</v>
      </c>
      <c r="V5388" s="15">
        <v>153.32602485756198</v>
      </c>
      <c r="W5388" s="15">
        <v>6.502313082728449</v>
      </c>
      <c r="X5388" s="6" t="s">
        <v>168</v>
      </c>
    </row>
    <row r="5389" spans="1:24" ht="43.2" x14ac:dyDescent="0.3">
      <c r="A5389" s="6" t="s">
        <v>178</v>
      </c>
      <c r="B5389" s="6" t="s">
        <v>3473</v>
      </c>
      <c r="C5389" s="5">
        <v>3945757</v>
      </c>
      <c r="D5389" s="14" t="s">
        <v>4808</v>
      </c>
      <c r="E5389" s="14" t="s">
        <v>4809</v>
      </c>
      <c r="F5389" s="5">
        <v>28</v>
      </c>
      <c r="G5389" s="5">
        <v>81</v>
      </c>
      <c r="H5389" s="6" t="s">
        <v>186</v>
      </c>
      <c r="I5389" s="5">
        <v>204.3</v>
      </c>
      <c r="J5389" s="11"/>
      <c r="K5389" s="5">
        <v>224.4</v>
      </c>
      <c r="L5389" s="13"/>
      <c r="M5389" s="5">
        <v>100</v>
      </c>
      <c r="N5389" s="5">
        <v>428.70000000000005</v>
      </c>
      <c r="O5389" s="5">
        <v>2008</v>
      </c>
      <c r="P5389" s="5">
        <v>10</v>
      </c>
      <c r="Q5389" s="15">
        <v>6.4853762329329351E-2</v>
      </c>
      <c r="R5389" s="15">
        <v>105.80647772334964</v>
      </c>
      <c r="S5389" s="6" t="s">
        <v>6</v>
      </c>
      <c r="T5389" s="7" t="s">
        <v>13</v>
      </c>
      <c r="U5389" s="15">
        <v>422.21462376706711</v>
      </c>
      <c r="V5389" s="15">
        <v>114.2501923625761</v>
      </c>
      <c r="W5389" s="15">
        <v>6.4853762329329356</v>
      </c>
      <c r="X5389" s="6" t="s">
        <v>162</v>
      </c>
    </row>
    <row r="5390" spans="1:24" ht="28.8" x14ac:dyDescent="0.3">
      <c r="A5390" s="6" t="s">
        <v>200</v>
      </c>
      <c r="B5390" s="6" t="s">
        <v>617</v>
      </c>
      <c r="C5390" s="11"/>
      <c r="D5390" s="14" t="s">
        <v>3100</v>
      </c>
      <c r="E5390" s="14" t="s">
        <v>4810</v>
      </c>
      <c r="F5390" s="5">
        <v>22</v>
      </c>
      <c r="G5390" s="5">
        <v>78</v>
      </c>
      <c r="H5390" s="6" t="s">
        <v>161</v>
      </c>
      <c r="I5390" s="11"/>
      <c r="J5390" s="11"/>
      <c r="K5390" s="11"/>
      <c r="L5390" s="10">
        <v>259.5</v>
      </c>
      <c r="M5390" s="5">
        <v>78</v>
      </c>
      <c r="N5390" s="5">
        <v>259.5</v>
      </c>
      <c r="O5390" s="5">
        <v>2008</v>
      </c>
      <c r="P5390" s="5">
        <v>7</v>
      </c>
      <c r="Q5390" s="15">
        <v>6.484806825588188E-2</v>
      </c>
      <c r="R5390" s="15">
        <v>136.33990312138729</v>
      </c>
      <c r="S5390" s="6" t="s">
        <v>7</v>
      </c>
      <c r="T5390" s="7" t="s">
        <v>14</v>
      </c>
      <c r="U5390" s="15">
        <v>254.44185067604121</v>
      </c>
      <c r="V5390" s="15">
        <v>148.91604082667854</v>
      </c>
      <c r="W5390" s="15">
        <v>5.0581493239587871</v>
      </c>
      <c r="X5390" s="6" t="s">
        <v>162</v>
      </c>
    </row>
    <row r="5391" spans="1:24" ht="28.8" x14ac:dyDescent="0.3">
      <c r="A5391" s="6" t="s">
        <v>25</v>
      </c>
      <c r="B5391" s="6" t="s">
        <v>4811</v>
      </c>
      <c r="C5391" s="11"/>
      <c r="D5391" s="14" t="s">
        <v>958</v>
      </c>
      <c r="E5391" s="14" t="s">
        <v>3623</v>
      </c>
      <c r="F5391" s="5">
        <v>30</v>
      </c>
      <c r="G5391" s="5">
        <v>70</v>
      </c>
      <c r="H5391" s="6" t="s">
        <v>172</v>
      </c>
      <c r="I5391" s="5">
        <v>36.1</v>
      </c>
      <c r="J5391" s="5">
        <v>209.9</v>
      </c>
      <c r="K5391" s="5">
        <v>221.4</v>
      </c>
      <c r="L5391" s="13"/>
      <c r="M5391" s="5">
        <v>101</v>
      </c>
      <c r="N5391" s="5">
        <v>467.4</v>
      </c>
      <c r="O5391" s="5">
        <v>2002</v>
      </c>
      <c r="P5391" s="5">
        <v>4</v>
      </c>
      <c r="Q5391" s="15">
        <v>6.4690341223003531E-2</v>
      </c>
      <c r="R5391" s="15">
        <v>98.016322999572097</v>
      </c>
      <c r="S5391" s="6" t="s">
        <v>6</v>
      </c>
      <c r="T5391" s="6"/>
      <c r="U5391" s="15">
        <v>460.86627553647662</v>
      </c>
      <c r="V5391" s="15">
        <v>105.42648818225619</v>
      </c>
      <c r="W5391" s="15">
        <v>6.533724463523356</v>
      </c>
      <c r="X5391" s="6" t="s">
        <v>162</v>
      </c>
    </row>
    <row r="5392" spans="1:24" ht="28.8" x14ac:dyDescent="0.3">
      <c r="A5392" s="6" t="s">
        <v>25</v>
      </c>
      <c r="B5392" s="6" t="s">
        <v>899</v>
      </c>
      <c r="C5392" s="11"/>
      <c r="D5392" s="14" t="s">
        <v>1969</v>
      </c>
      <c r="E5392" s="14" t="s">
        <v>4812</v>
      </c>
      <c r="F5392" s="5">
        <v>32</v>
      </c>
      <c r="G5392" s="5">
        <v>95</v>
      </c>
      <c r="H5392" s="6" t="s">
        <v>172</v>
      </c>
      <c r="I5392" s="11"/>
      <c r="J5392" s="11"/>
      <c r="K5392" s="11"/>
      <c r="L5392" s="10">
        <v>373.8</v>
      </c>
      <c r="M5392" s="5">
        <v>136</v>
      </c>
      <c r="N5392" s="5">
        <v>373.8</v>
      </c>
      <c r="O5392" s="5">
        <v>1982</v>
      </c>
      <c r="P5392" s="5">
        <v>8</v>
      </c>
      <c r="Q5392" s="15">
        <v>6.438306769176784E-2</v>
      </c>
      <c r="R5392" s="15">
        <v>165.03093183520599</v>
      </c>
      <c r="S5392" s="6" t="s">
        <v>6</v>
      </c>
      <c r="T5392" s="6"/>
      <c r="U5392" s="15">
        <v>365.04390279391959</v>
      </c>
      <c r="V5392" s="15">
        <v>181.87184299951679</v>
      </c>
      <c r="W5392" s="15">
        <v>8.7560972060804261</v>
      </c>
      <c r="X5392" s="6" t="s">
        <v>162</v>
      </c>
    </row>
    <row r="5393" spans="1:24" ht="28.8" x14ac:dyDescent="0.3">
      <c r="A5393" s="6" t="s">
        <v>200</v>
      </c>
      <c r="B5393" s="6" t="s">
        <v>201</v>
      </c>
      <c r="C5393" s="5">
        <v>3369379</v>
      </c>
      <c r="D5393" s="14" t="s">
        <v>4492</v>
      </c>
      <c r="E5393" s="14" t="s">
        <v>4711</v>
      </c>
      <c r="F5393" s="5">
        <v>22</v>
      </c>
      <c r="G5393" s="10">
        <v>95</v>
      </c>
      <c r="H5393" s="6" t="s">
        <v>204</v>
      </c>
      <c r="I5393" s="5">
        <v>245.6</v>
      </c>
      <c r="J5393" s="5">
        <v>0</v>
      </c>
      <c r="K5393" s="5">
        <v>90.6</v>
      </c>
      <c r="L5393" s="13"/>
      <c r="M5393" s="5">
        <v>100</v>
      </c>
      <c r="N5393" s="5">
        <v>336.2</v>
      </c>
      <c r="O5393" s="5">
        <v>2014</v>
      </c>
      <c r="P5393" s="5">
        <v>10</v>
      </c>
      <c r="Q5393" s="15">
        <v>6.4037183793384425E-2</v>
      </c>
      <c r="R5393" s="15">
        <v>134.91742117787032</v>
      </c>
      <c r="S5393" s="6" t="s">
        <v>7</v>
      </c>
      <c r="T5393" s="7" t="s">
        <v>14</v>
      </c>
      <c r="U5393" s="15">
        <v>329.79628162066155</v>
      </c>
      <c r="V5393" s="15">
        <v>147.34800025152779</v>
      </c>
      <c r="W5393" s="15">
        <v>6.4037183793384429</v>
      </c>
      <c r="X5393" s="6" t="s">
        <v>168</v>
      </c>
    </row>
    <row r="5394" spans="1:24" ht="28.8" x14ac:dyDescent="0.3">
      <c r="A5394" s="6" t="s">
        <v>200</v>
      </c>
      <c r="B5394" s="6" t="s">
        <v>3722</v>
      </c>
      <c r="C5394" s="5">
        <v>3968571</v>
      </c>
      <c r="D5394" s="14" t="s">
        <v>3331</v>
      </c>
      <c r="E5394" s="14" t="s">
        <v>3332</v>
      </c>
      <c r="F5394" s="5">
        <v>21</v>
      </c>
      <c r="G5394" s="5">
        <v>70</v>
      </c>
      <c r="H5394" s="6" t="s">
        <v>204</v>
      </c>
      <c r="I5394" s="11"/>
      <c r="J5394" s="11"/>
      <c r="K5394" s="11"/>
      <c r="L5394" s="13"/>
      <c r="M5394" s="5">
        <v>100</v>
      </c>
      <c r="N5394" s="5">
        <v>308.59999999999997</v>
      </c>
      <c r="O5394" s="5">
        <v>2016</v>
      </c>
      <c r="P5394" s="5">
        <v>5</v>
      </c>
      <c r="Q5394" s="15">
        <v>6.3724182716614453E-2</v>
      </c>
      <c r="R5394" s="15">
        <v>146.98391769280622</v>
      </c>
      <c r="S5394" s="6" t="s">
        <v>7</v>
      </c>
      <c r="T5394" s="7" t="s">
        <v>14</v>
      </c>
      <c r="U5394" s="15">
        <v>302.22758172833852</v>
      </c>
      <c r="V5394" s="15">
        <v>161.0552209606424</v>
      </c>
      <c r="W5394" s="15">
        <v>6.372418271661445</v>
      </c>
      <c r="X5394" s="6" t="s">
        <v>168</v>
      </c>
    </row>
    <row r="5395" spans="1:24" ht="28.8" x14ac:dyDescent="0.3">
      <c r="A5395" s="6" t="s">
        <v>25</v>
      </c>
      <c r="B5395" s="6" t="s">
        <v>2016</v>
      </c>
      <c r="C5395" s="11"/>
      <c r="D5395" s="14" t="s">
        <v>3574</v>
      </c>
      <c r="E5395" s="14" t="s">
        <v>692</v>
      </c>
      <c r="F5395" s="5">
        <v>28</v>
      </c>
      <c r="G5395" s="10">
        <v>68</v>
      </c>
      <c r="H5395" s="6" t="s">
        <v>172</v>
      </c>
      <c r="I5395" s="5">
        <v>202.79999999999998</v>
      </c>
      <c r="J5395" s="11"/>
      <c r="K5395" s="5">
        <v>172.1</v>
      </c>
      <c r="L5395" s="13"/>
      <c r="M5395" s="5">
        <v>100</v>
      </c>
      <c r="N5395" s="5">
        <v>374.9</v>
      </c>
      <c r="O5395" s="5">
        <v>2000</v>
      </c>
      <c r="P5395" s="5">
        <v>10</v>
      </c>
      <c r="Q5395" s="15">
        <v>6.3576557010865717E-2</v>
      </c>
      <c r="R5395" s="15">
        <v>120.99022939450519</v>
      </c>
      <c r="S5395" s="6" t="s">
        <v>6</v>
      </c>
      <c r="T5395" s="7" t="s">
        <v>13</v>
      </c>
      <c r="U5395" s="15">
        <v>368.54234429891341</v>
      </c>
      <c r="V5395" s="15">
        <v>131.40182013033689</v>
      </c>
      <c r="W5395" s="15">
        <v>6.3576557010865713</v>
      </c>
      <c r="X5395" s="6" t="s">
        <v>162</v>
      </c>
    </row>
    <row r="5396" spans="1:24" ht="28.8" x14ac:dyDescent="0.3">
      <c r="A5396" s="6" t="s">
        <v>2187</v>
      </c>
      <c r="B5396" s="6" t="s">
        <v>1231</v>
      </c>
      <c r="C5396" s="5">
        <v>3971344</v>
      </c>
      <c r="D5396" s="14" t="s">
        <v>3680</v>
      </c>
      <c r="E5396" s="14" t="s">
        <v>4207</v>
      </c>
      <c r="F5396" s="5">
        <v>22</v>
      </c>
      <c r="G5396" s="5">
        <v>89</v>
      </c>
      <c r="H5396" s="6" t="s">
        <v>167</v>
      </c>
      <c r="I5396" s="5">
        <v>120.4</v>
      </c>
      <c r="J5396" s="5">
        <v>15.7</v>
      </c>
      <c r="K5396" s="5">
        <v>244.8</v>
      </c>
      <c r="L5396" s="13"/>
      <c r="M5396" s="5">
        <v>100</v>
      </c>
      <c r="N5396" s="5">
        <v>380.9</v>
      </c>
      <c r="O5396" s="5">
        <v>2016</v>
      </c>
      <c r="P5396" s="5">
        <v>10</v>
      </c>
      <c r="Q5396" s="15">
        <v>6.3553772805232139E-2</v>
      </c>
      <c r="R5396" s="15">
        <v>119.08437122604357</v>
      </c>
      <c r="S5396" s="6" t="s">
        <v>7</v>
      </c>
      <c r="T5396" s="7" t="s">
        <v>14</v>
      </c>
      <c r="U5396" s="15">
        <v>374.54462271947676</v>
      </c>
      <c r="V5396" s="15">
        <v>129.33197381746692</v>
      </c>
      <c r="W5396" s="15">
        <v>6.3553772805232143</v>
      </c>
      <c r="X5396" s="6" t="s">
        <v>168</v>
      </c>
    </row>
    <row r="5397" spans="1:24" ht="28.8" x14ac:dyDescent="0.3">
      <c r="A5397" s="6" t="s">
        <v>25</v>
      </c>
      <c r="B5397" s="6" t="s">
        <v>302</v>
      </c>
      <c r="C5397" s="11"/>
      <c r="D5397" s="14" t="s">
        <v>1786</v>
      </c>
      <c r="E5397" s="14" t="s">
        <v>1787</v>
      </c>
      <c r="F5397" s="5">
        <v>28</v>
      </c>
      <c r="G5397" s="10">
        <v>78</v>
      </c>
      <c r="H5397" s="6" t="s">
        <v>172</v>
      </c>
      <c r="I5397" s="11"/>
      <c r="J5397" s="11"/>
      <c r="K5397" s="11"/>
      <c r="L5397" s="10">
        <v>305.60000000000002</v>
      </c>
      <c r="M5397" s="5">
        <v>105</v>
      </c>
      <c r="N5397" s="5">
        <v>305.60000000000002</v>
      </c>
      <c r="O5397" s="5">
        <v>1991</v>
      </c>
      <c r="P5397" s="5">
        <v>8</v>
      </c>
      <c r="Q5397" s="15">
        <v>6.353478237785859E-2</v>
      </c>
      <c r="R5397" s="15">
        <v>155.84816377617801</v>
      </c>
      <c r="S5397" s="6" t="s">
        <v>6</v>
      </c>
      <c r="T5397" s="7" t="s">
        <v>13</v>
      </c>
      <c r="U5397" s="15">
        <v>298.92884785032487</v>
      </c>
      <c r="V5397" s="15">
        <v>171.30217429032379</v>
      </c>
      <c r="W5397" s="15">
        <v>6.6711521496751516</v>
      </c>
      <c r="X5397" s="6" t="s">
        <v>162</v>
      </c>
    </row>
    <row r="5398" spans="1:24" ht="28.8" x14ac:dyDescent="0.3">
      <c r="A5398" s="6" t="s">
        <v>178</v>
      </c>
      <c r="B5398" s="6" t="s">
        <v>2179</v>
      </c>
      <c r="C5398" s="11"/>
      <c r="D5398" s="14" t="s">
        <v>3558</v>
      </c>
      <c r="E5398" s="14" t="s">
        <v>3559</v>
      </c>
      <c r="F5398" s="5">
        <v>26</v>
      </c>
      <c r="G5398" s="5">
        <v>92</v>
      </c>
      <c r="H5398" s="6" t="s">
        <v>172</v>
      </c>
      <c r="I5398" s="13"/>
      <c r="J5398" s="13"/>
      <c r="K5398" s="13"/>
      <c r="L5398" s="5">
        <v>468.8</v>
      </c>
      <c r="M5398" s="5">
        <v>100</v>
      </c>
      <c r="N5398" s="5">
        <v>468.8</v>
      </c>
      <c r="O5398" s="5">
        <v>2004</v>
      </c>
      <c r="P5398" s="5">
        <v>7</v>
      </c>
      <c r="Q5398" s="15">
        <v>6.3380475738188696E-2</v>
      </c>
      <c r="R5398" s="15">
        <v>96.75605162116041</v>
      </c>
      <c r="S5398" s="6" t="s">
        <v>6</v>
      </c>
      <c r="T5398" s="7" t="s">
        <v>13</v>
      </c>
      <c r="U5398" s="15">
        <v>462.46195242618114</v>
      </c>
      <c r="V5398" s="15">
        <v>104.03873036048896</v>
      </c>
      <c r="W5398" s="15">
        <v>6.3380475738188693</v>
      </c>
      <c r="X5398" s="6" t="s">
        <v>162</v>
      </c>
    </row>
    <row r="5399" spans="1:24" x14ac:dyDescent="0.3">
      <c r="A5399" s="6" t="s">
        <v>25</v>
      </c>
      <c r="B5399" s="6" t="s">
        <v>179</v>
      </c>
      <c r="C5399" s="11"/>
      <c r="D5399" s="14" t="s">
        <v>2062</v>
      </c>
      <c r="E5399" s="14" t="s">
        <v>2063</v>
      </c>
      <c r="F5399" s="5">
        <v>26</v>
      </c>
      <c r="G5399" s="5">
        <v>112</v>
      </c>
      <c r="H5399" s="6" t="s">
        <v>172</v>
      </c>
      <c r="I5399" s="11"/>
      <c r="J5399" s="11"/>
      <c r="K5399" s="11"/>
      <c r="L5399" s="10">
        <v>318.60000000000002</v>
      </c>
      <c r="M5399" s="5">
        <v>118</v>
      </c>
      <c r="N5399" s="5">
        <v>318.60000000000002</v>
      </c>
      <c r="O5399" s="5">
        <v>1981</v>
      </c>
      <c r="P5399" s="5">
        <v>4</v>
      </c>
      <c r="Q5399" s="15">
        <v>6.3152535576932192E-2</v>
      </c>
      <c r="R5399" s="15">
        <v>167.99717407407405</v>
      </c>
      <c r="S5399" s="6" t="s">
        <v>6</v>
      </c>
      <c r="T5399" s="7" t="s">
        <v>13</v>
      </c>
      <c r="U5399" s="15">
        <v>311.14800080192202</v>
      </c>
      <c r="V5399" s="15">
        <v>185.15708454208792</v>
      </c>
      <c r="W5399" s="15">
        <v>7.4519991980779992</v>
      </c>
      <c r="X5399" s="6" t="s">
        <v>162</v>
      </c>
    </row>
    <row r="5400" spans="1:24" ht="28.8" x14ac:dyDescent="0.3">
      <c r="A5400" s="6" t="s">
        <v>25</v>
      </c>
      <c r="B5400" s="6" t="s">
        <v>205</v>
      </c>
      <c r="C5400" s="11"/>
      <c r="D5400" s="14" t="s">
        <v>4813</v>
      </c>
      <c r="E5400" s="14" t="s">
        <v>4814</v>
      </c>
      <c r="F5400" s="5">
        <v>22</v>
      </c>
      <c r="G5400" s="13"/>
      <c r="H5400" s="6" t="s">
        <v>161</v>
      </c>
      <c r="I5400" s="11"/>
      <c r="J5400" s="11"/>
      <c r="K5400" s="11"/>
      <c r="L5400" s="10">
        <v>1027.0999999999999</v>
      </c>
      <c r="M5400" s="5">
        <v>202</v>
      </c>
      <c r="N5400" s="5">
        <v>1027.0999999999999</v>
      </c>
      <c r="O5400" s="5">
        <v>1985</v>
      </c>
      <c r="P5400" s="5">
        <v>6</v>
      </c>
      <c r="Q5400" s="15">
        <v>6.2800997716698753E-2</v>
      </c>
      <c r="R5400" s="15">
        <v>89.208118722617073</v>
      </c>
      <c r="S5400" s="6" t="s">
        <v>7</v>
      </c>
      <c r="T5400" s="7" t="s">
        <v>14</v>
      </c>
      <c r="U5400" s="15">
        <v>1014.4141984612268</v>
      </c>
      <c r="V5400" s="15">
        <v>95.549829643128717</v>
      </c>
      <c r="W5400" s="15">
        <v>12.685801538773148</v>
      </c>
      <c r="X5400" s="6" t="s">
        <v>162</v>
      </c>
    </row>
    <row r="5401" spans="1:24" ht="28.8" x14ac:dyDescent="0.3">
      <c r="A5401" s="6" t="s">
        <v>200</v>
      </c>
      <c r="B5401" s="6" t="s">
        <v>218</v>
      </c>
      <c r="C5401" s="5">
        <v>3339930</v>
      </c>
      <c r="D5401" s="14" t="s">
        <v>2515</v>
      </c>
      <c r="E5401" s="14" t="s">
        <v>2733</v>
      </c>
      <c r="F5401" s="5">
        <v>21</v>
      </c>
      <c r="G5401" s="5">
        <v>70</v>
      </c>
      <c r="H5401" s="6" t="s">
        <v>204</v>
      </c>
      <c r="I5401" s="5">
        <v>94.6</v>
      </c>
      <c r="J5401" s="5">
        <v>52.6</v>
      </c>
      <c r="K5401" s="5">
        <v>198.3</v>
      </c>
      <c r="L5401" s="13"/>
      <c r="M5401" s="5">
        <v>100</v>
      </c>
      <c r="N5401" s="5">
        <v>345.5</v>
      </c>
      <c r="O5401" s="5">
        <v>2007</v>
      </c>
      <c r="P5401" s="5">
        <v>4</v>
      </c>
      <c r="Q5401" s="15">
        <v>6.2799733308338546E-2</v>
      </c>
      <c r="R5401" s="15">
        <v>131.28578002894355</v>
      </c>
      <c r="S5401" s="6" t="s">
        <v>7</v>
      </c>
      <c r="T5401" s="7" t="s">
        <v>14</v>
      </c>
      <c r="U5401" s="15">
        <v>339.22002666916615</v>
      </c>
      <c r="V5401" s="15">
        <v>142.60819101198888</v>
      </c>
      <c r="W5401" s="15">
        <v>6.2799733308338546</v>
      </c>
      <c r="X5401" s="6" t="s">
        <v>162</v>
      </c>
    </row>
    <row r="5402" spans="1:24" ht="28.8" x14ac:dyDescent="0.3">
      <c r="A5402" s="6" t="s">
        <v>25</v>
      </c>
      <c r="B5402" s="6" t="s">
        <v>1955</v>
      </c>
      <c r="C5402" s="11"/>
      <c r="D5402" s="14" t="s">
        <v>3555</v>
      </c>
      <c r="E5402" s="14" t="s">
        <v>3556</v>
      </c>
      <c r="F5402" s="5">
        <v>24</v>
      </c>
      <c r="G5402" s="8"/>
      <c r="H5402" s="6" t="s">
        <v>194</v>
      </c>
      <c r="I5402" s="11"/>
      <c r="J5402" s="11"/>
      <c r="K5402" s="11"/>
      <c r="L5402" s="10">
        <v>400</v>
      </c>
      <c r="M5402" s="5">
        <v>101</v>
      </c>
      <c r="N5402" s="5">
        <v>400</v>
      </c>
      <c r="O5402" s="5">
        <v>1989</v>
      </c>
      <c r="P5402" s="5">
        <v>8</v>
      </c>
      <c r="Q5402" s="15">
        <v>6.2692340214509007E-2</v>
      </c>
      <c r="R5402" s="15">
        <v>114.53207342499999</v>
      </c>
      <c r="S5402" s="6" t="s">
        <v>6</v>
      </c>
      <c r="T5402" s="7" t="s">
        <v>13</v>
      </c>
      <c r="U5402" s="15">
        <v>393.66807363833459</v>
      </c>
      <c r="V5402" s="15">
        <v>123.90024487840775</v>
      </c>
      <c r="W5402" s="15">
        <v>6.3319263616654098</v>
      </c>
      <c r="X5402" s="6" t="s">
        <v>162</v>
      </c>
    </row>
    <row r="5403" spans="1:24" ht="28.8" x14ac:dyDescent="0.3">
      <c r="A5403" s="6" t="s">
        <v>178</v>
      </c>
      <c r="B5403" s="6" t="s">
        <v>3192</v>
      </c>
      <c r="C5403" s="5">
        <v>3358379</v>
      </c>
      <c r="D5403" s="14" t="s">
        <v>4815</v>
      </c>
      <c r="E5403" s="14" t="s">
        <v>4007</v>
      </c>
      <c r="F5403" s="5">
        <v>28</v>
      </c>
      <c r="G5403" s="10">
        <v>74</v>
      </c>
      <c r="H5403" s="6" t="s">
        <v>186</v>
      </c>
      <c r="I5403" s="11"/>
      <c r="J5403" s="11"/>
      <c r="K5403" s="11"/>
      <c r="L5403" s="10">
        <v>335</v>
      </c>
      <c r="M5403" s="5">
        <v>100</v>
      </c>
      <c r="N5403" s="5">
        <v>335</v>
      </c>
      <c r="O5403" s="5">
        <v>2010</v>
      </c>
      <c r="P5403" s="5">
        <v>8</v>
      </c>
      <c r="Q5403" s="15">
        <v>6.2458307776813056E-2</v>
      </c>
      <c r="R5403" s="15">
        <v>135.40070746268657</v>
      </c>
      <c r="S5403" s="6" t="s">
        <v>6</v>
      </c>
      <c r="T5403" s="7" t="s">
        <v>13</v>
      </c>
      <c r="U5403" s="15">
        <v>328.75416922231869</v>
      </c>
      <c r="V5403" s="15">
        <v>147.73445069349671</v>
      </c>
      <c r="W5403" s="15">
        <v>6.2458307776813058</v>
      </c>
      <c r="X5403" s="6" t="s">
        <v>162</v>
      </c>
    </row>
    <row r="5404" spans="1:24" ht="28.8" x14ac:dyDescent="0.3">
      <c r="A5404" s="6" t="s">
        <v>217</v>
      </c>
      <c r="B5404" s="6" t="s">
        <v>746</v>
      </c>
      <c r="C5404" s="5">
        <v>50023757</v>
      </c>
      <c r="D5404" s="14" t="s">
        <v>2933</v>
      </c>
      <c r="E5404" s="14" t="s">
        <v>2701</v>
      </c>
      <c r="F5404" s="5">
        <v>18</v>
      </c>
      <c r="G5404" s="5">
        <v>52</v>
      </c>
      <c r="H5404" s="6" t="s">
        <v>204</v>
      </c>
      <c r="I5404" s="11"/>
      <c r="J5404" s="11"/>
      <c r="K5404" s="11"/>
      <c r="L5404" s="10">
        <v>302.8</v>
      </c>
      <c r="M5404" s="5">
        <v>100</v>
      </c>
      <c r="N5404" s="5">
        <v>302.8</v>
      </c>
      <c r="O5404" s="5">
        <v>2018</v>
      </c>
      <c r="P5404" s="5">
        <v>6</v>
      </c>
      <c r="Q5404" s="15">
        <v>6.2455121957382287E-2</v>
      </c>
      <c r="R5404" s="15">
        <v>149.79932959048875</v>
      </c>
      <c r="S5404" s="6" t="s">
        <v>7</v>
      </c>
      <c r="T5404" s="7" t="s">
        <v>14</v>
      </c>
      <c r="U5404" s="15">
        <v>296.55448780426178</v>
      </c>
      <c r="V5404" s="15">
        <v>164.46046732329373</v>
      </c>
      <c r="W5404" s="15">
        <v>6.2455121957382289</v>
      </c>
      <c r="X5404" s="6" t="s">
        <v>168</v>
      </c>
    </row>
    <row r="5405" spans="1:24" ht="28.8" x14ac:dyDescent="0.3">
      <c r="A5405" s="6" t="s">
        <v>178</v>
      </c>
      <c r="B5405" s="6" t="s">
        <v>3957</v>
      </c>
      <c r="C5405" s="11"/>
      <c r="D5405" s="14" t="s">
        <v>3033</v>
      </c>
      <c r="E5405" s="14" t="s">
        <v>4816</v>
      </c>
      <c r="F5405" s="5">
        <v>28</v>
      </c>
      <c r="G5405" s="5">
        <v>84</v>
      </c>
      <c r="H5405" s="6" t="s">
        <v>172</v>
      </c>
      <c r="I5405" s="11"/>
      <c r="J5405" s="11"/>
      <c r="K5405" s="11"/>
      <c r="L5405" s="10">
        <v>759.3</v>
      </c>
      <c r="M5405" s="5">
        <v>206</v>
      </c>
      <c r="N5405" s="5">
        <v>759.3</v>
      </c>
      <c r="O5405" s="5">
        <v>2008</v>
      </c>
      <c r="P5405" s="5">
        <v>6</v>
      </c>
      <c r="Q5405" s="15">
        <v>6.1816090422897138E-2</v>
      </c>
      <c r="R5405" s="15">
        <v>123.06075098116685</v>
      </c>
      <c r="S5405" s="6" t="s">
        <v>6</v>
      </c>
      <c r="T5405" s="7" t="s">
        <v>13</v>
      </c>
      <c r="U5405" s="15">
        <v>746.56588537288314</v>
      </c>
      <c r="V5405" s="15">
        <v>133.61176528877027</v>
      </c>
      <c r="W5405" s="15">
        <v>12.73411462711681</v>
      </c>
      <c r="X5405" s="6" t="s">
        <v>162</v>
      </c>
    </row>
    <row r="5406" spans="1:24" ht="28.8" x14ac:dyDescent="0.3">
      <c r="A5406" s="6" t="s">
        <v>25</v>
      </c>
      <c r="B5406" s="6" t="s">
        <v>3589</v>
      </c>
      <c r="C5406" s="11"/>
      <c r="D5406" s="14" t="s">
        <v>4718</v>
      </c>
      <c r="E5406" s="14" t="s">
        <v>3484</v>
      </c>
      <c r="F5406" s="5">
        <v>26</v>
      </c>
      <c r="G5406" s="11"/>
      <c r="H5406" s="6" t="s">
        <v>459</v>
      </c>
      <c r="I5406" s="11"/>
      <c r="J5406" s="11"/>
      <c r="K5406" s="11"/>
      <c r="L5406" s="10">
        <v>428</v>
      </c>
      <c r="M5406" s="5">
        <v>100</v>
      </c>
      <c r="N5406" s="5">
        <v>428</v>
      </c>
      <c r="O5406" s="5">
        <v>1989</v>
      </c>
      <c r="P5406" s="5">
        <v>5</v>
      </c>
      <c r="Q5406" s="15">
        <v>6.1774565961582081E-2</v>
      </c>
      <c r="R5406" s="15">
        <v>105.97952570093457</v>
      </c>
      <c r="S5406" s="6" t="s">
        <v>6</v>
      </c>
      <c r="T5406" s="7" t="s">
        <v>13</v>
      </c>
      <c r="U5406" s="15">
        <v>421.82254340384179</v>
      </c>
      <c r="V5406" s="15">
        <v>114.28547638844543</v>
      </c>
      <c r="W5406" s="15">
        <v>6.1774565961582084</v>
      </c>
      <c r="X5406" s="6" t="s">
        <v>162</v>
      </c>
    </row>
    <row r="5407" spans="1:24" ht="28.8" x14ac:dyDescent="0.3">
      <c r="A5407" s="6" t="s">
        <v>178</v>
      </c>
      <c r="B5407" s="6" t="s">
        <v>962</v>
      </c>
      <c r="C5407" s="5">
        <v>3965533</v>
      </c>
      <c r="D5407" s="14" t="s">
        <v>4817</v>
      </c>
      <c r="E5407" s="14" t="s">
        <v>3562</v>
      </c>
      <c r="F5407" s="5">
        <v>28</v>
      </c>
      <c r="G5407" s="10">
        <v>83</v>
      </c>
      <c r="H5407" s="6" t="s">
        <v>186</v>
      </c>
      <c r="I5407" s="11"/>
      <c r="J5407" s="11"/>
      <c r="K5407" s="11"/>
      <c r="L5407" s="10">
        <v>429.9</v>
      </c>
      <c r="M5407" s="5">
        <v>100</v>
      </c>
      <c r="N5407" s="5">
        <v>429.9</v>
      </c>
      <c r="O5407" s="5">
        <v>2015</v>
      </c>
      <c r="P5407" s="5">
        <v>6</v>
      </c>
      <c r="Q5407" s="15">
        <v>6.1245042204636772E-2</v>
      </c>
      <c r="R5407" s="15">
        <v>105.51113514770877</v>
      </c>
      <c r="S5407" s="6" t="s">
        <v>6</v>
      </c>
      <c r="T5407" s="7" t="s">
        <v>13</v>
      </c>
      <c r="U5407" s="15">
        <v>423.7754957795363</v>
      </c>
      <c r="V5407" s="15">
        <v>113.75225908130739</v>
      </c>
      <c r="W5407" s="15">
        <v>6.1245042204636775</v>
      </c>
      <c r="X5407" s="6" t="s">
        <v>162</v>
      </c>
    </row>
    <row r="5408" spans="1:24" ht="28.8" x14ac:dyDescent="0.3">
      <c r="A5408" s="6" t="s">
        <v>25</v>
      </c>
      <c r="B5408" s="6" t="s">
        <v>837</v>
      </c>
      <c r="C5408" s="11"/>
      <c r="D5408" s="14" t="s">
        <v>2929</v>
      </c>
      <c r="E5408" s="14" t="s">
        <v>2504</v>
      </c>
      <c r="F5408" s="5">
        <v>32</v>
      </c>
      <c r="G5408" s="5">
        <v>67</v>
      </c>
      <c r="H5408" s="6" t="s">
        <v>172</v>
      </c>
      <c r="I5408" s="5">
        <v>25.7</v>
      </c>
      <c r="J5408" s="5">
        <v>277.3</v>
      </c>
      <c r="K5408" s="5">
        <v>119.79999999999998</v>
      </c>
      <c r="L5408" s="13"/>
      <c r="M5408" s="5">
        <v>100</v>
      </c>
      <c r="N5408" s="5">
        <v>422.79999999999995</v>
      </c>
      <c r="O5408" s="5">
        <v>1991</v>
      </c>
      <c r="P5408" s="5">
        <v>4</v>
      </c>
      <c r="Q5408" s="15">
        <v>6.1055404635127389E-2</v>
      </c>
      <c r="R5408" s="15">
        <v>107.28296357615893</v>
      </c>
      <c r="S5408" s="6" t="s">
        <v>6</v>
      </c>
      <c r="T5408" s="6"/>
      <c r="U5408" s="15">
        <v>416.69445953648722</v>
      </c>
      <c r="V5408" s="15">
        <v>115.72278155098307</v>
      </c>
      <c r="W5408" s="15">
        <v>6.1055404635127388</v>
      </c>
      <c r="X5408" s="6" t="s">
        <v>162</v>
      </c>
    </row>
    <row r="5409" spans="1:24" ht="28.8" x14ac:dyDescent="0.3">
      <c r="A5409" s="6" t="s">
        <v>25</v>
      </c>
      <c r="B5409" s="6" t="s">
        <v>446</v>
      </c>
      <c r="C5409" s="11"/>
      <c r="D5409" s="14" t="s">
        <v>4818</v>
      </c>
      <c r="E5409" s="14" t="s">
        <v>4213</v>
      </c>
      <c r="F5409" s="5">
        <v>21</v>
      </c>
      <c r="G5409" s="13"/>
      <c r="H5409" s="6" t="s">
        <v>161</v>
      </c>
      <c r="I5409" s="11"/>
      <c r="J5409" s="11"/>
      <c r="K5409" s="11"/>
      <c r="L5409" s="10">
        <v>366.8</v>
      </c>
      <c r="M5409" s="5">
        <v>101</v>
      </c>
      <c r="N5409" s="5">
        <v>366.8</v>
      </c>
      <c r="O5409" s="5">
        <v>1986</v>
      </c>
      <c r="P5409" s="5">
        <v>5</v>
      </c>
      <c r="Q5409" s="15">
        <v>6.0927723973875775E-2</v>
      </c>
      <c r="R5409" s="15">
        <v>124.89866240458015</v>
      </c>
      <c r="S5409" s="6" t="s">
        <v>7</v>
      </c>
      <c r="T5409" s="7" t="s">
        <v>14</v>
      </c>
      <c r="U5409" s="15">
        <v>360.64629987863856</v>
      </c>
      <c r="V5409" s="15">
        <v>135.42396448184812</v>
      </c>
      <c r="W5409" s="15">
        <v>6.1537001213614531</v>
      </c>
      <c r="X5409" s="6" t="s">
        <v>162</v>
      </c>
    </row>
    <row r="5410" spans="1:24" ht="28.8" x14ac:dyDescent="0.3">
      <c r="A5410" s="6" t="s">
        <v>3689</v>
      </c>
      <c r="B5410" s="6" t="s">
        <v>1555</v>
      </c>
      <c r="C5410" s="5">
        <v>50005185</v>
      </c>
      <c r="D5410" s="14" t="s">
        <v>3411</v>
      </c>
      <c r="E5410" s="14" t="s">
        <v>4420</v>
      </c>
      <c r="F5410" s="5">
        <v>21</v>
      </c>
      <c r="G5410" s="10">
        <v>87</v>
      </c>
      <c r="H5410" s="6" t="s">
        <v>204</v>
      </c>
      <c r="I5410" s="5">
        <v>122.8</v>
      </c>
      <c r="J5410" s="5">
        <v>129.19999999999999</v>
      </c>
      <c r="K5410" s="5">
        <v>53.1</v>
      </c>
      <c r="L5410" s="13"/>
      <c r="M5410" s="5">
        <v>100</v>
      </c>
      <c r="N5410" s="5">
        <v>305.10000000000002</v>
      </c>
      <c r="O5410" s="5">
        <v>2017</v>
      </c>
      <c r="P5410" s="5">
        <v>5</v>
      </c>
      <c r="Q5410" s="15">
        <v>6.0562282279178134E-2</v>
      </c>
      <c r="R5410" s="15">
        <v>148.67006555227795</v>
      </c>
      <c r="S5410" s="6" t="s">
        <v>7</v>
      </c>
      <c r="T5410" s="7" t="s">
        <v>14</v>
      </c>
      <c r="U5410" s="15">
        <v>299.04377177208221</v>
      </c>
      <c r="V5410" s="15">
        <v>162.85347585261735</v>
      </c>
      <c r="W5410" s="15">
        <v>6.0562282279178135</v>
      </c>
      <c r="X5410" s="6" t="s">
        <v>168</v>
      </c>
    </row>
    <row r="5411" spans="1:24" ht="28.8" x14ac:dyDescent="0.3">
      <c r="A5411" s="6" t="s">
        <v>25</v>
      </c>
      <c r="B5411" s="6" t="s">
        <v>505</v>
      </c>
      <c r="C5411" s="11"/>
      <c r="D5411" s="14" t="s">
        <v>2636</v>
      </c>
      <c r="E5411" s="14" t="s">
        <v>2305</v>
      </c>
      <c r="F5411" s="5">
        <v>0</v>
      </c>
      <c r="G5411" s="11"/>
      <c r="H5411" s="6" t="s">
        <v>161</v>
      </c>
      <c r="I5411" s="11"/>
      <c r="J5411" s="11"/>
      <c r="K5411" s="11"/>
      <c r="L5411" s="10">
        <v>521.4</v>
      </c>
      <c r="M5411" s="5">
        <v>107</v>
      </c>
      <c r="N5411" s="5">
        <v>521.4</v>
      </c>
      <c r="O5411" s="5">
        <v>2000</v>
      </c>
      <c r="P5411" s="5">
        <v>9</v>
      </c>
      <c r="Q5411" s="15">
        <v>6.046717393481605E-2</v>
      </c>
      <c r="R5411" s="15">
        <v>93.084740295358642</v>
      </c>
      <c r="S5411" s="6" t="s">
        <v>25</v>
      </c>
      <c r="T5411" s="6"/>
      <c r="U5411" s="15">
        <v>514.93001238897466</v>
      </c>
      <c r="V5411" s="15">
        <v>99.752134709081972</v>
      </c>
      <c r="W5411" s="15">
        <v>6.4699876110253172</v>
      </c>
      <c r="X5411" s="6" t="s">
        <v>162</v>
      </c>
    </row>
    <row r="5412" spans="1:24" x14ac:dyDescent="0.3">
      <c r="A5412" s="6" t="s">
        <v>25</v>
      </c>
      <c r="B5412" s="6" t="s">
        <v>842</v>
      </c>
      <c r="C5412" s="11"/>
      <c r="D5412" s="14" t="s">
        <v>1900</v>
      </c>
      <c r="E5412" s="14" t="s">
        <v>4511</v>
      </c>
      <c r="F5412" s="5">
        <v>28</v>
      </c>
      <c r="G5412" s="13"/>
      <c r="H5412" s="6" t="s">
        <v>194</v>
      </c>
      <c r="I5412" s="8"/>
      <c r="J5412" s="8"/>
      <c r="K5412" s="8"/>
      <c r="L5412" s="5">
        <v>526</v>
      </c>
      <c r="M5412" s="5">
        <v>100</v>
      </c>
      <c r="N5412" s="5">
        <v>526</v>
      </c>
      <c r="O5412" s="5">
        <v>1986</v>
      </c>
      <c r="P5412" s="5">
        <v>6</v>
      </c>
      <c r="Q5412" s="15">
        <v>6.0136181230736836E-2</v>
      </c>
      <c r="R5412" s="15">
        <v>86.234290874524703</v>
      </c>
      <c r="S5412" s="6" t="s">
        <v>6</v>
      </c>
      <c r="T5412" s="7" t="s">
        <v>13</v>
      </c>
      <c r="U5412" s="15">
        <v>519.98638187692632</v>
      </c>
      <c r="V5412" s="15">
        <v>92.191335804776728</v>
      </c>
      <c r="W5412" s="15">
        <v>6.0136181230736838</v>
      </c>
      <c r="X5412" s="6" t="s">
        <v>162</v>
      </c>
    </row>
    <row r="5413" spans="1:24" ht="28.8" x14ac:dyDescent="0.3">
      <c r="A5413" s="6" t="s">
        <v>251</v>
      </c>
      <c r="B5413" s="6" t="s">
        <v>746</v>
      </c>
      <c r="C5413" s="5">
        <v>3370036</v>
      </c>
      <c r="D5413" s="14" t="s">
        <v>4819</v>
      </c>
      <c r="E5413" s="14" t="s">
        <v>3149</v>
      </c>
      <c r="F5413" s="5">
        <v>30</v>
      </c>
      <c r="G5413" s="11"/>
      <c r="H5413" s="6" t="s">
        <v>167</v>
      </c>
      <c r="I5413" s="13"/>
      <c r="J5413" s="13"/>
      <c r="K5413" s="13"/>
      <c r="L5413" s="5">
        <v>468.7</v>
      </c>
      <c r="M5413" s="5">
        <v>100</v>
      </c>
      <c r="N5413" s="5">
        <v>468.7</v>
      </c>
      <c r="O5413" s="5">
        <v>2015</v>
      </c>
      <c r="P5413" s="5">
        <v>8</v>
      </c>
      <c r="Q5413" s="15">
        <v>6.0121185121866462E-2</v>
      </c>
      <c r="R5413" s="15">
        <v>96.776695114145497</v>
      </c>
      <c r="S5413" s="6" t="s">
        <v>6</v>
      </c>
      <c r="T5413" s="6"/>
      <c r="U5413" s="15">
        <v>462.68788148781334</v>
      </c>
      <c r="V5413" s="15">
        <v>104.01352033531857</v>
      </c>
      <c r="W5413" s="15">
        <v>6.0121185121866461</v>
      </c>
      <c r="X5413" s="6" t="s">
        <v>162</v>
      </c>
    </row>
    <row r="5414" spans="1:24" ht="28.8" x14ac:dyDescent="0.3">
      <c r="A5414" s="6" t="s">
        <v>200</v>
      </c>
      <c r="B5414" s="6" t="s">
        <v>2712</v>
      </c>
      <c r="C5414" s="5">
        <v>3949079</v>
      </c>
      <c r="D5414" s="14" t="s">
        <v>4110</v>
      </c>
      <c r="E5414" s="14" t="s">
        <v>4820</v>
      </c>
      <c r="F5414" s="5">
        <v>21</v>
      </c>
      <c r="G5414" s="10">
        <v>62</v>
      </c>
      <c r="H5414" s="6" t="s">
        <v>445</v>
      </c>
      <c r="I5414" s="8"/>
      <c r="J5414" s="8"/>
      <c r="K5414" s="8"/>
      <c r="L5414" s="5">
        <v>955</v>
      </c>
      <c r="M5414" s="5">
        <v>200</v>
      </c>
      <c r="N5414" s="5">
        <v>955</v>
      </c>
      <c r="O5414" s="5">
        <v>2010</v>
      </c>
      <c r="P5414" s="5">
        <v>7</v>
      </c>
      <c r="Q5414" s="15">
        <v>6.0056282474687916E-2</v>
      </c>
      <c r="R5414" s="15">
        <v>94.993166492146599</v>
      </c>
      <c r="S5414" s="6" t="s">
        <v>7</v>
      </c>
      <c r="T5414" s="7" t="s">
        <v>14</v>
      </c>
      <c r="U5414" s="15">
        <v>942.98874350506242</v>
      </c>
      <c r="V5414" s="15">
        <v>101.95824523306862</v>
      </c>
      <c r="W5414" s="15">
        <v>12.011256494937584</v>
      </c>
      <c r="X5414" s="6" t="s">
        <v>162</v>
      </c>
    </row>
    <row r="5415" spans="1:24" ht="43.2" x14ac:dyDescent="0.3">
      <c r="A5415" s="6" t="s">
        <v>178</v>
      </c>
      <c r="B5415" s="6" t="s">
        <v>3473</v>
      </c>
      <c r="C5415" s="5">
        <v>3947685</v>
      </c>
      <c r="D5415" s="14" t="s">
        <v>4821</v>
      </c>
      <c r="E5415" s="14" t="s">
        <v>4822</v>
      </c>
      <c r="F5415" s="5">
        <v>28</v>
      </c>
      <c r="G5415" s="10">
        <v>82</v>
      </c>
      <c r="H5415" s="6" t="s">
        <v>186</v>
      </c>
      <c r="I5415" s="8"/>
      <c r="J5415" s="8"/>
      <c r="K5415" s="8"/>
      <c r="L5415" s="5">
        <v>630.9</v>
      </c>
      <c r="M5415" s="5">
        <v>200</v>
      </c>
      <c r="N5415" s="5">
        <v>630.9</v>
      </c>
      <c r="O5415" s="5">
        <v>2009</v>
      </c>
      <c r="P5415" s="5">
        <v>8</v>
      </c>
      <c r="Q5415" s="15">
        <v>5.9801786975256163E-2</v>
      </c>
      <c r="R5415" s="15">
        <v>143.79216040576952</v>
      </c>
      <c r="S5415" s="6" t="s">
        <v>6</v>
      </c>
      <c r="T5415" s="7" t="s">
        <v>13</v>
      </c>
      <c r="U5415" s="15">
        <v>618.93964260494874</v>
      </c>
      <c r="V5415" s="15">
        <v>157.23406239228186</v>
      </c>
      <c r="W5415" s="15">
        <v>11.960357395051233</v>
      </c>
      <c r="X5415" s="6" t="s">
        <v>162</v>
      </c>
    </row>
    <row r="5416" spans="1:24" ht="28.8" x14ac:dyDescent="0.3">
      <c r="A5416" s="6" t="s">
        <v>25</v>
      </c>
      <c r="B5416" s="6" t="s">
        <v>899</v>
      </c>
      <c r="C5416" s="11"/>
      <c r="D5416" s="14" t="s">
        <v>2099</v>
      </c>
      <c r="E5416" s="14" t="s">
        <v>2100</v>
      </c>
      <c r="F5416" s="5">
        <v>32</v>
      </c>
      <c r="G5416" s="11"/>
      <c r="H5416" s="6" t="s">
        <v>172</v>
      </c>
      <c r="I5416" s="8"/>
      <c r="J5416" s="8"/>
      <c r="K5416" s="8"/>
      <c r="L5416" s="5">
        <v>208.5</v>
      </c>
      <c r="M5416" s="5">
        <v>125</v>
      </c>
      <c r="N5416" s="5">
        <v>208.5</v>
      </c>
      <c r="O5416" s="5">
        <v>1982</v>
      </c>
      <c r="P5416" s="5">
        <v>6</v>
      </c>
      <c r="Q5416" s="15">
        <v>5.9790588617135883E-2</v>
      </c>
      <c r="R5416" s="15">
        <v>271.93787170263789</v>
      </c>
      <c r="S5416" s="6" t="s">
        <v>6</v>
      </c>
      <c r="T5416" s="6"/>
      <c r="U5416" s="15">
        <v>201.02617642285801</v>
      </c>
      <c r="V5416" s="15">
        <v>308.38150695467726</v>
      </c>
      <c r="W5416" s="15">
        <v>7.4738235771419852</v>
      </c>
      <c r="X5416" s="6" t="s">
        <v>162</v>
      </c>
    </row>
    <row r="5417" spans="1:24" ht="28.8" x14ac:dyDescent="0.3">
      <c r="A5417" s="6" t="s">
        <v>251</v>
      </c>
      <c r="B5417" s="6" t="s">
        <v>1328</v>
      </c>
      <c r="C5417" s="11"/>
      <c r="D5417" s="14" t="s">
        <v>3452</v>
      </c>
      <c r="E5417" s="14" t="s">
        <v>4450</v>
      </c>
      <c r="F5417" s="5">
        <v>24</v>
      </c>
      <c r="G5417" s="13"/>
      <c r="H5417" s="6" t="s">
        <v>194</v>
      </c>
      <c r="I5417" s="8"/>
      <c r="J5417" s="8"/>
      <c r="K5417" s="8"/>
      <c r="L5417" s="5">
        <v>293.2</v>
      </c>
      <c r="M5417" s="5">
        <v>100</v>
      </c>
      <c r="N5417" s="5">
        <v>293.2</v>
      </c>
      <c r="O5417" s="5">
        <v>2007</v>
      </c>
      <c r="P5417" s="5">
        <v>7</v>
      </c>
      <c r="Q5417" s="15">
        <v>5.9667443423688835E-2</v>
      </c>
      <c r="R5417" s="15">
        <v>154.70408253751702</v>
      </c>
      <c r="S5417" s="6" t="s">
        <v>6</v>
      </c>
      <c r="T5417" s="7" t="s">
        <v>13</v>
      </c>
      <c r="U5417" s="15">
        <v>287.2332556576311</v>
      </c>
      <c r="V5417" s="15">
        <v>169.93331081957649</v>
      </c>
      <c r="W5417" s="15">
        <v>5.9667443423688837</v>
      </c>
      <c r="X5417" s="6" t="s">
        <v>162</v>
      </c>
    </row>
    <row r="5418" spans="1:24" ht="28.8" x14ac:dyDescent="0.3">
      <c r="A5418" s="6" t="s">
        <v>178</v>
      </c>
      <c r="B5418" s="6" t="s">
        <v>179</v>
      </c>
      <c r="C5418" s="11"/>
      <c r="D5418" s="14" t="s">
        <v>4823</v>
      </c>
      <c r="E5418" s="14" t="s">
        <v>3410</v>
      </c>
      <c r="F5418" s="5">
        <v>28</v>
      </c>
      <c r="G5418" s="10">
        <v>81</v>
      </c>
      <c r="H5418" s="6" t="s">
        <v>186</v>
      </c>
      <c r="I5418" s="13"/>
      <c r="J5418" s="13"/>
      <c r="K5418" s="13"/>
      <c r="L5418" s="5">
        <v>478.1</v>
      </c>
      <c r="M5418" s="5">
        <v>102</v>
      </c>
      <c r="N5418" s="5">
        <v>478.1</v>
      </c>
      <c r="O5418" s="5">
        <v>2013</v>
      </c>
      <c r="P5418" s="5">
        <v>5</v>
      </c>
      <c r="Q5418" s="15">
        <v>5.9553012342988987E-2</v>
      </c>
      <c r="R5418" s="15">
        <v>96.771432210834547</v>
      </c>
      <c r="S5418" s="6" t="s">
        <v>6</v>
      </c>
      <c r="T5418" s="7" t="s">
        <v>13</v>
      </c>
      <c r="U5418" s="15">
        <v>472.02559274101515</v>
      </c>
      <c r="V5418" s="15">
        <v>104.00047686543648</v>
      </c>
      <c r="W5418" s="15">
        <v>6.074407258984877</v>
      </c>
      <c r="X5418" s="6" t="s">
        <v>162</v>
      </c>
    </row>
    <row r="5419" spans="1:24" ht="28.8" x14ac:dyDescent="0.3">
      <c r="A5419" s="6" t="s">
        <v>200</v>
      </c>
      <c r="B5419" s="6" t="s">
        <v>2355</v>
      </c>
      <c r="C5419" s="5">
        <v>3364353</v>
      </c>
      <c r="D5419" s="14" t="s">
        <v>4824</v>
      </c>
      <c r="E5419" s="14" t="s">
        <v>4825</v>
      </c>
      <c r="F5419" s="5">
        <v>21</v>
      </c>
      <c r="G5419" s="5">
        <v>85</v>
      </c>
      <c r="H5419" s="6" t="s">
        <v>204</v>
      </c>
      <c r="I5419" s="8"/>
      <c r="J5419" s="8"/>
      <c r="K5419" s="8"/>
      <c r="L5419" s="11"/>
      <c r="M5419" s="5">
        <v>99</v>
      </c>
      <c r="N5419" s="5">
        <v>595.29999999999995</v>
      </c>
      <c r="O5419" s="5">
        <v>2012</v>
      </c>
      <c r="P5419" s="5">
        <v>5</v>
      </c>
      <c r="Q5419" s="15">
        <v>5.9550572928595454E-2</v>
      </c>
      <c r="R5419" s="15">
        <v>75.433637880060473</v>
      </c>
      <c r="S5419" s="6" t="s">
        <v>7</v>
      </c>
      <c r="T5419" s="7" t="s">
        <v>14</v>
      </c>
      <c r="U5419" s="15">
        <v>589.404493280069</v>
      </c>
      <c r="V5419" s="15">
        <v>80.28516135545793</v>
      </c>
      <c r="W5419" s="15">
        <v>5.8955067199309497</v>
      </c>
      <c r="X5419" s="6" t="s">
        <v>168</v>
      </c>
    </row>
    <row r="5420" spans="1:24" ht="28.8" x14ac:dyDescent="0.3">
      <c r="A5420" s="6" t="s">
        <v>178</v>
      </c>
      <c r="B5420" s="6" t="s">
        <v>550</v>
      </c>
      <c r="C5420" s="5">
        <v>50044228</v>
      </c>
      <c r="D5420" s="14" t="s">
        <v>1489</v>
      </c>
      <c r="E5420" s="14" t="s">
        <v>383</v>
      </c>
      <c r="F5420" s="5">
        <v>28</v>
      </c>
      <c r="G5420" s="5">
        <v>85</v>
      </c>
      <c r="H5420" s="6" t="s">
        <v>186</v>
      </c>
      <c r="I5420" s="10">
        <v>79.2</v>
      </c>
      <c r="J5420" s="10">
        <v>41.5</v>
      </c>
      <c r="K5420" s="10">
        <v>264.89999999999998</v>
      </c>
      <c r="L5420" s="11"/>
      <c r="M5420" s="5">
        <v>100</v>
      </c>
      <c r="N5420" s="5">
        <v>385.59999999999997</v>
      </c>
      <c r="O5420" s="5">
        <v>2019</v>
      </c>
      <c r="P5420" s="5">
        <v>9</v>
      </c>
      <c r="Q5420" s="15">
        <v>5.9490077317896066E-2</v>
      </c>
      <c r="R5420" s="15">
        <v>117.63287603734439</v>
      </c>
      <c r="S5420" s="6" t="s">
        <v>6</v>
      </c>
      <c r="T5420" s="7" t="s">
        <v>13</v>
      </c>
      <c r="U5420" s="15">
        <v>379.65099226821036</v>
      </c>
      <c r="V5420" s="15">
        <v>127.42630023248007</v>
      </c>
      <c r="W5420" s="15">
        <v>5.9490077317896066</v>
      </c>
      <c r="X5420" s="6" t="s">
        <v>168</v>
      </c>
    </row>
    <row r="5421" spans="1:24" ht="28.8" x14ac:dyDescent="0.3">
      <c r="A5421" s="6" t="s">
        <v>178</v>
      </c>
      <c r="B5421" s="6" t="s">
        <v>899</v>
      </c>
      <c r="C5421" s="5">
        <v>50057655</v>
      </c>
      <c r="D5421" s="14" t="s">
        <v>1984</v>
      </c>
      <c r="E5421" s="14" t="s">
        <v>3120</v>
      </c>
      <c r="F5421" s="5">
        <v>32</v>
      </c>
      <c r="G5421" s="10">
        <v>64</v>
      </c>
      <c r="H5421" s="6" t="s">
        <v>172</v>
      </c>
      <c r="I5421" s="8"/>
      <c r="J5421" s="8"/>
      <c r="K5421" s="8"/>
      <c r="L5421" s="5">
        <v>554.79999999999995</v>
      </c>
      <c r="M5421" s="5">
        <v>200</v>
      </c>
      <c r="N5421" s="5">
        <v>554.79999999999995</v>
      </c>
      <c r="O5421" s="5">
        <v>2020</v>
      </c>
      <c r="P5421" s="5">
        <v>6</v>
      </c>
      <c r="Q5421" s="15">
        <v>5.9277937449463705E-2</v>
      </c>
      <c r="R5421" s="15">
        <v>163.51563446286949</v>
      </c>
      <c r="S5421" s="6" t="s">
        <v>6</v>
      </c>
      <c r="T5421" s="6"/>
      <c r="U5421" s="15">
        <v>542.94441251010721</v>
      </c>
      <c r="V5421" s="15">
        <v>179.91812320563926</v>
      </c>
      <c r="W5421" s="15">
        <v>11.855587489892741</v>
      </c>
      <c r="X5421" s="6" t="s">
        <v>168</v>
      </c>
    </row>
    <row r="5422" spans="1:24" ht="28.8" x14ac:dyDescent="0.3">
      <c r="A5422" s="6" t="s">
        <v>200</v>
      </c>
      <c r="B5422" s="6" t="s">
        <v>4826</v>
      </c>
      <c r="C5422" s="11"/>
      <c r="D5422" s="14" t="s">
        <v>1772</v>
      </c>
      <c r="E5422" s="14" t="s">
        <v>2785</v>
      </c>
      <c r="F5422" s="5">
        <v>21</v>
      </c>
      <c r="G5422" s="10">
        <v>58</v>
      </c>
      <c r="H5422" s="6" t="s">
        <v>161</v>
      </c>
      <c r="I5422" s="8"/>
      <c r="J5422" s="8"/>
      <c r="K5422" s="8"/>
      <c r="L5422" s="5">
        <v>340.3</v>
      </c>
      <c r="M5422" s="5">
        <v>100</v>
      </c>
      <c r="N5422" s="5">
        <v>340.3</v>
      </c>
      <c r="O5422" s="5">
        <v>2007</v>
      </c>
      <c r="P5422" s="5">
        <v>8</v>
      </c>
      <c r="Q5422" s="15">
        <v>5.9239675282136091E-2</v>
      </c>
      <c r="R5422" s="15">
        <v>133.29191007934176</v>
      </c>
      <c r="S5422" s="6" t="s">
        <v>7</v>
      </c>
      <c r="T5422" s="7" t="s">
        <v>14</v>
      </c>
      <c r="U5422" s="15">
        <v>334.3760324717864</v>
      </c>
      <c r="V5422" s="15">
        <v>145.36471645254016</v>
      </c>
      <c r="W5422" s="15">
        <v>5.9239675282136091</v>
      </c>
      <c r="X5422" s="6" t="s">
        <v>162</v>
      </c>
    </row>
    <row r="5423" spans="1:24" ht="28.8" x14ac:dyDescent="0.3">
      <c r="A5423" s="6" t="s">
        <v>200</v>
      </c>
      <c r="B5423" s="6" t="s">
        <v>2673</v>
      </c>
      <c r="C5423" s="5">
        <v>3367625</v>
      </c>
      <c r="D5423" s="14" t="s">
        <v>4827</v>
      </c>
      <c r="E5423" s="14" t="s">
        <v>4828</v>
      </c>
      <c r="F5423" s="5">
        <v>18</v>
      </c>
      <c r="G5423" s="10">
        <v>66</v>
      </c>
      <c r="H5423" s="6" t="s">
        <v>445</v>
      </c>
      <c r="I5423" s="10">
        <v>173</v>
      </c>
      <c r="J5423" s="10">
        <v>38</v>
      </c>
      <c r="K5423" s="10">
        <v>183</v>
      </c>
      <c r="L5423" s="11"/>
      <c r="M5423" s="5">
        <v>100</v>
      </c>
      <c r="N5423" s="5">
        <v>394</v>
      </c>
      <c r="O5423" s="5">
        <v>2014</v>
      </c>
      <c r="P5423" s="5">
        <v>10</v>
      </c>
      <c r="Q5423" s="15">
        <v>5.8946323060497435E-2</v>
      </c>
      <c r="R5423" s="15">
        <v>115.12496700507613</v>
      </c>
      <c r="S5423" s="6" t="s">
        <v>7</v>
      </c>
      <c r="T5423" s="7" t="s">
        <v>14</v>
      </c>
      <c r="U5423" s="15">
        <v>388.10536769395026</v>
      </c>
      <c r="V5423" s="15">
        <v>124.51495316503168</v>
      </c>
      <c r="W5423" s="15">
        <v>5.8946323060497434</v>
      </c>
      <c r="X5423" s="6" t="s">
        <v>168</v>
      </c>
    </row>
    <row r="5424" spans="1:24" ht="28.8" x14ac:dyDescent="0.3">
      <c r="A5424" s="6" t="s">
        <v>25</v>
      </c>
      <c r="B5424" s="6" t="s">
        <v>525</v>
      </c>
      <c r="C5424" s="11"/>
      <c r="D5424" s="14" t="s">
        <v>4829</v>
      </c>
      <c r="E5424" s="14" t="s">
        <v>4830</v>
      </c>
      <c r="F5424" s="5">
        <v>28</v>
      </c>
      <c r="G5424" s="5">
        <v>80</v>
      </c>
      <c r="H5424" s="6" t="s">
        <v>172</v>
      </c>
      <c r="I5424" s="10">
        <v>203.2</v>
      </c>
      <c r="J5424" s="10">
        <v>0</v>
      </c>
      <c r="K5424" s="10">
        <v>234.3</v>
      </c>
      <c r="L5424" s="11"/>
      <c r="M5424" s="5">
        <v>100</v>
      </c>
      <c r="N5424" s="5">
        <v>437.5</v>
      </c>
      <c r="O5424" s="5">
        <v>2000</v>
      </c>
      <c r="P5424" s="5">
        <v>9</v>
      </c>
      <c r="Q5424" s="15">
        <v>5.8748695947558646E-2</v>
      </c>
      <c r="R5424" s="15">
        <v>103.678256</v>
      </c>
      <c r="S5424" s="6" t="s">
        <v>6</v>
      </c>
      <c r="T5424" s="7" t="s">
        <v>13</v>
      </c>
      <c r="U5424" s="15">
        <v>431.62513040524414</v>
      </c>
      <c r="V5424" s="15">
        <v>111.60532581999099</v>
      </c>
      <c r="W5424" s="15">
        <v>5.8748695947558645</v>
      </c>
      <c r="X5424" s="6" t="s">
        <v>162</v>
      </c>
    </row>
    <row r="5425" spans="1:24" ht="28.8" x14ac:dyDescent="0.3">
      <c r="A5425" s="6" t="s">
        <v>25</v>
      </c>
      <c r="B5425" s="6" t="s">
        <v>1650</v>
      </c>
      <c r="C5425" s="11"/>
      <c r="D5425" s="14" t="s">
        <v>3553</v>
      </c>
      <c r="E5425" s="14" t="s">
        <v>206</v>
      </c>
      <c r="F5425" s="5">
        <v>32</v>
      </c>
      <c r="G5425" s="10">
        <v>68</v>
      </c>
      <c r="H5425" s="6" t="s">
        <v>172</v>
      </c>
      <c r="I5425" s="10">
        <v>106.1</v>
      </c>
      <c r="J5425" s="8"/>
      <c r="K5425" s="10">
        <v>139.5</v>
      </c>
      <c r="L5425" s="11"/>
      <c r="M5425" s="5">
        <v>99</v>
      </c>
      <c r="N5425" s="5">
        <v>245.6</v>
      </c>
      <c r="O5425" s="5">
        <v>1992</v>
      </c>
      <c r="P5425" s="5">
        <v>10</v>
      </c>
      <c r="Q5425" s="15">
        <v>5.8738536697793414E-2</v>
      </c>
      <c r="R5425" s="15">
        <v>182.84057259771987</v>
      </c>
      <c r="S5425" s="6" t="s">
        <v>6</v>
      </c>
      <c r="T5425" s="6"/>
      <c r="U5425" s="15">
        <v>239.78488486691845</v>
      </c>
      <c r="V5425" s="15">
        <v>202.2552287006169</v>
      </c>
      <c r="W5425" s="15">
        <v>5.815115133081548</v>
      </c>
      <c r="X5425" s="6" t="s">
        <v>162</v>
      </c>
    </row>
    <row r="5426" spans="1:24" ht="28.8" x14ac:dyDescent="0.3">
      <c r="A5426" s="6" t="s">
        <v>200</v>
      </c>
      <c r="B5426" s="6" t="s">
        <v>1061</v>
      </c>
      <c r="C5426" s="5">
        <v>3943827</v>
      </c>
      <c r="D5426" s="14" t="s">
        <v>4831</v>
      </c>
      <c r="E5426" s="14" t="s">
        <v>4758</v>
      </c>
      <c r="F5426" s="5">
        <v>19</v>
      </c>
      <c r="G5426" s="10">
        <v>67</v>
      </c>
      <c r="H5426" s="6" t="s">
        <v>204</v>
      </c>
      <c r="I5426" s="10">
        <v>206.6</v>
      </c>
      <c r="J5426" s="10">
        <v>135.30000000000001</v>
      </c>
      <c r="K5426" s="10">
        <v>22.4</v>
      </c>
      <c r="L5426" s="11"/>
      <c r="M5426" s="5">
        <v>100</v>
      </c>
      <c r="N5426" s="5">
        <v>364.29999999999995</v>
      </c>
      <c r="O5426" s="5">
        <v>2008</v>
      </c>
      <c r="P5426" s="5">
        <v>4</v>
      </c>
      <c r="Q5426" s="15">
        <v>5.864314675929904E-2</v>
      </c>
      <c r="R5426" s="15">
        <v>124.51066977765578</v>
      </c>
      <c r="S5426" s="6" t="s">
        <v>7</v>
      </c>
      <c r="T5426" s="7" t="s">
        <v>14</v>
      </c>
      <c r="U5426" s="15">
        <v>358.43568532407005</v>
      </c>
      <c r="V5426" s="15">
        <v>135.18577939094135</v>
      </c>
      <c r="W5426" s="15">
        <v>5.8643146759299043</v>
      </c>
      <c r="X5426" s="6" t="s">
        <v>162</v>
      </c>
    </row>
    <row r="5427" spans="1:24" ht="28.8" x14ac:dyDescent="0.3">
      <c r="A5427" s="6" t="s">
        <v>178</v>
      </c>
      <c r="B5427" s="6" t="s">
        <v>794</v>
      </c>
      <c r="C5427" s="11"/>
      <c r="D5427" s="14" t="s">
        <v>2785</v>
      </c>
      <c r="E5427" s="14" t="s">
        <v>2490</v>
      </c>
      <c r="F5427" s="5">
        <v>28</v>
      </c>
      <c r="G5427" s="5">
        <v>69</v>
      </c>
      <c r="H5427" s="6" t="s">
        <v>172</v>
      </c>
      <c r="I5427" s="13"/>
      <c r="J5427" s="13"/>
      <c r="K5427" s="13"/>
      <c r="L5427" s="5">
        <v>354.1</v>
      </c>
      <c r="M5427" s="5">
        <v>100</v>
      </c>
      <c r="N5427" s="5">
        <v>354.1</v>
      </c>
      <c r="O5427" s="5">
        <v>2007</v>
      </c>
      <c r="P5427" s="5">
        <v>8</v>
      </c>
      <c r="Q5427" s="15">
        <v>5.8633412301006729E-2</v>
      </c>
      <c r="R5427" s="15">
        <v>128.09725218864727</v>
      </c>
      <c r="S5427" s="6" t="s">
        <v>6</v>
      </c>
      <c r="T5427" s="7" t="s">
        <v>13</v>
      </c>
      <c r="U5427" s="15">
        <v>348.23665876989935</v>
      </c>
      <c r="V5427" s="15">
        <v>139.13111452227866</v>
      </c>
      <c r="W5427" s="15">
        <v>5.8633412301006729</v>
      </c>
      <c r="X5427" s="6" t="s">
        <v>162</v>
      </c>
    </row>
    <row r="5428" spans="1:24" ht="28.8" x14ac:dyDescent="0.3">
      <c r="A5428" s="6" t="s">
        <v>251</v>
      </c>
      <c r="B5428" s="6" t="s">
        <v>252</v>
      </c>
      <c r="C5428" s="5">
        <v>3958916</v>
      </c>
      <c r="D5428" s="14" t="s">
        <v>3974</v>
      </c>
      <c r="E5428" s="14" t="s">
        <v>3975</v>
      </c>
      <c r="F5428" s="5">
        <v>26</v>
      </c>
      <c r="G5428" s="11"/>
      <c r="H5428" s="6" t="s">
        <v>167</v>
      </c>
      <c r="I5428" s="8"/>
      <c r="J5428" s="8"/>
      <c r="K5428" s="8"/>
      <c r="L5428" s="5">
        <v>336.5</v>
      </c>
      <c r="M5428" s="5">
        <v>102</v>
      </c>
      <c r="N5428" s="5">
        <v>336.5</v>
      </c>
      <c r="O5428" s="5">
        <v>2013</v>
      </c>
      <c r="P5428" s="5">
        <v>5</v>
      </c>
      <c r="Q5428" s="15">
        <v>5.8529204100728843E-2</v>
      </c>
      <c r="R5428" s="15">
        <v>137.4930809509658</v>
      </c>
      <c r="S5428" s="6" t="s">
        <v>6</v>
      </c>
      <c r="T5428" s="7" t="s">
        <v>13</v>
      </c>
      <c r="U5428" s="15">
        <v>330.53002118172566</v>
      </c>
      <c r="V5428" s="15">
        <v>149.71475005907163</v>
      </c>
      <c r="W5428" s="15">
        <v>5.9699788182743418</v>
      </c>
      <c r="X5428" s="6" t="s">
        <v>162</v>
      </c>
    </row>
    <row r="5429" spans="1:24" x14ac:dyDescent="0.3">
      <c r="A5429" s="6" t="s">
        <v>25</v>
      </c>
      <c r="B5429" s="6" t="s">
        <v>669</v>
      </c>
      <c r="C5429" s="11"/>
      <c r="D5429" s="14" t="s">
        <v>4832</v>
      </c>
      <c r="E5429" s="14" t="s">
        <v>4833</v>
      </c>
      <c r="F5429" s="5">
        <v>30</v>
      </c>
      <c r="G5429" s="10">
        <v>75</v>
      </c>
      <c r="H5429" s="6" t="s">
        <v>172</v>
      </c>
      <c r="I5429" s="8"/>
      <c r="J5429" s="8"/>
      <c r="K5429" s="8"/>
      <c r="L5429" s="5">
        <v>604.4</v>
      </c>
      <c r="M5429" s="5">
        <v>141</v>
      </c>
      <c r="N5429" s="5">
        <v>604.4</v>
      </c>
      <c r="O5429" s="5">
        <v>1981</v>
      </c>
      <c r="P5429" s="5">
        <v>7</v>
      </c>
      <c r="Q5429" s="15">
        <v>5.8477483751261362E-2</v>
      </c>
      <c r="R5429" s="15">
        <v>105.81820676704169</v>
      </c>
      <c r="S5429" s="6" t="s">
        <v>6</v>
      </c>
      <c r="T5429" s="6"/>
      <c r="U5429" s="15">
        <v>596.15467479107213</v>
      </c>
      <c r="V5429" s="15">
        <v>114.10782859856903</v>
      </c>
      <c r="W5429" s="15">
        <v>8.2453252089278521</v>
      </c>
      <c r="X5429" s="6" t="s">
        <v>162</v>
      </c>
    </row>
    <row r="5430" spans="1:24" x14ac:dyDescent="0.3">
      <c r="A5430" s="6" t="s">
        <v>25</v>
      </c>
      <c r="B5430" s="6" t="s">
        <v>837</v>
      </c>
      <c r="C5430" s="11"/>
      <c r="D5430" s="14" t="s">
        <v>4834</v>
      </c>
      <c r="E5430" s="14" t="s">
        <v>1723</v>
      </c>
      <c r="F5430" s="5">
        <v>30</v>
      </c>
      <c r="G5430" s="10">
        <v>68</v>
      </c>
      <c r="H5430" s="6" t="s">
        <v>172</v>
      </c>
      <c r="I5430" s="10">
        <v>218.4</v>
      </c>
      <c r="J5430" s="10">
        <v>111.2</v>
      </c>
      <c r="K5430" s="10">
        <v>113.2</v>
      </c>
      <c r="L5430" s="11"/>
      <c r="M5430" s="5">
        <v>202</v>
      </c>
      <c r="N5430" s="5">
        <v>442.8</v>
      </c>
      <c r="O5430" s="5">
        <v>1997</v>
      </c>
      <c r="P5430" s="5">
        <v>4</v>
      </c>
      <c r="Q5430" s="15">
        <v>5.8374082616456172E-2</v>
      </c>
      <c r="R5430" s="15">
        <v>206.92334855465219</v>
      </c>
      <c r="S5430" s="6" t="s">
        <v>6</v>
      </c>
      <c r="T5430" s="6"/>
      <c r="U5430" s="15">
        <v>431.00843531147586</v>
      </c>
      <c r="V5430" s="15">
        <v>230.05226504954294</v>
      </c>
      <c r="W5430" s="15">
        <v>11.791564688524147</v>
      </c>
      <c r="X5430" s="6" t="s">
        <v>162</v>
      </c>
    </row>
    <row r="5431" spans="1:24" ht="28.8" x14ac:dyDescent="0.3">
      <c r="A5431" s="6" t="s">
        <v>178</v>
      </c>
      <c r="B5431" s="6" t="s">
        <v>2179</v>
      </c>
      <c r="C5431" s="5">
        <v>3956448</v>
      </c>
      <c r="D5431" s="14" t="s">
        <v>4835</v>
      </c>
      <c r="E5431" s="14" t="s">
        <v>4836</v>
      </c>
      <c r="F5431" s="5">
        <v>28</v>
      </c>
      <c r="G5431" s="10">
        <v>79</v>
      </c>
      <c r="H5431" s="6" t="s">
        <v>186</v>
      </c>
      <c r="I5431" s="8"/>
      <c r="J5431" s="8"/>
      <c r="K5431" s="8"/>
      <c r="L5431" s="5">
        <v>343.7</v>
      </c>
      <c r="M5431" s="5">
        <v>101</v>
      </c>
      <c r="N5431" s="5">
        <v>343.7</v>
      </c>
      <c r="O5431" s="5">
        <v>2012</v>
      </c>
      <c r="P5431" s="5">
        <v>8</v>
      </c>
      <c r="Q5431" s="15">
        <v>5.8334159792240832E-2</v>
      </c>
      <c r="R5431" s="15">
        <v>133.29307352342158</v>
      </c>
      <c r="S5431" s="6" t="s">
        <v>6</v>
      </c>
      <c r="T5431" s="7" t="s">
        <v>13</v>
      </c>
      <c r="U5431" s="15">
        <v>337.80824986098366</v>
      </c>
      <c r="V5431" s="15">
        <v>145.05031115483717</v>
      </c>
      <c r="W5431" s="15">
        <v>5.8917501390163238</v>
      </c>
      <c r="X5431" s="6" t="s">
        <v>162</v>
      </c>
    </row>
    <row r="5432" spans="1:24" ht="28.8" x14ac:dyDescent="0.3">
      <c r="A5432" s="6" t="s">
        <v>200</v>
      </c>
      <c r="B5432" s="6" t="s">
        <v>201</v>
      </c>
      <c r="C5432" s="5">
        <v>3381762</v>
      </c>
      <c r="D5432" s="14" t="s">
        <v>3798</v>
      </c>
      <c r="E5432" s="14" t="s">
        <v>3799</v>
      </c>
      <c r="F5432" s="5">
        <v>19</v>
      </c>
      <c r="G5432" s="10">
        <v>39</v>
      </c>
      <c r="H5432" s="6" t="s">
        <v>204</v>
      </c>
      <c r="I5432" s="8"/>
      <c r="J5432" s="8"/>
      <c r="K5432" s="8"/>
      <c r="L5432" s="11"/>
      <c r="M5432" s="5">
        <v>100</v>
      </c>
      <c r="N5432" s="5">
        <v>331.3</v>
      </c>
      <c r="O5432" s="5">
        <v>2016</v>
      </c>
      <c r="P5432" s="5">
        <v>6</v>
      </c>
      <c r="Q5432" s="15">
        <v>5.81324690452584E-2</v>
      </c>
      <c r="R5432" s="15">
        <v>136.91287956534862</v>
      </c>
      <c r="S5432" s="6" t="s">
        <v>7</v>
      </c>
      <c r="T5432" s="7" t="s">
        <v>14</v>
      </c>
      <c r="U5432" s="15">
        <v>325.48675309547417</v>
      </c>
      <c r="V5432" s="15">
        <v>149.35572548073026</v>
      </c>
      <c r="W5432" s="15">
        <v>5.8132469045258404</v>
      </c>
      <c r="X5432" s="6" t="s">
        <v>168</v>
      </c>
    </row>
    <row r="5433" spans="1:24" ht="28.8" x14ac:dyDescent="0.3">
      <c r="A5433" s="6" t="s">
        <v>251</v>
      </c>
      <c r="B5433" s="6" t="s">
        <v>1740</v>
      </c>
      <c r="C5433" s="5">
        <v>3953359</v>
      </c>
      <c r="D5433" s="14" t="s">
        <v>3855</v>
      </c>
      <c r="E5433" s="14" t="s">
        <v>4837</v>
      </c>
      <c r="F5433" s="5">
        <v>32</v>
      </c>
      <c r="G5433" s="13"/>
      <c r="H5433" s="6" t="s">
        <v>186</v>
      </c>
      <c r="I5433" s="8"/>
      <c r="J5433" s="8"/>
      <c r="K5433" s="8"/>
      <c r="L5433" s="5">
        <v>442.8</v>
      </c>
      <c r="M5433" s="5">
        <v>102</v>
      </c>
      <c r="N5433" s="5">
        <v>442.8</v>
      </c>
      <c r="O5433" s="5">
        <v>2011</v>
      </c>
      <c r="P5433" s="5">
        <v>8</v>
      </c>
      <c r="Q5433" s="15">
        <v>5.808919393893807E-2</v>
      </c>
      <c r="R5433" s="15">
        <v>104.4860472899729</v>
      </c>
      <c r="S5433" s="6" t="s">
        <v>6</v>
      </c>
      <c r="T5433" s="6"/>
      <c r="U5433" s="15">
        <v>436.87490221822833</v>
      </c>
      <c r="V5433" s="15">
        <v>112.52634697516311</v>
      </c>
      <c r="W5433" s="15">
        <v>5.925097781771683</v>
      </c>
      <c r="X5433" s="6" t="s">
        <v>162</v>
      </c>
    </row>
    <row r="5434" spans="1:24" ht="28.8" x14ac:dyDescent="0.3">
      <c r="A5434" s="6" t="s">
        <v>200</v>
      </c>
      <c r="B5434" s="6" t="s">
        <v>2002</v>
      </c>
      <c r="C5434" s="5">
        <v>3357374</v>
      </c>
      <c r="D5434" s="14" t="s">
        <v>3331</v>
      </c>
      <c r="E5434" s="14" t="s">
        <v>1702</v>
      </c>
      <c r="F5434" s="5">
        <v>21</v>
      </c>
      <c r="G5434" s="10">
        <v>65</v>
      </c>
      <c r="H5434" s="6" t="s">
        <v>445</v>
      </c>
      <c r="I5434" s="13"/>
      <c r="J5434" s="13"/>
      <c r="K5434" s="13"/>
      <c r="L5434" s="11"/>
      <c r="M5434" s="5">
        <v>100</v>
      </c>
      <c r="N5434" s="5">
        <v>316.09999999999997</v>
      </c>
      <c r="O5434" s="5">
        <v>2016</v>
      </c>
      <c r="P5434" s="5">
        <v>5</v>
      </c>
      <c r="Q5434" s="15">
        <v>5.8021450774247113E-2</v>
      </c>
      <c r="R5434" s="15">
        <v>143.49647896235371</v>
      </c>
      <c r="S5434" s="6" t="s">
        <v>7</v>
      </c>
      <c r="T5434" s="7" t="s">
        <v>14</v>
      </c>
      <c r="U5434" s="15">
        <v>310.29785492257525</v>
      </c>
      <c r="V5434" s="15">
        <v>156.46460017821744</v>
      </c>
      <c r="W5434" s="15">
        <v>5.8021450774247114</v>
      </c>
      <c r="X5434" s="6" t="s">
        <v>168</v>
      </c>
    </row>
    <row r="5435" spans="1:24" ht="28.8" x14ac:dyDescent="0.3">
      <c r="A5435" s="6" t="s">
        <v>178</v>
      </c>
      <c r="B5435" s="6" t="s">
        <v>713</v>
      </c>
      <c r="C5435" s="11"/>
      <c r="D5435" s="14" t="s">
        <v>4838</v>
      </c>
      <c r="E5435" s="14" t="s">
        <v>1884</v>
      </c>
      <c r="F5435" s="5">
        <v>30</v>
      </c>
      <c r="G5435" s="5">
        <v>81</v>
      </c>
      <c r="H5435" s="6" t="s">
        <v>172</v>
      </c>
      <c r="I5435" s="8"/>
      <c r="J5435" s="8"/>
      <c r="K5435" s="8"/>
      <c r="L5435" s="5">
        <v>352.3</v>
      </c>
      <c r="M5435" s="5">
        <v>104</v>
      </c>
      <c r="N5435" s="5">
        <v>352.3</v>
      </c>
      <c r="O5435" s="5">
        <v>2004</v>
      </c>
      <c r="P5435" s="5">
        <v>7</v>
      </c>
      <c r="Q5435" s="15">
        <v>5.7982841489380106E-2</v>
      </c>
      <c r="R5435" s="15">
        <v>133.90180664206642</v>
      </c>
      <c r="S5435" s="6" t="s">
        <v>6</v>
      </c>
      <c r="T5435" s="6"/>
      <c r="U5435" s="15">
        <v>346.26978448510448</v>
      </c>
      <c r="V5435" s="15">
        <v>145.76338347567915</v>
      </c>
      <c r="W5435" s="15">
        <v>6.0302155148955308</v>
      </c>
      <c r="X5435" s="6" t="s">
        <v>162</v>
      </c>
    </row>
    <row r="5436" spans="1:24" ht="28.8" x14ac:dyDescent="0.3">
      <c r="A5436" s="6" t="s">
        <v>2187</v>
      </c>
      <c r="B5436" s="6" t="s">
        <v>2897</v>
      </c>
      <c r="C5436" s="5">
        <v>50054300</v>
      </c>
      <c r="D5436" s="14" t="s">
        <v>4839</v>
      </c>
      <c r="E5436" s="14" t="s">
        <v>4840</v>
      </c>
      <c r="F5436" s="5">
        <v>22</v>
      </c>
      <c r="G5436" s="13"/>
      <c r="H5436" s="6" t="s">
        <v>167</v>
      </c>
      <c r="I5436" s="10">
        <v>209</v>
      </c>
      <c r="J5436" s="10">
        <v>233.8</v>
      </c>
      <c r="K5436" s="10">
        <v>540.70000000000005</v>
      </c>
      <c r="L5436" s="11"/>
      <c r="M5436" s="5">
        <v>200</v>
      </c>
      <c r="N5436" s="5">
        <v>983.5</v>
      </c>
      <c r="O5436" s="5">
        <v>2020</v>
      </c>
      <c r="P5436" s="5">
        <v>4</v>
      </c>
      <c r="Q5436" s="15">
        <v>5.7971506814467944E-2</v>
      </c>
      <c r="R5436" s="15">
        <v>92.240441281138786</v>
      </c>
      <c r="S5436" s="6" t="s">
        <v>7</v>
      </c>
      <c r="T5436" s="7" t="s">
        <v>14</v>
      </c>
      <c r="U5436" s="15">
        <v>971.90569863710641</v>
      </c>
      <c r="V5436" s="15">
        <v>98.691673761246278</v>
      </c>
      <c r="W5436" s="15">
        <v>11.594301362893589</v>
      </c>
      <c r="X5436" s="6" t="s">
        <v>168</v>
      </c>
    </row>
    <row r="5437" spans="1:24" ht="28.8" x14ac:dyDescent="0.3">
      <c r="A5437" s="6" t="s">
        <v>25</v>
      </c>
      <c r="B5437" s="6" t="s">
        <v>442</v>
      </c>
      <c r="C5437" s="11"/>
      <c r="D5437" s="14" t="s">
        <v>4841</v>
      </c>
      <c r="E5437" s="14" t="s">
        <v>4842</v>
      </c>
      <c r="F5437" s="5">
        <v>32</v>
      </c>
      <c r="G5437" s="10">
        <v>78</v>
      </c>
      <c r="H5437" s="6" t="s">
        <v>172</v>
      </c>
      <c r="I5437" s="10">
        <v>323.79999999999995</v>
      </c>
      <c r="J5437" s="10">
        <v>0</v>
      </c>
      <c r="K5437" s="10">
        <v>256.89999999999998</v>
      </c>
      <c r="L5437" s="11"/>
      <c r="M5437" s="5">
        <v>201</v>
      </c>
      <c r="N5437" s="5">
        <v>580.69999999999993</v>
      </c>
      <c r="O5437" s="5">
        <v>1992</v>
      </c>
      <c r="P5437" s="5">
        <v>9</v>
      </c>
      <c r="Q5437" s="15">
        <v>5.7900028631574493E-2</v>
      </c>
      <c r="R5437" s="15">
        <v>157.00373061821938</v>
      </c>
      <c r="S5437" s="6" t="s">
        <v>6</v>
      </c>
      <c r="T5437" s="6"/>
      <c r="U5437" s="15">
        <v>569.06209424505346</v>
      </c>
      <c r="V5437" s="15">
        <v>172.25977749865953</v>
      </c>
      <c r="W5437" s="15">
        <v>11.637905754946473</v>
      </c>
      <c r="X5437" s="6" t="s">
        <v>162</v>
      </c>
    </row>
    <row r="5438" spans="1:24" ht="28.8" x14ac:dyDescent="0.3">
      <c r="A5438" s="6" t="s">
        <v>178</v>
      </c>
      <c r="B5438" s="6" t="s">
        <v>375</v>
      </c>
      <c r="C5438" s="11"/>
      <c r="D5438" s="14" t="s">
        <v>2488</v>
      </c>
      <c r="E5438" s="14" t="s">
        <v>3434</v>
      </c>
      <c r="F5438" s="5">
        <v>28</v>
      </c>
      <c r="G5438" s="5">
        <v>65</v>
      </c>
      <c r="H5438" s="6" t="s">
        <v>172</v>
      </c>
      <c r="I5438" s="10">
        <v>54.4</v>
      </c>
      <c r="J5438" s="10">
        <v>14.4</v>
      </c>
      <c r="K5438" s="10">
        <v>222.1</v>
      </c>
      <c r="L5438" s="11"/>
      <c r="M5438" s="5">
        <v>95</v>
      </c>
      <c r="N5438" s="5">
        <v>290.89999999999998</v>
      </c>
      <c r="O5438" s="5">
        <v>2005</v>
      </c>
      <c r="P5438" s="5">
        <v>9</v>
      </c>
      <c r="Q5438" s="15">
        <v>5.7866797094302577E-2</v>
      </c>
      <c r="R5438" s="15">
        <v>148.13088741835682</v>
      </c>
      <c r="S5438" s="6" t="s">
        <v>6</v>
      </c>
      <c r="T5438" s="7" t="s">
        <v>13</v>
      </c>
      <c r="U5438" s="15">
        <v>285.40265427604123</v>
      </c>
      <c r="V5438" s="15">
        <v>162.08933953944404</v>
      </c>
      <c r="W5438" s="15">
        <v>5.4973457239587447</v>
      </c>
      <c r="X5438" s="6" t="s">
        <v>162</v>
      </c>
    </row>
    <row r="5439" spans="1:24" ht="28.8" x14ac:dyDescent="0.3">
      <c r="A5439" s="6" t="s">
        <v>200</v>
      </c>
      <c r="B5439" s="6" t="s">
        <v>1621</v>
      </c>
      <c r="C5439" s="5">
        <v>3948189</v>
      </c>
      <c r="D5439" s="14" t="s">
        <v>4843</v>
      </c>
      <c r="E5439" s="14" t="s">
        <v>3968</v>
      </c>
      <c r="F5439" s="5">
        <v>20</v>
      </c>
      <c r="G5439" s="5">
        <v>70</v>
      </c>
      <c r="H5439" s="6" t="s">
        <v>204</v>
      </c>
      <c r="I5439" s="10">
        <v>195</v>
      </c>
      <c r="J5439" s="10">
        <v>33</v>
      </c>
      <c r="K5439" s="10">
        <v>77</v>
      </c>
      <c r="L5439" s="11"/>
      <c r="M5439" s="5">
        <v>101</v>
      </c>
      <c r="N5439" s="5">
        <v>305</v>
      </c>
      <c r="O5439" s="5">
        <v>2010</v>
      </c>
      <c r="P5439" s="5">
        <v>5</v>
      </c>
      <c r="Q5439" s="15">
        <v>5.7706246501646831E-2</v>
      </c>
      <c r="R5439" s="15">
        <v>150.20599793442622</v>
      </c>
      <c r="S5439" s="6" t="s">
        <v>7</v>
      </c>
      <c r="T5439" s="7" t="s">
        <v>14</v>
      </c>
      <c r="U5439" s="15">
        <v>299.17166910333367</v>
      </c>
      <c r="V5439" s="15">
        <v>164.24432103270513</v>
      </c>
      <c r="W5439" s="15">
        <v>5.8283308966663299</v>
      </c>
      <c r="X5439" s="6" t="s">
        <v>162</v>
      </c>
    </row>
    <row r="5440" spans="1:24" ht="28.8" x14ac:dyDescent="0.3">
      <c r="A5440" s="6" t="s">
        <v>200</v>
      </c>
      <c r="B5440" s="6" t="s">
        <v>510</v>
      </c>
      <c r="C5440" s="5">
        <v>3370354</v>
      </c>
      <c r="D5440" s="14" t="s">
        <v>4512</v>
      </c>
      <c r="E5440" s="14" t="s">
        <v>3279</v>
      </c>
      <c r="F5440" s="5">
        <v>19</v>
      </c>
      <c r="G5440" s="10">
        <v>65</v>
      </c>
      <c r="H5440" s="6" t="s">
        <v>204</v>
      </c>
      <c r="I5440" s="8"/>
      <c r="J5440" s="8"/>
      <c r="K5440" s="8"/>
      <c r="L5440" s="11"/>
      <c r="M5440" s="5">
        <v>100</v>
      </c>
      <c r="N5440" s="5">
        <v>333.79999999999995</v>
      </c>
      <c r="O5440" s="5">
        <v>2015</v>
      </c>
      <c r="P5440" s="5">
        <v>8</v>
      </c>
      <c r="Q5440" s="15">
        <v>5.7360780449370166E-2</v>
      </c>
      <c r="R5440" s="15">
        <v>135.88746854403834</v>
      </c>
      <c r="S5440" s="6" t="s">
        <v>7</v>
      </c>
      <c r="T5440" s="7" t="s">
        <v>14</v>
      </c>
      <c r="U5440" s="15">
        <v>328.06392195506294</v>
      </c>
      <c r="V5440" s="15">
        <v>147.55150987388745</v>
      </c>
      <c r="W5440" s="15">
        <v>5.7360780449370168</v>
      </c>
      <c r="X5440" s="6" t="s">
        <v>168</v>
      </c>
    </row>
    <row r="5441" spans="1:24" ht="28.8" x14ac:dyDescent="0.3">
      <c r="A5441" s="6" t="s">
        <v>25</v>
      </c>
      <c r="B5441" s="6" t="s">
        <v>330</v>
      </c>
      <c r="C5441" s="11"/>
      <c r="D5441" s="14" t="s">
        <v>595</v>
      </c>
      <c r="E5441" s="14" t="s">
        <v>596</v>
      </c>
      <c r="F5441" s="5">
        <v>32</v>
      </c>
      <c r="G5441" s="5">
        <v>82</v>
      </c>
      <c r="H5441" s="6" t="s">
        <v>172</v>
      </c>
      <c r="I5441" s="8"/>
      <c r="J5441" s="8"/>
      <c r="K5441" s="8"/>
      <c r="L5441" s="5">
        <v>467.2</v>
      </c>
      <c r="M5441" s="5">
        <v>171</v>
      </c>
      <c r="N5441" s="5">
        <v>467.2</v>
      </c>
      <c r="O5441" s="5">
        <v>1981</v>
      </c>
      <c r="P5441" s="5">
        <v>6</v>
      </c>
      <c r="Q5441" s="15">
        <v>5.6530058261404524E-2</v>
      </c>
      <c r="R5441" s="15">
        <v>166.01946761558219</v>
      </c>
      <c r="S5441" s="6" t="s">
        <v>6</v>
      </c>
      <c r="T5441" s="6"/>
      <c r="U5441" s="15">
        <v>457.53336003729981</v>
      </c>
      <c r="V5441" s="15">
        <v>182.55624004539055</v>
      </c>
      <c r="W5441" s="15">
        <v>9.6666399627001738</v>
      </c>
      <c r="X5441" s="6" t="s">
        <v>162</v>
      </c>
    </row>
    <row r="5442" spans="1:24" ht="28.8" x14ac:dyDescent="0.3">
      <c r="A5442" s="6" t="s">
        <v>178</v>
      </c>
      <c r="B5442" s="6" t="s">
        <v>3146</v>
      </c>
      <c r="C5442" s="11"/>
      <c r="D5442" s="14" t="s">
        <v>3051</v>
      </c>
      <c r="E5442" s="14" t="s">
        <v>4844</v>
      </c>
      <c r="F5442" s="5">
        <v>28</v>
      </c>
      <c r="G5442" s="5">
        <v>66</v>
      </c>
      <c r="H5442" s="6" t="s">
        <v>172</v>
      </c>
      <c r="I5442" s="13"/>
      <c r="J5442" s="13"/>
      <c r="K5442" s="13"/>
      <c r="L5442" s="5">
        <v>396.7</v>
      </c>
      <c r="M5442" s="5">
        <v>99</v>
      </c>
      <c r="N5442" s="5">
        <v>396.7</v>
      </c>
      <c r="O5442" s="5">
        <v>2006</v>
      </c>
      <c r="P5442" s="5">
        <v>6</v>
      </c>
      <c r="Q5442" s="15">
        <v>5.6468002750105745E-2</v>
      </c>
      <c r="R5442" s="15">
        <v>113.19799503403075</v>
      </c>
      <c r="S5442" s="6" t="s">
        <v>6</v>
      </c>
      <c r="T5442" s="7" t="s">
        <v>13</v>
      </c>
      <c r="U5442" s="15">
        <v>391.10966772773952</v>
      </c>
      <c r="V5442" s="15">
        <v>122.40249832252314</v>
      </c>
      <c r="W5442" s="15">
        <v>5.5903322722604685</v>
      </c>
      <c r="X5442" s="6" t="s">
        <v>162</v>
      </c>
    </row>
    <row r="5443" spans="1:24" ht="28.8" x14ac:dyDescent="0.3">
      <c r="A5443" s="6" t="s">
        <v>178</v>
      </c>
      <c r="B5443" s="6" t="s">
        <v>962</v>
      </c>
      <c r="C5443" s="5">
        <v>3957128</v>
      </c>
      <c r="D5443" s="14" t="s">
        <v>4701</v>
      </c>
      <c r="E5443" s="14" t="s">
        <v>4766</v>
      </c>
      <c r="F5443" s="5">
        <v>26</v>
      </c>
      <c r="G5443" s="5">
        <v>111</v>
      </c>
      <c r="H5443" s="6" t="s">
        <v>186</v>
      </c>
      <c r="I5443" s="8"/>
      <c r="J5443" s="8"/>
      <c r="K5443" s="8"/>
      <c r="L5443" s="5">
        <v>339.4</v>
      </c>
      <c r="M5443" s="5">
        <v>100</v>
      </c>
      <c r="N5443" s="5">
        <v>339.4</v>
      </c>
      <c r="O5443" s="5">
        <v>2014</v>
      </c>
      <c r="P5443" s="5">
        <v>6</v>
      </c>
      <c r="Q5443" s="15">
        <v>5.6212947547151657E-2</v>
      </c>
      <c r="R5443" s="15">
        <v>133.64536535061873</v>
      </c>
      <c r="S5443" s="6" t="s">
        <v>6</v>
      </c>
      <c r="T5443" s="7" t="s">
        <v>13</v>
      </c>
      <c r="U5443" s="15">
        <v>333.77870524528481</v>
      </c>
      <c r="V5443" s="15">
        <v>145.33344795347384</v>
      </c>
      <c r="W5443" s="15">
        <v>5.6212947547151657</v>
      </c>
      <c r="X5443" s="6" t="s">
        <v>162</v>
      </c>
    </row>
    <row r="5444" spans="1:24" ht="28.8" x14ac:dyDescent="0.3">
      <c r="A5444" s="6" t="s">
        <v>251</v>
      </c>
      <c r="B5444" s="6" t="s">
        <v>381</v>
      </c>
      <c r="C5444" s="5">
        <v>3962703</v>
      </c>
      <c r="D5444" s="14" t="s">
        <v>4769</v>
      </c>
      <c r="E5444" s="14" t="s">
        <v>4437</v>
      </c>
      <c r="F5444" s="5">
        <v>26</v>
      </c>
      <c r="G5444" s="11"/>
      <c r="H5444" s="6" t="s">
        <v>167</v>
      </c>
      <c r="I5444" s="8"/>
      <c r="J5444" s="8"/>
      <c r="K5444" s="8"/>
      <c r="L5444" s="5">
        <v>356.2</v>
      </c>
      <c r="M5444" s="5">
        <v>99</v>
      </c>
      <c r="N5444" s="5">
        <v>356.2</v>
      </c>
      <c r="O5444" s="5">
        <v>2014</v>
      </c>
      <c r="P5444" s="5">
        <v>7</v>
      </c>
      <c r="Q5444" s="15">
        <v>5.6141205232033066E-2</v>
      </c>
      <c r="R5444" s="15">
        <v>126.06862613700169</v>
      </c>
      <c r="S5444" s="6" t="s">
        <v>6</v>
      </c>
      <c r="T5444" s="7" t="s">
        <v>13</v>
      </c>
      <c r="U5444" s="15">
        <v>350.64202068202871</v>
      </c>
      <c r="V5444" s="15">
        <v>136.81519270544709</v>
      </c>
      <c r="W5444" s="15">
        <v>5.5579793179712738</v>
      </c>
      <c r="X5444" s="6" t="s">
        <v>162</v>
      </c>
    </row>
    <row r="5445" spans="1:24" ht="28.8" x14ac:dyDescent="0.3">
      <c r="A5445" s="6" t="s">
        <v>178</v>
      </c>
      <c r="B5445" s="6" t="s">
        <v>1250</v>
      </c>
      <c r="C5445" s="5">
        <v>3968711</v>
      </c>
      <c r="D5445" s="14" t="s">
        <v>4845</v>
      </c>
      <c r="E5445" s="14" t="s">
        <v>3601</v>
      </c>
      <c r="F5445" s="5">
        <v>32</v>
      </c>
      <c r="G5445" s="5">
        <v>75</v>
      </c>
      <c r="H5445" s="6" t="s">
        <v>186</v>
      </c>
      <c r="I5445" s="10">
        <v>93.9</v>
      </c>
      <c r="J5445" s="10">
        <v>9</v>
      </c>
      <c r="K5445" s="10">
        <v>237.9</v>
      </c>
      <c r="L5445" s="11"/>
      <c r="M5445" s="5">
        <v>99</v>
      </c>
      <c r="N5445" s="5">
        <v>340.8</v>
      </c>
      <c r="O5445" s="5">
        <v>2016</v>
      </c>
      <c r="P5445" s="5">
        <v>9</v>
      </c>
      <c r="Q5445" s="15">
        <v>5.6018236028977972E-2</v>
      </c>
      <c r="R5445" s="15">
        <v>131.76538917253521</v>
      </c>
      <c r="S5445" s="6" t="s">
        <v>6</v>
      </c>
      <c r="T5445" s="6"/>
      <c r="U5445" s="15">
        <v>335.25419463313119</v>
      </c>
      <c r="V5445" s="15">
        <v>143.4653052115502</v>
      </c>
      <c r="W5445" s="15">
        <v>5.5458053668688194</v>
      </c>
      <c r="X5445" s="6" t="s">
        <v>168</v>
      </c>
    </row>
    <row r="5446" spans="1:24" ht="28.8" x14ac:dyDescent="0.3">
      <c r="A5446" s="6" t="s">
        <v>2227</v>
      </c>
      <c r="B5446" s="6" t="s">
        <v>321</v>
      </c>
      <c r="C5446" s="5">
        <v>50065921</v>
      </c>
      <c r="D5446" s="14" t="s">
        <v>3746</v>
      </c>
      <c r="E5446" s="14" t="s">
        <v>3820</v>
      </c>
      <c r="F5446" s="5">
        <v>24</v>
      </c>
      <c r="G5446" s="10">
        <v>75</v>
      </c>
      <c r="H5446" s="6" t="s">
        <v>194</v>
      </c>
      <c r="I5446" s="10">
        <v>186.3</v>
      </c>
      <c r="J5446" s="10">
        <v>12.9</v>
      </c>
      <c r="K5446" s="10">
        <v>162.80000000000001</v>
      </c>
      <c r="L5446" s="11"/>
      <c r="M5446" s="5">
        <v>100</v>
      </c>
      <c r="N5446" s="5">
        <v>362</v>
      </c>
      <c r="O5446" s="5">
        <v>2020</v>
      </c>
      <c r="P5446" s="5">
        <v>10</v>
      </c>
      <c r="Q5446" s="15">
        <v>5.5898596959690391E-2</v>
      </c>
      <c r="R5446" s="15">
        <v>125.30175966850828</v>
      </c>
      <c r="S5446" s="6" t="s">
        <v>6</v>
      </c>
      <c r="T5446" s="7" t="s">
        <v>13</v>
      </c>
      <c r="U5446" s="15">
        <v>356.41014030403096</v>
      </c>
      <c r="V5446" s="15">
        <v>136.10404354798391</v>
      </c>
      <c r="W5446" s="15">
        <v>5.5898596959690394</v>
      </c>
      <c r="X5446" s="6" t="s">
        <v>168</v>
      </c>
    </row>
    <row r="5447" spans="1:24" ht="28.8" x14ac:dyDescent="0.3">
      <c r="A5447" s="6" t="s">
        <v>178</v>
      </c>
      <c r="B5447" s="6" t="s">
        <v>991</v>
      </c>
      <c r="C5447" s="5">
        <v>3318345</v>
      </c>
      <c r="D5447" s="14" t="s">
        <v>1402</v>
      </c>
      <c r="E5447" s="14" t="s">
        <v>1403</v>
      </c>
      <c r="F5447" s="5">
        <v>28</v>
      </c>
      <c r="G5447" s="5">
        <v>74</v>
      </c>
      <c r="H5447" s="6" t="s">
        <v>186</v>
      </c>
      <c r="I5447" s="10">
        <v>61.9</v>
      </c>
      <c r="J5447" s="10">
        <v>62.1</v>
      </c>
      <c r="K5447" s="10">
        <v>224.1</v>
      </c>
      <c r="L5447" s="11"/>
      <c r="M5447" s="5">
        <v>100</v>
      </c>
      <c r="N5447" s="5">
        <v>348.1</v>
      </c>
      <c r="O5447" s="5">
        <v>2004</v>
      </c>
      <c r="P5447" s="5">
        <v>4</v>
      </c>
      <c r="Q5447" s="15">
        <v>5.5821009636134136E-2</v>
      </c>
      <c r="R5447" s="15">
        <v>130.30519103705831</v>
      </c>
      <c r="S5447" s="6" t="s">
        <v>6</v>
      </c>
      <c r="T5447" s="7" t="s">
        <v>13</v>
      </c>
      <c r="U5447" s="15">
        <v>342.51789903638661</v>
      </c>
      <c r="V5447" s="15">
        <v>141.58151454774637</v>
      </c>
      <c r="W5447" s="15">
        <v>5.5821009636134136</v>
      </c>
      <c r="X5447" s="6" t="s">
        <v>162</v>
      </c>
    </row>
    <row r="5448" spans="1:24" ht="28.8" x14ac:dyDescent="0.3">
      <c r="A5448" s="6" t="s">
        <v>25</v>
      </c>
      <c r="B5448" s="6" t="s">
        <v>285</v>
      </c>
      <c r="C5448" s="11"/>
      <c r="D5448" s="14" t="s">
        <v>1051</v>
      </c>
      <c r="E5448" s="14" t="s">
        <v>701</v>
      </c>
      <c r="F5448" s="5">
        <v>32</v>
      </c>
      <c r="G5448" s="10">
        <v>92</v>
      </c>
      <c r="H5448" s="6" t="s">
        <v>172</v>
      </c>
      <c r="I5448" s="10">
        <v>193.79999999999995</v>
      </c>
      <c r="J5448" s="10">
        <v>3.5</v>
      </c>
      <c r="K5448" s="10">
        <v>546.4</v>
      </c>
      <c r="L5448" s="11"/>
      <c r="M5448" s="5">
        <v>195</v>
      </c>
      <c r="N5448" s="5">
        <v>743.69999999999993</v>
      </c>
      <c r="O5448" s="5">
        <v>1993</v>
      </c>
      <c r="P5448" s="5">
        <v>9</v>
      </c>
      <c r="Q5448" s="15">
        <v>5.5678795317414417E-2</v>
      </c>
      <c r="R5448" s="15">
        <v>118.93305385235982</v>
      </c>
      <c r="S5448" s="6" t="s">
        <v>6</v>
      </c>
      <c r="T5448" s="6"/>
      <c r="U5448" s="15">
        <v>732.84263491310412</v>
      </c>
      <c r="V5448" s="15">
        <v>128.71348691702289</v>
      </c>
      <c r="W5448" s="15">
        <v>10.857365086895811</v>
      </c>
      <c r="X5448" s="6" t="s">
        <v>162</v>
      </c>
    </row>
    <row r="5449" spans="1:24" ht="28.8" x14ac:dyDescent="0.3">
      <c r="A5449" s="6" t="s">
        <v>251</v>
      </c>
      <c r="B5449" s="6" t="s">
        <v>746</v>
      </c>
      <c r="C5449" s="5">
        <v>3369883</v>
      </c>
      <c r="D5449" s="14" t="s">
        <v>4634</v>
      </c>
      <c r="E5449" s="14" t="s">
        <v>3561</v>
      </c>
      <c r="F5449" s="5">
        <v>28</v>
      </c>
      <c r="G5449" s="13"/>
      <c r="H5449" s="6" t="s">
        <v>167</v>
      </c>
      <c r="I5449" s="8"/>
      <c r="J5449" s="8"/>
      <c r="K5449" s="8"/>
      <c r="L5449" s="5">
        <v>414.5</v>
      </c>
      <c r="M5449" s="5">
        <v>100</v>
      </c>
      <c r="N5449" s="5">
        <v>414.5</v>
      </c>
      <c r="O5449" s="5">
        <v>2015</v>
      </c>
      <c r="P5449" s="5">
        <v>6</v>
      </c>
      <c r="Q5449" s="15">
        <v>5.5670367761239847E-2</v>
      </c>
      <c r="R5449" s="15">
        <v>109.43121109770807</v>
      </c>
      <c r="S5449" s="6" t="s">
        <v>6</v>
      </c>
      <c r="T5449" s="7" t="s">
        <v>13</v>
      </c>
      <c r="U5449" s="15">
        <v>408.93296322387602</v>
      </c>
      <c r="V5449" s="15">
        <v>117.99608956419603</v>
      </c>
      <c r="W5449" s="15">
        <v>5.5670367761239845</v>
      </c>
      <c r="X5449" s="6" t="s">
        <v>162</v>
      </c>
    </row>
    <row r="5450" spans="1:24" ht="28.8" x14ac:dyDescent="0.3">
      <c r="A5450" s="6" t="s">
        <v>2187</v>
      </c>
      <c r="B5450" s="6" t="s">
        <v>2160</v>
      </c>
      <c r="C5450" s="5">
        <v>3971259</v>
      </c>
      <c r="D5450" s="14" t="s">
        <v>4846</v>
      </c>
      <c r="E5450" s="14" t="s">
        <v>3262</v>
      </c>
      <c r="F5450" s="5">
        <v>30</v>
      </c>
      <c r="G5450" s="10">
        <v>83</v>
      </c>
      <c r="H5450" s="6" t="s">
        <v>167</v>
      </c>
      <c r="I5450" s="10">
        <v>112.8</v>
      </c>
      <c r="J5450" s="10">
        <v>26.3</v>
      </c>
      <c r="K5450" s="10">
        <v>163.5</v>
      </c>
      <c r="L5450" s="11"/>
      <c r="M5450" s="5">
        <v>100</v>
      </c>
      <c r="N5450" s="5">
        <v>302.60000000000002</v>
      </c>
      <c r="O5450" s="5">
        <v>2016</v>
      </c>
      <c r="P5450" s="5">
        <v>9</v>
      </c>
      <c r="Q5450" s="15">
        <v>5.5587885202479016E-2</v>
      </c>
      <c r="R5450" s="15">
        <v>149.8983377395902</v>
      </c>
      <c r="S5450" s="6" t="s">
        <v>6</v>
      </c>
      <c r="T5450" s="6"/>
      <c r="U5450" s="15">
        <v>297.04121147975212</v>
      </c>
      <c r="V5450" s="15">
        <v>164.15157841378672</v>
      </c>
      <c r="W5450" s="15">
        <v>5.5587885202479015</v>
      </c>
      <c r="X5450" s="6" t="s">
        <v>168</v>
      </c>
    </row>
    <row r="5451" spans="1:24" ht="28.8" x14ac:dyDescent="0.3">
      <c r="A5451" s="6" t="s">
        <v>25</v>
      </c>
      <c r="B5451" s="6" t="s">
        <v>1283</v>
      </c>
      <c r="C5451" s="11"/>
      <c r="D5451" s="14" t="s">
        <v>457</v>
      </c>
      <c r="E5451" s="14" t="s">
        <v>458</v>
      </c>
      <c r="F5451" s="5">
        <v>30</v>
      </c>
      <c r="G5451" s="10">
        <v>83</v>
      </c>
      <c r="H5451" s="6" t="s">
        <v>172</v>
      </c>
      <c r="I5451" s="13"/>
      <c r="J5451" s="13"/>
      <c r="K5451" s="13"/>
      <c r="L5451" s="5">
        <v>468.5</v>
      </c>
      <c r="M5451" s="5">
        <v>111</v>
      </c>
      <c r="N5451" s="5">
        <v>468.5</v>
      </c>
      <c r="O5451" s="5">
        <v>1982</v>
      </c>
      <c r="P5451" s="5">
        <v>6</v>
      </c>
      <c r="Q5451" s="15">
        <v>5.537214748651699E-2</v>
      </c>
      <c r="R5451" s="15">
        <v>107.46798947705443</v>
      </c>
      <c r="S5451" s="6" t="s">
        <v>6</v>
      </c>
      <c r="T5451" s="6"/>
      <c r="U5451" s="15">
        <v>462.35369162899661</v>
      </c>
      <c r="V5451" s="15">
        <v>115.7355301850415</v>
      </c>
      <c r="W5451" s="15">
        <v>6.1463083710033857</v>
      </c>
      <c r="X5451" s="6" t="s">
        <v>162</v>
      </c>
    </row>
    <row r="5452" spans="1:24" ht="28.8" x14ac:dyDescent="0.3">
      <c r="A5452" s="6" t="s">
        <v>25</v>
      </c>
      <c r="B5452" s="6" t="s">
        <v>205</v>
      </c>
      <c r="C5452" s="11"/>
      <c r="D5452" s="14" t="s">
        <v>4847</v>
      </c>
      <c r="E5452" s="14" t="s">
        <v>4848</v>
      </c>
      <c r="F5452" s="5">
        <v>21</v>
      </c>
      <c r="G5452" s="13"/>
      <c r="H5452" s="6" t="s">
        <v>161</v>
      </c>
      <c r="I5452" s="8"/>
      <c r="J5452" s="8"/>
      <c r="K5452" s="8"/>
      <c r="L5452" s="5">
        <v>262.5</v>
      </c>
      <c r="M5452" s="5">
        <v>100</v>
      </c>
      <c r="N5452" s="5">
        <v>262.5</v>
      </c>
      <c r="O5452" s="5">
        <v>1984</v>
      </c>
      <c r="P5452" s="5">
        <v>5</v>
      </c>
      <c r="Q5452" s="15">
        <v>5.5360883558004163E-2</v>
      </c>
      <c r="R5452" s="15">
        <v>172.79709333333332</v>
      </c>
      <c r="S5452" s="6" t="s">
        <v>7</v>
      </c>
      <c r="T5452" s="7" t="s">
        <v>14</v>
      </c>
      <c r="U5452" s="15">
        <v>256.96391164419958</v>
      </c>
      <c r="V5452" s="15">
        <v>190.44862300382042</v>
      </c>
      <c r="W5452" s="15">
        <v>5.5360883558004161</v>
      </c>
      <c r="X5452" s="6" t="s">
        <v>162</v>
      </c>
    </row>
    <row r="5453" spans="1:24" ht="28.8" x14ac:dyDescent="0.3">
      <c r="A5453" s="6" t="s">
        <v>178</v>
      </c>
      <c r="B5453" s="6" t="s">
        <v>2753</v>
      </c>
      <c r="C5453" s="11"/>
      <c r="D5453" s="14" t="s">
        <v>2645</v>
      </c>
      <c r="E5453" s="14" t="s">
        <v>2035</v>
      </c>
      <c r="F5453" s="5">
        <v>28</v>
      </c>
      <c r="G5453" s="5">
        <v>84</v>
      </c>
      <c r="H5453" s="6" t="s">
        <v>492</v>
      </c>
      <c r="I5453" s="8"/>
      <c r="J5453" s="8"/>
      <c r="K5453" s="8"/>
      <c r="L5453" s="5">
        <v>848.4</v>
      </c>
      <c r="M5453" s="5">
        <v>200</v>
      </c>
      <c r="N5453" s="5">
        <v>848.4</v>
      </c>
      <c r="O5453" s="5">
        <v>2008</v>
      </c>
      <c r="P5453" s="5">
        <v>8</v>
      </c>
      <c r="Q5453" s="15">
        <v>5.5063933451135083E-2</v>
      </c>
      <c r="R5453" s="15">
        <v>106.92889438943895</v>
      </c>
      <c r="S5453" s="6" t="s">
        <v>6</v>
      </c>
      <c r="T5453" s="7" t="s">
        <v>13</v>
      </c>
      <c r="U5453" s="15">
        <v>837.38721330977296</v>
      </c>
      <c r="V5453" s="15">
        <v>115.21447873765058</v>
      </c>
      <c r="W5453" s="15">
        <v>11.012786690227017</v>
      </c>
      <c r="X5453" s="6" t="s">
        <v>162</v>
      </c>
    </row>
    <row r="5454" spans="1:24" ht="28.8" x14ac:dyDescent="0.3">
      <c r="A5454" s="6" t="s">
        <v>25</v>
      </c>
      <c r="B5454" s="6" t="s">
        <v>837</v>
      </c>
      <c r="C5454" s="11"/>
      <c r="D5454" s="14" t="s">
        <v>2376</v>
      </c>
      <c r="E5454" s="14" t="s">
        <v>2377</v>
      </c>
      <c r="F5454" s="5">
        <v>30</v>
      </c>
      <c r="G5454" s="11"/>
      <c r="H5454" s="6" t="s">
        <v>172</v>
      </c>
      <c r="I5454" s="10">
        <v>80.100000000000009</v>
      </c>
      <c r="J5454" s="10">
        <v>113.4</v>
      </c>
      <c r="K5454" s="10">
        <v>147.5</v>
      </c>
      <c r="L5454" s="11"/>
      <c r="M5454" s="5">
        <v>100</v>
      </c>
      <c r="N5454" s="5">
        <v>341</v>
      </c>
      <c r="O5454" s="5">
        <v>1996</v>
      </c>
      <c r="P5454" s="5">
        <v>4</v>
      </c>
      <c r="Q5454" s="15">
        <v>5.4983288095208423E-2</v>
      </c>
      <c r="R5454" s="15">
        <v>133.01829032258064</v>
      </c>
      <c r="S5454" s="6" t="s">
        <v>6</v>
      </c>
      <c r="T5454" s="6"/>
      <c r="U5454" s="15">
        <v>335.50167119047916</v>
      </c>
      <c r="V5454" s="15">
        <v>144.35338146054664</v>
      </c>
      <c r="W5454" s="15">
        <v>5.4983288095208422</v>
      </c>
      <c r="X5454" s="6" t="s">
        <v>162</v>
      </c>
    </row>
    <row r="5455" spans="1:24" ht="28.8" x14ac:dyDescent="0.3">
      <c r="A5455" s="6" t="s">
        <v>251</v>
      </c>
      <c r="B5455" s="6" t="s">
        <v>3758</v>
      </c>
      <c r="C5455" s="5">
        <v>3965351</v>
      </c>
      <c r="D5455" s="14" t="s">
        <v>4464</v>
      </c>
      <c r="E5455" s="14" t="s">
        <v>4849</v>
      </c>
      <c r="F5455" s="5">
        <v>26</v>
      </c>
      <c r="G5455" s="13"/>
      <c r="H5455" s="6" t="s">
        <v>167</v>
      </c>
      <c r="I5455" s="10">
        <v>222.5</v>
      </c>
      <c r="J5455" s="10">
        <v>30.7</v>
      </c>
      <c r="K5455" s="10">
        <v>101.5</v>
      </c>
      <c r="L5455" s="11"/>
      <c r="M5455" s="5">
        <v>100</v>
      </c>
      <c r="N5455" s="5">
        <v>354.7</v>
      </c>
      <c r="O5455" s="5">
        <v>2015</v>
      </c>
      <c r="P5455" s="5">
        <v>4</v>
      </c>
      <c r="Q5455" s="15">
        <v>5.4887419760137848E-2</v>
      </c>
      <c r="R5455" s="15">
        <v>127.88056667606426</v>
      </c>
      <c r="S5455" s="6" t="s">
        <v>6</v>
      </c>
      <c r="T5455" s="7" t="s">
        <v>13</v>
      </c>
      <c r="U5455" s="15">
        <v>349.2112580239862</v>
      </c>
      <c r="V5455" s="15">
        <v>138.78568953406869</v>
      </c>
      <c r="W5455" s="15">
        <v>5.4887419760137846</v>
      </c>
      <c r="X5455" s="6" t="s">
        <v>162</v>
      </c>
    </row>
    <row r="5456" spans="1:24" ht="28.8" x14ac:dyDescent="0.3">
      <c r="A5456" s="6" t="s">
        <v>251</v>
      </c>
      <c r="B5456" s="6" t="s">
        <v>252</v>
      </c>
      <c r="C5456" s="5">
        <v>3946504</v>
      </c>
      <c r="D5456" s="14" t="s">
        <v>3867</v>
      </c>
      <c r="E5456" s="14" t="s">
        <v>4764</v>
      </c>
      <c r="F5456" s="5">
        <v>21</v>
      </c>
      <c r="G5456" s="11"/>
      <c r="H5456" s="6" t="s">
        <v>167</v>
      </c>
      <c r="I5456" s="8"/>
      <c r="J5456" s="8"/>
      <c r="K5456" s="8"/>
      <c r="L5456" s="5">
        <v>282.8</v>
      </c>
      <c r="M5456" s="5">
        <v>99</v>
      </c>
      <c r="N5456" s="5">
        <v>282.8</v>
      </c>
      <c r="O5456" s="5">
        <v>2009</v>
      </c>
      <c r="P5456" s="5">
        <v>5</v>
      </c>
      <c r="Q5456" s="15">
        <v>5.486256774726557E-2</v>
      </c>
      <c r="R5456" s="15">
        <v>158.78940816831684</v>
      </c>
      <c r="S5456" s="6" t="s">
        <v>7</v>
      </c>
      <c r="T5456" s="7" t="s">
        <v>14</v>
      </c>
      <c r="U5456" s="15">
        <v>277.36860579302072</v>
      </c>
      <c r="V5456" s="15">
        <v>173.91721740722218</v>
      </c>
      <c r="W5456" s="15">
        <v>5.4313942069792915</v>
      </c>
      <c r="X5456" s="6" t="s">
        <v>162</v>
      </c>
    </row>
    <row r="5457" spans="1:24" ht="28.8" x14ac:dyDescent="0.3">
      <c r="A5457" s="6" t="s">
        <v>178</v>
      </c>
      <c r="B5457" s="6" t="s">
        <v>3722</v>
      </c>
      <c r="C5457" s="5">
        <v>3968605</v>
      </c>
      <c r="D5457" s="14" t="s">
        <v>3799</v>
      </c>
      <c r="E5457" s="14" t="s">
        <v>2190</v>
      </c>
      <c r="F5457" s="5">
        <v>26</v>
      </c>
      <c r="G5457" s="10">
        <v>96</v>
      </c>
      <c r="H5457" s="6" t="s">
        <v>186</v>
      </c>
      <c r="I5457" s="8"/>
      <c r="J5457" s="8"/>
      <c r="K5457" s="8"/>
      <c r="L5457" s="11"/>
      <c r="M5457" s="5">
        <v>100</v>
      </c>
      <c r="N5457" s="5">
        <v>294.39999999999998</v>
      </c>
      <c r="O5457" s="5">
        <v>2016</v>
      </c>
      <c r="P5457" s="5">
        <v>6</v>
      </c>
      <c r="Q5457" s="15">
        <v>5.4797139364139866E-2</v>
      </c>
      <c r="R5457" s="15">
        <v>154.07349524456521</v>
      </c>
      <c r="S5457" s="6" t="s">
        <v>6</v>
      </c>
      <c r="T5457" s="7" t="s">
        <v>13</v>
      </c>
      <c r="U5457" s="15">
        <v>288.92028606358599</v>
      </c>
      <c r="V5457" s="15">
        <v>168.80321840617722</v>
      </c>
      <c r="W5457" s="15">
        <v>5.4797139364139866</v>
      </c>
      <c r="X5457" s="6" t="s">
        <v>168</v>
      </c>
    </row>
    <row r="5458" spans="1:24" ht="28.8" x14ac:dyDescent="0.3">
      <c r="A5458" s="6" t="s">
        <v>251</v>
      </c>
      <c r="B5458" s="6" t="s">
        <v>2687</v>
      </c>
      <c r="C5458" s="5">
        <v>3958920</v>
      </c>
      <c r="D5458" s="14" t="s">
        <v>3975</v>
      </c>
      <c r="E5458" s="14" t="s">
        <v>3898</v>
      </c>
      <c r="F5458" s="5">
        <v>24</v>
      </c>
      <c r="G5458" s="13"/>
      <c r="H5458" s="6" t="s">
        <v>167</v>
      </c>
      <c r="I5458" s="13"/>
      <c r="J5458" s="13"/>
      <c r="K5458" s="13"/>
      <c r="L5458" s="5">
        <v>340.9</v>
      </c>
      <c r="M5458" s="5">
        <v>100</v>
      </c>
      <c r="N5458" s="5">
        <v>340.9</v>
      </c>
      <c r="O5458" s="5">
        <v>2013</v>
      </c>
      <c r="P5458" s="5">
        <v>5</v>
      </c>
      <c r="Q5458" s="15">
        <v>5.4680011503501193E-2</v>
      </c>
      <c r="R5458" s="15">
        <v>133.05731006160161</v>
      </c>
      <c r="S5458" s="6" t="s">
        <v>6</v>
      </c>
      <c r="T5458" s="7" t="s">
        <v>13</v>
      </c>
      <c r="U5458" s="15">
        <v>335.43199884964986</v>
      </c>
      <c r="V5458" s="15">
        <v>144.46658173798798</v>
      </c>
      <c r="W5458" s="15">
        <v>5.4680011503501191</v>
      </c>
      <c r="X5458" s="6" t="s">
        <v>162</v>
      </c>
    </row>
    <row r="5459" spans="1:24" ht="28.8" x14ac:dyDescent="0.3">
      <c r="A5459" s="6" t="s">
        <v>25</v>
      </c>
      <c r="B5459" s="6" t="s">
        <v>648</v>
      </c>
      <c r="C5459" s="11"/>
      <c r="D5459" s="14" t="s">
        <v>3555</v>
      </c>
      <c r="E5459" s="14" t="s">
        <v>3556</v>
      </c>
      <c r="F5459" s="5">
        <v>21</v>
      </c>
      <c r="G5459" s="13"/>
      <c r="H5459" s="6" t="s">
        <v>161</v>
      </c>
      <c r="I5459" s="8"/>
      <c r="J5459" s="8"/>
      <c r="K5459" s="8"/>
      <c r="L5459" s="5">
        <v>338.9</v>
      </c>
      <c r="M5459" s="5">
        <v>99</v>
      </c>
      <c r="N5459" s="5">
        <v>338.9</v>
      </c>
      <c r="O5459" s="5">
        <v>1989</v>
      </c>
      <c r="P5459" s="5">
        <v>8</v>
      </c>
      <c r="Q5459" s="15">
        <v>5.4517614970344616E-2</v>
      </c>
      <c r="R5459" s="15">
        <v>132.50411516671582</v>
      </c>
      <c r="S5459" s="6" t="s">
        <v>7</v>
      </c>
      <c r="T5459" s="7" t="s">
        <v>14</v>
      </c>
      <c r="U5459" s="15">
        <v>333.50275611793586</v>
      </c>
      <c r="V5459" s="15">
        <v>144.12039127357957</v>
      </c>
      <c r="W5459" s="15">
        <v>5.3972438820641173</v>
      </c>
      <c r="X5459" s="6" t="s">
        <v>162</v>
      </c>
    </row>
    <row r="5460" spans="1:24" ht="28.8" x14ac:dyDescent="0.3">
      <c r="A5460" s="6" t="s">
        <v>25</v>
      </c>
      <c r="B5460" s="6" t="s">
        <v>4850</v>
      </c>
      <c r="C5460" s="11"/>
      <c r="D5460" s="14" t="s">
        <v>4712</v>
      </c>
      <c r="E5460" s="14" t="s">
        <v>2945</v>
      </c>
      <c r="F5460" s="5">
        <v>29</v>
      </c>
      <c r="G5460" s="5">
        <v>78</v>
      </c>
      <c r="H5460" s="6" t="s">
        <v>172</v>
      </c>
      <c r="I5460" s="8"/>
      <c r="J5460" s="8"/>
      <c r="K5460" s="8"/>
      <c r="L5460" s="5">
        <v>415.4</v>
      </c>
      <c r="M5460" s="5">
        <v>80</v>
      </c>
      <c r="N5460" s="5">
        <v>415.4</v>
      </c>
      <c r="O5460" s="5">
        <v>1990</v>
      </c>
      <c r="P5460" s="5">
        <v>6</v>
      </c>
      <c r="Q5460" s="15">
        <v>5.4164276895922112E-2</v>
      </c>
      <c r="R5460" s="15">
        <v>87.355295137217141</v>
      </c>
      <c r="S5460" s="6" t="s">
        <v>6</v>
      </c>
      <c r="T5460" s="6"/>
      <c r="U5460" s="15">
        <v>411.06685784832621</v>
      </c>
      <c r="V5460" s="15">
        <v>93.404590290425446</v>
      </c>
      <c r="W5460" s="15">
        <v>4.3331421516737691</v>
      </c>
      <c r="X5460" s="6" t="s">
        <v>162</v>
      </c>
    </row>
    <row r="5461" spans="1:24" ht="28.8" x14ac:dyDescent="0.3">
      <c r="A5461" s="6" t="s">
        <v>25</v>
      </c>
      <c r="B5461" s="6" t="s">
        <v>330</v>
      </c>
      <c r="C5461" s="11"/>
      <c r="D5461" s="14" t="s">
        <v>4376</v>
      </c>
      <c r="E5461" s="14" t="s">
        <v>4377</v>
      </c>
      <c r="F5461" s="5">
        <v>28</v>
      </c>
      <c r="G5461" s="5">
        <v>70</v>
      </c>
      <c r="H5461" s="6" t="s">
        <v>172</v>
      </c>
      <c r="I5461" s="8"/>
      <c r="J5461" s="8"/>
      <c r="K5461" s="8"/>
      <c r="L5461" s="5">
        <v>277</v>
      </c>
      <c r="M5461" s="5">
        <v>98</v>
      </c>
      <c r="N5461" s="5">
        <v>277</v>
      </c>
      <c r="O5461" s="5">
        <v>1988</v>
      </c>
      <c r="P5461" s="5">
        <v>5</v>
      </c>
      <c r="Q5461" s="15">
        <v>5.3834132184124778E-2</v>
      </c>
      <c r="R5461" s="15">
        <v>160.47672296028881</v>
      </c>
      <c r="S5461" s="6" t="s">
        <v>6</v>
      </c>
      <c r="T5461" s="7" t="s">
        <v>13</v>
      </c>
      <c r="U5461" s="15">
        <v>271.72425504595577</v>
      </c>
      <c r="V5461" s="15">
        <v>176.02756575767197</v>
      </c>
      <c r="W5461" s="15">
        <v>5.2757449540442281</v>
      </c>
      <c r="X5461" s="6" t="s">
        <v>162</v>
      </c>
    </row>
    <row r="5462" spans="1:24" ht="28.8" x14ac:dyDescent="0.3">
      <c r="A5462" s="6" t="s">
        <v>25</v>
      </c>
      <c r="B5462" s="6" t="s">
        <v>824</v>
      </c>
      <c r="C5462" s="11"/>
      <c r="D5462" s="14" t="s">
        <v>685</v>
      </c>
      <c r="E5462" s="14" t="s">
        <v>663</v>
      </c>
      <c r="F5462" s="5">
        <v>28</v>
      </c>
      <c r="G5462" s="10">
        <v>86</v>
      </c>
      <c r="H5462" s="6" t="s">
        <v>172</v>
      </c>
      <c r="I5462" s="8"/>
      <c r="J5462" s="8"/>
      <c r="K5462" s="8"/>
      <c r="L5462" s="5">
        <v>514.5</v>
      </c>
      <c r="M5462" s="5">
        <v>100</v>
      </c>
      <c r="N5462" s="5">
        <v>514.5</v>
      </c>
      <c r="O5462" s="5">
        <v>1986</v>
      </c>
      <c r="P5462" s="5">
        <v>10</v>
      </c>
      <c r="Q5462" s="15">
        <v>5.3536552875010558E-2</v>
      </c>
      <c r="R5462" s="15">
        <v>88.161782312925169</v>
      </c>
      <c r="S5462" s="6" t="s">
        <v>25</v>
      </c>
      <c r="T5462" s="7" t="s">
        <v>13</v>
      </c>
      <c r="U5462" s="15">
        <v>509.14634471249894</v>
      </c>
      <c r="V5462" s="15">
        <v>94.204632727980695</v>
      </c>
      <c r="W5462" s="15">
        <v>5.3536552875010557</v>
      </c>
      <c r="X5462" s="6" t="s">
        <v>162</v>
      </c>
    </row>
    <row r="5463" spans="1:24" ht="28.8" x14ac:dyDescent="0.3">
      <c r="A5463" s="6" t="s">
        <v>25</v>
      </c>
      <c r="B5463" s="6" t="s">
        <v>824</v>
      </c>
      <c r="C5463" s="11"/>
      <c r="D5463" s="14" t="s">
        <v>663</v>
      </c>
      <c r="E5463" s="14" t="s">
        <v>664</v>
      </c>
      <c r="F5463" s="5">
        <v>28</v>
      </c>
      <c r="G5463" s="11"/>
      <c r="H5463" s="6" t="s">
        <v>172</v>
      </c>
      <c r="I5463" s="8"/>
      <c r="J5463" s="8"/>
      <c r="K5463" s="8"/>
      <c r="L5463" s="5">
        <v>514.5</v>
      </c>
      <c r="M5463" s="5">
        <v>100</v>
      </c>
      <c r="N5463" s="5">
        <v>514.5</v>
      </c>
      <c r="O5463" s="5">
        <v>1986</v>
      </c>
      <c r="P5463" s="5">
        <v>10</v>
      </c>
      <c r="Q5463" s="15">
        <v>5.3536552875010558E-2</v>
      </c>
      <c r="R5463" s="15">
        <v>88.161782312925169</v>
      </c>
      <c r="S5463" s="6" t="s">
        <v>6</v>
      </c>
      <c r="T5463" s="7" t="s">
        <v>13</v>
      </c>
      <c r="U5463" s="15">
        <v>509.14634471249894</v>
      </c>
      <c r="V5463" s="15">
        <v>94.204632727980695</v>
      </c>
      <c r="W5463" s="15">
        <v>5.3536552875010557</v>
      </c>
      <c r="X5463" s="6" t="s">
        <v>162</v>
      </c>
    </row>
    <row r="5464" spans="1:24" ht="28.8" x14ac:dyDescent="0.3">
      <c r="A5464" s="6" t="s">
        <v>178</v>
      </c>
      <c r="B5464" s="6" t="s">
        <v>550</v>
      </c>
      <c r="C5464" s="5">
        <v>3347756</v>
      </c>
      <c r="D5464" s="14" t="s">
        <v>4851</v>
      </c>
      <c r="E5464" s="14" t="s">
        <v>4852</v>
      </c>
      <c r="F5464" s="5">
        <v>28</v>
      </c>
      <c r="G5464" s="5">
        <v>82</v>
      </c>
      <c r="H5464" s="6" t="s">
        <v>186</v>
      </c>
      <c r="I5464" s="10">
        <v>195.7</v>
      </c>
      <c r="J5464" s="10">
        <v>14.1</v>
      </c>
      <c r="K5464" s="10">
        <v>103.5</v>
      </c>
      <c r="L5464" s="11"/>
      <c r="M5464" s="5">
        <v>101</v>
      </c>
      <c r="N5464" s="5">
        <v>313.29999999999995</v>
      </c>
      <c r="O5464" s="5">
        <v>2009</v>
      </c>
      <c r="P5464" s="5">
        <v>4</v>
      </c>
      <c r="Q5464" s="15">
        <v>5.3370506789775334E-2</v>
      </c>
      <c r="R5464" s="15">
        <v>146.22671359719118</v>
      </c>
      <c r="S5464" s="6" t="s">
        <v>6</v>
      </c>
      <c r="T5464" s="7" t="s">
        <v>13</v>
      </c>
      <c r="U5464" s="15">
        <v>307.90957881423265</v>
      </c>
      <c r="V5464" s="15">
        <v>159.21735893744372</v>
      </c>
      <c r="W5464" s="15">
        <v>5.390421185767309</v>
      </c>
      <c r="X5464" s="6" t="s">
        <v>162</v>
      </c>
    </row>
    <row r="5465" spans="1:24" ht="28.8" x14ac:dyDescent="0.3">
      <c r="A5465" s="6" t="s">
        <v>25</v>
      </c>
      <c r="B5465" s="6" t="s">
        <v>1662</v>
      </c>
      <c r="C5465" s="11"/>
      <c r="D5465" s="14" t="s">
        <v>4026</v>
      </c>
      <c r="E5465" s="14" t="s">
        <v>4027</v>
      </c>
      <c r="F5465" s="5">
        <v>26</v>
      </c>
      <c r="G5465" s="13"/>
      <c r="H5465" s="6" t="s">
        <v>194</v>
      </c>
      <c r="I5465" s="10">
        <v>265</v>
      </c>
      <c r="J5465" s="10">
        <v>146</v>
      </c>
      <c r="K5465" s="10">
        <v>102</v>
      </c>
      <c r="L5465" s="11"/>
      <c r="M5465" s="5">
        <v>101</v>
      </c>
      <c r="N5465" s="5">
        <v>513</v>
      </c>
      <c r="O5465" s="5">
        <v>1990</v>
      </c>
      <c r="P5465" s="5">
        <v>4</v>
      </c>
      <c r="Q5465" s="15">
        <v>5.3234192271152482E-2</v>
      </c>
      <c r="R5465" s="15">
        <v>89.303760955165686</v>
      </c>
      <c r="S5465" s="6" t="s">
        <v>6</v>
      </c>
      <c r="T5465" s="7" t="s">
        <v>13</v>
      </c>
      <c r="U5465" s="15">
        <v>507.6233465806136</v>
      </c>
      <c r="V5465" s="15">
        <v>95.572465012838492</v>
      </c>
      <c r="W5465" s="15">
        <v>5.3766534193864004</v>
      </c>
      <c r="X5465" s="6" t="s">
        <v>162</v>
      </c>
    </row>
    <row r="5466" spans="1:24" ht="28.8" x14ac:dyDescent="0.3">
      <c r="A5466" s="6" t="s">
        <v>200</v>
      </c>
      <c r="B5466" s="6" t="s">
        <v>1231</v>
      </c>
      <c r="C5466" s="5">
        <v>3948157</v>
      </c>
      <c r="D5466" s="14" t="s">
        <v>3587</v>
      </c>
      <c r="E5466" s="14" t="s">
        <v>4853</v>
      </c>
      <c r="F5466" s="5">
        <v>21</v>
      </c>
      <c r="G5466" s="10">
        <v>80</v>
      </c>
      <c r="H5466" s="6" t="s">
        <v>204</v>
      </c>
      <c r="I5466" s="10">
        <v>162</v>
      </c>
      <c r="J5466" s="10">
        <v>96</v>
      </c>
      <c r="K5466" s="10">
        <v>115</v>
      </c>
      <c r="L5466" s="11"/>
      <c r="M5466" s="5">
        <v>109</v>
      </c>
      <c r="N5466" s="5">
        <v>373</v>
      </c>
      <c r="O5466" s="5">
        <v>2010</v>
      </c>
      <c r="P5466" s="5">
        <v>4</v>
      </c>
      <c r="Q5466" s="15">
        <v>5.3014353796088723E-2</v>
      </c>
      <c r="R5466" s="15">
        <v>132.55112152815013</v>
      </c>
      <c r="S5466" s="6" t="s">
        <v>7</v>
      </c>
      <c r="T5466" s="7" t="s">
        <v>14</v>
      </c>
      <c r="U5466" s="15">
        <v>367.22143543622633</v>
      </c>
      <c r="V5466" s="15">
        <v>143.84091026162218</v>
      </c>
      <c r="W5466" s="15">
        <v>5.7785645637736707</v>
      </c>
      <c r="X5466" s="6" t="s">
        <v>162</v>
      </c>
    </row>
    <row r="5467" spans="1:24" ht="28.8" x14ac:dyDescent="0.3">
      <c r="A5467" s="6" t="s">
        <v>25</v>
      </c>
      <c r="B5467" s="6" t="s">
        <v>4307</v>
      </c>
      <c r="C5467" s="11"/>
      <c r="D5467" s="14" t="s">
        <v>4524</v>
      </c>
      <c r="E5467" s="14" t="s">
        <v>4854</v>
      </c>
      <c r="F5467" s="5">
        <v>32</v>
      </c>
      <c r="G5467" s="13"/>
      <c r="H5467" s="6" t="s">
        <v>172</v>
      </c>
      <c r="I5467" s="8"/>
      <c r="J5467" s="8"/>
      <c r="K5467" s="8"/>
      <c r="L5467" s="5">
        <v>222.1</v>
      </c>
      <c r="M5467" s="5">
        <v>86</v>
      </c>
      <c r="N5467" s="5">
        <v>222.1</v>
      </c>
      <c r="O5467" s="5">
        <v>1983</v>
      </c>
      <c r="P5467" s="5">
        <v>7</v>
      </c>
      <c r="Q5467" s="15">
        <v>5.2705278626666803E-2</v>
      </c>
      <c r="R5467" s="15">
        <v>175.63684745610084</v>
      </c>
      <c r="S5467" s="6" t="s">
        <v>6</v>
      </c>
      <c r="T5467" s="6"/>
      <c r="U5467" s="15">
        <v>217.56734603810665</v>
      </c>
      <c r="V5467" s="15">
        <v>193.38269081253921</v>
      </c>
      <c r="W5467" s="15">
        <v>4.5326539618933452</v>
      </c>
      <c r="X5467" s="6" t="s">
        <v>162</v>
      </c>
    </row>
    <row r="5468" spans="1:24" ht="28.8" x14ac:dyDescent="0.3">
      <c r="A5468" s="6" t="s">
        <v>178</v>
      </c>
      <c r="B5468" s="6" t="s">
        <v>3857</v>
      </c>
      <c r="C5468" s="5">
        <v>50042678</v>
      </c>
      <c r="D5468" s="14" t="s">
        <v>1690</v>
      </c>
      <c r="E5468" s="14" t="s">
        <v>1046</v>
      </c>
      <c r="F5468" s="5">
        <v>26</v>
      </c>
      <c r="G5468" s="10">
        <v>116</v>
      </c>
      <c r="H5468" s="6" t="s">
        <v>186</v>
      </c>
      <c r="I5468" s="8"/>
      <c r="J5468" s="8"/>
      <c r="K5468" s="8"/>
      <c r="L5468" s="5">
        <v>397</v>
      </c>
      <c r="M5468" s="5">
        <v>100</v>
      </c>
      <c r="N5468" s="5">
        <v>397</v>
      </c>
      <c r="O5468" s="5">
        <v>2019</v>
      </c>
      <c r="P5468" s="5">
        <v>8</v>
      </c>
      <c r="Q5468" s="15">
        <v>5.2648105047881019E-2</v>
      </c>
      <c r="R5468" s="15">
        <v>114.25500503778336</v>
      </c>
      <c r="S5468" s="6" t="s">
        <v>6</v>
      </c>
      <c r="T5468" s="7" t="s">
        <v>13</v>
      </c>
      <c r="U5468" s="15">
        <v>391.7351894952119</v>
      </c>
      <c r="V5468" s="15">
        <v>123.32658323700839</v>
      </c>
      <c r="W5468" s="15">
        <v>5.2648105047881018</v>
      </c>
      <c r="X5468" s="6" t="s">
        <v>168</v>
      </c>
    </row>
    <row r="5469" spans="1:24" ht="28.8" x14ac:dyDescent="0.3">
      <c r="A5469" s="6" t="s">
        <v>2187</v>
      </c>
      <c r="B5469" s="6" t="s">
        <v>2578</v>
      </c>
      <c r="C5469" s="5">
        <v>3971188</v>
      </c>
      <c r="D5469" s="14" t="s">
        <v>3061</v>
      </c>
      <c r="E5469" s="14" t="s">
        <v>4176</v>
      </c>
      <c r="F5469" s="5">
        <v>32</v>
      </c>
      <c r="G5469" s="5">
        <v>88</v>
      </c>
      <c r="H5469" s="6" t="s">
        <v>167</v>
      </c>
      <c r="I5469" s="8"/>
      <c r="J5469" s="8"/>
      <c r="K5469" s="8"/>
      <c r="L5469" s="5">
        <v>312.2</v>
      </c>
      <c r="M5469" s="5">
        <v>100</v>
      </c>
      <c r="N5469" s="5">
        <v>312.2</v>
      </c>
      <c r="O5469" s="5">
        <v>2016</v>
      </c>
      <c r="P5469" s="5">
        <v>8</v>
      </c>
      <c r="Q5469" s="15">
        <v>5.2598523957447012E-2</v>
      </c>
      <c r="R5469" s="15">
        <v>145.28903587443946</v>
      </c>
      <c r="S5469" s="6" t="s">
        <v>6</v>
      </c>
      <c r="T5469" s="6"/>
      <c r="U5469" s="15">
        <v>306.94014760425529</v>
      </c>
      <c r="V5469" s="15">
        <v>158.71387510950785</v>
      </c>
      <c r="W5469" s="15">
        <v>5.2598523957447014</v>
      </c>
      <c r="X5469" s="6" t="s">
        <v>168</v>
      </c>
    </row>
    <row r="5470" spans="1:24" ht="28.8" x14ac:dyDescent="0.3">
      <c r="A5470" s="6" t="s">
        <v>2187</v>
      </c>
      <c r="B5470" s="6" t="s">
        <v>1231</v>
      </c>
      <c r="C5470" s="5">
        <v>50007083</v>
      </c>
      <c r="D5470" s="14" t="s">
        <v>3276</v>
      </c>
      <c r="E5470" s="14" t="s">
        <v>2788</v>
      </c>
      <c r="F5470" s="5">
        <v>21</v>
      </c>
      <c r="G5470" s="5">
        <v>89</v>
      </c>
      <c r="H5470" s="6" t="s">
        <v>167</v>
      </c>
      <c r="I5470" s="8"/>
      <c r="J5470" s="8"/>
      <c r="K5470" s="8"/>
      <c r="L5470" s="5">
        <v>766.2</v>
      </c>
      <c r="M5470" s="5">
        <v>200</v>
      </c>
      <c r="N5470" s="5">
        <v>766.2</v>
      </c>
      <c r="O5470" s="5">
        <v>2017</v>
      </c>
      <c r="P5470" s="5">
        <v>6</v>
      </c>
      <c r="Q5470" s="15">
        <v>5.2253243975873144E-2</v>
      </c>
      <c r="R5470" s="15">
        <v>118.40051422605065</v>
      </c>
      <c r="S5470" s="6" t="s">
        <v>7</v>
      </c>
      <c r="T5470" s="7" t="s">
        <v>14</v>
      </c>
      <c r="U5470" s="15">
        <v>755.74935120482542</v>
      </c>
      <c r="V5470" s="15">
        <v>128.07088551665618</v>
      </c>
      <c r="W5470" s="15">
        <v>10.450648795174629</v>
      </c>
      <c r="X5470" s="6" t="s">
        <v>168</v>
      </c>
    </row>
    <row r="5471" spans="1:24" ht="28.8" x14ac:dyDescent="0.3">
      <c r="A5471" s="6" t="s">
        <v>178</v>
      </c>
      <c r="B5471" s="6" t="s">
        <v>489</v>
      </c>
      <c r="C5471" s="5">
        <v>3381671</v>
      </c>
      <c r="D5471" s="14" t="s">
        <v>3061</v>
      </c>
      <c r="E5471" s="14" t="s">
        <v>3062</v>
      </c>
      <c r="F5471" s="5">
        <v>30</v>
      </c>
      <c r="G5471" s="10">
        <v>64</v>
      </c>
      <c r="H5471" s="6" t="s">
        <v>186</v>
      </c>
      <c r="I5471" s="8"/>
      <c r="J5471" s="8"/>
      <c r="K5471" s="8"/>
      <c r="L5471" s="5">
        <v>312.2</v>
      </c>
      <c r="M5471" s="5">
        <v>100</v>
      </c>
      <c r="N5471" s="5">
        <v>312.2</v>
      </c>
      <c r="O5471" s="5">
        <v>2016</v>
      </c>
      <c r="P5471" s="5">
        <v>8</v>
      </c>
      <c r="Q5471" s="15">
        <v>5.2178884901320541E-2</v>
      </c>
      <c r="R5471" s="15">
        <v>145.28903587443946</v>
      </c>
      <c r="S5471" s="6" t="s">
        <v>6</v>
      </c>
      <c r="T5471" s="6"/>
      <c r="U5471" s="15">
        <v>306.98211150986793</v>
      </c>
      <c r="V5471" s="15">
        <v>158.73584202202773</v>
      </c>
      <c r="W5471" s="15">
        <v>5.2178884901320544</v>
      </c>
      <c r="X5471" s="6" t="s">
        <v>168</v>
      </c>
    </row>
    <row r="5472" spans="1:24" ht="28.8" x14ac:dyDescent="0.3">
      <c r="A5472" s="6" t="s">
        <v>25</v>
      </c>
      <c r="B5472" s="6" t="s">
        <v>1001</v>
      </c>
      <c r="C5472" s="11"/>
      <c r="D5472" s="14" t="s">
        <v>4855</v>
      </c>
      <c r="E5472" s="14" t="s">
        <v>4856</v>
      </c>
      <c r="F5472" s="5">
        <v>32</v>
      </c>
      <c r="G5472" s="11"/>
      <c r="H5472" s="6" t="s">
        <v>172</v>
      </c>
      <c r="I5472" s="13"/>
      <c r="J5472" s="13"/>
      <c r="K5472" s="13"/>
      <c r="L5472" s="5">
        <v>351.8</v>
      </c>
      <c r="M5472" s="5">
        <v>102</v>
      </c>
      <c r="N5472" s="5">
        <v>351.8</v>
      </c>
      <c r="O5472" s="5">
        <v>1993</v>
      </c>
      <c r="P5472" s="5">
        <v>4</v>
      </c>
      <c r="Q5472" s="15">
        <v>5.2057246798443882E-2</v>
      </c>
      <c r="R5472" s="15">
        <v>131.51342166003411</v>
      </c>
      <c r="S5472" s="6" t="s">
        <v>6</v>
      </c>
      <c r="T5472" s="6"/>
      <c r="U5472" s="15">
        <v>346.49016082655874</v>
      </c>
      <c r="V5472" s="15">
        <v>142.94649382785605</v>
      </c>
      <c r="W5472" s="15">
        <v>5.3098391734412758</v>
      </c>
      <c r="X5472" s="6" t="s">
        <v>162</v>
      </c>
    </row>
    <row r="5473" spans="1:24" ht="28.8" x14ac:dyDescent="0.3">
      <c r="A5473" s="6" t="s">
        <v>200</v>
      </c>
      <c r="B5473" s="6" t="s">
        <v>3052</v>
      </c>
      <c r="C5473" s="5">
        <v>3964691</v>
      </c>
      <c r="D5473" s="14" t="s">
        <v>1759</v>
      </c>
      <c r="E5473" s="14" t="s">
        <v>1291</v>
      </c>
      <c r="F5473" s="5">
        <v>19</v>
      </c>
      <c r="G5473" s="10">
        <v>90</v>
      </c>
      <c r="H5473" s="6" t="s">
        <v>204</v>
      </c>
      <c r="I5473" s="10">
        <v>37.4</v>
      </c>
      <c r="J5473" s="10">
        <v>22.6</v>
      </c>
      <c r="K5473" s="10">
        <v>464.3</v>
      </c>
      <c r="L5473" s="11"/>
      <c r="M5473" s="5">
        <v>100</v>
      </c>
      <c r="N5473" s="5">
        <v>524.29999999999995</v>
      </c>
      <c r="O5473" s="5">
        <v>2016</v>
      </c>
      <c r="P5473" s="5">
        <v>10</v>
      </c>
      <c r="Q5473" s="15">
        <v>5.201382518005971E-2</v>
      </c>
      <c r="R5473" s="15">
        <v>86.513898531375162</v>
      </c>
      <c r="S5473" s="6" t="s">
        <v>7</v>
      </c>
      <c r="T5473" s="7" t="s">
        <v>14</v>
      </c>
      <c r="U5473" s="15">
        <v>519.09861748199398</v>
      </c>
      <c r="V5473" s="15">
        <v>92.428950784648038</v>
      </c>
      <c r="W5473" s="15">
        <v>5.2013825180059712</v>
      </c>
      <c r="X5473" s="6" t="s">
        <v>168</v>
      </c>
    </row>
    <row r="5474" spans="1:24" x14ac:dyDescent="0.3">
      <c r="A5474" s="6" t="s">
        <v>25</v>
      </c>
      <c r="B5474" s="6" t="s">
        <v>1415</v>
      </c>
      <c r="C5474" s="11"/>
      <c r="D5474" s="14" t="s">
        <v>4857</v>
      </c>
      <c r="E5474" s="14" t="s">
        <v>2923</v>
      </c>
      <c r="F5474" s="11"/>
      <c r="G5474" s="13"/>
      <c r="H5474" s="6" t="s">
        <v>172</v>
      </c>
      <c r="I5474" s="13"/>
      <c r="J5474" s="13"/>
      <c r="K5474" s="13"/>
      <c r="L5474" s="5">
        <v>461</v>
      </c>
      <c r="M5474" s="5">
        <v>96</v>
      </c>
      <c r="N5474" s="5">
        <v>461</v>
      </c>
      <c r="O5474" s="5">
        <v>1986</v>
      </c>
      <c r="P5474" s="5">
        <v>5</v>
      </c>
      <c r="Q5474" s="15">
        <v>5.1968733826935676E-2</v>
      </c>
      <c r="R5474" s="15">
        <v>94.457413275488065</v>
      </c>
      <c r="S5474" s="6" t="s">
        <v>25</v>
      </c>
      <c r="T5474" s="6"/>
      <c r="U5474" s="15">
        <v>456.01100155261418</v>
      </c>
      <c r="V5474" s="15">
        <v>101.11221992153349</v>
      </c>
      <c r="W5474" s="15">
        <v>4.9889984473858249</v>
      </c>
      <c r="X5474" s="6" t="s">
        <v>162</v>
      </c>
    </row>
    <row r="5475" spans="1:24" ht="28.8" x14ac:dyDescent="0.3">
      <c r="A5475" s="6" t="s">
        <v>178</v>
      </c>
      <c r="B5475" s="6" t="s">
        <v>2907</v>
      </c>
      <c r="C5475" s="5">
        <v>3945946</v>
      </c>
      <c r="D5475" s="14" t="s">
        <v>3867</v>
      </c>
      <c r="E5475" s="14" t="s">
        <v>4587</v>
      </c>
      <c r="F5475" s="5">
        <v>30</v>
      </c>
      <c r="G5475" s="10">
        <v>77</v>
      </c>
      <c r="H5475" s="6" t="s">
        <v>186</v>
      </c>
      <c r="I5475" s="8"/>
      <c r="J5475" s="8"/>
      <c r="K5475" s="8"/>
      <c r="L5475" s="5">
        <v>453.8</v>
      </c>
      <c r="M5475" s="5">
        <v>100</v>
      </c>
      <c r="N5475" s="5">
        <v>453.8</v>
      </c>
      <c r="O5475" s="5">
        <v>2009</v>
      </c>
      <c r="P5475" s="5">
        <v>5</v>
      </c>
      <c r="Q5475" s="15">
        <v>5.1899849806110294E-2</v>
      </c>
      <c r="R5475" s="15">
        <v>99.954246364037019</v>
      </c>
      <c r="S5475" s="6" t="s">
        <v>6</v>
      </c>
      <c r="T5475" s="6"/>
      <c r="U5475" s="15">
        <v>448.61001501938898</v>
      </c>
      <c r="V5475" s="15">
        <v>107.28861919557144</v>
      </c>
      <c r="W5475" s="15">
        <v>5.1899849806110296</v>
      </c>
      <c r="X5475" s="6" t="s">
        <v>162</v>
      </c>
    </row>
    <row r="5476" spans="1:24" ht="28.8" x14ac:dyDescent="0.3">
      <c r="A5476" s="6" t="s">
        <v>178</v>
      </c>
      <c r="B5476" s="6" t="s">
        <v>1250</v>
      </c>
      <c r="C5476" s="5">
        <v>50007086</v>
      </c>
      <c r="D5476" s="14" t="s">
        <v>3276</v>
      </c>
      <c r="E5476" s="14" t="s">
        <v>4648</v>
      </c>
      <c r="F5476" s="5">
        <v>30</v>
      </c>
      <c r="G5476" s="5">
        <v>74</v>
      </c>
      <c r="H5476" s="6" t="s">
        <v>186</v>
      </c>
      <c r="I5476" s="8"/>
      <c r="J5476" s="8"/>
      <c r="K5476" s="8"/>
      <c r="L5476" s="5">
        <v>322.2</v>
      </c>
      <c r="M5476" s="5">
        <v>100</v>
      </c>
      <c r="N5476" s="5">
        <v>322.2</v>
      </c>
      <c r="O5476" s="5">
        <v>2017</v>
      </c>
      <c r="P5476" s="5">
        <v>6</v>
      </c>
      <c r="Q5476" s="15">
        <v>5.1496478632503798E-2</v>
      </c>
      <c r="R5476" s="15">
        <v>140.77975481067659</v>
      </c>
      <c r="S5476" s="6" t="s">
        <v>6</v>
      </c>
      <c r="T5476" s="6"/>
      <c r="U5476" s="15">
        <v>317.05035213674961</v>
      </c>
      <c r="V5476" s="15">
        <v>153.37055307561076</v>
      </c>
      <c r="W5476" s="15">
        <v>5.1496478632503795</v>
      </c>
      <c r="X5476" s="6" t="s">
        <v>168</v>
      </c>
    </row>
    <row r="5477" spans="1:24" ht="28.8" x14ac:dyDescent="0.3">
      <c r="A5477" s="6" t="s">
        <v>251</v>
      </c>
      <c r="B5477" s="6" t="s">
        <v>4384</v>
      </c>
      <c r="C5477" s="5">
        <v>3965404</v>
      </c>
      <c r="D5477" s="14" t="s">
        <v>4858</v>
      </c>
      <c r="E5477" s="14" t="s">
        <v>4514</v>
      </c>
      <c r="F5477" s="5">
        <v>19</v>
      </c>
      <c r="G5477" s="13"/>
      <c r="H5477" s="6" t="s">
        <v>167</v>
      </c>
      <c r="I5477" s="13"/>
      <c r="J5477" s="13"/>
      <c r="K5477" s="13"/>
      <c r="L5477" s="5">
        <v>416.1</v>
      </c>
      <c r="M5477" s="5">
        <v>100</v>
      </c>
      <c r="N5477" s="5">
        <v>416.1</v>
      </c>
      <c r="O5477" s="5">
        <v>2015</v>
      </c>
      <c r="P5477" s="5">
        <v>5</v>
      </c>
      <c r="Q5477" s="15">
        <v>5.109904113056643E-2</v>
      </c>
      <c r="R5477" s="15">
        <v>109.01042297524634</v>
      </c>
      <c r="S5477" s="6" t="s">
        <v>7</v>
      </c>
      <c r="T5477" s="7" t="s">
        <v>14</v>
      </c>
      <c r="U5477" s="15">
        <v>410.99009588694338</v>
      </c>
      <c r="V5477" s="15">
        <v>117.44506224101136</v>
      </c>
      <c r="W5477" s="15">
        <v>5.1099041130566434</v>
      </c>
      <c r="X5477" s="6" t="s">
        <v>162</v>
      </c>
    </row>
    <row r="5478" spans="1:24" ht="28.8" x14ac:dyDescent="0.3">
      <c r="A5478" s="6" t="s">
        <v>200</v>
      </c>
      <c r="B5478" s="6" t="s">
        <v>252</v>
      </c>
      <c r="C5478" s="5">
        <v>3381777</v>
      </c>
      <c r="D5478" s="14" t="s">
        <v>4188</v>
      </c>
      <c r="E5478" s="14" t="s">
        <v>4253</v>
      </c>
      <c r="F5478" s="5">
        <v>21</v>
      </c>
      <c r="G5478" s="10">
        <v>82</v>
      </c>
      <c r="H5478" s="6" t="s">
        <v>204</v>
      </c>
      <c r="I5478" s="13"/>
      <c r="J5478" s="13"/>
      <c r="K5478" s="13"/>
      <c r="L5478" s="11"/>
      <c r="M5478" s="5">
        <v>100</v>
      </c>
      <c r="N5478" s="5">
        <v>352.5</v>
      </c>
      <c r="O5478" s="5">
        <v>2016</v>
      </c>
      <c r="P5478" s="5">
        <v>6</v>
      </c>
      <c r="Q5478" s="15">
        <v>5.101796349177732E-2</v>
      </c>
      <c r="R5478" s="15">
        <v>128.67868652482269</v>
      </c>
      <c r="S5478" s="6" t="s">
        <v>7</v>
      </c>
      <c r="T5478" s="7" t="s">
        <v>14</v>
      </c>
      <c r="U5478" s="15">
        <v>347.39820365082227</v>
      </c>
      <c r="V5478" s="15">
        <v>139.48394807838184</v>
      </c>
      <c r="W5478" s="15">
        <v>5.1017963491777323</v>
      </c>
      <c r="X5478" s="6" t="s">
        <v>168</v>
      </c>
    </row>
    <row r="5479" spans="1:24" ht="28.8" x14ac:dyDescent="0.3">
      <c r="A5479" s="6" t="s">
        <v>25</v>
      </c>
      <c r="B5479" s="6" t="s">
        <v>315</v>
      </c>
      <c r="C5479" s="5">
        <v>3268964</v>
      </c>
      <c r="D5479" s="14" t="s">
        <v>1792</v>
      </c>
      <c r="E5479" s="14" t="s">
        <v>690</v>
      </c>
      <c r="F5479" s="5">
        <v>19</v>
      </c>
      <c r="G5479" s="10">
        <v>75</v>
      </c>
      <c r="H5479" s="6" t="s">
        <v>190</v>
      </c>
      <c r="I5479" s="13"/>
      <c r="J5479" s="13"/>
      <c r="K5479" s="13"/>
      <c r="L5479" s="5">
        <v>484.7</v>
      </c>
      <c r="M5479" s="5">
        <v>108</v>
      </c>
      <c r="N5479" s="5">
        <v>484.7</v>
      </c>
      <c r="O5479" s="5">
        <v>1999</v>
      </c>
      <c r="P5479" s="5">
        <v>9</v>
      </c>
      <c r="Q5479" s="15">
        <v>5.0911702581014719E-2</v>
      </c>
      <c r="R5479" s="15">
        <v>101.06865269238703</v>
      </c>
      <c r="S5479" s="6" t="s">
        <v>7</v>
      </c>
      <c r="T5479" s="7" t="s">
        <v>14</v>
      </c>
      <c r="U5479" s="15">
        <v>479.2015361212504</v>
      </c>
      <c r="V5479" s="15">
        <v>108.63992085432537</v>
      </c>
      <c r="W5479" s="15">
        <v>5.4984638787495896</v>
      </c>
      <c r="X5479" s="6" t="s">
        <v>162</v>
      </c>
    </row>
    <row r="5480" spans="1:24" ht="28.8" x14ac:dyDescent="0.3">
      <c r="A5480" s="6" t="s">
        <v>200</v>
      </c>
      <c r="B5480" s="6" t="s">
        <v>1621</v>
      </c>
      <c r="C5480" s="5">
        <v>3967281</v>
      </c>
      <c r="D5480" s="14" t="s">
        <v>4547</v>
      </c>
      <c r="E5480" s="14" t="s">
        <v>4588</v>
      </c>
      <c r="F5480" s="5">
        <v>21</v>
      </c>
      <c r="G5480" s="5">
        <v>106</v>
      </c>
      <c r="H5480" s="6" t="s">
        <v>204</v>
      </c>
      <c r="I5480" s="10">
        <v>177.1</v>
      </c>
      <c r="J5480" s="10">
        <v>14.5</v>
      </c>
      <c r="K5480" s="10">
        <v>136.6</v>
      </c>
      <c r="L5480" s="11"/>
      <c r="M5480" s="5">
        <v>100</v>
      </c>
      <c r="N5480" s="5">
        <v>328.2</v>
      </c>
      <c r="O5480" s="5">
        <v>2016</v>
      </c>
      <c r="P5480" s="5">
        <v>4</v>
      </c>
      <c r="Q5480" s="15">
        <v>5.0695043141435005E-2</v>
      </c>
      <c r="R5480" s="15">
        <v>138.2060847044485</v>
      </c>
      <c r="S5480" s="6" t="s">
        <v>7</v>
      </c>
      <c r="T5480" s="7" t="s">
        <v>14</v>
      </c>
      <c r="U5480" s="15">
        <v>323.13049568585649</v>
      </c>
      <c r="V5480" s="15">
        <v>150.14981127819658</v>
      </c>
      <c r="W5480" s="15">
        <v>5.0695043141435008</v>
      </c>
      <c r="X5480" s="6" t="s">
        <v>168</v>
      </c>
    </row>
    <row r="5481" spans="1:24" ht="28.8" x14ac:dyDescent="0.3">
      <c r="A5481" s="6" t="s">
        <v>178</v>
      </c>
      <c r="B5481" s="6" t="s">
        <v>285</v>
      </c>
      <c r="C5481" s="11"/>
      <c r="D5481" s="14" t="s">
        <v>3434</v>
      </c>
      <c r="E5481" s="14" t="s">
        <v>2338</v>
      </c>
      <c r="F5481" s="5">
        <v>28</v>
      </c>
      <c r="G5481" s="5">
        <v>67</v>
      </c>
      <c r="H5481" s="6" t="s">
        <v>172</v>
      </c>
      <c r="I5481" s="10">
        <v>82.6</v>
      </c>
      <c r="J5481" s="10">
        <v>28.6</v>
      </c>
      <c r="K5481" s="10">
        <v>192.5</v>
      </c>
      <c r="L5481" s="11"/>
      <c r="M5481" s="5">
        <v>101</v>
      </c>
      <c r="N5481" s="5">
        <v>303.7</v>
      </c>
      <c r="O5481" s="5">
        <v>2005</v>
      </c>
      <c r="P5481" s="5">
        <v>9</v>
      </c>
      <c r="Q5481" s="15">
        <v>5.0537826743537961E-2</v>
      </c>
      <c r="R5481" s="15">
        <v>150.84896071781364</v>
      </c>
      <c r="S5481" s="6" t="s">
        <v>6</v>
      </c>
      <c r="T5481" s="7" t="s">
        <v>13</v>
      </c>
      <c r="U5481" s="15">
        <v>298.59567949890265</v>
      </c>
      <c r="V5481" s="15">
        <v>164.87120500290069</v>
      </c>
      <c r="W5481" s="15">
        <v>5.1043205010973338</v>
      </c>
      <c r="X5481" s="6" t="s">
        <v>162</v>
      </c>
    </row>
    <row r="5482" spans="1:24" ht="28.8" x14ac:dyDescent="0.3">
      <c r="A5482" s="6" t="s">
        <v>200</v>
      </c>
      <c r="B5482" s="6" t="s">
        <v>2002</v>
      </c>
      <c r="C5482" s="5">
        <v>3370189</v>
      </c>
      <c r="D5482" s="14" t="s">
        <v>4634</v>
      </c>
      <c r="E5482" s="14" t="s">
        <v>3562</v>
      </c>
      <c r="F5482" s="5">
        <v>30</v>
      </c>
      <c r="G5482" s="5">
        <v>68</v>
      </c>
      <c r="H5482" s="6" t="s">
        <v>204</v>
      </c>
      <c r="I5482" s="13"/>
      <c r="J5482" s="13"/>
      <c r="K5482" s="13"/>
      <c r="L5482" s="11"/>
      <c r="M5482" s="5">
        <v>100</v>
      </c>
      <c r="N5482" s="5">
        <v>315.60000000000002</v>
      </c>
      <c r="O5482" s="5">
        <v>2015</v>
      </c>
      <c r="P5482" s="5">
        <v>6</v>
      </c>
      <c r="Q5482" s="15">
        <v>5.0537132009179683E-2</v>
      </c>
      <c r="R5482" s="15">
        <v>143.72381812420784</v>
      </c>
      <c r="S5482" s="6" t="s">
        <v>6</v>
      </c>
      <c r="T5482" s="6"/>
      <c r="U5482" s="15">
        <v>310.54628679908205</v>
      </c>
      <c r="V5482" s="15">
        <v>156.2522472477329</v>
      </c>
      <c r="W5482" s="15">
        <v>5.0537132009179686</v>
      </c>
      <c r="X5482" s="6" t="s">
        <v>168</v>
      </c>
    </row>
    <row r="5483" spans="1:24" ht="43.2" x14ac:dyDescent="0.3">
      <c r="A5483" s="6" t="s">
        <v>200</v>
      </c>
      <c r="B5483" s="6" t="s">
        <v>499</v>
      </c>
      <c r="C5483" s="5">
        <v>3960529</v>
      </c>
      <c r="D5483" s="14" t="s">
        <v>4312</v>
      </c>
      <c r="E5483" s="14" t="s">
        <v>4859</v>
      </c>
      <c r="F5483" s="5">
        <v>18</v>
      </c>
      <c r="G5483" s="10">
        <v>45</v>
      </c>
      <c r="H5483" s="6" t="s">
        <v>445</v>
      </c>
      <c r="I5483" s="13"/>
      <c r="J5483" s="13"/>
      <c r="K5483" s="13"/>
      <c r="L5483" s="11"/>
      <c r="M5483" s="5">
        <v>100</v>
      </c>
      <c r="N5483" s="5">
        <v>384</v>
      </c>
      <c r="O5483" s="5">
        <v>2015</v>
      </c>
      <c r="P5483" s="5">
        <v>5</v>
      </c>
      <c r="Q5483" s="15">
        <v>5.0441785684813001E-2</v>
      </c>
      <c r="R5483" s="15">
        <v>118.12301302083334</v>
      </c>
      <c r="S5483" s="6" t="s">
        <v>7</v>
      </c>
      <c r="T5483" s="7" t="s">
        <v>14</v>
      </c>
      <c r="U5483" s="15">
        <v>378.9558214315187</v>
      </c>
      <c r="V5483" s="15">
        <v>127.63549783233837</v>
      </c>
      <c r="W5483" s="15">
        <v>5.0441785684812999</v>
      </c>
      <c r="X5483" s="6" t="s">
        <v>168</v>
      </c>
    </row>
    <row r="5484" spans="1:24" ht="28.8" x14ac:dyDescent="0.3">
      <c r="A5484" s="6" t="s">
        <v>25</v>
      </c>
      <c r="B5484" s="6" t="s">
        <v>669</v>
      </c>
      <c r="C5484" s="11"/>
      <c r="D5484" s="14" t="s">
        <v>2020</v>
      </c>
      <c r="E5484" s="14" t="s">
        <v>3152</v>
      </c>
      <c r="F5484" s="5">
        <v>24</v>
      </c>
      <c r="G5484" s="13"/>
      <c r="H5484" s="6" t="s">
        <v>194</v>
      </c>
      <c r="I5484" s="8"/>
      <c r="J5484" s="8"/>
      <c r="K5484" s="8"/>
      <c r="L5484" s="5">
        <v>397</v>
      </c>
      <c r="M5484" s="5">
        <v>100</v>
      </c>
      <c r="N5484" s="5">
        <v>397</v>
      </c>
      <c r="O5484" s="5">
        <v>1989</v>
      </c>
      <c r="P5484" s="5">
        <v>6</v>
      </c>
      <c r="Q5484" s="15">
        <v>5.0430138272594148E-2</v>
      </c>
      <c r="R5484" s="15">
        <v>114.25500503778336</v>
      </c>
      <c r="S5484" s="6" t="s">
        <v>6</v>
      </c>
      <c r="T5484" s="7" t="s">
        <v>13</v>
      </c>
      <c r="U5484" s="15">
        <v>391.95698617274059</v>
      </c>
      <c r="V5484" s="15">
        <v>123.18348795917838</v>
      </c>
      <c r="W5484" s="15">
        <v>5.0430138272594149</v>
      </c>
      <c r="X5484" s="6" t="s">
        <v>162</v>
      </c>
    </row>
    <row r="5485" spans="1:24" ht="28.8" x14ac:dyDescent="0.3">
      <c r="A5485" s="6" t="s">
        <v>178</v>
      </c>
      <c r="B5485" s="6" t="s">
        <v>4860</v>
      </c>
      <c r="C5485" s="5">
        <v>3963890</v>
      </c>
      <c r="D5485" s="14" t="s">
        <v>4861</v>
      </c>
      <c r="E5485" s="14" t="s">
        <v>4862</v>
      </c>
      <c r="F5485" s="5">
        <v>30</v>
      </c>
      <c r="G5485" s="10">
        <v>69</v>
      </c>
      <c r="H5485" s="6" t="s">
        <v>186</v>
      </c>
      <c r="I5485" s="8"/>
      <c r="J5485" s="8"/>
      <c r="K5485" s="8"/>
      <c r="L5485" s="5">
        <v>442.8</v>
      </c>
      <c r="M5485" s="5">
        <v>100</v>
      </c>
      <c r="N5485" s="5">
        <v>442.8</v>
      </c>
      <c r="O5485" s="5">
        <v>2015</v>
      </c>
      <c r="P5485" s="5">
        <v>7</v>
      </c>
      <c r="Q5485" s="15">
        <v>5.0226629321022641E-2</v>
      </c>
      <c r="R5485" s="15">
        <v>102.43730126467931</v>
      </c>
      <c r="S5485" s="6" t="s">
        <v>6</v>
      </c>
      <c r="T5485" s="6"/>
      <c r="U5485" s="15">
        <v>437.77733706789775</v>
      </c>
      <c r="V5485" s="15">
        <v>110.07156082501419</v>
      </c>
      <c r="W5485" s="15">
        <v>5.0226629321022642</v>
      </c>
      <c r="X5485" s="6" t="s">
        <v>162</v>
      </c>
    </row>
    <row r="5486" spans="1:24" ht="28.8" x14ac:dyDescent="0.3">
      <c r="A5486" s="6" t="s">
        <v>25</v>
      </c>
      <c r="B5486" s="6" t="s">
        <v>909</v>
      </c>
      <c r="C5486" s="11"/>
      <c r="D5486" s="14" t="s">
        <v>4718</v>
      </c>
      <c r="E5486" s="14" t="s">
        <v>3484</v>
      </c>
      <c r="F5486" s="5">
        <v>26</v>
      </c>
      <c r="G5486" s="13"/>
      <c r="H5486" s="6" t="s">
        <v>194</v>
      </c>
      <c r="I5486" s="8"/>
      <c r="J5486" s="8"/>
      <c r="K5486" s="8"/>
      <c r="L5486" s="5">
        <v>452</v>
      </c>
      <c r="M5486" s="5">
        <v>99</v>
      </c>
      <c r="N5486" s="5">
        <v>452</v>
      </c>
      <c r="O5486" s="5">
        <v>1989</v>
      </c>
      <c r="P5486" s="5">
        <v>5</v>
      </c>
      <c r="Q5486" s="15">
        <v>5.0174951178930907E-2</v>
      </c>
      <c r="R5486" s="15">
        <v>99.348771305309725</v>
      </c>
      <c r="S5486" s="6" t="s">
        <v>6</v>
      </c>
      <c r="T5486" s="7" t="s">
        <v>13</v>
      </c>
      <c r="U5486" s="15">
        <v>447.03267983328584</v>
      </c>
      <c r="V5486" s="15">
        <v>106.5261057497291</v>
      </c>
      <c r="W5486" s="15">
        <v>4.9673201667141598</v>
      </c>
      <c r="X5486" s="6" t="s">
        <v>162</v>
      </c>
    </row>
    <row r="5487" spans="1:24" ht="28.8" x14ac:dyDescent="0.3">
      <c r="A5487" s="6" t="s">
        <v>25</v>
      </c>
      <c r="B5487" s="6" t="s">
        <v>1415</v>
      </c>
      <c r="C5487" s="11"/>
      <c r="D5487" s="14" t="s">
        <v>4863</v>
      </c>
      <c r="E5487" s="14" t="s">
        <v>4864</v>
      </c>
      <c r="F5487" s="5">
        <v>30</v>
      </c>
      <c r="G5487" s="10">
        <v>63</v>
      </c>
      <c r="H5487" s="6" t="s">
        <v>172</v>
      </c>
      <c r="I5487" s="8"/>
      <c r="J5487" s="8"/>
      <c r="K5487" s="8"/>
      <c r="L5487" s="5">
        <v>327.9</v>
      </c>
      <c r="M5487" s="5">
        <v>104</v>
      </c>
      <c r="N5487" s="5">
        <v>327.9</v>
      </c>
      <c r="O5487" s="5">
        <v>1989</v>
      </c>
      <c r="P5487" s="5">
        <v>8</v>
      </c>
      <c r="Q5487" s="15">
        <v>4.9950984569084457E-2</v>
      </c>
      <c r="R5487" s="15">
        <v>143.86583250991154</v>
      </c>
      <c r="S5487" s="6" t="s">
        <v>6</v>
      </c>
      <c r="T5487" s="6"/>
      <c r="U5487" s="15">
        <v>322.70509760481519</v>
      </c>
      <c r="V5487" s="15">
        <v>156.66403631438746</v>
      </c>
      <c r="W5487" s="15">
        <v>5.1949023951847835</v>
      </c>
      <c r="X5487" s="6" t="s">
        <v>162</v>
      </c>
    </row>
    <row r="5488" spans="1:24" ht="28.8" x14ac:dyDescent="0.3">
      <c r="A5488" s="6" t="s">
        <v>25</v>
      </c>
      <c r="B5488" s="6" t="s">
        <v>899</v>
      </c>
      <c r="C5488" s="11"/>
      <c r="D5488" s="14" t="s">
        <v>4040</v>
      </c>
      <c r="E5488" s="14" t="s">
        <v>2993</v>
      </c>
      <c r="F5488" s="5">
        <v>30</v>
      </c>
      <c r="G5488" s="10">
        <v>72</v>
      </c>
      <c r="H5488" s="6" t="s">
        <v>172</v>
      </c>
      <c r="I5488" s="8"/>
      <c r="J5488" s="8"/>
      <c r="K5488" s="8"/>
      <c r="L5488" s="5">
        <v>366.5</v>
      </c>
      <c r="M5488" s="5">
        <v>101</v>
      </c>
      <c r="N5488" s="5">
        <v>366.5</v>
      </c>
      <c r="O5488" s="5">
        <v>1989</v>
      </c>
      <c r="P5488" s="5">
        <v>4</v>
      </c>
      <c r="Q5488" s="15">
        <v>4.9845793079993705E-2</v>
      </c>
      <c r="R5488" s="15">
        <v>125.00089869031376</v>
      </c>
      <c r="S5488" s="6" t="s">
        <v>6</v>
      </c>
      <c r="T5488" s="6"/>
      <c r="U5488" s="15">
        <v>361.46557489892064</v>
      </c>
      <c r="V5488" s="15">
        <v>135.4365429946711</v>
      </c>
      <c r="W5488" s="15">
        <v>5.0344251010793641</v>
      </c>
      <c r="X5488" s="6" t="s">
        <v>162</v>
      </c>
    </row>
    <row r="5489" spans="1:24" ht="28.8" x14ac:dyDescent="0.3">
      <c r="A5489" s="6" t="s">
        <v>25</v>
      </c>
      <c r="B5489" s="6" t="s">
        <v>1599</v>
      </c>
      <c r="C5489" s="11"/>
      <c r="D5489" s="14" t="s">
        <v>2980</v>
      </c>
      <c r="E5489" s="14" t="s">
        <v>4865</v>
      </c>
      <c r="F5489" s="5">
        <v>28</v>
      </c>
      <c r="G5489" s="13"/>
      <c r="H5489" s="6" t="s">
        <v>459</v>
      </c>
      <c r="I5489" s="13"/>
      <c r="J5489" s="13"/>
      <c r="K5489" s="13"/>
      <c r="L5489" s="5">
        <v>474</v>
      </c>
      <c r="M5489" s="5">
        <v>102</v>
      </c>
      <c r="N5489" s="5">
        <v>474</v>
      </c>
      <c r="O5489" s="5">
        <v>1986</v>
      </c>
      <c r="P5489" s="5">
        <v>8</v>
      </c>
      <c r="Q5489" s="15">
        <v>4.9765770477767333E-2</v>
      </c>
      <c r="R5489" s="15">
        <v>97.608484683544305</v>
      </c>
      <c r="S5489" s="6" t="s">
        <v>6</v>
      </c>
      <c r="T5489" s="7" t="s">
        <v>13</v>
      </c>
      <c r="U5489" s="15">
        <v>468.92389141126773</v>
      </c>
      <c r="V5489" s="15">
        <v>104.63506298252425</v>
      </c>
      <c r="W5489" s="15">
        <v>5.0761085887322679</v>
      </c>
      <c r="X5489" s="6" t="s">
        <v>162</v>
      </c>
    </row>
    <row r="5490" spans="1:24" x14ac:dyDescent="0.3">
      <c r="A5490" s="6" t="s">
        <v>25</v>
      </c>
      <c r="B5490" s="6" t="s">
        <v>179</v>
      </c>
      <c r="C5490" s="11"/>
      <c r="D5490" s="14" t="s">
        <v>3687</v>
      </c>
      <c r="E5490" s="14" t="s">
        <v>1719</v>
      </c>
      <c r="F5490" s="5">
        <v>28</v>
      </c>
      <c r="G5490" s="5">
        <v>88</v>
      </c>
      <c r="H5490" s="6" t="s">
        <v>172</v>
      </c>
      <c r="I5490" s="13"/>
      <c r="J5490" s="13"/>
      <c r="K5490" s="13"/>
      <c r="L5490" s="5">
        <v>394.6</v>
      </c>
      <c r="M5490" s="5">
        <v>99</v>
      </c>
      <c r="N5490" s="5">
        <v>394.6</v>
      </c>
      <c r="O5490" s="5">
        <v>1990</v>
      </c>
      <c r="P5490" s="5">
        <v>6</v>
      </c>
      <c r="Q5490" s="15">
        <v>4.9487744154295583E-2</v>
      </c>
      <c r="R5490" s="15">
        <v>113.80041720729852</v>
      </c>
      <c r="S5490" s="6" t="s">
        <v>6</v>
      </c>
      <c r="T5490" s="7" t="s">
        <v>13</v>
      </c>
      <c r="U5490" s="15">
        <v>389.70071332872476</v>
      </c>
      <c r="V5490" s="15">
        <v>122.74842464657297</v>
      </c>
      <c r="W5490" s="15">
        <v>4.899286671275263</v>
      </c>
      <c r="X5490" s="6" t="s">
        <v>162</v>
      </c>
    </row>
    <row r="5491" spans="1:24" ht="28.8" x14ac:dyDescent="0.3">
      <c r="A5491" s="6" t="s">
        <v>178</v>
      </c>
      <c r="B5491" s="6" t="s">
        <v>829</v>
      </c>
      <c r="C5491" s="5">
        <v>50055607</v>
      </c>
      <c r="D5491" s="14" t="s">
        <v>3472</v>
      </c>
      <c r="E5491" s="14" t="s">
        <v>1965</v>
      </c>
      <c r="F5491" s="5">
        <v>21</v>
      </c>
      <c r="G5491" s="10">
        <v>125</v>
      </c>
      <c r="H5491" s="6" t="s">
        <v>172</v>
      </c>
      <c r="I5491" s="8"/>
      <c r="J5491" s="8"/>
      <c r="K5491" s="8"/>
      <c r="L5491" s="5">
        <v>289.3</v>
      </c>
      <c r="M5491" s="5">
        <v>100</v>
      </c>
      <c r="N5491" s="5">
        <v>289.3</v>
      </c>
      <c r="O5491" s="5">
        <v>2020</v>
      </c>
      <c r="P5491" s="5">
        <v>5</v>
      </c>
      <c r="Q5491" s="15">
        <v>4.8883210089967405E-2</v>
      </c>
      <c r="R5491" s="15">
        <v>156.7896197718631</v>
      </c>
      <c r="S5491" s="6" t="s">
        <v>7</v>
      </c>
      <c r="T5491" s="7" t="s">
        <v>14</v>
      </c>
      <c r="U5491" s="15">
        <v>284.41167899100327</v>
      </c>
      <c r="V5491" s="15">
        <v>171.475055622322</v>
      </c>
      <c r="W5491" s="15">
        <v>4.8883210089967406</v>
      </c>
      <c r="X5491" s="6" t="s">
        <v>168</v>
      </c>
    </row>
    <row r="5492" spans="1:24" ht="28.8" x14ac:dyDescent="0.3">
      <c r="A5492" s="6" t="s">
        <v>25</v>
      </c>
      <c r="B5492" s="6" t="s">
        <v>2057</v>
      </c>
      <c r="C5492" s="11"/>
      <c r="D5492" s="14" t="s">
        <v>2020</v>
      </c>
      <c r="E5492" s="14" t="s">
        <v>3152</v>
      </c>
      <c r="F5492" s="5">
        <v>32</v>
      </c>
      <c r="G5492" s="10">
        <v>85</v>
      </c>
      <c r="H5492" s="6" t="s">
        <v>172</v>
      </c>
      <c r="I5492" s="8"/>
      <c r="J5492" s="8"/>
      <c r="K5492" s="8"/>
      <c r="L5492" s="5">
        <v>384.9</v>
      </c>
      <c r="M5492" s="5">
        <v>100</v>
      </c>
      <c r="N5492" s="5">
        <v>384.9</v>
      </c>
      <c r="O5492" s="5">
        <v>1989</v>
      </c>
      <c r="P5492" s="5">
        <v>6</v>
      </c>
      <c r="Q5492" s="15">
        <v>4.8716932309668552E-2</v>
      </c>
      <c r="R5492" s="15">
        <v>117.84680956092491</v>
      </c>
      <c r="S5492" s="6" t="s">
        <v>6</v>
      </c>
      <c r="T5492" s="6"/>
      <c r="U5492" s="15">
        <v>380.02830676903312</v>
      </c>
      <c r="V5492" s="15">
        <v>127.28441349969368</v>
      </c>
      <c r="W5492" s="15">
        <v>4.871693230966855</v>
      </c>
      <c r="X5492" s="6" t="s">
        <v>162</v>
      </c>
    </row>
    <row r="5493" spans="1:24" ht="28.8" x14ac:dyDescent="0.3">
      <c r="A5493" s="6" t="s">
        <v>25</v>
      </c>
      <c r="B5493" s="6" t="s">
        <v>1962</v>
      </c>
      <c r="C5493" s="11"/>
      <c r="D5493" s="14" t="s">
        <v>3610</v>
      </c>
      <c r="E5493" s="14" t="s">
        <v>1026</v>
      </c>
      <c r="F5493" s="5">
        <v>21</v>
      </c>
      <c r="G5493" s="13"/>
      <c r="H5493" s="6" t="s">
        <v>161</v>
      </c>
      <c r="I5493" s="8"/>
      <c r="J5493" s="8"/>
      <c r="K5493" s="8"/>
      <c r="L5493" s="5">
        <v>531.29999999999995</v>
      </c>
      <c r="M5493" s="5">
        <v>112</v>
      </c>
      <c r="N5493" s="5">
        <v>531.29999999999995</v>
      </c>
      <c r="O5493" s="5">
        <v>1993</v>
      </c>
      <c r="P5493" s="5">
        <v>4</v>
      </c>
      <c r="Q5493" s="15">
        <v>4.8654831590481659E-2</v>
      </c>
      <c r="R5493" s="15">
        <v>95.618944927536234</v>
      </c>
      <c r="S5493" s="6" t="s">
        <v>7</v>
      </c>
      <c r="T5493" s="7" t="s">
        <v>14</v>
      </c>
      <c r="U5493" s="15">
        <v>525.85065886186601</v>
      </c>
      <c r="V5493" s="15">
        <v>102.45940898754317</v>
      </c>
      <c r="W5493" s="15">
        <v>5.4493411381339456</v>
      </c>
      <c r="X5493" s="6" t="s">
        <v>162</v>
      </c>
    </row>
    <row r="5494" spans="1:24" ht="28.8" x14ac:dyDescent="0.3">
      <c r="A5494" s="6" t="s">
        <v>25</v>
      </c>
      <c r="B5494" s="6" t="s">
        <v>387</v>
      </c>
      <c r="C5494" s="11"/>
      <c r="D5494" s="14" t="s">
        <v>1449</v>
      </c>
      <c r="E5494" s="14" t="s">
        <v>1450</v>
      </c>
      <c r="F5494" s="5">
        <v>21</v>
      </c>
      <c r="G5494" s="5">
        <v>102</v>
      </c>
      <c r="H5494" s="6" t="s">
        <v>161</v>
      </c>
      <c r="I5494" s="8"/>
      <c r="J5494" s="8"/>
      <c r="K5494" s="8"/>
      <c r="L5494" s="5">
        <v>266.2</v>
      </c>
      <c r="M5494" s="5">
        <v>102</v>
      </c>
      <c r="N5494" s="5">
        <v>266.2</v>
      </c>
      <c r="O5494" s="5">
        <v>1988</v>
      </c>
      <c r="P5494" s="5">
        <v>6</v>
      </c>
      <c r="Q5494" s="15">
        <v>4.8645244218051838E-2</v>
      </c>
      <c r="R5494" s="15">
        <v>173.80323719008263</v>
      </c>
      <c r="S5494" s="6" t="s">
        <v>7</v>
      </c>
      <c r="T5494" s="7" t="s">
        <v>14</v>
      </c>
      <c r="U5494" s="15">
        <v>261.2381850897587</v>
      </c>
      <c r="V5494" s="15">
        <v>191.06629025693397</v>
      </c>
      <c r="W5494" s="15">
        <v>4.9618149102412872</v>
      </c>
      <c r="X5494" s="6" t="s">
        <v>162</v>
      </c>
    </row>
    <row r="5495" spans="1:24" ht="28.8" x14ac:dyDescent="0.3">
      <c r="A5495" s="6" t="s">
        <v>25</v>
      </c>
      <c r="B5495" s="6" t="s">
        <v>233</v>
      </c>
      <c r="C5495" s="11"/>
      <c r="D5495" s="14" t="s">
        <v>4866</v>
      </c>
      <c r="E5495" s="14" t="s">
        <v>2909</v>
      </c>
      <c r="F5495" s="5">
        <v>26</v>
      </c>
      <c r="G5495" s="5">
        <v>73</v>
      </c>
      <c r="H5495" s="6" t="s">
        <v>172</v>
      </c>
      <c r="I5495" s="8"/>
      <c r="J5495" s="8"/>
      <c r="K5495" s="8"/>
      <c r="L5495" s="5">
        <v>308</v>
      </c>
      <c r="M5495" s="5">
        <v>100</v>
      </c>
      <c r="N5495" s="5">
        <v>308</v>
      </c>
      <c r="O5495" s="5">
        <v>1988</v>
      </c>
      <c r="P5495" s="5">
        <v>7</v>
      </c>
      <c r="Q5495" s="15">
        <v>4.8621473864595831E-2</v>
      </c>
      <c r="R5495" s="15">
        <v>147.27025</v>
      </c>
      <c r="S5495" s="6" t="s">
        <v>6</v>
      </c>
      <c r="T5495" s="7" t="s">
        <v>13</v>
      </c>
      <c r="U5495" s="15">
        <v>303.13785261354042</v>
      </c>
      <c r="V5495" s="15">
        <v>160.69899215032817</v>
      </c>
      <c r="W5495" s="15">
        <v>4.8621473864595828</v>
      </c>
      <c r="X5495" s="6" t="s">
        <v>162</v>
      </c>
    </row>
    <row r="5496" spans="1:24" ht="28.8" x14ac:dyDescent="0.3">
      <c r="A5496" s="6" t="s">
        <v>251</v>
      </c>
      <c r="B5496" s="6" t="s">
        <v>158</v>
      </c>
      <c r="C5496" s="5">
        <v>3347425</v>
      </c>
      <c r="D5496" s="14" t="s">
        <v>795</v>
      </c>
      <c r="E5496" s="14" t="s">
        <v>3133</v>
      </c>
      <c r="F5496" s="5">
        <v>26</v>
      </c>
      <c r="G5496" s="13"/>
      <c r="H5496" s="6" t="s">
        <v>194</v>
      </c>
      <c r="I5496" s="10">
        <v>292.2</v>
      </c>
      <c r="J5496" s="10">
        <v>5.9</v>
      </c>
      <c r="K5496" s="10">
        <v>176</v>
      </c>
      <c r="L5496" s="11"/>
      <c r="M5496" s="5">
        <v>100</v>
      </c>
      <c r="N5496" s="5">
        <v>474.09999999999997</v>
      </c>
      <c r="O5496" s="5">
        <v>2008</v>
      </c>
      <c r="P5496" s="5">
        <v>10</v>
      </c>
      <c r="Q5496" s="15">
        <v>4.861370281124891E-2</v>
      </c>
      <c r="R5496" s="15">
        <v>95.674408352668209</v>
      </c>
      <c r="S5496" s="6" t="s">
        <v>6</v>
      </c>
      <c r="T5496" s="7" t="s">
        <v>13</v>
      </c>
      <c r="U5496" s="15">
        <v>469.23862971887507</v>
      </c>
      <c r="V5496" s="15">
        <v>102.50134851522711</v>
      </c>
      <c r="W5496" s="15">
        <v>4.8613702811248913</v>
      </c>
      <c r="X5496" s="6" t="s">
        <v>162</v>
      </c>
    </row>
    <row r="5497" spans="1:24" ht="28.8" x14ac:dyDescent="0.3">
      <c r="A5497" s="6" t="s">
        <v>200</v>
      </c>
      <c r="B5497" s="6" t="s">
        <v>986</v>
      </c>
      <c r="C5497" s="5">
        <v>3372844</v>
      </c>
      <c r="D5497" s="14" t="s">
        <v>3280</v>
      </c>
      <c r="E5497" s="14" t="s">
        <v>1757</v>
      </c>
      <c r="F5497" s="5">
        <v>21</v>
      </c>
      <c r="G5497" s="10">
        <v>46</v>
      </c>
      <c r="H5497" s="6" t="s">
        <v>204</v>
      </c>
      <c r="I5497" s="10">
        <v>113</v>
      </c>
      <c r="J5497" s="10">
        <v>15.6</v>
      </c>
      <c r="K5497" s="10">
        <v>249</v>
      </c>
      <c r="L5497" s="11"/>
      <c r="M5497" s="5">
        <v>100</v>
      </c>
      <c r="N5497" s="5">
        <v>377.6</v>
      </c>
      <c r="O5497" s="5">
        <v>2016</v>
      </c>
      <c r="P5497" s="5">
        <v>9</v>
      </c>
      <c r="Q5497" s="15">
        <v>4.8574695710648826E-2</v>
      </c>
      <c r="R5497" s="15">
        <v>120.12509798728813</v>
      </c>
      <c r="S5497" s="6" t="s">
        <v>7</v>
      </c>
      <c r="T5497" s="7" t="s">
        <v>14</v>
      </c>
      <c r="U5497" s="15">
        <v>372.74253042893514</v>
      </c>
      <c r="V5497" s="15">
        <v>129.96559541740825</v>
      </c>
      <c r="W5497" s="15">
        <v>4.8574695710648825</v>
      </c>
      <c r="X5497" s="6" t="s">
        <v>168</v>
      </c>
    </row>
    <row r="5498" spans="1:24" ht="28.8" x14ac:dyDescent="0.3">
      <c r="A5498" s="6" t="s">
        <v>217</v>
      </c>
      <c r="B5498" s="6" t="s">
        <v>318</v>
      </c>
      <c r="C5498" s="5">
        <v>50024422</v>
      </c>
      <c r="D5498" s="14" t="s">
        <v>3496</v>
      </c>
      <c r="E5498" s="14" t="s">
        <v>3496</v>
      </c>
      <c r="F5498" s="5">
        <v>18</v>
      </c>
      <c r="G5498" s="10">
        <v>56</v>
      </c>
      <c r="H5498" s="6" t="s">
        <v>204</v>
      </c>
      <c r="I5498" s="8"/>
      <c r="J5498" s="8"/>
      <c r="K5498" s="8"/>
      <c r="L5498" s="5">
        <v>307.39999999999998</v>
      </c>
      <c r="M5498" s="5">
        <v>100</v>
      </c>
      <c r="N5498" s="5">
        <v>307.39999999999998</v>
      </c>
      <c r="O5498" s="5">
        <v>2018</v>
      </c>
      <c r="P5498" s="5">
        <v>6</v>
      </c>
      <c r="Q5498" s="15">
        <v>4.8570673693018873E-2</v>
      </c>
      <c r="R5498" s="15">
        <v>147.55770006506179</v>
      </c>
      <c r="S5498" s="6" t="s">
        <v>7</v>
      </c>
      <c r="T5498" s="7" t="s">
        <v>14</v>
      </c>
      <c r="U5498" s="15">
        <v>302.54293263069809</v>
      </c>
      <c r="V5498" s="15">
        <v>161.01910169379889</v>
      </c>
      <c r="W5498" s="15">
        <v>4.8570673693018875</v>
      </c>
      <c r="X5498" s="6" t="s">
        <v>168</v>
      </c>
    </row>
    <row r="5499" spans="1:24" ht="28.8" x14ac:dyDescent="0.3">
      <c r="A5499" s="6" t="s">
        <v>200</v>
      </c>
      <c r="B5499" s="6" t="s">
        <v>1846</v>
      </c>
      <c r="C5499" s="5">
        <v>3960595</v>
      </c>
      <c r="D5499" s="14" t="s">
        <v>3985</v>
      </c>
      <c r="E5499" s="14" t="s">
        <v>3381</v>
      </c>
      <c r="F5499" s="5">
        <v>19</v>
      </c>
      <c r="G5499" s="10">
        <v>69</v>
      </c>
      <c r="H5499" s="6" t="s">
        <v>445</v>
      </c>
      <c r="I5499" s="8"/>
      <c r="J5499" s="8"/>
      <c r="K5499" s="8"/>
      <c r="L5499" s="11"/>
      <c r="M5499" s="5">
        <v>100</v>
      </c>
      <c r="N5499" s="5">
        <v>286.7</v>
      </c>
      <c r="O5499" s="5">
        <v>2016</v>
      </c>
      <c r="P5499" s="5">
        <v>5</v>
      </c>
      <c r="Q5499" s="15">
        <v>4.8279309882959753E-2</v>
      </c>
      <c r="R5499" s="15">
        <v>158.21149982560166</v>
      </c>
      <c r="S5499" s="6" t="s">
        <v>7</v>
      </c>
      <c r="T5499" s="7" t="s">
        <v>14</v>
      </c>
      <c r="U5499" s="15">
        <v>281.87206901170401</v>
      </c>
      <c r="V5499" s="15">
        <v>173.19042502622654</v>
      </c>
      <c r="W5499" s="15">
        <v>4.8279309882959751</v>
      </c>
      <c r="X5499" s="6" t="s">
        <v>168</v>
      </c>
    </row>
    <row r="5500" spans="1:24" ht="28.8" x14ac:dyDescent="0.3">
      <c r="A5500" s="6" t="s">
        <v>200</v>
      </c>
      <c r="B5500" s="6" t="s">
        <v>903</v>
      </c>
      <c r="C5500" s="5">
        <v>3946170</v>
      </c>
      <c r="D5500" s="14" t="s">
        <v>4867</v>
      </c>
      <c r="E5500" s="14" t="s">
        <v>4451</v>
      </c>
      <c r="F5500" s="5">
        <v>22</v>
      </c>
      <c r="G5500" s="5">
        <v>75</v>
      </c>
      <c r="H5500" s="6" t="s">
        <v>204</v>
      </c>
      <c r="I5500" s="8"/>
      <c r="J5500" s="8"/>
      <c r="K5500" s="8"/>
      <c r="L5500" s="5">
        <v>290.89999999999998</v>
      </c>
      <c r="M5500" s="5">
        <v>100</v>
      </c>
      <c r="N5500" s="5">
        <v>290.89999999999998</v>
      </c>
      <c r="O5500" s="5">
        <v>2009</v>
      </c>
      <c r="P5500" s="5">
        <v>6</v>
      </c>
      <c r="Q5500" s="15">
        <v>4.8113037629847213E-2</v>
      </c>
      <c r="R5500" s="15">
        <v>155.92724991405981</v>
      </c>
      <c r="S5500" s="6" t="s">
        <v>7</v>
      </c>
      <c r="T5500" s="7" t="s">
        <v>14</v>
      </c>
      <c r="U5500" s="15">
        <v>286.08869623701526</v>
      </c>
      <c r="V5500" s="15">
        <v>170.25306793333306</v>
      </c>
      <c r="W5500" s="15">
        <v>4.8113037629847213</v>
      </c>
      <c r="X5500" s="6" t="s">
        <v>162</v>
      </c>
    </row>
    <row r="5501" spans="1:24" ht="28.8" x14ac:dyDescent="0.3">
      <c r="A5501" s="6" t="s">
        <v>25</v>
      </c>
      <c r="B5501" s="6" t="s">
        <v>2057</v>
      </c>
      <c r="C5501" s="11"/>
      <c r="D5501" s="14" t="s">
        <v>1966</v>
      </c>
      <c r="E5501" s="14" t="s">
        <v>1967</v>
      </c>
      <c r="F5501" s="5">
        <v>32</v>
      </c>
      <c r="G5501" s="10">
        <v>69</v>
      </c>
      <c r="H5501" s="6" t="s">
        <v>172</v>
      </c>
      <c r="I5501" s="8"/>
      <c r="J5501" s="8"/>
      <c r="K5501" s="8"/>
      <c r="L5501" s="5">
        <v>299.5</v>
      </c>
      <c r="M5501" s="5">
        <v>99</v>
      </c>
      <c r="N5501" s="5">
        <v>299.5</v>
      </c>
      <c r="O5501" s="5">
        <v>1987</v>
      </c>
      <c r="P5501" s="5">
        <v>10</v>
      </c>
      <c r="Q5501" s="15">
        <v>4.7974926375602397E-2</v>
      </c>
      <c r="R5501" s="15">
        <v>149.93537439065108</v>
      </c>
      <c r="S5501" s="6" t="s">
        <v>6</v>
      </c>
      <c r="T5501" s="6"/>
      <c r="U5501" s="15">
        <v>294.75048228881536</v>
      </c>
      <c r="V5501" s="15">
        <v>163.47972386152387</v>
      </c>
      <c r="W5501" s="15">
        <v>4.7495177111846374</v>
      </c>
      <c r="X5501" s="6" t="s">
        <v>162</v>
      </c>
    </row>
    <row r="5502" spans="1:24" ht="28.8" x14ac:dyDescent="0.3">
      <c r="A5502" s="6" t="s">
        <v>178</v>
      </c>
      <c r="B5502" s="6" t="s">
        <v>2298</v>
      </c>
      <c r="C5502" s="11"/>
      <c r="D5502" s="14" t="s">
        <v>4868</v>
      </c>
      <c r="E5502" s="14" t="s">
        <v>3309</v>
      </c>
      <c r="F5502" s="5">
        <v>26</v>
      </c>
      <c r="G5502" s="10">
        <v>89</v>
      </c>
      <c r="H5502" s="6" t="s">
        <v>172</v>
      </c>
      <c r="I5502" s="8"/>
      <c r="J5502" s="8"/>
      <c r="K5502" s="8"/>
      <c r="L5502" s="5">
        <v>505.3</v>
      </c>
      <c r="M5502" s="5">
        <v>100</v>
      </c>
      <c r="N5502" s="5">
        <v>505.3</v>
      </c>
      <c r="O5502" s="5">
        <v>2013</v>
      </c>
      <c r="P5502" s="5">
        <v>6</v>
      </c>
      <c r="Q5502" s="15">
        <v>4.7923208614471947E-2</v>
      </c>
      <c r="R5502" s="15">
        <v>89.766944389471604</v>
      </c>
      <c r="S5502" s="6" t="s">
        <v>6</v>
      </c>
      <c r="T5502" s="7" t="s">
        <v>13</v>
      </c>
      <c r="U5502" s="15">
        <v>500.50767913855282</v>
      </c>
      <c r="V5502" s="15">
        <v>95.894706864475467</v>
      </c>
      <c r="W5502" s="15">
        <v>4.7923208614471946</v>
      </c>
      <c r="X5502" s="6" t="s">
        <v>162</v>
      </c>
    </row>
    <row r="5503" spans="1:24" ht="28.8" x14ac:dyDescent="0.3">
      <c r="A5503" s="6" t="s">
        <v>25</v>
      </c>
      <c r="B5503" s="6" t="s">
        <v>811</v>
      </c>
      <c r="C5503" s="11"/>
      <c r="D5503" s="14" t="s">
        <v>1177</v>
      </c>
      <c r="E5503" s="14" t="s">
        <v>2816</v>
      </c>
      <c r="F5503" s="5">
        <v>26</v>
      </c>
      <c r="G5503" s="13"/>
      <c r="H5503" s="6" t="s">
        <v>172</v>
      </c>
      <c r="I5503" s="8"/>
      <c r="J5503" s="8"/>
      <c r="K5503" s="8"/>
      <c r="L5503" s="5">
        <v>432.6</v>
      </c>
      <c r="M5503" s="5">
        <v>100</v>
      </c>
      <c r="N5503" s="5">
        <v>432.6</v>
      </c>
      <c r="O5503" s="5">
        <v>2001</v>
      </c>
      <c r="P5503" s="5">
        <v>8</v>
      </c>
      <c r="Q5503" s="15">
        <v>4.7789554852880653E-2</v>
      </c>
      <c r="R5503" s="15">
        <v>104.85260517799352</v>
      </c>
      <c r="S5503" s="6" t="s">
        <v>6</v>
      </c>
      <c r="T5503" s="7" t="s">
        <v>13</v>
      </c>
      <c r="U5503" s="15">
        <v>427.82104451471196</v>
      </c>
      <c r="V5503" s="15">
        <v>112.66037222669799</v>
      </c>
      <c r="W5503" s="15">
        <v>4.7789554852880656</v>
      </c>
      <c r="X5503" s="6" t="s">
        <v>162</v>
      </c>
    </row>
    <row r="5504" spans="1:24" ht="43.2" x14ac:dyDescent="0.3">
      <c r="A5504" s="6" t="s">
        <v>3607</v>
      </c>
      <c r="B5504" s="6" t="s">
        <v>499</v>
      </c>
      <c r="C5504" s="5">
        <v>3373102</v>
      </c>
      <c r="D5504" s="14" t="s">
        <v>3608</v>
      </c>
      <c r="E5504" s="14" t="s">
        <v>1622</v>
      </c>
      <c r="F5504" s="5">
        <v>19</v>
      </c>
      <c r="G5504" s="5">
        <v>70</v>
      </c>
      <c r="H5504" s="6" t="s">
        <v>204</v>
      </c>
      <c r="I5504" s="10">
        <v>115.2</v>
      </c>
      <c r="J5504" s="10">
        <v>79.3</v>
      </c>
      <c r="K5504" s="10">
        <v>281.3</v>
      </c>
      <c r="L5504" s="11"/>
      <c r="M5504" s="5">
        <v>100</v>
      </c>
      <c r="N5504" s="5">
        <v>475.8</v>
      </c>
      <c r="O5504" s="5">
        <v>2018</v>
      </c>
      <c r="P5504" s="5">
        <v>9</v>
      </c>
      <c r="Q5504" s="15">
        <v>4.7510575509486445E-2</v>
      </c>
      <c r="R5504" s="15">
        <v>95.332570407734337</v>
      </c>
      <c r="S5504" s="6" t="s">
        <v>7</v>
      </c>
      <c r="T5504" s="7" t="s">
        <v>14</v>
      </c>
      <c r="U5504" s="15">
        <v>471.04894244905137</v>
      </c>
      <c r="V5504" s="15">
        <v>102.08197162157663</v>
      </c>
      <c r="W5504" s="15">
        <v>4.7510575509486443</v>
      </c>
      <c r="X5504" s="6" t="s">
        <v>168</v>
      </c>
    </row>
    <row r="5505" spans="1:24" ht="43.2" x14ac:dyDescent="0.3">
      <c r="A5505" s="6" t="s">
        <v>4534</v>
      </c>
      <c r="B5505" s="6" t="s">
        <v>1231</v>
      </c>
      <c r="C5505" s="5">
        <v>50066043</v>
      </c>
      <c r="D5505" s="14" t="s">
        <v>2679</v>
      </c>
      <c r="E5505" s="14" t="s">
        <v>3624</v>
      </c>
      <c r="F5505" s="5">
        <v>24</v>
      </c>
      <c r="G5505" s="5">
        <v>107</v>
      </c>
      <c r="H5505" s="6" t="s">
        <v>194</v>
      </c>
      <c r="I5505" s="10">
        <v>168.1</v>
      </c>
      <c r="J5505" s="10">
        <v>12.4</v>
      </c>
      <c r="K5505" s="10">
        <v>180.2</v>
      </c>
      <c r="L5505" s="11"/>
      <c r="M5505" s="5">
        <v>100</v>
      </c>
      <c r="N5505" s="5">
        <v>360.7</v>
      </c>
      <c r="O5505" s="5">
        <v>2020</v>
      </c>
      <c r="P5505" s="5">
        <v>10</v>
      </c>
      <c r="Q5505" s="15">
        <v>4.7446488224605329E-2</v>
      </c>
      <c r="R5505" s="15">
        <v>125.75336013307457</v>
      </c>
      <c r="S5505" s="6" t="s">
        <v>6</v>
      </c>
      <c r="T5505" s="7" t="s">
        <v>13</v>
      </c>
      <c r="U5505" s="15">
        <v>355.95535117753946</v>
      </c>
      <c r="V5505" s="15">
        <v>136.17435692199484</v>
      </c>
      <c r="W5505" s="15">
        <v>4.7446488224605332</v>
      </c>
      <c r="X5505" s="6" t="s">
        <v>168</v>
      </c>
    </row>
    <row r="5506" spans="1:24" ht="28.8" x14ac:dyDescent="0.3">
      <c r="A5506" s="6" t="s">
        <v>25</v>
      </c>
      <c r="B5506" s="6" t="s">
        <v>372</v>
      </c>
      <c r="C5506" s="11"/>
      <c r="D5506" s="14" t="s">
        <v>3230</v>
      </c>
      <c r="E5506" s="14" t="s">
        <v>3038</v>
      </c>
      <c r="F5506" s="5">
        <v>21</v>
      </c>
      <c r="G5506" s="5">
        <v>86</v>
      </c>
      <c r="H5506" s="6" t="s">
        <v>161</v>
      </c>
      <c r="I5506" s="13"/>
      <c r="J5506" s="13"/>
      <c r="K5506" s="13"/>
      <c r="L5506" s="5">
        <v>383.2</v>
      </c>
      <c r="M5506" s="5">
        <v>121</v>
      </c>
      <c r="N5506" s="5">
        <v>383.2</v>
      </c>
      <c r="O5506" s="5">
        <v>1994</v>
      </c>
      <c r="P5506" s="5">
        <v>4</v>
      </c>
      <c r="Q5506" s="15">
        <v>4.7409815433990733E-2</v>
      </c>
      <c r="R5506" s="15">
        <v>143.22723582985387</v>
      </c>
      <c r="S5506" s="6" t="s">
        <v>7</v>
      </c>
      <c r="T5506" s="7" t="s">
        <v>14</v>
      </c>
      <c r="U5506" s="15">
        <v>377.46341233248711</v>
      </c>
      <c r="V5506" s="15">
        <v>155.60840820633928</v>
      </c>
      <c r="W5506" s="15">
        <v>5.7365876675128789</v>
      </c>
      <c r="X5506" s="6" t="s">
        <v>162</v>
      </c>
    </row>
    <row r="5507" spans="1:24" ht="28.8" x14ac:dyDescent="0.3">
      <c r="A5507" s="6" t="s">
        <v>178</v>
      </c>
      <c r="B5507" s="6" t="s">
        <v>3013</v>
      </c>
      <c r="C5507" s="5">
        <v>50041118</v>
      </c>
      <c r="D5507" s="14" t="s">
        <v>3006</v>
      </c>
      <c r="E5507" s="14" t="s">
        <v>2975</v>
      </c>
      <c r="F5507" s="5">
        <v>30</v>
      </c>
      <c r="G5507" s="5">
        <v>69</v>
      </c>
      <c r="H5507" s="6" t="s">
        <v>186</v>
      </c>
      <c r="I5507" s="13"/>
      <c r="J5507" s="13"/>
      <c r="K5507" s="13"/>
      <c r="L5507" s="5">
        <v>339.6</v>
      </c>
      <c r="M5507" s="5">
        <v>100</v>
      </c>
      <c r="N5507" s="5">
        <v>339.6</v>
      </c>
      <c r="O5507" s="5">
        <v>2019</v>
      </c>
      <c r="P5507" s="5">
        <v>7</v>
      </c>
      <c r="Q5507" s="15">
        <v>4.7314617849863794E-2</v>
      </c>
      <c r="R5507" s="15">
        <v>133.5666578327444</v>
      </c>
      <c r="S5507" s="6" t="s">
        <v>6</v>
      </c>
      <c r="T5507" s="6"/>
      <c r="U5507" s="15">
        <v>334.86853821501364</v>
      </c>
      <c r="V5507" s="15">
        <v>144.98334833276027</v>
      </c>
      <c r="W5507" s="15">
        <v>4.7314617849863794</v>
      </c>
      <c r="X5507" s="6" t="s">
        <v>168</v>
      </c>
    </row>
    <row r="5508" spans="1:24" ht="28.8" x14ac:dyDescent="0.3">
      <c r="A5508" s="6" t="s">
        <v>251</v>
      </c>
      <c r="B5508" s="6" t="s">
        <v>252</v>
      </c>
      <c r="C5508" s="5">
        <v>3967803</v>
      </c>
      <c r="D5508" s="14" t="s">
        <v>4819</v>
      </c>
      <c r="E5508" s="14" t="s">
        <v>3149</v>
      </c>
      <c r="F5508" s="5">
        <v>30</v>
      </c>
      <c r="G5508" s="13"/>
      <c r="H5508" s="6" t="s">
        <v>167</v>
      </c>
      <c r="I5508" s="13"/>
      <c r="J5508" s="13"/>
      <c r="K5508" s="13"/>
      <c r="L5508" s="5">
        <v>500.9</v>
      </c>
      <c r="M5508" s="5">
        <v>102</v>
      </c>
      <c r="N5508" s="5">
        <v>500.9</v>
      </c>
      <c r="O5508" s="5">
        <v>2015</v>
      </c>
      <c r="P5508" s="5">
        <v>8</v>
      </c>
      <c r="Q5508" s="15">
        <v>4.7306793202839051E-2</v>
      </c>
      <c r="R5508" s="15">
        <v>92.366583629466959</v>
      </c>
      <c r="S5508" s="6" t="s">
        <v>6</v>
      </c>
      <c r="T5508" s="6"/>
      <c r="U5508" s="15">
        <v>496.07470709331039</v>
      </c>
      <c r="V5508" s="15">
        <v>98.787467052931987</v>
      </c>
      <c r="W5508" s="15">
        <v>4.8252929066895831</v>
      </c>
      <c r="X5508" s="6" t="s">
        <v>162</v>
      </c>
    </row>
    <row r="5509" spans="1:24" ht="43.2" x14ac:dyDescent="0.3">
      <c r="A5509" s="6" t="s">
        <v>251</v>
      </c>
      <c r="B5509" s="6" t="s">
        <v>3473</v>
      </c>
      <c r="C5509" s="5">
        <v>3950544</v>
      </c>
      <c r="D5509" s="14" t="s">
        <v>4869</v>
      </c>
      <c r="E5509" s="14" t="s">
        <v>4870</v>
      </c>
      <c r="F5509" s="5">
        <v>26</v>
      </c>
      <c r="G5509" s="11"/>
      <c r="H5509" s="6" t="s">
        <v>3933</v>
      </c>
      <c r="I5509" s="10">
        <v>159.80000000000001</v>
      </c>
      <c r="J5509" s="10">
        <v>0</v>
      </c>
      <c r="K5509" s="10">
        <v>317.3</v>
      </c>
      <c r="L5509" s="11"/>
      <c r="M5509" s="5">
        <v>99</v>
      </c>
      <c r="N5509" s="5">
        <v>477.1</v>
      </c>
      <c r="O5509" s="5">
        <v>2011</v>
      </c>
      <c r="P5509" s="5">
        <v>4</v>
      </c>
      <c r="Q5509" s="15">
        <v>4.7296249821116167E-2</v>
      </c>
      <c r="R5509" s="15">
        <v>94.122080549151121</v>
      </c>
      <c r="S5509" s="6" t="s">
        <v>6</v>
      </c>
      <c r="T5509" s="7" t="s">
        <v>13</v>
      </c>
      <c r="U5509" s="15">
        <v>472.41767126770952</v>
      </c>
      <c r="V5509" s="15">
        <v>100.8067153961624</v>
      </c>
      <c r="W5509" s="15">
        <v>4.6823287322905003</v>
      </c>
      <c r="X5509" s="6" t="s">
        <v>162</v>
      </c>
    </row>
    <row r="5510" spans="1:24" ht="28.8" x14ac:dyDescent="0.3">
      <c r="A5510" s="6" t="s">
        <v>251</v>
      </c>
      <c r="B5510" s="6" t="s">
        <v>666</v>
      </c>
      <c r="C5510" s="5">
        <v>3366467</v>
      </c>
      <c r="D5510" s="14" t="s">
        <v>4871</v>
      </c>
      <c r="E5510" s="14" t="s">
        <v>4872</v>
      </c>
      <c r="F5510" s="5">
        <v>26</v>
      </c>
      <c r="G5510" s="13"/>
      <c r="H5510" s="6" t="s">
        <v>167</v>
      </c>
      <c r="I5510" s="8"/>
      <c r="J5510" s="8"/>
      <c r="K5510" s="8"/>
      <c r="L5510" s="5">
        <v>346.9</v>
      </c>
      <c r="M5510" s="5">
        <v>96</v>
      </c>
      <c r="N5510" s="5">
        <v>346.9</v>
      </c>
      <c r="O5510" s="5">
        <v>2014</v>
      </c>
      <c r="P5510" s="5">
        <v>5</v>
      </c>
      <c r="Q5510" s="15">
        <v>4.6590995795951308E-2</v>
      </c>
      <c r="R5510" s="15">
        <v>125.52570631305852</v>
      </c>
      <c r="S5510" s="6" t="s">
        <v>6</v>
      </c>
      <c r="T5510" s="7" t="s">
        <v>13</v>
      </c>
      <c r="U5510" s="15">
        <v>342.42726440358865</v>
      </c>
      <c r="V5510" s="15">
        <v>135.53800674580586</v>
      </c>
      <c r="W5510" s="15">
        <v>4.4727355964113258</v>
      </c>
      <c r="X5510" s="6" t="s">
        <v>162</v>
      </c>
    </row>
    <row r="5511" spans="1:24" ht="28.8" x14ac:dyDescent="0.3">
      <c r="A5511" s="6" t="s">
        <v>178</v>
      </c>
      <c r="B5511" s="6" t="s">
        <v>962</v>
      </c>
      <c r="C5511" s="5">
        <v>3956682</v>
      </c>
      <c r="D5511" s="14" t="s">
        <v>4873</v>
      </c>
      <c r="E5511" s="14" t="s">
        <v>4546</v>
      </c>
      <c r="F5511" s="5">
        <v>26</v>
      </c>
      <c r="G5511" s="10">
        <v>88</v>
      </c>
      <c r="H5511" s="6" t="s">
        <v>186</v>
      </c>
      <c r="I5511" s="10">
        <v>114</v>
      </c>
      <c r="J5511" s="10">
        <v>4.0999999999999996</v>
      </c>
      <c r="K5511" s="10">
        <v>324.60000000000002</v>
      </c>
      <c r="L5511" s="11"/>
      <c r="M5511" s="5">
        <v>100</v>
      </c>
      <c r="N5511" s="5">
        <v>442.70000000000005</v>
      </c>
      <c r="O5511" s="5">
        <v>2013</v>
      </c>
      <c r="P5511" s="5">
        <v>4</v>
      </c>
      <c r="Q5511" s="15">
        <v>4.6476709132404037E-2</v>
      </c>
      <c r="R5511" s="15">
        <v>102.46044047887959</v>
      </c>
      <c r="S5511" s="6" t="s">
        <v>6</v>
      </c>
      <c r="T5511" s="7" t="s">
        <v>13</v>
      </c>
      <c r="U5511" s="15">
        <v>438.05232908675964</v>
      </c>
      <c r="V5511" s="15">
        <v>110.03702760922414</v>
      </c>
      <c r="W5511" s="15">
        <v>4.6476709132404039</v>
      </c>
      <c r="X5511" s="6" t="s">
        <v>162</v>
      </c>
    </row>
    <row r="5512" spans="1:24" ht="28.8" x14ac:dyDescent="0.3">
      <c r="A5512" s="6" t="s">
        <v>25</v>
      </c>
      <c r="B5512" s="6" t="s">
        <v>274</v>
      </c>
      <c r="C5512" s="11"/>
      <c r="D5512" s="14" t="s">
        <v>4874</v>
      </c>
      <c r="E5512" s="14" t="s">
        <v>3339</v>
      </c>
      <c r="F5512" s="5">
        <v>22</v>
      </c>
      <c r="G5512" s="5">
        <v>60</v>
      </c>
      <c r="H5512" s="6" t="s">
        <v>161</v>
      </c>
      <c r="I5512" s="8"/>
      <c r="J5512" s="8"/>
      <c r="K5512" s="8"/>
      <c r="L5512" s="5">
        <v>744.6</v>
      </c>
      <c r="M5512" s="5">
        <v>218</v>
      </c>
      <c r="N5512" s="5">
        <v>744.6</v>
      </c>
      <c r="O5512" s="5">
        <v>1985</v>
      </c>
      <c r="P5512" s="5">
        <v>4</v>
      </c>
      <c r="Q5512" s="15">
        <v>4.6385947407007327E-2</v>
      </c>
      <c r="R5512" s="15">
        <v>132.80034469513834</v>
      </c>
      <c r="S5512" s="6" t="s">
        <v>7</v>
      </c>
      <c r="T5512" s="7" t="s">
        <v>14</v>
      </c>
      <c r="U5512" s="15">
        <v>734.48786346527243</v>
      </c>
      <c r="V5512" s="15">
        <v>143.9053361035902</v>
      </c>
      <c r="W5512" s="15">
        <v>10.112136534727597</v>
      </c>
      <c r="X5512" s="6" t="s">
        <v>162</v>
      </c>
    </row>
    <row r="5513" spans="1:24" x14ac:dyDescent="0.3">
      <c r="A5513" s="6" t="s">
        <v>25</v>
      </c>
      <c r="B5513" s="6" t="s">
        <v>1083</v>
      </c>
      <c r="C5513" s="11"/>
      <c r="D5513" s="14" t="s">
        <v>2924</v>
      </c>
      <c r="E5513" s="14" t="s">
        <v>4295</v>
      </c>
      <c r="F5513" s="5">
        <v>26</v>
      </c>
      <c r="G5513" s="5">
        <v>83</v>
      </c>
      <c r="H5513" s="6" t="s">
        <v>194</v>
      </c>
      <c r="I5513" s="8"/>
      <c r="J5513" s="8"/>
      <c r="K5513" s="8"/>
      <c r="L5513" s="5">
        <v>423</v>
      </c>
      <c r="M5513" s="5">
        <v>104</v>
      </c>
      <c r="N5513" s="5">
        <v>423</v>
      </c>
      <c r="O5513" s="5">
        <v>1986</v>
      </c>
      <c r="P5513" s="5">
        <v>5</v>
      </c>
      <c r="Q5513" s="15">
        <v>4.6384224230351379E-2</v>
      </c>
      <c r="R5513" s="15">
        <v>111.521528321513</v>
      </c>
      <c r="S5513" s="6" t="s">
        <v>6</v>
      </c>
      <c r="T5513" s="7" t="s">
        <v>13</v>
      </c>
      <c r="U5513" s="15">
        <v>418.17604068004346</v>
      </c>
      <c r="V5513" s="15">
        <v>119.91876586353179</v>
      </c>
      <c r="W5513" s="15">
        <v>4.8239593199565434</v>
      </c>
      <c r="X5513" s="6" t="s">
        <v>162</v>
      </c>
    </row>
    <row r="5514" spans="1:24" ht="28.8" x14ac:dyDescent="0.3">
      <c r="A5514" s="6" t="s">
        <v>25</v>
      </c>
      <c r="B5514" s="6" t="s">
        <v>899</v>
      </c>
      <c r="C5514" s="11"/>
      <c r="D5514" s="14" t="s">
        <v>685</v>
      </c>
      <c r="E5514" s="14" t="s">
        <v>663</v>
      </c>
      <c r="F5514" s="5">
        <v>28</v>
      </c>
      <c r="G5514" s="11"/>
      <c r="H5514" s="6" t="s">
        <v>172</v>
      </c>
      <c r="I5514" s="13"/>
      <c r="J5514" s="13"/>
      <c r="K5514" s="13"/>
      <c r="L5514" s="5">
        <v>481</v>
      </c>
      <c r="M5514" s="5">
        <v>98</v>
      </c>
      <c r="N5514" s="5">
        <v>481</v>
      </c>
      <c r="O5514" s="5">
        <v>1986</v>
      </c>
      <c r="P5514" s="5">
        <v>10</v>
      </c>
      <c r="Q5514" s="15">
        <v>4.6229302097207881E-2</v>
      </c>
      <c r="R5514" s="15">
        <v>92.415909064449053</v>
      </c>
      <c r="S5514" s="6" t="s">
        <v>6</v>
      </c>
      <c r="T5514" s="7" t="s">
        <v>13</v>
      </c>
      <c r="U5514" s="15">
        <v>476.46952839447363</v>
      </c>
      <c r="V5514" s="15">
        <v>98.769086919968458</v>
      </c>
      <c r="W5514" s="15">
        <v>4.5304716055263725</v>
      </c>
      <c r="X5514" s="6" t="s">
        <v>162</v>
      </c>
    </row>
    <row r="5515" spans="1:24" ht="28.8" x14ac:dyDescent="0.3">
      <c r="A5515" s="6" t="s">
        <v>25</v>
      </c>
      <c r="B5515" s="6" t="s">
        <v>3398</v>
      </c>
      <c r="C5515" s="11"/>
      <c r="D5515" s="14" t="s">
        <v>663</v>
      </c>
      <c r="E5515" s="14" t="s">
        <v>664</v>
      </c>
      <c r="F5515" s="5">
        <v>28</v>
      </c>
      <c r="G5515" s="13"/>
      <c r="H5515" s="6" t="s">
        <v>172</v>
      </c>
      <c r="I5515" s="13"/>
      <c r="J5515" s="13"/>
      <c r="K5515" s="13"/>
      <c r="L5515" s="5">
        <v>481</v>
      </c>
      <c r="M5515" s="5">
        <v>98</v>
      </c>
      <c r="N5515" s="5">
        <v>481</v>
      </c>
      <c r="O5515" s="5">
        <v>1986</v>
      </c>
      <c r="P5515" s="5">
        <v>10</v>
      </c>
      <c r="Q5515" s="15">
        <v>4.6229302097207881E-2</v>
      </c>
      <c r="R5515" s="15">
        <v>92.415909064449053</v>
      </c>
      <c r="S5515" s="6" t="s">
        <v>6</v>
      </c>
      <c r="T5515" s="7" t="s">
        <v>13</v>
      </c>
      <c r="U5515" s="15">
        <v>476.46952839447363</v>
      </c>
      <c r="V5515" s="15">
        <v>98.769086919968458</v>
      </c>
      <c r="W5515" s="15">
        <v>4.5304716055263725</v>
      </c>
      <c r="X5515" s="6" t="s">
        <v>162</v>
      </c>
    </row>
    <row r="5516" spans="1:24" ht="28.8" x14ac:dyDescent="0.3">
      <c r="A5516" s="6" t="s">
        <v>251</v>
      </c>
      <c r="B5516" s="6" t="s">
        <v>1231</v>
      </c>
      <c r="C5516" s="5">
        <v>3959246</v>
      </c>
      <c r="D5516" s="14" t="s">
        <v>4875</v>
      </c>
      <c r="E5516" s="14" t="s">
        <v>4876</v>
      </c>
      <c r="F5516" s="5">
        <v>21</v>
      </c>
      <c r="G5516" s="13"/>
      <c r="H5516" s="6" t="s">
        <v>167</v>
      </c>
      <c r="I5516" s="13"/>
      <c r="J5516" s="13"/>
      <c r="K5516" s="13"/>
      <c r="L5516" s="5">
        <v>446.1</v>
      </c>
      <c r="M5516" s="5">
        <v>100</v>
      </c>
      <c r="N5516" s="5">
        <v>446.1</v>
      </c>
      <c r="O5516" s="5">
        <v>2013</v>
      </c>
      <c r="P5516" s="5">
        <v>8</v>
      </c>
      <c r="Q5516" s="15">
        <v>4.6204511938760219E-2</v>
      </c>
      <c r="R5516" s="15">
        <v>101.67952701188074</v>
      </c>
      <c r="S5516" s="6" t="s">
        <v>7</v>
      </c>
      <c r="T5516" s="7" t="s">
        <v>14</v>
      </c>
      <c r="U5516" s="15">
        <v>441.479548806124</v>
      </c>
      <c r="V5516" s="15">
        <v>109.09337243911435</v>
      </c>
      <c r="W5516" s="15">
        <v>4.620451193876022</v>
      </c>
      <c r="X5516" s="6" t="s">
        <v>162</v>
      </c>
    </row>
    <row r="5517" spans="1:24" ht="28.8" x14ac:dyDescent="0.3">
      <c r="A5517" s="6" t="s">
        <v>25</v>
      </c>
      <c r="B5517" s="6" t="s">
        <v>811</v>
      </c>
      <c r="C5517" s="11"/>
      <c r="D5517" s="14" t="s">
        <v>3610</v>
      </c>
      <c r="E5517" s="14" t="s">
        <v>1026</v>
      </c>
      <c r="F5517" s="5">
        <v>32</v>
      </c>
      <c r="G5517" s="5">
        <v>80</v>
      </c>
      <c r="H5517" s="6" t="s">
        <v>172</v>
      </c>
      <c r="I5517" s="10">
        <v>176.70000000000002</v>
      </c>
      <c r="J5517" s="10">
        <v>95.5</v>
      </c>
      <c r="K5517" s="10">
        <v>110.1</v>
      </c>
      <c r="L5517" s="11"/>
      <c r="M5517" s="5">
        <v>101</v>
      </c>
      <c r="N5517" s="5">
        <v>382.30000000000007</v>
      </c>
      <c r="O5517" s="5">
        <v>1993</v>
      </c>
      <c r="P5517" s="5">
        <v>4</v>
      </c>
      <c r="Q5517" s="15">
        <v>4.6088779987174165E-2</v>
      </c>
      <c r="R5517" s="15">
        <v>119.83476162699451</v>
      </c>
      <c r="S5517" s="6" t="s">
        <v>6</v>
      </c>
      <c r="T5517" s="6"/>
      <c r="U5517" s="15">
        <v>377.64503322129548</v>
      </c>
      <c r="V5517" s="15">
        <v>129.53558346902773</v>
      </c>
      <c r="W5517" s="15">
        <v>4.6549667787045905</v>
      </c>
      <c r="X5517" s="6" t="s">
        <v>162</v>
      </c>
    </row>
    <row r="5518" spans="1:24" ht="28.8" x14ac:dyDescent="0.3">
      <c r="A5518" s="6" t="s">
        <v>200</v>
      </c>
      <c r="B5518" s="6" t="s">
        <v>230</v>
      </c>
      <c r="C5518" s="11"/>
      <c r="D5518" s="14" t="s">
        <v>2997</v>
      </c>
      <c r="E5518" s="14" t="s">
        <v>3101</v>
      </c>
      <c r="F5518" s="5">
        <v>19</v>
      </c>
      <c r="G5518" s="5">
        <v>66</v>
      </c>
      <c r="H5518" s="6" t="s">
        <v>161</v>
      </c>
      <c r="I5518" s="13"/>
      <c r="J5518" s="13"/>
      <c r="K5518" s="13"/>
      <c r="L5518" s="5">
        <v>994</v>
      </c>
      <c r="M5518" s="5">
        <v>202</v>
      </c>
      <c r="N5518" s="5">
        <v>994</v>
      </c>
      <c r="O5518" s="5">
        <v>2008</v>
      </c>
      <c r="P5518" s="5">
        <v>7</v>
      </c>
      <c r="Q5518" s="15">
        <v>4.5841141214662748E-2</v>
      </c>
      <c r="R5518" s="15">
        <v>92.178731126760567</v>
      </c>
      <c r="S5518" s="6" t="s">
        <v>7</v>
      </c>
      <c r="T5518" s="7" t="s">
        <v>14</v>
      </c>
      <c r="U5518" s="15">
        <v>984.74008947463813</v>
      </c>
      <c r="V5518" s="15">
        <v>98.522650179871277</v>
      </c>
      <c r="W5518" s="15">
        <v>9.2599105253618745</v>
      </c>
      <c r="X5518" s="6" t="s">
        <v>162</v>
      </c>
    </row>
    <row r="5519" spans="1:24" ht="28.8" x14ac:dyDescent="0.3">
      <c r="A5519" s="6" t="s">
        <v>25</v>
      </c>
      <c r="B5519" s="6" t="s">
        <v>505</v>
      </c>
      <c r="C5519" s="11"/>
      <c r="D5519" s="14" t="s">
        <v>1768</v>
      </c>
      <c r="E5519" s="14" t="s">
        <v>3927</v>
      </c>
      <c r="F5519" s="5">
        <v>21</v>
      </c>
      <c r="G5519" s="10">
        <v>90</v>
      </c>
      <c r="H5519" s="6" t="s">
        <v>161</v>
      </c>
      <c r="I5519" s="13"/>
      <c r="J5519" s="13"/>
      <c r="K5519" s="13"/>
      <c r="L5519" s="5">
        <v>461.7</v>
      </c>
      <c r="M5519" s="5">
        <v>200</v>
      </c>
      <c r="N5519" s="5">
        <v>461.7</v>
      </c>
      <c r="O5519" s="5">
        <v>1981</v>
      </c>
      <c r="P5519" s="5">
        <v>4</v>
      </c>
      <c r="Q5519" s="15">
        <v>4.5728616031529438E-2</v>
      </c>
      <c r="R5519" s="15">
        <v>196.48792289365389</v>
      </c>
      <c r="S5519" s="6" t="s">
        <v>7</v>
      </c>
      <c r="T5519" s="7" t="s">
        <v>14</v>
      </c>
      <c r="U5519" s="15">
        <v>452.5542767936941</v>
      </c>
      <c r="V5519" s="15">
        <v>216.96720463183667</v>
      </c>
      <c r="W5519" s="15">
        <v>9.1457232063058882</v>
      </c>
      <c r="X5519" s="6" t="s">
        <v>162</v>
      </c>
    </row>
    <row r="5520" spans="1:24" ht="28.8" x14ac:dyDescent="0.3">
      <c r="A5520" s="6" t="s">
        <v>178</v>
      </c>
      <c r="B5520" s="6" t="s">
        <v>746</v>
      </c>
      <c r="C5520" s="5">
        <v>3968675</v>
      </c>
      <c r="D5520" s="14" t="s">
        <v>3061</v>
      </c>
      <c r="E5520" s="14" t="s">
        <v>2990</v>
      </c>
      <c r="F5520" s="5">
        <v>30</v>
      </c>
      <c r="G5520" s="10">
        <v>77</v>
      </c>
      <c r="H5520" s="6" t="s">
        <v>186</v>
      </c>
      <c r="I5520" s="13"/>
      <c r="J5520" s="13"/>
      <c r="K5520" s="13"/>
      <c r="L5520" s="5">
        <v>368.1</v>
      </c>
      <c r="M5520" s="5">
        <v>100</v>
      </c>
      <c r="N5520" s="5">
        <v>368.1</v>
      </c>
      <c r="O5520" s="5">
        <v>2016</v>
      </c>
      <c r="P5520" s="5">
        <v>8</v>
      </c>
      <c r="Q5520" s="15">
        <v>4.564576256943724E-2</v>
      </c>
      <c r="R5520" s="15">
        <v>123.22531105677803</v>
      </c>
      <c r="S5520" s="6" t="s">
        <v>6</v>
      </c>
      <c r="T5520" s="6"/>
      <c r="U5520" s="15">
        <v>363.5354237430563</v>
      </c>
      <c r="V5520" s="15">
        <v>133.32008531599388</v>
      </c>
      <c r="W5520" s="15">
        <v>4.5645762569437238</v>
      </c>
      <c r="X5520" s="6" t="s">
        <v>168</v>
      </c>
    </row>
    <row r="5521" spans="1:24" ht="28.8" x14ac:dyDescent="0.3">
      <c r="A5521" s="6" t="s">
        <v>178</v>
      </c>
      <c r="B5521" s="6" t="s">
        <v>2447</v>
      </c>
      <c r="C5521" s="5">
        <v>3965544</v>
      </c>
      <c r="D5521" s="14" t="s">
        <v>3819</v>
      </c>
      <c r="E5521" s="14" t="s">
        <v>4431</v>
      </c>
      <c r="F5521" s="5">
        <v>26</v>
      </c>
      <c r="G5521" s="10">
        <v>94</v>
      </c>
      <c r="H5521" s="6" t="s">
        <v>186</v>
      </c>
      <c r="I5521" s="13"/>
      <c r="J5521" s="13"/>
      <c r="K5521" s="13"/>
      <c r="L5521" s="5">
        <v>517.70000000000005</v>
      </c>
      <c r="M5521" s="5">
        <v>100</v>
      </c>
      <c r="N5521" s="5">
        <v>517.70000000000005</v>
      </c>
      <c r="O5521" s="5">
        <v>2015</v>
      </c>
      <c r="P5521" s="5">
        <v>7</v>
      </c>
      <c r="Q5521" s="15">
        <v>4.5613024839342417E-2</v>
      </c>
      <c r="R5521" s="15">
        <v>87.61683793702916</v>
      </c>
      <c r="S5521" s="6" t="s">
        <v>6</v>
      </c>
      <c r="T5521" s="7" t="s">
        <v>13</v>
      </c>
      <c r="U5521" s="15">
        <v>513.1386975160658</v>
      </c>
      <c r="V5521" s="15">
        <v>93.527949851415329</v>
      </c>
      <c r="W5521" s="15">
        <v>4.5613024839342415</v>
      </c>
      <c r="X5521" s="6" t="s">
        <v>162</v>
      </c>
    </row>
    <row r="5522" spans="1:24" ht="28.8" x14ac:dyDescent="0.3">
      <c r="A5522" s="6" t="s">
        <v>200</v>
      </c>
      <c r="B5522" s="6" t="s">
        <v>447</v>
      </c>
      <c r="C5522" s="5">
        <v>3344394</v>
      </c>
      <c r="D5522" s="14" t="s">
        <v>4877</v>
      </c>
      <c r="E5522" s="14" t="s">
        <v>4878</v>
      </c>
      <c r="F5522" s="5">
        <v>22</v>
      </c>
      <c r="G5522" s="10">
        <v>90</v>
      </c>
      <c r="H5522" s="6" t="s">
        <v>161</v>
      </c>
      <c r="I5522" s="10">
        <v>100.1</v>
      </c>
      <c r="J5522" s="10">
        <v>89.6</v>
      </c>
      <c r="K5522" s="10">
        <v>164</v>
      </c>
      <c r="L5522" s="11"/>
      <c r="M5522" s="5">
        <v>100</v>
      </c>
      <c r="N5522" s="5">
        <v>353.7</v>
      </c>
      <c r="O5522" s="5">
        <v>2008</v>
      </c>
      <c r="P5522" s="5">
        <v>4</v>
      </c>
      <c r="Q5522" s="15">
        <v>4.5547488013984887E-2</v>
      </c>
      <c r="R5522" s="15">
        <v>128.24211761379701</v>
      </c>
      <c r="S5522" s="6" t="s">
        <v>7</v>
      </c>
      <c r="T5522" s="7" t="s">
        <v>14</v>
      </c>
      <c r="U5522" s="15">
        <v>349.1452511986015</v>
      </c>
      <c r="V5522" s="15">
        <v>138.7632065653377</v>
      </c>
      <c r="W5522" s="15">
        <v>4.5547488013984889</v>
      </c>
      <c r="X5522" s="6" t="s">
        <v>162</v>
      </c>
    </row>
    <row r="5523" spans="1:24" ht="28.8" x14ac:dyDescent="0.3">
      <c r="A5523" s="6" t="s">
        <v>178</v>
      </c>
      <c r="B5523" s="6" t="s">
        <v>879</v>
      </c>
      <c r="C5523" s="5">
        <v>50057197</v>
      </c>
      <c r="D5523" s="14" t="s">
        <v>3086</v>
      </c>
      <c r="E5523" s="14" t="s">
        <v>2841</v>
      </c>
      <c r="F5523" s="5">
        <v>24</v>
      </c>
      <c r="G5523" s="10">
        <v>102</v>
      </c>
      <c r="H5523" s="6" t="s">
        <v>172</v>
      </c>
      <c r="I5523" s="13"/>
      <c r="J5523" s="13"/>
      <c r="K5523" s="13"/>
      <c r="L5523" s="5">
        <v>331.4</v>
      </c>
      <c r="M5523" s="5">
        <v>100</v>
      </c>
      <c r="N5523" s="5">
        <v>331.4</v>
      </c>
      <c r="O5523" s="5">
        <v>2020</v>
      </c>
      <c r="P5523" s="5">
        <v>6</v>
      </c>
      <c r="Q5523" s="15">
        <v>4.5354319463115758E-2</v>
      </c>
      <c r="R5523" s="15">
        <v>136.87156608328303</v>
      </c>
      <c r="S5523" s="6" t="s">
        <v>6</v>
      </c>
      <c r="T5523" s="7" t="s">
        <v>13</v>
      </c>
      <c r="U5523" s="15">
        <v>326.8645680536884</v>
      </c>
      <c r="V5523" s="15">
        <v>148.67371323838555</v>
      </c>
      <c r="W5523" s="15">
        <v>4.5354319463115758</v>
      </c>
      <c r="X5523" s="6" t="s">
        <v>168</v>
      </c>
    </row>
    <row r="5524" spans="1:24" ht="28.8" x14ac:dyDescent="0.3">
      <c r="A5524" s="6" t="s">
        <v>217</v>
      </c>
      <c r="B5524" s="6" t="s">
        <v>381</v>
      </c>
      <c r="C5524" s="5">
        <v>50005455</v>
      </c>
      <c r="D5524" s="14" t="s">
        <v>3416</v>
      </c>
      <c r="E5524" s="14" t="s">
        <v>4879</v>
      </c>
      <c r="F5524" s="5">
        <v>21</v>
      </c>
      <c r="G5524" s="5">
        <v>118</v>
      </c>
      <c r="H5524" s="6" t="s">
        <v>445</v>
      </c>
      <c r="I5524" s="10">
        <v>77.400000000000006</v>
      </c>
      <c r="J5524" s="10">
        <v>131</v>
      </c>
      <c r="K5524" s="10">
        <v>152.6</v>
      </c>
      <c r="L5524" s="11"/>
      <c r="M5524" s="5">
        <v>100</v>
      </c>
      <c r="N5524" s="5">
        <v>361</v>
      </c>
      <c r="O5524" s="5">
        <v>2017</v>
      </c>
      <c r="P5524" s="5">
        <v>5</v>
      </c>
      <c r="Q5524" s="15">
        <v>4.5316382454014953E-2</v>
      </c>
      <c r="R5524" s="15">
        <v>125.64885595567867</v>
      </c>
      <c r="S5524" s="6" t="s">
        <v>7</v>
      </c>
      <c r="T5524" s="7" t="s">
        <v>14</v>
      </c>
      <c r="U5524" s="15">
        <v>356.4683617545985</v>
      </c>
      <c r="V5524" s="15">
        <v>135.93819130301637</v>
      </c>
      <c r="W5524" s="15">
        <v>4.5316382454014956</v>
      </c>
      <c r="X5524" s="6" t="s">
        <v>168</v>
      </c>
    </row>
    <row r="5525" spans="1:24" ht="28.8" x14ac:dyDescent="0.3">
      <c r="A5525" s="6" t="s">
        <v>251</v>
      </c>
      <c r="B5525" s="6" t="s">
        <v>233</v>
      </c>
      <c r="C5525" s="5">
        <v>3349372</v>
      </c>
      <c r="D5525" s="14" t="s">
        <v>4550</v>
      </c>
      <c r="E5525" s="14" t="s">
        <v>4551</v>
      </c>
      <c r="F5525" s="5">
        <v>24</v>
      </c>
      <c r="G5525" s="8"/>
      <c r="H5525" s="6" t="s">
        <v>167</v>
      </c>
      <c r="I5525" s="13"/>
      <c r="J5525" s="13"/>
      <c r="K5525" s="13"/>
      <c r="L5525" s="5">
        <v>774.1</v>
      </c>
      <c r="M5525" s="5">
        <v>202</v>
      </c>
      <c r="N5525" s="5">
        <v>774.1</v>
      </c>
      <c r="O5525" s="5">
        <v>2009</v>
      </c>
      <c r="P5525" s="5">
        <v>6</v>
      </c>
      <c r="Q5525" s="15">
        <v>4.5300238953665604E-2</v>
      </c>
      <c r="R5525" s="15">
        <v>118.36411153597726</v>
      </c>
      <c r="S5525" s="6" t="s">
        <v>6</v>
      </c>
      <c r="T5525" s="7" t="s">
        <v>13</v>
      </c>
      <c r="U5525" s="15">
        <v>764.94935173135957</v>
      </c>
      <c r="V5525" s="15">
        <v>127.55428143509228</v>
      </c>
      <c r="W5525" s="15">
        <v>9.1506482686404524</v>
      </c>
      <c r="X5525" s="6" t="s">
        <v>162</v>
      </c>
    </row>
    <row r="5526" spans="1:24" ht="28.8" x14ac:dyDescent="0.3">
      <c r="A5526" s="6" t="s">
        <v>25</v>
      </c>
      <c r="B5526" s="6" t="s">
        <v>1861</v>
      </c>
      <c r="C5526" s="11"/>
      <c r="D5526" s="14" t="s">
        <v>2981</v>
      </c>
      <c r="E5526" s="14" t="s">
        <v>4880</v>
      </c>
      <c r="F5526" s="5">
        <v>19</v>
      </c>
      <c r="G5526" s="10">
        <v>67</v>
      </c>
      <c r="H5526" s="6" t="s">
        <v>190</v>
      </c>
      <c r="I5526" s="13"/>
      <c r="J5526" s="13"/>
      <c r="K5526" s="13"/>
      <c r="L5526" s="5">
        <v>729</v>
      </c>
      <c r="M5526" s="5">
        <v>259</v>
      </c>
      <c r="N5526" s="5">
        <v>729</v>
      </c>
      <c r="O5526" s="5">
        <v>1981</v>
      </c>
      <c r="P5526" s="5">
        <v>4</v>
      </c>
      <c r="Q5526" s="15">
        <v>4.5268281004732354E-2</v>
      </c>
      <c r="R5526" s="15">
        <v>161.15284475994511</v>
      </c>
      <c r="S5526" s="6" t="s">
        <v>7</v>
      </c>
      <c r="T5526" s="7" t="s">
        <v>14</v>
      </c>
      <c r="U5526" s="15">
        <v>717.27551521977432</v>
      </c>
      <c r="V5526" s="15">
        <v>175.91304767327938</v>
      </c>
      <c r="W5526" s="15">
        <v>11.72448478022568</v>
      </c>
      <c r="X5526" s="6" t="s">
        <v>162</v>
      </c>
    </row>
    <row r="5527" spans="1:24" ht="28.8" x14ac:dyDescent="0.3">
      <c r="A5527" s="6" t="s">
        <v>178</v>
      </c>
      <c r="B5527" s="6" t="s">
        <v>3192</v>
      </c>
      <c r="C5527" s="5">
        <v>50035605</v>
      </c>
      <c r="D5527" s="14" t="s">
        <v>4088</v>
      </c>
      <c r="E5527" s="14" t="s">
        <v>4142</v>
      </c>
      <c r="F5527" s="5">
        <v>28</v>
      </c>
      <c r="G5527" s="10">
        <v>80</v>
      </c>
      <c r="H5527" s="6" t="s">
        <v>186</v>
      </c>
      <c r="I5527" s="10">
        <v>45</v>
      </c>
      <c r="J5527" s="10">
        <v>13</v>
      </c>
      <c r="K5527" s="10">
        <v>278.10000000000002</v>
      </c>
      <c r="L5527" s="11"/>
      <c r="M5527" s="5">
        <v>100</v>
      </c>
      <c r="N5527" s="5">
        <v>336.1</v>
      </c>
      <c r="O5527" s="5">
        <v>2019</v>
      </c>
      <c r="P5527" s="5">
        <v>4</v>
      </c>
      <c r="Q5527" s="15">
        <v>4.518886411035055E-2</v>
      </c>
      <c r="R5527" s="15">
        <v>134.95756322523059</v>
      </c>
      <c r="S5527" s="6" t="s">
        <v>6</v>
      </c>
      <c r="T5527" s="7" t="s">
        <v>13</v>
      </c>
      <c r="U5527" s="15">
        <v>331.58111358896497</v>
      </c>
      <c r="V5527" s="15">
        <v>146.36030890598153</v>
      </c>
      <c r="W5527" s="15">
        <v>4.5188864110350551</v>
      </c>
      <c r="X5527" s="6" t="s">
        <v>168</v>
      </c>
    </row>
    <row r="5528" spans="1:24" ht="28.8" x14ac:dyDescent="0.3">
      <c r="A5528" s="6" t="s">
        <v>200</v>
      </c>
      <c r="B5528" s="6" t="s">
        <v>1005</v>
      </c>
      <c r="C5528" s="5">
        <v>3964626</v>
      </c>
      <c r="D5528" s="14" t="s">
        <v>2657</v>
      </c>
      <c r="E5528" s="14" t="s">
        <v>4588</v>
      </c>
      <c r="F5528" s="5">
        <v>18</v>
      </c>
      <c r="G5528" s="10">
        <v>70</v>
      </c>
      <c r="H5528" s="6" t="s">
        <v>204</v>
      </c>
      <c r="I5528" s="13"/>
      <c r="J5528" s="13"/>
      <c r="K5528" s="13"/>
      <c r="L5528" s="5">
        <v>323</v>
      </c>
      <c r="M5528" s="5">
        <v>100</v>
      </c>
      <c r="N5528" s="5">
        <v>323</v>
      </c>
      <c r="O5528" s="5">
        <v>2016</v>
      </c>
      <c r="P5528" s="5">
        <v>4</v>
      </c>
      <c r="Q5528" s="15">
        <v>4.515941064077765E-2</v>
      </c>
      <c r="R5528" s="15">
        <v>140.43107430340558</v>
      </c>
      <c r="S5528" s="6" t="s">
        <v>7</v>
      </c>
      <c r="T5528" s="7" t="s">
        <v>14</v>
      </c>
      <c r="U5528" s="15">
        <v>318.48405893592223</v>
      </c>
      <c r="V5528" s="15">
        <v>152.44992551180002</v>
      </c>
      <c r="W5528" s="15">
        <v>4.5159410640777651</v>
      </c>
      <c r="X5528" s="6" t="s">
        <v>168</v>
      </c>
    </row>
    <row r="5529" spans="1:24" ht="28.8" x14ac:dyDescent="0.3">
      <c r="A5529" s="6" t="s">
        <v>178</v>
      </c>
      <c r="B5529" s="6" t="s">
        <v>3102</v>
      </c>
      <c r="C5529" s="5">
        <v>3968651</v>
      </c>
      <c r="D5529" s="14" t="s">
        <v>4268</v>
      </c>
      <c r="E5529" s="14" t="s">
        <v>3700</v>
      </c>
      <c r="F5529" s="5">
        <v>18</v>
      </c>
      <c r="G5529" s="10">
        <v>63</v>
      </c>
      <c r="H5529" s="6" t="s">
        <v>186</v>
      </c>
      <c r="I5529" s="13"/>
      <c r="J5529" s="13"/>
      <c r="K5529" s="13"/>
      <c r="L5529" s="5">
        <v>588</v>
      </c>
      <c r="M5529" s="5">
        <v>166</v>
      </c>
      <c r="N5529" s="5">
        <v>588</v>
      </c>
      <c r="O5529" s="5">
        <v>2016</v>
      </c>
      <c r="P5529" s="5">
        <v>7</v>
      </c>
      <c r="Q5529" s="15">
        <v>4.489044646545156E-2</v>
      </c>
      <c r="R5529" s="15">
        <v>128.05498880952379</v>
      </c>
      <c r="S5529" s="6" t="s">
        <v>7</v>
      </c>
      <c r="T5529" s="7" t="s">
        <v>14</v>
      </c>
      <c r="U5529" s="15">
        <v>580.54818588673504</v>
      </c>
      <c r="V5529" s="15">
        <v>138.8167094090914</v>
      </c>
      <c r="W5529" s="15">
        <v>7.4518141132649589</v>
      </c>
      <c r="X5529" s="6" t="s">
        <v>168</v>
      </c>
    </row>
    <row r="5530" spans="1:24" ht="28.8" x14ac:dyDescent="0.3">
      <c r="A5530" s="6" t="s">
        <v>251</v>
      </c>
      <c r="B5530" s="6" t="s">
        <v>233</v>
      </c>
      <c r="C5530" s="11"/>
      <c r="D5530" s="14" t="s">
        <v>2380</v>
      </c>
      <c r="E5530" s="14" t="s">
        <v>2917</v>
      </c>
      <c r="F5530" s="5">
        <v>24</v>
      </c>
      <c r="G5530" s="11"/>
      <c r="H5530" s="6" t="s">
        <v>194</v>
      </c>
      <c r="I5530" s="13"/>
      <c r="J5530" s="13"/>
      <c r="K5530" s="13"/>
      <c r="L5530" s="5">
        <v>289</v>
      </c>
      <c r="M5530" s="5">
        <v>100</v>
      </c>
      <c r="N5530" s="5">
        <v>289</v>
      </c>
      <c r="O5530" s="5">
        <v>2007</v>
      </c>
      <c r="P5530" s="5">
        <v>7</v>
      </c>
      <c r="Q5530" s="15">
        <v>4.4867361036129406E-2</v>
      </c>
      <c r="R5530" s="15">
        <v>156.95237716262974</v>
      </c>
      <c r="S5530" s="6" t="s">
        <v>6</v>
      </c>
      <c r="T5530" s="7" t="s">
        <v>13</v>
      </c>
      <c r="U5530" s="15">
        <v>284.51326389638706</v>
      </c>
      <c r="V5530" s="15">
        <v>171.65318833214678</v>
      </c>
      <c r="W5530" s="15">
        <v>4.486736103612941</v>
      </c>
      <c r="X5530" s="6" t="s">
        <v>162</v>
      </c>
    </row>
    <row r="5531" spans="1:24" ht="28.8" x14ac:dyDescent="0.3">
      <c r="A5531" s="6" t="s">
        <v>25</v>
      </c>
      <c r="B5531" s="6" t="s">
        <v>2866</v>
      </c>
      <c r="C5531" s="11"/>
      <c r="D5531" s="14" t="s">
        <v>2835</v>
      </c>
      <c r="E5531" s="14" t="s">
        <v>2836</v>
      </c>
      <c r="F5531" s="5">
        <v>21</v>
      </c>
      <c r="G5531" s="13"/>
      <c r="H5531" s="6" t="s">
        <v>161</v>
      </c>
      <c r="I5531" s="13"/>
      <c r="J5531" s="13"/>
      <c r="K5531" s="13"/>
      <c r="L5531" s="5">
        <v>539</v>
      </c>
      <c r="M5531" s="5">
        <v>101</v>
      </c>
      <c r="N5531" s="5">
        <v>539</v>
      </c>
      <c r="O5531" s="5">
        <v>1991</v>
      </c>
      <c r="P5531" s="5">
        <v>5</v>
      </c>
      <c r="Q5531" s="15">
        <v>4.4645096879966477E-2</v>
      </c>
      <c r="R5531" s="15">
        <v>84.99597285714286</v>
      </c>
      <c r="S5531" s="6" t="s">
        <v>7</v>
      </c>
      <c r="T5531" s="7" t="s">
        <v>14</v>
      </c>
      <c r="U5531" s="15">
        <v>534.49084521512339</v>
      </c>
      <c r="V5531" s="15">
        <v>90.471620594508849</v>
      </c>
      <c r="W5531" s="15">
        <v>4.509154784876614</v>
      </c>
      <c r="X5531" s="6" t="s">
        <v>162</v>
      </c>
    </row>
    <row r="5532" spans="1:24" ht="28.8" x14ac:dyDescent="0.3">
      <c r="A5532" s="6" t="s">
        <v>25</v>
      </c>
      <c r="B5532" s="6" t="s">
        <v>4881</v>
      </c>
      <c r="C5532" s="11"/>
      <c r="D5532" s="14" t="s">
        <v>228</v>
      </c>
      <c r="E5532" s="14" t="s">
        <v>229</v>
      </c>
      <c r="F5532" s="5">
        <v>21</v>
      </c>
      <c r="G5532" s="13"/>
      <c r="H5532" s="6" t="s">
        <v>161</v>
      </c>
      <c r="I5532" s="13"/>
      <c r="J5532" s="13"/>
      <c r="K5532" s="13"/>
      <c r="L5532" s="5">
        <v>924.7</v>
      </c>
      <c r="M5532" s="5">
        <v>211</v>
      </c>
      <c r="N5532" s="5">
        <v>924.7</v>
      </c>
      <c r="O5532" s="5">
        <v>1982</v>
      </c>
      <c r="P5532" s="5">
        <v>10</v>
      </c>
      <c r="Q5532" s="15">
        <v>4.443991242073795E-2</v>
      </c>
      <c r="R5532" s="15">
        <v>103.50166548069643</v>
      </c>
      <c r="S5532" s="6" t="s">
        <v>7</v>
      </c>
      <c r="T5532" s="7" t="s">
        <v>14</v>
      </c>
      <c r="U5532" s="15">
        <v>915.32317847922434</v>
      </c>
      <c r="V5532" s="15">
        <v>111.13628039260088</v>
      </c>
      <c r="W5532" s="15">
        <v>9.3768215207757066</v>
      </c>
      <c r="X5532" s="6" t="s">
        <v>162</v>
      </c>
    </row>
    <row r="5533" spans="1:24" ht="28.8" x14ac:dyDescent="0.3">
      <c r="A5533" s="6" t="s">
        <v>25</v>
      </c>
      <c r="B5533" s="6" t="s">
        <v>230</v>
      </c>
      <c r="C5533" s="11"/>
      <c r="D5533" s="14" t="s">
        <v>684</v>
      </c>
      <c r="E5533" s="14" t="s">
        <v>685</v>
      </c>
      <c r="F5533" s="5">
        <v>26</v>
      </c>
      <c r="G5533" s="13"/>
      <c r="H5533" s="6" t="s">
        <v>194</v>
      </c>
      <c r="I5533" s="13"/>
      <c r="J5533" s="13"/>
      <c r="K5533" s="13"/>
      <c r="L5533" s="5">
        <v>511</v>
      </c>
      <c r="M5533" s="5">
        <v>100</v>
      </c>
      <c r="N5533" s="5">
        <v>511</v>
      </c>
      <c r="O5533" s="5">
        <v>1986</v>
      </c>
      <c r="P5533" s="5">
        <v>10</v>
      </c>
      <c r="Q5533" s="15">
        <v>4.4203721061845155E-2</v>
      </c>
      <c r="R5533" s="15">
        <v>88.765630136986289</v>
      </c>
      <c r="S5533" s="6" t="s">
        <v>6</v>
      </c>
      <c r="T5533" s="7" t="s">
        <v>13</v>
      </c>
      <c r="U5533" s="15">
        <v>506.57962789381548</v>
      </c>
      <c r="V5533" s="15">
        <v>94.642898577534481</v>
      </c>
      <c r="W5533" s="15">
        <v>4.4203721061845158</v>
      </c>
      <c r="X5533" s="6" t="s">
        <v>162</v>
      </c>
    </row>
    <row r="5534" spans="1:24" ht="28.8" x14ac:dyDescent="0.3">
      <c r="A5534" s="6" t="s">
        <v>25</v>
      </c>
      <c r="B5534" s="6" t="s">
        <v>3423</v>
      </c>
      <c r="C5534" s="11"/>
      <c r="D5534" s="14" t="s">
        <v>4882</v>
      </c>
      <c r="E5534" s="14" t="s">
        <v>3791</v>
      </c>
      <c r="F5534" s="5">
        <v>30</v>
      </c>
      <c r="G5534" s="10">
        <v>63</v>
      </c>
      <c r="H5534" s="6" t="s">
        <v>172</v>
      </c>
      <c r="I5534" s="13"/>
      <c r="J5534" s="13"/>
      <c r="K5534" s="13"/>
      <c r="L5534" s="5">
        <v>319.10000000000002</v>
      </c>
      <c r="M5534" s="5">
        <v>102</v>
      </c>
      <c r="N5534" s="5">
        <v>319.10000000000002</v>
      </c>
      <c r="O5534" s="5">
        <v>1991</v>
      </c>
      <c r="P5534" s="5">
        <v>6</v>
      </c>
      <c r="Q5534" s="15">
        <v>4.4162019509590943E-2</v>
      </c>
      <c r="R5534" s="15">
        <v>144.99035330617363</v>
      </c>
      <c r="S5534" s="6" t="s">
        <v>6</v>
      </c>
      <c r="T5534" s="6"/>
      <c r="U5534" s="15">
        <v>314.59547401002175</v>
      </c>
      <c r="V5534" s="15">
        <v>157.4571906225097</v>
      </c>
      <c r="W5534" s="15">
        <v>4.5045259899782764</v>
      </c>
      <c r="X5534" s="6" t="s">
        <v>162</v>
      </c>
    </row>
    <row r="5535" spans="1:24" ht="28.8" x14ac:dyDescent="0.3">
      <c r="A5535" s="6" t="s">
        <v>2187</v>
      </c>
      <c r="B5535" s="6" t="s">
        <v>3568</v>
      </c>
      <c r="C5535" s="5">
        <v>50056221</v>
      </c>
      <c r="D5535" s="14" t="s">
        <v>4883</v>
      </c>
      <c r="E5535" s="14" t="s">
        <v>4506</v>
      </c>
      <c r="F5535" s="5">
        <v>22</v>
      </c>
      <c r="G5535" s="10">
        <v>92</v>
      </c>
      <c r="H5535" s="6" t="s">
        <v>194</v>
      </c>
      <c r="I5535" s="13"/>
      <c r="J5535" s="13"/>
      <c r="K5535" s="13"/>
      <c r="L5535" s="5">
        <v>306.2</v>
      </c>
      <c r="M5535" s="5">
        <v>100</v>
      </c>
      <c r="N5535" s="5">
        <v>306.2</v>
      </c>
      <c r="O5535" s="5">
        <v>2020</v>
      </c>
      <c r="P5535" s="5">
        <v>5</v>
      </c>
      <c r="Q5535" s="15">
        <v>4.3992377063067918E-2</v>
      </c>
      <c r="R5535" s="15">
        <v>148.13597975179621</v>
      </c>
      <c r="S5535" s="6" t="s">
        <v>7</v>
      </c>
      <c r="T5535" s="7" t="s">
        <v>14</v>
      </c>
      <c r="U5535" s="15">
        <v>301.8007622936932</v>
      </c>
      <c r="V5535" s="15">
        <v>161.46050980447188</v>
      </c>
      <c r="W5535" s="15">
        <v>4.399237706306792</v>
      </c>
      <c r="X5535" s="6" t="s">
        <v>168</v>
      </c>
    </row>
    <row r="5536" spans="1:24" ht="28.8" x14ac:dyDescent="0.3">
      <c r="A5536" s="6" t="s">
        <v>25</v>
      </c>
      <c r="B5536" s="6" t="s">
        <v>1650</v>
      </c>
      <c r="C5536" s="11"/>
      <c r="D5536" s="14" t="s">
        <v>2622</v>
      </c>
      <c r="E5536" s="14" t="s">
        <v>4319</v>
      </c>
      <c r="F5536" s="5">
        <v>28</v>
      </c>
      <c r="G5536" s="5">
        <v>81</v>
      </c>
      <c r="H5536" s="6" t="s">
        <v>172</v>
      </c>
      <c r="I5536" s="13"/>
      <c r="J5536" s="13"/>
      <c r="K5536" s="13"/>
      <c r="L5536" s="5">
        <v>303.89999999999998</v>
      </c>
      <c r="M5536" s="5">
        <v>100</v>
      </c>
      <c r="N5536" s="5">
        <v>303.89999999999998</v>
      </c>
      <c r="O5536" s="5">
        <v>2000</v>
      </c>
      <c r="P5536" s="5">
        <v>7</v>
      </c>
      <c r="Q5536" s="15">
        <v>4.3907621310361834E-2</v>
      </c>
      <c r="R5536" s="15">
        <v>149.25711418229682</v>
      </c>
      <c r="S5536" s="6" t="s">
        <v>6</v>
      </c>
      <c r="T5536" s="7" t="s">
        <v>13</v>
      </c>
      <c r="U5536" s="15">
        <v>299.50923786896379</v>
      </c>
      <c r="V5536" s="15">
        <v>162.59590809638806</v>
      </c>
      <c r="W5536" s="15">
        <v>4.3907621310361833</v>
      </c>
      <c r="X5536" s="6" t="s">
        <v>162</v>
      </c>
    </row>
    <row r="5537" spans="1:24" ht="28.8" x14ac:dyDescent="0.3">
      <c r="A5537" s="6" t="s">
        <v>25</v>
      </c>
      <c r="B5537" s="6" t="s">
        <v>315</v>
      </c>
      <c r="C5537" s="11"/>
      <c r="D5537" s="14" t="s">
        <v>4884</v>
      </c>
      <c r="E5537" s="14" t="s">
        <v>1719</v>
      </c>
      <c r="F5537" s="5">
        <v>19</v>
      </c>
      <c r="G5537" s="13"/>
      <c r="H5537" s="6" t="s">
        <v>190</v>
      </c>
      <c r="I5537" s="13"/>
      <c r="J5537" s="13"/>
      <c r="K5537" s="13"/>
      <c r="L5537" s="5">
        <v>575.70000000000005</v>
      </c>
      <c r="M5537" s="5">
        <v>101</v>
      </c>
      <c r="N5537" s="5">
        <v>575.70000000000005</v>
      </c>
      <c r="O5537" s="5">
        <v>1990</v>
      </c>
      <c r="P5537" s="5">
        <v>6</v>
      </c>
      <c r="Q5537" s="15">
        <v>4.3693930499490073E-2</v>
      </c>
      <c r="R5537" s="15">
        <v>79.577608771929818</v>
      </c>
      <c r="S5537" s="6" t="s">
        <v>7</v>
      </c>
      <c r="T5537" s="7" t="s">
        <v>14</v>
      </c>
      <c r="U5537" s="15">
        <v>571.28691301955155</v>
      </c>
      <c r="V5537" s="15">
        <v>84.652108194769738</v>
      </c>
      <c r="W5537" s="15">
        <v>4.4130869804484973</v>
      </c>
      <c r="X5537" s="6" t="s">
        <v>162</v>
      </c>
    </row>
    <row r="5538" spans="1:24" ht="28.8" x14ac:dyDescent="0.3">
      <c r="A5538" s="6" t="s">
        <v>25</v>
      </c>
      <c r="B5538" s="6" t="s">
        <v>414</v>
      </c>
      <c r="C5538" s="11"/>
      <c r="D5538" s="14" t="s">
        <v>4885</v>
      </c>
      <c r="E5538" s="14" t="s">
        <v>1296</v>
      </c>
      <c r="F5538" s="5">
        <v>32</v>
      </c>
      <c r="G5538" s="10">
        <v>83</v>
      </c>
      <c r="H5538" s="6" t="s">
        <v>172</v>
      </c>
      <c r="I5538" s="13"/>
      <c r="J5538" s="13"/>
      <c r="K5538" s="13"/>
      <c r="L5538" s="5">
        <v>267</v>
      </c>
      <c r="M5538" s="5">
        <v>100</v>
      </c>
      <c r="N5538" s="5">
        <v>267</v>
      </c>
      <c r="O5538" s="5">
        <v>1988</v>
      </c>
      <c r="P5538" s="5">
        <v>8</v>
      </c>
      <c r="Q5538" s="15">
        <v>4.3623715680537314E-2</v>
      </c>
      <c r="R5538" s="15">
        <v>169.88478277153555</v>
      </c>
      <c r="S5538" s="6" t="s">
        <v>6</v>
      </c>
      <c r="T5538" s="6"/>
      <c r="U5538" s="15">
        <v>262.63762843194627</v>
      </c>
      <c r="V5538" s="15">
        <v>186.23423092574259</v>
      </c>
      <c r="W5538" s="15">
        <v>4.3623715680537316</v>
      </c>
      <c r="X5538" s="6" t="s">
        <v>162</v>
      </c>
    </row>
    <row r="5539" spans="1:24" ht="28.8" x14ac:dyDescent="0.3">
      <c r="A5539" s="6" t="s">
        <v>178</v>
      </c>
      <c r="B5539" s="6" t="s">
        <v>285</v>
      </c>
      <c r="C5539" s="11"/>
      <c r="D5539" s="14" t="s">
        <v>3925</v>
      </c>
      <c r="E5539" s="14" t="s">
        <v>3103</v>
      </c>
      <c r="F5539" s="5">
        <v>28</v>
      </c>
      <c r="G5539" s="10">
        <v>79</v>
      </c>
      <c r="H5539" s="6" t="s">
        <v>172</v>
      </c>
      <c r="I5539" s="10">
        <v>188.6</v>
      </c>
      <c r="J5539" s="10">
        <v>17.7</v>
      </c>
      <c r="K5539" s="10">
        <v>95.5</v>
      </c>
      <c r="L5539" s="11"/>
      <c r="M5539" s="5">
        <v>99</v>
      </c>
      <c r="N5539" s="5">
        <v>301.79999999999995</v>
      </c>
      <c r="O5539" s="5">
        <v>2007</v>
      </c>
      <c r="P5539" s="5">
        <v>9</v>
      </c>
      <c r="Q5539" s="15">
        <v>4.3599599463495814E-2</v>
      </c>
      <c r="R5539" s="15">
        <v>148.79272574552684</v>
      </c>
      <c r="S5539" s="6" t="s">
        <v>6</v>
      </c>
      <c r="T5539" s="7" t="s">
        <v>13</v>
      </c>
      <c r="U5539" s="15">
        <v>297.48363965311387</v>
      </c>
      <c r="V5539" s="15">
        <v>162.02166182145268</v>
      </c>
      <c r="W5539" s="15">
        <v>4.3163603468860856</v>
      </c>
      <c r="X5539" s="6" t="s">
        <v>162</v>
      </c>
    </row>
    <row r="5540" spans="1:24" ht="28.8" x14ac:dyDescent="0.3">
      <c r="A5540" s="6" t="s">
        <v>251</v>
      </c>
      <c r="B5540" s="6" t="s">
        <v>746</v>
      </c>
      <c r="C5540" s="5">
        <v>3968556</v>
      </c>
      <c r="D5540" s="14" t="s">
        <v>3723</v>
      </c>
      <c r="E5540" s="14" t="s">
        <v>2656</v>
      </c>
      <c r="F5540" s="5">
        <v>21</v>
      </c>
      <c r="G5540" s="11"/>
      <c r="H5540" s="6" t="s">
        <v>167</v>
      </c>
      <c r="I5540" s="10">
        <v>189.1</v>
      </c>
      <c r="J5540" s="10">
        <v>14</v>
      </c>
      <c r="K5540" s="10">
        <v>124.5</v>
      </c>
      <c r="L5540" s="11"/>
      <c r="M5540" s="5">
        <v>100</v>
      </c>
      <c r="N5540" s="5">
        <v>327.60000000000002</v>
      </c>
      <c r="O5540" s="5">
        <v>2016</v>
      </c>
      <c r="P5540" s="5">
        <v>4</v>
      </c>
      <c r="Q5540" s="15">
        <v>4.3496898516782491E-2</v>
      </c>
      <c r="R5540" s="15">
        <v>138.45920940170942</v>
      </c>
      <c r="S5540" s="6" t="s">
        <v>7</v>
      </c>
      <c r="T5540" s="7" t="s">
        <v>14</v>
      </c>
      <c r="U5540" s="15">
        <v>323.25031014832177</v>
      </c>
      <c r="V5540" s="15">
        <v>150.12254647455208</v>
      </c>
      <c r="W5540" s="15">
        <v>4.3496898516782494</v>
      </c>
      <c r="X5540" s="6" t="s">
        <v>162</v>
      </c>
    </row>
    <row r="5541" spans="1:24" ht="28.8" x14ac:dyDescent="0.3">
      <c r="A5541" s="6" t="s">
        <v>217</v>
      </c>
      <c r="B5541" s="6" t="s">
        <v>447</v>
      </c>
      <c r="C5541" s="5">
        <v>3373443</v>
      </c>
      <c r="D5541" s="14" t="s">
        <v>4205</v>
      </c>
      <c r="E5541" s="14" t="s">
        <v>3071</v>
      </c>
      <c r="F5541" s="5">
        <v>22</v>
      </c>
      <c r="G5541" s="5">
        <v>113</v>
      </c>
      <c r="H5541" s="6" t="s">
        <v>161</v>
      </c>
      <c r="I5541" s="13"/>
      <c r="J5541" s="13"/>
      <c r="K5541" s="13"/>
      <c r="L5541" s="5">
        <v>336.9</v>
      </c>
      <c r="M5541" s="5">
        <v>99</v>
      </c>
      <c r="N5541" s="5">
        <v>336.9</v>
      </c>
      <c r="O5541" s="5">
        <v>2020</v>
      </c>
      <c r="P5541" s="5">
        <v>5</v>
      </c>
      <c r="Q5541" s="15">
        <v>4.3298926973057296E-2</v>
      </c>
      <c r="R5541" s="15">
        <v>133.29072315227069</v>
      </c>
      <c r="S5541" s="6" t="s">
        <v>7</v>
      </c>
      <c r="T5541" s="7" t="s">
        <v>14</v>
      </c>
      <c r="U5541" s="15">
        <v>332.61340622966731</v>
      </c>
      <c r="V5541" s="15">
        <v>144.55265721035471</v>
      </c>
      <c r="W5541" s="15">
        <v>4.2865937703326722</v>
      </c>
      <c r="X5541" s="6" t="s">
        <v>168</v>
      </c>
    </row>
    <row r="5542" spans="1:24" ht="28.8" x14ac:dyDescent="0.3">
      <c r="A5542" s="6" t="s">
        <v>178</v>
      </c>
      <c r="B5542" s="6" t="s">
        <v>3857</v>
      </c>
      <c r="C5542" s="5">
        <v>50023675</v>
      </c>
      <c r="D5542" s="14" t="s">
        <v>3403</v>
      </c>
      <c r="E5542" s="14" t="s">
        <v>2934</v>
      </c>
      <c r="F5542" s="5">
        <v>26</v>
      </c>
      <c r="G5542" s="5">
        <v>109</v>
      </c>
      <c r="H5542" s="6" t="s">
        <v>186</v>
      </c>
      <c r="I5542" s="13"/>
      <c r="J5542" s="13"/>
      <c r="K5542" s="13"/>
      <c r="L5542" s="5">
        <v>794.7</v>
      </c>
      <c r="M5542" s="5">
        <v>200</v>
      </c>
      <c r="N5542" s="5">
        <v>794.7</v>
      </c>
      <c r="O5542" s="5">
        <v>2018</v>
      </c>
      <c r="P5542" s="5">
        <v>6</v>
      </c>
      <c r="Q5542" s="15">
        <v>4.3165902805489507E-2</v>
      </c>
      <c r="R5542" s="15">
        <v>114.15436516924626</v>
      </c>
      <c r="S5542" s="6" t="s">
        <v>6</v>
      </c>
      <c r="T5542" s="7" t="s">
        <v>13</v>
      </c>
      <c r="U5542" s="15">
        <v>786.06681943890214</v>
      </c>
      <c r="V5542" s="15">
        <v>122.96997296111918</v>
      </c>
      <c r="W5542" s="15">
        <v>8.6331805610979018</v>
      </c>
      <c r="X5542" s="6" t="s">
        <v>168</v>
      </c>
    </row>
    <row r="5543" spans="1:24" ht="28.8" x14ac:dyDescent="0.3">
      <c r="A5543" s="6" t="s">
        <v>25</v>
      </c>
      <c r="B5543" s="6" t="s">
        <v>525</v>
      </c>
      <c r="C5543" s="11"/>
      <c r="D5543" s="14" t="s">
        <v>767</v>
      </c>
      <c r="E5543" s="14" t="s">
        <v>1543</v>
      </c>
      <c r="F5543" s="5">
        <v>30</v>
      </c>
      <c r="G5543" s="5">
        <v>69</v>
      </c>
      <c r="H5543" s="6" t="s">
        <v>172</v>
      </c>
      <c r="I5543" s="13"/>
      <c r="J5543" s="13"/>
      <c r="K5543" s="13"/>
      <c r="L5543" s="5">
        <v>253.4</v>
      </c>
      <c r="M5543" s="5">
        <v>99</v>
      </c>
      <c r="N5543" s="5">
        <v>253.4</v>
      </c>
      <c r="O5543" s="5">
        <v>1999</v>
      </c>
      <c r="P5543" s="5">
        <v>6</v>
      </c>
      <c r="Q5543" s="15">
        <v>4.3160134100435989E-2</v>
      </c>
      <c r="R5543" s="15">
        <v>177.21248867403312</v>
      </c>
      <c r="S5543" s="6" t="s">
        <v>6</v>
      </c>
      <c r="T5543" s="6"/>
      <c r="U5543" s="15">
        <v>249.12714672405684</v>
      </c>
      <c r="V5543" s="15">
        <v>194.39952087946202</v>
      </c>
      <c r="W5543" s="15">
        <v>4.272853275943163</v>
      </c>
      <c r="X5543" s="6" t="s">
        <v>162</v>
      </c>
    </row>
    <row r="5544" spans="1:24" ht="28.8" x14ac:dyDescent="0.3">
      <c r="A5544" s="6" t="s">
        <v>178</v>
      </c>
      <c r="B5544" s="6" t="s">
        <v>962</v>
      </c>
      <c r="C5544" s="5">
        <v>3964159</v>
      </c>
      <c r="D5544" s="14" t="s">
        <v>3656</v>
      </c>
      <c r="E5544" s="14" t="s">
        <v>4886</v>
      </c>
      <c r="F5544" s="5">
        <v>26</v>
      </c>
      <c r="G5544" s="5">
        <v>89</v>
      </c>
      <c r="H5544" s="6" t="s">
        <v>186</v>
      </c>
      <c r="I5544" s="13"/>
      <c r="J5544" s="13"/>
      <c r="K5544" s="13"/>
      <c r="L5544" s="11"/>
      <c r="M5544" s="5">
        <v>200</v>
      </c>
      <c r="N5544" s="5">
        <v>611.1</v>
      </c>
      <c r="O5544" s="5">
        <v>2016</v>
      </c>
      <c r="P5544" s="5">
        <v>5</v>
      </c>
      <c r="Q5544" s="15">
        <v>4.3145821551373725E-2</v>
      </c>
      <c r="R5544" s="15">
        <v>148.45111111111112</v>
      </c>
      <c r="S5544" s="6" t="s">
        <v>6</v>
      </c>
      <c r="T5544" s="7" t="s">
        <v>13</v>
      </c>
      <c r="U5544" s="15">
        <v>602.47083568972528</v>
      </c>
      <c r="V5544" s="15">
        <v>161.61519378336686</v>
      </c>
      <c r="W5544" s="15">
        <v>8.6291643102747457</v>
      </c>
      <c r="X5544" s="6" t="s">
        <v>168</v>
      </c>
    </row>
    <row r="5545" spans="1:24" ht="28.8" x14ac:dyDescent="0.3">
      <c r="A5545" s="6" t="s">
        <v>251</v>
      </c>
      <c r="B5545" s="6" t="s">
        <v>1740</v>
      </c>
      <c r="C5545" s="5">
        <v>3950545</v>
      </c>
      <c r="D5545" s="14" t="s">
        <v>4727</v>
      </c>
      <c r="E5545" s="14" t="s">
        <v>4887</v>
      </c>
      <c r="F5545" s="5">
        <v>30</v>
      </c>
      <c r="G5545" s="11"/>
      <c r="H5545" s="6" t="s">
        <v>186</v>
      </c>
      <c r="I5545" s="13"/>
      <c r="J5545" s="13"/>
      <c r="K5545" s="13"/>
      <c r="L5545" s="5">
        <v>335.7</v>
      </c>
      <c r="M5545" s="5">
        <v>99</v>
      </c>
      <c r="N5545" s="5">
        <v>335.7</v>
      </c>
      <c r="O5545" s="5">
        <v>2011</v>
      </c>
      <c r="P5545" s="5">
        <v>5</v>
      </c>
      <c r="Q5545" s="15">
        <v>4.3122714420220372E-2</v>
      </c>
      <c r="R5545" s="15">
        <v>133.76718686327078</v>
      </c>
      <c r="S5545" s="6" t="s">
        <v>6</v>
      </c>
      <c r="T5545" s="6"/>
      <c r="U5545" s="15">
        <v>331.43085127239817</v>
      </c>
      <c r="V5545" s="15">
        <v>144.90763963414369</v>
      </c>
      <c r="W5545" s="15">
        <v>4.2691487276018165</v>
      </c>
      <c r="X5545" s="6" t="s">
        <v>162</v>
      </c>
    </row>
    <row r="5546" spans="1:24" ht="28.8" x14ac:dyDescent="0.3">
      <c r="A5546" s="6" t="s">
        <v>25</v>
      </c>
      <c r="B5546" s="6" t="s">
        <v>879</v>
      </c>
      <c r="C5546" s="11"/>
      <c r="D5546" s="14" t="s">
        <v>4166</v>
      </c>
      <c r="E5546" s="14" t="s">
        <v>4888</v>
      </c>
      <c r="F5546" s="5">
        <v>0</v>
      </c>
      <c r="G5546" s="8"/>
      <c r="H5546" s="6" t="s">
        <v>194</v>
      </c>
      <c r="I5546" s="8"/>
      <c r="J5546" s="8"/>
      <c r="K5546" s="8"/>
      <c r="L5546" s="5">
        <v>382</v>
      </c>
      <c r="M5546" s="5">
        <v>101</v>
      </c>
      <c r="N5546" s="5">
        <v>382</v>
      </c>
      <c r="O5546" s="5">
        <v>1989</v>
      </c>
      <c r="P5546" s="5">
        <v>10</v>
      </c>
      <c r="Q5546" s="15">
        <v>4.3041185644603325E-2</v>
      </c>
      <c r="R5546" s="15">
        <v>119.92887269633506</v>
      </c>
      <c r="S5546" s="6" t="s">
        <v>25</v>
      </c>
      <c r="T5546" s="6"/>
      <c r="U5546" s="15">
        <v>377.65284024989506</v>
      </c>
      <c r="V5546" s="15">
        <v>129.44502262299213</v>
      </c>
      <c r="W5546" s="15">
        <v>4.3471597501049359</v>
      </c>
      <c r="X5546" s="6" t="s">
        <v>162</v>
      </c>
    </row>
    <row r="5547" spans="1:24" ht="28.8" x14ac:dyDescent="0.3">
      <c r="A5547" s="6" t="s">
        <v>25</v>
      </c>
      <c r="B5547" s="6" t="s">
        <v>846</v>
      </c>
      <c r="C5547" s="11"/>
      <c r="D5547" s="14" t="s">
        <v>3096</v>
      </c>
      <c r="E5547" s="14" t="s">
        <v>3097</v>
      </c>
      <c r="F5547" s="5">
        <v>21</v>
      </c>
      <c r="G5547" s="10">
        <v>80</v>
      </c>
      <c r="H5547" s="6" t="s">
        <v>161</v>
      </c>
      <c r="I5547" s="13"/>
      <c r="J5547" s="13"/>
      <c r="K5547" s="13"/>
      <c r="L5547" s="5">
        <v>320</v>
      </c>
      <c r="M5547" s="5">
        <v>103</v>
      </c>
      <c r="N5547" s="5">
        <v>320</v>
      </c>
      <c r="O5547" s="5">
        <v>1986</v>
      </c>
      <c r="P5547" s="5">
        <v>5</v>
      </c>
      <c r="Q5547" s="15">
        <v>4.292550966968716E-2</v>
      </c>
      <c r="R5547" s="15">
        <v>146.00004409375001</v>
      </c>
      <c r="S5547" s="6" t="s">
        <v>7</v>
      </c>
      <c r="T5547" s="7" t="s">
        <v>14</v>
      </c>
      <c r="U5547" s="15">
        <v>315.57867250402222</v>
      </c>
      <c r="V5547" s="15">
        <v>158.70357864533037</v>
      </c>
      <c r="W5547" s="15">
        <v>4.4213274959777777</v>
      </c>
      <c r="X5547" s="6" t="s">
        <v>162</v>
      </c>
    </row>
    <row r="5548" spans="1:24" ht="28.8" x14ac:dyDescent="0.3">
      <c r="A5548" s="6" t="s">
        <v>25</v>
      </c>
      <c r="B5548" s="6" t="s">
        <v>811</v>
      </c>
      <c r="C5548" s="11"/>
      <c r="D5548" s="14" t="s">
        <v>3995</v>
      </c>
      <c r="E5548" s="14" t="s">
        <v>2282</v>
      </c>
      <c r="F5548" s="5">
        <v>21</v>
      </c>
      <c r="G5548" s="11"/>
      <c r="H5548" s="6" t="s">
        <v>161</v>
      </c>
      <c r="I5548" s="13"/>
      <c r="J5548" s="8"/>
      <c r="K5548" s="8"/>
      <c r="L5548" s="5">
        <v>361.8</v>
      </c>
      <c r="M5548" s="5">
        <v>105</v>
      </c>
      <c r="N5548" s="5">
        <v>361.8</v>
      </c>
      <c r="O5548" s="5">
        <v>1992</v>
      </c>
      <c r="P5548" s="5">
        <v>5</v>
      </c>
      <c r="Q5548" s="15">
        <v>4.2866416491926344E-2</v>
      </c>
      <c r="R5548" s="15">
        <v>131.63957669983415</v>
      </c>
      <c r="S5548" s="6" t="s">
        <v>7</v>
      </c>
      <c r="T5548" s="7" t="s">
        <v>14</v>
      </c>
      <c r="U5548" s="15">
        <v>357.29902626834775</v>
      </c>
      <c r="V5548" s="15">
        <v>142.65712490130218</v>
      </c>
      <c r="W5548" s="15">
        <v>4.500973731652266</v>
      </c>
      <c r="X5548" s="6" t="s">
        <v>162</v>
      </c>
    </row>
    <row r="5549" spans="1:24" ht="28.8" x14ac:dyDescent="0.3">
      <c r="A5549" s="6" t="s">
        <v>25</v>
      </c>
      <c r="B5549" s="6" t="s">
        <v>414</v>
      </c>
      <c r="C5549" s="11"/>
      <c r="D5549" s="14" t="s">
        <v>3555</v>
      </c>
      <c r="E5549" s="14" t="s">
        <v>3556</v>
      </c>
      <c r="F5549" s="5">
        <v>29</v>
      </c>
      <c r="G5549" s="5">
        <v>71</v>
      </c>
      <c r="H5549" s="6" t="s">
        <v>172</v>
      </c>
      <c r="I5549" s="13"/>
      <c r="J5549" s="8"/>
      <c r="K5549" s="8"/>
      <c r="L5549" s="5">
        <v>308.10000000000002</v>
      </c>
      <c r="M5549" s="5">
        <v>101</v>
      </c>
      <c r="N5549" s="5">
        <v>308.10000000000002</v>
      </c>
      <c r="O5549" s="5">
        <v>1989</v>
      </c>
      <c r="P5549" s="5">
        <v>8</v>
      </c>
      <c r="Q5549" s="15">
        <v>4.2833897576202269E-2</v>
      </c>
      <c r="R5549" s="15">
        <v>148.69467500811425</v>
      </c>
      <c r="S5549" s="6" t="s">
        <v>6</v>
      </c>
      <c r="T5549" s="6"/>
      <c r="U5549" s="15">
        <v>303.77377634480359</v>
      </c>
      <c r="V5549" s="15">
        <v>161.70592007470393</v>
      </c>
      <c r="W5549" s="15">
        <v>4.3262236551964293</v>
      </c>
      <c r="X5549" s="6" t="s">
        <v>162</v>
      </c>
    </row>
    <row r="5550" spans="1:24" ht="28.8" x14ac:dyDescent="0.3">
      <c r="A5550" s="6" t="s">
        <v>200</v>
      </c>
      <c r="B5550" s="6" t="s">
        <v>1621</v>
      </c>
      <c r="C5550" s="5">
        <v>3948110</v>
      </c>
      <c r="D5550" s="14" t="s">
        <v>3701</v>
      </c>
      <c r="E5550" s="14" t="s">
        <v>4889</v>
      </c>
      <c r="F5550" s="5">
        <v>21</v>
      </c>
      <c r="G5550" s="5">
        <v>67</v>
      </c>
      <c r="H5550" s="6" t="s">
        <v>204</v>
      </c>
      <c r="I5550" s="13"/>
      <c r="J5550" s="13"/>
      <c r="K5550" s="13"/>
      <c r="L5550" s="5">
        <v>391.1</v>
      </c>
      <c r="M5550" s="5">
        <v>100</v>
      </c>
      <c r="N5550" s="5">
        <v>391.1</v>
      </c>
      <c r="O5550" s="5">
        <v>2009</v>
      </c>
      <c r="P5550" s="5">
        <v>9</v>
      </c>
      <c r="Q5550" s="15">
        <v>4.2823106675662644E-2</v>
      </c>
      <c r="R5550" s="15">
        <v>115.97861672206596</v>
      </c>
      <c r="S5550" s="6" t="s">
        <v>7</v>
      </c>
      <c r="T5550" s="7" t="s">
        <v>14</v>
      </c>
      <c r="U5550" s="15">
        <v>386.81768933243376</v>
      </c>
      <c r="V5550" s="15">
        <v>125.03339398328559</v>
      </c>
      <c r="W5550" s="15">
        <v>4.2823106675662643</v>
      </c>
      <c r="X5550" s="6" t="s">
        <v>162</v>
      </c>
    </row>
    <row r="5551" spans="1:24" ht="28.8" x14ac:dyDescent="0.3">
      <c r="A5551" s="6" t="s">
        <v>251</v>
      </c>
      <c r="B5551" s="6" t="s">
        <v>2907</v>
      </c>
      <c r="C5551" s="5">
        <v>3953293</v>
      </c>
      <c r="D5551" s="14" t="s">
        <v>4620</v>
      </c>
      <c r="E5551" s="14" t="s">
        <v>4714</v>
      </c>
      <c r="F5551" s="5">
        <v>30</v>
      </c>
      <c r="G5551" s="11"/>
      <c r="H5551" s="6" t="s">
        <v>186</v>
      </c>
      <c r="I5551" s="13"/>
      <c r="J5551" s="13"/>
      <c r="K5551" s="13"/>
      <c r="L5551" s="5">
        <v>432.1</v>
      </c>
      <c r="M5551" s="5">
        <v>100</v>
      </c>
      <c r="N5551" s="5">
        <v>432.1</v>
      </c>
      <c r="O5551" s="5">
        <v>2011</v>
      </c>
      <c r="P5551" s="5">
        <v>8</v>
      </c>
      <c r="Q5551" s="15">
        <v>4.2754886705490665E-2</v>
      </c>
      <c r="R5551" s="15">
        <v>104.97393427447349</v>
      </c>
      <c r="S5551" s="6" t="s">
        <v>6</v>
      </c>
      <c r="T5551" s="6"/>
      <c r="U5551" s="15">
        <v>427.82451132945096</v>
      </c>
      <c r="V5551" s="15">
        <v>112.73380159398499</v>
      </c>
      <c r="W5551" s="15">
        <v>4.2754886705490662</v>
      </c>
      <c r="X5551" s="6" t="s">
        <v>162</v>
      </c>
    </row>
    <row r="5552" spans="1:24" ht="28.8" x14ac:dyDescent="0.3">
      <c r="A5552" s="6" t="s">
        <v>25</v>
      </c>
      <c r="B5552" s="6" t="s">
        <v>1302</v>
      </c>
      <c r="C5552" s="11"/>
      <c r="D5552" s="14" t="s">
        <v>4478</v>
      </c>
      <c r="E5552" s="14" t="s">
        <v>4890</v>
      </c>
      <c r="F5552" s="5">
        <v>28</v>
      </c>
      <c r="G5552" s="5">
        <v>76</v>
      </c>
      <c r="H5552" s="6" t="s">
        <v>172</v>
      </c>
      <c r="I5552" s="10">
        <v>162.9</v>
      </c>
      <c r="J5552" s="10">
        <v>126.2</v>
      </c>
      <c r="K5552" s="10">
        <v>206.5</v>
      </c>
      <c r="L5552" s="11"/>
      <c r="M5552" s="5">
        <v>99</v>
      </c>
      <c r="N5552" s="5">
        <v>495.6</v>
      </c>
      <c r="O5552" s="5">
        <v>2001</v>
      </c>
      <c r="P5552" s="5">
        <v>10</v>
      </c>
      <c r="Q5552" s="15">
        <v>4.2703022759380906E-2</v>
      </c>
      <c r="R5552" s="15">
        <v>90.608645338983038</v>
      </c>
      <c r="S5552" s="6" t="s">
        <v>6</v>
      </c>
      <c r="T5552" s="7" t="s">
        <v>13</v>
      </c>
      <c r="U5552" s="15">
        <v>491.37240074682131</v>
      </c>
      <c r="V5552" s="15">
        <v>96.67612755943442</v>
      </c>
      <c r="W5552" s="15">
        <v>4.2275992531787097</v>
      </c>
      <c r="X5552" s="6" t="s">
        <v>162</v>
      </c>
    </row>
    <row r="5553" spans="1:24" ht="28.8" x14ac:dyDescent="0.3">
      <c r="A5553" s="6" t="s">
        <v>217</v>
      </c>
      <c r="B5553" s="6" t="s">
        <v>2801</v>
      </c>
      <c r="C5553" s="5">
        <v>50038502</v>
      </c>
      <c r="D5553" s="14" t="s">
        <v>3888</v>
      </c>
      <c r="E5553" s="14" t="s">
        <v>4891</v>
      </c>
      <c r="F5553" s="5">
        <v>21</v>
      </c>
      <c r="G5553" s="10">
        <v>75</v>
      </c>
      <c r="H5553" s="6" t="s">
        <v>445</v>
      </c>
      <c r="I5553" s="13"/>
      <c r="J5553" s="13"/>
      <c r="K5553" s="13"/>
      <c r="L5553" s="5">
        <v>277.3</v>
      </c>
      <c r="M5553" s="5">
        <v>100</v>
      </c>
      <c r="N5553" s="5">
        <v>277.3</v>
      </c>
      <c r="O5553" s="5">
        <v>2019</v>
      </c>
      <c r="P5553" s="5">
        <v>5</v>
      </c>
      <c r="Q5553" s="15">
        <v>4.2651535399809287E-2</v>
      </c>
      <c r="R5553" s="15">
        <v>163.57460151460512</v>
      </c>
      <c r="S5553" s="6" t="s">
        <v>7</v>
      </c>
      <c r="T5553" s="7" t="s">
        <v>14</v>
      </c>
      <c r="U5553" s="15">
        <v>273.03484646001908</v>
      </c>
      <c r="V5553" s="15">
        <v>178.64266547235087</v>
      </c>
      <c r="W5553" s="15">
        <v>4.2651535399809291</v>
      </c>
      <c r="X5553" s="6" t="s">
        <v>168</v>
      </c>
    </row>
    <row r="5554" spans="1:24" ht="28.8" x14ac:dyDescent="0.3">
      <c r="A5554" s="6" t="s">
        <v>2227</v>
      </c>
      <c r="B5554" s="6" t="s">
        <v>3619</v>
      </c>
      <c r="C5554" s="5">
        <v>50061833</v>
      </c>
      <c r="D5554" s="14" t="s">
        <v>3079</v>
      </c>
      <c r="E5554" s="14" t="s">
        <v>2725</v>
      </c>
      <c r="F5554" s="5">
        <v>21</v>
      </c>
      <c r="G5554" s="10">
        <v>64</v>
      </c>
      <c r="H5554" s="6" t="s">
        <v>194</v>
      </c>
      <c r="I5554" s="13"/>
      <c r="J5554" s="13"/>
      <c r="K5554" s="13"/>
      <c r="L5554" s="5">
        <v>364.9</v>
      </c>
      <c r="M5554" s="5">
        <v>100</v>
      </c>
      <c r="N5554" s="5">
        <v>364.9</v>
      </c>
      <c r="O5554" s="5">
        <v>2020</v>
      </c>
      <c r="P5554" s="5">
        <v>8</v>
      </c>
      <c r="Q5554" s="15">
        <v>4.2456189047879886E-2</v>
      </c>
      <c r="R5554" s="15">
        <v>124.30593861331872</v>
      </c>
      <c r="S5554" s="6" t="s">
        <v>7</v>
      </c>
      <c r="T5554" s="7" t="s">
        <v>14</v>
      </c>
      <c r="U5554" s="15">
        <v>360.65438109521199</v>
      </c>
      <c r="V5554" s="15">
        <v>134.46558749468522</v>
      </c>
      <c r="W5554" s="15">
        <v>4.2456189047879889</v>
      </c>
      <c r="X5554" s="6" t="s">
        <v>168</v>
      </c>
    </row>
    <row r="5555" spans="1:24" ht="28.8" x14ac:dyDescent="0.3">
      <c r="A5555" s="6" t="s">
        <v>25</v>
      </c>
      <c r="B5555" s="6" t="s">
        <v>205</v>
      </c>
      <c r="C5555" s="11"/>
      <c r="D5555" s="14" t="s">
        <v>4892</v>
      </c>
      <c r="E5555" s="14" t="s">
        <v>4893</v>
      </c>
      <c r="F5555" s="5">
        <v>21</v>
      </c>
      <c r="G5555" s="13"/>
      <c r="H5555" s="6" t="s">
        <v>161</v>
      </c>
      <c r="I5555" s="13"/>
      <c r="J5555" s="13"/>
      <c r="K5555" s="13"/>
      <c r="L5555" s="5">
        <v>511.9</v>
      </c>
      <c r="M5555" s="5">
        <v>150</v>
      </c>
      <c r="N5555" s="5">
        <v>511.9</v>
      </c>
      <c r="O5555" s="5">
        <v>1984</v>
      </c>
      <c r="P5555" s="5">
        <v>7</v>
      </c>
      <c r="Q5555" s="15">
        <v>4.2364030118515833E-2</v>
      </c>
      <c r="R5555" s="15">
        <v>132.91434948232077</v>
      </c>
      <c r="S5555" s="6" t="s">
        <v>7</v>
      </c>
      <c r="T5555" s="7" t="s">
        <v>14</v>
      </c>
      <c r="U5555" s="15">
        <v>505.5453954822226</v>
      </c>
      <c r="V5555" s="15">
        <v>144.06265585039287</v>
      </c>
      <c r="W5555" s="15">
        <v>6.3546045177773749</v>
      </c>
      <c r="X5555" s="6" t="s">
        <v>162</v>
      </c>
    </row>
    <row r="5556" spans="1:24" ht="28.8" x14ac:dyDescent="0.3">
      <c r="A5556" s="6" t="s">
        <v>251</v>
      </c>
      <c r="B5556" s="6" t="s">
        <v>1488</v>
      </c>
      <c r="C5556" s="5">
        <v>3365428</v>
      </c>
      <c r="D5556" s="14" t="s">
        <v>3898</v>
      </c>
      <c r="E5556" s="14" t="s">
        <v>4663</v>
      </c>
      <c r="F5556" s="5">
        <v>22</v>
      </c>
      <c r="G5556" s="11"/>
      <c r="H5556" s="6" t="s">
        <v>167</v>
      </c>
      <c r="I5556" s="13"/>
      <c r="J5556" s="13"/>
      <c r="K5556" s="13"/>
      <c r="L5556" s="5">
        <v>380.7</v>
      </c>
      <c r="M5556" s="5">
        <v>101</v>
      </c>
      <c r="N5556" s="5">
        <v>380.7</v>
      </c>
      <c r="O5556" s="5">
        <v>2013</v>
      </c>
      <c r="P5556" s="5">
        <v>5</v>
      </c>
      <c r="Q5556" s="15">
        <v>4.2285084362701203E-2</v>
      </c>
      <c r="R5556" s="15">
        <v>120.3384012871027</v>
      </c>
      <c r="S5556" s="6" t="s">
        <v>7</v>
      </c>
      <c r="T5556" s="7" t="s">
        <v>14</v>
      </c>
      <c r="U5556" s="15">
        <v>376.42920647936717</v>
      </c>
      <c r="V5556" s="15">
        <v>129.74192820603793</v>
      </c>
      <c r="W5556" s="15">
        <v>4.2707935206328216</v>
      </c>
      <c r="X5556" s="6" t="s">
        <v>162</v>
      </c>
    </row>
    <row r="5557" spans="1:24" ht="28.8" x14ac:dyDescent="0.3">
      <c r="A5557" s="6" t="s">
        <v>178</v>
      </c>
      <c r="B5557" s="6" t="s">
        <v>2298</v>
      </c>
      <c r="C5557" s="5">
        <v>50005115</v>
      </c>
      <c r="D5557" s="14" t="s">
        <v>3924</v>
      </c>
      <c r="E5557" s="14" t="s">
        <v>4420</v>
      </c>
      <c r="F5557" s="5">
        <v>30</v>
      </c>
      <c r="G5557" s="10">
        <v>73</v>
      </c>
      <c r="H5557" s="6" t="s">
        <v>186</v>
      </c>
      <c r="I5557" s="13"/>
      <c r="J5557" s="13"/>
      <c r="K5557" s="13"/>
      <c r="L5557" s="5">
        <v>294.10000000000002</v>
      </c>
      <c r="M5557" s="5">
        <v>100</v>
      </c>
      <c r="N5557" s="5">
        <v>294.10000000000002</v>
      </c>
      <c r="O5557" s="5">
        <v>2017</v>
      </c>
      <c r="P5557" s="5">
        <v>5</v>
      </c>
      <c r="Q5557" s="15">
        <v>4.2203030398100624E-2</v>
      </c>
      <c r="R5557" s="15">
        <v>154.23065963957836</v>
      </c>
      <c r="S5557" s="6" t="s">
        <v>6</v>
      </c>
      <c r="T5557" s="6"/>
      <c r="U5557" s="15">
        <v>289.87969696018996</v>
      </c>
      <c r="V5557" s="15">
        <v>168.11120816355128</v>
      </c>
      <c r="W5557" s="15">
        <v>4.2203030398100623</v>
      </c>
      <c r="X5557" s="6" t="s">
        <v>168</v>
      </c>
    </row>
    <row r="5558" spans="1:24" ht="28.8" x14ac:dyDescent="0.3">
      <c r="A5558" s="6" t="s">
        <v>178</v>
      </c>
      <c r="B5558" s="6" t="s">
        <v>2202</v>
      </c>
      <c r="C5558" s="5">
        <v>50063918</v>
      </c>
      <c r="D5558" s="14" t="s">
        <v>2755</v>
      </c>
      <c r="E5558" s="14" t="s">
        <v>4568</v>
      </c>
      <c r="F5558" s="5">
        <v>30</v>
      </c>
      <c r="G5558" s="10">
        <v>83</v>
      </c>
      <c r="H5558" s="6" t="s">
        <v>172</v>
      </c>
      <c r="I5558" s="10">
        <v>173.6</v>
      </c>
      <c r="J5558" s="10">
        <v>137.5</v>
      </c>
      <c r="K5558" s="10">
        <v>394.2</v>
      </c>
      <c r="L5558" s="11"/>
      <c r="M5558" s="5">
        <v>200</v>
      </c>
      <c r="N5558" s="5">
        <v>705.3</v>
      </c>
      <c r="O5558" s="5">
        <v>2020</v>
      </c>
      <c r="P5558" s="5">
        <v>9</v>
      </c>
      <c r="Q5558" s="15">
        <v>4.2077502701149003E-2</v>
      </c>
      <c r="R5558" s="15">
        <v>128.62395292783214</v>
      </c>
      <c r="S5558" s="6" t="s">
        <v>6</v>
      </c>
      <c r="T5558" s="6"/>
      <c r="U5558" s="15">
        <v>696.88449945977015</v>
      </c>
      <c r="V5558" s="15">
        <v>139.24502441399022</v>
      </c>
      <c r="W5558" s="15">
        <v>8.4155005402298002</v>
      </c>
      <c r="X5558" s="6" t="s">
        <v>168</v>
      </c>
    </row>
    <row r="5559" spans="1:24" ht="28.8" x14ac:dyDescent="0.3">
      <c r="A5559" s="6" t="s">
        <v>178</v>
      </c>
      <c r="B5559" s="6" t="s">
        <v>1250</v>
      </c>
      <c r="C5559" s="5">
        <v>3950354</v>
      </c>
      <c r="D5559" s="14" t="s">
        <v>4610</v>
      </c>
      <c r="E5559" s="14" t="s">
        <v>4894</v>
      </c>
      <c r="F5559" s="5">
        <v>28</v>
      </c>
      <c r="G5559" s="5">
        <v>68</v>
      </c>
      <c r="H5559" s="6" t="s">
        <v>186</v>
      </c>
      <c r="I5559" s="10">
        <v>145.5</v>
      </c>
      <c r="J5559" s="10">
        <v>13.3</v>
      </c>
      <c r="K5559" s="10">
        <v>191.4</v>
      </c>
      <c r="L5559" s="11"/>
      <c r="M5559" s="5">
        <v>102</v>
      </c>
      <c r="N5559" s="5">
        <v>350.20000000000005</v>
      </c>
      <c r="O5559" s="5">
        <v>2010</v>
      </c>
      <c r="P5559" s="5">
        <v>9</v>
      </c>
      <c r="Q5559" s="15">
        <v>4.1755204358603727E-2</v>
      </c>
      <c r="R5559" s="15">
        <v>132.11428252427183</v>
      </c>
      <c r="S5559" s="6" t="s">
        <v>6</v>
      </c>
      <c r="T5559" s="7" t="s">
        <v>13</v>
      </c>
      <c r="U5559" s="15">
        <v>345.94096915542247</v>
      </c>
      <c r="V5559" s="15">
        <v>143.13915626478763</v>
      </c>
      <c r="W5559" s="15">
        <v>4.2590308445775804</v>
      </c>
      <c r="X5559" s="6" t="s">
        <v>162</v>
      </c>
    </row>
    <row r="5560" spans="1:24" ht="28.8" x14ac:dyDescent="0.3">
      <c r="A5560" s="6" t="s">
        <v>25</v>
      </c>
      <c r="B5560" s="6" t="s">
        <v>2207</v>
      </c>
      <c r="C5560" s="11"/>
      <c r="D5560" s="14" t="s">
        <v>4895</v>
      </c>
      <c r="E5560" s="14" t="s">
        <v>1315</v>
      </c>
      <c r="F5560" s="5">
        <v>28</v>
      </c>
      <c r="G5560" s="13"/>
      <c r="H5560" s="6" t="s">
        <v>172</v>
      </c>
      <c r="I5560" s="13"/>
      <c r="J5560" s="13"/>
      <c r="K5560" s="13"/>
      <c r="L5560" s="5">
        <v>338</v>
      </c>
      <c r="M5560" s="5">
        <v>100</v>
      </c>
      <c r="N5560" s="5">
        <v>338</v>
      </c>
      <c r="O5560" s="5">
        <v>2001</v>
      </c>
      <c r="P5560" s="5">
        <v>5</v>
      </c>
      <c r="Q5560" s="15">
        <v>4.1718266330148593E-2</v>
      </c>
      <c r="R5560" s="15">
        <v>134.19892603550295</v>
      </c>
      <c r="S5560" s="6" t="s">
        <v>6</v>
      </c>
      <c r="T5560" s="7" t="s">
        <v>13</v>
      </c>
      <c r="U5560" s="15">
        <v>333.82817336698514</v>
      </c>
      <c r="V5560" s="15">
        <v>145.1744093810066</v>
      </c>
      <c r="W5560" s="15">
        <v>4.1718266330148595</v>
      </c>
      <c r="X5560" s="6" t="s">
        <v>162</v>
      </c>
    </row>
    <row r="5561" spans="1:24" x14ac:dyDescent="0.3">
      <c r="A5561" s="6" t="s">
        <v>178</v>
      </c>
      <c r="B5561" s="6" t="s">
        <v>3192</v>
      </c>
      <c r="C5561" s="5">
        <v>50004204</v>
      </c>
      <c r="D5561" s="14" t="s">
        <v>4896</v>
      </c>
      <c r="E5561" s="14" t="s">
        <v>3810</v>
      </c>
      <c r="F5561" s="5">
        <v>30</v>
      </c>
      <c r="G5561" s="5">
        <v>79</v>
      </c>
      <c r="H5561" s="6" t="s">
        <v>186</v>
      </c>
      <c r="I5561" s="5">
        <v>221.3</v>
      </c>
      <c r="J5561" s="5">
        <v>35.9</v>
      </c>
      <c r="K5561" s="5">
        <v>308.7</v>
      </c>
      <c r="L5561" s="13"/>
      <c r="M5561" s="5">
        <v>202</v>
      </c>
      <c r="N5561" s="5">
        <v>565.9</v>
      </c>
      <c r="O5561" s="5">
        <v>2017</v>
      </c>
      <c r="P5561" s="5">
        <v>5</v>
      </c>
      <c r="Q5561" s="15">
        <v>4.1718216737309591E-2</v>
      </c>
      <c r="R5561" s="15">
        <v>161.9113955469164</v>
      </c>
      <c r="S5561" s="6" t="s">
        <v>6</v>
      </c>
      <c r="T5561" s="6"/>
      <c r="U5561" s="15">
        <v>557.47292021906344</v>
      </c>
      <c r="V5561" s="15">
        <v>176.79884651035002</v>
      </c>
      <c r="W5561" s="15">
        <v>8.4270797809365376</v>
      </c>
      <c r="X5561" s="6" t="s">
        <v>168</v>
      </c>
    </row>
    <row r="5562" spans="1:24" ht="28.8" x14ac:dyDescent="0.3">
      <c r="A5562" s="6" t="s">
        <v>178</v>
      </c>
      <c r="B5562" s="6" t="s">
        <v>2298</v>
      </c>
      <c r="C5562" s="11"/>
      <c r="D5562" s="14" t="s">
        <v>1773</v>
      </c>
      <c r="E5562" s="14" t="s">
        <v>2490</v>
      </c>
      <c r="F5562" s="5">
        <v>28</v>
      </c>
      <c r="G5562" s="10">
        <v>83</v>
      </c>
      <c r="H5562" s="6" t="s">
        <v>172</v>
      </c>
      <c r="I5562" s="11"/>
      <c r="J5562" s="11"/>
      <c r="K5562" s="11"/>
      <c r="L5562" s="10">
        <v>314.89999999999998</v>
      </c>
      <c r="M5562" s="5">
        <v>100</v>
      </c>
      <c r="N5562" s="5">
        <v>314.89999999999998</v>
      </c>
      <c r="O5562" s="5">
        <v>2007</v>
      </c>
      <c r="P5562" s="5">
        <v>8</v>
      </c>
      <c r="Q5562" s="15">
        <v>4.1501835943286665E-2</v>
      </c>
      <c r="R5562" s="15">
        <v>144.04330581136867</v>
      </c>
      <c r="S5562" s="6" t="s">
        <v>6</v>
      </c>
      <c r="T5562" s="7" t="s">
        <v>13</v>
      </c>
      <c r="U5562" s="15">
        <v>310.74981640567131</v>
      </c>
      <c r="V5562" s="15">
        <v>156.55504250296789</v>
      </c>
      <c r="W5562" s="15">
        <v>4.1501835943286665</v>
      </c>
      <c r="X5562" s="6" t="s">
        <v>162</v>
      </c>
    </row>
    <row r="5563" spans="1:24" ht="28.8" x14ac:dyDescent="0.3">
      <c r="A5563" s="6" t="s">
        <v>178</v>
      </c>
      <c r="B5563" s="6" t="s">
        <v>1084</v>
      </c>
      <c r="C5563" s="5">
        <v>3356788</v>
      </c>
      <c r="D5563" s="14" t="s">
        <v>4567</v>
      </c>
      <c r="E5563" s="14" t="s">
        <v>4315</v>
      </c>
      <c r="F5563" s="5">
        <v>28</v>
      </c>
      <c r="G5563" s="10">
        <v>81</v>
      </c>
      <c r="H5563" s="6" t="s">
        <v>186</v>
      </c>
      <c r="I5563" s="11"/>
      <c r="J5563" s="11"/>
      <c r="K5563" s="11"/>
      <c r="L5563" s="10">
        <v>345.4</v>
      </c>
      <c r="M5563" s="5">
        <v>100</v>
      </c>
      <c r="N5563" s="5">
        <v>345.4</v>
      </c>
      <c r="O5563" s="5">
        <v>2010</v>
      </c>
      <c r="P5563" s="5">
        <v>5</v>
      </c>
      <c r="Q5563" s="15">
        <v>4.1381081985366566E-2</v>
      </c>
      <c r="R5563" s="15">
        <v>131.32378980891718</v>
      </c>
      <c r="S5563" s="6" t="s">
        <v>6</v>
      </c>
      <c r="T5563" s="7" t="s">
        <v>13</v>
      </c>
      <c r="U5563" s="15">
        <v>341.26189180146332</v>
      </c>
      <c r="V5563" s="15">
        <v>142.09181454114085</v>
      </c>
      <c r="W5563" s="15">
        <v>4.1381081985366563</v>
      </c>
      <c r="X5563" s="6" t="s">
        <v>162</v>
      </c>
    </row>
    <row r="5564" spans="1:24" ht="28.8" x14ac:dyDescent="0.3">
      <c r="A5564" s="6" t="s">
        <v>200</v>
      </c>
      <c r="B5564" s="6" t="s">
        <v>986</v>
      </c>
      <c r="C5564" s="5">
        <v>3371602</v>
      </c>
      <c r="D5564" s="14" t="s">
        <v>2656</v>
      </c>
      <c r="E5564" s="14" t="s">
        <v>4588</v>
      </c>
      <c r="F5564" s="5">
        <v>21</v>
      </c>
      <c r="G5564" s="5">
        <v>100</v>
      </c>
      <c r="H5564" s="6" t="s">
        <v>204</v>
      </c>
      <c r="I5564" s="5">
        <v>206.3</v>
      </c>
      <c r="J5564" s="5">
        <v>33.4</v>
      </c>
      <c r="K5564" s="5">
        <v>91.7</v>
      </c>
      <c r="L5564" s="13"/>
      <c r="M5564" s="5">
        <v>100</v>
      </c>
      <c r="N5564" s="5">
        <v>331.40000000000003</v>
      </c>
      <c r="O5564" s="5">
        <v>2016</v>
      </c>
      <c r="P5564" s="5">
        <v>4</v>
      </c>
      <c r="Q5564" s="15">
        <v>4.1366568639006687E-2</v>
      </c>
      <c r="R5564" s="15">
        <v>136.87156608328303</v>
      </c>
      <c r="S5564" s="6" t="s">
        <v>7</v>
      </c>
      <c r="T5564" s="7" t="s">
        <v>14</v>
      </c>
      <c r="U5564" s="15">
        <v>327.26334313609937</v>
      </c>
      <c r="V5564" s="15">
        <v>148.24995458218154</v>
      </c>
      <c r="W5564" s="15">
        <v>4.1366568639006687</v>
      </c>
      <c r="X5564" s="6" t="s">
        <v>168</v>
      </c>
    </row>
    <row r="5565" spans="1:24" ht="28.8" x14ac:dyDescent="0.3">
      <c r="A5565" s="6" t="s">
        <v>251</v>
      </c>
      <c r="B5565" s="6" t="s">
        <v>4384</v>
      </c>
      <c r="C5565" s="5">
        <v>3959439</v>
      </c>
      <c r="D5565" s="14" t="s">
        <v>4897</v>
      </c>
      <c r="E5565" s="14" t="s">
        <v>3495</v>
      </c>
      <c r="F5565" s="5">
        <v>30</v>
      </c>
      <c r="G5565" s="11"/>
      <c r="H5565" s="6" t="s">
        <v>167</v>
      </c>
      <c r="I5565" s="5">
        <v>129.80000000000001</v>
      </c>
      <c r="J5565" s="5">
        <v>27.9</v>
      </c>
      <c r="K5565" s="5">
        <v>224.2</v>
      </c>
      <c r="L5565" s="13"/>
      <c r="M5565" s="5">
        <v>98</v>
      </c>
      <c r="N5565" s="5">
        <v>381.9</v>
      </c>
      <c r="O5565" s="5">
        <v>2013</v>
      </c>
      <c r="P5565" s="5">
        <v>10</v>
      </c>
      <c r="Q5565" s="15">
        <v>4.1000788716879857E-2</v>
      </c>
      <c r="R5565" s="15">
        <v>116.39709939774811</v>
      </c>
      <c r="S5565" s="6" t="s">
        <v>6</v>
      </c>
      <c r="T5565" s="6"/>
      <c r="U5565" s="15">
        <v>377.88192270574575</v>
      </c>
      <c r="V5565" s="15">
        <v>125.34728894811126</v>
      </c>
      <c r="W5565" s="15">
        <v>4.0180772942542262</v>
      </c>
      <c r="X5565" s="6" t="s">
        <v>162</v>
      </c>
    </row>
    <row r="5566" spans="1:24" ht="28.8" x14ac:dyDescent="0.3">
      <c r="A5566" s="6" t="s">
        <v>251</v>
      </c>
      <c r="B5566" s="6" t="s">
        <v>2578</v>
      </c>
      <c r="C5566" s="5">
        <v>3967755</v>
      </c>
      <c r="D5566" s="14" t="s">
        <v>4201</v>
      </c>
      <c r="E5566" s="14" t="s">
        <v>4457</v>
      </c>
      <c r="F5566" s="5">
        <v>19</v>
      </c>
      <c r="G5566" s="11"/>
      <c r="H5566" s="6" t="s">
        <v>167</v>
      </c>
      <c r="I5566" s="11"/>
      <c r="J5566" s="11"/>
      <c r="K5566" s="11"/>
      <c r="L5566" s="10">
        <v>420</v>
      </c>
      <c r="M5566" s="5">
        <v>101</v>
      </c>
      <c r="N5566" s="5">
        <v>420</v>
      </c>
      <c r="O5566" s="5">
        <v>2015</v>
      </c>
      <c r="P5566" s="5">
        <v>7</v>
      </c>
      <c r="Q5566" s="15">
        <v>4.0958072278060469E-2</v>
      </c>
      <c r="R5566" s="15">
        <v>109.07816516666665</v>
      </c>
      <c r="S5566" s="6" t="s">
        <v>7</v>
      </c>
      <c r="T5566" s="7" t="s">
        <v>14</v>
      </c>
      <c r="U5566" s="15">
        <v>415.86323469991589</v>
      </c>
      <c r="V5566" s="15">
        <v>117.25111455745854</v>
      </c>
      <c r="W5566" s="15">
        <v>4.1367653000841074</v>
      </c>
      <c r="X5566" s="6" t="s">
        <v>162</v>
      </c>
    </row>
    <row r="5567" spans="1:24" ht="28.8" x14ac:dyDescent="0.3">
      <c r="A5567" s="6" t="s">
        <v>178</v>
      </c>
      <c r="B5567" s="6" t="s">
        <v>2202</v>
      </c>
      <c r="C5567" s="11"/>
      <c r="D5567" s="14" t="s">
        <v>4898</v>
      </c>
      <c r="E5567" s="14" t="s">
        <v>4899</v>
      </c>
      <c r="F5567" s="5">
        <v>28</v>
      </c>
      <c r="G5567" s="5">
        <v>64</v>
      </c>
      <c r="H5567" s="6" t="s">
        <v>172</v>
      </c>
      <c r="I5567" s="11"/>
      <c r="J5567" s="11"/>
      <c r="K5567" s="11"/>
      <c r="L5567" s="10">
        <v>328.3</v>
      </c>
      <c r="M5567" s="5">
        <v>102</v>
      </c>
      <c r="N5567" s="5">
        <v>328.3</v>
      </c>
      <c r="O5567" s="5">
        <v>2008</v>
      </c>
      <c r="P5567" s="5">
        <v>5</v>
      </c>
      <c r="Q5567" s="15">
        <v>4.0935360811944273E-2</v>
      </c>
      <c r="R5567" s="15">
        <v>140.92726695095948</v>
      </c>
      <c r="S5567" s="6" t="s">
        <v>6</v>
      </c>
      <c r="T5567" s="7" t="s">
        <v>13</v>
      </c>
      <c r="U5567" s="15">
        <v>324.1245931971817</v>
      </c>
      <c r="V5567" s="15">
        <v>152.77168373832671</v>
      </c>
      <c r="W5567" s="15">
        <v>4.1754068028183156</v>
      </c>
      <c r="X5567" s="6" t="s">
        <v>162</v>
      </c>
    </row>
    <row r="5568" spans="1:24" ht="28.8" x14ac:dyDescent="0.3">
      <c r="A5568" s="6" t="s">
        <v>178</v>
      </c>
      <c r="B5568" s="6" t="s">
        <v>550</v>
      </c>
      <c r="C5568" s="11"/>
      <c r="D5568" s="14" t="s">
        <v>1773</v>
      </c>
      <c r="E5568" s="14" t="s">
        <v>2490</v>
      </c>
      <c r="F5568" s="5">
        <v>28</v>
      </c>
      <c r="G5568" s="10">
        <v>82</v>
      </c>
      <c r="H5568" s="6" t="s">
        <v>172</v>
      </c>
      <c r="I5568" s="11"/>
      <c r="J5568" s="11"/>
      <c r="K5568" s="11"/>
      <c r="L5568" s="10">
        <v>340</v>
      </c>
      <c r="M5568" s="5">
        <v>100</v>
      </c>
      <c r="N5568" s="5">
        <v>340</v>
      </c>
      <c r="O5568" s="5">
        <v>2007</v>
      </c>
      <c r="P5568" s="5">
        <v>8</v>
      </c>
      <c r="Q5568" s="15">
        <v>4.0915209294178113E-2</v>
      </c>
      <c r="R5568" s="15">
        <v>133.40952058823527</v>
      </c>
      <c r="S5568" s="6" t="s">
        <v>6</v>
      </c>
      <c r="T5568" s="7" t="s">
        <v>13</v>
      </c>
      <c r="U5568" s="15">
        <v>335.90847907058219</v>
      </c>
      <c r="V5568" s="15">
        <v>144.45300465010601</v>
      </c>
      <c r="W5568" s="15">
        <v>4.0915209294178112</v>
      </c>
      <c r="X5568" s="6" t="s">
        <v>162</v>
      </c>
    </row>
    <row r="5569" spans="1:24" ht="28.8" x14ac:dyDescent="0.3">
      <c r="A5569" s="6" t="s">
        <v>200</v>
      </c>
      <c r="B5569" s="6" t="s">
        <v>903</v>
      </c>
      <c r="C5569" s="5">
        <v>3946271</v>
      </c>
      <c r="D5569" s="14" t="s">
        <v>1857</v>
      </c>
      <c r="E5569" s="14" t="s">
        <v>3803</v>
      </c>
      <c r="F5569" s="5">
        <v>22</v>
      </c>
      <c r="G5569" s="5">
        <v>100</v>
      </c>
      <c r="H5569" s="6" t="s">
        <v>204</v>
      </c>
      <c r="I5569" s="11"/>
      <c r="J5569" s="11"/>
      <c r="K5569" s="11"/>
      <c r="L5569" s="10">
        <v>363.6</v>
      </c>
      <c r="M5569" s="5">
        <v>102</v>
      </c>
      <c r="N5569" s="5">
        <v>363.6</v>
      </c>
      <c r="O5569" s="5">
        <v>2009</v>
      </c>
      <c r="P5569" s="5">
        <v>8</v>
      </c>
      <c r="Q5569" s="15">
        <v>4.0804186551530862E-2</v>
      </c>
      <c r="R5569" s="15">
        <v>127.24538432343235</v>
      </c>
      <c r="S5569" s="6" t="s">
        <v>7</v>
      </c>
      <c r="T5569" s="7" t="s">
        <v>14</v>
      </c>
      <c r="U5569" s="15">
        <v>359.43797297174387</v>
      </c>
      <c r="V5569" s="15">
        <v>137.4320001042492</v>
      </c>
      <c r="W5569" s="15">
        <v>4.1620270282561478</v>
      </c>
      <c r="X5569" s="6" t="s">
        <v>162</v>
      </c>
    </row>
    <row r="5570" spans="1:24" ht="28.8" x14ac:dyDescent="0.3">
      <c r="A5570" s="6" t="s">
        <v>25</v>
      </c>
      <c r="B5570" s="6" t="s">
        <v>4690</v>
      </c>
      <c r="C5570" s="11"/>
      <c r="D5570" s="14" t="s">
        <v>4900</v>
      </c>
      <c r="E5570" s="14" t="s">
        <v>4901</v>
      </c>
      <c r="F5570" s="5">
        <v>22</v>
      </c>
      <c r="G5570" s="5">
        <v>70</v>
      </c>
      <c r="H5570" s="6" t="s">
        <v>161</v>
      </c>
      <c r="I5570" s="11"/>
      <c r="J5570" s="11"/>
      <c r="K5570" s="11"/>
      <c r="L5570" s="10">
        <v>535.20000000000005</v>
      </c>
      <c r="M5570" s="5">
        <v>200</v>
      </c>
      <c r="N5570" s="5">
        <v>535.20000000000005</v>
      </c>
      <c r="O5570" s="5">
        <v>1985</v>
      </c>
      <c r="P5570" s="5">
        <v>4</v>
      </c>
      <c r="Q5570" s="15">
        <v>4.0498360229249214E-2</v>
      </c>
      <c r="R5570" s="15">
        <v>169.50387518684602</v>
      </c>
      <c r="S5570" s="6" t="s">
        <v>7</v>
      </c>
      <c r="T5570" s="7" t="s">
        <v>14</v>
      </c>
      <c r="U5570" s="15">
        <v>527.1003279541502</v>
      </c>
      <c r="V5570" s="15">
        <v>185.49759071509268</v>
      </c>
      <c r="W5570" s="15">
        <v>8.099672045849843</v>
      </c>
      <c r="X5570" s="6" t="s">
        <v>162</v>
      </c>
    </row>
    <row r="5571" spans="1:24" ht="28.8" x14ac:dyDescent="0.3">
      <c r="A5571" s="6" t="s">
        <v>200</v>
      </c>
      <c r="B5571" s="6" t="s">
        <v>1335</v>
      </c>
      <c r="C5571" s="5">
        <v>3961305</v>
      </c>
      <c r="D5571" s="14" t="s">
        <v>4492</v>
      </c>
      <c r="E5571" s="14" t="s">
        <v>4828</v>
      </c>
      <c r="F5571" s="5">
        <v>22</v>
      </c>
      <c r="G5571" s="10">
        <v>93</v>
      </c>
      <c r="H5571" s="6" t="s">
        <v>204</v>
      </c>
      <c r="I5571" s="5">
        <v>190.2</v>
      </c>
      <c r="J5571" s="5">
        <v>6.7</v>
      </c>
      <c r="K5571" s="5">
        <v>149</v>
      </c>
      <c r="L5571" s="13"/>
      <c r="M5571" s="5">
        <v>100</v>
      </c>
      <c r="N5571" s="5">
        <v>345.9</v>
      </c>
      <c r="O5571" s="5">
        <v>2014</v>
      </c>
      <c r="P5571" s="5">
        <v>10</v>
      </c>
      <c r="Q5571" s="15">
        <v>4.0264275130429045E-2</v>
      </c>
      <c r="R5571" s="15">
        <v>131.13396068227811</v>
      </c>
      <c r="S5571" s="6" t="s">
        <v>7</v>
      </c>
      <c r="T5571" s="7" t="s">
        <v>14</v>
      </c>
      <c r="U5571" s="15">
        <v>341.87357248695707</v>
      </c>
      <c r="V5571" s="15">
        <v>141.93716646051129</v>
      </c>
      <c r="W5571" s="15">
        <v>4.0264275130429041</v>
      </c>
      <c r="X5571" s="6" t="s">
        <v>168</v>
      </c>
    </row>
    <row r="5572" spans="1:24" ht="28.8" x14ac:dyDescent="0.3">
      <c r="A5572" s="6" t="s">
        <v>178</v>
      </c>
      <c r="B5572" s="6" t="s">
        <v>550</v>
      </c>
      <c r="C5572" s="5">
        <v>3347752</v>
      </c>
      <c r="D5572" s="14" t="s">
        <v>413</v>
      </c>
      <c r="E5572" s="14" t="s">
        <v>4465</v>
      </c>
      <c r="F5572" s="5">
        <v>28</v>
      </c>
      <c r="G5572" s="10">
        <v>69</v>
      </c>
      <c r="H5572" s="6" t="s">
        <v>186</v>
      </c>
      <c r="I5572" s="5">
        <v>99.7</v>
      </c>
      <c r="J5572" s="11"/>
      <c r="K5572" s="5">
        <v>400</v>
      </c>
      <c r="L5572" s="13"/>
      <c r="M5572" s="5">
        <v>102</v>
      </c>
      <c r="N5572" s="5">
        <v>499.7</v>
      </c>
      <c r="O5572" s="5">
        <v>2008</v>
      </c>
      <c r="P5572" s="5">
        <v>10</v>
      </c>
      <c r="Q5572" s="15">
        <v>4.0145829689669087E-2</v>
      </c>
      <c r="R5572" s="15">
        <v>92.588396517910738</v>
      </c>
      <c r="S5572" s="6" t="s">
        <v>6</v>
      </c>
      <c r="T5572" s="7" t="s">
        <v>13</v>
      </c>
      <c r="U5572" s="15">
        <v>495.60512537165374</v>
      </c>
      <c r="V5572" s="15">
        <v>98.91657036225989</v>
      </c>
      <c r="W5572" s="15">
        <v>4.0948746283462469</v>
      </c>
      <c r="X5572" s="6" t="s">
        <v>162</v>
      </c>
    </row>
    <row r="5573" spans="1:24" ht="28.8" x14ac:dyDescent="0.3">
      <c r="A5573" s="6" t="s">
        <v>251</v>
      </c>
      <c r="B5573" s="6" t="s">
        <v>468</v>
      </c>
      <c r="C5573" s="11"/>
      <c r="D5573" s="14" t="s">
        <v>3781</v>
      </c>
      <c r="E5573" s="14" t="s">
        <v>3520</v>
      </c>
      <c r="F5573" s="5">
        <v>28</v>
      </c>
      <c r="G5573" s="8"/>
      <c r="H5573" s="6" t="s">
        <v>3488</v>
      </c>
      <c r="I5573" s="11"/>
      <c r="J5573" s="11"/>
      <c r="K5573" s="11"/>
      <c r="L5573" s="10">
        <v>306.7</v>
      </c>
      <c r="M5573" s="5">
        <v>100</v>
      </c>
      <c r="N5573" s="5">
        <v>306.7</v>
      </c>
      <c r="O5573" s="5">
        <v>2004</v>
      </c>
      <c r="P5573" s="5">
        <v>5</v>
      </c>
      <c r="Q5573" s="15">
        <v>3.9979047062411725E-2</v>
      </c>
      <c r="R5573" s="15">
        <v>147.89447994783174</v>
      </c>
      <c r="S5573" s="6" t="s">
        <v>6</v>
      </c>
      <c r="T5573" s="7" t="s">
        <v>13</v>
      </c>
      <c r="U5573" s="15">
        <v>302.70209529375882</v>
      </c>
      <c r="V5573" s="15">
        <v>160.70294815761162</v>
      </c>
      <c r="W5573" s="15">
        <v>3.9979047062411723</v>
      </c>
      <c r="X5573" s="6" t="s">
        <v>162</v>
      </c>
    </row>
    <row r="5574" spans="1:24" ht="28.8" x14ac:dyDescent="0.3">
      <c r="A5574" s="6" t="s">
        <v>25</v>
      </c>
      <c r="B5574" s="6" t="s">
        <v>525</v>
      </c>
      <c r="C5574" s="11"/>
      <c r="D5574" s="14" t="s">
        <v>4636</v>
      </c>
      <c r="E5574" s="14" t="s">
        <v>4637</v>
      </c>
      <c r="F5574" s="5">
        <v>32</v>
      </c>
      <c r="G5574" s="10">
        <v>66</v>
      </c>
      <c r="H5574" s="6" t="s">
        <v>172</v>
      </c>
      <c r="I5574" s="11"/>
      <c r="J5574" s="11"/>
      <c r="K5574" s="11"/>
      <c r="L5574" s="10">
        <v>232</v>
      </c>
      <c r="M5574" s="5">
        <v>105</v>
      </c>
      <c r="N5574" s="5">
        <v>232</v>
      </c>
      <c r="O5574" s="5">
        <v>1984</v>
      </c>
      <c r="P5574" s="5">
        <v>7</v>
      </c>
      <c r="Q5574" s="15">
        <v>3.9878659862761519E-2</v>
      </c>
      <c r="R5574" s="15">
        <v>205.28965021551724</v>
      </c>
      <c r="S5574" s="6" t="s">
        <v>6</v>
      </c>
      <c r="T5574" s="6"/>
      <c r="U5574" s="15">
        <v>227.81274071441004</v>
      </c>
      <c r="V5574" s="15">
        <v>226.78788357199863</v>
      </c>
      <c r="W5574" s="15">
        <v>4.1872592855899597</v>
      </c>
      <c r="X5574" s="6" t="s">
        <v>162</v>
      </c>
    </row>
    <row r="5575" spans="1:24" ht="28.8" x14ac:dyDescent="0.3">
      <c r="A5575" s="6" t="s">
        <v>25</v>
      </c>
      <c r="B5575" s="6" t="s">
        <v>891</v>
      </c>
      <c r="C5575" s="11"/>
      <c r="D5575" s="14" t="s">
        <v>3592</v>
      </c>
      <c r="E5575" s="14" t="s">
        <v>3766</v>
      </c>
      <c r="F5575" s="5">
        <v>32</v>
      </c>
      <c r="G5575" s="5">
        <v>78</v>
      </c>
      <c r="H5575" s="6" t="s">
        <v>172</v>
      </c>
      <c r="I5575" s="11"/>
      <c r="J5575" s="11"/>
      <c r="K5575" s="11"/>
      <c r="L5575" s="10">
        <v>364</v>
      </c>
      <c r="M5575" s="5">
        <v>100</v>
      </c>
      <c r="N5575" s="5">
        <v>364</v>
      </c>
      <c r="O5575" s="5">
        <v>1988</v>
      </c>
      <c r="P5575" s="5">
        <v>4</v>
      </c>
      <c r="Q5575" s="15">
        <v>3.9855359278115544E-2</v>
      </c>
      <c r="R5575" s="15">
        <v>124.61328846153846</v>
      </c>
      <c r="S5575" s="6" t="s">
        <v>6</v>
      </c>
      <c r="T5575" s="6"/>
      <c r="U5575" s="15">
        <v>360.01446407218845</v>
      </c>
      <c r="V5575" s="15">
        <v>134.40902646200615</v>
      </c>
      <c r="W5575" s="15">
        <v>3.9855359278115543</v>
      </c>
      <c r="X5575" s="6" t="s">
        <v>162</v>
      </c>
    </row>
    <row r="5576" spans="1:24" ht="28.8" x14ac:dyDescent="0.3">
      <c r="A5576" s="6" t="s">
        <v>25</v>
      </c>
      <c r="B5576" s="6" t="s">
        <v>258</v>
      </c>
      <c r="C5576" s="11"/>
      <c r="D5576" s="14" t="s">
        <v>4326</v>
      </c>
      <c r="E5576" s="14" t="s">
        <v>3189</v>
      </c>
      <c r="F5576" s="5">
        <v>22</v>
      </c>
      <c r="G5576" s="13"/>
      <c r="H5576" s="6" t="s">
        <v>161</v>
      </c>
      <c r="I5576" s="11"/>
      <c r="J5576" s="11"/>
      <c r="K5576" s="11"/>
      <c r="L5576" s="10">
        <v>311.10000000000002</v>
      </c>
      <c r="M5576" s="5">
        <v>100</v>
      </c>
      <c r="N5576" s="5">
        <v>311.10000000000002</v>
      </c>
      <c r="O5576" s="5">
        <v>1982</v>
      </c>
      <c r="P5576" s="5">
        <v>7</v>
      </c>
      <c r="Q5576" s="15">
        <v>3.9806588160251406E-2</v>
      </c>
      <c r="R5576" s="15">
        <v>145.80275474124076</v>
      </c>
      <c r="S5576" s="6" t="s">
        <v>7</v>
      </c>
      <c r="T5576" s="7" t="s">
        <v>14</v>
      </c>
      <c r="U5576" s="15">
        <v>307.11934118397488</v>
      </c>
      <c r="V5576" s="15">
        <v>158.41389239542463</v>
      </c>
      <c r="W5576" s="15">
        <v>3.9806588160251408</v>
      </c>
      <c r="X5576" s="6" t="s">
        <v>162</v>
      </c>
    </row>
    <row r="5577" spans="1:24" ht="28.8" x14ac:dyDescent="0.3">
      <c r="A5577" s="6" t="s">
        <v>251</v>
      </c>
      <c r="B5577" s="6" t="s">
        <v>746</v>
      </c>
      <c r="C5577" s="5">
        <v>3363381</v>
      </c>
      <c r="D5577" s="14" t="s">
        <v>4902</v>
      </c>
      <c r="E5577" s="14" t="s">
        <v>4903</v>
      </c>
      <c r="F5577" s="5">
        <v>24</v>
      </c>
      <c r="G5577" s="13"/>
      <c r="H5577" s="6" t="s">
        <v>167</v>
      </c>
      <c r="I5577" s="11"/>
      <c r="J5577" s="11"/>
      <c r="K5577" s="11"/>
      <c r="L5577" s="10">
        <v>1095.9000000000001</v>
      </c>
      <c r="M5577" s="5">
        <v>200</v>
      </c>
      <c r="N5577" s="5">
        <v>1095.9000000000001</v>
      </c>
      <c r="O5577" s="5">
        <v>2012</v>
      </c>
      <c r="P5577" s="5">
        <v>5</v>
      </c>
      <c r="Q5577" s="15">
        <v>3.9672226332568242E-2</v>
      </c>
      <c r="R5577" s="15">
        <v>82.779883201021988</v>
      </c>
      <c r="S5577" s="6" t="s">
        <v>6</v>
      </c>
      <c r="T5577" s="7" t="s">
        <v>13</v>
      </c>
      <c r="U5577" s="15">
        <v>1087.9655547334864</v>
      </c>
      <c r="V5577" s="15">
        <v>88.101940316405646</v>
      </c>
      <c r="W5577" s="15">
        <v>7.9344452665136487</v>
      </c>
      <c r="X5577" s="6" t="s">
        <v>162</v>
      </c>
    </row>
    <row r="5578" spans="1:24" ht="28.8" x14ac:dyDescent="0.3">
      <c r="A5578" s="6" t="s">
        <v>178</v>
      </c>
      <c r="B5578" s="6" t="s">
        <v>3970</v>
      </c>
      <c r="C5578" s="5">
        <v>50061473</v>
      </c>
      <c r="D5578" s="14" t="s">
        <v>3020</v>
      </c>
      <c r="E5578" s="14" t="s">
        <v>3341</v>
      </c>
      <c r="F5578" s="5">
        <v>30</v>
      </c>
      <c r="G5578" s="10">
        <v>79</v>
      </c>
      <c r="H5578" s="6" t="s">
        <v>172</v>
      </c>
      <c r="I5578" s="11"/>
      <c r="J5578" s="11"/>
      <c r="K5578" s="11"/>
      <c r="L5578" s="10">
        <v>341.1</v>
      </c>
      <c r="M5578" s="5">
        <v>100</v>
      </c>
      <c r="N5578" s="5">
        <v>341.1</v>
      </c>
      <c r="O5578" s="5">
        <v>2020</v>
      </c>
      <c r="P5578" s="5">
        <v>8</v>
      </c>
      <c r="Q5578" s="15">
        <v>3.9633119448955652E-2</v>
      </c>
      <c r="R5578" s="15">
        <v>132.97929346232775</v>
      </c>
      <c r="S5578" s="6" t="s">
        <v>6</v>
      </c>
      <c r="T5578" s="6"/>
      <c r="U5578" s="15">
        <v>337.13668805510446</v>
      </c>
      <c r="V5578" s="15">
        <v>144.0176303987856</v>
      </c>
      <c r="W5578" s="15">
        <v>3.9633119448955654</v>
      </c>
      <c r="X5578" s="6" t="s">
        <v>168</v>
      </c>
    </row>
    <row r="5579" spans="1:24" ht="28.8" x14ac:dyDescent="0.3">
      <c r="A5579" s="6" t="s">
        <v>25</v>
      </c>
      <c r="B5579" s="6" t="s">
        <v>274</v>
      </c>
      <c r="C5579" s="11"/>
      <c r="D5579" s="14" t="s">
        <v>3606</v>
      </c>
      <c r="E5579" s="14" t="s">
        <v>4002</v>
      </c>
      <c r="F5579" s="5">
        <v>21</v>
      </c>
      <c r="G5579" s="13"/>
      <c r="H5579" s="6" t="s">
        <v>161</v>
      </c>
      <c r="I5579" s="11"/>
      <c r="J5579" s="11"/>
      <c r="K5579" s="11"/>
      <c r="L5579" s="10">
        <v>467.1</v>
      </c>
      <c r="M5579" s="5">
        <v>101</v>
      </c>
      <c r="N5579" s="5">
        <v>467.1</v>
      </c>
      <c r="O5579" s="5">
        <v>1990</v>
      </c>
      <c r="P5579" s="5">
        <v>4</v>
      </c>
      <c r="Q5579" s="15">
        <v>3.9557268695950755E-2</v>
      </c>
      <c r="R5579" s="15">
        <v>98.079275037465209</v>
      </c>
      <c r="S5579" s="6" t="s">
        <v>7</v>
      </c>
      <c r="T5579" s="7" t="s">
        <v>14</v>
      </c>
      <c r="U5579" s="15">
        <v>463.104715861709</v>
      </c>
      <c r="V5579" s="15">
        <v>105.00354934574067</v>
      </c>
      <c r="W5579" s="15">
        <v>3.9952841382910265</v>
      </c>
      <c r="X5579" s="6" t="s">
        <v>162</v>
      </c>
    </row>
    <row r="5580" spans="1:24" ht="28.8" x14ac:dyDescent="0.3">
      <c r="A5580" s="6" t="s">
        <v>25</v>
      </c>
      <c r="B5580" s="6" t="s">
        <v>837</v>
      </c>
      <c r="C5580" s="11"/>
      <c r="D5580" s="14" t="s">
        <v>2838</v>
      </c>
      <c r="E5580" s="14" t="s">
        <v>4904</v>
      </c>
      <c r="F5580" s="5">
        <v>28</v>
      </c>
      <c r="G5580" s="10">
        <v>75</v>
      </c>
      <c r="H5580" s="6" t="s">
        <v>172</v>
      </c>
      <c r="I5580" s="11"/>
      <c r="J5580" s="11"/>
      <c r="K5580" s="11"/>
      <c r="L5580" s="10">
        <v>302.89999999999998</v>
      </c>
      <c r="M5580" s="5">
        <v>101</v>
      </c>
      <c r="N5580" s="5">
        <v>302.89999999999998</v>
      </c>
      <c r="O5580" s="5">
        <v>2000</v>
      </c>
      <c r="P5580" s="5">
        <v>7</v>
      </c>
      <c r="Q5580" s="15">
        <v>3.9518706692415619E-2</v>
      </c>
      <c r="R5580" s="15">
        <v>151.24737329151534</v>
      </c>
      <c r="S5580" s="6" t="s">
        <v>6</v>
      </c>
      <c r="T5580" s="7" t="s">
        <v>13</v>
      </c>
      <c r="U5580" s="15">
        <v>298.908610624066</v>
      </c>
      <c r="V5580" s="15">
        <v>164.72381308021227</v>
      </c>
      <c r="W5580" s="15">
        <v>3.9913893759339771</v>
      </c>
      <c r="X5580" s="6" t="s">
        <v>162</v>
      </c>
    </row>
    <row r="5581" spans="1:24" ht="28.8" x14ac:dyDescent="0.3">
      <c r="A5581" s="6" t="s">
        <v>200</v>
      </c>
      <c r="B5581" s="6" t="s">
        <v>4690</v>
      </c>
      <c r="C5581" s="5">
        <v>3943853</v>
      </c>
      <c r="D5581" s="14" t="s">
        <v>4905</v>
      </c>
      <c r="E5581" s="14" t="s">
        <v>4541</v>
      </c>
      <c r="F5581" s="5">
        <v>21</v>
      </c>
      <c r="G5581" s="10">
        <v>100</v>
      </c>
      <c r="H5581" s="6" t="s">
        <v>161</v>
      </c>
      <c r="I5581" s="11"/>
      <c r="J5581" s="11"/>
      <c r="K5581" s="11"/>
      <c r="L5581" s="10">
        <v>425</v>
      </c>
      <c r="M5581" s="5">
        <v>100</v>
      </c>
      <c r="N5581" s="5">
        <v>425</v>
      </c>
      <c r="O5581" s="5">
        <v>2008</v>
      </c>
      <c r="P5581" s="5">
        <v>5</v>
      </c>
      <c r="Q5581" s="15">
        <v>3.9241083049746522E-2</v>
      </c>
      <c r="R5581" s="15">
        <v>106.72761647058825</v>
      </c>
      <c r="S5581" s="6" t="s">
        <v>7</v>
      </c>
      <c r="T5581" s="7" t="s">
        <v>14</v>
      </c>
      <c r="U5581" s="15">
        <v>421.07589169502535</v>
      </c>
      <c r="V5581" s="15">
        <v>114.57677542563502</v>
      </c>
      <c r="W5581" s="15">
        <v>3.9241083049746521</v>
      </c>
      <c r="X5581" s="6" t="s">
        <v>162</v>
      </c>
    </row>
    <row r="5582" spans="1:24" ht="28.8" x14ac:dyDescent="0.3">
      <c r="A5582" s="6" t="s">
        <v>200</v>
      </c>
      <c r="B5582" s="6" t="s">
        <v>1005</v>
      </c>
      <c r="C5582" s="5">
        <v>3964576</v>
      </c>
      <c r="D5582" s="14" t="s">
        <v>4512</v>
      </c>
      <c r="E5582" s="14" t="s">
        <v>3279</v>
      </c>
      <c r="F5582" s="5">
        <v>18</v>
      </c>
      <c r="G5582" s="10">
        <v>68</v>
      </c>
      <c r="H5582" s="6" t="s">
        <v>445</v>
      </c>
      <c r="I5582" s="11"/>
      <c r="J5582" s="11"/>
      <c r="K5582" s="11"/>
      <c r="L5582" s="13"/>
      <c r="M5582" s="5">
        <v>100</v>
      </c>
      <c r="N5582" s="5">
        <v>359.09999999999997</v>
      </c>
      <c r="O5582" s="5">
        <v>2015</v>
      </c>
      <c r="P5582" s="5">
        <v>8</v>
      </c>
      <c r="Q5582" s="15">
        <v>3.911322210572564E-2</v>
      </c>
      <c r="R5582" s="15">
        <v>126.31366471734893</v>
      </c>
      <c r="S5582" s="6" t="s">
        <v>7</v>
      </c>
      <c r="T5582" s="7" t="s">
        <v>14</v>
      </c>
      <c r="U5582" s="15">
        <v>355.1886777894274</v>
      </c>
      <c r="V5582" s="15">
        <v>135.94095219954312</v>
      </c>
      <c r="W5582" s="15">
        <v>3.911322210572564</v>
      </c>
      <c r="X5582" s="6" t="s">
        <v>168</v>
      </c>
    </row>
    <row r="5583" spans="1:24" ht="28.8" x14ac:dyDescent="0.3">
      <c r="A5583" s="6" t="s">
        <v>4906</v>
      </c>
      <c r="B5583" s="6" t="s">
        <v>164</v>
      </c>
      <c r="C5583" s="5">
        <v>3373101</v>
      </c>
      <c r="D5583" s="14" t="s">
        <v>4469</v>
      </c>
      <c r="E5583" s="14" t="s">
        <v>4646</v>
      </c>
      <c r="F5583" s="5">
        <v>22</v>
      </c>
      <c r="G5583" s="10">
        <v>80</v>
      </c>
      <c r="H5583" s="6" t="s">
        <v>204</v>
      </c>
      <c r="I5583" s="5">
        <v>183.5</v>
      </c>
      <c r="J5583" s="5">
        <v>45.9</v>
      </c>
      <c r="K5583" s="5">
        <v>108.4</v>
      </c>
      <c r="L5583" s="13"/>
      <c r="M5583" s="5">
        <v>100</v>
      </c>
      <c r="N5583" s="5">
        <v>337.8</v>
      </c>
      <c r="O5583" s="5">
        <v>2018</v>
      </c>
      <c r="P5583" s="5">
        <v>9</v>
      </c>
      <c r="Q5583" s="15">
        <v>3.8825637633423185E-2</v>
      </c>
      <c r="R5583" s="15">
        <v>134.27838069863824</v>
      </c>
      <c r="S5583" s="6" t="s">
        <v>7</v>
      </c>
      <c r="T5583" s="7" t="s">
        <v>14</v>
      </c>
      <c r="U5583" s="15">
        <v>333.91743623665769</v>
      </c>
      <c r="V5583" s="15">
        <v>145.53915460189756</v>
      </c>
      <c r="W5583" s="15">
        <v>3.8825637633423185</v>
      </c>
      <c r="X5583" s="6" t="s">
        <v>168</v>
      </c>
    </row>
    <row r="5584" spans="1:24" ht="28.8" x14ac:dyDescent="0.3">
      <c r="A5584" s="6" t="s">
        <v>25</v>
      </c>
      <c r="B5584" s="6" t="s">
        <v>4907</v>
      </c>
      <c r="C5584" s="11"/>
      <c r="D5584" s="14" t="s">
        <v>4350</v>
      </c>
      <c r="E5584" s="14" t="s">
        <v>4908</v>
      </c>
      <c r="F5584" s="5">
        <v>30</v>
      </c>
      <c r="G5584" s="10">
        <v>103</v>
      </c>
      <c r="H5584" s="6" t="s">
        <v>172</v>
      </c>
      <c r="I5584" s="5">
        <v>28.9</v>
      </c>
      <c r="J5584" s="5">
        <v>250.29999999999998</v>
      </c>
      <c r="K5584" s="5">
        <v>236.8</v>
      </c>
      <c r="L5584" s="13"/>
      <c r="M5584" s="5">
        <v>101</v>
      </c>
      <c r="N5584" s="5">
        <v>516</v>
      </c>
      <c r="O5584" s="5">
        <v>1991</v>
      </c>
      <c r="P5584" s="5">
        <v>4</v>
      </c>
      <c r="Q5584" s="15">
        <v>3.8711195025023314E-2</v>
      </c>
      <c r="R5584" s="15">
        <v>88.78455304263565</v>
      </c>
      <c r="S5584" s="6" t="s">
        <v>6</v>
      </c>
      <c r="T5584" s="6"/>
      <c r="U5584" s="15">
        <v>512.09016930247265</v>
      </c>
      <c r="V5584" s="15">
        <v>94.491808830316302</v>
      </c>
      <c r="W5584" s="15">
        <v>3.9098306975273545</v>
      </c>
      <c r="X5584" s="6" t="s">
        <v>162</v>
      </c>
    </row>
    <row r="5585" spans="1:24" ht="28.8" x14ac:dyDescent="0.3">
      <c r="A5585" s="6" t="s">
        <v>25</v>
      </c>
      <c r="B5585" s="6" t="s">
        <v>510</v>
      </c>
      <c r="C5585" s="11"/>
      <c r="D5585" s="14" t="s">
        <v>1528</v>
      </c>
      <c r="E5585" s="14" t="s">
        <v>1529</v>
      </c>
      <c r="F5585" s="5">
        <v>19</v>
      </c>
      <c r="G5585" s="5">
        <v>66</v>
      </c>
      <c r="H5585" s="6" t="s">
        <v>190</v>
      </c>
      <c r="I5585" s="11"/>
      <c r="J5585" s="11"/>
      <c r="K5585" s="11"/>
      <c r="L5585" s="10">
        <v>327.8</v>
      </c>
      <c r="M5585" s="5">
        <v>111</v>
      </c>
      <c r="N5585" s="5">
        <v>327.8</v>
      </c>
      <c r="O5585" s="5">
        <v>1994</v>
      </c>
      <c r="P5585" s="5">
        <v>5</v>
      </c>
      <c r="Q5585" s="15">
        <v>3.8666427914825628E-2</v>
      </c>
      <c r="R5585" s="15">
        <v>153.59595201342282</v>
      </c>
      <c r="S5585" s="6" t="s">
        <v>7</v>
      </c>
      <c r="T5585" s="7" t="s">
        <v>14</v>
      </c>
      <c r="U5585" s="15">
        <v>323.50802650145437</v>
      </c>
      <c r="V5585" s="15">
        <v>167.28334069635125</v>
      </c>
      <c r="W5585" s="15">
        <v>4.2919734985456444</v>
      </c>
      <c r="X5585" s="6" t="s">
        <v>162</v>
      </c>
    </row>
    <row r="5586" spans="1:24" ht="28.8" x14ac:dyDescent="0.3">
      <c r="A5586" s="6" t="s">
        <v>25</v>
      </c>
      <c r="B5586" s="6" t="s">
        <v>375</v>
      </c>
      <c r="C5586" s="11"/>
      <c r="D5586" s="14" t="s">
        <v>4319</v>
      </c>
      <c r="E5586" s="14" t="s">
        <v>241</v>
      </c>
      <c r="F5586" s="5">
        <v>26</v>
      </c>
      <c r="G5586" s="5">
        <v>100</v>
      </c>
      <c r="H5586" s="6" t="s">
        <v>172</v>
      </c>
      <c r="I5586" s="11"/>
      <c r="J5586" s="11"/>
      <c r="K5586" s="11"/>
      <c r="L5586" s="10">
        <v>335.4</v>
      </c>
      <c r="M5586" s="5">
        <v>91</v>
      </c>
      <c r="N5586" s="5">
        <v>335.4</v>
      </c>
      <c r="O5586" s="5">
        <v>2000</v>
      </c>
      <c r="P5586" s="5">
        <v>7</v>
      </c>
      <c r="Q5586" s="15">
        <v>3.8505240078561431E-2</v>
      </c>
      <c r="R5586" s="15">
        <v>123.0676972868217</v>
      </c>
      <c r="S5586" s="6" t="s">
        <v>6</v>
      </c>
      <c r="T5586" s="7" t="s">
        <v>13</v>
      </c>
      <c r="U5586" s="15">
        <v>331.89602315285089</v>
      </c>
      <c r="V5586" s="15">
        <v>132.67831419693877</v>
      </c>
      <c r="W5586" s="15">
        <v>3.5039768471490902</v>
      </c>
      <c r="X5586" s="6" t="s">
        <v>162</v>
      </c>
    </row>
    <row r="5587" spans="1:24" ht="28.8" x14ac:dyDescent="0.3">
      <c r="A5587" s="6" t="s">
        <v>200</v>
      </c>
      <c r="B5587" s="6" t="s">
        <v>1380</v>
      </c>
      <c r="C5587" s="5">
        <v>3967331</v>
      </c>
      <c r="D5587" s="14" t="s">
        <v>2190</v>
      </c>
      <c r="E5587" s="14" t="s">
        <v>4400</v>
      </c>
      <c r="F5587" s="5">
        <v>21</v>
      </c>
      <c r="G5587" s="10">
        <v>63</v>
      </c>
      <c r="H5587" s="6" t="s">
        <v>204</v>
      </c>
      <c r="I5587" s="11"/>
      <c r="J5587" s="11"/>
      <c r="K5587" s="11"/>
      <c r="L5587" s="13"/>
      <c r="M5587" s="5">
        <v>100</v>
      </c>
      <c r="N5587" s="5">
        <v>291.89999999999998</v>
      </c>
      <c r="O5587" s="5">
        <v>2016</v>
      </c>
      <c r="P5587" s="5">
        <v>6</v>
      </c>
      <c r="Q5587" s="15">
        <v>3.8427816009773894E-2</v>
      </c>
      <c r="R5587" s="15">
        <v>155.39306954436449</v>
      </c>
      <c r="S5587" s="6" t="s">
        <v>7</v>
      </c>
      <c r="T5587" s="7" t="s">
        <v>14</v>
      </c>
      <c r="U5587" s="15">
        <v>288.05721839902259</v>
      </c>
      <c r="V5587" s="15">
        <v>169.34980882220776</v>
      </c>
      <c r="W5587" s="15">
        <v>3.8427816009773892</v>
      </c>
      <c r="X5587" s="6" t="s">
        <v>168</v>
      </c>
    </row>
    <row r="5588" spans="1:24" ht="28.8" x14ac:dyDescent="0.3">
      <c r="A5588" s="6" t="s">
        <v>200</v>
      </c>
      <c r="B5588" s="6" t="s">
        <v>3013</v>
      </c>
      <c r="C5588" s="5">
        <v>3951102</v>
      </c>
      <c r="D5588" s="14" t="s">
        <v>4909</v>
      </c>
      <c r="E5588" s="14" t="s">
        <v>4488</v>
      </c>
      <c r="F5588" s="5">
        <v>21</v>
      </c>
      <c r="G5588" s="10">
        <v>70</v>
      </c>
      <c r="H5588" s="6" t="s">
        <v>204</v>
      </c>
      <c r="I5588" s="11"/>
      <c r="J5588" s="11"/>
      <c r="K5588" s="11"/>
      <c r="L5588" s="10">
        <v>416.1</v>
      </c>
      <c r="M5588" s="5">
        <v>100</v>
      </c>
      <c r="N5588" s="5">
        <v>416.1</v>
      </c>
      <c r="O5588" s="5">
        <v>2010</v>
      </c>
      <c r="P5588" s="5">
        <v>8</v>
      </c>
      <c r="Q5588" s="15">
        <v>3.8334066118929401E-2</v>
      </c>
      <c r="R5588" s="15">
        <v>109.01042297524634</v>
      </c>
      <c r="S5588" s="6" t="s">
        <v>7</v>
      </c>
      <c r="T5588" s="7" t="s">
        <v>14</v>
      </c>
      <c r="U5588" s="15">
        <v>412.26659338810708</v>
      </c>
      <c r="V5588" s="15">
        <v>117.00937633755764</v>
      </c>
      <c r="W5588" s="15">
        <v>3.83340661189294</v>
      </c>
      <c r="X5588" s="6" t="s">
        <v>162</v>
      </c>
    </row>
    <row r="5589" spans="1:24" ht="28.8" x14ac:dyDescent="0.3">
      <c r="A5589" s="6" t="s">
        <v>178</v>
      </c>
      <c r="B5589" s="6" t="s">
        <v>1183</v>
      </c>
      <c r="C5589" s="11"/>
      <c r="D5589" s="14" t="s">
        <v>4684</v>
      </c>
      <c r="E5589" s="14" t="s">
        <v>2807</v>
      </c>
      <c r="F5589" s="5">
        <v>28</v>
      </c>
      <c r="G5589" s="13"/>
      <c r="H5589" s="6" t="s">
        <v>492</v>
      </c>
      <c r="I5589" s="11"/>
      <c r="J5589" s="11"/>
      <c r="K5589" s="11"/>
      <c r="L5589" s="10">
        <v>404.4</v>
      </c>
      <c r="M5589" s="5">
        <v>103</v>
      </c>
      <c r="N5589" s="5">
        <v>404.4</v>
      </c>
      <c r="O5589" s="5">
        <v>2006</v>
      </c>
      <c r="P5589" s="5">
        <v>6</v>
      </c>
      <c r="Q5589" s="15">
        <v>3.8313149024257032E-2</v>
      </c>
      <c r="R5589" s="15">
        <v>115.52921392185955</v>
      </c>
      <c r="S5589" s="6" t="s">
        <v>6</v>
      </c>
      <c r="T5589" s="7" t="s">
        <v>13</v>
      </c>
      <c r="U5589" s="15">
        <v>400.4537456505015</v>
      </c>
      <c r="V5589" s="15">
        <v>124.39423644632434</v>
      </c>
      <c r="W5589" s="15">
        <v>3.9462543494984743</v>
      </c>
      <c r="X5589" s="6" t="s">
        <v>162</v>
      </c>
    </row>
    <row r="5590" spans="1:24" ht="28.8" x14ac:dyDescent="0.3">
      <c r="A5590" s="6" t="s">
        <v>25</v>
      </c>
      <c r="B5590" s="6" t="s">
        <v>3713</v>
      </c>
      <c r="C5590" s="11"/>
      <c r="D5590" s="14" t="s">
        <v>3871</v>
      </c>
      <c r="E5590" s="14" t="s">
        <v>1803</v>
      </c>
      <c r="F5590" s="5">
        <v>32</v>
      </c>
      <c r="G5590" s="10">
        <v>70</v>
      </c>
      <c r="H5590" s="6" t="s">
        <v>172</v>
      </c>
      <c r="I5590" s="11"/>
      <c r="J5590" s="11"/>
      <c r="K5590" s="11"/>
      <c r="L5590" s="10">
        <v>371</v>
      </c>
      <c r="M5590" s="5">
        <v>90</v>
      </c>
      <c r="N5590" s="5">
        <v>371</v>
      </c>
      <c r="O5590" s="5">
        <v>1990</v>
      </c>
      <c r="P5590" s="5">
        <v>7</v>
      </c>
      <c r="Q5590" s="15">
        <v>3.8188875927167173E-2</v>
      </c>
      <c r="R5590" s="15">
        <v>110.03588490566037</v>
      </c>
      <c r="S5590" s="6" t="s">
        <v>6</v>
      </c>
      <c r="T5590" s="6"/>
      <c r="U5590" s="15">
        <v>367.56300116655495</v>
      </c>
      <c r="V5590" s="15">
        <v>118.16354384399222</v>
      </c>
      <c r="W5590" s="15">
        <v>3.4369988334450454</v>
      </c>
      <c r="X5590" s="6" t="s">
        <v>162</v>
      </c>
    </row>
    <row r="5591" spans="1:24" ht="28.8" x14ac:dyDescent="0.3">
      <c r="A5591" s="6" t="s">
        <v>251</v>
      </c>
      <c r="B5591" s="6" t="s">
        <v>381</v>
      </c>
      <c r="C5591" s="5">
        <v>3959109</v>
      </c>
      <c r="D5591" s="14" t="s">
        <v>4910</v>
      </c>
      <c r="E5591" s="14" t="s">
        <v>4640</v>
      </c>
      <c r="F5591" s="5">
        <v>26</v>
      </c>
      <c r="G5591" s="11"/>
      <c r="H5591" s="6" t="s">
        <v>167</v>
      </c>
      <c r="I5591" s="11"/>
      <c r="J5591" s="11"/>
      <c r="K5591" s="11"/>
      <c r="L5591" s="10">
        <v>418.4</v>
      </c>
      <c r="M5591" s="5">
        <v>100</v>
      </c>
      <c r="N5591" s="5">
        <v>418.4</v>
      </c>
      <c r="O5591" s="5">
        <v>2013</v>
      </c>
      <c r="P5591" s="5">
        <v>7</v>
      </c>
      <c r="Q5591" s="15">
        <v>3.7975048048118652E-2</v>
      </c>
      <c r="R5591" s="15">
        <v>108.41117829827915</v>
      </c>
      <c r="S5591" s="6" t="s">
        <v>6</v>
      </c>
      <c r="T5591" s="7" t="s">
        <v>13</v>
      </c>
      <c r="U5591" s="15">
        <v>414.60249519518811</v>
      </c>
      <c r="V5591" s="15">
        <v>116.34942520143814</v>
      </c>
      <c r="W5591" s="15">
        <v>3.7975048048118651</v>
      </c>
      <c r="X5591" s="6" t="s">
        <v>162</v>
      </c>
    </row>
    <row r="5592" spans="1:24" ht="28.8" x14ac:dyDescent="0.3">
      <c r="A5592" s="6" t="s">
        <v>200</v>
      </c>
      <c r="B5592" s="6" t="s">
        <v>2002</v>
      </c>
      <c r="C5592" s="5">
        <v>3370307</v>
      </c>
      <c r="D5592" s="14" t="s">
        <v>4862</v>
      </c>
      <c r="E5592" s="14" t="s">
        <v>3819</v>
      </c>
      <c r="F5592" s="5">
        <v>18</v>
      </c>
      <c r="G5592" s="10">
        <v>67</v>
      </c>
      <c r="H5592" s="6" t="s">
        <v>204</v>
      </c>
      <c r="I5592" s="11"/>
      <c r="J5592" s="11"/>
      <c r="K5592" s="11"/>
      <c r="L5592" s="13"/>
      <c r="M5592" s="5">
        <v>100</v>
      </c>
      <c r="N5592" s="5">
        <v>366.40000000000003</v>
      </c>
      <c r="O5592" s="5">
        <v>2015</v>
      </c>
      <c r="P5592" s="5">
        <v>7</v>
      </c>
      <c r="Q5592" s="15">
        <v>3.7933919272343818E-2</v>
      </c>
      <c r="R5592" s="15">
        <v>123.79704421397381</v>
      </c>
      <c r="S5592" s="6" t="s">
        <v>7</v>
      </c>
      <c r="T5592" s="7" t="s">
        <v>14</v>
      </c>
      <c r="U5592" s="15">
        <v>362.60660807276565</v>
      </c>
      <c r="V5592" s="15">
        <v>133.00245332203113</v>
      </c>
      <c r="W5592" s="15">
        <v>3.7933919272343815</v>
      </c>
      <c r="X5592" s="6" t="s">
        <v>168</v>
      </c>
    </row>
    <row r="5593" spans="1:24" ht="28.8" x14ac:dyDescent="0.3">
      <c r="A5593" s="6" t="s">
        <v>178</v>
      </c>
      <c r="B5593" s="6" t="s">
        <v>2298</v>
      </c>
      <c r="C5593" s="5">
        <v>3353019</v>
      </c>
      <c r="D5593" s="14" t="s">
        <v>3242</v>
      </c>
      <c r="E5593" s="14" t="s">
        <v>3243</v>
      </c>
      <c r="F5593" s="5">
        <v>28</v>
      </c>
      <c r="G5593" s="10">
        <v>75</v>
      </c>
      <c r="H5593" s="6" t="s">
        <v>186</v>
      </c>
      <c r="I5593" s="11"/>
      <c r="J5593" s="11"/>
      <c r="K5593" s="11"/>
      <c r="L5593" s="10">
        <v>317.7</v>
      </c>
      <c r="M5593" s="5">
        <v>100</v>
      </c>
      <c r="N5593" s="5">
        <v>317.7</v>
      </c>
      <c r="O5593" s="5">
        <v>2009</v>
      </c>
      <c r="P5593" s="5">
        <v>8</v>
      </c>
      <c r="Q5593" s="15">
        <v>3.7870625859192729E-2</v>
      </c>
      <c r="R5593" s="15">
        <v>142.77380232924139</v>
      </c>
      <c r="S5593" s="6" t="s">
        <v>6</v>
      </c>
      <c r="T5593" s="7" t="s">
        <v>13</v>
      </c>
      <c r="U5593" s="15">
        <v>313.91293741408072</v>
      </c>
      <c r="V5593" s="15">
        <v>154.82621100133755</v>
      </c>
      <c r="W5593" s="15">
        <v>3.7870625859192728</v>
      </c>
      <c r="X5593" s="6" t="s">
        <v>162</v>
      </c>
    </row>
    <row r="5594" spans="1:24" ht="28.8" x14ac:dyDescent="0.3">
      <c r="A5594" s="6" t="s">
        <v>25</v>
      </c>
      <c r="B5594" s="6" t="s">
        <v>315</v>
      </c>
      <c r="C5594" s="11"/>
      <c r="D5594" s="14" t="s">
        <v>4847</v>
      </c>
      <c r="E5594" s="14" t="s">
        <v>4848</v>
      </c>
      <c r="F5594" s="5">
        <v>21</v>
      </c>
      <c r="G5594" s="11"/>
      <c r="H5594" s="6" t="s">
        <v>161</v>
      </c>
      <c r="I5594" s="11"/>
      <c r="J5594" s="11"/>
      <c r="K5594" s="11"/>
      <c r="L5594" s="10">
        <v>325.3</v>
      </c>
      <c r="M5594" s="5">
        <v>101</v>
      </c>
      <c r="N5594" s="5">
        <v>325.3</v>
      </c>
      <c r="O5594" s="5">
        <v>1984</v>
      </c>
      <c r="P5594" s="5">
        <v>5</v>
      </c>
      <c r="Q5594" s="15">
        <v>3.7764697279048354E-2</v>
      </c>
      <c r="R5594" s="15">
        <v>140.83255262834305</v>
      </c>
      <c r="S5594" s="6" t="s">
        <v>7</v>
      </c>
      <c r="T5594" s="7" t="s">
        <v>14</v>
      </c>
      <c r="U5594" s="15">
        <v>321.48576557481613</v>
      </c>
      <c r="V5594" s="15">
        <v>152.57666826763591</v>
      </c>
      <c r="W5594" s="15">
        <v>3.8142344251838836</v>
      </c>
      <c r="X5594" s="6" t="s">
        <v>162</v>
      </c>
    </row>
    <row r="5595" spans="1:24" ht="28.8" x14ac:dyDescent="0.3">
      <c r="A5595" s="6" t="s">
        <v>2227</v>
      </c>
      <c r="B5595" s="6" t="s">
        <v>617</v>
      </c>
      <c r="C5595" s="5">
        <v>50061528</v>
      </c>
      <c r="D5595" s="14" t="s">
        <v>3166</v>
      </c>
      <c r="E5595" s="14" t="s">
        <v>3020</v>
      </c>
      <c r="F5595" s="5">
        <v>22</v>
      </c>
      <c r="G5595" s="10">
        <v>78</v>
      </c>
      <c r="H5595" s="6" t="s">
        <v>194</v>
      </c>
      <c r="I5595" s="11"/>
      <c r="J5595" s="11"/>
      <c r="K5595" s="11"/>
      <c r="L5595" s="10">
        <v>415.7</v>
      </c>
      <c r="M5595" s="5">
        <v>100</v>
      </c>
      <c r="N5595" s="5">
        <v>415.7</v>
      </c>
      <c r="O5595" s="5">
        <v>2020</v>
      </c>
      <c r="P5595" s="5">
        <v>8</v>
      </c>
      <c r="Q5595" s="15">
        <v>3.7727539149760216E-2</v>
      </c>
      <c r="R5595" s="15">
        <v>109.11531633389463</v>
      </c>
      <c r="S5595" s="6" t="s">
        <v>7</v>
      </c>
      <c r="T5595" s="7" t="s">
        <v>14</v>
      </c>
      <c r="U5595" s="15">
        <v>411.92724608502397</v>
      </c>
      <c r="V5595" s="15">
        <v>117.27487361842746</v>
      </c>
      <c r="W5595" s="15">
        <v>3.7727539149760219</v>
      </c>
      <c r="X5595" s="6" t="s">
        <v>168</v>
      </c>
    </row>
    <row r="5596" spans="1:24" ht="28.8" x14ac:dyDescent="0.3">
      <c r="A5596" s="6" t="s">
        <v>251</v>
      </c>
      <c r="B5596" s="6" t="s">
        <v>746</v>
      </c>
      <c r="C5596" s="5">
        <v>3370027</v>
      </c>
      <c r="D5596" s="14" t="s">
        <v>4201</v>
      </c>
      <c r="E5596" s="14" t="s">
        <v>4788</v>
      </c>
      <c r="F5596" s="5">
        <v>19</v>
      </c>
      <c r="G5596" s="13"/>
      <c r="H5596" s="6" t="s">
        <v>167</v>
      </c>
      <c r="I5596" s="11"/>
      <c r="J5596" s="11"/>
      <c r="K5596" s="11"/>
      <c r="L5596" s="10">
        <v>408.4</v>
      </c>
      <c r="M5596" s="5">
        <v>100</v>
      </c>
      <c r="N5596" s="5">
        <v>408.4</v>
      </c>
      <c r="O5596" s="5">
        <v>2015</v>
      </c>
      <c r="P5596" s="5">
        <v>7</v>
      </c>
      <c r="Q5596" s="15">
        <v>3.7661712866012637E-2</v>
      </c>
      <c r="R5596" s="15">
        <v>111.06571253672868</v>
      </c>
      <c r="S5596" s="6" t="s">
        <v>7</v>
      </c>
      <c r="T5596" s="7" t="s">
        <v>14</v>
      </c>
      <c r="U5596" s="15">
        <v>404.63382871339871</v>
      </c>
      <c r="V5596" s="15">
        <v>119.35772541787991</v>
      </c>
      <c r="W5596" s="15">
        <v>3.7661712866012635</v>
      </c>
      <c r="X5596" s="6" t="s">
        <v>162</v>
      </c>
    </row>
    <row r="5597" spans="1:24" ht="28.8" x14ac:dyDescent="0.3">
      <c r="A5597" s="6" t="s">
        <v>25</v>
      </c>
      <c r="B5597" s="6" t="s">
        <v>1133</v>
      </c>
      <c r="C5597" s="11"/>
      <c r="D5597" s="14" t="s">
        <v>3369</v>
      </c>
      <c r="E5597" s="14" t="s">
        <v>3370</v>
      </c>
      <c r="F5597" s="5">
        <v>32</v>
      </c>
      <c r="G5597" s="10">
        <v>63</v>
      </c>
      <c r="H5597" s="6" t="s">
        <v>172</v>
      </c>
      <c r="I5597" s="11"/>
      <c r="J5597" s="11"/>
      <c r="K5597" s="11"/>
      <c r="L5597" s="10">
        <v>294</v>
      </c>
      <c r="M5597" s="5">
        <v>100</v>
      </c>
      <c r="N5597" s="5">
        <v>294</v>
      </c>
      <c r="O5597" s="5">
        <v>1989</v>
      </c>
      <c r="P5597" s="5">
        <v>5</v>
      </c>
      <c r="Q5597" s="15">
        <v>3.7064505788563337E-2</v>
      </c>
      <c r="R5597" s="15">
        <v>154.28311904761904</v>
      </c>
      <c r="S5597" s="6" t="s">
        <v>6</v>
      </c>
      <c r="T5597" s="6"/>
      <c r="U5597" s="15">
        <v>290.29354942114367</v>
      </c>
      <c r="V5597" s="15">
        <v>167.54643286080392</v>
      </c>
      <c r="W5597" s="15">
        <v>3.7064505788563338</v>
      </c>
      <c r="X5597" s="6" t="s">
        <v>162</v>
      </c>
    </row>
    <row r="5598" spans="1:24" ht="28.8" x14ac:dyDescent="0.3">
      <c r="A5598" s="6" t="s">
        <v>200</v>
      </c>
      <c r="B5598" s="6" t="s">
        <v>1005</v>
      </c>
      <c r="C5598" s="5">
        <v>3964626</v>
      </c>
      <c r="D5598" s="14" t="s">
        <v>2656</v>
      </c>
      <c r="E5598" s="14" t="s">
        <v>4588</v>
      </c>
      <c r="F5598" s="5">
        <v>19</v>
      </c>
      <c r="G5598" s="10">
        <v>67</v>
      </c>
      <c r="H5598" s="6" t="s">
        <v>204</v>
      </c>
      <c r="I5598" s="11"/>
      <c r="J5598" s="11"/>
      <c r="K5598" s="11"/>
      <c r="L5598" s="10">
        <v>267.60000000000002</v>
      </c>
      <c r="M5598" s="5">
        <v>100</v>
      </c>
      <c r="N5598" s="5">
        <v>267.60000000000002</v>
      </c>
      <c r="O5598" s="5">
        <v>2016</v>
      </c>
      <c r="P5598" s="5">
        <v>4</v>
      </c>
      <c r="Q5598" s="15">
        <v>3.7044366576653262E-2</v>
      </c>
      <c r="R5598" s="15">
        <v>169.50387518684602</v>
      </c>
      <c r="S5598" s="6" t="s">
        <v>7</v>
      </c>
      <c r="T5598" s="7" t="s">
        <v>14</v>
      </c>
      <c r="U5598" s="15">
        <v>263.8955633423347</v>
      </c>
      <c r="V5598" s="15">
        <v>185.08189853314843</v>
      </c>
      <c r="W5598" s="15">
        <v>3.704436657665326</v>
      </c>
      <c r="X5598" s="6" t="s">
        <v>168</v>
      </c>
    </row>
    <row r="5599" spans="1:24" ht="28.8" x14ac:dyDescent="0.3">
      <c r="A5599" s="6" t="s">
        <v>25</v>
      </c>
      <c r="B5599" s="6" t="s">
        <v>3292</v>
      </c>
      <c r="C5599" s="11"/>
      <c r="D5599" s="14" t="s">
        <v>4650</v>
      </c>
      <c r="E5599" s="14" t="s">
        <v>4231</v>
      </c>
      <c r="F5599" s="5">
        <v>28</v>
      </c>
      <c r="G5599" s="10">
        <v>76</v>
      </c>
      <c r="H5599" s="6" t="s">
        <v>860</v>
      </c>
      <c r="I5599" s="11"/>
      <c r="J5599" s="11"/>
      <c r="K5599" s="11"/>
      <c r="L5599" s="10">
        <v>627.9</v>
      </c>
      <c r="M5599" s="5">
        <v>201</v>
      </c>
      <c r="N5599" s="5">
        <v>627.9</v>
      </c>
      <c r="O5599" s="5">
        <v>2000</v>
      </c>
      <c r="P5599" s="5">
        <v>5</v>
      </c>
      <c r="Q5599" s="15">
        <v>3.6954098363590919E-2</v>
      </c>
      <c r="R5599" s="15">
        <v>145.20157090301001</v>
      </c>
      <c r="S5599" s="6" t="s">
        <v>6</v>
      </c>
      <c r="T5599" s="7" t="s">
        <v>13</v>
      </c>
      <c r="U5599" s="15">
        <v>620.4722262289182</v>
      </c>
      <c r="V5599" s="15">
        <v>157.30346522034458</v>
      </c>
      <c r="W5599" s="15">
        <v>7.4277737710817746</v>
      </c>
      <c r="X5599" s="6" t="s">
        <v>162</v>
      </c>
    </row>
    <row r="5600" spans="1:24" ht="28.8" x14ac:dyDescent="0.3">
      <c r="A5600" s="6" t="s">
        <v>251</v>
      </c>
      <c r="B5600" s="6" t="s">
        <v>666</v>
      </c>
      <c r="C5600" s="5">
        <v>3365318</v>
      </c>
      <c r="D5600" s="14" t="s">
        <v>4545</v>
      </c>
      <c r="E5600" s="14" t="s">
        <v>4911</v>
      </c>
      <c r="F5600" s="5">
        <v>24</v>
      </c>
      <c r="G5600" s="13"/>
      <c r="H5600" s="6" t="s">
        <v>167</v>
      </c>
      <c r="I5600" s="5">
        <v>218.9</v>
      </c>
      <c r="J5600" s="5">
        <v>121.3</v>
      </c>
      <c r="K5600" s="5">
        <v>72.8</v>
      </c>
      <c r="L5600" s="13"/>
      <c r="M5600" s="5">
        <v>100</v>
      </c>
      <c r="N5600" s="5">
        <v>413</v>
      </c>
      <c r="O5600" s="5">
        <v>2013</v>
      </c>
      <c r="P5600" s="5">
        <v>4</v>
      </c>
      <c r="Q5600" s="15">
        <v>3.6719639168780419E-2</v>
      </c>
      <c r="R5600" s="15">
        <v>109.82866101694916</v>
      </c>
      <c r="S5600" s="6" t="s">
        <v>6</v>
      </c>
      <c r="T5600" s="7" t="s">
        <v>13</v>
      </c>
      <c r="U5600" s="15">
        <v>409.32803608312196</v>
      </c>
      <c r="V5600" s="15">
        <v>117.83894852665564</v>
      </c>
      <c r="W5600" s="15">
        <v>3.6719639168780418</v>
      </c>
      <c r="X5600" s="6" t="s">
        <v>162</v>
      </c>
    </row>
    <row r="5601" spans="1:24" ht="28.8" x14ac:dyDescent="0.3">
      <c r="A5601" s="6" t="s">
        <v>178</v>
      </c>
      <c r="B5601" s="6" t="s">
        <v>1250</v>
      </c>
      <c r="C5601" s="5">
        <v>3333911</v>
      </c>
      <c r="D5601" s="14" t="s">
        <v>3182</v>
      </c>
      <c r="E5601" s="14" t="s">
        <v>1844</v>
      </c>
      <c r="F5601" s="5">
        <v>28</v>
      </c>
      <c r="G5601" s="10">
        <v>81</v>
      </c>
      <c r="H5601" s="6" t="s">
        <v>186</v>
      </c>
      <c r="I5601" s="5">
        <v>350.7</v>
      </c>
      <c r="J5601" s="5">
        <v>19.399999999999999</v>
      </c>
      <c r="K5601" s="5">
        <v>325.39999999999998</v>
      </c>
      <c r="L5601" s="13"/>
      <c r="M5601" s="5">
        <v>201</v>
      </c>
      <c r="N5601" s="5">
        <v>695.5</v>
      </c>
      <c r="O5601" s="5">
        <v>2007</v>
      </c>
      <c r="P5601" s="5">
        <v>4</v>
      </c>
      <c r="Q5601" s="15">
        <v>3.6377113684143203E-2</v>
      </c>
      <c r="R5601" s="15">
        <v>131.0885210208483</v>
      </c>
      <c r="S5601" s="6" t="s">
        <v>6</v>
      </c>
      <c r="T5601" s="7" t="s">
        <v>13</v>
      </c>
      <c r="U5601" s="15">
        <v>688.18820014948722</v>
      </c>
      <c r="V5601" s="15">
        <v>141.34128048605248</v>
      </c>
      <c r="W5601" s="15">
        <v>7.3117998505127844</v>
      </c>
      <c r="X5601" s="6" t="s">
        <v>162</v>
      </c>
    </row>
    <row r="5602" spans="1:24" ht="28.8" x14ac:dyDescent="0.3">
      <c r="A5602" s="6" t="s">
        <v>178</v>
      </c>
      <c r="B5602" s="6" t="s">
        <v>291</v>
      </c>
      <c r="C5602" s="5">
        <v>50026229</v>
      </c>
      <c r="D5602" s="14" t="s">
        <v>4324</v>
      </c>
      <c r="E5602" s="14" t="s">
        <v>4912</v>
      </c>
      <c r="F5602" s="5">
        <v>30</v>
      </c>
      <c r="G5602" s="5">
        <v>76</v>
      </c>
      <c r="H5602" s="6" t="s">
        <v>186</v>
      </c>
      <c r="I5602" s="11"/>
      <c r="J5602" s="11"/>
      <c r="K5602" s="11"/>
      <c r="L5602" s="10">
        <v>334.6</v>
      </c>
      <c r="M5602" s="5">
        <v>100</v>
      </c>
      <c r="N5602" s="5">
        <v>334.6</v>
      </c>
      <c r="O5602" s="5">
        <v>2018</v>
      </c>
      <c r="P5602" s="5">
        <v>7</v>
      </c>
      <c r="Q5602" s="15">
        <v>3.6328199523676406E-2</v>
      </c>
      <c r="R5602" s="15">
        <v>135.5625732217573</v>
      </c>
      <c r="S5602" s="6" t="s">
        <v>6</v>
      </c>
      <c r="T5602" s="6"/>
      <c r="U5602" s="15">
        <v>330.96718004763238</v>
      </c>
      <c r="V5602" s="15">
        <v>146.84367088926663</v>
      </c>
      <c r="W5602" s="15">
        <v>3.6328199523676403</v>
      </c>
      <c r="X5602" s="6" t="s">
        <v>168</v>
      </c>
    </row>
    <row r="5603" spans="1:24" ht="28.8" x14ac:dyDescent="0.3">
      <c r="A5603" s="6" t="s">
        <v>25</v>
      </c>
      <c r="B5603" s="6" t="s">
        <v>179</v>
      </c>
      <c r="C5603" s="11"/>
      <c r="D5603" s="14" t="s">
        <v>4913</v>
      </c>
      <c r="E5603" s="14" t="s">
        <v>4914</v>
      </c>
      <c r="F5603" s="5">
        <v>28</v>
      </c>
      <c r="G5603" s="10">
        <v>86</v>
      </c>
      <c r="H5603" s="6" t="s">
        <v>172</v>
      </c>
      <c r="I5603" s="11"/>
      <c r="J5603" s="11"/>
      <c r="K5603" s="11"/>
      <c r="L5603" s="10">
        <v>596.1</v>
      </c>
      <c r="M5603" s="5">
        <v>210</v>
      </c>
      <c r="N5603" s="5">
        <v>596.1</v>
      </c>
      <c r="O5603" s="5">
        <v>2000</v>
      </c>
      <c r="P5603" s="5">
        <v>5</v>
      </c>
      <c r="Q5603" s="15">
        <v>3.6281487052761324E-2</v>
      </c>
      <c r="R5603" s="15">
        <v>159.79600352289884</v>
      </c>
      <c r="S5603" s="6" t="s">
        <v>6</v>
      </c>
      <c r="T5603" s="7" t="s">
        <v>13</v>
      </c>
      <c r="U5603" s="15">
        <v>588.48088771892014</v>
      </c>
      <c r="V5603" s="15">
        <v>173.79672547051058</v>
      </c>
      <c r="W5603" s="15">
        <v>7.6191122810798788</v>
      </c>
      <c r="X5603" s="6" t="s">
        <v>162</v>
      </c>
    </row>
    <row r="5604" spans="1:24" ht="28.8" x14ac:dyDescent="0.3">
      <c r="A5604" s="6" t="s">
        <v>178</v>
      </c>
      <c r="B5604" s="6" t="s">
        <v>285</v>
      </c>
      <c r="C5604" s="11"/>
      <c r="D5604" s="14" t="s">
        <v>3453</v>
      </c>
      <c r="E5604" s="14" t="s">
        <v>2380</v>
      </c>
      <c r="F5604" s="5">
        <v>28</v>
      </c>
      <c r="G5604" s="5">
        <v>78</v>
      </c>
      <c r="H5604" s="6" t="s">
        <v>172</v>
      </c>
      <c r="I5604" s="11"/>
      <c r="J5604" s="11"/>
      <c r="K5604" s="11"/>
      <c r="L5604" s="10">
        <v>302.2</v>
      </c>
      <c r="M5604" s="5">
        <v>103</v>
      </c>
      <c r="N5604" s="5">
        <v>302.2</v>
      </c>
      <c r="O5604" s="5">
        <v>2007</v>
      </c>
      <c r="P5604" s="5">
        <v>7</v>
      </c>
      <c r="Q5604" s="15">
        <v>3.6101070604863665E-2</v>
      </c>
      <c r="R5604" s="15">
        <v>154.59964960291197</v>
      </c>
      <c r="S5604" s="6" t="s">
        <v>6</v>
      </c>
      <c r="T5604" s="7" t="s">
        <v>13</v>
      </c>
      <c r="U5604" s="15">
        <v>298.48158972769903</v>
      </c>
      <c r="V5604" s="15">
        <v>168.14763544180531</v>
      </c>
      <c r="W5604" s="15">
        <v>3.7184102723009573</v>
      </c>
      <c r="X5604" s="6" t="s">
        <v>162</v>
      </c>
    </row>
    <row r="5605" spans="1:24" ht="28.8" x14ac:dyDescent="0.3">
      <c r="A5605" s="6" t="s">
        <v>251</v>
      </c>
      <c r="B5605" s="6" t="s">
        <v>502</v>
      </c>
      <c r="C5605" s="11"/>
      <c r="D5605" s="14" t="s">
        <v>4399</v>
      </c>
      <c r="E5605" s="14" t="s">
        <v>2746</v>
      </c>
      <c r="F5605" s="5">
        <v>24</v>
      </c>
      <c r="G5605" s="13"/>
      <c r="H5605" s="6" t="s">
        <v>194</v>
      </c>
      <c r="I5605" s="11"/>
      <c r="J5605" s="11"/>
      <c r="K5605" s="11"/>
      <c r="L5605" s="10">
        <v>378.2</v>
      </c>
      <c r="M5605" s="5">
        <v>100</v>
      </c>
      <c r="N5605" s="5">
        <v>378.2</v>
      </c>
      <c r="O5605" s="5">
        <v>2008</v>
      </c>
      <c r="P5605" s="5">
        <v>6</v>
      </c>
      <c r="Q5605" s="15">
        <v>3.6014791453146129E-2</v>
      </c>
      <c r="R5605" s="15">
        <v>119.93452406134321</v>
      </c>
      <c r="S5605" s="6" t="s">
        <v>6</v>
      </c>
      <c r="T5605" s="7" t="s">
        <v>13</v>
      </c>
      <c r="U5605" s="15">
        <v>374.59852085468538</v>
      </c>
      <c r="V5605" s="15">
        <v>129.18835495181042</v>
      </c>
      <c r="W5605" s="15">
        <v>3.6014791453146131</v>
      </c>
      <c r="X5605" s="6" t="s">
        <v>162</v>
      </c>
    </row>
    <row r="5606" spans="1:24" ht="28.8" x14ac:dyDescent="0.3">
      <c r="A5606" s="6" t="s">
        <v>178</v>
      </c>
      <c r="B5606" s="6" t="s">
        <v>1393</v>
      </c>
      <c r="C5606" s="11"/>
      <c r="D5606" s="14" t="s">
        <v>4577</v>
      </c>
      <c r="E5606" s="14" t="s">
        <v>4578</v>
      </c>
      <c r="F5606" s="5">
        <v>30</v>
      </c>
      <c r="G5606" s="5">
        <v>64</v>
      </c>
      <c r="H5606" s="6" t="s">
        <v>172</v>
      </c>
      <c r="I5606" s="11"/>
      <c r="J5606" s="11"/>
      <c r="K5606" s="11"/>
      <c r="L5606" s="10">
        <v>354.3</v>
      </c>
      <c r="M5606" s="5">
        <v>100</v>
      </c>
      <c r="N5606" s="5">
        <v>354.3</v>
      </c>
      <c r="O5606" s="5">
        <v>2008</v>
      </c>
      <c r="P5606" s="5">
        <v>7</v>
      </c>
      <c r="Q5606" s="15">
        <v>3.590959800566907E-2</v>
      </c>
      <c r="R5606" s="15">
        <v>128.02494213942987</v>
      </c>
      <c r="S5606" s="6" t="s">
        <v>6</v>
      </c>
      <c r="T5606" s="6"/>
      <c r="U5606" s="15">
        <v>350.7090401994331</v>
      </c>
      <c r="V5606" s="15">
        <v>138.24864700864609</v>
      </c>
      <c r="W5606" s="15">
        <v>3.5909598005669068</v>
      </c>
      <c r="X5606" s="6" t="s">
        <v>162</v>
      </c>
    </row>
    <row r="5607" spans="1:24" ht="28.8" x14ac:dyDescent="0.3">
      <c r="A5607" s="6" t="s">
        <v>178</v>
      </c>
      <c r="B5607" s="6" t="s">
        <v>3192</v>
      </c>
      <c r="C5607" s="5">
        <v>3365030</v>
      </c>
      <c r="D5607" s="14" t="s">
        <v>4628</v>
      </c>
      <c r="E5607" s="14" t="s">
        <v>4836</v>
      </c>
      <c r="F5607" s="5">
        <v>28</v>
      </c>
      <c r="G5607" s="10">
        <v>83</v>
      </c>
      <c r="H5607" s="6" t="s">
        <v>186</v>
      </c>
      <c r="I5607" s="11"/>
      <c r="J5607" s="11"/>
      <c r="K5607" s="11"/>
      <c r="L5607" s="10">
        <v>327.60000000000002</v>
      </c>
      <c r="M5607" s="5">
        <v>99</v>
      </c>
      <c r="N5607" s="5">
        <v>327.60000000000002</v>
      </c>
      <c r="O5607" s="5">
        <v>2012</v>
      </c>
      <c r="P5607" s="5">
        <v>8</v>
      </c>
      <c r="Q5607" s="15">
        <v>3.557510060318466E-2</v>
      </c>
      <c r="R5607" s="15">
        <v>137.07461730769231</v>
      </c>
      <c r="S5607" s="6" t="s">
        <v>6</v>
      </c>
      <c r="T5607" s="7" t="s">
        <v>13</v>
      </c>
      <c r="U5607" s="15">
        <v>324.07806504028474</v>
      </c>
      <c r="V5607" s="15">
        <v>148.26889086614932</v>
      </c>
      <c r="W5607" s="15">
        <v>3.5219349597152814</v>
      </c>
      <c r="X5607" s="6" t="s">
        <v>162</v>
      </c>
    </row>
    <row r="5608" spans="1:24" ht="28.8" x14ac:dyDescent="0.3">
      <c r="A5608" s="6" t="s">
        <v>251</v>
      </c>
      <c r="B5608" s="6" t="s">
        <v>411</v>
      </c>
      <c r="C5608" s="11"/>
      <c r="D5608" s="14" t="s">
        <v>4915</v>
      </c>
      <c r="E5608" s="14" t="s">
        <v>796</v>
      </c>
      <c r="F5608" s="5">
        <v>24</v>
      </c>
      <c r="G5608" s="11"/>
      <c r="H5608" s="6" t="s">
        <v>194</v>
      </c>
      <c r="I5608" s="5">
        <v>229.9</v>
      </c>
      <c r="J5608" s="5">
        <v>11.1</v>
      </c>
      <c r="K5608" s="5">
        <v>211.8</v>
      </c>
      <c r="L5608" s="13"/>
      <c r="M5608" s="5">
        <v>101</v>
      </c>
      <c r="N5608" s="5">
        <v>452.8</v>
      </c>
      <c r="O5608" s="5">
        <v>2008</v>
      </c>
      <c r="P5608" s="5">
        <v>10</v>
      </c>
      <c r="Q5608" s="15">
        <v>3.5328889939893707E-2</v>
      </c>
      <c r="R5608" s="15">
        <v>101.17674330830388</v>
      </c>
      <c r="S5608" s="6" t="s">
        <v>6</v>
      </c>
      <c r="T5608" s="7" t="s">
        <v>13</v>
      </c>
      <c r="U5608" s="15">
        <v>449.23178211607075</v>
      </c>
      <c r="V5608" s="15">
        <v>108.30327457786954</v>
      </c>
      <c r="W5608" s="15">
        <v>3.5682178839292646</v>
      </c>
      <c r="X5608" s="6" t="s">
        <v>162</v>
      </c>
    </row>
    <row r="5609" spans="1:24" ht="28.8" x14ac:dyDescent="0.3">
      <c r="A5609" s="6" t="s">
        <v>25</v>
      </c>
      <c r="B5609" s="6" t="s">
        <v>360</v>
      </c>
      <c r="C5609" s="11"/>
      <c r="D5609" s="14" t="s">
        <v>4202</v>
      </c>
      <c r="E5609" s="14" t="s">
        <v>4203</v>
      </c>
      <c r="F5609" s="5">
        <v>26</v>
      </c>
      <c r="G5609" s="13"/>
      <c r="H5609" s="6" t="s">
        <v>194</v>
      </c>
      <c r="I5609" s="11"/>
      <c r="J5609" s="11"/>
      <c r="K5609" s="11"/>
      <c r="L5609" s="10">
        <v>494</v>
      </c>
      <c r="M5609" s="5">
        <v>100</v>
      </c>
      <c r="N5609" s="5">
        <v>494</v>
      </c>
      <c r="O5609" s="5">
        <v>1989</v>
      </c>
      <c r="P5609" s="5">
        <v>5</v>
      </c>
      <c r="Q5609" s="15">
        <v>3.5255031174989425E-2</v>
      </c>
      <c r="R5609" s="15">
        <v>91.820317813765172</v>
      </c>
      <c r="S5609" s="6" t="s">
        <v>6</v>
      </c>
      <c r="T5609" s="7" t="s">
        <v>13</v>
      </c>
      <c r="U5609" s="15">
        <v>490.47449688250106</v>
      </c>
      <c r="V5609" s="15">
        <v>97.974316858485352</v>
      </c>
      <c r="W5609" s="15">
        <v>3.5255031174989426</v>
      </c>
      <c r="X5609" s="6" t="s">
        <v>162</v>
      </c>
    </row>
    <row r="5610" spans="1:24" ht="28.8" x14ac:dyDescent="0.3">
      <c r="A5610" s="6" t="s">
        <v>251</v>
      </c>
      <c r="B5610" s="6" t="s">
        <v>252</v>
      </c>
      <c r="C5610" s="5">
        <v>3958893</v>
      </c>
      <c r="D5610" s="14" t="s">
        <v>4911</v>
      </c>
      <c r="E5610" s="14" t="s">
        <v>4916</v>
      </c>
      <c r="F5610" s="5">
        <v>24</v>
      </c>
      <c r="G5610" s="13"/>
      <c r="H5610" s="6" t="s">
        <v>167</v>
      </c>
      <c r="I5610" s="5">
        <v>177.5</v>
      </c>
      <c r="J5610" s="5">
        <v>127</v>
      </c>
      <c r="K5610" s="5">
        <v>176</v>
      </c>
      <c r="L5610" s="13"/>
      <c r="M5610" s="5">
        <v>100</v>
      </c>
      <c r="N5610" s="5">
        <v>480.5</v>
      </c>
      <c r="O5610" s="5">
        <v>2013</v>
      </c>
      <c r="P5610" s="5">
        <v>4</v>
      </c>
      <c r="Q5610" s="15">
        <v>3.5243281851975894E-2</v>
      </c>
      <c r="R5610" s="15">
        <v>94.400077003121751</v>
      </c>
      <c r="S5610" s="6" t="s">
        <v>6</v>
      </c>
      <c r="T5610" s="7" t="s">
        <v>13</v>
      </c>
      <c r="U5610" s="15">
        <v>476.97567181480241</v>
      </c>
      <c r="V5610" s="15">
        <v>100.78887301908269</v>
      </c>
      <c r="W5610" s="15">
        <v>3.5243281851975894</v>
      </c>
      <c r="X5610" s="6" t="s">
        <v>162</v>
      </c>
    </row>
    <row r="5611" spans="1:24" ht="28.8" x14ac:dyDescent="0.3">
      <c r="A5611" s="6" t="s">
        <v>200</v>
      </c>
      <c r="B5611" s="6" t="s">
        <v>1005</v>
      </c>
      <c r="C5611" s="5">
        <v>3945142</v>
      </c>
      <c r="D5611" s="14" t="s">
        <v>3858</v>
      </c>
      <c r="E5611" s="14" t="s">
        <v>3433</v>
      </c>
      <c r="F5611" s="5">
        <v>21</v>
      </c>
      <c r="G5611" s="10">
        <v>80</v>
      </c>
      <c r="H5611" s="6" t="s">
        <v>445</v>
      </c>
      <c r="I5611" s="11"/>
      <c r="J5611" s="11"/>
      <c r="K5611" s="11"/>
      <c r="L5611" s="10">
        <v>707</v>
      </c>
      <c r="M5611" s="5">
        <v>201</v>
      </c>
      <c r="N5611" s="5">
        <v>707</v>
      </c>
      <c r="O5611" s="5">
        <v>2009</v>
      </c>
      <c r="P5611" s="5">
        <v>8</v>
      </c>
      <c r="Q5611" s="15">
        <v>3.5172750468034482E-2</v>
      </c>
      <c r="R5611" s="15">
        <v>128.95624663366337</v>
      </c>
      <c r="S5611" s="6" t="s">
        <v>7</v>
      </c>
      <c r="T5611" s="7" t="s">
        <v>14</v>
      </c>
      <c r="U5611" s="15">
        <v>699.93027715592507</v>
      </c>
      <c r="V5611" s="15">
        <v>139.25490588289173</v>
      </c>
      <c r="W5611" s="15">
        <v>7.0697228440749313</v>
      </c>
      <c r="X5611" s="6" t="s">
        <v>162</v>
      </c>
    </row>
    <row r="5612" spans="1:24" ht="28.8" x14ac:dyDescent="0.3">
      <c r="A5612" s="6" t="s">
        <v>2450</v>
      </c>
      <c r="B5612" s="6" t="s">
        <v>288</v>
      </c>
      <c r="C5612" s="5">
        <v>50061787</v>
      </c>
      <c r="D5612" s="14" t="s">
        <v>2280</v>
      </c>
      <c r="E5612" s="14" t="s">
        <v>2724</v>
      </c>
      <c r="F5612" s="5">
        <v>22</v>
      </c>
      <c r="G5612" s="5">
        <v>67</v>
      </c>
      <c r="H5612" s="6" t="s">
        <v>161</v>
      </c>
      <c r="I5612" s="11"/>
      <c r="J5612" s="11"/>
      <c r="K5612" s="11"/>
      <c r="L5612" s="10">
        <v>399.4</v>
      </c>
      <c r="M5612" s="5">
        <v>100</v>
      </c>
      <c r="N5612" s="5">
        <v>399.4</v>
      </c>
      <c r="O5612" s="5">
        <v>2020</v>
      </c>
      <c r="P5612" s="5">
        <v>8</v>
      </c>
      <c r="Q5612" s="15">
        <v>3.5152543607331381E-2</v>
      </c>
      <c r="R5612" s="15">
        <v>113.56844516775162</v>
      </c>
      <c r="S5612" s="6" t="s">
        <v>7</v>
      </c>
      <c r="T5612" s="7" t="s">
        <v>14</v>
      </c>
      <c r="U5612" s="15">
        <v>395.88474563926684</v>
      </c>
      <c r="V5612" s="15">
        <v>122.17555203168516</v>
      </c>
      <c r="W5612" s="15">
        <v>3.5152543607331381</v>
      </c>
      <c r="X5612" s="6" t="s">
        <v>168</v>
      </c>
    </row>
    <row r="5613" spans="1:24" ht="28.8" x14ac:dyDescent="0.3">
      <c r="A5613" s="6" t="s">
        <v>25</v>
      </c>
      <c r="B5613" s="6" t="s">
        <v>1133</v>
      </c>
      <c r="C5613" s="11"/>
      <c r="D5613" s="14" t="s">
        <v>3553</v>
      </c>
      <c r="E5613" s="14" t="s">
        <v>206</v>
      </c>
      <c r="F5613" s="5">
        <v>32</v>
      </c>
      <c r="G5613" s="10">
        <v>68</v>
      </c>
      <c r="H5613" s="6" t="s">
        <v>172</v>
      </c>
      <c r="I5613" s="5">
        <v>137.89999999999998</v>
      </c>
      <c r="J5613" s="11"/>
      <c r="K5613" s="5">
        <v>128.4</v>
      </c>
      <c r="L5613" s="13"/>
      <c r="M5613" s="5">
        <v>101</v>
      </c>
      <c r="N5613" s="5">
        <v>266.29999999999995</v>
      </c>
      <c r="O5613" s="5">
        <v>1992</v>
      </c>
      <c r="P5613" s="5">
        <v>10</v>
      </c>
      <c r="Q5613" s="15">
        <v>3.5150681700485513E-2</v>
      </c>
      <c r="R5613" s="15">
        <v>172.03465779196395</v>
      </c>
      <c r="S5613" s="6" t="s">
        <v>6</v>
      </c>
      <c r="T5613" s="6"/>
      <c r="U5613" s="15">
        <v>262.74978114825092</v>
      </c>
      <c r="V5613" s="15">
        <v>187.92326478013055</v>
      </c>
      <c r="W5613" s="15">
        <v>3.5502188517490367</v>
      </c>
      <c r="X5613" s="6" t="s">
        <v>162</v>
      </c>
    </row>
    <row r="5614" spans="1:24" ht="28.8" x14ac:dyDescent="0.3">
      <c r="A5614" s="6" t="s">
        <v>25</v>
      </c>
      <c r="B5614" s="6" t="s">
        <v>686</v>
      </c>
      <c r="C5614" s="11"/>
      <c r="D5614" s="14" t="s">
        <v>2995</v>
      </c>
      <c r="E5614" s="14" t="s">
        <v>4608</v>
      </c>
      <c r="F5614" s="5">
        <v>21</v>
      </c>
      <c r="G5614" s="11"/>
      <c r="H5614" s="6" t="s">
        <v>161</v>
      </c>
      <c r="I5614" s="11"/>
      <c r="J5614" s="11"/>
      <c r="K5614" s="11"/>
      <c r="L5614" s="10">
        <v>356.4</v>
      </c>
      <c r="M5614" s="5">
        <v>105</v>
      </c>
      <c r="N5614" s="5">
        <v>356.4</v>
      </c>
      <c r="O5614" s="5">
        <v>1982</v>
      </c>
      <c r="P5614" s="5">
        <v>4</v>
      </c>
      <c r="Q5614" s="15">
        <v>3.5129878005198276E-2</v>
      </c>
      <c r="R5614" s="15">
        <v>133.63411574074073</v>
      </c>
      <c r="S5614" s="6" t="s">
        <v>7</v>
      </c>
      <c r="T5614" s="7" t="s">
        <v>14</v>
      </c>
      <c r="U5614" s="15">
        <v>352.71136280945416</v>
      </c>
      <c r="V5614" s="15">
        <v>144.03758297514085</v>
      </c>
      <c r="W5614" s="15">
        <v>3.6886371905458191</v>
      </c>
      <c r="X5614" s="6" t="s">
        <v>162</v>
      </c>
    </row>
    <row r="5615" spans="1:24" ht="28.8" x14ac:dyDescent="0.3">
      <c r="A5615" s="6" t="s">
        <v>25</v>
      </c>
      <c r="B5615" s="6" t="s">
        <v>1133</v>
      </c>
      <c r="C5615" s="11"/>
      <c r="D5615" s="14" t="s">
        <v>4917</v>
      </c>
      <c r="E5615" s="14" t="s">
        <v>1267</v>
      </c>
      <c r="F5615" s="5">
        <v>26</v>
      </c>
      <c r="G5615" s="10">
        <v>115</v>
      </c>
      <c r="H5615" s="6" t="s">
        <v>172</v>
      </c>
      <c r="I5615" s="5">
        <v>148</v>
      </c>
      <c r="J5615" s="5">
        <v>6.9</v>
      </c>
      <c r="K5615" s="5">
        <v>289.2</v>
      </c>
      <c r="L5615" s="13"/>
      <c r="M5615" s="5">
        <v>100</v>
      </c>
      <c r="N5615" s="5">
        <v>444.1</v>
      </c>
      <c r="O5615" s="5">
        <v>2000</v>
      </c>
      <c r="P5615" s="5">
        <v>9</v>
      </c>
      <c r="Q5615" s="15">
        <v>3.4959317530065162E-2</v>
      </c>
      <c r="R5615" s="15">
        <v>102.1374397658185</v>
      </c>
      <c r="S5615" s="6" t="s">
        <v>6</v>
      </c>
      <c r="T5615" s="7" t="s">
        <v>13</v>
      </c>
      <c r="U5615" s="15">
        <v>440.60406824699351</v>
      </c>
      <c r="V5615" s="15">
        <v>109.23079342859535</v>
      </c>
      <c r="W5615" s="15">
        <v>3.4959317530065164</v>
      </c>
      <c r="X5615" s="6" t="s">
        <v>162</v>
      </c>
    </row>
    <row r="5616" spans="1:24" ht="28.8" x14ac:dyDescent="0.3">
      <c r="A5616" s="6" t="s">
        <v>251</v>
      </c>
      <c r="B5616" s="6" t="s">
        <v>2687</v>
      </c>
      <c r="C5616" s="5">
        <v>3951794</v>
      </c>
      <c r="D5616" s="14" t="s">
        <v>3981</v>
      </c>
      <c r="E5616" s="14" t="s">
        <v>4918</v>
      </c>
      <c r="F5616" s="5">
        <v>26</v>
      </c>
      <c r="G5616" s="13"/>
      <c r="H5616" s="6" t="s">
        <v>167</v>
      </c>
      <c r="I5616" s="11"/>
      <c r="J5616" s="11"/>
      <c r="K5616" s="11"/>
      <c r="L5616" s="10">
        <v>305.60000000000002</v>
      </c>
      <c r="M5616" s="5">
        <v>100</v>
      </c>
      <c r="N5616" s="5">
        <v>305.60000000000002</v>
      </c>
      <c r="O5616" s="5">
        <v>2011</v>
      </c>
      <c r="P5616" s="5">
        <v>7</v>
      </c>
      <c r="Q5616" s="15">
        <v>3.4924428986669226E-2</v>
      </c>
      <c r="R5616" s="15">
        <v>148.42682264397905</v>
      </c>
      <c r="S5616" s="6" t="s">
        <v>6</v>
      </c>
      <c r="T5616" s="7" t="s">
        <v>13</v>
      </c>
      <c r="U5616" s="15">
        <v>302.1075571013331</v>
      </c>
      <c r="V5616" s="15">
        <v>161.05780363680708</v>
      </c>
      <c r="W5616" s="15">
        <v>3.4924428986669227</v>
      </c>
      <c r="X5616" s="6" t="s">
        <v>162</v>
      </c>
    </row>
    <row r="5617" spans="1:24" ht="28.8" x14ac:dyDescent="0.3">
      <c r="A5617" s="6" t="s">
        <v>25</v>
      </c>
      <c r="B5617" s="6" t="s">
        <v>513</v>
      </c>
      <c r="C5617" s="11"/>
      <c r="D5617" s="14" t="s">
        <v>2500</v>
      </c>
      <c r="E5617" s="14" t="s">
        <v>2344</v>
      </c>
      <c r="F5617" s="5">
        <v>21</v>
      </c>
      <c r="G5617" s="10">
        <v>81</v>
      </c>
      <c r="H5617" s="6" t="s">
        <v>161</v>
      </c>
      <c r="I5617" s="11"/>
      <c r="J5617" s="11"/>
      <c r="K5617" s="11"/>
      <c r="L5617" s="10">
        <v>432.7</v>
      </c>
      <c r="M5617" s="5">
        <v>99</v>
      </c>
      <c r="N5617" s="5">
        <v>432.7</v>
      </c>
      <c r="O5617" s="5">
        <v>1992</v>
      </c>
      <c r="P5617" s="5">
        <v>5</v>
      </c>
      <c r="Q5617" s="15">
        <v>3.4800254948617743E-2</v>
      </c>
      <c r="R5617" s="15">
        <v>103.78008927663508</v>
      </c>
      <c r="S5617" s="6" t="s">
        <v>7</v>
      </c>
      <c r="T5617" s="7" t="s">
        <v>14</v>
      </c>
      <c r="U5617" s="15">
        <v>429.25477476008683</v>
      </c>
      <c r="V5617" s="15">
        <v>111.12394980547822</v>
      </c>
      <c r="W5617" s="15">
        <v>3.4452252399131567</v>
      </c>
      <c r="X5617" s="6" t="s">
        <v>162</v>
      </c>
    </row>
    <row r="5618" spans="1:24" ht="28.8" x14ac:dyDescent="0.3">
      <c r="A5618" s="6" t="s">
        <v>200</v>
      </c>
      <c r="B5618" s="6" t="s">
        <v>1375</v>
      </c>
      <c r="C5618" s="5">
        <v>50005224</v>
      </c>
      <c r="D5618" s="14" t="s">
        <v>3411</v>
      </c>
      <c r="E5618" s="14" t="s">
        <v>3412</v>
      </c>
      <c r="F5618" s="5">
        <v>22</v>
      </c>
      <c r="G5618" s="10">
        <v>75</v>
      </c>
      <c r="H5618" s="6" t="s">
        <v>204</v>
      </c>
      <c r="I5618" s="5">
        <v>140.6</v>
      </c>
      <c r="J5618" s="5">
        <v>101.2</v>
      </c>
      <c r="K5618" s="5">
        <v>50.3</v>
      </c>
      <c r="L5618" s="13"/>
      <c r="M5618" s="5">
        <v>100</v>
      </c>
      <c r="N5618" s="5">
        <v>292.10000000000002</v>
      </c>
      <c r="O5618" s="5">
        <v>2017</v>
      </c>
      <c r="P5618" s="5">
        <v>5</v>
      </c>
      <c r="Q5618" s="15">
        <v>3.4766421827961837E-2</v>
      </c>
      <c r="R5618" s="15">
        <v>155.28667237247515</v>
      </c>
      <c r="S5618" s="6" t="s">
        <v>7</v>
      </c>
      <c r="T5618" s="7" t="s">
        <v>14</v>
      </c>
      <c r="U5618" s="15">
        <v>288.62335781720384</v>
      </c>
      <c r="V5618" s="15">
        <v>168.94607079834245</v>
      </c>
      <c r="W5618" s="15">
        <v>3.4766421827961835</v>
      </c>
      <c r="X5618" s="6" t="s">
        <v>168</v>
      </c>
    </row>
    <row r="5619" spans="1:24" ht="28.8" x14ac:dyDescent="0.3">
      <c r="A5619" s="6" t="s">
        <v>25</v>
      </c>
      <c r="B5619" s="6" t="s">
        <v>899</v>
      </c>
      <c r="C5619" s="11"/>
      <c r="D5619" s="14" t="s">
        <v>3908</v>
      </c>
      <c r="E5619" s="14" t="s">
        <v>3909</v>
      </c>
      <c r="F5619" s="5">
        <v>32</v>
      </c>
      <c r="G5619" s="5">
        <v>83</v>
      </c>
      <c r="H5619" s="6" t="s">
        <v>172</v>
      </c>
      <c r="I5619" s="11"/>
      <c r="J5619" s="11"/>
      <c r="K5619" s="11"/>
      <c r="L5619" s="10">
        <v>400</v>
      </c>
      <c r="M5619" s="5">
        <v>101</v>
      </c>
      <c r="N5619" s="5">
        <v>400</v>
      </c>
      <c r="O5619" s="5">
        <v>1985</v>
      </c>
      <c r="P5619" s="5">
        <v>9</v>
      </c>
      <c r="Q5619" s="15">
        <v>3.4730287644641963E-2</v>
      </c>
      <c r="R5619" s="15">
        <v>114.53207342499999</v>
      </c>
      <c r="S5619" s="6" t="s">
        <v>6</v>
      </c>
      <c r="T5619" s="6"/>
      <c r="U5619" s="15">
        <v>396.49224094789116</v>
      </c>
      <c r="V5619" s="15">
        <v>123.22814338550393</v>
      </c>
      <c r="W5619" s="15">
        <v>3.5077590521088382</v>
      </c>
      <c r="X5619" s="6" t="s">
        <v>162</v>
      </c>
    </row>
    <row r="5620" spans="1:24" ht="28.8" x14ac:dyDescent="0.3">
      <c r="A5620" s="6" t="s">
        <v>200</v>
      </c>
      <c r="B5620" s="6" t="s">
        <v>510</v>
      </c>
      <c r="C5620" s="5">
        <v>3370156</v>
      </c>
      <c r="D5620" s="14" t="s">
        <v>4858</v>
      </c>
      <c r="E5620" s="14" t="s">
        <v>4514</v>
      </c>
      <c r="F5620" s="5">
        <v>19</v>
      </c>
      <c r="G5620" s="5">
        <v>48</v>
      </c>
      <c r="H5620" s="6" t="s">
        <v>204</v>
      </c>
      <c r="I5620" s="11"/>
      <c r="J5620" s="11"/>
      <c r="K5620" s="11"/>
      <c r="L5620" s="13"/>
      <c r="M5620" s="5">
        <v>100</v>
      </c>
      <c r="N5620" s="5">
        <v>354.6</v>
      </c>
      <c r="O5620" s="5">
        <v>2015</v>
      </c>
      <c r="P5620" s="5">
        <v>5</v>
      </c>
      <c r="Q5620" s="15">
        <v>3.4724817884325035E-2</v>
      </c>
      <c r="R5620" s="15">
        <v>127.91663000564016</v>
      </c>
      <c r="S5620" s="6" t="s">
        <v>7</v>
      </c>
      <c r="T5620" s="7" t="s">
        <v>14</v>
      </c>
      <c r="U5620" s="15">
        <v>351.12751821156752</v>
      </c>
      <c r="V5620" s="15">
        <v>137.94202845260813</v>
      </c>
      <c r="W5620" s="15">
        <v>3.4724817884325034</v>
      </c>
      <c r="X5620" s="6" t="s">
        <v>168</v>
      </c>
    </row>
    <row r="5621" spans="1:24" ht="43.2" x14ac:dyDescent="0.3">
      <c r="A5621" s="6" t="s">
        <v>200</v>
      </c>
      <c r="B5621" s="6" t="s">
        <v>493</v>
      </c>
      <c r="C5621" s="5">
        <v>3967299</v>
      </c>
      <c r="D5621" s="14" t="s">
        <v>1703</v>
      </c>
      <c r="E5621" s="14" t="s">
        <v>3380</v>
      </c>
      <c r="F5621" s="5">
        <v>22</v>
      </c>
      <c r="G5621" s="5">
        <v>99</v>
      </c>
      <c r="H5621" s="6" t="s">
        <v>204</v>
      </c>
      <c r="I5621" s="11"/>
      <c r="J5621" s="11"/>
      <c r="K5621" s="11"/>
      <c r="L5621" s="13"/>
      <c r="M5621" s="5">
        <v>100</v>
      </c>
      <c r="N5621" s="5">
        <v>435.20000000000005</v>
      </c>
      <c r="O5621" s="5">
        <v>2016</v>
      </c>
      <c r="P5621" s="5">
        <v>5</v>
      </c>
      <c r="Q5621" s="15">
        <v>3.4569121036113301E-2</v>
      </c>
      <c r="R5621" s="15">
        <v>104.22618795955883</v>
      </c>
      <c r="S5621" s="6" t="s">
        <v>7</v>
      </c>
      <c r="T5621" s="7" t="s">
        <v>14</v>
      </c>
      <c r="U5621" s="15">
        <v>431.74308789638872</v>
      </c>
      <c r="V5621" s="15">
        <v>111.57107751017958</v>
      </c>
      <c r="W5621" s="15">
        <v>3.4569121036113302</v>
      </c>
      <c r="X5621" s="6" t="s">
        <v>168</v>
      </c>
    </row>
    <row r="5622" spans="1:24" ht="28.8" x14ac:dyDescent="0.3">
      <c r="A5622" s="6" t="s">
        <v>25</v>
      </c>
      <c r="B5622" s="6" t="s">
        <v>811</v>
      </c>
      <c r="C5622" s="11"/>
      <c r="D5622" s="14" t="s">
        <v>4919</v>
      </c>
      <c r="E5622" s="14" t="s">
        <v>4920</v>
      </c>
      <c r="F5622" s="5">
        <v>30</v>
      </c>
      <c r="G5622" s="11"/>
      <c r="H5622" s="6" t="s">
        <v>172</v>
      </c>
      <c r="I5622" s="13"/>
      <c r="J5622" s="13"/>
      <c r="K5622" s="13"/>
      <c r="L5622" s="10">
        <v>491.1</v>
      </c>
      <c r="M5622" s="5">
        <v>125</v>
      </c>
      <c r="N5622" s="5">
        <v>491.1</v>
      </c>
      <c r="O5622" s="5">
        <v>1982</v>
      </c>
      <c r="P5622" s="5">
        <v>7</v>
      </c>
      <c r="Q5622" s="15">
        <v>3.4381628424911923E-2</v>
      </c>
      <c r="R5622" s="15">
        <v>115.45315872531052</v>
      </c>
      <c r="S5622" s="6" t="s">
        <v>6</v>
      </c>
      <c r="T5622" s="6"/>
      <c r="U5622" s="15">
        <v>486.80229644688603</v>
      </c>
      <c r="V5622" s="15">
        <v>123.92657896446109</v>
      </c>
      <c r="W5622" s="15">
        <v>4.2977035531139904</v>
      </c>
      <c r="X5622" s="6" t="s">
        <v>162</v>
      </c>
    </row>
    <row r="5623" spans="1:24" ht="28.8" x14ac:dyDescent="0.3">
      <c r="A5623" s="6" t="s">
        <v>178</v>
      </c>
      <c r="B5623" s="6" t="s">
        <v>991</v>
      </c>
      <c r="C5623" s="5">
        <v>3353013</v>
      </c>
      <c r="D5623" s="14" t="s">
        <v>3676</v>
      </c>
      <c r="E5623" s="14" t="s">
        <v>3803</v>
      </c>
      <c r="F5623" s="5">
        <v>28</v>
      </c>
      <c r="G5623" s="5">
        <v>78</v>
      </c>
      <c r="H5623" s="6" t="s">
        <v>186</v>
      </c>
      <c r="I5623" s="13"/>
      <c r="J5623" s="13"/>
      <c r="K5623" s="13"/>
      <c r="L5623" s="10">
        <v>338.3</v>
      </c>
      <c r="M5623" s="5">
        <v>100</v>
      </c>
      <c r="N5623" s="5">
        <v>338.3</v>
      </c>
      <c r="O5623" s="5">
        <v>2009</v>
      </c>
      <c r="P5623" s="5">
        <v>8</v>
      </c>
      <c r="Q5623" s="15">
        <v>3.4380286025598818E-2</v>
      </c>
      <c r="R5623" s="15">
        <v>134.07992018918119</v>
      </c>
      <c r="S5623" s="6" t="s">
        <v>6</v>
      </c>
      <c r="T5623" s="7" t="s">
        <v>13</v>
      </c>
      <c r="U5623" s="15">
        <v>334.86197139744013</v>
      </c>
      <c r="V5623" s="15">
        <v>144.85424406412255</v>
      </c>
      <c r="W5623" s="15">
        <v>3.4380286025598821</v>
      </c>
      <c r="X5623" s="6" t="s">
        <v>162</v>
      </c>
    </row>
    <row r="5624" spans="1:24" ht="28.8" x14ac:dyDescent="0.3">
      <c r="A5624" s="6" t="s">
        <v>178</v>
      </c>
      <c r="B5624" s="6" t="s">
        <v>853</v>
      </c>
      <c r="C5624" s="5">
        <v>50060050</v>
      </c>
      <c r="D5624" s="14" t="s">
        <v>3673</v>
      </c>
      <c r="E5624" s="14" t="s">
        <v>4091</v>
      </c>
      <c r="F5624" s="5">
        <v>30</v>
      </c>
      <c r="G5624" s="5">
        <v>64</v>
      </c>
      <c r="H5624" s="6" t="s">
        <v>172</v>
      </c>
      <c r="I5624" s="13"/>
      <c r="J5624" s="13"/>
      <c r="K5624" s="13"/>
      <c r="L5624" s="10">
        <v>288.8</v>
      </c>
      <c r="M5624" s="5">
        <v>100</v>
      </c>
      <c r="N5624" s="5">
        <v>288.8</v>
      </c>
      <c r="O5624" s="5">
        <v>2020</v>
      </c>
      <c r="P5624" s="5">
        <v>7</v>
      </c>
      <c r="Q5624" s="15">
        <v>3.4359701706136433E-2</v>
      </c>
      <c r="R5624" s="15">
        <v>157.06106994459833</v>
      </c>
      <c r="S5624" s="6" t="s">
        <v>6</v>
      </c>
      <c r="T5624" s="6"/>
      <c r="U5624" s="15">
        <v>285.36402982938637</v>
      </c>
      <c r="V5624" s="15">
        <v>171.01089317035576</v>
      </c>
      <c r="W5624" s="15">
        <v>3.4359701706136434</v>
      </c>
      <c r="X5624" s="6" t="s">
        <v>168</v>
      </c>
    </row>
    <row r="5625" spans="1:24" ht="28.8" x14ac:dyDescent="0.3">
      <c r="A5625" s="6" t="s">
        <v>2187</v>
      </c>
      <c r="B5625" s="6" t="s">
        <v>3758</v>
      </c>
      <c r="C5625" s="5">
        <v>3971119</v>
      </c>
      <c r="D5625" s="14" t="s">
        <v>3699</v>
      </c>
      <c r="E5625" s="14" t="s">
        <v>4141</v>
      </c>
      <c r="F5625" s="5">
        <v>30</v>
      </c>
      <c r="G5625" s="5">
        <v>70</v>
      </c>
      <c r="H5625" s="6" t="s">
        <v>167</v>
      </c>
      <c r="I5625" s="13"/>
      <c r="J5625" s="13"/>
      <c r="K5625" s="13"/>
      <c r="L5625" s="10">
        <v>269.39999999999998</v>
      </c>
      <c r="M5625" s="5">
        <v>100</v>
      </c>
      <c r="N5625" s="5">
        <v>269.39999999999998</v>
      </c>
      <c r="O5625" s="5">
        <v>2016</v>
      </c>
      <c r="P5625" s="5">
        <v>7</v>
      </c>
      <c r="Q5625" s="15">
        <v>3.4352625201453296E-2</v>
      </c>
      <c r="R5625" s="15">
        <v>168.37133259094281</v>
      </c>
      <c r="S5625" s="6" t="s">
        <v>6</v>
      </c>
      <c r="T5625" s="6"/>
      <c r="U5625" s="15">
        <v>265.96473747985465</v>
      </c>
      <c r="V5625" s="15">
        <v>183.93097444880755</v>
      </c>
      <c r="W5625" s="15">
        <v>3.4352625201453293</v>
      </c>
      <c r="X5625" s="6" t="s">
        <v>168</v>
      </c>
    </row>
    <row r="5626" spans="1:24" ht="28.8" x14ac:dyDescent="0.3">
      <c r="A5626" s="6" t="s">
        <v>25</v>
      </c>
      <c r="B5626" s="6" t="s">
        <v>1001</v>
      </c>
      <c r="C5626" s="11"/>
      <c r="D5626" s="14" t="s">
        <v>3470</v>
      </c>
      <c r="E5626" s="14" t="s">
        <v>3471</v>
      </c>
      <c r="F5626" s="5">
        <v>30</v>
      </c>
      <c r="G5626" s="5">
        <v>78</v>
      </c>
      <c r="H5626" s="6" t="s">
        <v>172</v>
      </c>
      <c r="I5626" s="11"/>
      <c r="J5626" s="11"/>
      <c r="K5626" s="11"/>
      <c r="L5626" s="10">
        <v>537.29999999999995</v>
      </c>
      <c r="M5626" s="5">
        <v>201</v>
      </c>
      <c r="N5626" s="5">
        <v>537.29999999999995</v>
      </c>
      <c r="O5626" s="5">
        <v>2000</v>
      </c>
      <c r="P5626" s="5">
        <v>5</v>
      </c>
      <c r="Q5626" s="15">
        <v>3.4325515906816331E-2</v>
      </c>
      <c r="R5626" s="15">
        <v>169.68558788386375</v>
      </c>
      <c r="S5626" s="6" t="s">
        <v>6</v>
      </c>
      <c r="T5626" s="6"/>
      <c r="U5626" s="15">
        <v>530.40057130272987</v>
      </c>
      <c r="V5626" s="15">
        <v>184.92529505430755</v>
      </c>
      <c r="W5626" s="15">
        <v>6.899428697270082</v>
      </c>
      <c r="X5626" s="6" t="s">
        <v>162</v>
      </c>
    </row>
    <row r="5627" spans="1:24" ht="28.8" x14ac:dyDescent="0.3">
      <c r="A5627" s="6" t="s">
        <v>25</v>
      </c>
      <c r="B5627" s="6" t="s">
        <v>1415</v>
      </c>
      <c r="C5627" s="11"/>
      <c r="D5627" s="14" t="s">
        <v>3930</v>
      </c>
      <c r="E5627" s="14" t="s">
        <v>2315</v>
      </c>
      <c r="F5627" s="5">
        <v>30</v>
      </c>
      <c r="G5627" s="13"/>
      <c r="H5627" s="6" t="s">
        <v>172</v>
      </c>
      <c r="I5627" s="11"/>
      <c r="J5627" s="11"/>
      <c r="K5627" s="11"/>
      <c r="L5627" s="10">
        <v>393</v>
      </c>
      <c r="M5627" s="5">
        <v>109</v>
      </c>
      <c r="N5627" s="5">
        <v>393</v>
      </c>
      <c r="O5627" s="5">
        <v>1986</v>
      </c>
      <c r="P5627" s="5">
        <v>7</v>
      </c>
      <c r="Q5627" s="15">
        <v>3.4189168246075395E-2</v>
      </c>
      <c r="R5627" s="15">
        <v>125.80551737913486</v>
      </c>
      <c r="S5627" s="6" t="s">
        <v>6</v>
      </c>
      <c r="T5627" s="6"/>
      <c r="U5627" s="15">
        <v>389.27338066117778</v>
      </c>
      <c r="V5627" s="15">
        <v>135.64541905663523</v>
      </c>
      <c r="W5627" s="15">
        <v>3.7266193388222177</v>
      </c>
      <c r="X5627" s="6" t="s">
        <v>162</v>
      </c>
    </row>
    <row r="5628" spans="1:24" ht="28.8" x14ac:dyDescent="0.3">
      <c r="A5628" s="6" t="s">
        <v>178</v>
      </c>
      <c r="B5628" s="6" t="s">
        <v>291</v>
      </c>
      <c r="C5628" s="5">
        <v>50025886</v>
      </c>
      <c r="D5628" s="14" t="s">
        <v>3583</v>
      </c>
      <c r="E5628" s="14" t="s">
        <v>4595</v>
      </c>
      <c r="F5628" s="5">
        <v>30</v>
      </c>
      <c r="G5628" s="5">
        <v>66</v>
      </c>
      <c r="H5628" s="6" t="s">
        <v>186</v>
      </c>
      <c r="I5628" s="8"/>
      <c r="J5628" s="8"/>
      <c r="K5628" s="8"/>
      <c r="L5628" s="10">
        <v>328.3</v>
      </c>
      <c r="M5628" s="5">
        <v>100</v>
      </c>
      <c r="N5628" s="5">
        <v>328.3</v>
      </c>
      <c r="O5628" s="5">
        <v>2018</v>
      </c>
      <c r="P5628" s="5">
        <v>7</v>
      </c>
      <c r="Q5628" s="15">
        <v>3.4062405538217037E-2</v>
      </c>
      <c r="R5628" s="15">
        <v>138.16398720682301</v>
      </c>
      <c r="S5628" s="6" t="s">
        <v>6</v>
      </c>
      <c r="T5628" s="6"/>
      <c r="U5628" s="15">
        <v>324.89375944617831</v>
      </c>
      <c r="V5628" s="15">
        <v>149.61828585988445</v>
      </c>
      <c r="W5628" s="15">
        <v>3.4062405538217035</v>
      </c>
      <c r="X5628" s="6" t="s">
        <v>168</v>
      </c>
    </row>
    <row r="5629" spans="1:24" ht="28.8" x14ac:dyDescent="0.3">
      <c r="A5629" s="6" t="s">
        <v>251</v>
      </c>
      <c r="B5629" s="6" t="s">
        <v>1328</v>
      </c>
      <c r="C5629" s="11"/>
      <c r="D5629" s="14" t="s">
        <v>4921</v>
      </c>
      <c r="E5629" s="14" t="s">
        <v>3319</v>
      </c>
      <c r="F5629" s="5">
        <v>21</v>
      </c>
      <c r="G5629" s="11"/>
      <c r="H5629" s="6" t="s">
        <v>194</v>
      </c>
      <c r="I5629" s="13"/>
      <c r="J5629" s="13"/>
      <c r="K5629" s="13"/>
      <c r="L5629" s="10">
        <v>330.3</v>
      </c>
      <c r="M5629" s="5">
        <v>100</v>
      </c>
      <c r="N5629" s="5">
        <v>330.3</v>
      </c>
      <c r="O5629" s="5">
        <v>2007</v>
      </c>
      <c r="P5629" s="5">
        <v>8</v>
      </c>
      <c r="Q5629" s="15">
        <v>3.3927414820838636E-2</v>
      </c>
      <c r="R5629" s="15">
        <v>137.32739025128672</v>
      </c>
      <c r="S5629" s="6" t="s">
        <v>7</v>
      </c>
      <c r="T5629" s="7" t="s">
        <v>14</v>
      </c>
      <c r="U5629" s="15">
        <v>326.90725851791615</v>
      </c>
      <c r="V5629" s="15">
        <v>148.68710801843721</v>
      </c>
      <c r="W5629" s="15">
        <v>3.3927414820838635</v>
      </c>
      <c r="X5629" s="6" t="s">
        <v>162</v>
      </c>
    </row>
    <row r="5630" spans="1:24" ht="28.8" x14ac:dyDescent="0.3">
      <c r="A5630" s="6" t="s">
        <v>217</v>
      </c>
      <c r="B5630" s="6" t="s">
        <v>1005</v>
      </c>
      <c r="C5630" s="5">
        <v>50023978</v>
      </c>
      <c r="D5630" s="14" t="s">
        <v>3403</v>
      </c>
      <c r="E5630" s="14" t="s">
        <v>2934</v>
      </c>
      <c r="F5630" s="5">
        <v>18</v>
      </c>
      <c r="G5630" s="10">
        <v>49</v>
      </c>
      <c r="H5630" s="6" t="s">
        <v>445</v>
      </c>
      <c r="I5630" s="11"/>
      <c r="J5630" s="11"/>
      <c r="K5630" s="11"/>
      <c r="L5630" s="10">
        <v>290.8</v>
      </c>
      <c r="M5630" s="5">
        <v>100</v>
      </c>
      <c r="N5630" s="5">
        <v>290.8</v>
      </c>
      <c r="O5630" s="5">
        <v>2018</v>
      </c>
      <c r="P5630" s="5">
        <v>6</v>
      </c>
      <c r="Q5630" s="15">
        <v>3.3891534697881413E-2</v>
      </c>
      <c r="R5630" s="15">
        <v>155.98087001375515</v>
      </c>
      <c r="S5630" s="6" t="s">
        <v>7</v>
      </c>
      <c r="T5630" s="7" t="s">
        <v>14</v>
      </c>
      <c r="U5630" s="15">
        <v>287.41084653021187</v>
      </c>
      <c r="V5630" s="15">
        <v>169.81932532133871</v>
      </c>
      <c r="W5630" s="15">
        <v>3.3891534697881411</v>
      </c>
      <c r="X5630" s="6" t="s">
        <v>168</v>
      </c>
    </row>
    <row r="5631" spans="1:24" ht="28.8" x14ac:dyDescent="0.3">
      <c r="A5631" s="6" t="s">
        <v>25</v>
      </c>
      <c r="B5631" s="6" t="s">
        <v>414</v>
      </c>
      <c r="C5631" s="11"/>
      <c r="D5631" s="14" t="s">
        <v>2740</v>
      </c>
      <c r="E5631" s="14" t="s">
        <v>4077</v>
      </c>
      <c r="F5631" s="5">
        <v>24</v>
      </c>
      <c r="G5631" s="11"/>
      <c r="H5631" s="6" t="s">
        <v>25</v>
      </c>
      <c r="I5631" s="13"/>
      <c r="J5631" s="13"/>
      <c r="K5631" s="13"/>
      <c r="L5631" s="10">
        <v>332.5</v>
      </c>
      <c r="M5631" s="5">
        <v>101</v>
      </c>
      <c r="N5631" s="5">
        <v>332.5</v>
      </c>
      <c r="O5631" s="5">
        <v>2000</v>
      </c>
      <c r="P5631" s="5">
        <v>7</v>
      </c>
      <c r="Q5631" s="15">
        <v>3.3849740564842294E-2</v>
      </c>
      <c r="R5631" s="15">
        <v>137.78294547368421</v>
      </c>
      <c r="S5631" s="6" t="s">
        <v>6</v>
      </c>
      <c r="T5631" s="7" t="s">
        <v>13</v>
      </c>
      <c r="U5631" s="15">
        <v>329.08117620295093</v>
      </c>
      <c r="V5631" s="15">
        <v>149.16420534850823</v>
      </c>
      <c r="W5631" s="15">
        <v>3.4188237970490718</v>
      </c>
      <c r="X5631" s="6" t="s">
        <v>162</v>
      </c>
    </row>
    <row r="5632" spans="1:24" ht="28.8" x14ac:dyDescent="0.3">
      <c r="A5632" s="6" t="s">
        <v>251</v>
      </c>
      <c r="B5632" s="6" t="s">
        <v>666</v>
      </c>
      <c r="C5632" s="5">
        <v>3368914</v>
      </c>
      <c r="D5632" s="14" t="s">
        <v>4779</v>
      </c>
      <c r="E5632" s="14" t="s">
        <v>4463</v>
      </c>
      <c r="F5632" s="5">
        <v>21</v>
      </c>
      <c r="G5632" s="13"/>
      <c r="H5632" s="6" t="s">
        <v>167</v>
      </c>
      <c r="I5632" s="10">
        <v>238.8</v>
      </c>
      <c r="J5632" s="10">
        <v>11.5</v>
      </c>
      <c r="K5632" s="10">
        <v>176.9</v>
      </c>
      <c r="L5632" s="13"/>
      <c r="M5632" s="5">
        <v>100</v>
      </c>
      <c r="N5632" s="5">
        <v>427.20000000000005</v>
      </c>
      <c r="O5632" s="5">
        <v>2015</v>
      </c>
      <c r="P5632" s="5">
        <v>4</v>
      </c>
      <c r="Q5632" s="15">
        <v>3.3732315967173465E-2</v>
      </c>
      <c r="R5632" s="15">
        <v>106.17798923220973</v>
      </c>
      <c r="S5632" s="6" t="s">
        <v>7</v>
      </c>
      <c r="T5632" s="7" t="s">
        <v>14</v>
      </c>
      <c r="U5632" s="15">
        <v>423.8267684032827</v>
      </c>
      <c r="V5632" s="15">
        <v>113.87387210024235</v>
      </c>
      <c r="W5632" s="15">
        <v>3.3732315967173463</v>
      </c>
      <c r="X5632" s="6" t="s">
        <v>162</v>
      </c>
    </row>
    <row r="5633" spans="1:24" ht="28.8" x14ac:dyDescent="0.3">
      <c r="A5633" s="6" t="s">
        <v>251</v>
      </c>
      <c r="B5633" s="6" t="s">
        <v>1488</v>
      </c>
      <c r="C5633" s="5">
        <v>3358589</v>
      </c>
      <c r="D5633" s="14" t="s">
        <v>4922</v>
      </c>
      <c r="E5633" s="14" t="s">
        <v>4923</v>
      </c>
      <c r="F5633" s="5">
        <v>20</v>
      </c>
      <c r="G5633" s="13"/>
      <c r="H5633" s="6" t="s">
        <v>167</v>
      </c>
      <c r="I5633" s="5">
        <v>219.9</v>
      </c>
      <c r="J5633" s="5">
        <v>36.299999999999997</v>
      </c>
      <c r="K5633" s="5">
        <v>224.1</v>
      </c>
      <c r="L5633" s="13"/>
      <c r="M5633" s="5">
        <v>100</v>
      </c>
      <c r="N5633" s="5">
        <v>480.29999999999995</v>
      </c>
      <c r="O5633" s="5">
        <v>2010</v>
      </c>
      <c r="P5633" s="5">
        <v>9</v>
      </c>
      <c r="Q5633" s="15">
        <v>3.3731978497859812E-2</v>
      </c>
      <c r="R5633" s="15">
        <v>94.439385800541331</v>
      </c>
      <c r="S5633" s="6" t="s">
        <v>7</v>
      </c>
      <c r="T5633" s="7" t="s">
        <v>14</v>
      </c>
      <c r="U5633" s="15">
        <v>476.92680215021397</v>
      </c>
      <c r="V5633" s="15">
        <v>100.73839762628674</v>
      </c>
      <c r="W5633" s="15">
        <v>3.3731978497859814</v>
      </c>
      <c r="X5633" s="6" t="s">
        <v>162</v>
      </c>
    </row>
    <row r="5634" spans="1:24" ht="28.8" x14ac:dyDescent="0.3">
      <c r="A5634" s="6" t="s">
        <v>217</v>
      </c>
      <c r="B5634" s="6" t="s">
        <v>318</v>
      </c>
      <c r="C5634" s="5">
        <v>50041369</v>
      </c>
      <c r="D5634" s="14" t="s">
        <v>1615</v>
      </c>
      <c r="E5634" s="14" t="s">
        <v>3650</v>
      </c>
      <c r="F5634" s="5">
        <v>18</v>
      </c>
      <c r="G5634" s="5">
        <v>60</v>
      </c>
      <c r="H5634" s="6" t="s">
        <v>204</v>
      </c>
      <c r="I5634" s="11"/>
      <c r="J5634" s="11"/>
      <c r="K5634" s="11"/>
      <c r="L5634" s="10">
        <v>274.7</v>
      </c>
      <c r="M5634" s="5">
        <v>100</v>
      </c>
      <c r="N5634" s="5">
        <v>274.7</v>
      </c>
      <c r="O5634" s="5">
        <v>2019</v>
      </c>
      <c r="P5634" s="5">
        <v>7</v>
      </c>
      <c r="Q5634" s="15">
        <v>3.3652880736900669E-2</v>
      </c>
      <c r="R5634" s="15">
        <v>165.12281397888606</v>
      </c>
      <c r="S5634" s="6" t="s">
        <v>7</v>
      </c>
      <c r="T5634" s="7" t="s">
        <v>14</v>
      </c>
      <c r="U5634" s="15">
        <v>271.33471192630992</v>
      </c>
      <c r="V5634" s="15">
        <v>180.03999348888772</v>
      </c>
      <c r="W5634" s="15">
        <v>3.365288073690067</v>
      </c>
      <c r="X5634" s="6" t="s">
        <v>168</v>
      </c>
    </row>
    <row r="5635" spans="1:24" ht="28.8" x14ac:dyDescent="0.3">
      <c r="A5635" s="6" t="s">
        <v>200</v>
      </c>
      <c r="B5635" s="6" t="s">
        <v>201</v>
      </c>
      <c r="C5635" s="5">
        <v>3381779</v>
      </c>
      <c r="D5635" s="14" t="s">
        <v>4188</v>
      </c>
      <c r="E5635" s="14" t="s">
        <v>4777</v>
      </c>
      <c r="F5635" s="5">
        <v>21</v>
      </c>
      <c r="G5635" s="5">
        <v>82</v>
      </c>
      <c r="H5635" s="6" t="s">
        <v>204</v>
      </c>
      <c r="I5635" s="11"/>
      <c r="J5635" s="11"/>
      <c r="K5635" s="11"/>
      <c r="L5635" s="13"/>
      <c r="M5635" s="5">
        <v>100</v>
      </c>
      <c r="N5635" s="5">
        <v>347.90000000000003</v>
      </c>
      <c r="O5635" s="5">
        <v>2016</v>
      </c>
      <c r="P5635" s="5">
        <v>6</v>
      </c>
      <c r="Q5635" s="15">
        <v>3.3362929671370695E-2</v>
      </c>
      <c r="R5635" s="15">
        <v>130.38010060362171</v>
      </c>
      <c r="S5635" s="6" t="s">
        <v>7</v>
      </c>
      <c r="T5635" s="7" t="s">
        <v>14</v>
      </c>
      <c r="U5635" s="15">
        <v>344.56370703286296</v>
      </c>
      <c r="V5635" s="15">
        <v>140.68122647008934</v>
      </c>
      <c r="W5635" s="15">
        <v>3.3362929671370694</v>
      </c>
      <c r="X5635" s="6" t="s">
        <v>168</v>
      </c>
    </row>
    <row r="5636" spans="1:24" ht="28.8" x14ac:dyDescent="0.3">
      <c r="A5636" s="6" t="s">
        <v>200</v>
      </c>
      <c r="B5636" s="6" t="s">
        <v>387</v>
      </c>
      <c r="C5636" s="11"/>
      <c r="D5636" s="14" t="s">
        <v>323</v>
      </c>
      <c r="E5636" s="14" t="s">
        <v>323</v>
      </c>
      <c r="F5636" s="5">
        <v>22</v>
      </c>
      <c r="G5636" s="5">
        <v>95</v>
      </c>
      <c r="H5636" s="6" t="s">
        <v>161</v>
      </c>
      <c r="I5636" s="10">
        <v>167.1</v>
      </c>
      <c r="J5636" s="10">
        <v>17.5</v>
      </c>
      <c r="K5636" s="10">
        <v>160.1</v>
      </c>
      <c r="L5636" s="13"/>
      <c r="M5636" s="5">
        <v>100</v>
      </c>
      <c r="N5636" s="5">
        <v>344.7</v>
      </c>
      <c r="O5636" s="5">
        <v>2006</v>
      </c>
      <c r="P5636" s="5">
        <v>4</v>
      </c>
      <c r="Q5636" s="15">
        <v>3.305359051305061E-2</v>
      </c>
      <c r="R5636" s="15">
        <v>131.59047577603712</v>
      </c>
      <c r="S5636" s="6" t="s">
        <v>7</v>
      </c>
      <c r="T5636" s="7" t="s">
        <v>14</v>
      </c>
      <c r="U5636" s="15">
        <v>341.39464094869493</v>
      </c>
      <c r="V5636" s="15">
        <v>142.21609446683394</v>
      </c>
      <c r="W5636" s="15">
        <v>3.3053590513050608</v>
      </c>
      <c r="X5636" s="6" t="s">
        <v>162</v>
      </c>
    </row>
    <row r="5637" spans="1:24" ht="28.8" x14ac:dyDescent="0.3">
      <c r="A5637" s="6" t="s">
        <v>25</v>
      </c>
      <c r="B5637" s="6" t="s">
        <v>352</v>
      </c>
      <c r="C5637" s="11"/>
      <c r="D5637" s="14" t="s">
        <v>4924</v>
      </c>
      <c r="E5637" s="14" t="s">
        <v>4125</v>
      </c>
      <c r="F5637" s="5">
        <v>24</v>
      </c>
      <c r="G5637" s="11"/>
      <c r="H5637" s="6" t="s">
        <v>194</v>
      </c>
      <c r="I5637" s="13"/>
      <c r="J5637" s="13"/>
      <c r="K5637" s="13"/>
      <c r="L5637" s="10">
        <v>368</v>
      </c>
      <c r="M5637" s="5">
        <v>59</v>
      </c>
      <c r="N5637" s="5">
        <v>368</v>
      </c>
      <c r="O5637" s="5">
        <v>1986</v>
      </c>
      <c r="P5637" s="5">
        <v>4</v>
      </c>
      <c r="Q5637" s="15">
        <v>3.2999172181730041E-2</v>
      </c>
      <c r="R5637" s="15">
        <v>72.722689755434786</v>
      </c>
      <c r="S5637" s="6" t="s">
        <v>6</v>
      </c>
      <c r="T5637" s="7" t="s">
        <v>13</v>
      </c>
      <c r="U5637" s="15">
        <v>366.05304884127793</v>
      </c>
      <c r="V5637" s="15">
        <v>76.911279792022412</v>
      </c>
      <c r="W5637" s="15">
        <v>1.9469511587220723</v>
      </c>
      <c r="X5637" s="6" t="s">
        <v>162</v>
      </c>
    </row>
    <row r="5638" spans="1:24" ht="43.2" x14ac:dyDescent="0.3">
      <c r="A5638" s="6" t="s">
        <v>200</v>
      </c>
      <c r="B5638" s="6" t="s">
        <v>450</v>
      </c>
      <c r="C5638" s="5">
        <v>3946130</v>
      </c>
      <c r="D5638" s="14" t="s">
        <v>2782</v>
      </c>
      <c r="E5638" s="14" t="s">
        <v>4764</v>
      </c>
      <c r="F5638" s="5">
        <v>22</v>
      </c>
      <c r="G5638" s="5">
        <v>115</v>
      </c>
      <c r="H5638" s="6" t="s">
        <v>204</v>
      </c>
      <c r="I5638" s="5">
        <v>106</v>
      </c>
      <c r="J5638" s="5">
        <v>62</v>
      </c>
      <c r="K5638" s="5">
        <v>171</v>
      </c>
      <c r="L5638" s="13"/>
      <c r="M5638" s="5">
        <v>102</v>
      </c>
      <c r="N5638" s="5">
        <v>339</v>
      </c>
      <c r="O5638" s="5">
        <v>2009</v>
      </c>
      <c r="P5638" s="5">
        <v>5</v>
      </c>
      <c r="Q5638" s="15">
        <v>3.2916985853904297E-2</v>
      </c>
      <c r="R5638" s="15">
        <v>136.47912017699113</v>
      </c>
      <c r="S5638" s="6" t="s">
        <v>7</v>
      </c>
      <c r="T5638" s="7" t="s">
        <v>14</v>
      </c>
      <c r="U5638" s="15">
        <v>335.64246744290176</v>
      </c>
      <c r="V5638" s="15">
        <v>147.17309824031048</v>
      </c>
      <c r="W5638" s="15">
        <v>3.3575325570982386</v>
      </c>
      <c r="X5638" s="6" t="s">
        <v>162</v>
      </c>
    </row>
    <row r="5639" spans="1:24" ht="28.8" x14ac:dyDescent="0.3">
      <c r="A5639" s="6" t="s">
        <v>25</v>
      </c>
      <c r="B5639" s="6" t="s">
        <v>446</v>
      </c>
      <c r="C5639" s="11"/>
      <c r="D5639" s="14" t="s">
        <v>2395</v>
      </c>
      <c r="E5639" s="14" t="s">
        <v>4039</v>
      </c>
      <c r="F5639" s="5">
        <v>20</v>
      </c>
      <c r="G5639" s="5">
        <v>64</v>
      </c>
      <c r="H5639" s="6" t="s">
        <v>161</v>
      </c>
      <c r="I5639" s="13"/>
      <c r="J5639" s="13"/>
      <c r="K5639" s="13"/>
      <c r="L5639" s="10">
        <v>318.3</v>
      </c>
      <c r="M5639" s="5">
        <v>109</v>
      </c>
      <c r="N5639" s="5">
        <v>318.3</v>
      </c>
      <c r="O5639" s="5">
        <v>1994</v>
      </c>
      <c r="P5639" s="5">
        <v>6</v>
      </c>
      <c r="Q5639" s="15">
        <v>3.282892367507817E-2</v>
      </c>
      <c r="R5639" s="15">
        <v>155.33009214577442</v>
      </c>
      <c r="S5639" s="6" t="s">
        <v>7</v>
      </c>
      <c r="T5639" s="7" t="s">
        <v>14</v>
      </c>
      <c r="U5639" s="15">
        <v>314.72164731941649</v>
      </c>
      <c r="V5639" s="15">
        <v>168.938726400577</v>
      </c>
      <c r="W5639" s="15">
        <v>3.5783526805835209</v>
      </c>
      <c r="X5639" s="6" t="s">
        <v>162</v>
      </c>
    </row>
    <row r="5640" spans="1:24" ht="28.8" x14ac:dyDescent="0.3">
      <c r="A5640" s="6" t="s">
        <v>25</v>
      </c>
      <c r="B5640" s="6" t="s">
        <v>197</v>
      </c>
      <c r="C5640" s="11"/>
      <c r="D5640" s="14" t="s">
        <v>4572</v>
      </c>
      <c r="E5640" s="14" t="s">
        <v>4573</v>
      </c>
      <c r="F5640" s="5">
        <v>30</v>
      </c>
      <c r="G5640" s="10">
        <v>73</v>
      </c>
      <c r="H5640" s="6" t="s">
        <v>172</v>
      </c>
      <c r="I5640" s="11"/>
      <c r="J5640" s="11"/>
      <c r="K5640" s="11"/>
      <c r="L5640" s="10">
        <v>361.5</v>
      </c>
      <c r="M5640" s="5">
        <v>100</v>
      </c>
      <c r="N5640" s="5">
        <v>361.5</v>
      </c>
      <c r="O5640" s="5">
        <v>1985</v>
      </c>
      <c r="P5640" s="5">
        <v>7</v>
      </c>
      <c r="Q5640" s="15">
        <v>3.2653882365327153E-2</v>
      </c>
      <c r="R5640" s="15">
        <v>125.47506777316735</v>
      </c>
      <c r="S5640" s="6" t="s">
        <v>6</v>
      </c>
      <c r="T5640" s="6"/>
      <c r="U5640" s="15">
        <v>358.23461176346729</v>
      </c>
      <c r="V5640" s="15">
        <v>135.23882978187069</v>
      </c>
      <c r="W5640" s="15">
        <v>3.2653882365327149</v>
      </c>
      <c r="X5640" s="6" t="s">
        <v>162</v>
      </c>
    </row>
    <row r="5641" spans="1:24" ht="28.8" x14ac:dyDescent="0.3">
      <c r="A5641" s="6" t="s">
        <v>25</v>
      </c>
      <c r="B5641" s="6" t="s">
        <v>1415</v>
      </c>
      <c r="C5641" s="11"/>
      <c r="D5641" s="14" t="s">
        <v>647</v>
      </c>
      <c r="E5641" s="14" t="s">
        <v>265</v>
      </c>
      <c r="F5641" s="5">
        <v>0</v>
      </c>
      <c r="G5641" s="10">
        <v>86</v>
      </c>
      <c r="H5641" s="6" t="s">
        <v>172</v>
      </c>
      <c r="I5641" s="11"/>
      <c r="J5641" s="11"/>
      <c r="K5641" s="11"/>
      <c r="L5641" s="10">
        <v>561.5</v>
      </c>
      <c r="M5641" s="5">
        <v>99</v>
      </c>
      <c r="N5641" s="5">
        <v>561.5</v>
      </c>
      <c r="O5641" s="5">
        <v>1986</v>
      </c>
      <c r="P5641" s="5">
        <v>10</v>
      </c>
      <c r="Q5641" s="15">
        <v>3.2506259007201756E-2</v>
      </c>
      <c r="R5641" s="15">
        <v>79.974433891362423</v>
      </c>
      <c r="S5641" s="6" t="s">
        <v>25</v>
      </c>
      <c r="T5641" s="6"/>
      <c r="U5641" s="15">
        <v>558.28188035828703</v>
      </c>
      <c r="V5641" s="15">
        <v>84.789726895399852</v>
      </c>
      <c r="W5641" s="15">
        <v>3.218119641712974</v>
      </c>
      <c r="X5641" s="6" t="s">
        <v>162</v>
      </c>
    </row>
    <row r="5642" spans="1:24" ht="28.8" x14ac:dyDescent="0.3">
      <c r="A5642" s="6" t="s">
        <v>25</v>
      </c>
      <c r="B5642" s="6" t="s">
        <v>1415</v>
      </c>
      <c r="C5642" s="11"/>
      <c r="D5642" s="14" t="s">
        <v>265</v>
      </c>
      <c r="E5642" s="14" t="s">
        <v>266</v>
      </c>
      <c r="F5642" s="5">
        <v>28</v>
      </c>
      <c r="G5642" s="11"/>
      <c r="H5642" s="6" t="s">
        <v>172</v>
      </c>
      <c r="I5642" s="13"/>
      <c r="J5642" s="13"/>
      <c r="K5642" s="13"/>
      <c r="L5642" s="10">
        <v>561.5</v>
      </c>
      <c r="M5642" s="5">
        <v>99</v>
      </c>
      <c r="N5642" s="5">
        <v>561.5</v>
      </c>
      <c r="O5642" s="5">
        <v>1986</v>
      </c>
      <c r="P5642" s="5">
        <v>10</v>
      </c>
      <c r="Q5642" s="15">
        <v>3.2506259007201756E-2</v>
      </c>
      <c r="R5642" s="15">
        <v>79.974433891362423</v>
      </c>
      <c r="S5642" s="6" t="s">
        <v>6</v>
      </c>
      <c r="T5642" s="7" t="s">
        <v>13</v>
      </c>
      <c r="U5642" s="15">
        <v>558.28188035828703</v>
      </c>
      <c r="V5642" s="15">
        <v>84.789726895399852</v>
      </c>
      <c r="W5642" s="15">
        <v>3.218119641712974</v>
      </c>
      <c r="X5642" s="6" t="s">
        <v>162</v>
      </c>
    </row>
    <row r="5643" spans="1:24" ht="28.8" x14ac:dyDescent="0.3">
      <c r="A5643" s="6" t="s">
        <v>25</v>
      </c>
      <c r="B5643" s="6" t="s">
        <v>1393</v>
      </c>
      <c r="C5643" s="11"/>
      <c r="D5643" s="14" t="s">
        <v>4925</v>
      </c>
      <c r="E5643" s="14" t="s">
        <v>443</v>
      </c>
      <c r="F5643" s="5">
        <v>28</v>
      </c>
      <c r="G5643" s="11"/>
      <c r="H5643" s="6" t="s">
        <v>172</v>
      </c>
      <c r="I5643" s="5">
        <v>303.7</v>
      </c>
      <c r="J5643" s="5">
        <v>151.6</v>
      </c>
      <c r="K5643" s="5">
        <v>280.5</v>
      </c>
      <c r="L5643" s="13"/>
      <c r="M5643" s="5">
        <v>199</v>
      </c>
      <c r="N5643" s="5">
        <v>735.8</v>
      </c>
      <c r="O5643" s="5">
        <v>2001</v>
      </c>
      <c r="P5643" s="5">
        <v>4</v>
      </c>
      <c r="Q5643" s="15">
        <v>3.2494593731677061E-2</v>
      </c>
      <c r="R5643" s="15">
        <v>122.67583804022831</v>
      </c>
      <c r="S5643" s="6" t="s">
        <v>6</v>
      </c>
      <c r="T5643" s="7" t="s">
        <v>13</v>
      </c>
      <c r="U5643" s="15">
        <v>729.33357584739622</v>
      </c>
      <c r="V5643" s="15">
        <v>131.97302648830012</v>
      </c>
      <c r="W5643" s="15">
        <v>6.4664241526037358</v>
      </c>
      <c r="X5643" s="6" t="s">
        <v>162</v>
      </c>
    </row>
    <row r="5644" spans="1:24" ht="28.8" x14ac:dyDescent="0.3">
      <c r="A5644" s="6" t="s">
        <v>178</v>
      </c>
      <c r="B5644" s="6" t="s">
        <v>179</v>
      </c>
      <c r="C5644" s="11"/>
      <c r="D5644" s="14" t="s">
        <v>4926</v>
      </c>
      <c r="E5644" s="14" t="s">
        <v>3045</v>
      </c>
      <c r="F5644" s="5">
        <v>28</v>
      </c>
      <c r="G5644" s="5">
        <v>80</v>
      </c>
      <c r="H5644" s="6" t="s">
        <v>172</v>
      </c>
      <c r="I5644" s="13"/>
      <c r="J5644" s="13"/>
      <c r="K5644" s="13"/>
      <c r="L5644" s="10">
        <v>722.8</v>
      </c>
      <c r="M5644" s="5">
        <v>199</v>
      </c>
      <c r="N5644" s="5">
        <v>722.8</v>
      </c>
      <c r="O5644" s="5">
        <v>2007</v>
      </c>
      <c r="P5644" s="5">
        <v>6</v>
      </c>
      <c r="Q5644" s="15">
        <v>3.2269936957138028E-2</v>
      </c>
      <c r="R5644" s="15">
        <v>124.88223800498062</v>
      </c>
      <c r="S5644" s="6" t="s">
        <v>6</v>
      </c>
      <c r="T5644" s="7" t="s">
        <v>13</v>
      </c>
      <c r="U5644" s="15">
        <v>716.37828254552949</v>
      </c>
      <c r="V5644" s="15">
        <v>134.26976986964883</v>
      </c>
      <c r="W5644" s="15">
        <v>6.4217174544704676</v>
      </c>
      <c r="X5644" s="6" t="s">
        <v>162</v>
      </c>
    </row>
    <row r="5645" spans="1:24" ht="28.8" x14ac:dyDescent="0.3">
      <c r="A5645" s="6" t="s">
        <v>217</v>
      </c>
      <c r="B5645" s="6" t="s">
        <v>261</v>
      </c>
      <c r="C5645" s="5">
        <v>50057776</v>
      </c>
      <c r="D5645" s="14" t="s">
        <v>3461</v>
      </c>
      <c r="E5645" s="14" t="s">
        <v>3120</v>
      </c>
      <c r="F5645" s="5">
        <v>22</v>
      </c>
      <c r="G5645" s="10">
        <v>90</v>
      </c>
      <c r="H5645" s="6" t="s">
        <v>161</v>
      </c>
      <c r="I5645" s="11"/>
      <c r="J5645" s="11"/>
      <c r="K5645" s="11"/>
      <c r="L5645" s="10">
        <v>417</v>
      </c>
      <c r="M5645" s="5">
        <v>103</v>
      </c>
      <c r="N5645" s="5">
        <v>417</v>
      </c>
      <c r="O5645" s="5">
        <v>2020</v>
      </c>
      <c r="P5645" s="5">
        <v>6</v>
      </c>
      <c r="Q5645" s="15">
        <v>3.223691591212078E-2</v>
      </c>
      <c r="R5645" s="15">
        <v>112.03840314148681</v>
      </c>
      <c r="S5645" s="6" t="s">
        <v>7</v>
      </c>
      <c r="T5645" s="7" t="s">
        <v>14</v>
      </c>
      <c r="U5645" s="15">
        <v>413.67959766105156</v>
      </c>
      <c r="V5645" s="15">
        <v>120.16810388676362</v>
      </c>
      <c r="W5645" s="15">
        <v>3.3204023389484405</v>
      </c>
      <c r="X5645" s="6" t="s">
        <v>168</v>
      </c>
    </row>
    <row r="5646" spans="1:24" ht="28.8" x14ac:dyDescent="0.3">
      <c r="A5646" s="6" t="s">
        <v>25</v>
      </c>
      <c r="B5646" s="6" t="s">
        <v>274</v>
      </c>
      <c r="C5646" s="11"/>
      <c r="D5646" s="14" t="s">
        <v>3960</v>
      </c>
      <c r="E5646" s="14" t="s">
        <v>3301</v>
      </c>
      <c r="F5646" s="5">
        <v>28</v>
      </c>
      <c r="G5646" s="10">
        <v>83</v>
      </c>
      <c r="H5646" s="6" t="s">
        <v>172</v>
      </c>
      <c r="I5646" s="11"/>
      <c r="J5646" s="11"/>
      <c r="K5646" s="11"/>
      <c r="L5646" s="10">
        <v>505</v>
      </c>
      <c r="M5646" s="5">
        <v>116</v>
      </c>
      <c r="N5646" s="5">
        <v>505</v>
      </c>
      <c r="O5646" s="5">
        <v>1986</v>
      </c>
      <c r="P5646" s="5">
        <v>6</v>
      </c>
      <c r="Q5646" s="15">
        <v>3.2158836945447626E-2</v>
      </c>
      <c r="R5646" s="15">
        <v>104.19151469306931</v>
      </c>
      <c r="S5646" s="6" t="s">
        <v>6</v>
      </c>
      <c r="T5646" s="7" t="s">
        <v>13</v>
      </c>
      <c r="U5646" s="15">
        <v>501.26957491432808</v>
      </c>
      <c r="V5646" s="15">
        <v>111.48176664794346</v>
      </c>
      <c r="W5646" s="15">
        <v>3.730425085671925</v>
      </c>
      <c r="X5646" s="6" t="s">
        <v>162</v>
      </c>
    </row>
    <row r="5647" spans="1:24" ht="43.2" x14ac:dyDescent="0.3">
      <c r="A5647" s="6" t="s">
        <v>217</v>
      </c>
      <c r="B5647" s="6" t="s">
        <v>499</v>
      </c>
      <c r="C5647" s="5">
        <v>3373147</v>
      </c>
      <c r="D5647" s="14" t="s">
        <v>3760</v>
      </c>
      <c r="E5647" s="14" t="s">
        <v>2850</v>
      </c>
      <c r="F5647" s="5">
        <v>18</v>
      </c>
      <c r="G5647" s="5">
        <v>70</v>
      </c>
      <c r="H5647" s="6" t="s">
        <v>204</v>
      </c>
      <c r="I5647" s="8"/>
      <c r="J5647" s="8"/>
      <c r="K5647" s="8"/>
      <c r="L5647" s="10">
        <v>354.5</v>
      </c>
      <c r="M5647" s="5">
        <v>100</v>
      </c>
      <c r="N5647" s="5">
        <v>354.5</v>
      </c>
      <c r="O5647" s="5">
        <v>2019</v>
      </c>
      <c r="P5647" s="5">
        <v>6</v>
      </c>
      <c r="Q5647" s="15">
        <v>3.2141902464053941E-2</v>
      </c>
      <c r="R5647" s="15">
        <v>127.95271368124118</v>
      </c>
      <c r="S5647" s="6" t="s">
        <v>7</v>
      </c>
      <c r="T5647" s="7" t="s">
        <v>14</v>
      </c>
      <c r="U5647" s="15">
        <v>351.28580975359461</v>
      </c>
      <c r="V5647" s="15">
        <v>137.90369148325723</v>
      </c>
      <c r="W5647" s="15">
        <v>3.2141902464053942</v>
      </c>
      <c r="X5647" s="6" t="s">
        <v>168</v>
      </c>
    </row>
    <row r="5648" spans="1:24" ht="28.8" x14ac:dyDescent="0.3">
      <c r="A5648" s="6" t="s">
        <v>217</v>
      </c>
      <c r="B5648" s="6" t="s">
        <v>1335</v>
      </c>
      <c r="C5648" s="5">
        <v>50027372</v>
      </c>
      <c r="D5648" s="14" t="s">
        <v>2568</v>
      </c>
      <c r="E5648" s="14" t="s">
        <v>3765</v>
      </c>
      <c r="F5648" s="5">
        <v>19</v>
      </c>
      <c r="G5648" s="10">
        <v>60</v>
      </c>
      <c r="H5648" s="6" t="s">
        <v>204</v>
      </c>
      <c r="I5648" s="11"/>
      <c r="J5648" s="11"/>
      <c r="K5648" s="11"/>
      <c r="L5648" s="10">
        <v>351</v>
      </c>
      <c r="M5648" s="5">
        <v>100</v>
      </c>
      <c r="N5648" s="5">
        <v>351</v>
      </c>
      <c r="O5648" s="5">
        <v>2018</v>
      </c>
      <c r="P5648" s="5">
        <v>8</v>
      </c>
      <c r="Q5648" s="15">
        <v>3.2107725384822178E-2</v>
      </c>
      <c r="R5648" s="15">
        <v>129.22859544159544</v>
      </c>
      <c r="S5648" s="6" t="s">
        <v>7</v>
      </c>
      <c r="T5648" s="7" t="s">
        <v>14</v>
      </c>
      <c r="U5648" s="15">
        <v>347.78922746151778</v>
      </c>
      <c r="V5648" s="15">
        <v>139.58595456147788</v>
      </c>
      <c r="W5648" s="15">
        <v>3.2107725384822174</v>
      </c>
      <c r="X5648" s="6" t="s">
        <v>168</v>
      </c>
    </row>
    <row r="5649" spans="1:24" ht="28.8" x14ac:dyDescent="0.3">
      <c r="A5649" s="6" t="s">
        <v>25</v>
      </c>
      <c r="B5649" s="6" t="s">
        <v>4719</v>
      </c>
      <c r="C5649" s="11"/>
      <c r="D5649" s="14" t="s">
        <v>4262</v>
      </c>
      <c r="E5649" s="14" t="s">
        <v>2474</v>
      </c>
      <c r="F5649" s="5">
        <v>28</v>
      </c>
      <c r="G5649" s="5">
        <v>84</v>
      </c>
      <c r="H5649" s="6" t="s">
        <v>172</v>
      </c>
      <c r="I5649" s="8"/>
      <c r="J5649" s="8"/>
      <c r="K5649" s="8"/>
      <c r="L5649" s="10">
        <v>314.2</v>
      </c>
      <c r="M5649" s="5">
        <v>101</v>
      </c>
      <c r="N5649" s="5">
        <v>314.2</v>
      </c>
      <c r="O5649" s="5">
        <v>2000</v>
      </c>
      <c r="P5649" s="5">
        <v>6</v>
      </c>
      <c r="Q5649" s="15">
        <v>3.1962272474720749E-2</v>
      </c>
      <c r="R5649" s="15">
        <v>145.80785922978993</v>
      </c>
      <c r="S5649" s="6" t="s">
        <v>6</v>
      </c>
      <c r="T5649" s="7" t="s">
        <v>13</v>
      </c>
      <c r="U5649" s="15">
        <v>310.97181048005319</v>
      </c>
      <c r="V5649" s="15">
        <v>157.79242346689361</v>
      </c>
      <c r="W5649" s="15">
        <v>3.2281895199467954</v>
      </c>
      <c r="X5649" s="6" t="s">
        <v>162</v>
      </c>
    </row>
    <row r="5650" spans="1:24" ht="28.8" x14ac:dyDescent="0.3">
      <c r="A5650" s="6" t="s">
        <v>25</v>
      </c>
      <c r="B5650" s="6" t="s">
        <v>1274</v>
      </c>
      <c r="C5650" s="11"/>
      <c r="D5650" s="14" t="s">
        <v>4927</v>
      </c>
      <c r="E5650" s="14" t="s">
        <v>4799</v>
      </c>
      <c r="F5650" s="5">
        <v>19</v>
      </c>
      <c r="G5650" s="10">
        <v>80</v>
      </c>
      <c r="H5650" s="6" t="s">
        <v>190</v>
      </c>
      <c r="I5650" s="11"/>
      <c r="J5650" s="11"/>
      <c r="K5650" s="11"/>
      <c r="L5650" s="10">
        <v>374.8</v>
      </c>
      <c r="M5650" s="5">
        <v>116</v>
      </c>
      <c r="N5650" s="5">
        <v>374.8</v>
      </c>
      <c r="O5650" s="5">
        <v>1988</v>
      </c>
      <c r="P5650" s="5">
        <v>5</v>
      </c>
      <c r="Q5650" s="15">
        <v>3.1880494236055525E-2</v>
      </c>
      <c r="R5650" s="15">
        <v>140.38611237993598</v>
      </c>
      <c r="S5650" s="6" t="s">
        <v>7</v>
      </c>
      <c r="T5650" s="7" t="s">
        <v>14</v>
      </c>
      <c r="U5650" s="15">
        <v>371.10186266861757</v>
      </c>
      <c r="V5650" s="15">
        <v>151.88267736304363</v>
      </c>
      <c r="W5650" s="15">
        <v>3.6981373313824406</v>
      </c>
      <c r="X5650" s="6" t="s">
        <v>162</v>
      </c>
    </row>
    <row r="5651" spans="1:24" ht="43.2" x14ac:dyDescent="0.3">
      <c r="A5651" s="6" t="s">
        <v>25</v>
      </c>
      <c r="B5651" s="6" t="s">
        <v>214</v>
      </c>
      <c r="C5651" s="11"/>
      <c r="D5651" s="14" t="s">
        <v>4763</v>
      </c>
      <c r="E5651" s="14" t="s">
        <v>4928</v>
      </c>
      <c r="F5651" s="5">
        <v>21</v>
      </c>
      <c r="G5651" s="5">
        <v>93</v>
      </c>
      <c r="H5651" s="6" t="s">
        <v>161</v>
      </c>
      <c r="I5651" s="11"/>
      <c r="J5651" s="11"/>
      <c r="K5651" s="11"/>
      <c r="L5651" s="10">
        <v>285.39999999999998</v>
      </c>
      <c r="M5651" s="5">
        <v>100</v>
      </c>
      <c r="N5651" s="5">
        <v>285.39999999999998</v>
      </c>
      <c r="O5651" s="5">
        <v>1984</v>
      </c>
      <c r="P5651" s="5">
        <v>6</v>
      </c>
      <c r="Q5651" s="15">
        <v>3.1851060444103609E-2</v>
      </c>
      <c r="R5651" s="15">
        <v>158.93215487035738</v>
      </c>
      <c r="S5651" s="6" t="s">
        <v>7</v>
      </c>
      <c r="T5651" s="7" t="s">
        <v>14</v>
      </c>
      <c r="U5651" s="15">
        <v>282.21489395558962</v>
      </c>
      <c r="V5651" s="15">
        <v>172.81458359065948</v>
      </c>
      <c r="W5651" s="15">
        <v>3.1851060444103609</v>
      </c>
      <c r="X5651" s="6" t="s">
        <v>162</v>
      </c>
    </row>
    <row r="5652" spans="1:24" ht="28.8" x14ac:dyDescent="0.3">
      <c r="A5652" s="6" t="s">
        <v>2187</v>
      </c>
      <c r="B5652" s="6" t="s">
        <v>489</v>
      </c>
      <c r="C5652" s="5">
        <v>3371531</v>
      </c>
      <c r="D5652" s="14" t="s">
        <v>4429</v>
      </c>
      <c r="E5652" s="14" t="s">
        <v>4651</v>
      </c>
      <c r="F5652" s="5">
        <v>21</v>
      </c>
      <c r="G5652" s="5">
        <v>79</v>
      </c>
      <c r="H5652" s="6" t="s">
        <v>167</v>
      </c>
      <c r="I5652" s="11"/>
      <c r="J5652" s="11"/>
      <c r="K5652" s="11"/>
      <c r="L5652" s="10">
        <v>342.5</v>
      </c>
      <c r="M5652" s="5">
        <v>100</v>
      </c>
      <c r="N5652" s="5">
        <v>342.5</v>
      </c>
      <c r="O5652" s="5">
        <v>2016</v>
      </c>
      <c r="P5652" s="5">
        <v>7</v>
      </c>
      <c r="Q5652" s="15">
        <v>3.1808093655598099E-2</v>
      </c>
      <c r="R5652" s="15">
        <v>132.43572846715327</v>
      </c>
      <c r="S5652" s="6" t="s">
        <v>7</v>
      </c>
      <c r="T5652" s="7" t="s">
        <v>14</v>
      </c>
      <c r="U5652" s="15">
        <v>339.31919063444019</v>
      </c>
      <c r="V5652" s="15">
        <v>142.97733503830867</v>
      </c>
      <c r="W5652" s="15">
        <v>3.18080936555981</v>
      </c>
      <c r="X5652" s="6" t="s">
        <v>168</v>
      </c>
    </row>
    <row r="5653" spans="1:24" ht="28.8" x14ac:dyDescent="0.3">
      <c r="A5653" s="6" t="s">
        <v>25</v>
      </c>
      <c r="B5653" s="6" t="s">
        <v>3292</v>
      </c>
      <c r="C5653" s="11"/>
      <c r="D5653" s="14" t="s">
        <v>3903</v>
      </c>
      <c r="E5653" s="14" t="s">
        <v>4202</v>
      </c>
      <c r="F5653" s="5">
        <v>30</v>
      </c>
      <c r="G5653" s="5">
        <v>71</v>
      </c>
      <c r="H5653" s="6" t="s">
        <v>172</v>
      </c>
      <c r="I5653" s="11"/>
      <c r="J5653" s="11"/>
      <c r="K5653" s="11"/>
      <c r="L5653" s="10">
        <v>324</v>
      </c>
      <c r="M5653" s="5">
        <v>101</v>
      </c>
      <c r="N5653" s="5">
        <v>324</v>
      </c>
      <c r="O5653" s="5">
        <v>1989</v>
      </c>
      <c r="P5653" s="5">
        <v>5</v>
      </c>
      <c r="Q5653" s="15">
        <v>3.171280253578327E-2</v>
      </c>
      <c r="R5653" s="15">
        <v>141.39762151234567</v>
      </c>
      <c r="S5653" s="6" t="s">
        <v>6</v>
      </c>
      <c r="T5653" s="6"/>
      <c r="U5653" s="15">
        <v>320.79700694388589</v>
      </c>
      <c r="V5653" s="15">
        <v>152.9578277081385</v>
      </c>
      <c r="W5653" s="15">
        <v>3.20299305611411</v>
      </c>
      <c r="X5653" s="6" t="s">
        <v>162</v>
      </c>
    </row>
    <row r="5654" spans="1:24" ht="28.8" x14ac:dyDescent="0.3">
      <c r="A5654" s="6" t="s">
        <v>251</v>
      </c>
      <c r="B5654" s="6" t="s">
        <v>746</v>
      </c>
      <c r="C5654" s="5">
        <v>3356741</v>
      </c>
      <c r="D5654" s="14" t="s">
        <v>4772</v>
      </c>
      <c r="E5654" s="14" t="s">
        <v>4929</v>
      </c>
      <c r="F5654" s="5">
        <v>21</v>
      </c>
      <c r="G5654" s="11"/>
      <c r="H5654" s="6" t="s">
        <v>167</v>
      </c>
      <c r="I5654" s="8"/>
      <c r="J5654" s="8"/>
      <c r="K5654" s="8"/>
      <c r="L5654" s="10">
        <v>339.2</v>
      </c>
      <c r="M5654" s="5">
        <v>99</v>
      </c>
      <c r="N5654" s="5">
        <v>339.2</v>
      </c>
      <c r="O5654" s="5">
        <v>2010</v>
      </c>
      <c r="P5654" s="5">
        <v>7</v>
      </c>
      <c r="Q5654" s="15">
        <v>3.1591676533853134E-2</v>
      </c>
      <c r="R5654" s="15">
        <v>132.38692402712263</v>
      </c>
      <c r="S5654" s="6" t="s">
        <v>7</v>
      </c>
      <c r="T5654" s="7" t="s">
        <v>14</v>
      </c>
      <c r="U5654" s="15">
        <v>336.07242402314853</v>
      </c>
      <c r="V5654" s="15">
        <v>142.98229397164252</v>
      </c>
      <c r="W5654" s="15">
        <v>3.1275759768514604</v>
      </c>
      <c r="X5654" s="6" t="s">
        <v>162</v>
      </c>
    </row>
    <row r="5655" spans="1:24" ht="28.8" x14ac:dyDescent="0.3">
      <c r="A5655" s="6" t="s">
        <v>200</v>
      </c>
      <c r="B5655" s="6" t="s">
        <v>1128</v>
      </c>
      <c r="C5655" s="5">
        <v>3353661</v>
      </c>
      <c r="D5655" s="14" t="s">
        <v>2220</v>
      </c>
      <c r="E5655" s="14" t="s">
        <v>4099</v>
      </c>
      <c r="F5655" s="5">
        <v>21</v>
      </c>
      <c r="G5655" s="10">
        <v>70</v>
      </c>
      <c r="H5655" s="6" t="s">
        <v>204</v>
      </c>
      <c r="I5655" s="11"/>
      <c r="J5655" s="11"/>
      <c r="K5655" s="11"/>
      <c r="L5655" s="10">
        <v>387.1</v>
      </c>
      <c r="M5655" s="5">
        <v>102</v>
      </c>
      <c r="N5655" s="5">
        <v>387.1</v>
      </c>
      <c r="O5655" s="5">
        <v>2009</v>
      </c>
      <c r="P5655" s="5">
        <v>7</v>
      </c>
      <c r="Q5655" s="15">
        <v>3.1483039599156569E-2</v>
      </c>
      <c r="R5655" s="15">
        <v>119.52059349005425</v>
      </c>
      <c r="S5655" s="6" t="s">
        <v>7</v>
      </c>
      <c r="T5655" s="7" t="s">
        <v>14</v>
      </c>
      <c r="U5655" s="15">
        <v>383.88872996088605</v>
      </c>
      <c r="V5655" s="15">
        <v>128.51808137550586</v>
      </c>
      <c r="W5655" s="15">
        <v>3.2112700391139697</v>
      </c>
      <c r="X5655" s="6" t="s">
        <v>162</v>
      </c>
    </row>
    <row r="5656" spans="1:24" ht="28.8" x14ac:dyDescent="0.3">
      <c r="A5656" s="6" t="s">
        <v>251</v>
      </c>
      <c r="B5656" s="6" t="s">
        <v>1488</v>
      </c>
      <c r="C5656" s="5">
        <v>3360660</v>
      </c>
      <c r="D5656" s="14" t="s">
        <v>4887</v>
      </c>
      <c r="E5656" s="14" t="s">
        <v>4728</v>
      </c>
      <c r="F5656" s="5">
        <v>22</v>
      </c>
      <c r="G5656" s="11"/>
      <c r="H5656" s="6" t="s">
        <v>167</v>
      </c>
      <c r="I5656" s="8"/>
      <c r="J5656" s="8"/>
      <c r="K5656" s="8"/>
      <c r="L5656" s="5">
        <v>361.8</v>
      </c>
      <c r="M5656" s="5">
        <v>100</v>
      </c>
      <c r="N5656" s="5">
        <v>361.8</v>
      </c>
      <c r="O5656" s="5">
        <v>2011</v>
      </c>
      <c r="P5656" s="5">
        <v>5</v>
      </c>
      <c r="Q5656" s="15">
        <v>3.1293494894638341E-2</v>
      </c>
      <c r="R5656" s="15">
        <v>125.37102542841347</v>
      </c>
      <c r="S5656" s="6" t="s">
        <v>7</v>
      </c>
      <c r="T5656" s="7" t="s">
        <v>14</v>
      </c>
      <c r="U5656" s="15">
        <v>358.67065051053618</v>
      </c>
      <c r="V5656" s="15">
        <v>135.08841741219254</v>
      </c>
      <c r="W5656" s="15">
        <v>3.1293494894638343</v>
      </c>
      <c r="X5656" s="6" t="s">
        <v>162</v>
      </c>
    </row>
    <row r="5657" spans="1:24" ht="28.8" x14ac:dyDescent="0.3">
      <c r="A5657" s="6" t="s">
        <v>25</v>
      </c>
      <c r="B5657" s="6" t="s">
        <v>399</v>
      </c>
      <c r="C5657" s="11"/>
      <c r="D5657" s="14" t="s">
        <v>1625</v>
      </c>
      <c r="E5657" s="14" t="s">
        <v>4325</v>
      </c>
      <c r="F5657" s="5">
        <v>21</v>
      </c>
      <c r="G5657" s="5">
        <v>73</v>
      </c>
      <c r="H5657" s="6" t="s">
        <v>161</v>
      </c>
      <c r="I5657" s="8"/>
      <c r="J5657" s="8"/>
      <c r="K5657" s="8"/>
      <c r="L5657" s="10">
        <v>302.5</v>
      </c>
      <c r="M5657" s="5">
        <v>99</v>
      </c>
      <c r="N5657" s="5">
        <v>302.5</v>
      </c>
      <c r="O5657" s="5">
        <v>1989</v>
      </c>
      <c r="P5657" s="5">
        <v>4</v>
      </c>
      <c r="Q5657" s="15">
        <v>3.1212033215644572E-2</v>
      </c>
      <c r="R5657" s="15">
        <v>148.44841199999999</v>
      </c>
      <c r="S5657" s="6" t="s">
        <v>7</v>
      </c>
      <c r="T5657" s="7" t="s">
        <v>14</v>
      </c>
      <c r="U5657" s="15">
        <v>299.41000871165119</v>
      </c>
      <c r="V5657" s="15">
        <v>160.70276336163579</v>
      </c>
      <c r="W5657" s="15">
        <v>3.0899912883488128</v>
      </c>
      <c r="X5657" s="6" t="s">
        <v>162</v>
      </c>
    </row>
    <row r="5658" spans="1:24" x14ac:dyDescent="0.3">
      <c r="A5658" s="6" t="s">
        <v>25</v>
      </c>
      <c r="B5658" s="6" t="s">
        <v>2877</v>
      </c>
      <c r="C5658" s="11"/>
      <c r="D5658" s="14" t="s">
        <v>1502</v>
      </c>
      <c r="E5658" s="14" t="s">
        <v>1503</v>
      </c>
      <c r="F5658" s="11"/>
      <c r="G5658" s="11"/>
      <c r="H5658" s="6" t="s">
        <v>459</v>
      </c>
      <c r="I5658" s="8"/>
      <c r="J5658" s="8"/>
      <c r="K5658" s="8"/>
      <c r="L5658" s="5">
        <v>329</v>
      </c>
      <c r="M5658" s="5">
        <v>96</v>
      </c>
      <c r="N5658" s="5">
        <v>329</v>
      </c>
      <c r="O5658" s="5">
        <v>1986</v>
      </c>
      <c r="P5658" s="5">
        <v>4</v>
      </c>
      <c r="Q5658" s="15">
        <v>3.1095699255277037E-2</v>
      </c>
      <c r="R5658" s="15">
        <v>132.35522042553191</v>
      </c>
      <c r="S5658" s="6" t="s">
        <v>25</v>
      </c>
      <c r="T5658" s="6"/>
      <c r="U5658" s="15">
        <v>326.0148128714934</v>
      </c>
      <c r="V5658" s="15">
        <v>142.83732729805848</v>
      </c>
      <c r="W5658" s="15">
        <v>2.9851871285065954</v>
      </c>
      <c r="X5658" s="6" t="s">
        <v>162</v>
      </c>
    </row>
    <row r="5659" spans="1:24" ht="28.8" x14ac:dyDescent="0.3">
      <c r="A5659" s="6" t="s">
        <v>178</v>
      </c>
      <c r="B5659" s="6" t="s">
        <v>3192</v>
      </c>
      <c r="C5659" s="5">
        <v>50040893</v>
      </c>
      <c r="D5659" s="14" t="s">
        <v>2492</v>
      </c>
      <c r="E5659" s="14" t="s">
        <v>4456</v>
      </c>
      <c r="F5659" s="5">
        <v>30</v>
      </c>
      <c r="G5659" s="10">
        <v>90</v>
      </c>
      <c r="H5659" s="6" t="s">
        <v>186</v>
      </c>
      <c r="I5659" s="13"/>
      <c r="J5659" s="13"/>
      <c r="K5659" s="13"/>
      <c r="L5659" s="5">
        <v>296.3</v>
      </c>
      <c r="M5659" s="5">
        <v>100</v>
      </c>
      <c r="N5659" s="5">
        <v>296.3</v>
      </c>
      <c r="O5659" s="5">
        <v>2019</v>
      </c>
      <c r="P5659" s="5">
        <v>7</v>
      </c>
      <c r="Q5659" s="15">
        <v>3.0902375759079063E-2</v>
      </c>
      <c r="R5659" s="15">
        <v>153.08551130610866</v>
      </c>
      <c r="S5659" s="6" t="s">
        <v>6</v>
      </c>
      <c r="T5659" s="6"/>
      <c r="U5659" s="15">
        <v>293.2097624240921</v>
      </c>
      <c r="V5659" s="15">
        <v>166.29845516253266</v>
      </c>
      <c r="W5659" s="15">
        <v>3.0902375759079064</v>
      </c>
      <c r="X5659" s="6" t="s">
        <v>168</v>
      </c>
    </row>
    <row r="5660" spans="1:24" x14ac:dyDescent="0.3">
      <c r="A5660" s="6" t="s">
        <v>178</v>
      </c>
      <c r="B5660" s="6" t="s">
        <v>991</v>
      </c>
      <c r="C5660" s="5">
        <v>3351982</v>
      </c>
      <c r="D5660" s="14" t="s">
        <v>4467</v>
      </c>
      <c r="E5660" s="14" t="s">
        <v>4930</v>
      </c>
      <c r="F5660" s="5">
        <v>28</v>
      </c>
      <c r="G5660" s="5">
        <v>87</v>
      </c>
      <c r="H5660" s="6" t="s">
        <v>186</v>
      </c>
      <c r="I5660" s="13"/>
      <c r="J5660" s="13"/>
      <c r="K5660" s="13"/>
      <c r="L5660" s="5">
        <v>415.3</v>
      </c>
      <c r="M5660" s="5">
        <v>99</v>
      </c>
      <c r="N5660" s="5">
        <v>415.3</v>
      </c>
      <c r="O5660" s="5">
        <v>2010</v>
      </c>
      <c r="P5660" s="5">
        <v>6</v>
      </c>
      <c r="Q5660" s="15">
        <v>3.0772304186504784E-2</v>
      </c>
      <c r="R5660" s="15">
        <v>108.12820763303635</v>
      </c>
      <c r="S5660" s="6" t="s">
        <v>6</v>
      </c>
      <c r="T5660" s="7" t="s">
        <v>13</v>
      </c>
      <c r="U5660" s="15">
        <v>412.25354188553604</v>
      </c>
      <c r="V5660" s="15">
        <v>115.95005831946753</v>
      </c>
      <c r="W5660" s="15">
        <v>3.0464581144639737</v>
      </c>
      <c r="X5660" s="6" t="s">
        <v>162</v>
      </c>
    </row>
    <row r="5661" spans="1:24" ht="28.8" x14ac:dyDescent="0.3">
      <c r="A5661" s="6" t="s">
        <v>25</v>
      </c>
      <c r="B5661" s="6" t="s">
        <v>4520</v>
      </c>
      <c r="C5661" s="11"/>
      <c r="D5661" s="14" t="s">
        <v>4739</v>
      </c>
      <c r="E5661" s="14" t="s">
        <v>4740</v>
      </c>
      <c r="F5661" s="5">
        <v>21</v>
      </c>
      <c r="G5661" s="13"/>
      <c r="H5661" s="6" t="s">
        <v>161</v>
      </c>
      <c r="I5661" s="13"/>
      <c r="J5661" s="13"/>
      <c r="K5661" s="13"/>
      <c r="L5661" s="5">
        <v>325.8</v>
      </c>
      <c r="M5661" s="5">
        <v>110</v>
      </c>
      <c r="N5661" s="5">
        <v>325.8</v>
      </c>
      <c r="O5661" s="5">
        <v>1988</v>
      </c>
      <c r="P5661" s="5">
        <v>5</v>
      </c>
      <c r="Q5661" s="15">
        <v>3.0763892231612484E-2</v>
      </c>
      <c r="R5661" s="15">
        <v>153.14659515039901</v>
      </c>
      <c r="S5661" s="6" t="s">
        <v>7</v>
      </c>
      <c r="T5661" s="7" t="s">
        <v>14</v>
      </c>
      <c r="U5661" s="15">
        <v>322.41597185452264</v>
      </c>
      <c r="V5661" s="15">
        <v>166.07061560092981</v>
      </c>
      <c r="W5661" s="15">
        <v>3.3840281454773731</v>
      </c>
      <c r="X5661" s="6" t="s">
        <v>162</v>
      </c>
    </row>
    <row r="5662" spans="1:24" ht="28.8" x14ac:dyDescent="0.3">
      <c r="A5662" s="6" t="s">
        <v>251</v>
      </c>
      <c r="B5662" s="6" t="s">
        <v>489</v>
      </c>
      <c r="C5662" s="5">
        <v>3362955</v>
      </c>
      <c r="D5662" s="14" t="s">
        <v>4931</v>
      </c>
      <c r="E5662" s="14" t="s">
        <v>4932</v>
      </c>
      <c r="F5662" s="5">
        <v>28</v>
      </c>
      <c r="G5662" s="5">
        <v>79</v>
      </c>
      <c r="H5662" s="6" t="s">
        <v>186</v>
      </c>
      <c r="I5662" s="13"/>
      <c r="J5662" s="13"/>
      <c r="K5662" s="13"/>
      <c r="L5662" s="5">
        <v>355</v>
      </c>
      <c r="M5662" s="5">
        <v>100</v>
      </c>
      <c r="N5662" s="5">
        <v>355</v>
      </c>
      <c r="O5662" s="5">
        <v>2012</v>
      </c>
      <c r="P5662" s="5">
        <v>5</v>
      </c>
      <c r="Q5662" s="15">
        <v>3.062548639580541E-2</v>
      </c>
      <c r="R5662" s="15">
        <v>127.77249859154929</v>
      </c>
      <c r="S5662" s="6" t="s">
        <v>6</v>
      </c>
      <c r="T5662" s="7" t="s">
        <v>13</v>
      </c>
      <c r="U5662" s="15">
        <v>351.93745136041946</v>
      </c>
      <c r="V5662" s="15">
        <v>137.72190919719367</v>
      </c>
      <c r="W5662" s="15">
        <v>3.062548639580541</v>
      </c>
      <c r="X5662" s="6" t="s">
        <v>162</v>
      </c>
    </row>
    <row r="5663" spans="1:24" ht="28.8" x14ac:dyDescent="0.3">
      <c r="A5663" s="6" t="s">
        <v>25</v>
      </c>
      <c r="B5663" s="6" t="s">
        <v>2207</v>
      </c>
      <c r="C5663" s="11"/>
      <c r="D5663" s="14" t="s">
        <v>3311</v>
      </c>
      <c r="E5663" s="14" t="s">
        <v>959</v>
      </c>
      <c r="F5663" s="5">
        <v>28</v>
      </c>
      <c r="G5663" s="5">
        <v>76</v>
      </c>
      <c r="H5663" s="6" t="s">
        <v>172</v>
      </c>
      <c r="I5663" s="10">
        <v>139.9</v>
      </c>
      <c r="J5663" s="10">
        <v>41.2</v>
      </c>
      <c r="K5663" s="10">
        <v>109.4</v>
      </c>
      <c r="L5663" s="13"/>
      <c r="M5663" s="5">
        <v>101</v>
      </c>
      <c r="N5663" s="5">
        <v>290.5</v>
      </c>
      <c r="O5663" s="5">
        <v>2002</v>
      </c>
      <c r="P5663" s="5">
        <v>4</v>
      </c>
      <c r="Q5663" s="15">
        <v>3.0622696546050286E-2</v>
      </c>
      <c r="R5663" s="15">
        <v>157.70337132530119</v>
      </c>
      <c r="S5663" s="6" t="s">
        <v>6</v>
      </c>
      <c r="T5663" s="7" t="s">
        <v>13</v>
      </c>
      <c r="U5663" s="15">
        <v>287.40710764884892</v>
      </c>
      <c r="V5663" s="15">
        <v>170.78522184887086</v>
      </c>
      <c r="W5663" s="15">
        <v>3.0928923511510789</v>
      </c>
      <c r="X5663" s="6" t="s">
        <v>162</v>
      </c>
    </row>
    <row r="5664" spans="1:24" ht="28.8" x14ac:dyDescent="0.3">
      <c r="A5664" s="6" t="s">
        <v>25</v>
      </c>
      <c r="B5664" s="6" t="s">
        <v>505</v>
      </c>
      <c r="C5664" s="11"/>
      <c r="D5664" s="14" t="s">
        <v>2767</v>
      </c>
      <c r="E5664" s="14" t="s">
        <v>4933</v>
      </c>
      <c r="F5664" s="5">
        <v>21</v>
      </c>
      <c r="G5664" s="10">
        <v>85</v>
      </c>
      <c r="H5664" s="6" t="s">
        <v>161</v>
      </c>
      <c r="I5664" s="8"/>
      <c r="J5664" s="8"/>
      <c r="K5664" s="8"/>
      <c r="L5664" s="5">
        <v>324.8</v>
      </c>
      <c r="M5664" s="5">
        <v>102</v>
      </c>
      <c r="N5664" s="5">
        <v>324.8</v>
      </c>
      <c r="O5664" s="5">
        <v>1987</v>
      </c>
      <c r="P5664" s="5">
        <v>4</v>
      </c>
      <c r="Q5664" s="15">
        <v>3.0534789431933249E-2</v>
      </c>
      <c r="R5664" s="15">
        <v>142.44587974137931</v>
      </c>
      <c r="S5664" s="6" t="s">
        <v>7</v>
      </c>
      <c r="T5664" s="7" t="s">
        <v>14</v>
      </c>
      <c r="U5664" s="15">
        <v>321.68545147794282</v>
      </c>
      <c r="V5664" s="15">
        <v>153.98985850914099</v>
      </c>
      <c r="W5664" s="15">
        <v>3.1145485220571913</v>
      </c>
      <c r="X5664" s="6" t="s">
        <v>162</v>
      </c>
    </row>
    <row r="5665" spans="1:24" ht="28.8" x14ac:dyDescent="0.3">
      <c r="A5665" s="6" t="s">
        <v>25</v>
      </c>
      <c r="B5665" s="6" t="s">
        <v>505</v>
      </c>
      <c r="C5665" s="11"/>
      <c r="D5665" s="14" t="s">
        <v>2767</v>
      </c>
      <c r="E5665" s="14" t="s">
        <v>4933</v>
      </c>
      <c r="F5665" s="5">
        <v>21</v>
      </c>
      <c r="G5665" s="8"/>
      <c r="H5665" s="6" t="s">
        <v>161</v>
      </c>
      <c r="I5665" s="13"/>
      <c r="J5665" s="13"/>
      <c r="K5665" s="13"/>
      <c r="L5665" s="5">
        <v>324.8</v>
      </c>
      <c r="M5665" s="5">
        <v>102</v>
      </c>
      <c r="N5665" s="5">
        <v>324.8</v>
      </c>
      <c r="O5665" s="5">
        <v>1987</v>
      </c>
      <c r="P5665" s="5">
        <v>4</v>
      </c>
      <c r="Q5665" s="15">
        <v>3.0534789431933249E-2</v>
      </c>
      <c r="R5665" s="15">
        <v>142.44587974137931</v>
      </c>
      <c r="S5665" s="6" t="s">
        <v>7</v>
      </c>
      <c r="T5665" s="7" t="s">
        <v>14</v>
      </c>
      <c r="U5665" s="15">
        <v>321.68545147794282</v>
      </c>
      <c r="V5665" s="15">
        <v>153.98985850914099</v>
      </c>
      <c r="W5665" s="15">
        <v>3.1145485220571913</v>
      </c>
      <c r="X5665" s="6" t="s">
        <v>162</v>
      </c>
    </row>
    <row r="5666" spans="1:24" ht="43.2" x14ac:dyDescent="0.3">
      <c r="A5666" s="6" t="s">
        <v>178</v>
      </c>
      <c r="B5666" s="6" t="s">
        <v>2542</v>
      </c>
      <c r="C5666" s="5">
        <v>50023672</v>
      </c>
      <c r="D5666" s="14" t="s">
        <v>2933</v>
      </c>
      <c r="E5666" s="14" t="s">
        <v>2701</v>
      </c>
      <c r="F5666" s="5">
        <v>26</v>
      </c>
      <c r="G5666" s="10">
        <v>79</v>
      </c>
      <c r="H5666" s="6" t="s">
        <v>186</v>
      </c>
      <c r="I5666" s="8"/>
      <c r="J5666" s="8"/>
      <c r="K5666" s="8"/>
      <c r="L5666" s="5">
        <v>609.29999999999995</v>
      </c>
      <c r="M5666" s="5">
        <v>200</v>
      </c>
      <c r="N5666" s="5">
        <v>609.29999999999995</v>
      </c>
      <c r="O5666" s="5">
        <v>2018</v>
      </c>
      <c r="P5666" s="5">
        <v>6</v>
      </c>
      <c r="Q5666" s="15">
        <v>3.0529253492923659E-2</v>
      </c>
      <c r="R5666" s="15">
        <v>148.88966683078942</v>
      </c>
      <c r="S5666" s="6" t="s">
        <v>6</v>
      </c>
      <c r="T5666" s="7" t="s">
        <v>13</v>
      </c>
      <c r="U5666" s="15">
        <v>603.19414930141522</v>
      </c>
      <c r="V5666" s="15">
        <v>161.63213300746247</v>
      </c>
      <c r="W5666" s="15">
        <v>6.1058506985847316</v>
      </c>
      <c r="X5666" s="6" t="s">
        <v>168</v>
      </c>
    </row>
    <row r="5667" spans="1:24" ht="28.8" x14ac:dyDescent="0.3">
      <c r="A5667" s="6" t="s">
        <v>251</v>
      </c>
      <c r="B5667" s="6" t="s">
        <v>1488</v>
      </c>
      <c r="C5667" s="5">
        <v>3350732</v>
      </c>
      <c r="D5667" s="14" t="s">
        <v>3243</v>
      </c>
      <c r="E5667" s="14" t="s">
        <v>4013</v>
      </c>
      <c r="F5667" s="5">
        <v>28</v>
      </c>
      <c r="G5667" s="13"/>
      <c r="H5667" s="6" t="s">
        <v>167</v>
      </c>
      <c r="I5667" s="8"/>
      <c r="J5667" s="8"/>
      <c r="K5667" s="8"/>
      <c r="L5667" s="5">
        <v>311.2</v>
      </c>
      <c r="M5667" s="5">
        <v>102</v>
      </c>
      <c r="N5667" s="5">
        <v>311.2</v>
      </c>
      <c r="O5667" s="5">
        <v>2009</v>
      </c>
      <c r="P5667" s="5">
        <v>8</v>
      </c>
      <c r="Q5667" s="15">
        <v>3.0453840458700459E-2</v>
      </c>
      <c r="R5667" s="15">
        <v>148.67102101542415</v>
      </c>
      <c r="S5667" s="6" t="s">
        <v>6</v>
      </c>
      <c r="T5667" s="7" t="s">
        <v>13</v>
      </c>
      <c r="U5667" s="15">
        <v>308.09370827321254</v>
      </c>
      <c r="V5667" s="15">
        <v>161.10196373234942</v>
      </c>
      <c r="W5667" s="15">
        <v>3.1062917267874468</v>
      </c>
      <c r="X5667" s="6" t="s">
        <v>162</v>
      </c>
    </row>
    <row r="5668" spans="1:24" ht="28.8" x14ac:dyDescent="0.3">
      <c r="A5668" s="6" t="s">
        <v>251</v>
      </c>
      <c r="B5668" s="6" t="s">
        <v>746</v>
      </c>
      <c r="C5668" s="5">
        <v>3367179</v>
      </c>
      <c r="D5668" s="14" t="s">
        <v>4934</v>
      </c>
      <c r="E5668" s="14" t="s">
        <v>4935</v>
      </c>
      <c r="F5668" s="5">
        <v>26</v>
      </c>
      <c r="G5668" s="13"/>
      <c r="H5668" s="6" t="s">
        <v>167</v>
      </c>
      <c r="I5668" s="13"/>
      <c r="J5668" s="13"/>
      <c r="K5668" s="13"/>
      <c r="L5668" s="5">
        <v>855.2</v>
      </c>
      <c r="M5668" s="5">
        <v>200</v>
      </c>
      <c r="N5668" s="5">
        <v>855.2</v>
      </c>
      <c r="O5668" s="5">
        <v>2014</v>
      </c>
      <c r="P5668" s="5">
        <v>5</v>
      </c>
      <c r="Q5668" s="15">
        <v>3.0265949554057557E-2</v>
      </c>
      <c r="R5668" s="15">
        <v>106.07866463985032</v>
      </c>
      <c r="S5668" s="6" t="s">
        <v>6</v>
      </c>
      <c r="T5668" s="7" t="s">
        <v>13</v>
      </c>
      <c r="U5668" s="15">
        <v>849.14681008918853</v>
      </c>
      <c r="V5668" s="15">
        <v>113.54460172072785</v>
      </c>
      <c r="W5668" s="15">
        <v>6.0531899108115113</v>
      </c>
      <c r="X5668" s="6" t="s">
        <v>162</v>
      </c>
    </row>
    <row r="5669" spans="1:24" ht="28.8" x14ac:dyDescent="0.3">
      <c r="A5669" s="6" t="s">
        <v>178</v>
      </c>
      <c r="B5669" s="6" t="s">
        <v>1084</v>
      </c>
      <c r="C5669" s="5">
        <v>3352093</v>
      </c>
      <c r="D5669" s="14" t="s">
        <v>3776</v>
      </c>
      <c r="E5669" s="14" t="s">
        <v>1130</v>
      </c>
      <c r="F5669" s="5">
        <v>28</v>
      </c>
      <c r="G5669" s="5">
        <v>79</v>
      </c>
      <c r="H5669" s="6" t="s">
        <v>186</v>
      </c>
      <c r="I5669" s="8"/>
      <c r="J5669" s="8"/>
      <c r="K5669" s="8"/>
      <c r="L5669" s="5">
        <v>287</v>
      </c>
      <c r="M5669" s="5">
        <v>100</v>
      </c>
      <c r="N5669" s="5">
        <v>287</v>
      </c>
      <c r="O5669" s="5">
        <v>2010</v>
      </c>
      <c r="P5669" s="5">
        <v>7</v>
      </c>
      <c r="Q5669" s="15">
        <v>3.0235443035313097E-2</v>
      </c>
      <c r="R5669" s="15">
        <v>158.0461219512195</v>
      </c>
      <c r="S5669" s="6" t="s">
        <v>6</v>
      </c>
      <c r="T5669" s="7" t="s">
        <v>13</v>
      </c>
      <c r="U5669" s="15">
        <v>283.97645569646869</v>
      </c>
      <c r="V5669" s="15">
        <v>171.72658763552161</v>
      </c>
      <c r="W5669" s="15">
        <v>3.0235443035313097</v>
      </c>
      <c r="X5669" s="6" t="s">
        <v>162</v>
      </c>
    </row>
    <row r="5670" spans="1:24" ht="28.8" x14ac:dyDescent="0.3">
      <c r="A5670" s="6" t="s">
        <v>251</v>
      </c>
      <c r="B5670" s="6" t="s">
        <v>252</v>
      </c>
      <c r="C5670" s="5">
        <v>3965052</v>
      </c>
      <c r="D5670" s="14" t="s">
        <v>4936</v>
      </c>
      <c r="E5670" s="14" t="s">
        <v>4937</v>
      </c>
      <c r="F5670" s="5">
        <v>28</v>
      </c>
      <c r="G5670" s="11"/>
      <c r="H5670" s="6" t="s">
        <v>167</v>
      </c>
      <c r="I5670" s="10">
        <v>186.8</v>
      </c>
      <c r="J5670" s="10">
        <v>35.700000000000003</v>
      </c>
      <c r="K5670" s="10">
        <v>199.1</v>
      </c>
      <c r="L5670" s="11"/>
      <c r="M5670" s="5">
        <v>101</v>
      </c>
      <c r="N5670" s="5">
        <v>421.6</v>
      </c>
      <c r="O5670" s="5">
        <v>2014</v>
      </c>
      <c r="P5670" s="5">
        <v>9</v>
      </c>
      <c r="Q5670" s="15">
        <v>3.0109737261128512E-2</v>
      </c>
      <c r="R5670" s="15">
        <v>108.66420628557874</v>
      </c>
      <c r="S5670" s="6" t="s">
        <v>6</v>
      </c>
      <c r="T5670" s="7" t="s">
        <v>13</v>
      </c>
      <c r="U5670" s="15">
        <v>418.55891653662604</v>
      </c>
      <c r="V5670" s="15">
        <v>116.41637295471595</v>
      </c>
      <c r="W5670" s="15">
        <v>3.0410834633739796</v>
      </c>
      <c r="X5670" s="6" t="s">
        <v>162</v>
      </c>
    </row>
    <row r="5671" spans="1:24" ht="28.8" x14ac:dyDescent="0.3">
      <c r="A5671" s="6" t="s">
        <v>200</v>
      </c>
      <c r="B5671" s="6" t="s">
        <v>318</v>
      </c>
      <c r="C5671" s="5">
        <v>3381773</v>
      </c>
      <c r="D5671" s="14" t="s">
        <v>4400</v>
      </c>
      <c r="E5671" s="14" t="s">
        <v>4776</v>
      </c>
      <c r="F5671" s="5">
        <v>21</v>
      </c>
      <c r="G5671" s="5">
        <v>80</v>
      </c>
      <c r="H5671" s="6" t="s">
        <v>204</v>
      </c>
      <c r="I5671" s="13"/>
      <c r="J5671" s="13"/>
      <c r="K5671" s="13"/>
      <c r="L5671" s="13"/>
      <c r="M5671" s="5">
        <v>100</v>
      </c>
      <c r="N5671" s="5">
        <v>330.1</v>
      </c>
      <c r="O5671" s="5">
        <v>2016</v>
      </c>
      <c r="P5671" s="5">
        <v>6</v>
      </c>
      <c r="Q5671" s="15">
        <v>3.0109641320684659E-2</v>
      </c>
      <c r="R5671" s="15">
        <v>137.41059375946682</v>
      </c>
      <c r="S5671" s="6" t="s">
        <v>7</v>
      </c>
      <c r="T5671" s="7" t="s">
        <v>14</v>
      </c>
      <c r="U5671" s="15">
        <v>327.08903586793156</v>
      </c>
      <c r="V5671" s="15">
        <v>148.38611995530198</v>
      </c>
      <c r="W5671" s="15">
        <v>3.0109641320684659</v>
      </c>
      <c r="X5671" s="6" t="s">
        <v>168</v>
      </c>
    </row>
    <row r="5672" spans="1:24" ht="28.8" x14ac:dyDescent="0.3">
      <c r="A5672" s="6" t="s">
        <v>178</v>
      </c>
      <c r="B5672" s="6" t="s">
        <v>794</v>
      </c>
      <c r="C5672" s="11"/>
      <c r="D5672" s="14" t="s">
        <v>3925</v>
      </c>
      <c r="E5672" s="14" t="s">
        <v>3103</v>
      </c>
      <c r="F5672" s="5">
        <v>28</v>
      </c>
      <c r="G5672" s="5">
        <v>73</v>
      </c>
      <c r="H5672" s="6" t="s">
        <v>172</v>
      </c>
      <c r="I5672" s="10">
        <v>174.7</v>
      </c>
      <c r="J5672" s="10">
        <v>11.2</v>
      </c>
      <c r="K5672" s="10">
        <v>160.4</v>
      </c>
      <c r="L5672" s="13"/>
      <c r="M5672" s="5">
        <v>110</v>
      </c>
      <c r="N5672" s="5">
        <v>346.29999999999995</v>
      </c>
      <c r="O5672" s="5">
        <v>2007</v>
      </c>
      <c r="P5672" s="5">
        <v>9</v>
      </c>
      <c r="Q5672" s="15">
        <v>2.9986908307660605E-2</v>
      </c>
      <c r="R5672" s="15">
        <v>144.08074126479929</v>
      </c>
      <c r="S5672" s="6" t="s">
        <v>6</v>
      </c>
      <c r="T5672" s="7" t="s">
        <v>13</v>
      </c>
      <c r="U5672" s="15">
        <v>343.00144008615729</v>
      </c>
      <c r="V5672" s="15">
        <v>156.10713432556611</v>
      </c>
      <c r="W5672" s="15">
        <v>3.2985599138426664</v>
      </c>
      <c r="X5672" s="6" t="s">
        <v>162</v>
      </c>
    </row>
    <row r="5673" spans="1:24" ht="28.8" x14ac:dyDescent="0.3">
      <c r="A5673" s="6" t="s">
        <v>178</v>
      </c>
      <c r="B5673" s="6" t="s">
        <v>3192</v>
      </c>
      <c r="C5673" s="5">
        <v>3381670</v>
      </c>
      <c r="D5673" s="14" t="s">
        <v>3062</v>
      </c>
      <c r="E5673" s="14" t="s">
        <v>3062</v>
      </c>
      <c r="F5673" s="5">
        <v>30</v>
      </c>
      <c r="G5673" s="10">
        <v>63</v>
      </c>
      <c r="H5673" s="6" t="s">
        <v>186</v>
      </c>
      <c r="I5673" s="8"/>
      <c r="J5673" s="8"/>
      <c r="K5673" s="8"/>
      <c r="L5673" s="5">
        <v>302</v>
      </c>
      <c r="M5673" s="5">
        <v>100</v>
      </c>
      <c r="N5673" s="5">
        <v>302</v>
      </c>
      <c r="O5673" s="5">
        <v>2016</v>
      </c>
      <c r="P5673" s="5">
        <v>8</v>
      </c>
      <c r="Q5673" s="15">
        <v>2.9701511096931199E-2</v>
      </c>
      <c r="R5673" s="15">
        <v>150.19614900662251</v>
      </c>
      <c r="S5673" s="6" t="s">
        <v>6</v>
      </c>
      <c r="T5673" s="6"/>
      <c r="U5673" s="15">
        <v>299.02984889030688</v>
      </c>
      <c r="V5673" s="15">
        <v>163.05762798906343</v>
      </c>
      <c r="W5673" s="15">
        <v>2.9701511096931199</v>
      </c>
      <c r="X5673" s="6" t="s">
        <v>168</v>
      </c>
    </row>
    <row r="5674" spans="1:24" ht="28.8" x14ac:dyDescent="0.3">
      <c r="A5674" s="6" t="s">
        <v>25</v>
      </c>
      <c r="B5674" s="6" t="s">
        <v>2207</v>
      </c>
      <c r="C5674" s="11"/>
      <c r="D5674" s="14" t="s">
        <v>2226</v>
      </c>
      <c r="E5674" s="14" t="s">
        <v>1519</v>
      </c>
      <c r="F5674" s="5">
        <v>28</v>
      </c>
      <c r="G5674" s="11"/>
      <c r="H5674" s="6" t="s">
        <v>172</v>
      </c>
      <c r="I5674" s="8"/>
      <c r="J5674" s="8"/>
      <c r="K5674" s="8"/>
      <c r="L5674" s="5">
        <v>538.29999999999995</v>
      </c>
      <c r="M5674" s="5">
        <v>98</v>
      </c>
      <c r="N5674" s="5">
        <v>538.29999999999995</v>
      </c>
      <c r="O5674" s="5">
        <v>2001</v>
      </c>
      <c r="P5674" s="5">
        <v>8</v>
      </c>
      <c r="Q5674" s="15">
        <v>2.9587008924877686E-2</v>
      </c>
      <c r="R5674" s="15">
        <v>82.578584915474636</v>
      </c>
      <c r="S5674" s="6" t="s">
        <v>6</v>
      </c>
      <c r="T5674" s="7" t="s">
        <v>13</v>
      </c>
      <c r="U5674" s="15">
        <v>535.40047312536194</v>
      </c>
      <c r="V5674" s="15">
        <v>87.686148514275089</v>
      </c>
      <c r="W5674" s="15">
        <v>2.8995268746380134</v>
      </c>
      <c r="X5674" s="6" t="s">
        <v>162</v>
      </c>
    </row>
    <row r="5675" spans="1:24" ht="28.8" x14ac:dyDescent="0.3">
      <c r="A5675" s="6" t="s">
        <v>178</v>
      </c>
      <c r="B5675" s="6" t="s">
        <v>2298</v>
      </c>
      <c r="C5675" s="5">
        <v>3371155</v>
      </c>
      <c r="D5675" s="14" t="s">
        <v>4938</v>
      </c>
      <c r="E5675" s="14" t="s">
        <v>4939</v>
      </c>
      <c r="F5675" s="5">
        <v>32</v>
      </c>
      <c r="G5675" s="5">
        <v>55</v>
      </c>
      <c r="H5675" s="6" t="s">
        <v>186</v>
      </c>
      <c r="I5675" s="10">
        <v>141.80000000000001</v>
      </c>
      <c r="J5675" s="10">
        <v>0</v>
      </c>
      <c r="K5675" s="10">
        <v>160.6</v>
      </c>
      <c r="L5675" s="13"/>
      <c r="M5675" s="5">
        <v>100</v>
      </c>
      <c r="N5675" s="5">
        <v>302.39999999999998</v>
      </c>
      <c r="O5675" s="5">
        <v>2016</v>
      </c>
      <c r="P5675" s="5">
        <v>4</v>
      </c>
      <c r="Q5675" s="15">
        <v>2.9383474021089456E-2</v>
      </c>
      <c r="R5675" s="15">
        <v>149.99747685185184</v>
      </c>
      <c r="S5675" s="6" t="s">
        <v>6</v>
      </c>
      <c r="T5675" s="6"/>
      <c r="U5675" s="15">
        <v>299.46165259789103</v>
      </c>
      <c r="V5675" s="15">
        <v>162.2265314180122</v>
      </c>
      <c r="W5675" s="15">
        <v>2.9383474021089455</v>
      </c>
      <c r="X5675" s="6" t="s">
        <v>162</v>
      </c>
    </row>
    <row r="5676" spans="1:24" ht="28.8" x14ac:dyDescent="0.3">
      <c r="A5676" s="6" t="s">
        <v>178</v>
      </c>
      <c r="B5676" s="6" t="s">
        <v>991</v>
      </c>
      <c r="C5676" s="5">
        <v>3356754</v>
      </c>
      <c r="D5676" s="14" t="s">
        <v>4940</v>
      </c>
      <c r="E5676" s="14" t="s">
        <v>4373</v>
      </c>
      <c r="F5676" s="5">
        <v>28</v>
      </c>
      <c r="G5676" s="10">
        <v>81</v>
      </c>
      <c r="H5676" s="6" t="s">
        <v>186</v>
      </c>
      <c r="I5676" s="10">
        <v>163.9</v>
      </c>
      <c r="J5676" s="10">
        <v>3.7</v>
      </c>
      <c r="K5676" s="10">
        <v>199</v>
      </c>
      <c r="L5676" s="11"/>
      <c r="M5676" s="5">
        <v>100</v>
      </c>
      <c r="N5676" s="5">
        <v>366.6</v>
      </c>
      <c r="O5676" s="5">
        <v>2010</v>
      </c>
      <c r="P5676" s="5">
        <v>4</v>
      </c>
      <c r="Q5676" s="15">
        <v>2.9374732182400293E-2</v>
      </c>
      <c r="R5676" s="15">
        <v>123.72950627386797</v>
      </c>
      <c r="S5676" s="6" t="s">
        <v>6</v>
      </c>
      <c r="T5676" s="7" t="s">
        <v>13</v>
      </c>
      <c r="U5676" s="15">
        <v>363.66252678175999</v>
      </c>
      <c r="V5676" s="15">
        <v>133.14070877142603</v>
      </c>
      <c r="W5676" s="15">
        <v>2.9374732182400294</v>
      </c>
      <c r="X5676" s="6" t="s">
        <v>162</v>
      </c>
    </row>
    <row r="5677" spans="1:24" ht="28.8" x14ac:dyDescent="0.3">
      <c r="A5677" s="6" t="s">
        <v>178</v>
      </c>
      <c r="B5677" s="6" t="s">
        <v>550</v>
      </c>
      <c r="C5677" s="5">
        <v>3347789</v>
      </c>
      <c r="D5677" s="14" t="s">
        <v>4941</v>
      </c>
      <c r="E5677" s="14" t="s">
        <v>4110</v>
      </c>
      <c r="F5677" s="5">
        <v>28</v>
      </c>
      <c r="G5677" s="5">
        <v>85</v>
      </c>
      <c r="H5677" s="6" t="s">
        <v>186</v>
      </c>
      <c r="I5677" s="8"/>
      <c r="J5677" s="8"/>
      <c r="K5677" s="8"/>
      <c r="L5677" s="10">
        <v>369.1</v>
      </c>
      <c r="M5677" s="5">
        <v>101</v>
      </c>
      <c r="N5677" s="5">
        <v>369.1</v>
      </c>
      <c r="O5677" s="5">
        <v>2010</v>
      </c>
      <c r="P5677" s="5">
        <v>7</v>
      </c>
      <c r="Q5677" s="15">
        <v>2.9028811901287213E-2</v>
      </c>
      <c r="R5677" s="15">
        <v>124.12037217556217</v>
      </c>
      <c r="S5677" s="6" t="s">
        <v>6</v>
      </c>
      <c r="T5677" s="7" t="s">
        <v>13</v>
      </c>
      <c r="U5677" s="15">
        <v>366.16808999797001</v>
      </c>
      <c r="V5677" s="15">
        <v>133.55209626248356</v>
      </c>
      <c r="W5677" s="15">
        <v>2.9319100020300084</v>
      </c>
      <c r="X5677" s="6" t="s">
        <v>162</v>
      </c>
    </row>
    <row r="5678" spans="1:24" ht="28.8" x14ac:dyDescent="0.3">
      <c r="A5678" s="6" t="s">
        <v>251</v>
      </c>
      <c r="B5678" s="6" t="s">
        <v>746</v>
      </c>
      <c r="C5678" s="5">
        <v>3355785</v>
      </c>
      <c r="D5678" s="14" t="s">
        <v>4154</v>
      </c>
      <c r="E5678" s="14" t="s">
        <v>4235</v>
      </c>
      <c r="F5678" s="5">
        <v>20</v>
      </c>
      <c r="G5678" s="11"/>
      <c r="H5678" s="6" t="s">
        <v>167</v>
      </c>
      <c r="I5678" s="8"/>
      <c r="J5678" s="8"/>
      <c r="K5678" s="8"/>
      <c r="L5678" s="10">
        <v>342.4</v>
      </c>
      <c r="M5678" s="5">
        <v>100</v>
      </c>
      <c r="N5678" s="5">
        <v>342.4</v>
      </c>
      <c r="O5678" s="5">
        <v>2010</v>
      </c>
      <c r="P5678" s="5">
        <v>5</v>
      </c>
      <c r="Q5678" s="15">
        <v>2.8674645242516589E-2</v>
      </c>
      <c r="R5678" s="15">
        <v>132.47440712616822</v>
      </c>
      <c r="S5678" s="6" t="s">
        <v>7</v>
      </c>
      <c r="T5678" s="7" t="s">
        <v>14</v>
      </c>
      <c r="U5678" s="15">
        <v>339.53253547574832</v>
      </c>
      <c r="V5678" s="15">
        <v>142.66382633588464</v>
      </c>
      <c r="W5678" s="15">
        <v>2.867464524251659</v>
      </c>
      <c r="X5678" s="6" t="s">
        <v>162</v>
      </c>
    </row>
    <row r="5679" spans="1:24" ht="28.8" x14ac:dyDescent="0.3">
      <c r="A5679" s="6" t="s">
        <v>178</v>
      </c>
      <c r="B5679" s="6" t="s">
        <v>962</v>
      </c>
      <c r="C5679" s="5">
        <v>3964194</v>
      </c>
      <c r="D5679" s="14" t="s">
        <v>3799</v>
      </c>
      <c r="E5679" s="14" t="s">
        <v>4187</v>
      </c>
      <c r="F5679" s="5">
        <v>26</v>
      </c>
      <c r="G5679" s="5">
        <v>96</v>
      </c>
      <c r="H5679" s="6" t="s">
        <v>186</v>
      </c>
      <c r="I5679" s="8"/>
      <c r="J5679" s="8"/>
      <c r="K5679" s="8"/>
      <c r="L5679" s="11"/>
      <c r="M5679" s="5">
        <v>200</v>
      </c>
      <c r="N5679" s="5">
        <v>612.5</v>
      </c>
      <c r="O5679" s="5">
        <v>2016</v>
      </c>
      <c r="P5679" s="5">
        <v>6</v>
      </c>
      <c r="Q5679" s="15">
        <v>2.8656979725161024E-2</v>
      </c>
      <c r="R5679" s="15">
        <v>148.1117942857143</v>
      </c>
      <c r="S5679" s="6" t="s">
        <v>6</v>
      </c>
      <c r="T5679" s="7" t="s">
        <v>13</v>
      </c>
      <c r="U5679" s="15">
        <v>606.7686040549678</v>
      </c>
      <c r="V5679" s="15">
        <v>160.45620079132445</v>
      </c>
      <c r="W5679" s="15">
        <v>5.7313959450322045</v>
      </c>
      <c r="X5679" s="6" t="s">
        <v>168</v>
      </c>
    </row>
    <row r="5680" spans="1:24" ht="28.8" x14ac:dyDescent="0.3">
      <c r="A5680" s="6" t="s">
        <v>25</v>
      </c>
      <c r="B5680" s="6" t="s">
        <v>399</v>
      </c>
      <c r="C5680" s="11"/>
      <c r="D5680" s="14" t="s">
        <v>2970</v>
      </c>
      <c r="E5680" s="14" t="s">
        <v>3994</v>
      </c>
      <c r="F5680" s="5">
        <v>21</v>
      </c>
      <c r="G5680" s="10">
        <v>105</v>
      </c>
      <c r="H5680" s="6" t="s">
        <v>161</v>
      </c>
      <c r="I5680" s="8"/>
      <c r="J5680" s="8"/>
      <c r="K5680" s="8"/>
      <c r="L5680" s="5">
        <v>347.1</v>
      </c>
      <c r="M5680" s="5">
        <v>100</v>
      </c>
      <c r="N5680" s="5">
        <v>347.1</v>
      </c>
      <c r="O5680" s="5">
        <v>1988</v>
      </c>
      <c r="P5680" s="5">
        <v>7</v>
      </c>
      <c r="Q5680" s="15">
        <v>2.8619801939846638E-2</v>
      </c>
      <c r="R5680" s="15">
        <v>130.68060213195045</v>
      </c>
      <c r="S5680" s="6" t="s">
        <v>7</v>
      </c>
      <c r="T5680" s="7" t="s">
        <v>14</v>
      </c>
      <c r="U5680" s="15">
        <v>344.23801980601536</v>
      </c>
      <c r="V5680" s="15">
        <v>140.82898879093182</v>
      </c>
      <c r="W5680" s="15">
        <v>2.8619801939846639</v>
      </c>
      <c r="X5680" s="6" t="s">
        <v>162</v>
      </c>
    </row>
    <row r="5681" spans="1:24" ht="28.8" x14ac:dyDescent="0.3">
      <c r="A5681" s="6" t="s">
        <v>25</v>
      </c>
      <c r="B5681" s="6" t="s">
        <v>2925</v>
      </c>
      <c r="C5681" s="11"/>
      <c r="D5681" s="14" t="s">
        <v>3115</v>
      </c>
      <c r="E5681" s="14" t="s">
        <v>3255</v>
      </c>
      <c r="F5681" s="5">
        <v>32</v>
      </c>
      <c r="G5681" s="13"/>
      <c r="H5681" s="6" t="s">
        <v>172</v>
      </c>
      <c r="I5681" s="8"/>
      <c r="J5681" s="8"/>
      <c r="K5681" s="8"/>
      <c r="L5681" s="5">
        <v>370</v>
      </c>
      <c r="M5681" s="5">
        <v>126</v>
      </c>
      <c r="N5681" s="5">
        <v>370</v>
      </c>
      <c r="O5681" s="5">
        <v>1982</v>
      </c>
      <c r="P5681" s="5">
        <v>6</v>
      </c>
      <c r="Q5681" s="15">
        <v>2.854461995264046E-2</v>
      </c>
      <c r="R5681" s="15">
        <v>154.46659086486486</v>
      </c>
      <c r="S5681" s="6" t="s">
        <v>6</v>
      </c>
      <c r="T5681" s="6"/>
      <c r="U5681" s="15">
        <v>366.4033778859673</v>
      </c>
      <c r="V5681" s="15">
        <v>167.46872275195358</v>
      </c>
      <c r="W5681" s="15">
        <v>3.5966221140326979</v>
      </c>
      <c r="X5681" s="6" t="s">
        <v>162</v>
      </c>
    </row>
    <row r="5682" spans="1:24" ht="28.8" x14ac:dyDescent="0.3">
      <c r="A5682" s="6" t="s">
        <v>25</v>
      </c>
      <c r="B5682" s="6" t="s">
        <v>375</v>
      </c>
      <c r="C5682" s="11"/>
      <c r="D5682" s="14" t="s">
        <v>4760</v>
      </c>
      <c r="E5682" s="14" t="s">
        <v>4942</v>
      </c>
      <c r="F5682" s="5">
        <v>28</v>
      </c>
      <c r="G5682" s="11"/>
      <c r="H5682" s="6" t="s">
        <v>172</v>
      </c>
      <c r="I5682" s="10">
        <v>191.6</v>
      </c>
      <c r="J5682" s="10">
        <v>0</v>
      </c>
      <c r="K5682" s="10">
        <v>247.7</v>
      </c>
      <c r="L5682" s="13"/>
      <c r="M5682" s="5">
        <v>101</v>
      </c>
      <c r="N5682" s="5">
        <v>439.29999999999995</v>
      </c>
      <c r="O5682" s="5">
        <v>2001</v>
      </c>
      <c r="P5682" s="5">
        <v>9</v>
      </c>
      <c r="Q5682" s="15">
        <v>2.8483044854298631E-2</v>
      </c>
      <c r="R5682" s="15">
        <v>104.28597625768268</v>
      </c>
      <c r="S5682" s="6" t="s">
        <v>6</v>
      </c>
      <c r="T5682" s="7" t="s">
        <v>13</v>
      </c>
      <c r="U5682" s="15">
        <v>436.42321246971579</v>
      </c>
      <c r="V5682" s="15">
        <v>111.41400843092613</v>
      </c>
      <c r="W5682" s="15">
        <v>2.8767875302841617</v>
      </c>
      <c r="X5682" s="6" t="s">
        <v>162</v>
      </c>
    </row>
    <row r="5683" spans="1:24" ht="28.8" x14ac:dyDescent="0.3">
      <c r="A5683" s="6" t="s">
        <v>178</v>
      </c>
      <c r="B5683" s="6" t="s">
        <v>1183</v>
      </c>
      <c r="C5683" s="5">
        <v>3950207</v>
      </c>
      <c r="D5683" s="14" t="s">
        <v>1130</v>
      </c>
      <c r="E5683" s="14" t="s">
        <v>4184</v>
      </c>
      <c r="F5683" s="5">
        <v>26</v>
      </c>
      <c r="G5683" s="10">
        <v>75</v>
      </c>
      <c r="H5683" s="6" t="s">
        <v>186</v>
      </c>
      <c r="I5683" s="8"/>
      <c r="J5683" s="8"/>
      <c r="K5683" s="8"/>
      <c r="L5683" s="5">
        <v>343.6</v>
      </c>
      <c r="M5683" s="5">
        <v>101</v>
      </c>
      <c r="N5683" s="5">
        <v>343.6</v>
      </c>
      <c r="O5683" s="5">
        <v>2010</v>
      </c>
      <c r="P5683" s="5">
        <v>7</v>
      </c>
      <c r="Q5683" s="15">
        <v>2.8440163128045631E-2</v>
      </c>
      <c r="R5683" s="15">
        <v>133.33186661816063</v>
      </c>
      <c r="S5683" s="6" t="s">
        <v>6</v>
      </c>
      <c r="T5683" s="7" t="s">
        <v>13</v>
      </c>
      <c r="U5683" s="15">
        <v>340.72754352406741</v>
      </c>
      <c r="V5683" s="15">
        <v>143.80997958560368</v>
      </c>
      <c r="W5683" s="15">
        <v>2.8724564759326086</v>
      </c>
      <c r="X5683" s="6" t="s">
        <v>162</v>
      </c>
    </row>
    <row r="5684" spans="1:24" ht="28.8" x14ac:dyDescent="0.3">
      <c r="A5684" s="6" t="s">
        <v>178</v>
      </c>
      <c r="B5684" s="6" t="s">
        <v>2298</v>
      </c>
      <c r="C5684" s="11"/>
      <c r="D5684" s="14" t="s">
        <v>180</v>
      </c>
      <c r="E5684" s="14" t="s">
        <v>1224</v>
      </c>
      <c r="F5684" s="5">
        <v>32</v>
      </c>
      <c r="G5684" s="5">
        <v>82</v>
      </c>
      <c r="H5684" s="6" t="s">
        <v>172</v>
      </c>
      <c r="I5684" s="8"/>
      <c r="J5684" s="8"/>
      <c r="K5684" s="8"/>
      <c r="L5684" s="5">
        <v>391.7</v>
      </c>
      <c r="M5684" s="5">
        <v>102</v>
      </c>
      <c r="N5684" s="5">
        <v>391.7</v>
      </c>
      <c r="O5684" s="5">
        <v>2006</v>
      </c>
      <c r="P5684" s="5">
        <v>7</v>
      </c>
      <c r="Q5684" s="15">
        <v>2.7921920454651163E-2</v>
      </c>
      <c r="R5684" s="15">
        <v>118.11698172070462</v>
      </c>
      <c r="S5684" s="6" t="s">
        <v>6</v>
      </c>
      <c r="T5684" s="6"/>
      <c r="U5684" s="15">
        <v>388.85196411362557</v>
      </c>
      <c r="V5684" s="15">
        <v>126.92525951287757</v>
      </c>
      <c r="W5684" s="15">
        <v>2.8480358863744186</v>
      </c>
      <c r="X5684" s="6" t="s">
        <v>162</v>
      </c>
    </row>
    <row r="5685" spans="1:24" ht="28.8" x14ac:dyDescent="0.3">
      <c r="A5685" s="6" t="s">
        <v>217</v>
      </c>
      <c r="B5685" s="6" t="s">
        <v>1621</v>
      </c>
      <c r="C5685" s="5">
        <v>50023814</v>
      </c>
      <c r="D5685" s="14" t="s">
        <v>3403</v>
      </c>
      <c r="E5685" s="14" t="s">
        <v>2701</v>
      </c>
      <c r="F5685" s="5">
        <v>21</v>
      </c>
      <c r="G5685" s="5">
        <v>90</v>
      </c>
      <c r="H5685" s="6" t="s">
        <v>204</v>
      </c>
      <c r="I5685" s="13"/>
      <c r="J5685" s="13"/>
      <c r="K5685" s="13"/>
      <c r="L5685" s="10">
        <v>315.7</v>
      </c>
      <c r="M5685" s="5">
        <v>100</v>
      </c>
      <c r="N5685" s="5">
        <v>315.7</v>
      </c>
      <c r="O5685" s="5">
        <v>2018</v>
      </c>
      <c r="P5685" s="5">
        <v>6</v>
      </c>
      <c r="Q5685" s="15">
        <v>2.7764349071442779E-2</v>
      </c>
      <c r="R5685" s="15">
        <v>143.67829268292684</v>
      </c>
      <c r="S5685" s="6" t="s">
        <v>7</v>
      </c>
      <c r="T5685" s="7" t="s">
        <v>14</v>
      </c>
      <c r="U5685" s="15">
        <v>312.92356509285571</v>
      </c>
      <c r="V5685" s="15">
        <v>155.39576099430116</v>
      </c>
      <c r="W5685" s="15">
        <v>2.776434907144278</v>
      </c>
      <c r="X5685" s="6" t="s">
        <v>168</v>
      </c>
    </row>
    <row r="5686" spans="1:24" ht="28.8" x14ac:dyDescent="0.3">
      <c r="A5686" s="6" t="s">
        <v>200</v>
      </c>
      <c r="B5686" s="6" t="s">
        <v>1213</v>
      </c>
      <c r="C5686" s="5">
        <v>3967332</v>
      </c>
      <c r="D5686" s="14" t="s">
        <v>2190</v>
      </c>
      <c r="E5686" s="14" t="s">
        <v>4400</v>
      </c>
      <c r="F5686" s="5">
        <v>18</v>
      </c>
      <c r="G5686" s="10">
        <v>65</v>
      </c>
      <c r="H5686" s="6" t="s">
        <v>204</v>
      </c>
      <c r="I5686" s="8"/>
      <c r="J5686" s="8"/>
      <c r="K5686" s="8"/>
      <c r="L5686" s="11"/>
      <c r="M5686" s="5">
        <v>100</v>
      </c>
      <c r="N5686" s="5">
        <v>329.4</v>
      </c>
      <c r="O5686" s="5">
        <v>2016</v>
      </c>
      <c r="P5686" s="5">
        <v>6</v>
      </c>
      <c r="Q5686" s="15">
        <v>2.7716152785332612E-2</v>
      </c>
      <c r="R5686" s="15">
        <v>137.70260170006071</v>
      </c>
      <c r="S5686" s="6" t="s">
        <v>7</v>
      </c>
      <c r="T5686" s="7" t="s">
        <v>14</v>
      </c>
      <c r="U5686" s="15">
        <v>326.62838472146672</v>
      </c>
      <c r="V5686" s="15">
        <v>148.89412707082045</v>
      </c>
      <c r="W5686" s="15">
        <v>2.7716152785332611</v>
      </c>
      <c r="X5686" s="6" t="s">
        <v>168</v>
      </c>
    </row>
    <row r="5687" spans="1:24" ht="28.8" x14ac:dyDescent="0.3">
      <c r="A5687" s="6" t="s">
        <v>25</v>
      </c>
      <c r="B5687" s="6" t="s">
        <v>179</v>
      </c>
      <c r="C5687" s="11"/>
      <c r="D5687" s="14" t="s">
        <v>938</v>
      </c>
      <c r="E5687" s="14" t="s">
        <v>939</v>
      </c>
      <c r="F5687" s="5">
        <v>28</v>
      </c>
      <c r="G5687" s="13"/>
      <c r="H5687" s="6" t="s">
        <v>172</v>
      </c>
      <c r="I5687" s="10">
        <v>177.5</v>
      </c>
      <c r="J5687" s="10">
        <v>2.4</v>
      </c>
      <c r="K5687" s="10">
        <v>219.20000000000002</v>
      </c>
      <c r="L5687" s="11"/>
      <c r="M5687" s="5">
        <v>120</v>
      </c>
      <c r="N5687" s="5">
        <v>399.1</v>
      </c>
      <c r="O5687" s="5">
        <v>2003</v>
      </c>
      <c r="P5687" s="5">
        <v>10</v>
      </c>
      <c r="Q5687" s="15">
        <v>2.7532839186555216E-2</v>
      </c>
      <c r="R5687" s="15">
        <v>136.38457629666749</v>
      </c>
      <c r="S5687" s="6" t="s">
        <v>6</v>
      </c>
      <c r="T5687" s="7" t="s">
        <v>13</v>
      </c>
      <c r="U5687" s="15">
        <v>395.7960592976134</v>
      </c>
      <c r="V5687" s="15">
        <v>147.22707531184292</v>
      </c>
      <c r="W5687" s="15">
        <v>3.3039407023866261</v>
      </c>
      <c r="X5687" s="6" t="s">
        <v>162</v>
      </c>
    </row>
    <row r="5688" spans="1:24" ht="43.2" x14ac:dyDescent="0.3">
      <c r="A5688" s="6" t="s">
        <v>200</v>
      </c>
      <c r="B5688" s="6" t="s">
        <v>493</v>
      </c>
      <c r="C5688" s="5">
        <v>3961200</v>
      </c>
      <c r="D5688" s="14" t="s">
        <v>4769</v>
      </c>
      <c r="E5688" s="14" t="s">
        <v>4436</v>
      </c>
      <c r="F5688" s="5">
        <v>26</v>
      </c>
      <c r="G5688" s="5">
        <v>93</v>
      </c>
      <c r="H5688" s="6" t="s">
        <v>204</v>
      </c>
      <c r="I5688" s="8"/>
      <c r="J5688" s="8"/>
      <c r="K5688" s="8"/>
      <c r="L5688" s="13"/>
      <c r="M5688" s="5">
        <v>100</v>
      </c>
      <c r="N5688" s="5">
        <v>344</v>
      </c>
      <c r="O5688" s="5">
        <v>2014</v>
      </c>
      <c r="P5688" s="5">
        <v>7</v>
      </c>
      <c r="Q5688" s="15">
        <v>2.742361541176308E-2</v>
      </c>
      <c r="R5688" s="15">
        <v>131.85824709302324</v>
      </c>
      <c r="S5688" s="6" t="s">
        <v>6</v>
      </c>
      <c r="T5688" s="7" t="s">
        <v>13</v>
      </c>
      <c r="U5688" s="15">
        <v>341.25763845882369</v>
      </c>
      <c r="V5688" s="15">
        <v>142.19377398939656</v>
      </c>
      <c r="W5688" s="15">
        <v>2.742361541176308</v>
      </c>
      <c r="X5688" s="6" t="s">
        <v>168</v>
      </c>
    </row>
    <row r="5689" spans="1:24" ht="28.8" x14ac:dyDescent="0.3">
      <c r="A5689" s="6" t="s">
        <v>25</v>
      </c>
      <c r="B5689" s="6" t="s">
        <v>550</v>
      </c>
      <c r="C5689" s="11"/>
      <c r="D5689" s="14" t="s">
        <v>4943</v>
      </c>
      <c r="E5689" s="14" t="s">
        <v>4944</v>
      </c>
      <c r="F5689" s="5">
        <v>30</v>
      </c>
      <c r="G5689" s="11"/>
      <c r="H5689" s="6" t="s">
        <v>172</v>
      </c>
      <c r="I5689" s="13"/>
      <c r="J5689" s="13"/>
      <c r="K5689" s="13"/>
      <c r="L5689" s="10">
        <v>441.9</v>
      </c>
      <c r="M5689" s="5">
        <v>99</v>
      </c>
      <c r="N5689" s="5">
        <v>441.9</v>
      </c>
      <c r="O5689" s="5">
        <v>2001</v>
      </c>
      <c r="P5689" s="5">
        <v>5</v>
      </c>
      <c r="Q5689" s="15">
        <v>2.7416599764538346E-2</v>
      </c>
      <c r="R5689" s="15">
        <v>101.61947189409368</v>
      </c>
      <c r="S5689" s="6" t="s">
        <v>6</v>
      </c>
      <c r="T5689" s="6"/>
      <c r="U5689" s="15">
        <v>439.18575662331068</v>
      </c>
      <c r="V5689" s="15">
        <v>108.70411237986153</v>
      </c>
      <c r="W5689" s="15">
        <v>2.7142433766892964</v>
      </c>
      <c r="X5689" s="6" t="s">
        <v>162</v>
      </c>
    </row>
    <row r="5690" spans="1:24" ht="28.8" x14ac:dyDescent="0.3">
      <c r="A5690" s="6" t="s">
        <v>25</v>
      </c>
      <c r="B5690" s="6" t="s">
        <v>709</v>
      </c>
      <c r="C5690" s="11"/>
      <c r="D5690" s="14" t="s">
        <v>3590</v>
      </c>
      <c r="E5690" s="14" t="s">
        <v>4945</v>
      </c>
      <c r="F5690" s="5">
        <v>19</v>
      </c>
      <c r="G5690" s="11"/>
      <c r="H5690" s="6" t="s">
        <v>190</v>
      </c>
      <c r="I5690" s="8"/>
      <c r="J5690" s="8"/>
      <c r="K5690" s="8"/>
      <c r="L5690" s="10">
        <v>412.2</v>
      </c>
      <c r="M5690" s="5">
        <v>100</v>
      </c>
      <c r="N5690" s="5">
        <v>412.2</v>
      </c>
      <c r="O5690" s="5">
        <v>1989</v>
      </c>
      <c r="P5690" s="5">
        <v>5</v>
      </c>
      <c r="Q5690" s="15">
        <v>2.7266271032048053E-2</v>
      </c>
      <c r="R5690" s="15">
        <v>110.04181707908782</v>
      </c>
      <c r="S5690" s="6" t="s">
        <v>7</v>
      </c>
      <c r="T5690" s="7" t="s">
        <v>14</v>
      </c>
      <c r="U5690" s="15">
        <v>409.47337289679518</v>
      </c>
      <c r="V5690" s="15">
        <v>117.79289959341125</v>
      </c>
      <c r="W5690" s="15">
        <v>2.7266271032048053</v>
      </c>
      <c r="X5690" s="6" t="s">
        <v>162</v>
      </c>
    </row>
    <row r="5691" spans="1:24" ht="28.8" x14ac:dyDescent="0.3">
      <c r="A5691" s="6" t="s">
        <v>251</v>
      </c>
      <c r="B5691" s="6" t="s">
        <v>666</v>
      </c>
      <c r="C5691" s="5">
        <v>3356716</v>
      </c>
      <c r="D5691" s="14" t="s">
        <v>3418</v>
      </c>
      <c r="E5691" s="14" t="s">
        <v>4946</v>
      </c>
      <c r="F5691" s="5">
        <v>21</v>
      </c>
      <c r="G5691" s="11"/>
      <c r="H5691" s="6" t="s">
        <v>167</v>
      </c>
      <c r="I5691" s="8"/>
      <c r="J5691" s="8"/>
      <c r="K5691" s="8"/>
      <c r="L5691" s="10">
        <v>329.3</v>
      </c>
      <c r="M5691" s="5">
        <v>101</v>
      </c>
      <c r="N5691" s="5">
        <v>329.3</v>
      </c>
      <c r="O5691" s="5">
        <v>2010</v>
      </c>
      <c r="P5691" s="5">
        <v>6</v>
      </c>
      <c r="Q5691" s="15">
        <v>2.6918239260058919E-2</v>
      </c>
      <c r="R5691" s="15">
        <v>139.12186264804129</v>
      </c>
      <c r="S5691" s="6" t="s">
        <v>7</v>
      </c>
      <c r="T5691" s="7" t="s">
        <v>14</v>
      </c>
      <c r="U5691" s="15">
        <v>326.58125783473406</v>
      </c>
      <c r="V5691" s="15">
        <v>150.18145681771995</v>
      </c>
      <c r="W5691" s="15">
        <v>2.7187421652659509</v>
      </c>
      <c r="X5691" s="6" t="s">
        <v>162</v>
      </c>
    </row>
    <row r="5692" spans="1:24" ht="28.8" x14ac:dyDescent="0.3">
      <c r="A5692" s="6" t="s">
        <v>25</v>
      </c>
      <c r="B5692" s="6" t="s">
        <v>285</v>
      </c>
      <c r="C5692" s="11"/>
      <c r="D5692" s="14" t="s">
        <v>3038</v>
      </c>
      <c r="E5692" s="14" t="s">
        <v>1010</v>
      </c>
      <c r="F5692" s="5">
        <v>21</v>
      </c>
      <c r="G5692" s="5">
        <v>80</v>
      </c>
      <c r="H5692" s="6" t="s">
        <v>161</v>
      </c>
      <c r="I5692" s="8"/>
      <c r="J5692" s="8"/>
      <c r="K5692" s="8"/>
      <c r="L5692" s="10">
        <v>308.8</v>
      </c>
      <c r="M5692" s="5">
        <v>106</v>
      </c>
      <c r="N5692" s="5">
        <v>308.8</v>
      </c>
      <c r="O5692" s="5">
        <v>1994</v>
      </c>
      <c r="P5692" s="5">
        <v>4</v>
      </c>
      <c r="Q5692" s="15">
        <v>2.6913650989111176E-2</v>
      </c>
      <c r="R5692" s="15">
        <v>155.70204410621761</v>
      </c>
      <c r="S5692" s="6" t="s">
        <v>7</v>
      </c>
      <c r="T5692" s="7" t="s">
        <v>14</v>
      </c>
      <c r="U5692" s="15">
        <v>305.94715299515423</v>
      </c>
      <c r="V5692" s="15">
        <v>168.58004950312062</v>
      </c>
      <c r="W5692" s="15">
        <v>2.8528470048457848</v>
      </c>
      <c r="X5692" s="6" t="s">
        <v>162</v>
      </c>
    </row>
    <row r="5693" spans="1:24" ht="28.8" x14ac:dyDescent="0.3">
      <c r="A5693" s="6" t="s">
        <v>178</v>
      </c>
      <c r="B5693" s="6" t="s">
        <v>3857</v>
      </c>
      <c r="C5693" s="5">
        <v>50020005</v>
      </c>
      <c r="D5693" s="14" t="s">
        <v>3641</v>
      </c>
      <c r="E5693" s="14" t="s">
        <v>4947</v>
      </c>
      <c r="F5693" s="5">
        <v>30</v>
      </c>
      <c r="G5693" s="5">
        <v>63</v>
      </c>
      <c r="H5693" s="6" t="s">
        <v>186</v>
      </c>
      <c r="I5693" s="10">
        <v>53.6</v>
      </c>
      <c r="J5693" s="10">
        <v>19.100000000000001</v>
      </c>
      <c r="K5693" s="10">
        <v>236.4</v>
      </c>
      <c r="L5693" s="13"/>
      <c r="M5693" s="5">
        <v>100</v>
      </c>
      <c r="N5693" s="5">
        <v>309.10000000000002</v>
      </c>
      <c r="O5693" s="5">
        <v>2018</v>
      </c>
      <c r="P5693" s="5">
        <v>4</v>
      </c>
      <c r="Q5693" s="15">
        <v>2.6443845262846252E-2</v>
      </c>
      <c r="R5693" s="15">
        <v>146.74615658362987</v>
      </c>
      <c r="S5693" s="6" t="s">
        <v>6</v>
      </c>
      <c r="T5693" s="6"/>
      <c r="U5693" s="15">
        <v>306.4556154737154</v>
      </c>
      <c r="V5693" s="15">
        <v>158.81576745874301</v>
      </c>
      <c r="W5693" s="15">
        <v>2.6443845262846253</v>
      </c>
      <c r="X5693" s="6" t="s">
        <v>168</v>
      </c>
    </row>
    <row r="5694" spans="1:24" ht="28.8" x14ac:dyDescent="0.3">
      <c r="A5694" s="6" t="s">
        <v>178</v>
      </c>
      <c r="B5694" s="6" t="s">
        <v>291</v>
      </c>
      <c r="C5694" s="5">
        <v>50020440</v>
      </c>
      <c r="D5694" s="14" t="s">
        <v>4948</v>
      </c>
      <c r="E5694" s="14" t="s">
        <v>4949</v>
      </c>
      <c r="F5694" s="5">
        <v>30</v>
      </c>
      <c r="G5694" s="5">
        <v>61</v>
      </c>
      <c r="H5694" s="6" t="s">
        <v>186</v>
      </c>
      <c r="I5694" s="10">
        <v>67.2</v>
      </c>
      <c r="J5694" s="10">
        <v>15.3</v>
      </c>
      <c r="K5694" s="10">
        <v>225.2</v>
      </c>
      <c r="L5694" s="13"/>
      <c r="M5694" s="5">
        <v>100</v>
      </c>
      <c r="N5694" s="5">
        <v>307.7</v>
      </c>
      <c r="O5694" s="5">
        <v>2018</v>
      </c>
      <c r="P5694" s="5">
        <v>4</v>
      </c>
      <c r="Q5694" s="15">
        <v>2.6314544404592084E-2</v>
      </c>
      <c r="R5694" s="15">
        <v>147.41383490412738</v>
      </c>
      <c r="S5694" s="6" t="s">
        <v>6</v>
      </c>
      <c r="T5694" s="6"/>
      <c r="U5694" s="15">
        <v>305.06854555954078</v>
      </c>
      <c r="V5694" s="15">
        <v>159.52338811839988</v>
      </c>
      <c r="W5694" s="15">
        <v>2.6314544404592084</v>
      </c>
      <c r="X5694" s="6" t="s">
        <v>168</v>
      </c>
    </row>
    <row r="5695" spans="1:24" ht="28.8" x14ac:dyDescent="0.3">
      <c r="A5695" s="6" t="s">
        <v>25</v>
      </c>
      <c r="B5695" s="6" t="s">
        <v>1070</v>
      </c>
      <c r="C5695" s="11"/>
      <c r="D5695" s="14" t="s">
        <v>2363</v>
      </c>
      <c r="E5695" s="14" t="s">
        <v>2509</v>
      </c>
      <c r="F5695" s="5">
        <v>26</v>
      </c>
      <c r="G5695" s="11"/>
      <c r="H5695" s="6" t="s">
        <v>172</v>
      </c>
      <c r="I5695" s="13"/>
      <c r="J5695" s="13"/>
      <c r="K5695" s="13"/>
      <c r="L5695" s="10">
        <v>510.3</v>
      </c>
      <c r="M5695" s="5">
        <v>100</v>
      </c>
      <c r="N5695" s="5">
        <v>510.3</v>
      </c>
      <c r="O5695" s="5">
        <v>2002</v>
      </c>
      <c r="P5695" s="5">
        <v>6</v>
      </c>
      <c r="Q5695" s="15">
        <v>2.6313852918397627E-2</v>
      </c>
      <c r="R5695" s="15">
        <v>88.887393689986283</v>
      </c>
      <c r="S5695" s="6" t="s">
        <v>6</v>
      </c>
      <c r="T5695" s="7" t="s">
        <v>13</v>
      </c>
      <c r="U5695" s="15">
        <v>507.66861470816025</v>
      </c>
      <c r="V5695" s="15">
        <v>94.435248274004138</v>
      </c>
      <c r="W5695" s="15">
        <v>2.6313852918397629</v>
      </c>
      <c r="X5695" s="6" t="s">
        <v>162</v>
      </c>
    </row>
    <row r="5696" spans="1:24" ht="28.8" x14ac:dyDescent="0.3">
      <c r="A5696" s="6" t="s">
        <v>25</v>
      </c>
      <c r="B5696" s="6" t="s">
        <v>446</v>
      </c>
      <c r="C5696" s="11"/>
      <c r="D5696" s="14" t="s">
        <v>3344</v>
      </c>
      <c r="E5696" s="14" t="s">
        <v>4950</v>
      </c>
      <c r="F5696" s="5">
        <v>21</v>
      </c>
      <c r="G5696" s="10">
        <v>73</v>
      </c>
      <c r="H5696" s="6" t="s">
        <v>161</v>
      </c>
      <c r="I5696" s="8"/>
      <c r="J5696" s="8"/>
      <c r="K5696" s="8"/>
      <c r="L5696" s="5">
        <v>295.10000000000002</v>
      </c>
      <c r="M5696" s="5">
        <v>100</v>
      </c>
      <c r="N5696" s="5">
        <v>295.10000000000002</v>
      </c>
      <c r="O5696" s="5">
        <v>1988</v>
      </c>
      <c r="P5696" s="5">
        <v>5</v>
      </c>
      <c r="Q5696" s="15">
        <v>2.6222594973452827E-2</v>
      </c>
      <c r="R5696" s="15">
        <v>153.70802100982718</v>
      </c>
      <c r="S5696" s="6" t="s">
        <v>7</v>
      </c>
      <c r="T5696" s="7" t="s">
        <v>14</v>
      </c>
      <c r="U5696" s="15">
        <v>292.47774050265474</v>
      </c>
      <c r="V5696" s="15">
        <v>166.51782058878231</v>
      </c>
      <c r="W5696" s="15">
        <v>2.6222594973452829</v>
      </c>
      <c r="X5696" s="6" t="s">
        <v>162</v>
      </c>
    </row>
    <row r="5697" spans="1:24" ht="28.8" x14ac:dyDescent="0.3">
      <c r="A5697" s="6" t="s">
        <v>200</v>
      </c>
      <c r="B5697" s="6" t="s">
        <v>2673</v>
      </c>
      <c r="C5697" s="5">
        <v>3371573</v>
      </c>
      <c r="D5697" s="14" t="s">
        <v>3509</v>
      </c>
      <c r="E5697" s="14" t="s">
        <v>1702</v>
      </c>
      <c r="F5697" s="5">
        <v>19</v>
      </c>
      <c r="G5697" s="5">
        <v>51</v>
      </c>
      <c r="H5697" s="6" t="s">
        <v>445</v>
      </c>
      <c r="I5697" s="8"/>
      <c r="J5697" s="8"/>
      <c r="K5697" s="8"/>
      <c r="L5697" s="13"/>
      <c r="M5697" s="5">
        <v>100</v>
      </c>
      <c r="N5697" s="5">
        <v>274.09999999999997</v>
      </c>
      <c r="O5697" s="5">
        <v>2016</v>
      </c>
      <c r="P5697" s="5">
        <v>5</v>
      </c>
      <c r="Q5697" s="15">
        <v>2.6206369433705846E-2</v>
      </c>
      <c r="R5697" s="15">
        <v>165.48426486683692</v>
      </c>
      <c r="S5697" s="6" t="s">
        <v>7</v>
      </c>
      <c r="T5697" s="7" t="s">
        <v>14</v>
      </c>
      <c r="U5697" s="15">
        <v>271.47936305662938</v>
      </c>
      <c r="V5697" s="15">
        <v>180.06910220544006</v>
      </c>
      <c r="W5697" s="15">
        <v>2.6206369433705845</v>
      </c>
      <c r="X5697" s="6" t="s">
        <v>168</v>
      </c>
    </row>
    <row r="5698" spans="1:24" ht="28.8" x14ac:dyDescent="0.3">
      <c r="A5698" s="6" t="s">
        <v>178</v>
      </c>
      <c r="B5698" s="6" t="s">
        <v>4611</v>
      </c>
      <c r="C5698" s="5">
        <v>3371070</v>
      </c>
      <c r="D5698" s="14" t="s">
        <v>3149</v>
      </c>
      <c r="E5698" s="14" t="s">
        <v>3753</v>
      </c>
      <c r="F5698" s="5">
        <v>32</v>
      </c>
      <c r="G5698" s="5">
        <v>78</v>
      </c>
      <c r="H5698" s="6" t="s">
        <v>186</v>
      </c>
      <c r="I5698" s="8"/>
      <c r="J5698" s="8"/>
      <c r="K5698" s="8"/>
      <c r="L5698" s="10">
        <v>468.2</v>
      </c>
      <c r="M5698" s="5">
        <v>100</v>
      </c>
      <c r="N5698" s="5">
        <v>468.2</v>
      </c>
      <c r="O5698" s="5">
        <v>2015</v>
      </c>
      <c r="P5698" s="5">
        <v>8</v>
      </c>
      <c r="Q5698" s="15">
        <v>2.6118420744861055E-2</v>
      </c>
      <c r="R5698" s="15">
        <v>96.880044852627066</v>
      </c>
      <c r="S5698" s="6" t="s">
        <v>6</v>
      </c>
      <c r="T5698" s="6"/>
      <c r="U5698" s="15">
        <v>465.58815792551388</v>
      </c>
      <c r="V5698" s="15">
        <v>103.32157561658448</v>
      </c>
      <c r="W5698" s="15">
        <v>2.6118420744861055</v>
      </c>
      <c r="X5698" s="6" t="s">
        <v>162</v>
      </c>
    </row>
    <row r="5699" spans="1:24" ht="28.8" x14ac:dyDescent="0.3">
      <c r="A5699" s="6" t="s">
        <v>2227</v>
      </c>
      <c r="B5699" s="6" t="s">
        <v>666</v>
      </c>
      <c r="C5699" s="11"/>
      <c r="D5699" s="14" t="s">
        <v>4951</v>
      </c>
      <c r="E5699" s="14" t="s">
        <v>4952</v>
      </c>
      <c r="F5699" s="5">
        <v>22</v>
      </c>
      <c r="G5699" s="5">
        <v>130</v>
      </c>
      <c r="H5699" s="6" t="s">
        <v>194</v>
      </c>
      <c r="I5699" s="10">
        <v>180.1</v>
      </c>
      <c r="J5699" s="10">
        <v>36</v>
      </c>
      <c r="K5699" s="10">
        <v>102.1</v>
      </c>
      <c r="L5699" s="13"/>
      <c r="M5699" s="5">
        <v>100</v>
      </c>
      <c r="N5699" s="5">
        <v>318.2</v>
      </c>
      <c r="O5699" s="5">
        <v>2021</v>
      </c>
      <c r="P5699" s="5">
        <v>4</v>
      </c>
      <c r="Q5699" s="15">
        <v>2.6096575434719396E-2</v>
      </c>
      <c r="R5699" s="15">
        <v>142.54945631678189</v>
      </c>
      <c r="S5699" s="6" t="s">
        <v>25</v>
      </c>
      <c r="T5699" s="7" t="s">
        <v>14</v>
      </c>
      <c r="U5699" s="15">
        <v>315.59034245652805</v>
      </c>
      <c r="V5699" s="15">
        <v>153.77489986070921</v>
      </c>
      <c r="W5699" s="15">
        <v>2.6096575434719398</v>
      </c>
      <c r="X5699" s="6" t="s">
        <v>25</v>
      </c>
    </row>
    <row r="5700" spans="1:24" ht="28.8" x14ac:dyDescent="0.3">
      <c r="A5700" s="6" t="s">
        <v>178</v>
      </c>
      <c r="B5700" s="6" t="s">
        <v>651</v>
      </c>
      <c r="C5700" s="5">
        <v>3947951</v>
      </c>
      <c r="D5700" s="14" t="s">
        <v>3968</v>
      </c>
      <c r="E5700" s="14" t="s">
        <v>4592</v>
      </c>
      <c r="F5700" s="5">
        <v>26</v>
      </c>
      <c r="G5700" s="5">
        <v>71</v>
      </c>
      <c r="H5700" s="6" t="s">
        <v>186</v>
      </c>
      <c r="I5700" s="13"/>
      <c r="J5700" s="13"/>
      <c r="K5700" s="13"/>
      <c r="L5700" s="10">
        <v>312.60000000000002</v>
      </c>
      <c r="M5700" s="5">
        <v>100</v>
      </c>
      <c r="N5700" s="5">
        <v>312.60000000000002</v>
      </c>
      <c r="O5700" s="5">
        <v>2010</v>
      </c>
      <c r="P5700" s="5">
        <v>5</v>
      </c>
      <c r="Q5700" s="15">
        <v>2.6094956113482226E-2</v>
      </c>
      <c r="R5700" s="15">
        <v>145.10312539987206</v>
      </c>
      <c r="S5700" s="6" t="s">
        <v>6</v>
      </c>
      <c r="T5700" s="7" t="s">
        <v>13</v>
      </c>
      <c r="U5700" s="15">
        <v>309.9905043886518</v>
      </c>
      <c r="V5700" s="15">
        <v>156.63813281363653</v>
      </c>
      <c r="W5700" s="15">
        <v>2.6094956113482226</v>
      </c>
      <c r="X5700" s="6" t="s">
        <v>162</v>
      </c>
    </row>
    <row r="5701" spans="1:24" ht="28.8" x14ac:dyDescent="0.3">
      <c r="A5701" s="6" t="s">
        <v>178</v>
      </c>
      <c r="B5701" s="6" t="s">
        <v>550</v>
      </c>
      <c r="C5701" s="5">
        <v>3965520</v>
      </c>
      <c r="D5701" s="14" t="s">
        <v>3231</v>
      </c>
      <c r="E5701" s="14" t="s">
        <v>3232</v>
      </c>
      <c r="F5701" s="5">
        <v>30</v>
      </c>
      <c r="G5701" s="5">
        <v>83</v>
      </c>
      <c r="H5701" s="6" t="s">
        <v>186</v>
      </c>
      <c r="I5701" s="8"/>
      <c r="J5701" s="8"/>
      <c r="K5701" s="8"/>
      <c r="L5701" s="10">
        <v>430.3</v>
      </c>
      <c r="M5701" s="5">
        <v>100</v>
      </c>
      <c r="N5701" s="5">
        <v>430.3</v>
      </c>
      <c r="O5701" s="5">
        <v>2015</v>
      </c>
      <c r="P5701" s="5">
        <v>5</v>
      </c>
      <c r="Q5701" s="15">
        <v>2.5812458569806723E-2</v>
      </c>
      <c r="R5701" s="15">
        <v>105.41305368347663</v>
      </c>
      <c r="S5701" s="6" t="s">
        <v>6</v>
      </c>
      <c r="T5701" s="6"/>
      <c r="U5701" s="15">
        <v>427.71875414301934</v>
      </c>
      <c r="V5701" s="15">
        <v>112.76450511943381</v>
      </c>
      <c r="W5701" s="15">
        <v>2.5812458569806722</v>
      </c>
      <c r="X5701" s="6" t="s">
        <v>162</v>
      </c>
    </row>
    <row r="5702" spans="1:24" ht="28.8" x14ac:dyDescent="0.3">
      <c r="A5702" s="6" t="s">
        <v>251</v>
      </c>
      <c r="B5702" s="6" t="s">
        <v>502</v>
      </c>
      <c r="C5702" s="11"/>
      <c r="D5702" s="14" t="s">
        <v>2379</v>
      </c>
      <c r="E5702" s="14" t="s">
        <v>3452</v>
      </c>
      <c r="F5702" s="5">
        <v>24</v>
      </c>
      <c r="G5702" s="13"/>
      <c r="H5702" s="6" t="s">
        <v>194</v>
      </c>
      <c r="I5702" s="8"/>
      <c r="J5702" s="8"/>
      <c r="K5702" s="8"/>
      <c r="L5702" s="5">
        <v>285.89999999999998</v>
      </c>
      <c r="M5702" s="5">
        <v>100</v>
      </c>
      <c r="N5702" s="5">
        <v>285.89999999999998</v>
      </c>
      <c r="O5702" s="5">
        <v>2007</v>
      </c>
      <c r="P5702" s="5">
        <v>7</v>
      </c>
      <c r="Q5702" s="15">
        <v>2.5738969167156824E-2</v>
      </c>
      <c r="R5702" s="15">
        <v>158.65420426722628</v>
      </c>
      <c r="S5702" s="6" t="s">
        <v>6</v>
      </c>
      <c r="T5702" s="7" t="s">
        <v>13</v>
      </c>
      <c r="U5702" s="15">
        <v>283.32610308328429</v>
      </c>
      <c r="V5702" s="15">
        <v>172.34186929763078</v>
      </c>
      <c r="W5702" s="15">
        <v>2.5738969167156824</v>
      </c>
      <c r="X5702" s="6" t="s">
        <v>162</v>
      </c>
    </row>
    <row r="5703" spans="1:24" ht="28.8" x14ac:dyDescent="0.3">
      <c r="A5703" s="6" t="s">
        <v>178</v>
      </c>
      <c r="B5703" s="6" t="s">
        <v>2355</v>
      </c>
      <c r="C5703" s="5">
        <v>3367167</v>
      </c>
      <c r="D5703" s="14" t="s">
        <v>4953</v>
      </c>
      <c r="E5703" s="14" t="s">
        <v>4954</v>
      </c>
      <c r="F5703" s="5">
        <v>26</v>
      </c>
      <c r="G5703" s="10">
        <v>101</v>
      </c>
      <c r="H5703" s="6" t="s">
        <v>186</v>
      </c>
      <c r="I5703" s="10">
        <v>206</v>
      </c>
      <c r="J5703" s="10">
        <v>3.5</v>
      </c>
      <c r="K5703" s="10">
        <v>114.9</v>
      </c>
      <c r="L5703" s="11"/>
      <c r="M5703" s="5">
        <v>100</v>
      </c>
      <c r="N5703" s="5">
        <v>324.39999999999998</v>
      </c>
      <c r="O5703" s="5">
        <v>2014</v>
      </c>
      <c r="P5703" s="5">
        <v>4</v>
      </c>
      <c r="Q5703" s="15">
        <v>2.5728750816198839E-2</v>
      </c>
      <c r="R5703" s="15">
        <v>139.82502157829839</v>
      </c>
      <c r="S5703" s="6" t="s">
        <v>6</v>
      </c>
      <c r="T5703" s="7" t="s">
        <v>13</v>
      </c>
      <c r="U5703" s="15">
        <v>321.82712491838009</v>
      </c>
      <c r="V5703" s="15">
        <v>150.82033763025422</v>
      </c>
      <c r="W5703" s="15">
        <v>2.572875081619884</v>
      </c>
      <c r="X5703" s="6" t="s">
        <v>162</v>
      </c>
    </row>
    <row r="5704" spans="1:24" ht="28.8" x14ac:dyDescent="0.3">
      <c r="A5704" s="6" t="s">
        <v>178</v>
      </c>
      <c r="B5704" s="6" t="s">
        <v>179</v>
      </c>
      <c r="C5704" s="5">
        <v>50059973</v>
      </c>
      <c r="D5704" s="14" t="s">
        <v>3389</v>
      </c>
      <c r="E5704" s="14" t="s">
        <v>3673</v>
      </c>
      <c r="F5704" s="5">
        <v>32</v>
      </c>
      <c r="G5704" s="10">
        <v>70</v>
      </c>
      <c r="H5704" s="6" t="s">
        <v>172</v>
      </c>
      <c r="I5704" s="8"/>
      <c r="J5704" s="8"/>
      <c r="K5704" s="8"/>
      <c r="L5704" s="5">
        <v>279.7</v>
      </c>
      <c r="M5704" s="5">
        <v>100</v>
      </c>
      <c r="N5704" s="5">
        <v>279.7</v>
      </c>
      <c r="O5704" s="5">
        <v>2020</v>
      </c>
      <c r="P5704" s="5">
        <v>7</v>
      </c>
      <c r="Q5704" s="15">
        <v>2.5704914922757779E-2</v>
      </c>
      <c r="R5704" s="15">
        <v>162.17102967465141</v>
      </c>
      <c r="S5704" s="6" t="s">
        <v>6</v>
      </c>
      <c r="T5704" s="6"/>
      <c r="U5704" s="15">
        <v>277.12950850772421</v>
      </c>
      <c r="V5704" s="15">
        <v>176.28371882455394</v>
      </c>
      <c r="W5704" s="15">
        <v>2.570491492275778</v>
      </c>
      <c r="X5704" s="6" t="s">
        <v>168</v>
      </c>
    </row>
    <row r="5705" spans="1:24" ht="28.8" x14ac:dyDescent="0.3">
      <c r="A5705" s="6" t="s">
        <v>25</v>
      </c>
      <c r="B5705" s="6" t="s">
        <v>442</v>
      </c>
      <c r="C5705" s="11"/>
      <c r="D5705" s="14" t="s">
        <v>3218</v>
      </c>
      <c r="E5705" s="14" t="s">
        <v>3527</v>
      </c>
      <c r="F5705" s="5">
        <v>26</v>
      </c>
      <c r="G5705" s="10">
        <v>100</v>
      </c>
      <c r="H5705" s="6" t="s">
        <v>172</v>
      </c>
      <c r="I5705" s="8"/>
      <c r="J5705" s="8"/>
      <c r="K5705" s="8"/>
      <c r="L5705" s="5">
        <v>433.4</v>
      </c>
      <c r="M5705" s="5">
        <v>101</v>
      </c>
      <c r="N5705" s="5">
        <v>433.4</v>
      </c>
      <c r="O5705" s="5">
        <v>2000</v>
      </c>
      <c r="P5705" s="5">
        <v>8</v>
      </c>
      <c r="Q5705" s="15">
        <v>2.5566701177321856E-2</v>
      </c>
      <c r="R5705" s="15">
        <v>105.70565152284263</v>
      </c>
      <c r="S5705" s="6" t="s">
        <v>6</v>
      </c>
      <c r="T5705" s="7" t="s">
        <v>13</v>
      </c>
      <c r="U5705" s="15">
        <v>430.81776318109047</v>
      </c>
      <c r="V5705" s="15">
        <v>112.97477469985616</v>
      </c>
      <c r="W5705" s="15">
        <v>2.5822368189095073</v>
      </c>
      <c r="X5705" s="6" t="s">
        <v>162</v>
      </c>
    </row>
    <row r="5706" spans="1:24" ht="28.8" x14ac:dyDescent="0.3">
      <c r="A5706" s="6" t="s">
        <v>25</v>
      </c>
      <c r="B5706" s="6" t="s">
        <v>718</v>
      </c>
      <c r="C5706" s="11"/>
      <c r="D5706" s="14" t="s">
        <v>866</v>
      </c>
      <c r="E5706" s="14" t="s">
        <v>2930</v>
      </c>
      <c r="F5706" s="5">
        <v>30</v>
      </c>
      <c r="G5706" s="5">
        <v>65</v>
      </c>
      <c r="H5706" s="6" t="s">
        <v>172</v>
      </c>
      <c r="I5706" s="8"/>
      <c r="J5706" s="8"/>
      <c r="K5706" s="8"/>
      <c r="L5706" s="10">
        <v>314.89999999999998</v>
      </c>
      <c r="M5706" s="5">
        <v>103</v>
      </c>
      <c r="N5706" s="5">
        <v>314.89999999999998</v>
      </c>
      <c r="O5706" s="5">
        <v>2000</v>
      </c>
      <c r="P5706" s="5">
        <v>6</v>
      </c>
      <c r="Q5706" s="15">
        <v>2.5488022107463697E-2</v>
      </c>
      <c r="R5706" s="15">
        <v>148.36460498570975</v>
      </c>
      <c r="S5706" s="6" t="s">
        <v>6</v>
      </c>
      <c r="T5706" s="6"/>
      <c r="U5706" s="15">
        <v>312.27473372293122</v>
      </c>
      <c r="V5706" s="15">
        <v>160.3749484690386</v>
      </c>
      <c r="W5706" s="15">
        <v>2.6252662770687607</v>
      </c>
      <c r="X5706" s="6" t="s">
        <v>162</v>
      </c>
    </row>
    <row r="5707" spans="1:24" ht="28.8" x14ac:dyDescent="0.3">
      <c r="A5707" s="6" t="s">
        <v>25</v>
      </c>
      <c r="B5707" s="6" t="s">
        <v>505</v>
      </c>
      <c r="C5707" s="11"/>
      <c r="D5707" s="14" t="s">
        <v>3841</v>
      </c>
      <c r="E5707" s="14" t="s">
        <v>4026</v>
      </c>
      <c r="F5707" s="5">
        <v>21</v>
      </c>
      <c r="G5707" s="5">
        <v>86</v>
      </c>
      <c r="H5707" s="6" t="s">
        <v>161</v>
      </c>
      <c r="I5707" s="8"/>
      <c r="J5707" s="8"/>
      <c r="K5707" s="8"/>
      <c r="L5707" s="10">
        <v>466</v>
      </c>
      <c r="M5707" s="5">
        <v>100</v>
      </c>
      <c r="N5707" s="5">
        <v>466</v>
      </c>
      <c r="O5707" s="5">
        <v>1990</v>
      </c>
      <c r="P5707" s="5">
        <v>4</v>
      </c>
      <c r="Q5707" s="15">
        <v>2.5475659418534632E-2</v>
      </c>
      <c r="R5707" s="15">
        <v>97.337418454935616</v>
      </c>
      <c r="S5707" s="6" t="s">
        <v>7</v>
      </c>
      <c r="T5707" s="7" t="s">
        <v>14</v>
      </c>
      <c r="U5707" s="15">
        <v>463.45243405814654</v>
      </c>
      <c r="V5707" s="15">
        <v>103.85974961087605</v>
      </c>
      <c r="W5707" s="15">
        <v>2.5475659418534633</v>
      </c>
      <c r="X5707" s="6" t="s">
        <v>162</v>
      </c>
    </row>
    <row r="5708" spans="1:24" ht="28.8" x14ac:dyDescent="0.3">
      <c r="A5708" s="6" t="s">
        <v>178</v>
      </c>
      <c r="B5708" s="6" t="s">
        <v>4328</v>
      </c>
      <c r="C5708" s="5">
        <v>3370565</v>
      </c>
      <c r="D5708" s="14" t="s">
        <v>4385</v>
      </c>
      <c r="E5708" s="14" t="s">
        <v>3231</v>
      </c>
      <c r="F5708" s="5">
        <v>30</v>
      </c>
      <c r="G5708" s="5">
        <v>79</v>
      </c>
      <c r="H5708" s="6" t="s">
        <v>186</v>
      </c>
      <c r="I5708" s="13"/>
      <c r="J5708" s="13"/>
      <c r="K5708" s="13"/>
      <c r="L5708" s="10">
        <v>396.6</v>
      </c>
      <c r="M5708" s="5">
        <v>100</v>
      </c>
      <c r="N5708" s="5">
        <v>396.6</v>
      </c>
      <c r="O5708" s="5">
        <v>2015</v>
      </c>
      <c r="P5708" s="5">
        <v>5</v>
      </c>
      <c r="Q5708" s="15">
        <v>2.514031440961105E-2</v>
      </c>
      <c r="R5708" s="15">
        <v>114.37023953605647</v>
      </c>
      <c r="S5708" s="6" t="s">
        <v>6</v>
      </c>
      <c r="T5708" s="6"/>
      <c r="U5708" s="15">
        <v>394.08596855903892</v>
      </c>
      <c r="V5708" s="15">
        <v>122.69086025829765</v>
      </c>
      <c r="W5708" s="15">
        <v>2.5140314409611051</v>
      </c>
      <c r="X5708" s="6" t="s">
        <v>162</v>
      </c>
    </row>
    <row r="5709" spans="1:24" ht="28.8" x14ac:dyDescent="0.3">
      <c r="A5709" s="6" t="s">
        <v>200</v>
      </c>
      <c r="B5709" s="6" t="s">
        <v>2285</v>
      </c>
      <c r="C5709" s="5">
        <v>3351586</v>
      </c>
      <c r="D5709" s="14" t="s">
        <v>3904</v>
      </c>
      <c r="E5709" s="14" t="s">
        <v>4310</v>
      </c>
      <c r="F5709" s="5">
        <v>21</v>
      </c>
      <c r="G5709" s="5">
        <v>78</v>
      </c>
      <c r="H5709" s="6" t="s">
        <v>204</v>
      </c>
      <c r="I5709" s="10">
        <v>128.30000000000001</v>
      </c>
      <c r="J5709" s="10">
        <v>92.5</v>
      </c>
      <c r="K5709" s="10">
        <v>45</v>
      </c>
      <c r="L5709" s="13"/>
      <c r="M5709" s="5">
        <v>100</v>
      </c>
      <c r="N5709" s="5">
        <v>265.8</v>
      </c>
      <c r="O5709" s="5">
        <v>2009</v>
      </c>
      <c r="P5709" s="5">
        <v>5</v>
      </c>
      <c r="Q5709" s="15">
        <v>2.508691680197387E-2</v>
      </c>
      <c r="R5709" s="15">
        <v>170.65175696012037</v>
      </c>
      <c r="S5709" s="6" t="s">
        <v>7</v>
      </c>
      <c r="T5709" s="7" t="s">
        <v>14</v>
      </c>
      <c r="U5709" s="15">
        <v>263.29130831980262</v>
      </c>
      <c r="V5709" s="15">
        <v>185.53371370800721</v>
      </c>
      <c r="W5709" s="15">
        <v>2.5086916801973871</v>
      </c>
      <c r="X5709" s="6" t="s">
        <v>162</v>
      </c>
    </row>
    <row r="5710" spans="1:24" ht="28.8" x14ac:dyDescent="0.3">
      <c r="A5710" s="6" t="s">
        <v>25</v>
      </c>
      <c r="B5710" s="6" t="s">
        <v>846</v>
      </c>
      <c r="C5710" s="11"/>
      <c r="D5710" s="14" t="s">
        <v>4297</v>
      </c>
      <c r="E5710" s="14" t="s">
        <v>4955</v>
      </c>
      <c r="F5710" s="5">
        <v>21</v>
      </c>
      <c r="G5710" s="5">
        <v>102</v>
      </c>
      <c r="H5710" s="6" t="s">
        <v>161</v>
      </c>
      <c r="I5710" s="8"/>
      <c r="J5710" s="8"/>
      <c r="K5710" s="8"/>
      <c r="L5710" s="5">
        <v>613.6</v>
      </c>
      <c r="M5710" s="5">
        <v>211</v>
      </c>
      <c r="N5710" s="5">
        <v>613.6</v>
      </c>
      <c r="O5710" s="5">
        <v>1982</v>
      </c>
      <c r="P5710" s="5">
        <v>8</v>
      </c>
      <c r="Q5710" s="15">
        <v>2.5080799876971326E-2</v>
      </c>
      <c r="R5710" s="15">
        <v>155.97781954041722</v>
      </c>
      <c r="S5710" s="6" t="s">
        <v>7</v>
      </c>
      <c r="T5710" s="7" t="s">
        <v>14</v>
      </c>
      <c r="U5710" s="15">
        <v>608.30795122595907</v>
      </c>
      <c r="V5710" s="15">
        <v>169.25860056240518</v>
      </c>
      <c r="W5710" s="15">
        <v>5.2920487740409499</v>
      </c>
      <c r="X5710" s="6" t="s">
        <v>162</v>
      </c>
    </row>
    <row r="5711" spans="1:24" ht="43.2" x14ac:dyDescent="0.3">
      <c r="A5711" s="6" t="s">
        <v>200</v>
      </c>
      <c r="B5711" s="6" t="s">
        <v>1824</v>
      </c>
      <c r="C5711" s="5">
        <v>3961294</v>
      </c>
      <c r="D5711" s="14" t="s">
        <v>4956</v>
      </c>
      <c r="E5711" s="14" t="s">
        <v>203</v>
      </c>
      <c r="F5711" s="5">
        <v>22</v>
      </c>
      <c r="G5711" s="5">
        <v>88</v>
      </c>
      <c r="H5711" s="6" t="s">
        <v>204</v>
      </c>
      <c r="I5711" s="10">
        <v>216.3</v>
      </c>
      <c r="J5711" s="10">
        <v>14.5</v>
      </c>
      <c r="K5711" s="10">
        <v>96.1</v>
      </c>
      <c r="L5711" s="13"/>
      <c r="M5711" s="5">
        <v>100</v>
      </c>
      <c r="N5711" s="5">
        <v>326.89999999999998</v>
      </c>
      <c r="O5711" s="5">
        <v>2014</v>
      </c>
      <c r="P5711" s="5">
        <v>10</v>
      </c>
      <c r="Q5711" s="15">
        <v>2.4882986384715765E-2</v>
      </c>
      <c r="R5711" s="15">
        <v>138.7556959314775</v>
      </c>
      <c r="S5711" s="6" t="s">
        <v>7</v>
      </c>
      <c r="T5711" s="7" t="s">
        <v>14</v>
      </c>
      <c r="U5711" s="15">
        <v>324.4117013615284</v>
      </c>
      <c r="V5711" s="15">
        <v>149.7789347104592</v>
      </c>
      <c r="W5711" s="15">
        <v>2.4882986384715764</v>
      </c>
      <c r="X5711" s="6" t="s">
        <v>168</v>
      </c>
    </row>
    <row r="5712" spans="1:24" ht="28.8" x14ac:dyDescent="0.3">
      <c r="A5712" s="6" t="s">
        <v>251</v>
      </c>
      <c r="B5712" s="6" t="s">
        <v>414</v>
      </c>
      <c r="C5712" s="11"/>
      <c r="D5712" s="14" t="s">
        <v>2645</v>
      </c>
      <c r="E5712" s="14" t="s">
        <v>3811</v>
      </c>
      <c r="F5712" s="5">
        <v>24</v>
      </c>
      <c r="G5712" s="11"/>
      <c r="H5712" s="6" t="s">
        <v>194</v>
      </c>
      <c r="I5712" s="8"/>
      <c r="J5712" s="8"/>
      <c r="K5712" s="8"/>
      <c r="L5712" s="10">
        <v>418.6</v>
      </c>
      <c r="M5712" s="5">
        <v>100</v>
      </c>
      <c r="N5712" s="5">
        <v>418.6</v>
      </c>
      <c r="O5712" s="5">
        <v>2008</v>
      </c>
      <c r="P5712" s="5">
        <v>8</v>
      </c>
      <c r="Q5712" s="15">
        <v>2.4682460364097096E-2</v>
      </c>
      <c r="R5712" s="15">
        <v>108.359381270903</v>
      </c>
      <c r="S5712" s="6" t="s">
        <v>6</v>
      </c>
      <c r="T5712" s="7" t="s">
        <v>13</v>
      </c>
      <c r="U5712" s="15">
        <v>416.13175396359031</v>
      </c>
      <c r="V5712" s="15">
        <v>115.99390488213994</v>
      </c>
      <c r="W5712" s="15">
        <v>2.4682460364097096</v>
      </c>
      <c r="X5712" s="6" t="s">
        <v>162</v>
      </c>
    </row>
    <row r="5713" spans="1:24" ht="28.8" x14ac:dyDescent="0.3">
      <c r="A5713" s="6" t="s">
        <v>25</v>
      </c>
      <c r="B5713" s="6" t="s">
        <v>794</v>
      </c>
      <c r="C5713" s="11"/>
      <c r="D5713" s="14" t="s">
        <v>4308</v>
      </c>
      <c r="E5713" s="14" t="s">
        <v>4309</v>
      </c>
      <c r="F5713" s="5">
        <v>28</v>
      </c>
      <c r="G5713" s="11"/>
      <c r="H5713" s="6" t="s">
        <v>194</v>
      </c>
      <c r="I5713" s="8"/>
      <c r="J5713" s="8"/>
      <c r="K5713" s="8"/>
      <c r="L5713" s="10">
        <v>389.8</v>
      </c>
      <c r="M5713" s="5">
        <v>99</v>
      </c>
      <c r="N5713" s="5">
        <v>389.8</v>
      </c>
      <c r="O5713" s="5">
        <v>1985</v>
      </c>
      <c r="P5713" s="5">
        <v>7</v>
      </c>
      <c r="Q5713" s="15">
        <v>2.4639033857573104E-2</v>
      </c>
      <c r="R5713" s="15">
        <v>115.20175636223703</v>
      </c>
      <c r="S5713" s="6" t="s">
        <v>6</v>
      </c>
      <c r="T5713" s="7" t="s">
        <v>13</v>
      </c>
      <c r="U5713" s="15">
        <v>387.36073564810027</v>
      </c>
      <c r="V5713" s="15">
        <v>123.46698484016039</v>
      </c>
      <c r="W5713" s="15">
        <v>2.4392643518997374</v>
      </c>
      <c r="X5713" s="6" t="s">
        <v>162</v>
      </c>
    </row>
    <row r="5714" spans="1:24" ht="28.8" x14ac:dyDescent="0.3">
      <c r="A5714" s="6" t="s">
        <v>25</v>
      </c>
      <c r="B5714" s="6" t="s">
        <v>505</v>
      </c>
      <c r="C5714" s="11"/>
      <c r="D5714" s="14" t="s">
        <v>1604</v>
      </c>
      <c r="E5714" s="14" t="s">
        <v>1605</v>
      </c>
      <c r="F5714" s="5">
        <v>22</v>
      </c>
      <c r="G5714" s="5">
        <v>79</v>
      </c>
      <c r="H5714" s="6" t="s">
        <v>161</v>
      </c>
      <c r="I5714" s="8"/>
      <c r="J5714" s="8"/>
      <c r="K5714" s="8"/>
      <c r="L5714" s="5">
        <v>380.6</v>
      </c>
      <c r="M5714" s="5">
        <v>100</v>
      </c>
      <c r="N5714" s="5">
        <v>380.6</v>
      </c>
      <c r="O5714" s="5">
        <v>2002</v>
      </c>
      <c r="P5714" s="5">
        <v>8</v>
      </c>
      <c r="Q5714" s="15">
        <v>2.4170416040769284E-2</v>
      </c>
      <c r="R5714" s="15">
        <v>119.17823699421965</v>
      </c>
      <c r="S5714" s="6" t="s">
        <v>7</v>
      </c>
      <c r="T5714" s="7" t="s">
        <v>14</v>
      </c>
      <c r="U5714" s="15">
        <v>378.18295839592309</v>
      </c>
      <c r="V5714" s="15">
        <v>127.8615337529488</v>
      </c>
      <c r="W5714" s="15">
        <v>2.4170416040769283</v>
      </c>
      <c r="X5714" s="6" t="s">
        <v>162</v>
      </c>
    </row>
    <row r="5715" spans="1:24" ht="28.8" x14ac:dyDescent="0.3">
      <c r="A5715" s="6" t="s">
        <v>251</v>
      </c>
      <c r="B5715" s="6" t="s">
        <v>164</v>
      </c>
      <c r="C5715" s="5">
        <v>3353483</v>
      </c>
      <c r="D5715" s="14" t="s">
        <v>4957</v>
      </c>
      <c r="E5715" s="14" t="s">
        <v>4958</v>
      </c>
      <c r="F5715" s="5">
        <v>26</v>
      </c>
      <c r="G5715" s="11"/>
      <c r="H5715" s="6" t="s">
        <v>167</v>
      </c>
      <c r="I5715" s="8"/>
      <c r="J5715" s="8"/>
      <c r="K5715" s="8"/>
      <c r="L5715" s="5">
        <v>339.5</v>
      </c>
      <c r="M5715" s="5">
        <v>100</v>
      </c>
      <c r="N5715" s="5">
        <v>339.5</v>
      </c>
      <c r="O5715" s="5">
        <v>2012</v>
      </c>
      <c r="P5715" s="5">
        <v>6</v>
      </c>
      <c r="Q5715" s="15">
        <v>2.4032378772880066E-2</v>
      </c>
      <c r="R5715" s="15">
        <v>133.60599999999999</v>
      </c>
      <c r="S5715" s="6" t="s">
        <v>6</v>
      </c>
      <c r="T5715" s="7" t="s">
        <v>13</v>
      </c>
      <c r="U5715" s="15">
        <v>337.09676212271199</v>
      </c>
      <c r="V5715" s="15">
        <v>143.53277636535032</v>
      </c>
      <c r="W5715" s="15">
        <v>2.4032378772880065</v>
      </c>
      <c r="X5715" s="6" t="s">
        <v>162</v>
      </c>
    </row>
    <row r="5716" spans="1:24" ht="28.8" x14ac:dyDescent="0.3">
      <c r="A5716" s="6" t="s">
        <v>178</v>
      </c>
      <c r="B5716" s="6" t="s">
        <v>4611</v>
      </c>
      <c r="C5716" s="5">
        <v>3370608</v>
      </c>
      <c r="D5716" s="14" t="s">
        <v>4773</v>
      </c>
      <c r="E5716" s="14" t="s">
        <v>4797</v>
      </c>
      <c r="F5716" s="5">
        <v>30</v>
      </c>
      <c r="G5716" s="10">
        <v>62</v>
      </c>
      <c r="H5716" s="6" t="s">
        <v>186</v>
      </c>
      <c r="I5716" s="8"/>
      <c r="J5716" s="8"/>
      <c r="K5716" s="8"/>
      <c r="L5716" s="5">
        <v>429.9</v>
      </c>
      <c r="M5716" s="5">
        <v>100</v>
      </c>
      <c r="N5716" s="5">
        <v>429.9</v>
      </c>
      <c r="O5716" s="5">
        <v>2015</v>
      </c>
      <c r="P5716" s="5">
        <v>6</v>
      </c>
      <c r="Q5716" s="15">
        <v>2.4003959405818023E-2</v>
      </c>
      <c r="R5716" s="15">
        <v>105.51113514770877</v>
      </c>
      <c r="S5716" s="6" t="s">
        <v>6</v>
      </c>
      <c r="T5716" s="6"/>
      <c r="U5716" s="15">
        <v>427.49960405941817</v>
      </c>
      <c r="V5716" s="15">
        <v>112.86992482426072</v>
      </c>
      <c r="W5716" s="15">
        <v>2.4003959405818023</v>
      </c>
      <c r="X5716" s="6" t="s">
        <v>162</v>
      </c>
    </row>
    <row r="5717" spans="1:24" ht="28.8" x14ac:dyDescent="0.3">
      <c r="A5717" s="6" t="s">
        <v>178</v>
      </c>
      <c r="B5717" s="6" t="s">
        <v>2953</v>
      </c>
      <c r="C5717" s="5">
        <v>3371597</v>
      </c>
      <c r="D5717" s="14" t="s">
        <v>3721</v>
      </c>
      <c r="E5717" s="14" t="s">
        <v>4788</v>
      </c>
      <c r="F5717" s="5">
        <v>32</v>
      </c>
      <c r="G5717" s="5">
        <v>83</v>
      </c>
      <c r="H5717" s="6" t="s">
        <v>186</v>
      </c>
      <c r="I5717" s="13"/>
      <c r="J5717" s="13"/>
      <c r="K5717" s="13"/>
      <c r="L5717" s="5">
        <v>418.1</v>
      </c>
      <c r="M5717" s="5">
        <v>100</v>
      </c>
      <c r="N5717" s="5">
        <v>418.1</v>
      </c>
      <c r="O5717" s="5">
        <v>2015</v>
      </c>
      <c r="P5717" s="5">
        <v>7</v>
      </c>
      <c r="Q5717" s="15">
        <v>2.3917031907408841E-2</v>
      </c>
      <c r="R5717" s="15">
        <v>108.48896675436498</v>
      </c>
      <c r="S5717" s="6" t="s">
        <v>6</v>
      </c>
      <c r="T5717" s="6"/>
      <c r="U5717" s="15">
        <v>415.70829680925914</v>
      </c>
      <c r="V5717" s="15">
        <v>115.93047172489823</v>
      </c>
      <c r="W5717" s="15">
        <v>2.3917031907408841</v>
      </c>
      <c r="X5717" s="6" t="s">
        <v>162</v>
      </c>
    </row>
    <row r="5718" spans="1:24" ht="28.8" x14ac:dyDescent="0.3">
      <c r="A5718" s="6" t="s">
        <v>178</v>
      </c>
      <c r="B5718" s="6" t="s">
        <v>1183</v>
      </c>
      <c r="C5718" s="5">
        <v>3956453</v>
      </c>
      <c r="D5718" s="14" t="s">
        <v>4959</v>
      </c>
      <c r="E5718" s="14" t="s">
        <v>4960</v>
      </c>
      <c r="F5718" s="5">
        <v>28</v>
      </c>
      <c r="G5718" s="5">
        <v>80</v>
      </c>
      <c r="H5718" s="6" t="s">
        <v>186</v>
      </c>
      <c r="I5718" s="13"/>
      <c r="J5718" s="13"/>
      <c r="K5718" s="13"/>
      <c r="L5718" s="5">
        <v>334.7</v>
      </c>
      <c r="M5718" s="5">
        <v>101</v>
      </c>
      <c r="N5718" s="5">
        <v>334.7</v>
      </c>
      <c r="O5718" s="5">
        <v>2012</v>
      </c>
      <c r="P5718" s="5">
        <v>8</v>
      </c>
      <c r="Q5718" s="15">
        <v>2.3893537412621946E-2</v>
      </c>
      <c r="R5718" s="15">
        <v>136.87729121601436</v>
      </c>
      <c r="S5718" s="6" t="s">
        <v>6</v>
      </c>
      <c r="T5718" s="7" t="s">
        <v>13</v>
      </c>
      <c r="U5718" s="15">
        <v>332.28675272132517</v>
      </c>
      <c r="V5718" s="15">
        <v>147.5687661693166</v>
      </c>
      <c r="W5718" s="15">
        <v>2.4132472786748167</v>
      </c>
      <c r="X5718" s="6" t="s">
        <v>162</v>
      </c>
    </row>
    <row r="5719" spans="1:24" ht="28.8" x14ac:dyDescent="0.3">
      <c r="A5719" s="6" t="s">
        <v>200</v>
      </c>
      <c r="B5719" s="6" t="s">
        <v>1555</v>
      </c>
      <c r="C5719" s="5">
        <v>3948185</v>
      </c>
      <c r="D5719" s="14" t="s">
        <v>4235</v>
      </c>
      <c r="E5719" s="14" t="s">
        <v>4961</v>
      </c>
      <c r="F5719" s="5">
        <v>20</v>
      </c>
      <c r="G5719" s="5">
        <v>60</v>
      </c>
      <c r="H5719" s="6" t="s">
        <v>204</v>
      </c>
      <c r="I5719" s="8"/>
      <c r="J5719" s="8"/>
      <c r="K5719" s="8"/>
      <c r="L5719" s="5">
        <v>376</v>
      </c>
      <c r="M5719" s="5">
        <v>100</v>
      </c>
      <c r="N5719" s="5">
        <v>376</v>
      </c>
      <c r="O5719" s="5">
        <v>2010</v>
      </c>
      <c r="P5719" s="5">
        <v>5</v>
      </c>
      <c r="Q5719" s="15">
        <v>2.3866731101485926E-2</v>
      </c>
      <c r="R5719" s="15">
        <v>120.63626861702126</v>
      </c>
      <c r="S5719" s="6" t="s">
        <v>7</v>
      </c>
      <c r="T5719" s="7" t="s">
        <v>14</v>
      </c>
      <c r="U5719" s="15">
        <v>373.61332688985141</v>
      </c>
      <c r="V5719" s="15">
        <v>129.34608939940301</v>
      </c>
      <c r="W5719" s="15">
        <v>2.3866731101485925</v>
      </c>
      <c r="X5719" s="6" t="s">
        <v>162</v>
      </c>
    </row>
    <row r="5720" spans="1:24" ht="28.8" x14ac:dyDescent="0.3">
      <c r="A5720" s="6" t="s">
        <v>25</v>
      </c>
      <c r="B5720" s="6" t="s">
        <v>489</v>
      </c>
      <c r="C5720" s="11"/>
      <c r="D5720" s="14" t="s">
        <v>4962</v>
      </c>
      <c r="E5720" s="14" t="s">
        <v>3470</v>
      </c>
      <c r="F5720" s="5">
        <v>28</v>
      </c>
      <c r="G5720" s="5">
        <v>80</v>
      </c>
      <c r="H5720" s="6" t="s">
        <v>492</v>
      </c>
      <c r="I5720" s="8"/>
      <c r="J5720" s="8"/>
      <c r="K5720" s="8"/>
      <c r="L5720" s="10">
        <v>531.9</v>
      </c>
      <c r="M5720" s="5">
        <v>200</v>
      </c>
      <c r="N5720" s="5">
        <v>531.9</v>
      </c>
      <c r="O5720" s="5">
        <v>2000</v>
      </c>
      <c r="P5720" s="5">
        <v>5</v>
      </c>
      <c r="Q5720" s="15">
        <v>2.3837157641914929E-2</v>
      </c>
      <c r="R5720" s="15">
        <v>170.55550667418686</v>
      </c>
      <c r="S5720" s="6" t="s">
        <v>6</v>
      </c>
      <c r="T5720" s="7" t="s">
        <v>13</v>
      </c>
      <c r="U5720" s="15">
        <v>527.13256847161699</v>
      </c>
      <c r="V5720" s="15">
        <v>185.17754319730244</v>
      </c>
      <c r="W5720" s="15">
        <v>4.7674315283829856</v>
      </c>
      <c r="X5720" s="6" t="s">
        <v>162</v>
      </c>
    </row>
    <row r="5721" spans="1:24" ht="28.8" x14ac:dyDescent="0.3">
      <c r="A5721" s="6" t="s">
        <v>25</v>
      </c>
      <c r="B5721" s="6" t="s">
        <v>525</v>
      </c>
      <c r="C5721" s="11"/>
      <c r="D5721" s="14" t="s">
        <v>3077</v>
      </c>
      <c r="E5721" s="14" t="s">
        <v>4963</v>
      </c>
      <c r="F5721" s="5">
        <v>30</v>
      </c>
      <c r="G5721" s="10">
        <v>84</v>
      </c>
      <c r="H5721" s="6" t="s">
        <v>172</v>
      </c>
      <c r="I5721" s="8"/>
      <c r="J5721" s="8"/>
      <c r="K5721" s="8"/>
      <c r="L5721" s="5">
        <v>284.10000000000002</v>
      </c>
      <c r="M5721" s="5">
        <v>104</v>
      </c>
      <c r="N5721" s="5">
        <v>284.10000000000002</v>
      </c>
      <c r="O5721" s="5">
        <v>1999</v>
      </c>
      <c r="P5721" s="5">
        <v>6</v>
      </c>
      <c r="Q5721" s="15">
        <v>2.3828618840444012E-2</v>
      </c>
      <c r="R5721" s="15">
        <v>166.04578134459697</v>
      </c>
      <c r="S5721" s="6" t="s">
        <v>6</v>
      </c>
      <c r="T5721" s="6"/>
      <c r="U5721" s="15">
        <v>281.62182364059385</v>
      </c>
      <c r="V5721" s="15">
        <v>180.04532516364281</v>
      </c>
      <c r="W5721" s="15">
        <v>2.4781763594061772</v>
      </c>
      <c r="X5721" s="6" t="s">
        <v>162</v>
      </c>
    </row>
    <row r="5722" spans="1:24" ht="28.8" x14ac:dyDescent="0.3">
      <c r="A5722" s="6" t="s">
        <v>25</v>
      </c>
      <c r="B5722" s="6" t="s">
        <v>814</v>
      </c>
      <c r="C5722" s="11"/>
      <c r="D5722" s="14" t="s">
        <v>1411</v>
      </c>
      <c r="E5722" s="14" t="s">
        <v>2050</v>
      </c>
      <c r="F5722" s="5">
        <v>32</v>
      </c>
      <c r="G5722" s="5">
        <v>66</v>
      </c>
      <c r="H5722" s="6" t="s">
        <v>172</v>
      </c>
      <c r="I5722" s="8"/>
      <c r="J5722" s="8"/>
      <c r="K5722" s="8"/>
      <c r="L5722" s="10">
        <v>234.4</v>
      </c>
      <c r="M5722" s="5">
        <v>100</v>
      </c>
      <c r="N5722" s="5">
        <v>234.4</v>
      </c>
      <c r="O5722" s="5">
        <v>1992</v>
      </c>
      <c r="P5722" s="5">
        <v>8</v>
      </c>
      <c r="Q5722" s="15">
        <v>2.3631295810901919E-2</v>
      </c>
      <c r="R5722" s="15">
        <v>193.51210324232082</v>
      </c>
      <c r="S5722" s="6" t="s">
        <v>25</v>
      </c>
      <c r="T5722" s="6"/>
      <c r="U5722" s="15">
        <v>232.03687041890981</v>
      </c>
      <c r="V5722" s="15">
        <v>211.45354159979229</v>
      </c>
      <c r="W5722" s="15">
        <v>2.3631295810901918</v>
      </c>
      <c r="X5722" s="6" t="s">
        <v>162</v>
      </c>
    </row>
    <row r="5723" spans="1:24" ht="28.8" x14ac:dyDescent="0.3">
      <c r="A5723" s="6" t="s">
        <v>25</v>
      </c>
      <c r="B5723" s="6" t="s">
        <v>387</v>
      </c>
      <c r="C5723" s="11"/>
      <c r="D5723" s="14" t="s">
        <v>1576</v>
      </c>
      <c r="E5723" s="14" t="s">
        <v>1577</v>
      </c>
      <c r="F5723" s="5">
        <v>22</v>
      </c>
      <c r="G5723" s="5">
        <v>100</v>
      </c>
      <c r="H5723" s="6" t="s">
        <v>161</v>
      </c>
      <c r="I5723" s="8"/>
      <c r="J5723" s="8"/>
      <c r="K5723" s="8"/>
      <c r="L5723" s="10">
        <v>385.9</v>
      </c>
      <c r="M5723" s="5">
        <v>100</v>
      </c>
      <c r="N5723" s="5">
        <v>385.9</v>
      </c>
      <c r="O5723" s="5">
        <v>1989</v>
      </c>
      <c r="P5723" s="5">
        <v>4</v>
      </c>
      <c r="Q5723" s="15">
        <v>2.3527974569248045E-2</v>
      </c>
      <c r="R5723" s="15">
        <v>117.54142783104432</v>
      </c>
      <c r="S5723" s="6" t="s">
        <v>7</v>
      </c>
      <c r="T5723" s="7" t="s">
        <v>14</v>
      </c>
      <c r="U5723" s="15">
        <v>383.54720254307517</v>
      </c>
      <c r="V5723" s="15">
        <v>126.01813499981027</v>
      </c>
      <c r="W5723" s="15">
        <v>2.3527974569248045</v>
      </c>
      <c r="X5723" s="6" t="s">
        <v>162</v>
      </c>
    </row>
    <row r="5724" spans="1:24" ht="28.8" x14ac:dyDescent="0.3">
      <c r="A5724" s="6" t="s">
        <v>200</v>
      </c>
      <c r="B5724" s="6" t="s">
        <v>4156</v>
      </c>
      <c r="C5724" s="5">
        <v>3948103</v>
      </c>
      <c r="D5724" s="14" t="s">
        <v>3405</v>
      </c>
      <c r="E5724" s="14" t="s">
        <v>4964</v>
      </c>
      <c r="F5724" s="5">
        <v>21</v>
      </c>
      <c r="G5724" s="5">
        <v>80</v>
      </c>
      <c r="H5724" s="6" t="s">
        <v>204</v>
      </c>
      <c r="I5724" s="8"/>
      <c r="J5724" s="8"/>
      <c r="K5724" s="8"/>
      <c r="L5724" s="10">
        <v>357</v>
      </c>
      <c r="M5724" s="5">
        <v>100</v>
      </c>
      <c r="N5724" s="5">
        <v>357</v>
      </c>
      <c r="O5724" s="5">
        <v>2009</v>
      </c>
      <c r="P5724" s="5">
        <v>9</v>
      </c>
      <c r="Q5724" s="15">
        <v>2.3367603852721006E-2</v>
      </c>
      <c r="R5724" s="15">
        <v>127.0566862745098</v>
      </c>
      <c r="S5724" s="6" t="s">
        <v>7</v>
      </c>
      <c r="T5724" s="7" t="s">
        <v>14</v>
      </c>
      <c r="U5724" s="15">
        <v>354.6632396147279</v>
      </c>
      <c r="V5724" s="15">
        <v>136.70320848822473</v>
      </c>
      <c r="W5724" s="15">
        <v>2.3367603852721004</v>
      </c>
      <c r="X5724" s="6" t="s">
        <v>162</v>
      </c>
    </row>
    <row r="5725" spans="1:24" ht="28.8" x14ac:dyDescent="0.3">
      <c r="A5725" s="6" t="s">
        <v>178</v>
      </c>
      <c r="B5725" s="6" t="s">
        <v>1084</v>
      </c>
      <c r="C5725" s="5">
        <v>3364085</v>
      </c>
      <c r="D5725" s="14" t="s">
        <v>4965</v>
      </c>
      <c r="E5725" s="14" t="s">
        <v>4558</v>
      </c>
      <c r="F5725" s="5">
        <v>28</v>
      </c>
      <c r="G5725" s="10">
        <v>81</v>
      </c>
      <c r="H5725" s="6" t="s">
        <v>186</v>
      </c>
      <c r="I5725" s="13"/>
      <c r="J5725" s="13"/>
      <c r="K5725" s="13"/>
      <c r="L5725" s="5">
        <v>330.4</v>
      </c>
      <c r="M5725" s="5">
        <v>100</v>
      </c>
      <c r="N5725" s="5">
        <v>330.4</v>
      </c>
      <c r="O5725" s="5">
        <v>2012</v>
      </c>
      <c r="P5725" s="5">
        <v>7</v>
      </c>
      <c r="Q5725" s="15">
        <v>2.3226023735184641E-2</v>
      </c>
      <c r="R5725" s="15">
        <v>137.28582627118644</v>
      </c>
      <c r="S5725" s="6" t="s">
        <v>6</v>
      </c>
      <c r="T5725" s="7" t="s">
        <v>13</v>
      </c>
      <c r="U5725" s="15">
        <v>328.07739762648151</v>
      </c>
      <c r="V5725" s="15">
        <v>147.74479990381471</v>
      </c>
      <c r="W5725" s="15">
        <v>2.322602373518464</v>
      </c>
      <c r="X5725" s="6" t="s">
        <v>162</v>
      </c>
    </row>
    <row r="5726" spans="1:24" ht="28.8" x14ac:dyDescent="0.3">
      <c r="A5726" s="6" t="s">
        <v>25</v>
      </c>
      <c r="B5726" s="6" t="s">
        <v>423</v>
      </c>
      <c r="C5726" s="11"/>
      <c r="D5726" s="14" t="s">
        <v>834</v>
      </c>
      <c r="E5726" s="14" t="s">
        <v>835</v>
      </c>
      <c r="F5726" s="5">
        <v>28</v>
      </c>
      <c r="G5726" s="10">
        <v>86</v>
      </c>
      <c r="H5726" s="6" t="s">
        <v>172</v>
      </c>
      <c r="I5726" s="13"/>
      <c r="J5726" s="13"/>
      <c r="K5726" s="13"/>
      <c r="L5726" s="5">
        <v>475.7</v>
      </c>
      <c r="M5726" s="5">
        <v>100</v>
      </c>
      <c r="N5726" s="5">
        <v>475.7</v>
      </c>
      <c r="O5726" s="5">
        <v>1990</v>
      </c>
      <c r="P5726" s="5">
        <v>8</v>
      </c>
      <c r="Q5726" s="15">
        <v>2.3211291345336917E-2</v>
      </c>
      <c r="R5726" s="15">
        <v>95.352610889215882</v>
      </c>
      <c r="S5726" s="6" t="s">
        <v>6</v>
      </c>
      <c r="T5726" s="7" t="s">
        <v>13</v>
      </c>
      <c r="U5726" s="15">
        <v>473.3788708654663</v>
      </c>
      <c r="V5726" s="15">
        <v>101.53914268119604</v>
      </c>
      <c r="W5726" s="15">
        <v>2.3211291345336917</v>
      </c>
      <c r="X5726" s="6" t="s">
        <v>162</v>
      </c>
    </row>
    <row r="5727" spans="1:24" ht="28.8" x14ac:dyDescent="0.3">
      <c r="A5727" s="6" t="s">
        <v>178</v>
      </c>
      <c r="B5727" s="6" t="s">
        <v>1070</v>
      </c>
      <c r="C5727" s="11"/>
      <c r="D5727" s="14" t="s">
        <v>3801</v>
      </c>
      <c r="E5727" s="14" t="s">
        <v>3801</v>
      </c>
      <c r="F5727" s="5">
        <v>28</v>
      </c>
      <c r="G5727" s="5">
        <v>78</v>
      </c>
      <c r="H5727" s="6" t="s">
        <v>172</v>
      </c>
      <c r="I5727" s="10">
        <v>62.8</v>
      </c>
      <c r="J5727" s="10">
        <v>93.9</v>
      </c>
      <c r="K5727" s="10">
        <v>113.7</v>
      </c>
      <c r="L5727" s="11"/>
      <c r="M5727" s="5">
        <v>101</v>
      </c>
      <c r="N5727" s="5">
        <v>270.39999999999998</v>
      </c>
      <c r="O5727" s="5">
        <v>2005</v>
      </c>
      <c r="P5727" s="5">
        <v>4</v>
      </c>
      <c r="Q5727" s="15">
        <v>2.3183774921725523E-2</v>
      </c>
      <c r="R5727" s="15">
        <v>169.42614411982248</v>
      </c>
      <c r="S5727" s="6" t="s">
        <v>6</v>
      </c>
      <c r="T5727" s="7" t="s">
        <v>13</v>
      </c>
      <c r="U5727" s="15">
        <v>268.0584387329057</v>
      </c>
      <c r="V5727" s="15">
        <v>183.66785282677051</v>
      </c>
      <c r="W5727" s="15">
        <v>2.3415612670942778</v>
      </c>
      <c r="X5727" s="6" t="s">
        <v>162</v>
      </c>
    </row>
    <row r="5728" spans="1:24" ht="28.8" x14ac:dyDescent="0.3">
      <c r="A5728" s="6" t="s">
        <v>25</v>
      </c>
      <c r="B5728" s="6" t="s">
        <v>575</v>
      </c>
      <c r="C5728" s="11"/>
      <c r="D5728" s="14" t="s">
        <v>640</v>
      </c>
      <c r="E5728" s="14" t="s">
        <v>641</v>
      </c>
      <c r="F5728" s="5">
        <v>32</v>
      </c>
      <c r="G5728" s="11"/>
      <c r="H5728" s="6" t="s">
        <v>172</v>
      </c>
      <c r="I5728" s="10">
        <v>146.5</v>
      </c>
      <c r="J5728" s="10">
        <v>0</v>
      </c>
      <c r="K5728" s="10">
        <v>322.2</v>
      </c>
      <c r="L5728" s="13"/>
      <c r="M5728" s="5">
        <v>99</v>
      </c>
      <c r="N5728" s="5">
        <v>468.7</v>
      </c>
      <c r="O5728" s="5">
        <v>1990</v>
      </c>
      <c r="P5728" s="5">
        <v>9</v>
      </c>
      <c r="Q5728" s="15">
        <v>2.2927352848065043E-2</v>
      </c>
      <c r="R5728" s="15">
        <v>95.808928163004055</v>
      </c>
      <c r="S5728" s="6" t="s">
        <v>6</v>
      </c>
      <c r="T5728" s="6"/>
      <c r="U5728" s="15">
        <v>466.43019206804155</v>
      </c>
      <c r="V5728" s="15">
        <v>102.02087392105369</v>
      </c>
      <c r="W5728" s="15">
        <v>2.2698079319584394</v>
      </c>
      <c r="X5728" s="6" t="s">
        <v>162</v>
      </c>
    </row>
    <row r="5729" spans="1:24" ht="28.8" x14ac:dyDescent="0.3">
      <c r="A5729" s="6" t="s">
        <v>25</v>
      </c>
      <c r="B5729" s="6" t="s">
        <v>829</v>
      </c>
      <c r="C5729" s="11"/>
      <c r="D5729" s="14" t="s">
        <v>3745</v>
      </c>
      <c r="E5729" s="14" t="s">
        <v>3075</v>
      </c>
      <c r="F5729" s="5">
        <v>28</v>
      </c>
      <c r="G5729" s="11"/>
      <c r="H5729" s="6" t="s">
        <v>194</v>
      </c>
      <c r="I5729" s="10">
        <v>156</v>
      </c>
      <c r="J5729" s="10">
        <v>23</v>
      </c>
      <c r="K5729" s="10">
        <v>161.5</v>
      </c>
      <c r="L5729" s="13"/>
      <c r="M5729" s="5">
        <v>100</v>
      </c>
      <c r="N5729" s="5">
        <v>340.5</v>
      </c>
      <c r="O5729" s="5">
        <v>2003</v>
      </c>
      <c r="P5729" s="5">
        <v>4</v>
      </c>
      <c r="Q5729" s="15">
        <v>2.2684790489888088E-2</v>
      </c>
      <c r="R5729" s="15">
        <v>133.21361820851686</v>
      </c>
      <c r="S5729" s="6" t="s">
        <v>6</v>
      </c>
      <c r="T5729" s="7" t="s">
        <v>13</v>
      </c>
      <c r="U5729" s="15">
        <v>338.23152095101119</v>
      </c>
      <c r="V5729" s="15">
        <v>143.31041405667878</v>
      </c>
      <c r="W5729" s="15">
        <v>2.2684790489888087</v>
      </c>
      <c r="X5729" s="6" t="s">
        <v>162</v>
      </c>
    </row>
    <row r="5730" spans="1:24" ht="28.8" x14ac:dyDescent="0.3">
      <c r="A5730" s="6" t="s">
        <v>251</v>
      </c>
      <c r="B5730" s="6" t="s">
        <v>381</v>
      </c>
      <c r="C5730" s="5">
        <v>3951697</v>
      </c>
      <c r="D5730" s="14" t="s">
        <v>2802</v>
      </c>
      <c r="E5730" s="14" t="s">
        <v>4367</v>
      </c>
      <c r="F5730" s="5">
        <v>26</v>
      </c>
      <c r="G5730" s="11"/>
      <c r="H5730" s="6" t="s">
        <v>167</v>
      </c>
      <c r="I5730" s="8"/>
      <c r="J5730" s="8"/>
      <c r="K5730" s="8"/>
      <c r="L5730" s="10">
        <v>479.1</v>
      </c>
      <c r="M5730" s="5">
        <v>100</v>
      </c>
      <c r="N5730" s="5">
        <v>479.1</v>
      </c>
      <c r="O5730" s="5">
        <v>2011</v>
      </c>
      <c r="P5730" s="5">
        <v>6</v>
      </c>
      <c r="Q5730" s="15">
        <v>2.266509296316542E-2</v>
      </c>
      <c r="R5730" s="15">
        <v>94.675927781256519</v>
      </c>
      <c r="S5730" s="6" t="s">
        <v>6</v>
      </c>
      <c r="T5730" s="7" t="s">
        <v>13</v>
      </c>
      <c r="U5730" s="15">
        <v>476.83349070368348</v>
      </c>
      <c r="V5730" s="15">
        <v>100.79768460062992</v>
      </c>
      <c r="W5730" s="15">
        <v>2.2665092963165421</v>
      </c>
      <c r="X5730" s="6" t="s">
        <v>162</v>
      </c>
    </row>
    <row r="5731" spans="1:24" ht="28.8" x14ac:dyDescent="0.3">
      <c r="A5731" s="6" t="s">
        <v>251</v>
      </c>
      <c r="B5731" s="6" t="s">
        <v>3013</v>
      </c>
      <c r="C5731" s="5">
        <v>3951462</v>
      </c>
      <c r="D5731" s="14" t="s">
        <v>4966</v>
      </c>
      <c r="E5731" s="14" t="s">
        <v>4967</v>
      </c>
      <c r="F5731" s="5">
        <v>20</v>
      </c>
      <c r="G5731" s="11"/>
      <c r="H5731" s="6" t="s">
        <v>167</v>
      </c>
      <c r="I5731" s="10">
        <v>174.2</v>
      </c>
      <c r="J5731" s="10">
        <v>17.399999999999999</v>
      </c>
      <c r="K5731" s="10">
        <v>242.9</v>
      </c>
      <c r="L5731" s="11"/>
      <c r="M5731" s="5">
        <v>100</v>
      </c>
      <c r="N5731" s="5">
        <v>434.5</v>
      </c>
      <c r="O5731" s="5">
        <v>2010</v>
      </c>
      <c r="P5731" s="5">
        <v>10</v>
      </c>
      <c r="Q5731" s="15">
        <v>2.2422234864393431E-2</v>
      </c>
      <c r="R5731" s="15">
        <v>104.39410126582277</v>
      </c>
      <c r="S5731" s="6" t="s">
        <v>7</v>
      </c>
      <c r="T5731" s="7" t="s">
        <v>14</v>
      </c>
      <c r="U5731" s="15">
        <v>432.25777651356066</v>
      </c>
      <c r="V5731" s="15">
        <v>111.43079621688156</v>
      </c>
      <c r="W5731" s="15">
        <v>2.2422234864393431</v>
      </c>
      <c r="X5731" s="6" t="s">
        <v>162</v>
      </c>
    </row>
    <row r="5732" spans="1:24" ht="28.8" x14ac:dyDescent="0.3">
      <c r="A5732" s="6" t="s">
        <v>200</v>
      </c>
      <c r="B5732" s="6" t="s">
        <v>318</v>
      </c>
      <c r="C5732" s="11"/>
      <c r="D5732" s="14" t="s">
        <v>3980</v>
      </c>
      <c r="E5732" s="14" t="s">
        <v>2379</v>
      </c>
      <c r="F5732" s="5">
        <v>20</v>
      </c>
      <c r="G5732" s="5">
        <v>70</v>
      </c>
      <c r="H5732" s="6" t="s">
        <v>161</v>
      </c>
      <c r="I5732" s="8"/>
      <c r="J5732" s="8"/>
      <c r="K5732" s="8"/>
      <c r="L5732" s="10">
        <v>327.10000000000002</v>
      </c>
      <c r="M5732" s="5">
        <v>100</v>
      </c>
      <c r="N5732" s="5">
        <v>327.10000000000002</v>
      </c>
      <c r="O5732" s="5">
        <v>2007</v>
      </c>
      <c r="P5732" s="5">
        <v>7</v>
      </c>
      <c r="Q5732" s="15">
        <v>2.2351810895640936E-2</v>
      </c>
      <c r="R5732" s="15">
        <v>138.67085600733719</v>
      </c>
      <c r="S5732" s="6" t="s">
        <v>7</v>
      </c>
      <c r="T5732" s="7" t="s">
        <v>14</v>
      </c>
      <c r="U5732" s="15">
        <v>324.86481891043593</v>
      </c>
      <c r="V5732" s="15">
        <v>149.50294691538474</v>
      </c>
      <c r="W5732" s="15">
        <v>2.2351810895640938</v>
      </c>
      <c r="X5732" s="6" t="s">
        <v>162</v>
      </c>
    </row>
    <row r="5733" spans="1:24" ht="28.8" x14ac:dyDescent="0.3">
      <c r="A5733" s="6" t="s">
        <v>25</v>
      </c>
      <c r="B5733" s="6" t="s">
        <v>179</v>
      </c>
      <c r="C5733" s="11"/>
      <c r="D5733" s="14" t="s">
        <v>1969</v>
      </c>
      <c r="E5733" s="14" t="s">
        <v>4812</v>
      </c>
      <c r="F5733" s="5">
        <v>30</v>
      </c>
      <c r="G5733" s="10">
        <v>76</v>
      </c>
      <c r="H5733" s="6" t="s">
        <v>172</v>
      </c>
      <c r="I5733" s="8"/>
      <c r="J5733" s="8"/>
      <c r="K5733" s="8"/>
      <c r="L5733" s="5">
        <v>376.9</v>
      </c>
      <c r="M5733" s="5">
        <v>133</v>
      </c>
      <c r="N5733" s="5">
        <v>376.9</v>
      </c>
      <c r="O5733" s="5">
        <v>1982</v>
      </c>
      <c r="P5733" s="5">
        <v>8</v>
      </c>
      <c r="Q5733" s="15">
        <v>2.2226464790698178E-2</v>
      </c>
      <c r="R5733" s="15">
        <v>160.06310748209074</v>
      </c>
      <c r="S5733" s="6" t="s">
        <v>6</v>
      </c>
      <c r="T5733" s="6"/>
      <c r="U5733" s="15">
        <v>373.94388018283712</v>
      </c>
      <c r="V5733" s="15">
        <v>173.42939420610659</v>
      </c>
      <c r="W5733" s="15">
        <v>2.9561198171628575</v>
      </c>
      <c r="X5733" s="6" t="s">
        <v>162</v>
      </c>
    </row>
    <row r="5734" spans="1:24" ht="28.8" x14ac:dyDescent="0.3">
      <c r="A5734" s="6" t="s">
        <v>178</v>
      </c>
      <c r="B5734" s="6" t="s">
        <v>713</v>
      </c>
      <c r="C5734" s="11"/>
      <c r="D5734" s="14" t="s">
        <v>2645</v>
      </c>
      <c r="E5734" s="14" t="s">
        <v>2624</v>
      </c>
      <c r="F5734" s="5">
        <v>32</v>
      </c>
      <c r="G5734" s="5">
        <v>70</v>
      </c>
      <c r="H5734" s="6" t="s">
        <v>172</v>
      </c>
      <c r="I5734" s="13"/>
      <c r="J5734" s="13"/>
      <c r="K5734" s="13"/>
      <c r="L5734" s="10">
        <v>408.5</v>
      </c>
      <c r="M5734" s="5">
        <v>99</v>
      </c>
      <c r="N5734" s="5">
        <v>408.5</v>
      </c>
      <c r="O5734" s="5">
        <v>2008</v>
      </c>
      <c r="P5734" s="5">
        <v>8</v>
      </c>
      <c r="Q5734" s="15">
        <v>2.2183202234603554E-2</v>
      </c>
      <c r="R5734" s="15">
        <v>109.92813862913096</v>
      </c>
      <c r="S5734" s="6" t="s">
        <v>6</v>
      </c>
      <c r="T5734" s="6"/>
      <c r="U5734" s="15">
        <v>406.30386297877425</v>
      </c>
      <c r="V5734" s="15">
        <v>117.60201259074181</v>
      </c>
      <c r="W5734" s="15">
        <v>2.1961370212257521</v>
      </c>
      <c r="X5734" s="6" t="s">
        <v>162</v>
      </c>
    </row>
    <row r="5735" spans="1:24" ht="28.8" x14ac:dyDescent="0.3">
      <c r="A5735" s="6" t="s">
        <v>200</v>
      </c>
      <c r="B5735" s="6" t="s">
        <v>1061</v>
      </c>
      <c r="C5735" s="5">
        <v>3943827</v>
      </c>
      <c r="D5735" s="14" t="s">
        <v>4968</v>
      </c>
      <c r="E5735" s="14" t="s">
        <v>4758</v>
      </c>
      <c r="F5735" s="5">
        <v>21</v>
      </c>
      <c r="G5735" s="5">
        <v>75</v>
      </c>
      <c r="H5735" s="6" t="s">
        <v>204</v>
      </c>
      <c r="I5735" s="10">
        <v>127.8</v>
      </c>
      <c r="J5735" s="10">
        <v>21.7</v>
      </c>
      <c r="K5735" s="10">
        <v>163.9</v>
      </c>
      <c r="L5735" s="11"/>
      <c r="M5735" s="5">
        <v>100</v>
      </c>
      <c r="N5735" s="5">
        <v>313.39999999999998</v>
      </c>
      <c r="O5735" s="5">
        <v>2008</v>
      </c>
      <c r="P5735" s="5">
        <v>4</v>
      </c>
      <c r="Q5735" s="15">
        <v>2.2122833978892233E-2</v>
      </c>
      <c r="R5735" s="15">
        <v>144.7327281429483</v>
      </c>
      <c r="S5735" s="6" t="s">
        <v>7</v>
      </c>
      <c r="T5735" s="7" t="s">
        <v>14</v>
      </c>
      <c r="U5735" s="15">
        <v>311.18771660211075</v>
      </c>
      <c r="V5735" s="15">
        <v>155.77447536113661</v>
      </c>
      <c r="W5735" s="15">
        <v>2.2122833978892231</v>
      </c>
      <c r="X5735" s="6" t="s">
        <v>162</v>
      </c>
    </row>
    <row r="5736" spans="1:24" ht="28.8" x14ac:dyDescent="0.3">
      <c r="A5736" s="6" t="s">
        <v>2450</v>
      </c>
      <c r="B5736" s="6" t="s">
        <v>4679</v>
      </c>
      <c r="C5736" s="5">
        <v>50061947</v>
      </c>
      <c r="D5736" s="14" t="s">
        <v>2725</v>
      </c>
      <c r="E5736" s="14" t="s">
        <v>4221</v>
      </c>
      <c r="F5736" s="5">
        <v>22</v>
      </c>
      <c r="G5736" s="5">
        <v>78</v>
      </c>
      <c r="H5736" s="6" t="s">
        <v>161</v>
      </c>
      <c r="I5736" s="8"/>
      <c r="J5736" s="8"/>
      <c r="K5736" s="8"/>
      <c r="L5736" s="5">
        <v>417.7</v>
      </c>
      <c r="M5736" s="5">
        <v>100</v>
      </c>
      <c r="N5736" s="5">
        <v>417.7</v>
      </c>
      <c r="O5736" s="5">
        <v>2020</v>
      </c>
      <c r="P5736" s="5">
        <v>8</v>
      </c>
      <c r="Q5736" s="15">
        <v>2.1928615968658392E-2</v>
      </c>
      <c r="R5736" s="15">
        <v>108.59285851089298</v>
      </c>
      <c r="S5736" s="6" t="s">
        <v>7</v>
      </c>
      <c r="T5736" s="7" t="s">
        <v>14</v>
      </c>
      <c r="U5736" s="15">
        <v>415.50713840313415</v>
      </c>
      <c r="V5736" s="15">
        <v>116.23709121802477</v>
      </c>
      <c r="W5736" s="15">
        <v>2.1928615968658391</v>
      </c>
      <c r="X5736" s="6" t="s">
        <v>168</v>
      </c>
    </row>
    <row r="5737" spans="1:24" ht="28.8" x14ac:dyDescent="0.3">
      <c r="A5737" s="6" t="s">
        <v>25</v>
      </c>
      <c r="B5737" s="6" t="s">
        <v>837</v>
      </c>
      <c r="C5737" s="11"/>
      <c r="D5737" s="14" t="s">
        <v>4969</v>
      </c>
      <c r="E5737" s="14" t="s">
        <v>4970</v>
      </c>
      <c r="F5737" s="5">
        <v>32</v>
      </c>
      <c r="G5737" s="5">
        <v>86</v>
      </c>
      <c r="H5737" s="6" t="s">
        <v>172</v>
      </c>
      <c r="I5737" s="8"/>
      <c r="J5737" s="8"/>
      <c r="K5737" s="8"/>
      <c r="L5737" s="5">
        <v>363.4</v>
      </c>
      <c r="M5737" s="5">
        <v>100</v>
      </c>
      <c r="N5737" s="5">
        <v>363.4</v>
      </c>
      <c r="O5737" s="5">
        <v>2000</v>
      </c>
      <c r="P5737" s="5">
        <v>8</v>
      </c>
      <c r="Q5737" s="15">
        <v>2.1893461637559994E-2</v>
      </c>
      <c r="R5737" s="15">
        <v>124.8190341221794</v>
      </c>
      <c r="S5737" s="6" t="s">
        <v>6</v>
      </c>
      <c r="T5737" s="6"/>
      <c r="U5737" s="15">
        <v>361.21065383624398</v>
      </c>
      <c r="V5737" s="15">
        <v>134.08705632767501</v>
      </c>
      <c r="W5737" s="15">
        <v>2.1893461637559994</v>
      </c>
      <c r="X5737" s="6" t="s">
        <v>162</v>
      </c>
    </row>
    <row r="5738" spans="1:24" ht="28.8" x14ac:dyDescent="0.3">
      <c r="A5738" s="6" t="s">
        <v>25</v>
      </c>
      <c r="B5738" s="6" t="s">
        <v>2001</v>
      </c>
      <c r="C5738" s="11"/>
      <c r="D5738" s="14" t="s">
        <v>566</v>
      </c>
      <c r="E5738" s="14" t="s">
        <v>567</v>
      </c>
      <c r="F5738" s="5">
        <v>30</v>
      </c>
      <c r="G5738" s="11"/>
      <c r="H5738" s="6" t="s">
        <v>172</v>
      </c>
      <c r="I5738" s="8"/>
      <c r="J5738" s="8"/>
      <c r="K5738" s="8"/>
      <c r="L5738" s="5">
        <v>459</v>
      </c>
      <c r="M5738" s="5">
        <v>101</v>
      </c>
      <c r="N5738" s="5">
        <v>459</v>
      </c>
      <c r="O5738" s="5">
        <v>1986</v>
      </c>
      <c r="P5738" s="5">
        <v>10</v>
      </c>
      <c r="Q5738" s="15">
        <v>2.1696992698574797E-2</v>
      </c>
      <c r="R5738" s="15">
        <v>99.810085773420468</v>
      </c>
      <c r="S5738" s="6" t="s">
        <v>6</v>
      </c>
      <c r="T5738" s="6"/>
      <c r="U5738" s="15">
        <v>456.80860373744395</v>
      </c>
      <c r="V5738" s="15">
        <v>106.36242784334286</v>
      </c>
      <c r="W5738" s="15">
        <v>2.1913962625560544</v>
      </c>
      <c r="X5738" s="6" t="s">
        <v>162</v>
      </c>
    </row>
    <row r="5739" spans="1:24" ht="28.8" x14ac:dyDescent="0.3">
      <c r="A5739" s="6" t="s">
        <v>251</v>
      </c>
      <c r="B5739" s="6" t="s">
        <v>1488</v>
      </c>
      <c r="C5739" s="5">
        <v>3368912</v>
      </c>
      <c r="D5739" s="14" t="s">
        <v>4971</v>
      </c>
      <c r="E5739" s="14" t="s">
        <v>4779</v>
      </c>
      <c r="F5739" s="5">
        <v>26</v>
      </c>
      <c r="G5739" s="11"/>
      <c r="H5739" s="6" t="s">
        <v>167</v>
      </c>
      <c r="I5739" s="10">
        <v>265.89999999999998</v>
      </c>
      <c r="J5739" s="10">
        <v>20.399999999999999</v>
      </c>
      <c r="K5739" s="10">
        <v>52.3</v>
      </c>
      <c r="L5739" s="13"/>
      <c r="M5739" s="5">
        <v>100</v>
      </c>
      <c r="N5739" s="5">
        <v>338.59999999999997</v>
      </c>
      <c r="O5739" s="5">
        <v>2015</v>
      </c>
      <c r="P5739" s="5">
        <v>4</v>
      </c>
      <c r="Q5739" s="15">
        <v>2.1680264813484201E-2</v>
      </c>
      <c r="R5739" s="15">
        <v>133.96112522150028</v>
      </c>
      <c r="S5739" s="6" t="s">
        <v>6</v>
      </c>
      <c r="T5739" s="7" t="s">
        <v>13</v>
      </c>
      <c r="U5739" s="15">
        <v>336.43197351865155</v>
      </c>
      <c r="V5739" s="15">
        <v>144.33414686985691</v>
      </c>
      <c r="W5739" s="15">
        <v>2.16802648134842</v>
      </c>
      <c r="X5739" s="6" t="s">
        <v>162</v>
      </c>
    </row>
    <row r="5740" spans="1:24" ht="28.8" x14ac:dyDescent="0.3">
      <c r="A5740" s="6" t="s">
        <v>2187</v>
      </c>
      <c r="B5740" s="6" t="s">
        <v>1488</v>
      </c>
      <c r="C5740" s="5">
        <v>3371536</v>
      </c>
      <c r="D5740" s="14" t="s">
        <v>4140</v>
      </c>
      <c r="E5740" s="14" t="s">
        <v>4244</v>
      </c>
      <c r="F5740" s="5">
        <v>21</v>
      </c>
      <c r="G5740" s="5">
        <v>79</v>
      </c>
      <c r="H5740" s="6" t="s">
        <v>167</v>
      </c>
      <c r="I5740" s="8"/>
      <c r="J5740" s="8"/>
      <c r="K5740" s="8"/>
      <c r="L5740" s="5">
        <v>311</v>
      </c>
      <c r="M5740" s="5">
        <v>100</v>
      </c>
      <c r="N5740" s="5">
        <v>311</v>
      </c>
      <c r="O5740" s="5">
        <v>2016</v>
      </c>
      <c r="P5740" s="5">
        <v>7</v>
      </c>
      <c r="Q5740" s="15">
        <v>2.140231494412035E-2</v>
      </c>
      <c r="R5740" s="15">
        <v>145.84963665594856</v>
      </c>
      <c r="S5740" s="6" t="s">
        <v>7</v>
      </c>
      <c r="T5740" s="7" t="s">
        <v>14</v>
      </c>
      <c r="U5740" s="15">
        <v>308.85976850558797</v>
      </c>
      <c r="V5740" s="15">
        <v>157.56439992936015</v>
      </c>
      <c r="W5740" s="15">
        <v>2.1402314944120349</v>
      </c>
      <c r="X5740" s="6" t="s">
        <v>168</v>
      </c>
    </row>
    <row r="5741" spans="1:24" ht="28.8" x14ac:dyDescent="0.3">
      <c r="A5741" s="6" t="s">
        <v>178</v>
      </c>
      <c r="B5741" s="6" t="s">
        <v>2355</v>
      </c>
      <c r="C5741" s="5">
        <v>3367157</v>
      </c>
      <c r="D5741" s="14" t="s">
        <v>4972</v>
      </c>
      <c r="E5741" s="14" t="s">
        <v>4973</v>
      </c>
      <c r="F5741" s="5">
        <v>30</v>
      </c>
      <c r="G5741" s="5">
        <v>64</v>
      </c>
      <c r="H5741" s="6" t="s">
        <v>186</v>
      </c>
      <c r="I5741" s="10">
        <v>78.900000000000006</v>
      </c>
      <c r="J5741" s="8"/>
      <c r="K5741" s="10">
        <v>348.8</v>
      </c>
      <c r="L5741" s="11"/>
      <c r="M5741" s="5">
        <v>100</v>
      </c>
      <c r="N5741" s="5">
        <v>427.70000000000005</v>
      </c>
      <c r="O5741" s="5">
        <v>2013</v>
      </c>
      <c r="P5741" s="5">
        <v>10</v>
      </c>
      <c r="Q5741" s="15">
        <v>2.1358008925266746E-2</v>
      </c>
      <c r="R5741" s="15">
        <v>106.05386252045825</v>
      </c>
      <c r="S5741" s="6" t="s">
        <v>6</v>
      </c>
      <c r="T5741" s="6"/>
      <c r="U5741" s="15">
        <v>425.56419910747337</v>
      </c>
      <c r="V5741" s="15">
        <v>113.30247286550009</v>
      </c>
      <c r="W5741" s="15">
        <v>2.1358008925266745</v>
      </c>
      <c r="X5741" s="6" t="s">
        <v>162</v>
      </c>
    </row>
    <row r="5742" spans="1:24" x14ac:dyDescent="0.3">
      <c r="A5742" s="6" t="s">
        <v>178</v>
      </c>
      <c r="B5742" s="6" t="s">
        <v>375</v>
      </c>
      <c r="C5742" s="11"/>
      <c r="D5742" s="14" t="s">
        <v>4974</v>
      </c>
      <c r="E5742" s="14" t="s">
        <v>4975</v>
      </c>
      <c r="F5742" s="5">
        <v>28</v>
      </c>
      <c r="G5742" s="10">
        <v>78</v>
      </c>
      <c r="H5742" s="6" t="s">
        <v>172</v>
      </c>
      <c r="I5742" s="8"/>
      <c r="J5742" s="8"/>
      <c r="K5742" s="8"/>
      <c r="L5742" s="5">
        <v>292.89999999999998</v>
      </c>
      <c r="M5742" s="5">
        <v>99</v>
      </c>
      <c r="N5742" s="5">
        <v>292.89999999999998</v>
      </c>
      <c r="O5742" s="5">
        <v>2007</v>
      </c>
      <c r="P5742" s="5">
        <v>7</v>
      </c>
      <c r="Q5742" s="15">
        <v>2.1320109058575957E-2</v>
      </c>
      <c r="R5742" s="15">
        <v>153.31391133492659</v>
      </c>
      <c r="S5742" s="6" t="s">
        <v>6</v>
      </c>
      <c r="T5742" s="7" t="s">
        <v>13</v>
      </c>
      <c r="U5742" s="15">
        <v>290.78930920320096</v>
      </c>
      <c r="V5742" s="15">
        <v>165.67540393655614</v>
      </c>
      <c r="W5742" s="15">
        <v>2.1106907967990196</v>
      </c>
      <c r="X5742" s="6" t="s">
        <v>162</v>
      </c>
    </row>
    <row r="5743" spans="1:24" ht="28.8" x14ac:dyDescent="0.3">
      <c r="A5743" s="6" t="s">
        <v>25</v>
      </c>
      <c r="B5743" s="6" t="s">
        <v>1302</v>
      </c>
      <c r="C5743" s="11"/>
      <c r="D5743" s="14" t="s">
        <v>2970</v>
      </c>
      <c r="E5743" s="14" t="s">
        <v>3994</v>
      </c>
      <c r="F5743" s="5">
        <v>28</v>
      </c>
      <c r="G5743" s="5">
        <v>69</v>
      </c>
      <c r="H5743" s="6" t="s">
        <v>172</v>
      </c>
      <c r="I5743" s="8"/>
      <c r="J5743" s="8"/>
      <c r="K5743" s="8"/>
      <c r="L5743" s="5">
        <v>354</v>
      </c>
      <c r="M5743" s="5">
        <v>104</v>
      </c>
      <c r="N5743" s="5">
        <v>354</v>
      </c>
      <c r="O5743" s="5">
        <v>1988</v>
      </c>
      <c r="P5743" s="5">
        <v>7</v>
      </c>
      <c r="Q5743" s="15">
        <v>2.1144666849886782E-2</v>
      </c>
      <c r="R5743" s="15">
        <v>133.25877536723164</v>
      </c>
      <c r="S5743" s="6" t="s">
        <v>6</v>
      </c>
      <c r="T5743" s="7" t="s">
        <v>13</v>
      </c>
      <c r="U5743" s="15">
        <v>351.80095464761177</v>
      </c>
      <c r="V5743" s="15">
        <v>143.36528100134348</v>
      </c>
      <c r="W5743" s="15">
        <v>2.1990453523882252</v>
      </c>
      <c r="X5743" s="6" t="s">
        <v>162</v>
      </c>
    </row>
    <row r="5744" spans="1:24" ht="28.8" x14ac:dyDescent="0.3">
      <c r="A5744" s="6" t="s">
        <v>25</v>
      </c>
      <c r="B5744" s="6" t="s">
        <v>414</v>
      </c>
      <c r="C5744" s="11"/>
      <c r="D5744" s="14" t="s">
        <v>4976</v>
      </c>
      <c r="E5744" s="14" t="s">
        <v>4927</v>
      </c>
      <c r="F5744" s="5">
        <v>26</v>
      </c>
      <c r="G5744" s="5">
        <v>97</v>
      </c>
      <c r="H5744" s="6" t="s">
        <v>172</v>
      </c>
      <c r="I5744" s="8"/>
      <c r="J5744" s="8"/>
      <c r="K5744" s="8"/>
      <c r="L5744" s="5">
        <v>299</v>
      </c>
      <c r="M5744" s="5">
        <v>99</v>
      </c>
      <c r="N5744" s="5">
        <v>299</v>
      </c>
      <c r="O5744" s="5">
        <v>1988</v>
      </c>
      <c r="P5744" s="5">
        <v>5</v>
      </c>
      <c r="Q5744" s="15">
        <v>2.1072618109776106E-2</v>
      </c>
      <c r="R5744" s="15">
        <v>150.18610244147158</v>
      </c>
      <c r="S5744" s="6" t="s">
        <v>6</v>
      </c>
      <c r="T5744" s="7" t="s">
        <v>13</v>
      </c>
      <c r="U5744" s="15">
        <v>296.91381080713217</v>
      </c>
      <c r="V5744" s="15">
        <v>162.26598754646255</v>
      </c>
      <c r="W5744" s="15">
        <v>2.0861891928678347</v>
      </c>
      <c r="X5744" s="6" t="s">
        <v>162</v>
      </c>
    </row>
    <row r="5745" spans="1:24" ht="28.8" x14ac:dyDescent="0.3">
      <c r="A5745" s="6" t="s">
        <v>251</v>
      </c>
      <c r="B5745" s="6" t="s">
        <v>746</v>
      </c>
      <c r="C5745" s="5">
        <v>3358598</v>
      </c>
      <c r="D5745" s="14" t="s">
        <v>4977</v>
      </c>
      <c r="E5745" s="14" t="s">
        <v>999</v>
      </c>
      <c r="F5745" s="5">
        <v>21</v>
      </c>
      <c r="G5745" s="11"/>
      <c r="H5745" s="6" t="s">
        <v>167</v>
      </c>
      <c r="I5745" s="10">
        <v>133.80000000000001</v>
      </c>
      <c r="J5745" s="10">
        <v>15.5</v>
      </c>
      <c r="K5745" s="10">
        <v>383.2</v>
      </c>
      <c r="L5745" s="13"/>
      <c r="M5745" s="5">
        <v>100</v>
      </c>
      <c r="N5745" s="5">
        <v>532.5</v>
      </c>
      <c r="O5745" s="5">
        <v>2010</v>
      </c>
      <c r="P5745" s="5">
        <v>10</v>
      </c>
      <c r="Q5745" s="15">
        <v>2.0944702612009678E-2</v>
      </c>
      <c r="R5745" s="15">
        <v>85.181665727699524</v>
      </c>
      <c r="S5745" s="6" t="s">
        <v>7</v>
      </c>
      <c r="T5745" s="7" t="s">
        <v>14</v>
      </c>
      <c r="U5745" s="15">
        <v>530.40552973879903</v>
      </c>
      <c r="V5745" s="15">
        <v>90.331549054853483</v>
      </c>
      <c r="W5745" s="15">
        <v>2.0944702612009678</v>
      </c>
      <c r="X5745" s="6" t="s">
        <v>162</v>
      </c>
    </row>
    <row r="5746" spans="1:24" ht="28.8" x14ac:dyDescent="0.3">
      <c r="A5746" s="6" t="s">
        <v>25</v>
      </c>
      <c r="B5746" s="6" t="s">
        <v>330</v>
      </c>
      <c r="C5746" s="11"/>
      <c r="D5746" s="14" t="s">
        <v>2936</v>
      </c>
      <c r="E5746" s="14" t="s">
        <v>4978</v>
      </c>
      <c r="F5746" s="5">
        <v>30</v>
      </c>
      <c r="G5746" s="5">
        <v>69</v>
      </c>
      <c r="H5746" s="6" t="s">
        <v>172</v>
      </c>
      <c r="I5746" s="8"/>
      <c r="J5746" s="8"/>
      <c r="K5746" s="8"/>
      <c r="L5746" s="5">
        <v>271</v>
      </c>
      <c r="M5746" s="5">
        <v>101</v>
      </c>
      <c r="N5746" s="5">
        <v>271</v>
      </c>
      <c r="O5746" s="5">
        <v>1988</v>
      </c>
      <c r="P5746" s="5">
        <v>6</v>
      </c>
      <c r="Q5746" s="15">
        <v>2.089045435616918E-2</v>
      </c>
      <c r="R5746" s="15">
        <v>169.05103088560884</v>
      </c>
      <c r="S5746" s="6" t="s">
        <v>6</v>
      </c>
      <c r="T5746" s="6"/>
      <c r="U5746" s="15">
        <v>268.89006411002691</v>
      </c>
      <c r="V5746" s="15">
        <v>183.38339953862436</v>
      </c>
      <c r="W5746" s="15">
        <v>2.1099358899730873</v>
      </c>
      <c r="X5746" s="6" t="s">
        <v>162</v>
      </c>
    </row>
    <row r="5747" spans="1:24" ht="28.8" x14ac:dyDescent="0.3">
      <c r="A5747" s="6" t="s">
        <v>200</v>
      </c>
      <c r="B5747" s="6" t="s">
        <v>291</v>
      </c>
      <c r="C5747" s="5">
        <v>3967284</v>
      </c>
      <c r="D5747" s="14" t="s">
        <v>2657</v>
      </c>
      <c r="E5747" s="14" t="s">
        <v>4589</v>
      </c>
      <c r="F5747" s="5">
        <v>21</v>
      </c>
      <c r="G5747" s="10">
        <v>77</v>
      </c>
      <c r="H5747" s="6" t="s">
        <v>204</v>
      </c>
      <c r="I5747" s="10">
        <v>179.2</v>
      </c>
      <c r="J5747" s="10">
        <v>44</v>
      </c>
      <c r="K5747" s="10">
        <v>50.8</v>
      </c>
      <c r="L5747" s="11"/>
      <c r="M5747" s="5">
        <v>100</v>
      </c>
      <c r="N5747" s="5">
        <v>274</v>
      </c>
      <c r="O5747" s="5">
        <v>2016</v>
      </c>
      <c r="P5747" s="5">
        <v>4</v>
      </c>
      <c r="Q5747" s="15">
        <v>2.0838260175743244E-2</v>
      </c>
      <c r="R5747" s="15">
        <v>165.54466058394161</v>
      </c>
      <c r="S5747" s="6" t="s">
        <v>7</v>
      </c>
      <c r="T5747" s="7" t="s">
        <v>14</v>
      </c>
      <c r="U5747" s="15">
        <v>271.91617398242568</v>
      </c>
      <c r="V5747" s="15">
        <v>179.44646248705334</v>
      </c>
      <c r="W5747" s="15">
        <v>2.0838260175743244</v>
      </c>
      <c r="X5747" s="6" t="s">
        <v>168</v>
      </c>
    </row>
    <row r="5748" spans="1:24" ht="28.8" x14ac:dyDescent="0.3">
      <c r="A5748" s="6" t="s">
        <v>25</v>
      </c>
      <c r="B5748" s="6" t="s">
        <v>269</v>
      </c>
      <c r="C5748" s="11"/>
      <c r="D5748" s="14" t="s">
        <v>3108</v>
      </c>
      <c r="E5748" s="14" t="s">
        <v>3109</v>
      </c>
      <c r="F5748" s="5">
        <v>32</v>
      </c>
      <c r="G5748" s="10">
        <v>68</v>
      </c>
      <c r="H5748" s="6" t="s">
        <v>172</v>
      </c>
      <c r="I5748" s="8"/>
      <c r="J5748" s="8"/>
      <c r="K5748" s="8"/>
      <c r="L5748" s="5">
        <v>282</v>
      </c>
      <c r="M5748" s="5">
        <v>100</v>
      </c>
      <c r="N5748" s="5">
        <v>282</v>
      </c>
      <c r="O5748" s="5">
        <v>1987</v>
      </c>
      <c r="P5748" s="5">
        <v>10</v>
      </c>
      <c r="Q5748" s="15">
        <v>2.0671920548523418E-2</v>
      </c>
      <c r="R5748" s="15">
        <v>160.84835815602835</v>
      </c>
      <c r="S5748" s="6" t="s">
        <v>6</v>
      </c>
      <c r="T5748" s="6"/>
      <c r="U5748" s="15">
        <v>279.93280794514766</v>
      </c>
      <c r="V5748" s="15">
        <v>174.10830185461134</v>
      </c>
      <c r="W5748" s="15">
        <v>2.0671920548523417</v>
      </c>
      <c r="X5748" s="6" t="s">
        <v>162</v>
      </c>
    </row>
    <row r="5749" spans="1:24" ht="28.8" x14ac:dyDescent="0.3">
      <c r="A5749" s="6" t="s">
        <v>251</v>
      </c>
      <c r="B5749" s="6" t="s">
        <v>666</v>
      </c>
      <c r="C5749" s="5">
        <v>3369914</v>
      </c>
      <c r="D5749" s="14" t="s">
        <v>4858</v>
      </c>
      <c r="E5749" s="14" t="s">
        <v>4312</v>
      </c>
      <c r="F5749" s="5">
        <v>26</v>
      </c>
      <c r="G5749" s="11"/>
      <c r="H5749" s="6" t="s">
        <v>167</v>
      </c>
      <c r="I5749" s="8"/>
      <c r="J5749" s="8"/>
      <c r="K5749" s="8"/>
      <c r="L5749" s="10">
        <v>486.8</v>
      </c>
      <c r="M5749" s="5">
        <v>100</v>
      </c>
      <c r="N5749" s="5">
        <v>486.8</v>
      </c>
      <c r="O5749" s="5">
        <v>2015</v>
      </c>
      <c r="P5749" s="5">
        <v>5</v>
      </c>
      <c r="Q5749" s="15">
        <v>2.0541796609384731E-2</v>
      </c>
      <c r="R5749" s="15">
        <v>93.178383319638456</v>
      </c>
      <c r="S5749" s="6" t="s">
        <v>6</v>
      </c>
      <c r="T5749" s="7" t="s">
        <v>13</v>
      </c>
      <c r="U5749" s="15">
        <v>484.74582033906154</v>
      </c>
      <c r="V5749" s="15">
        <v>99.127603988898699</v>
      </c>
      <c r="W5749" s="15">
        <v>2.0541796609384733</v>
      </c>
      <c r="X5749" s="6" t="s">
        <v>162</v>
      </c>
    </row>
    <row r="5750" spans="1:24" ht="28.8" x14ac:dyDescent="0.3">
      <c r="A5750" s="6" t="s">
        <v>178</v>
      </c>
      <c r="B5750" s="6" t="s">
        <v>746</v>
      </c>
      <c r="C5750" s="5">
        <v>3968685</v>
      </c>
      <c r="D5750" s="14" t="s">
        <v>2405</v>
      </c>
      <c r="E5750" s="14" t="s">
        <v>2871</v>
      </c>
      <c r="F5750" s="5">
        <v>30</v>
      </c>
      <c r="G5750" s="5">
        <v>88</v>
      </c>
      <c r="H5750" s="6" t="s">
        <v>186</v>
      </c>
      <c r="I5750" s="13"/>
      <c r="J5750" s="13"/>
      <c r="K5750" s="13"/>
      <c r="L5750" s="5">
        <v>324</v>
      </c>
      <c r="M5750" s="5">
        <v>100</v>
      </c>
      <c r="N5750" s="5">
        <v>324</v>
      </c>
      <c r="O5750" s="5">
        <v>2016</v>
      </c>
      <c r="P5750" s="5">
        <v>8</v>
      </c>
      <c r="Q5750" s="15">
        <v>2.0535101710765957E-2</v>
      </c>
      <c r="R5750" s="15">
        <v>139.99764506172838</v>
      </c>
      <c r="S5750" s="6" t="s">
        <v>6</v>
      </c>
      <c r="T5750" s="6"/>
      <c r="U5750" s="15">
        <v>321.9464898289234</v>
      </c>
      <c r="V5750" s="15">
        <v>151.0845070792754</v>
      </c>
      <c r="W5750" s="15">
        <v>2.0535101710765957</v>
      </c>
      <c r="X5750" s="6" t="s">
        <v>168</v>
      </c>
    </row>
    <row r="5751" spans="1:24" ht="28.8" x14ac:dyDescent="0.3">
      <c r="A5751" s="6" t="s">
        <v>200</v>
      </c>
      <c r="B5751" s="6" t="s">
        <v>2712</v>
      </c>
      <c r="C5751" s="5">
        <v>3381451</v>
      </c>
      <c r="D5751" s="14" t="s">
        <v>4019</v>
      </c>
      <c r="E5751" s="14" t="s">
        <v>3381</v>
      </c>
      <c r="F5751" s="5">
        <v>19</v>
      </c>
      <c r="G5751" s="5">
        <v>80</v>
      </c>
      <c r="H5751" s="6" t="s">
        <v>445</v>
      </c>
      <c r="I5751" s="8"/>
      <c r="J5751" s="8"/>
      <c r="K5751" s="8"/>
      <c r="L5751" s="13"/>
      <c r="M5751" s="5">
        <v>100</v>
      </c>
      <c r="N5751" s="5">
        <v>287.5</v>
      </c>
      <c r="O5751" s="5">
        <v>2016</v>
      </c>
      <c r="P5751" s="5">
        <v>5</v>
      </c>
      <c r="Q5751" s="15">
        <v>2.0365771701572156E-2</v>
      </c>
      <c r="R5751" s="15">
        <v>157.77125913043477</v>
      </c>
      <c r="S5751" s="6" t="s">
        <v>7</v>
      </c>
      <c r="T5751" s="7" t="s">
        <v>14</v>
      </c>
      <c r="U5751" s="15">
        <v>285.46342282984278</v>
      </c>
      <c r="V5751" s="15">
        <v>170.91876294819491</v>
      </c>
      <c r="W5751" s="15">
        <v>2.0365771701572157</v>
      </c>
      <c r="X5751" s="6" t="s">
        <v>168</v>
      </c>
    </row>
    <row r="5752" spans="1:24" ht="28.8" x14ac:dyDescent="0.3">
      <c r="A5752" s="6" t="s">
        <v>200</v>
      </c>
      <c r="B5752" s="6" t="s">
        <v>1621</v>
      </c>
      <c r="C5752" s="5">
        <v>3967389</v>
      </c>
      <c r="D5752" s="14" t="s">
        <v>4244</v>
      </c>
      <c r="E5752" s="14" t="s">
        <v>3700</v>
      </c>
      <c r="F5752" s="5">
        <v>21</v>
      </c>
      <c r="G5752" s="5">
        <v>80</v>
      </c>
      <c r="H5752" s="6" t="s">
        <v>204</v>
      </c>
      <c r="I5752" s="8"/>
      <c r="J5752" s="8"/>
      <c r="K5752" s="8"/>
      <c r="L5752" s="11"/>
      <c r="M5752" s="5">
        <v>100</v>
      </c>
      <c r="N5752" s="5">
        <v>295.7</v>
      </c>
      <c r="O5752" s="5">
        <v>2016</v>
      </c>
      <c r="P5752" s="5">
        <v>7</v>
      </c>
      <c r="Q5752" s="15">
        <v>2.0136025763166004E-2</v>
      </c>
      <c r="R5752" s="15">
        <v>153.39613459587417</v>
      </c>
      <c r="S5752" s="6" t="s">
        <v>7</v>
      </c>
      <c r="T5752" s="7" t="s">
        <v>14</v>
      </c>
      <c r="U5752" s="15">
        <v>293.68639742368339</v>
      </c>
      <c r="V5752" s="15">
        <v>166.01012444398023</v>
      </c>
      <c r="W5752" s="15">
        <v>2.0136025763166003</v>
      </c>
      <c r="X5752" s="6" t="s">
        <v>168</v>
      </c>
    </row>
    <row r="5753" spans="1:24" ht="28.8" x14ac:dyDescent="0.3">
      <c r="A5753" s="6" t="s">
        <v>25</v>
      </c>
      <c r="B5753" s="6" t="s">
        <v>3481</v>
      </c>
      <c r="C5753" s="11"/>
      <c r="D5753" s="14" t="s">
        <v>4812</v>
      </c>
      <c r="E5753" s="14" t="s">
        <v>4979</v>
      </c>
      <c r="F5753" s="5">
        <v>32</v>
      </c>
      <c r="G5753" s="10">
        <v>93</v>
      </c>
      <c r="H5753" s="6" t="s">
        <v>172</v>
      </c>
      <c r="I5753" s="8"/>
      <c r="J5753" s="8"/>
      <c r="K5753" s="8"/>
      <c r="L5753" s="5">
        <v>342.1</v>
      </c>
      <c r="M5753" s="5">
        <v>124</v>
      </c>
      <c r="N5753" s="5">
        <v>342.1</v>
      </c>
      <c r="O5753" s="5">
        <v>1982</v>
      </c>
      <c r="P5753" s="5">
        <v>8</v>
      </c>
      <c r="Q5753" s="15">
        <v>2.0023195724584934E-2</v>
      </c>
      <c r="R5753" s="15">
        <v>164.41231768488746</v>
      </c>
      <c r="S5753" s="6" t="s">
        <v>6</v>
      </c>
      <c r="T5753" s="6"/>
      <c r="U5753" s="15">
        <v>339.61712373015149</v>
      </c>
      <c r="V5753" s="15">
        <v>178.11796588869132</v>
      </c>
      <c r="W5753" s="15">
        <v>2.482876269848532</v>
      </c>
      <c r="X5753" s="6" t="s">
        <v>162</v>
      </c>
    </row>
    <row r="5754" spans="1:24" ht="28.8" x14ac:dyDescent="0.3">
      <c r="A5754" s="6" t="s">
        <v>25</v>
      </c>
      <c r="B5754" s="6" t="s">
        <v>2202</v>
      </c>
      <c r="C5754" s="11"/>
      <c r="D5754" s="14" t="s">
        <v>4980</v>
      </c>
      <c r="E5754" s="14" t="s">
        <v>4981</v>
      </c>
      <c r="F5754" s="5">
        <v>26</v>
      </c>
      <c r="G5754" s="5">
        <v>123</v>
      </c>
      <c r="H5754" s="6" t="s">
        <v>492</v>
      </c>
      <c r="I5754" s="10">
        <v>111.7</v>
      </c>
      <c r="J5754" s="10">
        <v>282.2</v>
      </c>
      <c r="K5754" s="10">
        <v>380.3</v>
      </c>
      <c r="L5754" s="13"/>
      <c r="M5754" s="5">
        <v>202</v>
      </c>
      <c r="N5754" s="5">
        <v>774.2</v>
      </c>
      <c r="O5754" s="5">
        <v>2000</v>
      </c>
      <c r="P5754" s="5">
        <v>4</v>
      </c>
      <c r="Q5754" s="15">
        <v>1.9915155437393486E-2</v>
      </c>
      <c r="R5754" s="15">
        <v>118.34882296564194</v>
      </c>
      <c r="S5754" s="6" t="s">
        <v>6</v>
      </c>
      <c r="T5754" s="7" t="s">
        <v>13</v>
      </c>
      <c r="U5754" s="15">
        <v>770.17713860164656</v>
      </c>
      <c r="V5754" s="15">
        <v>126.65808857852825</v>
      </c>
      <c r="W5754" s="15">
        <v>4.0228613983534842</v>
      </c>
      <c r="X5754" s="6" t="s">
        <v>162</v>
      </c>
    </row>
    <row r="5755" spans="1:24" ht="28.8" x14ac:dyDescent="0.3">
      <c r="A5755" s="6" t="s">
        <v>801</v>
      </c>
      <c r="B5755" s="6" t="s">
        <v>1488</v>
      </c>
      <c r="C5755" s="5">
        <v>50008887</v>
      </c>
      <c r="D5755" s="14" t="s">
        <v>2006</v>
      </c>
      <c r="E5755" s="14" t="s">
        <v>1815</v>
      </c>
      <c r="F5755" s="5">
        <v>22</v>
      </c>
      <c r="G5755" s="5">
        <v>94</v>
      </c>
      <c r="H5755" s="6" t="s">
        <v>167</v>
      </c>
      <c r="I5755" s="8"/>
      <c r="J5755" s="8"/>
      <c r="K5755" s="8"/>
      <c r="L5755" s="10">
        <v>665.7</v>
      </c>
      <c r="M5755" s="5">
        <v>200</v>
      </c>
      <c r="N5755" s="5">
        <v>665.7</v>
      </c>
      <c r="O5755" s="5">
        <v>2017</v>
      </c>
      <c r="P5755" s="5">
        <v>7</v>
      </c>
      <c r="Q5755" s="15">
        <v>1.9892509931625568E-2</v>
      </c>
      <c r="R5755" s="15">
        <v>136.27531019978969</v>
      </c>
      <c r="S5755" s="6" t="s">
        <v>7</v>
      </c>
      <c r="T5755" s="7" t="s">
        <v>14</v>
      </c>
      <c r="U5755" s="15">
        <v>661.72149801367493</v>
      </c>
      <c r="V5755" s="15">
        <v>146.82896557420707</v>
      </c>
      <c r="W5755" s="15">
        <v>3.9785019863251136</v>
      </c>
      <c r="X5755" s="6" t="s">
        <v>168</v>
      </c>
    </row>
    <row r="5756" spans="1:24" x14ac:dyDescent="0.3">
      <c r="A5756" s="6" t="s">
        <v>25</v>
      </c>
      <c r="B5756" s="6" t="s">
        <v>713</v>
      </c>
      <c r="C5756" s="11"/>
      <c r="D5756" s="14" t="s">
        <v>865</v>
      </c>
      <c r="E5756" s="14" t="s">
        <v>904</v>
      </c>
      <c r="F5756" s="5">
        <v>28</v>
      </c>
      <c r="G5756" s="10">
        <v>78</v>
      </c>
      <c r="H5756" s="6" t="s">
        <v>172</v>
      </c>
      <c r="I5756" s="8"/>
      <c r="J5756" s="8"/>
      <c r="K5756" s="8"/>
      <c r="L5756" s="5">
        <v>314.2</v>
      </c>
      <c r="M5756" s="5">
        <v>99</v>
      </c>
      <c r="N5756" s="5">
        <v>314.2</v>
      </c>
      <c r="O5756" s="5">
        <v>2000</v>
      </c>
      <c r="P5756" s="5">
        <v>6</v>
      </c>
      <c r="Q5756" s="15">
        <v>1.9839899595655942E-2</v>
      </c>
      <c r="R5756" s="15">
        <v>142.92057488860598</v>
      </c>
      <c r="S5756" s="6" t="s">
        <v>6</v>
      </c>
      <c r="T5756" s="7" t="s">
        <v>13</v>
      </c>
      <c r="U5756" s="15">
        <v>312.23584994003005</v>
      </c>
      <c r="V5756" s="15">
        <v>154.01635730257533</v>
      </c>
      <c r="W5756" s="15">
        <v>1.9641500599699384</v>
      </c>
      <c r="X5756" s="6" t="s">
        <v>162</v>
      </c>
    </row>
    <row r="5757" spans="1:24" ht="28.8" x14ac:dyDescent="0.3">
      <c r="A5757" s="6" t="s">
        <v>200</v>
      </c>
      <c r="B5757" s="6" t="s">
        <v>1005</v>
      </c>
      <c r="C5757" s="5">
        <v>3964628</v>
      </c>
      <c r="D5757" s="14" t="s">
        <v>4982</v>
      </c>
      <c r="E5757" s="14" t="s">
        <v>4561</v>
      </c>
      <c r="F5757" s="5">
        <v>19</v>
      </c>
      <c r="G5757" s="5">
        <v>65</v>
      </c>
      <c r="H5757" s="6" t="s">
        <v>445</v>
      </c>
      <c r="I5757" s="8"/>
      <c r="J5757" s="8"/>
      <c r="K5757" s="8"/>
      <c r="L5757" s="10">
        <v>257.3</v>
      </c>
      <c r="M5757" s="5">
        <v>100</v>
      </c>
      <c r="N5757" s="5">
        <v>257.3</v>
      </c>
      <c r="O5757" s="5">
        <v>2016</v>
      </c>
      <c r="P5757" s="5">
        <v>5</v>
      </c>
      <c r="Q5757" s="15">
        <v>1.9637360484468049E-2</v>
      </c>
      <c r="R5757" s="15">
        <v>176.28930042751651</v>
      </c>
      <c r="S5757" s="6" t="s">
        <v>7</v>
      </c>
      <c r="T5757" s="7" t="s">
        <v>14</v>
      </c>
      <c r="U5757" s="15">
        <v>255.33626395155321</v>
      </c>
      <c r="V5757" s="15">
        <v>191.69865030083645</v>
      </c>
      <c r="W5757" s="15">
        <v>1.9637360484468047</v>
      </c>
      <c r="X5757" s="6" t="s">
        <v>168</v>
      </c>
    </row>
    <row r="5758" spans="1:24" ht="28.8" x14ac:dyDescent="0.3">
      <c r="A5758" s="6" t="s">
        <v>163</v>
      </c>
      <c r="B5758" s="6" t="s">
        <v>1231</v>
      </c>
      <c r="C5758" s="5">
        <v>50038000</v>
      </c>
      <c r="D5758" s="14" t="s">
        <v>3511</v>
      </c>
      <c r="E5758" s="14" t="s">
        <v>3139</v>
      </c>
      <c r="F5758" s="5">
        <v>22</v>
      </c>
      <c r="G5758" s="5">
        <v>95</v>
      </c>
      <c r="H5758" s="6" t="s">
        <v>167</v>
      </c>
      <c r="I5758" s="10">
        <v>95</v>
      </c>
      <c r="J5758" s="10">
        <v>158.4</v>
      </c>
      <c r="K5758" s="10">
        <v>109</v>
      </c>
      <c r="L5758" s="13"/>
      <c r="M5758" s="5">
        <v>100</v>
      </c>
      <c r="N5758" s="5">
        <v>362.4</v>
      </c>
      <c r="O5758" s="5">
        <v>2019</v>
      </c>
      <c r="P5758" s="5">
        <v>5</v>
      </c>
      <c r="Q5758" s="15">
        <v>1.9252486455815756E-2</v>
      </c>
      <c r="R5758" s="15">
        <v>125.16345750551875</v>
      </c>
      <c r="S5758" s="6" t="s">
        <v>7</v>
      </c>
      <c r="T5758" s="7" t="s">
        <v>14</v>
      </c>
      <c r="U5758" s="15">
        <v>360.4747513544184</v>
      </c>
      <c r="V5758" s="15">
        <v>134.26493466581434</v>
      </c>
      <c r="W5758" s="15">
        <v>1.9252486455815756</v>
      </c>
      <c r="X5758" s="6" t="s">
        <v>168</v>
      </c>
    </row>
    <row r="5759" spans="1:24" ht="28.8" x14ac:dyDescent="0.3">
      <c r="A5759" s="6" t="s">
        <v>178</v>
      </c>
      <c r="B5759" s="6" t="s">
        <v>1084</v>
      </c>
      <c r="C5759" s="11"/>
      <c r="D5759" s="14" t="s">
        <v>4983</v>
      </c>
      <c r="E5759" s="14" t="s">
        <v>4984</v>
      </c>
      <c r="F5759" s="5">
        <v>26</v>
      </c>
      <c r="G5759" s="5">
        <v>100</v>
      </c>
      <c r="H5759" s="6" t="s">
        <v>172</v>
      </c>
      <c r="I5759" s="8"/>
      <c r="J5759" s="8"/>
      <c r="K5759" s="8"/>
      <c r="L5759" s="5">
        <v>400</v>
      </c>
      <c r="M5759" s="5">
        <v>100</v>
      </c>
      <c r="N5759" s="5">
        <v>400</v>
      </c>
      <c r="O5759" s="5">
        <v>2013</v>
      </c>
      <c r="P5759" s="5">
        <v>6</v>
      </c>
      <c r="Q5759" s="15">
        <v>1.9136795910378056E-2</v>
      </c>
      <c r="R5759" s="15">
        <v>113.3980925</v>
      </c>
      <c r="S5759" s="6" t="s">
        <v>6</v>
      </c>
      <c r="T5759" s="7" t="s">
        <v>13</v>
      </c>
      <c r="U5759" s="15">
        <v>398.08632040896219</v>
      </c>
      <c r="V5759" s="15">
        <v>121.31694265751497</v>
      </c>
      <c r="W5759" s="15">
        <v>1.9136795910378055</v>
      </c>
      <c r="X5759" s="6" t="s">
        <v>162</v>
      </c>
    </row>
    <row r="5760" spans="1:24" ht="43.2" x14ac:dyDescent="0.3">
      <c r="A5760" s="6" t="s">
        <v>200</v>
      </c>
      <c r="B5760" s="6" t="s">
        <v>450</v>
      </c>
      <c r="C5760" s="11"/>
      <c r="D5760" s="14" t="s">
        <v>3622</v>
      </c>
      <c r="E5760" s="14" t="s">
        <v>2486</v>
      </c>
      <c r="F5760" s="5">
        <v>26</v>
      </c>
      <c r="G5760" s="5">
        <v>100</v>
      </c>
      <c r="H5760" s="6" t="s">
        <v>161</v>
      </c>
      <c r="I5760" s="8"/>
      <c r="J5760" s="8"/>
      <c r="K5760" s="8"/>
      <c r="L5760" s="10">
        <v>366.7</v>
      </c>
      <c r="M5760" s="5">
        <v>100</v>
      </c>
      <c r="N5760" s="5">
        <v>366.7</v>
      </c>
      <c r="O5760" s="5">
        <v>2006</v>
      </c>
      <c r="P5760" s="5">
        <v>5</v>
      </c>
      <c r="Q5760" s="15">
        <v>1.9063173402172992E-2</v>
      </c>
      <c r="R5760" s="15">
        <v>123.69576493046085</v>
      </c>
      <c r="S5760" s="6" t="s">
        <v>6</v>
      </c>
      <c r="T5760" s="7" t="s">
        <v>13</v>
      </c>
      <c r="U5760" s="15">
        <v>364.79368265978269</v>
      </c>
      <c r="V5760" s="15">
        <v>132.8789687738838</v>
      </c>
      <c r="W5760" s="15">
        <v>1.9063173402172993</v>
      </c>
      <c r="X5760" s="6" t="s">
        <v>162</v>
      </c>
    </row>
    <row r="5761" spans="1:24" ht="28.8" x14ac:dyDescent="0.3">
      <c r="A5761" s="6" t="s">
        <v>25</v>
      </c>
      <c r="B5761" s="6" t="s">
        <v>4985</v>
      </c>
      <c r="C5761" s="11"/>
      <c r="D5761" s="14" t="s">
        <v>2831</v>
      </c>
      <c r="E5761" s="14" t="s">
        <v>2832</v>
      </c>
      <c r="F5761" s="5">
        <v>26</v>
      </c>
      <c r="G5761" s="5">
        <v>117</v>
      </c>
      <c r="H5761" s="6" t="s">
        <v>172</v>
      </c>
      <c r="I5761" s="8"/>
      <c r="J5761" s="8"/>
      <c r="K5761" s="8"/>
      <c r="L5761" s="10">
        <v>422.9</v>
      </c>
      <c r="M5761" s="5">
        <v>123</v>
      </c>
      <c r="N5761" s="5">
        <v>422.9</v>
      </c>
      <c r="O5761" s="5">
        <v>1981</v>
      </c>
      <c r="P5761" s="5">
        <v>4</v>
      </c>
      <c r="Q5761" s="15">
        <v>1.8975881373437257E-2</v>
      </c>
      <c r="R5761" s="15">
        <v>131.92684206668241</v>
      </c>
      <c r="S5761" s="6" t="s">
        <v>6</v>
      </c>
      <c r="T5761" s="7" t="s">
        <v>13</v>
      </c>
      <c r="U5761" s="15">
        <v>420.56596659106719</v>
      </c>
      <c r="V5761" s="15">
        <v>141.71853367549693</v>
      </c>
      <c r="W5761" s="15">
        <v>2.3340334089327825</v>
      </c>
      <c r="X5761" s="6" t="s">
        <v>162</v>
      </c>
    </row>
    <row r="5762" spans="1:24" ht="28.8" x14ac:dyDescent="0.3">
      <c r="A5762" s="6" t="s">
        <v>25</v>
      </c>
      <c r="B5762" s="6" t="s">
        <v>258</v>
      </c>
      <c r="C5762" s="11"/>
      <c r="D5762" s="14" t="s">
        <v>2669</v>
      </c>
      <c r="E5762" s="14" t="s">
        <v>3969</v>
      </c>
      <c r="F5762" s="5">
        <v>21</v>
      </c>
      <c r="G5762" s="11"/>
      <c r="H5762" s="6" t="s">
        <v>161</v>
      </c>
      <c r="I5762" s="8"/>
      <c r="J5762" s="8"/>
      <c r="K5762" s="8"/>
      <c r="L5762" s="10">
        <v>339</v>
      </c>
      <c r="M5762" s="5">
        <v>100</v>
      </c>
      <c r="N5762" s="5">
        <v>339</v>
      </c>
      <c r="O5762" s="5">
        <v>1984</v>
      </c>
      <c r="P5762" s="5">
        <v>4</v>
      </c>
      <c r="Q5762" s="15">
        <v>1.8644259020818482E-2</v>
      </c>
      <c r="R5762" s="15">
        <v>133.80305899705013</v>
      </c>
      <c r="S5762" s="6" t="s">
        <v>7</v>
      </c>
      <c r="T5762" s="7" t="s">
        <v>14</v>
      </c>
      <c r="U5762" s="15">
        <v>337.13557409791815</v>
      </c>
      <c r="V5762" s="15">
        <v>143.51490299749378</v>
      </c>
      <c r="W5762" s="15">
        <v>1.8644259020818481</v>
      </c>
      <c r="X5762" s="6" t="s">
        <v>162</v>
      </c>
    </row>
    <row r="5763" spans="1:24" ht="28.8" x14ac:dyDescent="0.3">
      <c r="A5763" s="6" t="s">
        <v>25</v>
      </c>
      <c r="B5763" s="6" t="s">
        <v>1133</v>
      </c>
      <c r="C5763" s="11"/>
      <c r="D5763" s="14" t="s">
        <v>3060</v>
      </c>
      <c r="E5763" s="14" t="s">
        <v>985</v>
      </c>
      <c r="F5763" s="5">
        <v>28</v>
      </c>
      <c r="G5763" s="11"/>
      <c r="H5763" s="6" t="s">
        <v>172</v>
      </c>
      <c r="I5763" s="8"/>
      <c r="J5763" s="8"/>
      <c r="K5763" s="8"/>
      <c r="L5763" s="5">
        <v>220.3</v>
      </c>
      <c r="M5763" s="5">
        <v>99</v>
      </c>
      <c r="N5763" s="5">
        <v>220.3</v>
      </c>
      <c r="O5763" s="5">
        <v>2002</v>
      </c>
      <c r="P5763" s="5">
        <v>5</v>
      </c>
      <c r="Q5763" s="15">
        <v>1.8620152203227186E-2</v>
      </c>
      <c r="R5763" s="15">
        <v>203.83860476622786</v>
      </c>
      <c r="S5763" s="6" t="s">
        <v>6</v>
      </c>
      <c r="T5763" s="7" t="s">
        <v>13</v>
      </c>
      <c r="U5763" s="15">
        <v>218.45660493188052</v>
      </c>
      <c r="V5763" s="15">
        <v>222.38902707959613</v>
      </c>
      <c r="W5763" s="15">
        <v>1.8433950681194915</v>
      </c>
      <c r="X5763" s="6" t="s">
        <v>162</v>
      </c>
    </row>
    <row r="5764" spans="1:24" ht="28.8" x14ac:dyDescent="0.3">
      <c r="A5764" s="6" t="s">
        <v>25</v>
      </c>
      <c r="B5764" s="6" t="s">
        <v>4986</v>
      </c>
      <c r="C5764" s="11"/>
      <c r="D5764" s="14" t="s">
        <v>2316</v>
      </c>
      <c r="E5764" s="14" t="s">
        <v>3268</v>
      </c>
      <c r="F5764" s="5">
        <v>30</v>
      </c>
      <c r="G5764" s="13"/>
      <c r="H5764" s="6" t="s">
        <v>172</v>
      </c>
      <c r="I5764" s="8"/>
      <c r="J5764" s="8"/>
      <c r="K5764" s="8"/>
      <c r="L5764" s="5">
        <v>459</v>
      </c>
      <c r="M5764" s="5">
        <v>106</v>
      </c>
      <c r="N5764" s="5">
        <v>459</v>
      </c>
      <c r="O5764" s="5">
        <v>1986</v>
      </c>
      <c r="P5764" s="5">
        <v>7</v>
      </c>
      <c r="Q5764" s="15">
        <v>1.8567662585572305E-2</v>
      </c>
      <c r="R5764" s="15">
        <v>104.7511791285403</v>
      </c>
      <c r="S5764" s="6" t="s">
        <v>6</v>
      </c>
      <c r="T5764" s="6"/>
      <c r="U5764" s="15">
        <v>457.03182776592934</v>
      </c>
      <c r="V5764" s="15">
        <v>111.7145772449456</v>
      </c>
      <c r="W5764" s="15">
        <v>1.9681722340706642</v>
      </c>
      <c r="X5764" s="6" t="s">
        <v>162</v>
      </c>
    </row>
    <row r="5765" spans="1:24" ht="28.8" x14ac:dyDescent="0.3">
      <c r="A5765" s="6" t="s">
        <v>178</v>
      </c>
      <c r="B5765" s="6" t="s">
        <v>3192</v>
      </c>
      <c r="C5765" s="5">
        <v>3368535</v>
      </c>
      <c r="D5765" s="14" t="s">
        <v>4987</v>
      </c>
      <c r="E5765" s="14" t="s">
        <v>4988</v>
      </c>
      <c r="F5765" s="5">
        <v>30</v>
      </c>
      <c r="G5765" s="10">
        <v>60</v>
      </c>
      <c r="H5765" s="6" t="s">
        <v>186</v>
      </c>
      <c r="I5765" s="8"/>
      <c r="J5765" s="8"/>
      <c r="K5765" s="8"/>
      <c r="L5765" s="5">
        <v>400.3</v>
      </c>
      <c r="M5765" s="5">
        <v>100</v>
      </c>
      <c r="N5765" s="5">
        <v>400.3</v>
      </c>
      <c r="O5765" s="5">
        <v>2014</v>
      </c>
      <c r="P5765" s="5">
        <v>8</v>
      </c>
      <c r="Q5765" s="15">
        <v>1.8564954045976946E-2</v>
      </c>
      <c r="R5765" s="15">
        <v>113.31310766924807</v>
      </c>
      <c r="S5765" s="6" t="s">
        <v>6</v>
      </c>
      <c r="T5765" s="6"/>
      <c r="U5765" s="15">
        <v>398.44350459540232</v>
      </c>
      <c r="V5765" s="15">
        <v>121.20619338511089</v>
      </c>
      <c r="W5765" s="15">
        <v>1.8564954045976947</v>
      </c>
      <c r="X5765" s="6" t="s">
        <v>162</v>
      </c>
    </row>
    <row r="5766" spans="1:24" ht="28.8" x14ac:dyDescent="0.3">
      <c r="A5766" s="6" t="s">
        <v>25</v>
      </c>
      <c r="B5766" s="6" t="s">
        <v>505</v>
      </c>
      <c r="C5766" s="11"/>
      <c r="D5766" s="14" t="s">
        <v>2548</v>
      </c>
      <c r="E5766" s="14" t="s">
        <v>4712</v>
      </c>
      <c r="F5766" s="5">
        <v>22</v>
      </c>
      <c r="G5766" s="11"/>
      <c r="H5766" s="6" t="s">
        <v>161</v>
      </c>
      <c r="I5766" s="13"/>
      <c r="J5766" s="13"/>
      <c r="K5766" s="13"/>
      <c r="L5766" s="5">
        <v>558.29999999999995</v>
      </c>
      <c r="M5766" s="5">
        <v>104</v>
      </c>
      <c r="N5766" s="5">
        <v>558.29999999999995</v>
      </c>
      <c r="O5766" s="5">
        <v>1990</v>
      </c>
      <c r="P5766" s="5">
        <v>6</v>
      </c>
      <c r="Q5766" s="15">
        <v>1.8460883012484539E-2</v>
      </c>
      <c r="R5766" s="15">
        <v>84.495085939459074</v>
      </c>
      <c r="S5766" s="6" t="s">
        <v>7</v>
      </c>
      <c r="T5766" s="7" t="s">
        <v>14</v>
      </c>
      <c r="U5766" s="15">
        <v>556.38006816670156</v>
      </c>
      <c r="V5766" s="15">
        <v>89.605887145892538</v>
      </c>
      <c r="W5766" s="15">
        <v>1.9199318332983921</v>
      </c>
      <c r="X5766" s="6" t="s">
        <v>162</v>
      </c>
    </row>
    <row r="5767" spans="1:24" ht="28.8" x14ac:dyDescent="0.3">
      <c r="A5767" s="6" t="s">
        <v>25</v>
      </c>
      <c r="B5767" s="6" t="s">
        <v>169</v>
      </c>
      <c r="C5767" s="11"/>
      <c r="D5767" s="14" t="s">
        <v>4989</v>
      </c>
      <c r="E5767" s="14" t="s">
        <v>4990</v>
      </c>
      <c r="F5767" s="5">
        <v>32</v>
      </c>
      <c r="G5767" s="5">
        <v>94</v>
      </c>
      <c r="H5767" s="6" t="s">
        <v>172</v>
      </c>
      <c r="I5767" s="8"/>
      <c r="J5767" s="8"/>
      <c r="K5767" s="8"/>
      <c r="L5767" s="10">
        <v>303.60000000000002</v>
      </c>
      <c r="M5767" s="5">
        <v>114</v>
      </c>
      <c r="N5767" s="5">
        <v>303.60000000000002</v>
      </c>
      <c r="O5767" s="5">
        <v>1981</v>
      </c>
      <c r="P5767" s="5">
        <v>5</v>
      </c>
      <c r="Q5767" s="15">
        <v>1.8362306532522826E-2</v>
      </c>
      <c r="R5767" s="15">
        <v>170.3212456521739</v>
      </c>
      <c r="S5767" s="6" t="s">
        <v>6</v>
      </c>
      <c r="T5767" s="6"/>
      <c r="U5767" s="15">
        <v>301.50669705529242</v>
      </c>
      <c r="V5767" s="15">
        <v>184.7732132841503</v>
      </c>
      <c r="W5767" s="15">
        <v>2.0933029447076024</v>
      </c>
      <c r="X5767" s="6" t="s">
        <v>162</v>
      </c>
    </row>
    <row r="5768" spans="1:24" ht="28.8" x14ac:dyDescent="0.3">
      <c r="A5768" s="6" t="s">
        <v>178</v>
      </c>
      <c r="B5768" s="6" t="s">
        <v>2298</v>
      </c>
      <c r="C5768" s="5">
        <v>3367155</v>
      </c>
      <c r="D5768" s="14" t="s">
        <v>4972</v>
      </c>
      <c r="E5768" s="14" t="s">
        <v>4991</v>
      </c>
      <c r="F5768" s="5">
        <v>30</v>
      </c>
      <c r="G5768" s="10">
        <v>65</v>
      </c>
      <c r="H5768" s="6" t="s">
        <v>186</v>
      </c>
      <c r="I5768" s="10">
        <v>130.30000000000001</v>
      </c>
      <c r="J5768" s="8"/>
      <c r="K5768" s="10">
        <v>263.39999999999998</v>
      </c>
      <c r="L5768" s="11"/>
      <c r="M5768" s="5">
        <v>100</v>
      </c>
      <c r="N5768" s="5">
        <v>393.7</v>
      </c>
      <c r="O5768" s="5">
        <v>2013</v>
      </c>
      <c r="P5768" s="5">
        <v>10</v>
      </c>
      <c r="Q5768" s="15">
        <v>1.817938635529515E-2</v>
      </c>
      <c r="R5768" s="15">
        <v>115.21269240538481</v>
      </c>
      <c r="S5768" s="6" t="s">
        <v>6</v>
      </c>
      <c r="T5768" s="6"/>
      <c r="U5768" s="15">
        <v>391.88206136447047</v>
      </c>
      <c r="V5768" s="15">
        <v>123.27925167429085</v>
      </c>
      <c r="W5768" s="15">
        <v>1.8179386355295151</v>
      </c>
      <c r="X5768" s="6" t="s">
        <v>162</v>
      </c>
    </row>
    <row r="5769" spans="1:24" ht="28.8" x14ac:dyDescent="0.3">
      <c r="A5769" s="6" t="s">
        <v>25</v>
      </c>
      <c r="B5769" s="6" t="s">
        <v>1231</v>
      </c>
      <c r="C5769" s="11"/>
      <c r="D5769" s="14" t="s">
        <v>3935</v>
      </c>
      <c r="E5769" s="14" t="s">
        <v>3399</v>
      </c>
      <c r="F5769" s="5">
        <v>19</v>
      </c>
      <c r="G5769" s="11"/>
      <c r="H5769" s="6" t="s">
        <v>190</v>
      </c>
      <c r="I5769" s="8"/>
      <c r="J5769" s="8"/>
      <c r="K5769" s="8"/>
      <c r="L5769" s="10">
        <v>328.4</v>
      </c>
      <c r="M5769" s="5">
        <v>100</v>
      </c>
      <c r="N5769" s="5">
        <v>328.4</v>
      </c>
      <c r="O5769" s="5">
        <v>1989</v>
      </c>
      <c r="P5769" s="5">
        <v>9</v>
      </c>
      <c r="Q5769" s="15">
        <v>1.8153172592705005E-2</v>
      </c>
      <c r="R5769" s="15">
        <v>138.12191534713762</v>
      </c>
      <c r="S5769" s="6" t="s">
        <v>7</v>
      </c>
      <c r="T5769" s="7" t="s">
        <v>14</v>
      </c>
      <c r="U5769" s="15">
        <v>326.58468274072948</v>
      </c>
      <c r="V5769" s="15">
        <v>148.92453975447725</v>
      </c>
      <c r="W5769" s="15">
        <v>1.8153172592705005</v>
      </c>
      <c r="X5769" s="6" t="s">
        <v>162</v>
      </c>
    </row>
    <row r="5770" spans="1:24" ht="28.8" x14ac:dyDescent="0.3">
      <c r="A5770" s="6" t="s">
        <v>178</v>
      </c>
      <c r="B5770" s="6" t="s">
        <v>285</v>
      </c>
      <c r="C5770" s="5">
        <v>50059509</v>
      </c>
      <c r="D5770" s="14" t="s">
        <v>2940</v>
      </c>
      <c r="E5770" s="14" t="s">
        <v>3223</v>
      </c>
      <c r="F5770" s="5">
        <v>32</v>
      </c>
      <c r="G5770" s="5">
        <v>75</v>
      </c>
      <c r="H5770" s="6" t="s">
        <v>172</v>
      </c>
      <c r="I5770" s="8"/>
      <c r="J5770" s="8"/>
      <c r="K5770" s="8"/>
      <c r="L5770" s="10">
        <v>331.4</v>
      </c>
      <c r="M5770" s="5">
        <v>100</v>
      </c>
      <c r="N5770" s="5">
        <v>331.4</v>
      </c>
      <c r="O5770" s="5">
        <v>2020</v>
      </c>
      <c r="P5770" s="5">
        <v>7</v>
      </c>
      <c r="Q5770" s="15">
        <v>1.8074276440563607E-2</v>
      </c>
      <c r="R5770" s="15">
        <v>136.87156608328303</v>
      </c>
      <c r="S5770" s="6" t="s">
        <v>6</v>
      </c>
      <c r="T5770" s="6"/>
      <c r="U5770" s="15">
        <v>329.59257235594362</v>
      </c>
      <c r="V5770" s="15">
        <v>147.33805752231646</v>
      </c>
      <c r="W5770" s="15">
        <v>1.8074276440563608</v>
      </c>
      <c r="X5770" s="6" t="s">
        <v>168</v>
      </c>
    </row>
    <row r="5771" spans="1:24" ht="28.8" x14ac:dyDescent="0.3">
      <c r="A5771" s="6" t="s">
        <v>25</v>
      </c>
      <c r="B5771" s="6" t="s">
        <v>1804</v>
      </c>
      <c r="C5771" s="11"/>
      <c r="D5771" s="14" t="s">
        <v>1671</v>
      </c>
      <c r="E5771" s="14" t="s">
        <v>1672</v>
      </c>
      <c r="F5771" s="5">
        <v>29</v>
      </c>
      <c r="G5771" s="5">
        <v>86</v>
      </c>
      <c r="H5771" s="6" t="s">
        <v>172</v>
      </c>
      <c r="I5771" s="8"/>
      <c r="J5771" s="8"/>
      <c r="K5771" s="8"/>
      <c r="L5771" s="10">
        <v>304</v>
      </c>
      <c r="M5771" s="5">
        <v>101</v>
      </c>
      <c r="N5771" s="5">
        <v>304</v>
      </c>
      <c r="O5771" s="5">
        <v>1989</v>
      </c>
      <c r="P5771" s="5">
        <v>6</v>
      </c>
      <c r="Q5771" s="15">
        <v>1.7954656756805687E-2</v>
      </c>
      <c r="R5771" s="15">
        <v>150.7000966118421</v>
      </c>
      <c r="S5771" s="6" t="s">
        <v>6</v>
      </c>
      <c r="T5771" s="6"/>
      <c r="U5771" s="15">
        <v>302.18657966756263</v>
      </c>
      <c r="V5771" s="15">
        <v>162.57622929503529</v>
      </c>
      <c r="W5771" s="15">
        <v>1.8134203324373743</v>
      </c>
      <c r="X5771" s="6" t="s">
        <v>162</v>
      </c>
    </row>
    <row r="5772" spans="1:24" ht="28.8" x14ac:dyDescent="0.3">
      <c r="A5772" s="6" t="s">
        <v>25</v>
      </c>
      <c r="B5772" s="6" t="s">
        <v>230</v>
      </c>
      <c r="C5772" s="11"/>
      <c r="D5772" s="14" t="s">
        <v>854</v>
      </c>
      <c r="E5772" s="14" t="s">
        <v>2769</v>
      </c>
      <c r="F5772" s="5">
        <v>26</v>
      </c>
      <c r="G5772" s="11"/>
      <c r="H5772" s="6" t="s">
        <v>194</v>
      </c>
      <c r="I5772" s="8"/>
      <c r="J5772" s="8"/>
      <c r="K5772" s="8"/>
      <c r="L5772" s="5">
        <v>774</v>
      </c>
      <c r="M5772" s="5">
        <v>217</v>
      </c>
      <c r="N5772" s="5">
        <v>774</v>
      </c>
      <c r="O5772" s="5">
        <v>1996</v>
      </c>
      <c r="P5772" s="5">
        <v>8</v>
      </c>
      <c r="Q5772" s="15">
        <v>1.7682193346461515E-2</v>
      </c>
      <c r="R5772" s="15">
        <v>127.16995386304909</v>
      </c>
      <c r="S5772" s="6" t="s">
        <v>6</v>
      </c>
      <c r="T5772" s="7" t="s">
        <v>13</v>
      </c>
      <c r="U5772" s="15">
        <v>770.16296404381785</v>
      </c>
      <c r="V5772" s="15">
        <v>136.39107820795579</v>
      </c>
      <c r="W5772" s="15">
        <v>3.8370359561821488</v>
      </c>
      <c r="X5772" s="6" t="s">
        <v>162</v>
      </c>
    </row>
    <row r="5773" spans="1:24" ht="28.8" x14ac:dyDescent="0.3">
      <c r="A5773" s="6" t="s">
        <v>25</v>
      </c>
      <c r="B5773" s="6" t="s">
        <v>709</v>
      </c>
      <c r="C5773" s="11"/>
      <c r="D5773" s="14" t="s">
        <v>3141</v>
      </c>
      <c r="E5773" s="14" t="s">
        <v>2963</v>
      </c>
      <c r="F5773" s="5">
        <v>21</v>
      </c>
      <c r="G5773" s="5">
        <v>90</v>
      </c>
      <c r="H5773" s="6" t="s">
        <v>161</v>
      </c>
      <c r="I5773" s="13"/>
      <c r="J5773" s="13"/>
      <c r="K5773" s="13"/>
      <c r="L5773" s="10">
        <v>504.4</v>
      </c>
      <c r="M5773" s="5">
        <v>102</v>
      </c>
      <c r="N5773" s="5">
        <v>504.4</v>
      </c>
      <c r="O5773" s="5">
        <v>1990</v>
      </c>
      <c r="P5773" s="5">
        <v>5</v>
      </c>
      <c r="Q5773" s="15">
        <v>1.7582522016940563E-2</v>
      </c>
      <c r="R5773" s="15">
        <v>91.725657692307692</v>
      </c>
      <c r="S5773" s="6" t="s">
        <v>7</v>
      </c>
      <c r="T5773" s="7" t="s">
        <v>14</v>
      </c>
      <c r="U5773" s="15">
        <v>502.60658275427204</v>
      </c>
      <c r="V5773" s="15">
        <v>97.475301492101408</v>
      </c>
      <c r="W5773" s="15">
        <v>1.7934172457279374</v>
      </c>
      <c r="X5773" s="6" t="s">
        <v>162</v>
      </c>
    </row>
    <row r="5774" spans="1:24" ht="28.8" x14ac:dyDescent="0.3">
      <c r="A5774" s="6" t="s">
        <v>25</v>
      </c>
      <c r="B5774" s="6" t="s">
        <v>496</v>
      </c>
      <c r="C5774" s="11"/>
      <c r="D5774" s="14" t="s">
        <v>2597</v>
      </c>
      <c r="E5774" s="14" t="s">
        <v>1874</v>
      </c>
      <c r="F5774" s="5">
        <v>0</v>
      </c>
      <c r="G5774" s="5">
        <v>96</v>
      </c>
      <c r="H5774" s="6" t="s">
        <v>161</v>
      </c>
      <c r="I5774" s="8"/>
      <c r="J5774" s="8"/>
      <c r="K5774" s="8"/>
      <c r="L5774" s="10">
        <v>474.1</v>
      </c>
      <c r="M5774" s="5">
        <v>104</v>
      </c>
      <c r="N5774" s="5">
        <v>474.1</v>
      </c>
      <c r="O5774" s="5">
        <v>1989</v>
      </c>
      <c r="P5774" s="5">
        <v>7</v>
      </c>
      <c r="Q5774" s="15">
        <v>1.7381814439248116E-2</v>
      </c>
      <c r="R5774" s="15">
        <v>99.501384686774927</v>
      </c>
      <c r="S5774" s="6" t="s">
        <v>25</v>
      </c>
      <c r="T5774" s="6"/>
      <c r="U5774" s="15">
        <v>472.29229129831822</v>
      </c>
      <c r="V5774" s="15">
        <v>105.9458751354162</v>
      </c>
      <c r="W5774" s="15">
        <v>1.8077087016818041</v>
      </c>
      <c r="X5774" s="6" t="s">
        <v>162</v>
      </c>
    </row>
    <row r="5775" spans="1:24" ht="28.8" x14ac:dyDescent="0.3">
      <c r="A5775" s="6" t="s">
        <v>178</v>
      </c>
      <c r="B5775" s="6" t="s">
        <v>2897</v>
      </c>
      <c r="C5775" s="5">
        <v>50041033</v>
      </c>
      <c r="D5775" s="14" t="s">
        <v>1614</v>
      </c>
      <c r="E5775" s="14" t="s">
        <v>1615</v>
      </c>
      <c r="F5775" s="5">
        <v>30</v>
      </c>
      <c r="G5775" s="5">
        <v>80</v>
      </c>
      <c r="H5775" s="6" t="s">
        <v>186</v>
      </c>
      <c r="I5775" s="8"/>
      <c r="J5775" s="8"/>
      <c r="K5775" s="8"/>
      <c r="L5775" s="10">
        <v>361.1</v>
      </c>
      <c r="M5775" s="5">
        <v>100</v>
      </c>
      <c r="N5775" s="5">
        <v>361.1</v>
      </c>
      <c r="O5775" s="5">
        <v>2019</v>
      </c>
      <c r="P5775" s="5">
        <v>7</v>
      </c>
      <c r="Q5775" s="15">
        <v>1.7365759129666571E-2</v>
      </c>
      <c r="R5775" s="15">
        <v>125.61405981722515</v>
      </c>
      <c r="S5775" s="6" t="s">
        <v>6</v>
      </c>
      <c r="T5775" s="6"/>
      <c r="U5775" s="15">
        <v>359.36342408703337</v>
      </c>
      <c r="V5775" s="15">
        <v>134.82950768975149</v>
      </c>
      <c r="W5775" s="15">
        <v>1.7365759129666571</v>
      </c>
      <c r="X5775" s="6" t="s">
        <v>168</v>
      </c>
    </row>
    <row r="5776" spans="1:24" ht="28.8" x14ac:dyDescent="0.3">
      <c r="A5776" s="6" t="s">
        <v>25</v>
      </c>
      <c r="B5776" s="6" t="s">
        <v>179</v>
      </c>
      <c r="C5776" s="11"/>
      <c r="D5776" s="14" t="s">
        <v>4160</v>
      </c>
      <c r="E5776" s="14" t="s">
        <v>2155</v>
      </c>
      <c r="F5776" s="5">
        <v>32</v>
      </c>
      <c r="G5776" s="5">
        <v>84</v>
      </c>
      <c r="H5776" s="6" t="s">
        <v>172</v>
      </c>
      <c r="I5776" s="8"/>
      <c r="J5776" s="8"/>
      <c r="K5776" s="8"/>
      <c r="L5776" s="10">
        <v>303.3</v>
      </c>
      <c r="M5776" s="5">
        <v>104</v>
      </c>
      <c r="N5776" s="5">
        <v>303.3</v>
      </c>
      <c r="O5776" s="5">
        <v>1981</v>
      </c>
      <c r="P5776" s="5">
        <v>4</v>
      </c>
      <c r="Q5776" s="15">
        <v>1.7272011864117386E-2</v>
      </c>
      <c r="R5776" s="15">
        <v>155.53447570062644</v>
      </c>
      <c r="S5776" s="6" t="s">
        <v>6</v>
      </c>
      <c r="T5776" s="6"/>
      <c r="U5776" s="15">
        <v>301.5037107661318</v>
      </c>
      <c r="V5776" s="15">
        <v>168.19392623772106</v>
      </c>
      <c r="W5776" s="15">
        <v>1.7962892338682082</v>
      </c>
      <c r="X5776" s="6" t="s">
        <v>162</v>
      </c>
    </row>
    <row r="5777" spans="1:24" ht="43.2" x14ac:dyDescent="0.3">
      <c r="A5777" s="6" t="s">
        <v>178</v>
      </c>
      <c r="B5777" s="6" t="s">
        <v>2542</v>
      </c>
      <c r="C5777" s="5">
        <v>50043987</v>
      </c>
      <c r="D5777" s="14" t="s">
        <v>4992</v>
      </c>
      <c r="E5777" s="14" t="s">
        <v>4673</v>
      </c>
      <c r="F5777" s="5">
        <v>26</v>
      </c>
      <c r="G5777" s="10">
        <v>111</v>
      </c>
      <c r="H5777" s="6" t="s">
        <v>186</v>
      </c>
      <c r="I5777" s="10">
        <v>139.1</v>
      </c>
      <c r="J5777" s="10">
        <v>87</v>
      </c>
      <c r="K5777" s="10">
        <v>112.6</v>
      </c>
      <c r="L5777" s="11"/>
      <c r="M5777" s="5">
        <v>100</v>
      </c>
      <c r="N5777" s="5">
        <v>338.7</v>
      </c>
      <c r="O5777" s="5">
        <v>2019</v>
      </c>
      <c r="P5777" s="5">
        <v>9</v>
      </c>
      <c r="Q5777" s="15">
        <v>1.7202043254062004E-2</v>
      </c>
      <c r="R5777" s="15">
        <v>133.92157366400946</v>
      </c>
      <c r="S5777" s="6" t="s">
        <v>6</v>
      </c>
      <c r="T5777" s="7" t="s">
        <v>13</v>
      </c>
      <c r="U5777" s="15">
        <v>336.97979567459379</v>
      </c>
      <c r="V5777" s="15">
        <v>144.08103323180879</v>
      </c>
      <c r="W5777" s="15">
        <v>1.7202043254062005</v>
      </c>
      <c r="X5777" s="6" t="s">
        <v>168</v>
      </c>
    </row>
    <row r="5778" spans="1:24" ht="28.8" x14ac:dyDescent="0.3">
      <c r="A5778" s="6" t="s">
        <v>251</v>
      </c>
      <c r="B5778" s="6" t="s">
        <v>666</v>
      </c>
      <c r="C5778" s="5">
        <v>3360877</v>
      </c>
      <c r="D5778" s="14" t="s">
        <v>2802</v>
      </c>
      <c r="E5778" s="14" t="s">
        <v>2803</v>
      </c>
      <c r="F5778" s="5">
        <v>26</v>
      </c>
      <c r="G5778" s="11"/>
      <c r="H5778" s="6" t="s">
        <v>167</v>
      </c>
      <c r="I5778" s="8"/>
      <c r="J5778" s="8"/>
      <c r="K5778" s="8"/>
      <c r="L5778" s="10">
        <v>961.8</v>
      </c>
      <c r="M5778" s="5">
        <v>199</v>
      </c>
      <c r="N5778" s="5">
        <v>961.8</v>
      </c>
      <c r="O5778" s="5">
        <v>2011</v>
      </c>
      <c r="P5778" s="5">
        <v>6</v>
      </c>
      <c r="Q5778" s="15">
        <v>1.6944617866173319E-2</v>
      </c>
      <c r="R5778" s="15">
        <v>93.84994970887918</v>
      </c>
      <c r="S5778" s="6" t="s">
        <v>6</v>
      </c>
      <c r="T5778" s="7" t="s">
        <v>13</v>
      </c>
      <c r="U5778" s="15">
        <v>958.42802104463146</v>
      </c>
      <c r="V5778" s="15">
        <v>99.760191447883457</v>
      </c>
      <c r="W5778" s="15">
        <v>3.3719789553684905</v>
      </c>
      <c r="X5778" s="6" t="s">
        <v>162</v>
      </c>
    </row>
    <row r="5779" spans="1:24" ht="28.8" x14ac:dyDescent="0.3">
      <c r="A5779" s="6" t="s">
        <v>25</v>
      </c>
      <c r="B5779" s="6" t="s">
        <v>1070</v>
      </c>
      <c r="C5779" s="11"/>
      <c r="D5779" s="14" t="s">
        <v>712</v>
      </c>
      <c r="E5779" s="14" t="s">
        <v>4993</v>
      </c>
      <c r="F5779" s="5">
        <v>26</v>
      </c>
      <c r="G5779" s="11"/>
      <c r="H5779" s="6" t="s">
        <v>172</v>
      </c>
      <c r="I5779" s="8"/>
      <c r="J5779" s="8"/>
      <c r="K5779" s="8"/>
      <c r="L5779" s="10">
        <v>296.89999999999998</v>
      </c>
      <c r="M5779" s="5">
        <v>104</v>
      </c>
      <c r="N5779" s="5">
        <v>296.89999999999998</v>
      </c>
      <c r="O5779" s="5">
        <v>2003</v>
      </c>
      <c r="P5779" s="5">
        <v>6</v>
      </c>
      <c r="Q5779" s="15">
        <v>1.6936980207222955E-2</v>
      </c>
      <c r="R5779" s="15">
        <v>158.88718922196026</v>
      </c>
      <c r="S5779" s="6" t="s">
        <v>6</v>
      </c>
      <c r="T5779" s="7" t="s">
        <v>13</v>
      </c>
      <c r="U5779" s="15">
        <v>295.13855405844879</v>
      </c>
      <c r="V5779" s="15">
        <v>171.74266028210232</v>
      </c>
      <c r="W5779" s="15">
        <v>1.7614459415511874</v>
      </c>
      <c r="X5779" s="6" t="s">
        <v>162</v>
      </c>
    </row>
    <row r="5780" spans="1:24" ht="28.8" x14ac:dyDescent="0.3">
      <c r="A5780" s="6" t="s">
        <v>2187</v>
      </c>
      <c r="B5780" s="6" t="s">
        <v>1488</v>
      </c>
      <c r="C5780" s="5">
        <v>3381481</v>
      </c>
      <c r="D5780" s="14" t="s">
        <v>3601</v>
      </c>
      <c r="E5780" s="14" t="s">
        <v>3280</v>
      </c>
      <c r="F5780" s="5">
        <v>32</v>
      </c>
      <c r="G5780" s="13"/>
      <c r="H5780" s="6" t="s">
        <v>167</v>
      </c>
      <c r="I5780" s="10">
        <v>156</v>
      </c>
      <c r="J5780" s="10">
        <v>12</v>
      </c>
      <c r="K5780" s="10">
        <v>110.2</v>
      </c>
      <c r="L5780" s="11"/>
      <c r="M5780" s="5">
        <v>100</v>
      </c>
      <c r="N5780" s="5">
        <v>278.2</v>
      </c>
      <c r="O5780" s="5">
        <v>2016</v>
      </c>
      <c r="P5780" s="5">
        <v>9</v>
      </c>
      <c r="Q5780" s="15">
        <v>1.6639987800614903E-2</v>
      </c>
      <c r="R5780" s="15">
        <v>163.04542415528397</v>
      </c>
      <c r="S5780" s="6" t="s">
        <v>6</v>
      </c>
      <c r="T5780" s="6"/>
      <c r="U5780" s="15">
        <v>276.5360012199385</v>
      </c>
      <c r="V5780" s="15">
        <v>176.71405629367922</v>
      </c>
      <c r="W5780" s="15">
        <v>1.6639987800614904</v>
      </c>
      <c r="X5780" s="6" t="s">
        <v>168</v>
      </c>
    </row>
    <row r="5781" spans="1:24" ht="28.8" x14ac:dyDescent="0.3">
      <c r="A5781" s="6" t="s">
        <v>178</v>
      </c>
      <c r="B5781" s="6" t="s">
        <v>1393</v>
      </c>
      <c r="C5781" s="11"/>
      <c r="D5781" s="14" t="s">
        <v>4438</v>
      </c>
      <c r="E5781" s="14" t="s">
        <v>1823</v>
      </c>
      <c r="F5781" s="5">
        <v>28</v>
      </c>
      <c r="G5781" s="5">
        <v>61</v>
      </c>
      <c r="H5781" s="6" t="s">
        <v>172</v>
      </c>
      <c r="I5781" s="10">
        <v>177.8</v>
      </c>
      <c r="J5781" s="10">
        <v>50.1</v>
      </c>
      <c r="K5781" s="10">
        <v>381.8</v>
      </c>
      <c r="L5781" s="13"/>
      <c r="M5781" s="5">
        <v>207</v>
      </c>
      <c r="N5781" s="5">
        <v>609.70000000000005</v>
      </c>
      <c r="O5781" s="5">
        <v>2005</v>
      </c>
      <c r="P5781" s="5">
        <v>10</v>
      </c>
      <c r="Q5781" s="15">
        <v>1.6410964880841178E-2</v>
      </c>
      <c r="R5781" s="15">
        <v>153.99970574052813</v>
      </c>
      <c r="S5781" s="6" t="s">
        <v>6</v>
      </c>
      <c r="T5781" s="7" t="s">
        <v>13</v>
      </c>
      <c r="U5781" s="15">
        <v>606.30293026966592</v>
      </c>
      <c r="V5781" s="15">
        <v>166.51951383797206</v>
      </c>
      <c r="W5781" s="15">
        <v>3.397069730334124</v>
      </c>
      <c r="X5781" s="6" t="s">
        <v>162</v>
      </c>
    </row>
    <row r="5782" spans="1:24" ht="28.8" x14ac:dyDescent="0.3">
      <c r="A5782" s="6" t="s">
        <v>200</v>
      </c>
      <c r="B5782" s="6" t="s">
        <v>1335</v>
      </c>
      <c r="C5782" s="5">
        <v>3357465</v>
      </c>
      <c r="D5782" s="14" t="s">
        <v>4155</v>
      </c>
      <c r="E5782" s="14" t="s">
        <v>4961</v>
      </c>
      <c r="F5782" s="5">
        <v>20</v>
      </c>
      <c r="G5782" s="5">
        <v>60</v>
      </c>
      <c r="H5782" s="6" t="s">
        <v>204</v>
      </c>
      <c r="I5782" s="8"/>
      <c r="J5782" s="8"/>
      <c r="K5782" s="8"/>
      <c r="L5782" s="5">
        <v>311.39999999999998</v>
      </c>
      <c r="M5782" s="5">
        <v>100</v>
      </c>
      <c r="N5782" s="5">
        <v>311.39999999999998</v>
      </c>
      <c r="O5782" s="5">
        <v>2010</v>
      </c>
      <c r="P5782" s="5">
        <v>5</v>
      </c>
      <c r="Q5782" s="15">
        <v>1.6405915699785965E-2</v>
      </c>
      <c r="R5782" s="15">
        <v>145.66228965960178</v>
      </c>
      <c r="S5782" s="6" t="s">
        <v>7</v>
      </c>
      <c r="T5782" s="7" t="s">
        <v>14</v>
      </c>
      <c r="U5782" s="15">
        <v>309.75940843002138</v>
      </c>
      <c r="V5782" s="15">
        <v>156.8440705009194</v>
      </c>
      <c r="W5782" s="15">
        <v>1.6405915699785965</v>
      </c>
      <c r="X5782" s="6" t="s">
        <v>162</v>
      </c>
    </row>
    <row r="5783" spans="1:24" ht="28.8" x14ac:dyDescent="0.3">
      <c r="A5783" s="6" t="s">
        <v>178</v>
      </c>
      <c r="B5783" s="6" t="s">
        <v>3192</v>
      </c>
      <c r="C5783" s="5">
        <v>3365378</v>
      </c>
      <c r="D5783" s="14" t="s">
        <v>4994</v>
      </c>
      <c r="E5783" s="14" t="s">
        <v>4995</v>
      </c>
      <c r="F5783" s="5">
        <v>30</v>
      </c>
      <c r="G5783" s="10">
        <v>75</v>
      </c>
      <c r="H5783" s="6" t="s">
        <v>186</v>
      </c>
      <c r="I5783" s="10">
        <v>147.1</v>
      </c>
      <c r="J5783" s="10">
        <v>0</v>
      </c>
      <c r="K5783" s="10">
        <v>226.3</v>
      </c>
      <c r="L5783" s="11"/>
      <c r="M5783" s="5">
        <v>100</v>
      </c>
      <c r="N5783" s="5">
        <v>373.4</v>
      </c>
      <c r="O5783" s="5">
        <v>2013</v>
      </c>
      <c r="P5783" s="5">
        <v>4</v>
      </c>
      <c r="Q5783" s="15">
        <v>1.6124646085118571E-2</v>
      </c>
      <c r="R5783" s="15">
        <v>121.47626405998929</v>
      </c>
      <c r="S5783" s="6" t="s">
        <v>6</v>
      </c>
      <c r="T5783" s="6"/>
      <c r="U5783" s="15">
        <v>371.78753539148812</v>
      </c>
      <c r="V5783" s="15">
        <v>130.25325046705402</v>
      </c>
      <c r="W5783" s="15">
        <v>1.612464608511857</v>
      </c>
      <c r="X5783" s="6" t="s">
        <v>162</v>
      </c>
    </row>
    <row r="5784" spans="1:24" ht="28.8" x14ac:dyDescent="0.3">
      <c r="A5784" s="6" t="s">
        <v>251</v>
      </c>
      <c r="B5784" s="6" t="s">
        <v>1835</v>
      </c>
      <c r="C5784" s="11"/>
      <c r="D5784" s="14" t="s">
        <v>3359</v>
      </c>
      <c r="E5784" s="14" t="s">
        <v>4273</v>
      </c>
      <c r="F5784" s="5">
        <v>24</v>
      </c>
      <c r="G5784" s="11"/>
      <c r="H5784" s="6" t="s">
        <v>194</v>
      </c>
      <c r="I5784" s="8"/>
      <c r="J5784" s="8"/>
      <c r="K5784" s="8"/>
      <c r="L5784" s="10">
        <v>361.8</v>
      </c>
      <c r="M5784" s="5">
        <v>100</v>
      </c>
      <c r="N5784" s="5">
        <v>361.8</v>
      </c>
      <c r="O5784" s="5">
        <v>2008</v>
      </c>
      <c r="P5784" s="5">
        <v>5</v>
      </c>
      <c r="Q5784" s="15">
        <v>1.6035837564893428E-2</v>
      </c>
      <c r="R5784" s="15">
        <v>125.37102542841347</v>
      </c>
      <c r="S5784" s="6" t="s">
        <v>6</v>
      </c>
      <c r="T5784" s="7" t="s">
        <v>13</v>
      </c>
      <c r="U5784" s="15">
        <v>360.19641624351067</v>
      </c>
      <c r="V5784" s="15">
        <v>134.50222066698205</v>
      </c>
      <c r="W5784" s="15">
        <v>1.6035837564893427</v>
      </c>
      <c r="X5784" s="6" t="s">
        <v>162</v>
      </c>
    </row>
    <row r="5785" spans="1:24" ht="28.8" x14ac:dyDescent="0.3">
      <c r="A5785" s="6" t="s">
        <v>25</v>
      </c>
      <c r="B5785" s="6" t="s">
        <v>3957</v>
      </c>
      <c r="C5785" s="11"/>
      <c r="D5785" s="14" t="s">
        <v>4032</v>
      </c>
      <c r="E5785" s="14" t="s">
        <v>3441</v>
      </c>
      <c r="F5785" s="5">
        <v>28</v>
      </c>
      <c r="G5785" s="5">
        <v>86</v>
      </c>
      <c r="H5785" s="6" t="s">
        <v>172</v>
      </c>
      <c r="I5785" s="10">
        <v>153.19999999999999</v>
      </c>
      <c r="J5785" s="10">
        <v>3.7</v>
      </c>
      <c r="K5785" s="10">
        <v>292</v>
      </c>
      <c r="L5785" s="13"/>
      <c r="M5785" s="5">
        <v>110</v>
      </c>
      <c r="N5785" s="5">
        <v>448.9</v>
      </c>
      <c r="O5785" s="5">
        <v>2000</v>
      </c>
      <c r="P5785" s="5">
        <v>10</v>
      </c>
      <c r="Q5785" s="15">
        <v>1.5910944024678676E-2</v>
      </c>
      <c r="R5785" s="15">
        <v>111.14983448429494</v>
      </c>
      <c r="S5785" s="6" t="s">
        <v>6</v>
      </c>
      <c r="T5785" s="7" t="s">
        <v>13</v>
      </c>
      <c r="U5785" s="15">
        <v>447.14979615728532</v>
      </c>
      <c r="V5785" s="15">
        <v>118.78397364903613</v>
      </c>
      <c r="W5785" s="15">
        <v>1.7502038427146545</v>
      </c>
      <c r="X5785" s="6" t="s">
        <v>162</v>
      </c>
    </row>
    <row r="5786" spans="1:24" ht="43.2" x14ac:dyDescent="0.3">
      <c r="A5786" s="6" t="s">
        <v>200</v>
      </c>
      <c r="B5786" s="6" t="s">
        <v>1824</v>
      </c>
      <c r="C5786" s="5">
        <v>3946239</v>
      </c>
      <c r="D5786" s="14" t="s">
        <v>2220</v>
      </c>
      <c r="E5786" s="14" t="s">
        <v>4099</v>
      </c>
      <c r="F5786" s="5">
        <v>21</v>
      </c>
      <c r="G5786" s="5">
        <v>65</v>
      </c>
      <c r="H5786" s="6" t="s">
        <v>204</v>
      </c>
      <c r="I5786" s="8"/>
      <c r="J5786" s="8"/>
      <c r="K5786" s="8"/>
      <c r="L5786" s="5">
        <v>298.7</v>
      </c>
      <c r="M5786" s="5">
        <v>100</v>
      </c>
      <c r="N5786" s="5">
        <v>298.7</v>
      </c>
      <c r="O5786" s="5">
        <v>2009</v>
      </c>
      <c r="P5786" s="5">
        <v>7</v>
      </c>
      <c r="Q5786" s="15">
        <v>1.5594692097300822E-2</v>
      </c>
      <c r="R5786" s="15">
        <v>151.85549715433544</v>
      </c>
      <c r="S5786" s="6" t="s">
        <v>7</v>
      </c>
      <c r="T5786" s="7" t="s">
        <v>14</v>
      </c>
      <c r="U5786" s="15">
        <v>297.14053079026991</v>
      </c>
      <c r="V5786" s="15">
        <v>163.96403566316746</v>
      </c>
      <c r="W5786" s="15">
        <v>1.5594692097300822</v>
      </c>
      <c r="X5786" s="6" t="s">
        <v>162</v>
      </c>
    </row>
    <row r="5787" spans="1:24" ht="28.8" x14ac:dyDescent="0.3">
      <c r="A5787" s="6" t="s">
        <v>2187</v>
      </c>
      <c r="B5787" s="6" t="s">
        <v>2678</v>
      </c>
      <c r="C5787" s="5">
        <v>50056222</v>
      </c>
      <c r="D5787" s="14" t="s">
        <v>4554</v>
      </c>
      <c r="E5787" s="14" t="s">
        <v>4506</v>
      </c>
      <c r="F5787" s="5">
        <v>22</v>
      </c>
      <c r="G5787" s="5">
        <v>97</v>
      </c>
      <c r="H5787" s="6" t="s">
        <v>194</v>
      </c>
      <c r="I5787" s="8"/>
      <c r="J5787" s="8"/>
      <c r="K5787" s="8"/>
      <c r="L5787" s="10">
        <v>295.2</v>
      </c>
      <c r="M5787" s="5">
        <v>100</v>
      </c>
      <c r="N5787" s="5">
        <v>295.2</v>
      </c>
      <c r="O5787" s="5">
        <v>2020</v>
      </c>
      <c r="P5787" s="5">
        <v>5</v>
      </c>
      <c r="Q5787" s="15">
        <v>1.5395967656635321E-2</v>
      </c>
      <c r="R5787" s="15">
        <v>153.65595189701898</v>
      </c>
      <c r="S5787" s="6" t="s">
        <v>7</v>
      </c>
      <c r="T5787" s="7" t="s">
        <v>14</v>
      </c>
      <c r="U5787" s="15">
        <v>293.66040323433646</v>
      </c>
      <c r="V5787" s="15">
        <v>166.11285955320616</v>
      </c>
      <c r="W5787" s="15">
        <v>1.5395967656635321</v>
      </c>
      <c r="X5787" s="6" t="s">
        <v>168</v>
      </c>
    </row>
    <row r="5788" spans="1:24" ht="28.8" x14ac:dyDescent="0.3">
      <c r="A5788" s="6" t="s">
        <v>251</v>
      </c>
      <c r="B5788" s="6" t="s">
        <v>746</v>
      </c>
      <c r="C5788" s="5">
        <v>3358555</v>
      </c>
      <c r="D5788" s="14" t="s">
        <v>4480</v>
      </c>
      <c r="E5788" s="14" t="s">
        <v>4996</v>
      </c>
      <c r="F5788" s="5">
        <v>20</v>
      </c>
      <c r="G5788" s="11"/>
      <c r="H5788" s="6" t="s">
        <v>167</v>
      </c>
      <c r="I5788" s="13"/>
      <c r="J5788" s="13"/>
      <c r="K5788" s="13"/>
      <c r="L5788" s="10">
        <v>375.4</v>
      </c>
      <c r="M5788" s="5">
        <v>97</v>
      </c>
      <c r="N5788" s="5">
        <v>375.4</v>
      </c>
      <c r="O5788" s="5">
        <v>2010</v>
      </c>
      <c r="P5788" s="5">
        <v>8</v>
      </c>
      <c r="Q5788" s="15">
        <v>1.5343477480342047E-2</v>
      </c>
      <c r="R5788" s="15">
        <v>117.20420855087906</v>
      </c>
      <c r="S5788" s="6" t="s">
        <v>7</v>
      </c>
      <c r="T5788" s="7" t="s">
        <v>14</v>
      </c>
      <c r="U5788" s="15">
        <v>373.9116826844068</v>
      </c>
      <c r="V5788" s="15">
        <v>125.49192189199474</v>
      </c>
      <c r="W5788" s="15">
        <v>1.4883173155931786</v>
      </c>
      <c r="X5788" s="6" t="s">
        <v>162</v>
      </c>
    </row>
    <row r="5789" spans="1:24" ht="28.8" x14ac:dyDescent="0.3">
      <c r="A5789" s="6" t="s">
        <v>200</v>
      </c>
      <c r="B5789" s="6" t="s">
        <v>2002</v>
      </c>
      <c r="C5789" s="5">
        <v>3381763</v>
      </c>
      <c r="D5789" s="14" t="s">
        <v>2190</v>
      </c>
      <c r="E5789" s="14" t="s">
        <v>4187</v>
      </c>
      <c r="F5789" s="5">
        <v>21</v>
      </c>
      <c r="G5789" s="5">
        <v>58</v>
      </c>
      <c r="H5789" s="6" t="s">
        <v>204</v>
      </c>
      <c r="I5789" s="8"/>
      <c r="J5789" s="8"/>
      <c r="K5789" s="8"/>
      <c r="L5789" s="10">
        <v>297.5</v>
      </c>
      <c r="M5789" s="5">
        <v>100</v>
      </c>
      <c r="N5789" s="5">
        <v>297.5</v>
      </c>
      <c r="O5789" s="5">
        <v>2016</v>
      </c>
      <c r="P5789" s="5">
        <v>6</v>
      </c>
      <c r="Q5789" s="15">
        <v>1.523364402790719E-2</v>
      </c>
      <c r="R5789" s="15">
        <v>152.46802352941177</v>
      </c>
      <c r="S5789" s="6" t="s">
        <v>7</v>
      </c>
      <c r="T5789" s="7" t="s">
        <v>14</v>
      </c>
      <c r="U5789" s="15">
        <v>295.97663559720928</v>
      </c>
      <c r="V5789" s="15">
        <v>164.6617588365562</v>
      </c>
      <c r="W5789" s="15">
        <v>1.5233644027907189</v>
      </c>
      <c r="X5789" s="6" t="s">
        <v>168</v>
      </c>
    </row>
    <row r="5790" spans="1:24" ht="28.8" x14ac:dyDescent="0.3">
      <c r="A5790" s="6" t="s">
        <v>251</v>
      </c>
      <c r="B5790" s="6" t="s">
        <v>746</v>
      </c>
      <c r="C5790" s="5">
        <v>3368915</v>
      </c>
      <c r="D5790" s="14" t="s">
        <v>4463</v>
      </c>
      <c r="E5790" s="14" t="s">
        <v>4800</v>
      </c>
      <c r="F5790" s="5">
        <v>22</v>
      </c>
      <c r="G5790" s="11"/>
      <c r="H5790" s="6" t="s">
        <v>167</v>
      </c>
      <c r="I5790" s="10">
        <v>255.6</v>
      </c>
      <c r="J5790" s="10">
        <v>6.8</v>
      </c>
      <c r="K5790" s="10">
        <v>115.1</v>
      </c>
      <c r="L5790" s="13"/>
      <c r="M5790" s="5">
        <v>100</v>
      </c>
      <c r="N5790" s="5">
        <v>377.5</v>
      </c>
      <c r="O5790" s="5">
        <v>2015</v>
      </c>
      <c r="P5790" s="5">
        <v>4</v>
      </c>
      <c r="Q5790" s="15">
        <v>1.4868662450799092E-2</v>
      </c>
      <c r="R5790" s="15">
        <v>120.15691920529802</v>
      </c>
      <c r="S5790" s="6" t="s">
        <v>7</v>
      </c>
      <c r="T5790" s="7" t="s">
        <v>14</v>
      </c>
      <c r="U5790" s="15">
        <v>376.01313375492009</v>
      </c>
      <c r="V5790" s="15">
        <v>128.78109383447892</v>
      </c>
      <c r="W5790" s="15">
        <v>1.4868662450799093</v>
      </c>
      <c r="X5790" s="6" t="s">
        <v>162</v>
      </c>
    </row>
    <row r="5791" spans="1:24" ht="28.8" x14ac:dyDescent="0.3">
      <c r="A5791" s="6" t="s">
        <v>178</v>
      </c>
      <c r="B5791" s="6" t="s">
        <v>2298</v>
      </c>
      <c r="C5791" s="5">
        <v>50022224</v>
      </c>
      <c r="D5791" s="14" t="s">
        <v>3482</v>
      </c>
      <c r="E5791" s="14" t="s">
        <v>1784</v>
      </c>
      <c r="F5791" s="5">
        <v>30</v>
      </c>
      <c r="G5791" s="5">
        <v>86</v>
      </c>
      <c r="H5791" s="6" t="s">
        <v>186</v>
      </c>
      <c r="I5791" s="8"/>
      <c r="J5791" s="8"/>
      <c r="K5791" s="8"/>
      <c r="L5791" s="5">
        <v>275.2</v>
      </c>
      <c r="M5791" s="5">
        <v>100</v>
      </c>
      <c r="N5791" s="5">
        <v>275.2</v>
      </c>
      <c r="O5791" s="5">
        <v>2018</v>
      </c>
      <c r="P5791" s="5">
        <v>5</v>
      </c>
      <c r="Q5791" s="15">
        <v>1.4501690209293656E-2</v>
      </c>
      <c r="R5791" s="15">
        <v>164.82280886627908</v>
      </c>
      <c r="S5791" s="6" t="s">
        <v>6</v>
      </c>
      <c r="T5791" s="6"/>
      <c r="U5791" s="15">
        <v>273.74983097907062</v>
      </c>
      <c r="V5791" s="15">
        <v>178.45293651649081</v>
      </c>
      <c r="W5791" s="15">
        <v>1.4501690209293656</v>
      </c>
      <c r="X5791" s="6" t="s">
        <v>168</v>
      </c>
    </row>
    <row r="5792" spans="1:24" ht="28.8" x14ac:dyDescent="0.3">
      <c r="A5792" s="6" t="s">
        <v>200</v>
      </c>
      <c r="B5792" s="6" t="s">
        <v>4156</v>
      </c>
      <c r="C5792" s="5">
        <v>3948114</v>
      </c>
      <c r="D5792" s="14" t="s">
        <v>1939</v>
      </c>
      <c r="E5792" s="14" t="s">
        <v>4997</v>
      </c>
      <c r="F5792" s="5">
        <v>18</v>
      </c>
      <c r="G5792" s="13"/>
      <c r="H5792" s="6" t="s">
        <v>204</v>
      </c>
      <c r="I5792" s="8"/>
      <c r="J5792" s="8"/>
      <c r="K5792" s="8"/>
      <c r="L5792" s="5">
        <v>375</v>
      </c>
      <c r="M5792" s="5">
        <v>106</v>
      </c>
      <c r="N5792" s="5">
        <v>375</v>
      </c>
      <c r="O5792" s="5">
        <v>2009</v>
      </c>
      <c r="P5792" s="5">
        <v>9</v>
      </c>
      <c r="Q5792" s="15">
        <v>1.4083256398398568E-2</v>
      </c>
      <c r="R5792" s="15">
        <v>128.21544325333332</v>
      </c>
      <c r="S5792" s="6" t="s">
        <v>7</v>
      </c>
      <c r="T5792" s="7" t="s">
        <v>14</v>
      </c>
      <c r="U5792" s="15">
        <v>373.50717482176975</v>
      </c>
      <c r="V5792" s="15">
        <v>137.19445703654955</v>
      </c>
      <c r="W5792" s="15">
        <v>1.4928251782302482</v>
      </c>
      <c r="X5792" s="6" t="s">
        <v>162</v>
      </c>
    </row>
    <row r="5793" spans="1:24" ht="28.8" x14ac:dyDescent="0.3">
      <c r="A5793" s="6" t="s">
        <v>25</v>
      </c>
      <c r="B5793" s="6" t="s">
        <v>3830</v>
      </c>
      <c r="C5793" s="11"/>
      <c r="D5793" s="14" t="s">
        <v>4998</v>
      </c>
      <c r="E5793" s="14" t="s">
        <v>4003</v>
      </c>
      <c r="F5793" s="5">
        <v>32</v>
      </c>
      <c r="G5793" s="5">
        <v>82</v>
      </c>
      <c r="H5793" s="6" t="s">
        <v>172</v>
      </c>
      <c r="I5793" s="8"/>
      <c r="J5793" s="8"/>
      <c r="K5793" s="8"/>
      <c r="L5793" s="5">
        <v>261.2</v>
      </c>
      <c r="M5793" s="5">
        <v>101</v>
      </c>
      <c r="N5793" s="5">
        <v>261.2</v>
      </c>
      <c r="O5793" s="5">
        <v>1984</v>
      </c>
      <c r="P5793" s="5">
        <v>7</v>
      </c>
      <c r="Q5793" s="15">
        <v>1.3884170245235325E-2</v>
      </c>
      <c r="R5793" s="15">
        <v>175.39368058958652</v>
      </c>
      <c r="S5793" s="6" t="s">
        <v>6</v>
      </c>
      <c r="T5793" s="6"/>
      <c r="U5793" s="15">
        <v>259.79769880523122</v>
      </c>
      <c r="V5793" s="15">
        <v>190.14405778017297</v>
      </c>
      <c r="W5793" s="15">
        <v>1.4023011947687678</v>
      </c>
      <c r="X5793" s="6" t="s">
        <v>162</v>
      </c>
    </row>
    <row r="5794" spans="1:24" ht="28.8" x14ac:dyDescent="0.3">
      <c r="A5794" s="6" t="s">
        <v>251</v>
      </c>
      <c r="B5794" s="6" t="s">
        <v>1488</v>
      </c>
      <c r="C5794" s="5">
        <v>3356715</v>
      </c>
      <c r="D5794" s="14" t="s">
        <v>3417</v>
      </c>
      <c r="E5794" s="14" t="s">
        <v>3418</v>
      </c>
      <c r="F5794" s="5">
        <v>21</v>
      </c>
      <c r="G5794" s="11"/>
      <c r="H5794" s="6" t="s">
        <v>167</v>
      </c>
      <c r="I5794" s="13"/>
      <c r="J5794" s="13"/>
      <c r="K5794" s="13"/>
      <c r="L5794" s="5">
        <v>322.3</v>
      </c>
      <c r="M5794" s="5">
        <v>100</v>
      </c>
      <c r="N5794" s="5">
        <v>322.3</v>
      </c>
      <c r="O5794" s="5">
        <v>2010</v>
      </c>
      <c r="P5794" s="5">
        <v>6</v>
      </c>
      <c r="Q5794" s="15">
        <v>1.3549104789428839E-2</v>
      </c>
      <c r="R5794" s="15">
        <v>140.73607508532422</v>
      </c>
      <c r="S5794" s="6" t="s">
        <v>7</v>
      </c>
      <c r="T5794" s="7" t="s">
        <v>14</v>
      </c>
      <c r="U5794" s="15">
        <v>320.94508952105713</v>
      </c>
      <c r="V5794" s="15">
        <v>151.37997889819528</v>
      </c>
      <c r="W5794" s="15">
        <v>1.3549104789428839</v>
      </c>
      <c r="X5794" s="6" t="s">
        <v>162</v>
      </c>
    </row>
    <row r="5795" spans="1:24" ht="28.8" x14ac:dyDescent="0.3">
      <c r="A5795" s="6" t="s">
        <v>25</v>
      </c>
      <c r="B5795" s="6" t="s">
        <v>1070</v>
      </c>
      <c r="C5795" s="11"/>
      <c r="D5795" s="14" t="s">
        <v>1218</v>
      </c>
      <c r="E5795" s="14" t="s">
        <v>400</v>
      </c>
      <c r="F5795" s="5">
        <v>28</v>
      </c>
      <c r="G5795" s="13"/>
      <c r="H5795" s="6" t="s">
        <v>172</v>
      </c>
      <c r="I5795" s="8"/>
      <c r="J5795" s="8"/>
      <c r="K5795" s="8"/>
      <c r="L5795" s="5">
        <v>321.5</v>
      </c>
      <c r="M5795" s="5">
        <v>104</v>
      </c>
      <c r="N5795" s="5">
        <v>321.5</v>
      </c>
      <c r="O5795" s="5">
        <v>1987</v>
      </c>
      <c r="P5795" s="5">
        <v>3</v>
      </c>
      <c r="Q5795" s="15">
        <v>1.3445454680328667E-2</v>
      </c>
      <c r="R5795" s="15">
        <v>146.72972466562985</v>
      </c>
      <c r="S5795" s="6" t="s">
        <v>6</v>
      </c>
      <c r="T5795" s="7" t="s">
        <v>13</v>
      </c>
      <c r="U5795" s="15">
        <v>320.10167271324582</v>
      </c>
      <c r="V5795" s="15">
        <v>157.25536372125259</v>
      </c>
      <c r="W5795" s="15">
        <v>1.3983272867541814</v>
      </c>
      <c r="X5795" s="6" t="s">
        <v>162</v>
      </c>
    </row>
    <row r="5796" spans="1:24" ht="28.8" x14ac:dyDescent="0.3">
      <c r="A5796" s="6" t="s">
        <v>251</v>
      </c>
      <c r="B5796" s="6" t="s">
        <v>164</v>
      </c>
      <c r="C5796" s="5">
        <v>3369515</v>
      </c>
      <c r="D5796" s="14" t="s">
        <v>3561</v>
      </c>
      <c r="E5796" s="14" t="s">
        <v>4773</v>
      </c>
      <c r="F5796" s="5">
        <v>28</v>
      </c>
      <c r="G5796" s="11"/>
      <c r="H5796" s="6" t="s">
        <v>167</v>
      </c>
      <c r="I5796" s="11"/>
      <c r="J5796" s="11"/>
      <c r="K5796" s="11"/>
      <c r="L5796" s="10">
        <v>446.9</v>
      </c>
      <c r="M5796" s="5">
        <v>100</v>
      </c>
      <c r="N5796" s="5">
        <v>446.9</v>
      </c>
      <c r="O5796" s="5">
        <v>2015</v>
      </c>
      <c r="P5796" s="5">
        <v>6</v>
      </c>
      <c r="Q5796" s="15">
        <v>1.3220606265672358E-2</v>
      </c>
      <c r="R5796" s="15">
        <v>101.4975095099575</v>
      </c>
      <c r="S5796" s="6" t="s">
        <v>6</v>
      </c>
      <c r="T5796" s="7" t="s">
        <v>13</v>
      </c>
      <c r="U5796" s="15">
        <v>445.57793937343274</v>
      </c>
      <c r="V5796" s="15">
        <v>108.0829623619483</v>
      </c>
      <c r="W5796" s="15">
        <v>1.3220606265672359</v>
      </c>
      <c r="X5796" s="6" t="s">
        <v>162</v>
      </c>
    </row>
    <row r="5797" spans="1:24" ht="28.8" x14ac:dyDescent="0.3">
      <c r="A5797" s="6" t="s">
        <v>2187</v>
      </c>
      <c r="B5797" s="6" t="s">
        <v>775</v>
      </c>
      <c r="C5797" s="5">
        <v>3381403</v>
      </c>
      <c r="D5797" s="14" t="s">
        <v>4187</v>
      </c>
      <c r="E5797" s="14" t="s">
        <v>4188</v>
      </c>
      <c r="F5797" s="5">
        <v>18</v>
      </c>
      <c r="G5797" s="5">
        <v>78</v>
      </c>
      <c r="H5797" s="6" t="s">
        <v>167</v>
      </c>
      <c r="I5797" s="11"/>
      <c r="J5797" s="11"/>
      <c r="K5797" s="11"/>
      <c r="L5797" s="10">
        <v>333.1</v>
      </c>
      <c r="M5797" s="5">
        <v>100</v>
      </c>
      <c r="N5797" s="5">
        <v>333.1</v>
      </c>
      <c r="O5797" s="5">
        <v>2016</v>
      </c>
      <c r="P5797" s="5">
        <v>6</v>
      </c>
      <c r="Q5797" s="15">
        <v>1.2771441763052281E-2</v>
      </c>
      <c r="R5797" s="15">
        <v>136.17303212248572</v>
      </c>
      <c r="S5797" s="6" t="s">
        <v>7</v>
      </c>
      <c r="T5797" s="7" t="s">
        <v>14</v>
      </c>
      <c r="U5797" s="15">
        <v>331.82285582369479</v>
      </c>
      <c r="V5797" s="15">
        <v>146.33979707051807</v>
      </c>
      <c r="W5797" s="15">
        <v>1.277144176305228</v>
      </c>
      <c r="X5797" s="6" t="s">
        <v>168</v>
      </c>
    </row>
    <row r="5798" spans="1:24" ht="28.8" x14ac:dyDescent="0.3">
      <c r="A5798" s="6" t="s">
        <v>200</v>
      </c>
      <c r="B5798" s="6" t="s">
        <v>4999</v>
      </c>
      <c r="C5798" s="5">
        <v>3364814</v>
      </c>
      <c r="D5798" s="14" t="s">
        <v>4994</v>
      </c>
      <c r="E5798" s="14" t="s">
        <v>5000</v>
      </c>
      <c r="F5798" s="5">
        <v>22</v>
      </c>
      <c r="G5798" s="5">
        <v>95</v>
      </c>
      <c r="H5798" s="6" t="s">
        <v>204</v>
      </c>
      <c r="I5798" s="5">
        <v>210.5</v>
      </c>
      <c r="J5798" s="5">
        <v>124.1</v>
      </c>
      <c r="K5798" s="5">
        <v>88.3</v>
      </c>
      <c r="L5798" s="13"/>
      <c r="M5798" s="5">
        <v>100</v>
      </c>
      <c r="N5798" s="5">
        <v>422.90000000000003</v>
      </c>
      <c r="O5798" s="5">
        <v>2013</v>
      </c>
      <c r="P5798" s="5">
        <v>4</v>
      </c>
      <c r="Q5798" s="15">
        <v>1.2646914528155549E-2</v>
      </c>
      <c r="R5798" s="15">
        <v>107.25759517616456</v>
      </c>
      <c r="S5798" s="6" t="s">
        <v>7</v>
      </c>
      <c r="T5798" s="7" t="s">
        <v>14</v>
      </c>
      <c r="U5798" s="15">
        <v>421.63530854718448</v>
      </c>
      <c r="V5798" s="15">
        <v>114.46940343350265</v>
      </c>
      <c r="W5798" s="15">
        <v>1.2646914528155548</v>
      </c>
      <c r="X5798" s="6" t="s">
        <v>168</v>
      </c>
    </row>
    <row r="5799" spans="1:24" ht="28.8" x14ac:dyDescent="0.3">
      <c r="A5799" s="6" t="s">
        <v>251</v>
      </c>
      <c r="B5799" s="6" t="s">
        <v>252</v>
      </c>
      <c r="C5799" s="5">
        <v>3946834</v>
      </c>
      <c r="D5799" s="14" t="s">
        <v>3664</v>
      </c>
      <c r="E5799" s="14" t="s">
        <v>4100</v>
      </c>
      <c r="F5799" s="5">
        <v>21</v>
      </c>
      <c r="G5799" s="11"/>
      <c r="H5799" s="6" t="s">
        <v>167</v>
      </c>
      <c r="I5799" s="11"/>
      <c r="J5799" s="11"/>
      <c r="K5799" s="11"/>
      <c r="L5799" s="10">
        <v>339.3</v>
      </c>
      <c r="M5799" s="5">
        <v>100</v>
      </c>
      <c r="N5799" s="5">
        <v>339.3</v>
      </c>
      <c r="O5799" s="5">
        <v>2009</v>
      </c>
      <c r="P5799" s="5">
        <v>7</v>
      </c>
      <c r="Q5799" s="15">
        <v>1.2599767660817066E-2</v>
      </c>
      <c r="R5799" s="15">
        <v>133.68475390509875</v>
      </c>
      <c r="S5799" s="6" t="s">
        <v>7</v>
      </c>
      <c r="T5799" s="7" t="s">
        <v>14</v>
      </c>
      <c r="U5799" s="15">
        <v>338.0400232339183</v>
      </c>
      <c r="V5799" s="15">
        <v>143.64533532957182</v>
      </c>
      <c r="W5799" s="15">
        <v>1.2599767660817065</v>
      </c>
      <c r="X5799" s="6" t="s">
        <v>162</v>
      </c>
    </row>
    <row r="5800" spans="1:24" ht="28.8" x14ac:dyDescent="0.3">
      <c r="A5800" s="6" t="s">
        <v>25</v>
      </c>
      <c r="B5800" s="6" t="s">
        <v>5001</v>
      </c>
      <c r="C5800" s="11"/>
      <c r="D5800" s="14" t="s">
        <v>1874</v>
      </c>
      <c r="E5800" s="14" t="s">
        <v>2262</v>
      </c>
      <c r="F5800" s="5">
        <v>30</v>
      </c>
      <c r="G5800" s="5">
        <v>66</v>
      </c>
      <c r="H5800" s="6" t="s">
        <v>172</v>
      </c>
      <c r="I5800" s="11"/>
      <c r="J5800" s="11"/>
      <c r="K5800" s="11"/>
      <c r="L5800" s="10">
        <v>373.4</v>
      </c>
      <c r="M5800" s="5">
        <v>124</v>
      </c>
      <c r="N5800" s="5">
        <v>373.4</v>
      </c>
      <c r="O5800" s="5">
        <v>1989</v>
      </c>
      <c r="P5800" s="5">
        <v>7</v>
      </c>
      <c r="Q5800" s="15">
        <v>1.2515038771895555E-2</v>
      </c>
      <c r="R5800" s="15">
        <v>150.63056743438671</v>
      </c>
      <c r="S5800" s="6" t="s">
        <v>6</v>
      </c>
      <c r="T5800" s="6"/>
      <c r="U5800" s="15">
        <v>371.84813519228493</v>
      </c>
      <c r="V5800" s="15">
        <v>162.31703217250038</v>
      </c>
      <c r="W5800" s="15">
        <v>1.5518648077150488</v>
      </c>
      <c r="X5800" s="6" t="s">
        <v>162</v>
      </c>
    </row>
    <row r="5801" spans="1:24" ht="43.2" x14ac:dyDescent="0.3">
      <c r="A5801" s="6" t="s">
        <v>200</v>
      </c>
      <c r="B5801" s="6" t="s">
        <v>450</v>
      </c>
      <c r="C5801" s="5">
        <v>3948184</v>
      </c>
      <c r="D5801" s="14" t="s">
        <v>4235</v>
      </c>
      <c r="E5801" s="14" t="s">
        <v>4155</v>
      </c>
      <c r="F5801" s="5">
        <v>20</v>
      </c>
      <c r="G5801" s="10">
        <v>70</v>
      </c>
      <c r="H5801" s="6" t="s">
        <v>204</v>
      </c>
      <c r="I5801" s="11"/>
      <c r="J5801" s="11"/>
      <c r="K5801" s="11"/>
      <c r="L5801" s="10">
        <v>355</v>
      </c>
      <c r="M5801" s="5">
        <v>100</v>
      </c>
      <c r="N5801" s="5">
        <v>355</v>
      </c>
      <c r="O5801" s="5">
        <v>2010</v>
      </c>
      <c r="P5801" s="5">
        <v>5</v>
      </c>
      <c r="Q5801" s="15">
        <v>1.2366364649604975E-2</v>
      </c>
      <c r="R5801" s="15">
        <v>127.77249859154929</v>
      </c>
      <c r="S5801" s="6" t="s">
        <v>7</v>
      </c>
      <c r="T5801" s="7" t="s">
        <v>14</v>
      </c>
      <c r="U5801" s="15">
        <v>353.7633635350395</v>
      </c>
      <c r="V5801" s="15">
        <v>136.78436507487325</v>
      </c>
      <c r="W5801" s="15">
        <v>1.2366364649604975</v>
      </c>
      <c r="X5801" s="6" t="s">
        <v>162</v>
      </c>
    </row>
    <row r="5802" spans="1:24" ht="28.8" x14ac:dyDescent="0.3">
      <c r="A5802" s="6" t="s">
        <v>251</v>
      </c>
      <c r="B5802" s="6" t="s">
        <v>321</v>
      </c>
      <c r="C5802" s="11"/>
      <c r="D5802" s="14" t="s">
        <v>4458</v>
      </c>
      <c r="E5802" s="14" t="s">
        <v>2379</v>
      </c>
      <c r="F5802" s="5">
        <v>24</v>
      </c>
      <c r="G5802" s="11"/>
      <c r="H5802" s="6" t="s">
        <v>194</v>
      </c>
      <c r="I5802" s="8"/>
      <c r="J5802" s="8"/>
      <c r="K5802" s="8"/>
      <c r="L5802" s="10">
        <v>279.89999999999998</v>
      </c>
      <c r="M5802" s="5">
        <v>100</v>
      </c>
      <c r="N5802" s="5">
        <v>279.89999999999998</v>
      </c>
      <c r="O5802" s="5">
        <v>2007</v>
      </c>
      <c r="P5802" s="5">
        <v>7</v>
      </c>
      <c r="Q5802" s="15">
        <v>1.235390814425898E-2</v>
      </c>
      <c r="R5802" s="15">
        <v>162.05515183994282</v>
      </c>
      <c r="S5802" s="6" t="s">
        <v>6</v>
      </c>
      <c r="T5802" s="7" t="s">
        <v>13</v>
      </c>
      <c r="U5802" s="15">
        <v>278.66460918557408</v>
      </c>
      <c r="V5802" s="15">
        <v>175.34260572949131</v>
      </c>
      <c r="W5802" s="15">
        <v>1.235390814425898</v>
      </c>
      <c r="X5802" s="6" t="s">
        <v>162</v>
      </c>
    </row>
    <row r="5803" spans="1:24" ht="28.8" x14ac:dyDescent="0.3">
      <c r="A5803" s="6" t="s">
        <v>25</v>
      </c>
      <c r="B5803" s="6" t="s">
        <v>811</v>
      </c>
      <c r="C5803" s="11"/>
      <c r="D5803" s="14" t="s">
        <v>954</v>
      </c>
      <c r="E5803" s="14" t="s">
        <v>1123</v>
      </c>
      <c r="F5803" s="5">
        <v>28</v>
      </c>
      <c r="G5803" s="11"/>
      <c r="H5803" s="6" t="s">
        <v>172</v>
      </c>
      <c r="I5803" s="5">
        <v>80</v>
      </c>
      <c r="J5803" s="5">
        <v>18</v>
      </c>
      <c r="K5803" s="5">
        <v>294.5</v>
      </c>
      <c r="L5803" s="13"/>
      <c r="M5803" s="5">
        <v>100</v>
      </c>
      <c r="N5803" s="5">
        <v>392.5</v>
      </c>
      <c r="O5803" s="5">
        <v>2002</v>
      </c>
      <c r="P5803" s="5">
        <v>10</v>
      </c>
      <c r="Q5803" s="15">
        <v>1.2129820305213456E-2</v>
      </c>
      <c r="R5803" s="15">
        <v>115.56493503184713</v>
      </c>
      <c r="S5803" s="6" t="s">
        <v>6</v>
      </c>
      <c r="T5803" s="7" t="s">
        <v>13</v>
      </c>
      <c r="U5803" s="15">
        <v>391.28701796947865</v>
      </c>
      <c r="V5803" s="15">
        <v>123.53222089461947</v>
      </c>
      <c r="W5803" s="15">
        <v>1.2129820305213457</v>
      </c>
      <c r="X5803" s="6" t="s">
        <v>162</v>
      </c>
    </row>
    <row r="5804" spans="1:24" ht="28.8" x14ac:dyDescent="0.3">
      <c r="A5804" s="6" t="s">
        <v>2187</v>
      </c>
      <c r="B5804" s="6" t="s">
        <v>2160</v>
      </c>
      <c r="C5804" s="5">
        <v>50022417</v>
      </c>
      <c r="D5804" s="14" t="s">
        <v>2809</v>
      </c>
      <c r="E5804" s="14" t="s">
        <v>1785</v>
      </c>
      <c r="F5804" s="5">
        <v>22</v>
      </c>
      <c r="G5804" s="5">
        <v>95</v>
      </c>
      <c r="H5804" s="6" t="s">
        <v>167</v>
      </c>
      <c r="I5804" s="8"/>
      <c r="J5804" s="8"/>
      <c r="K5804" s="8"/>
      <c r="L5804" s="10">
        <v>286.5</v>
      </c>
      <c r="M5804" s="5">
        <v>100</v>
      </c>
      <c r="N5804" s="5">
        <v>286.5</v>
      </c>
      <c r="O5804" s="5">
        <v>2018</v>
      </c>
      <c r="P5804" s="5">
        <v>5</v>
      </c>
      <c r="Q5804" s="15">
        <v>1.1931881654305698E-2</v>
      </c>
      <c r="R5804" s="15">
        <v>158.32194415357765</v>
      </c>
      <c r="S5804" s="6" t="s">
        <v>7</v>
      </c>
      <c r="T5804" s="7" t="s">
        <v>14</v>
      </c>
      <c r="U5804" s="15">
        <v>285.30681183456943</v>
      </c>
      <c r="V5804" s="15">
        <v>170.98694984427388</v>
      </c>
      <c r="W5804" s="15">
        <v>1.1931881654305698</v>
      </c>
      <c r="X5804" s="6" t="s">
        <v>168</v>
      </c>
    </row>
    <row r="5805" spans="1:24" ht="43.2" x14ac:dyDescent="0.3">
      <c r="A5805" s="6" t="s">
        <v>200</v>
      </c>
      <c r="B5805" s="6" t="s">
        <v>450</v>
      </c>
      <c r="C5805" s="5">
        <v>3946188</v>
      </c>
      <c r="D5805" s="14" t="s">
        <v>4451</v>
      </c>
      <c r="E5805" s="14" t="s">
        <v>4452</v>
      </c>
      <c r="F5805" s="5">
        <v>22</v>
      </c>
      <c r="G5805" s="5">
        <v>85</v>
      </c>
      <c r="H5805" s="6" t="s">
        <v>204</v>
      </c>
      <c r="I5805" s="13"/>
      <c r="J5805" s="13"/>
      <c r="K5805" s="13"/>
      <c r="L5805" s="10">
        <v>267.5</v>
      </c>
      <c r="M5805" s="5">
        <v>100</v>
      </c>
      <c r="N5805" s="5">
        <v>267.5</v>
      </c>
      <c r="O5805" s="5">
        <v>2009</v>
      </c>
      <c r="P5805" s="5">
        <v>6</v>
      </c>
      <c r="Q5805" s="15">
        <v>1.1869323717355086E-2</v>
      </c>
      <c r="R5805" s="15">
        <v>169.5672411214953</v>
      </c>
      <c r="S5805" s="6" t="s">
        <v>7</v>
      </c>
      <c r="T5805" s="7" t="s">
        <v>14</v>
      </c>
      <c r="U5805" s="15">
        <v>266.31306762826449</v>
      </c>
      <c r="V5805" s="15">
        <v>183.22952333602765</v>
      </c>
      <c r="W5805" s="15">
        <v>1.1869323717355087</v>
      </c>
      <c r="X5805" s="6" t="s">
        <v>162</v>
      </c>
    </row>
    <row r="5806" spans="1:24" ht="28.8" x14ac:dyDescent="0.3">
      <c r="A5806" s="6" t="s">
        <v>25</v>
      </c>
      <c r="B5806" s="6" t="s">
        <v>1415</v>
      </c>
      <c r="C5806" s="11"/>
      <c r="D5806" s="14" t="s">
        <v>3718</v>
      </c>
      <c r="E5806" s="14" t="s">
        <v>3719</v>
      </c>
      <c r="F5806" s="5">
        <v>30</v>
      </c>
      <c r="G5806" s="5">
        <v>66</v>
      </c>
      <c r="H5806" s="6" t="s">
        <v>3318</v>
      </c>
      <c r="I5806" s="13"/>
      <c r="J5806" s="13"/>
      <c r="K5806" s="13"/>
      <c r="L5806" s="10">
        <v>397</v>
      </c>
      <c r="M5806" s="5">
        <v>100</v>
      </c>
      <c r="N5806" s="5">
        <v>397</v>
      </c>
      <c r="O5806" s="5">
        <v>1989</v>
      </c>
      <c r="P5806" s="5">
        <v>4</v>
      </c>
      <c r="Q5806" s="15">
        <v>1.1847898916191184E-2</v>
      </c>
      <c r="R5806" s="15">
        <v>114.25500503778336</v>
      </c>
      <c r="S5806" s="6" t="s">
        <v>6</v>
      </c>
      <c r="T5806" s="6"/>
      <c r="U5806" s="15">
        <v>395.81521010838088</v>
      </c>
      <c r="V5806" s="15">
        <v>122.11492154271129</v>
      </c>
      <c r="W5806" s="15">
        <v>1.1847898916191184</v>
      </c>
      <c r="X5806" s="6" t="s">
        <v>162</v>
      </c>
    </row>
    <row r="5807" spans="1:24" ht="28.8" x14ac:dyDescent="0.3">
      <c r="A5807" s="6" t="s">
        <v>25</v>
      </c>
      <c r="B5807" s="6" t="s">
        <v>734</v>
      </c>
      <c r="C5807" s="11"/>
      <c r="D5807" s="14" t="s">
        <v>1605</v>
      </c>
      <c r="E5807" s="14" t="s">
        <v>2402</v>
      </c>
      <c r="F5807" s="5">
        <v>26</v>
      </c>
      <c r="G5807" s="5">
        <v>110</v>
      </c>
      <c r="H5807" s="6" t="s">
        <v>161</v>
      </c>
      <c r="I5807" s="13"/>
      <c r="J5807" s="13"/>
      <c r="K5807" s="13"/>
      <c r="L5807" s="10">
        <v>335</v>
      </c>
      <c r="M5807" s="5">
        <v>100</v>
      </c>
      <c r="N5807" s="5">
        <v>335</v>
      </c>
      <c r="O5807" s="5">
        <v>2002</v>
      </c>
      <c r="P5807" s="5">
        <v>8</v>
      </c>
      <c r="Q5807" s="15">
        <v>1.1816790125267288E-2</v>
      </c>
      <c r="R5807" s="15">
        <v>135.40070746268657</v>
      </c>
      <c r="S5807" s="6" t="s">
        <v>6</v>
      </c>
      <c r="T5807" s="7" t="s">
        <v>13</v>
      </c>
      <c r="U5807" s="15">
        <v>333.81832098747327</v>
      </c>
      <c r="V5807" s="15">
        <v>145.43660704607666</v>
      </c>
      <c r="W5807" s="15">
        <v>1.1816790125267289</v>
      </c>
      <c r="X5807" s="6" t="s">
        <v>162</v>
      </c>
    </row>
    <row r="5808" spans="1:24" ht="28.8" x14ac:dyDescent="0.3">
      <c r="A5808" s="6" t="s">
        <v>200</v>
      </c>
      <c r="B5808" s="6" t="s">
        <v>1555</v>
      </c>
      <c r="C5808" s="5">
        <v>3967204</v>
      </c>
      <c r="D5808" s="14" t="s">
        <v>4862</v>
      </c>
      <c r="E5808" s="14" t="s">
        <v>3819</v>
      </c>
      <c r="F5808" s="5">
        <v>19</v>
      </c>
      <c r="G5808" s="5">
        <v>63</v>
      </c>
      <c r="H5808" s="6" t="s">
        <v>204</v>
      </c>
      <c r="I5808" s="13"/>
      <c r="J5808" s="13"/>
      <c r="K5808" s="13"/>
      <c r="L5808" s="13"/>
      <c r="M5808" s="5">
        <v>100</v>
      </c>
      <c r="N5808" s="5">
        <v>442.2</v>
      </c>
      <c r="O5808" s="5">
        <v>2015</v>
      </c>
      <c r="P5808" s="5">
        <v>7</v>
      </c>
      <c r="Q5808" s="15">
        <v>1.1782489927338134E-2</v>
      </c>
      <c r="R5808" s="15">
        <v>102.57629353233831</v>
      </c>
      <c r="S5808" s="6" t="s">
        <v>7</v>
      </c>
      <c r="T5808" s="7" t="s">
        <v>14</v>
      </c>
      <c r="U5808" s="15">
        <v>441.02175100726618</v>
      </c>
      <c r="V5808" s="15">
        <v>109.26249810083054</v>
      </c>
      <c r="W5808" s="15">
        <v>1.1782489927338133</v>
      </c>
      <c r="X5808" s="6" t="s">
        <v>168</v>
      </c>
    </row>
    <row r="5809" spans="1:24" ht="28.8" x14ac:dyDescent="0.3">
      <c r="A5809" s="6" t="s">
        <v>178</v>
      </c>
      <c r="B5809" s="6" t="s">
        <v>1250</v>
      </c>
      <c r="C5809" s="5">
        <v>50057265</v>
      </c>
      <c r="D5809" s="14" t="s">
        <v>3461</v>
      </c>
      <c r="E5809" s="14" t="s">
        <v>1984</v>
      </c>
      <c r="F5809" s="5">
        <v>24</v>
      </c>
      <c r="G5809" s="5">
        <v>100</v>
      </c>
      <c r="H5809" s="6" t="s">
        <v>182</v>
      </c>
      <c r="I5809" s="11"/>
      <c r="J5809" s="11"/>
      <c r="K5809" s="11"/>
      <c r="L5809" s="10">
        <v>383.2</v>
      </c>
      <c r="M5809" s="5">
        <v>100</v>
      </c>
      <c r="N5809" s="5">
        <v>383.2</v>
      </c>
      <c r="O5809" s="5">
        <v>2020</v>
      </c>
      <c r="P5809" s="5">
        <v>6</v>
      </c>
      <c r="Q5809" s="15">
        <v>1.1634727126229337E-2</v>
      </c>
      <c r="R5809" s="15">
        <v>118.36961638830898</v>
      </c>
      <c r="S5809" s="6" t="s">
        <v>6</v>
      </c>
      <c r="T5809" s="7" t="s">
        <v>13</v>
      </c>
      <c r="U5809" s="15">
        <v>382.03652728737706</v>
      </c>
      <c r="V5809" s="15">
        <v>126.54801678352837</v>
      </c>
      <c r="W5809" s="15">
        <v>1.1634727126229336</v>
      </c>
      <c r="X5809" s="6" t="s">
        <v>168</v>
      </c>
    </row>
    <row r="5810" spans="1:24" ht="28.8" x14ac:dyDescent="0.3">
      <c r="A5810" s="6" t="s">
        <v>2187</v>
      </c>
      <c r="B5810" s="6" t="s">
        <v>4384</v>
      </c>
      <c r="C5810" s="5">
        <v>50024113</v>
      </c>
      <c r="D5810" s="14" t="s">
        <v>2934</v>
      </c>
      <c r="E5810" s="14" t="s">
        <v>2934</v>
      </c>
      <c r="F5810" s="5">
        <v>21</v>
      </c>
      <c r="G5810" s="5">
        <v>55</v>
      </c>
      <c r="H5810" s="6" t="s">
        <v>167</v>
      </c>
      <c r="I5810" s="11"/>
      <c r="J5810" s="11"/>
      <c r="K5810" s="11"/>
      <c r="L5810" s="10">
        <v>309.3</v>
      </c>
      <c r="M5810" s="5">
        <v>100</v>
      </c>
      <c r="N5810" s="5">
        <v>309.3</v>
      </c>
      <c r="O5810" s="5">
        <v>2018</v>
      </c>
      <c r="P5810" s="5">
        <v>6</v>
      </c>
      <c r="Q5810" s="15">
        <v>1.1559440383072115E-2</v>
      </c>
      <c r="R5810" s="15">
        <v>146.65126737795021</v>
      </c>
      <c r="S5810" s="6" t="s">
        <v>7</v>
      </c>
      <c r="T5810" s="7" t="s">
        <v>14</v>
      </c>
      <c r="U5810" s="15">
        <v>308.1440559616928</v>
      </c>
      <c r="V5810" s="15">
        <v>158.05026535948411</v>
      </c>
      <c r="W5810" s="15">
        <v>1.1559440383072115</v>
      </c>
      <c r="X5810" s="6" t="s">
        <v>168</v>
      </c>
    </row>
    <row r="5811" spans="1:24" ht="28.8" x14ac:dyDescent="0.3">
      <c r="A5811" s="6" t="s">
        <v>251</v>
      </c>
      <c r="B5811" s="6" t="s">
        <v>1488</v>
      </c>
      <c r="C5811" s="5">
        <v>3363386</v>
      </c>
      <c r="D5811" s="14" t="s">
        <v>4593</v>
      </c>
      <c r="E5811" s="14" t="s">
        <v>4824</v>
      </c>
      <c r="F5811" s="5">
        <v>24</v>
      </c>
      <c r="G5811" s="11"/>
      <c r="H5811" s="6" t="s">
        <v>167</v>
      </c>
      <c r="I5811" s="11"/>
      <c r="J5811" s="11"/>
      <c r="K5811" s="11"/>
      <c r="L5811" s="10">
        <v>1012.1</v>
      </c>
      <c r="M5811" s="5">
        <v>201</v>
      </c>
      <c r="N5811" s="5">
        <v>1012.1</v>
      </c>
      <c r="O5811" s="5">
        <v>2012</v>
      </c>
      <c r="P5811" s="5">
        <v>5</v>
      </c>
      <c r="Q5811" s="15">
        <v>1.1300382024376799E-2</v>
      </c>
      <c r="R5811" s="15">
        <v>90.082073283272393</v>
      </c>
      <c r="S5811" s="6" t="s">
        <v>6</v>
      </c>
      <c r="T5811" s="7" t="s">
        <v>13</v>
      </c>
      <c r="U5811" s="15">
        <v>1009.8286232131003</v>
      </c>
      <c r="V5811" s="15">
        <v>95.544170896139462</v>
      </c>
      <c r="W5811" s="15">
        <v>2.2713767868997365</v>
      </c>
      <c r="X5811" s="6" t="s">
        <v>162</v>
      </c>
    </row>
    <row r="5812" spans="1:24" ht="28.8" x14ac:dyDescent="0.3">
      <c r="A5812" s="6" t="s">
        <v>178</v>
      </c>
      <c r="B5812" s="6" t="s">
        <v>179</v>
      </c>
      <c r="C5812" s="11"/>
      <c r="D5812" s="14" t="s">
        <v>3524</v>
      </c>
      <c r="E5812" s="14" t="s">
        <v>2337</v>
      </c>
      <c r="F5812" s="5">
        <v>28</v>
      </c>
      <c r="G5812" s="5">
        <v>65</v>
      </c>
      <c r="H5812" s="6" t="s">
        <v>172</v>
      </c>
      <c r="I5812" s="10">
        <v>102.8</v>
      </c>
      <c r="J5812" s="10">
        <v>25.5</v>
      </c>
      <c r="K5812" s="10">
        <v>156.10000000000002</v>
      </c>
      <c r="L5812" s="13"/>
      <c r="M5812" s="5">
        <v>101</v>
      </c>
      <c r="N5812" s="5">
        <v>284.40000000000003</v>
      </c>
      <c r="O5812" s="5">
        <v>2005</v>
      </c>
      <c r="P5812" s="5">
        <v>9</v>
      </c>
      <c r="Q5812" s="15">
        <v>1.1187883279960557E-2</v>
      </c>
      <c r="R5812" s="15">
        <v>161.08589792545709</v>
      </c>
      <c r="S5812" s="6" t="s">
        <v>6</v>
      </c>
      <c r="T5812" s="7" t="s">
        <v>13</v>
      </c>
      <c r="U5812" s="15">
        <v>283.27002378872402</v>
      </c>
      <c r="V5812" s="15">
        <v>174.09329144859038</v>
      </c>
      <c r="W5812" s="15">
        <v>1.1299762112760163</v>
      </c>
      <c r="X5812" s="6" t="s">
        <v>162</v>
      </c>
    </row>
    <row r="5813" spans="1:24" ht="28.8" x14ac:dyDescent="0.3">
      <c r="A5813" s="6" t="s">
        <v>25</v>
      </c>
      <c r="B5813" s="6" t="s">
        <v>4118</v>
      </c>
      <c r="C5813" s="11"/>
      <c r="D5813" s="14" t="s">
        <v>960</v>
      </c>
      <c r="E5813" s="14" t="s">
        <v>961</v>
      </c>
      <c r="F5813" s="5">
        <v>22</v>
      </c>
      <c r="G5813" s="5">
        <v>85</v>
      </c>
      <c r="H5813" s="6" t="s">
        <v>161</v>
      </c>
      <c r="I5813" s="11"/>
      <c r="J5813" s="11"/>
      <c r="K5813" s="11"/>
      <c r="L5813" s="10">
        <v>308.8</v>
      </c>
      <c r="M5813" s="5">
        <v>100</v>
      </c>
      <c r="N5813" s="5">
        <v>308.8</v>
      </c>
      <c r="O5813" s="5">
        <v>2003</v>
      </c>
      <c r="P5813" s="5">
        <v>5</v>
      </c>
      <c r="Q5813" s="15">
        <v>1.101899600784975E-2</v>
      </c>
      <c r="R5813" s="15">
        <v>146.88872085492227</v>
      </c>
      <c r="S5813" s="6" t="s">
        <v>7</v>
      </c>
      <c r="T5813" s="7" t="s">
        <v>14</v>
      </c>
      <c r="U5813" s="15">
        <v>307.69810039921504</v>
      </c>
      <c r="V5813" s="15">
        <v>157.88918299155696</v>
      </c>
      <c r="W5813" s="15">
        <v>1.1018996007849751</v>
      </c>
      <c r="X5813" s="6" t="s">
        <v>162</v>
      </c>
    </row>
    <row r="5814" spans="1:24" ht="28.8" x14ac:dyDescent="0.3">
      <c r="A5814" s="6" t="s">
        <v>178</v>
      </c>
      <c r="B5814" s="6" t="s">
        <v>3192</v>
      </c>
      <c r="C5814" s="5">
        <v>50019276</v>
      </c>
      <c r="D5814" s="14" t="s">
        <v>3640</v>
      </c>
      <c r="E5814" s="14" t="s">
        <v>5002</v>
      </c>
      <c r="F5814" s="5">
        <v>30</v>
      </c>
      <c r="G5814" s="5">
        <v>80</v>
      </c>
      <c r="H5814" s="6" t="s">
        <v>186</v>
      </c>
      <c r="I5814" s="5">
        <v>90</v>
      </c>
      <c r="J5814" s="5">
        <v>18.2</v>
      </c>
      <c r="K5814" s="5">
        <v>154.30000000000001</v>
      </c>
      <c r="L5814" s="13"/>
      <c r="M5814" s="5">
        <v>100</v>
      </c>
      <c r="N5814" s="5">
        <v>262.5</v>
      </c>
      <c r="O5814" s="5">
        <v>2018</v>
      </c>
      <c r="P5814" s="5">
        <v>4</v>
      </c>
      <c r="Q5814" s="15">
        <v>1.1018129221149024E-2</v>
      </c>
      <c r="R5814" s="15">
        <v>172.79709333333332</v>
      </c>
      <c r="S5814" s="6" t="s">
        <v>6</v>
      </c>
      <c r="T5814" s="6"/>
      <c r="U5814" s="15">
        <v>261.3981870778851</v>
      </c>
      <c r="V5814" s="15">
        <v>186.96120953068794</v>
      </c>
      <c r="W5814" s="15">
        <v>1.1018129221149024</v>
      </c>
      <c r="X5814" s="6" t="s">
        <v>168</v>
      </c>
    </row>
    <row r="5815" spans="1:24" ht="28.8" x14ac:dyDescent="0.3">
      <c r="A5815" s="6" t="s">
        <v>2187</v>
      </c>
      <c r="B5815" s="6" t="s">
        <v>1231</v>
      </c>
      <c r="C5815" s="11"/>
      <c r="D5815" s="14" t="s">
        <v>5002</v>
      </c>
      <c r="E5815" s="14" t="s">
        <v>5002</v>
      </c>
      <c r="F5815" s="5">
        <v>24</v>
      </c>
      <c r="G5815" s="5">
        <v>104</v>
      </c>
      <c r="H5815" s="6" t="s">
        <v>167</v>
      </c>
      <c r="I5815" s="10">
        <v>446.3</v>
      </c>
      <c r="J5815" s="10">
        <v>21</v>
      </c>
      <c r="K5815" s="10">
        <v>39.4</v>
      </c>
      <c r="L5815" s="13"/>
      <c r="M5815" s="5">
        <v>200</v>
      </c>
      <c r="N5815" s="5">
        <v>506.7</v>
      </c>
      <c r="O5815" s="5">
        <v>2018</v>
      </c>
      <c r="P5815" s="5">
        <v>4</v>
      </c>
      <c r="Q5815" s="15">
        <v>1.0896680994897849E-2</v>
      </c>
      <c r="R5815" s="15">
        <v>179.03784093151765</v>
      </c>
      <c r="S5815" s="6" t="s">
        <v>6</v>
      </c>
      <c r="T5815" s="7" t="s">
        <v>13</v>
      </c>
      <c r="U5815" s="15">
        <v>504.52066380102042</v>
      </c>
      <c r="V5815" s="15">
        <v>194.16462024249935</v>
      </c>
      <c r="W5815" s="15">
        <v>2.1793361989795699</v>
      </c>
      <c r="X5815" s="6" t="s">
        <v>168</v>
      </c>
    </row>
    <row r="5816" spans="1:24" ht="28.8" x14ac:dyDescent="0.3">
      <c r="A5816" s="6" t="s">
        <v>25</v>
      </c>
      <c r="B5816" s="6" t="s">
        <v>2589</v>
      </c>
      <c r="C5816" s="11"/>
      <c r="D5816" s="14" t="s">
        <v>663</v>
      </c>
      <c r="E5816" s="14" t="s">
        <v>664</v>
      </c>
      <c r="F5816" s="5">
        <v>26</v>
      </c>
      <c r="G5816" s="11"/>
      <c r="H5816" s="6" t="s">
        <v>172</v>
      </c>
      <c r="I5816" s="13"/>
      <c r="J5816" s="13"/>
      <c r="K5816" s="13"/>
      <c r="L5816" s="10">
        <v>479</v>
      </c>
      <c r="M5816" s="5">
        <v>100</v>
      </c>
      <c r="N5816" s="5">
        <v>479</v>
      </c>
      <c r="O5816" s="5">
        <v>1986</v>
      </c>
      <c r="P5816" s="5">
        <v>10</v>
      </c>
      <c r="Q5816" s="15">
        <v>1.0862307615175268E-2</v>
      </c>
      <c r="R5816" s="15">
        <v>94.695693110647184</v>
      </c>
      <c r="S5816" s="6" t="s">
        <v>6</v>
      </c>
      <c r="T5816" s="7" t="s">
        <v>13</v>
      </c>
      <c r="U5816" s="15">
        <v>477.91376923848247</v>
      </c>
      <c r="V5816" s="15">
        <v>100.55540561350627</v>
      </c>
      <c r="W5816" s="15">
        <v>1.0862307615175268</v>
      </c>
      <c r="X5816" s="6" t="s">
        <v>162</v>
      </c>
    </row>
    <row r="5817" spans="1:24" ht="28.8" x14ac:dyDescent="0.3">
      <c r="A5817" s="6" t="s">
        <v>25</v>
      </c>
      <c r="B5817" s="6" t="s">
        <v>2589</v>
      </c>
      <c r="C5817" s="11"/>
      <c r="D5817" s="14" t="s">
        <v>664</v>
      </c>
      <c r="E5817" s="14" t="s">
        <v>665</v>
      </c>
      <c r="F5817" s="5">
        <v>26</v>
      </c>
      <c r="G5817" s="11"/>
      <c r="H5817" s="6" t="s">
        <v>172</v>
      </c>
      <c r="I5817" s="13"/>
      <c r="J5817" s="13"/>
      <c r="K5817" s="13"/>
      <c r="L5817" s="10">
        <v>479</v>
      </c>
      <c r="M5817" s="5">
        <v>100</v>
      </c>
      <c r="N5817" s="5">
        <v>479</v>
      </c>
      <c r="O5817" s="5">
        <v>1986</v>
      </c>
      <c r="P5817" s="5">
        <v>10</v>
      </c>
      <c r="Q5817" s="15">
        <v>1.0862307615175268E-2</v>
      </c>
      <c r="R5817" s="15">
        <v>94.695693110647184</v>
      </c>
      <c r="S5817" s="6" t="s">
        <v>6</v>
      </c>
      <c r="T5817" s="7" t="s">
        <v>13</v>
      </c>
      <c r="U5817" s="15">
        <v>477.91376923848247</v>
      </c>
      <c r="V5817" s="15">
        <v>100.55540561350627</v>
      </c>
      <c r="W5817" s="15">
        <v>1.0862307615175268</v>
      </c>
      <c r="X5817" s="6" t="s">
        <v>162</v>
      </c>
    </row>
    <row r="5818" spans="1:24" ht="28.8" x14ac:dyDescent="0.3">
      <c r="A5818" s="6" t="s">
        <v>25</v>
      </c>
      <c r="B5818" s="6" t="s">
        <v>811</v>
      </c>
      <c r="C5818" s="11"/>
      <c r="D5818" s="14" t="s">
        <v>207</v>
      </c>
      <c r="E5818" s="14" t="s">
        <v>1338</v>
      </c>
      <c r="F5818" s="5">
        <v>32</v>
      </c>
      <c r="G5818" s="5">
        <v>64</v>
      </c>
      <c r="H5818" s="6" t="s">
        <v>172</v>
      </c>
      <c r="I5818" s="10">
        <v>83.5</v>
      </c>
      <c r="J5818" s="13"/>
      <c r="K5818" s="10">
        <v>284.8</v>
      </c>
      <c r="L5818" s="13"/>
      <c r="M5818" s="5">
        <v>127</v>
      </c>
      <c r="N5818" s="5">
        <v>368.3</v>
      </c>
      <c r="O5818" s="5">
        <v>1992</v>
      </c>
      <c r="P5818" s="5">
        <v>10</v>
      </c>
      <c r="Q5818" s="15">
        <v>1.0782745247760302E-2</v>
      </c>
      <c r="R5818" s="15">
        <v>156.41116206896552</v>
      </c>
      <c r="S5818" s="6" t="s">
        <v>6</v>
      </c>
      <c r="T5818" s="6"/>
      <c r="U5818" s="15">
        <v>366.93059135353445</v>
      </c>
      <c r="V5818" s="15">
        <v>168.8307957222307</v>
      </c>
      <c r="W5818" s="15">
        <v>1.3694086464655584</v>
      </c>
      <c r="X5818" s="6" t="s">
        <v>162</v>
      </c>
    </row>
    <row r="5819" spans="1:24" ht="28.8" x14ac:dyDescent="0.3">
      <c r="A5819" s="6" t="s">
        <v>251</v>
      </c>
      <c r="B5819" s="6" t="s">
        <v>2188</v>
      </c>
      <c r="C5819" s="5">
        <v>3962457</v>
      </c>
      <c r="D5819" s="14" t="s">
        <v>5003</v>
      </c>
      <c r="E5819" s="14" t="s">
        <v>5004</v>
      </c>
      <c r="F5819" s="5">
        <v>30</v>
      </c>
      <c r="G5819" s="11"/>
      <c r="H5819" s="6" t="s">
        <v>167</v>
      </c>
      <c r="I5819" s="5">
        <v>219.6</v>
      </c>
      <c r="J5819" s="5">
        <v>6.4</v>
      </c>
      <c r="K5819" s="5">
        <v>63.9</v>
      </c>
      <c r="L5819" s="13"/>
      <c r="M5819" s="5">
        <v>100</v>
      </c>
      <c r="N5819" s="5">
        <v>289.89999999999998</v>
      </c>
      <c r="O5819" s="5">
        <v>2014</v>
      </c>
      <c r="P5819" s="5">
        <v>4</v>
      </c>
      <c r="Q5819" s="15">
        <v>1.044453420262414E-2</v>
      </c>
      <c r="R5819" s="15">
        <v>156.46511555708864</v>
      </c>
      <c r="S5819" s="6" t="s">
        <v>6</v>
      </c>
      <c r="T5819" s="6"/>
      <c r="U5819" s="15">
        <v>288.85554657973756</v>
      </c>
      <c r="V5819" s="15">
        <v>168.73824603480526</v>
      </c>
      <c r="W5819" s="15">
        <v>1.0444534202624141</v>
      </c>
      <c r="X5819" s="6" t="s">
        <v>162</v>
      </c>
    </row>
    <row r="5820" spans="1:24" ht="28.8" x14ac:dyDescent="0.3">
      <c r="A5820" s="6" t="s">
        <v>25</v>
      </c>
      <c r="B5820" s="6" t="s">
        <v>5005</v>
      </c>
      <c r="C5820" s="11"/>
      <c r="D5820" s="14" t="s">
        <v>2597</v>
      </c>
      <c r="E5820" s="14" t="s">
        <v>1874</v>
      </c>
      <c r="F5820" s="5">
        <v>22</v>
      </c>
      <c r="G5820" s="10">
        <v>59</v>
      </c>
      <c r="H5820" s="6" t="s">
        <v>161</v>
      </c>
      <c r="I5820" s="11"/>
      <c r="J5820" s="11"/>
      <c r="K5820" s="11"/>
      <c r="L5820" s="10">
        <v>329.3</v>
      </c>
      <c r="M5820" s="5">
        <v>97</v>
      </c>
      <c r="N5820" s="5">
        <v>329.3</v>
      </c>
      <c r="O5820" s="5">
        <v>1989</v>
      </c>
      <c r="P5820" s="5">
        <v>7</v>
      </c>
      <c r="Q5820" s="15">
        <v>1.0319023786987788E-2</v>
      </c>
      <c r="R5820" s="15">
        <v>133.612085909505</v>
      </c>
      <c r="S5820" s="6" t="s">
        <v>7</v>
      </c>
      <c r="T5820" s="7" t="s">
        <v>14</v>
      </c>
      <c r="U5820" s="15">
        <v>328.2990546926622</v>
      </c>
      <c r="V5820" s="15">
        <v>143.46092253483982</v>
      </c>
      <c r="W5820" s="15">
        <v>1.0009453073378154</v>
      </c>
      <c r="X5820" s="6" t="s">
        <v>162</v>
      </c>
    </row>
    <row r="5821" spans="1:24" ht="28.8" x14ac:dyDescent="0.3">
      <c r="A5821" s="6" t="s">
        <v>178</v>
      </c>
      <c r="B5821" s="6" t="s">
        <v>1250</v>
      </c>
      <c r="C5821" s="5">
        <v>50062331</v>
      </c>
      <c r="D5821" s="14" t="s">
        <v>2203</v>
      </c>
      <c r="E5821" s="14" t="s">
        <v>2204</v>
      </c>
      <c r="F5821" s="5">
        <v>28</v>
      </c>
      <c r="G5821" s="5">
        <v>71</v>
      </c>
      <c r="H5821" s="6" t="s">
        <v>5006</v>
      </c>
      <c r="I5821" s="11"/>
      <c r="J5821" s="11"/>
      <c r="K5821" s="11"/>
      <c r="L5821" s="10">
        <v>403.3</v>
      </c>
      <c r="M5821" s="5">
        <v>100</v>
      </c>
      <c r="N5821" s="5">
        <v>403.3</v>
      </c>
      <c r="O5821" s="5">
        <v>2020</v>
      </c>
      <c r="P5821" s="5">
        <v>8</v>
      </c>
      <c r="Q5821" s="15">
        <v>1.0010046323952793E-2</v>
      </c>
      <c r="R5821" s="15">
        <v>112.4702132407637</v>
      </c>
      <c r="S5821" s="6" t="s">
        <v>6</v>
      </c>
      <c r="T5821" s="7" t="s">
        <v>13</v>
      </c>
      <c r="U5821" s="15">
        <v>402.29899536760473</v>
      </c>
      <c r="V5821" s="15">
        <v>120.0479281003734</v>
      </c>
      <c r="W5821" s="15">
        <v>1.0010046323952793</v>
      </c>
      <c r="X5821" s="6" t="s">
        <v>168</v>
      </c>
    </row>
    <row r="5822" spans="1:24" ht="43.2" x14ac:dyDescent="0.3">
      <c r="A5822" s="6" t="s">
        <v>2450</v>
      </c>
      <c r="B5822" s="6" t="s">
        <v>493</v>
      </c>
      <c r="C5822" s="5">
        <v>50063551</v>
      </c>
      <c r="D5822" s="14" t="s">
        <v>2228</v>
      </c>
      <c r="E5822" s="14" t="s">
        <v>2229</v>
      </c>
      <c r="F5822" s="5">
        <v>22</v>
      </c>
      <c r="G5822" s="5">
        <v>93</v>
      </c>
      <c r="H5822" s="6" t="s">
        <v>161</v>
      </c>
      <c r="I5822" s="5">
        <v>169.7</v>
      </c>
      <c r="J5822" s="5">
        <v>64.5</v>
      </c>
      <c r="K5822" s="5">
        <v>217.4</v>
      </c>
      <c r="L5822" s="13"/>
      <c r="M5822" s="5">
        <v>100</v>
      </c>
      <c r="N5822" s="5">
        <v>451.6</v>
      </c>
      <c r="O5822" s="5">
        <v>2020</v>
      </c>
      <c r="P5822" s="5">
        <v>9</v>
      </c>
      <c r="Q5822" s="15">
        <v>9.9420229696175963E-3</v>
      </c>
      <c r="R5822" s="15">
        <v>100.44118024800707</v>
      </c>
      <c r="S5822" s="6" t="s">
        <v>7</v>
      </c>
      <c r="T5822" s="7" t="s">
        <v>14</v>
      </c>
      <c r="U5822" s="15">
        <v>450.60579770303826</v>
      </c>
      <c r="V5822" s="15">
        <v>106.84561751437573</v>
      </c>
      <c r="W5822" s="15">
        <v>0.99420229696175966</v>
      </c>
      <c r="X5822" s="6" t="s">
        <v>168</v>
      </c>
    </row>
    <row r="5823" spans="1:24" ht="28.8" x14ac:dyDescent="0.3">
      <c r="A5823" s="6" t="s">
        <v>217</v>
      </c>
      <c r="B5823" s="6" t="s">
        <v>3643</v>
      </c>
      <c r="C5823" s="5">
        <v>50055991</v>
      </c>
      <c r="D5823" s="14" t="s">
        <v>3070</v>
      </c>
      <c r="E5823" s="14" t="s">
        <v>3071</v>
      </c>
      <c r="F5823" s="5">
        <v>18</v>
      </c>
      <c r="G5823" s="5">
        <v>55</v>
      </c>
      <c r="H5823" s="6" t="s">
        <v>190</v>
      </c>
      <c r="I5823" s="11"/>
      <c r="J5823" s="11"/>
      <c r="K5823" s="11"/>
      <c r="L5823" s="10">
        <v>297.10000000000002</v>
      </c>
      <c r="M5823" s="5">
        <v>103</v>
      </c>
      <c r="N5823" s="5">
        <v>297.10000000000002</v>
      </c>
      <c r="O5823" s="5">
        <v>2020</v>
      </c>
      <c r="P5823" s="5">
        <v>5</v>
      </c>
      <c r="Q5823" s="15">
        <v>9.6065146375488575E-3</v>
      </c>
      <c r="R5823" s="15">
        <v>157.25349750925614</v>
      </c>
      <c r="S5823" s="6" t="s">
        <v>7</v>
      </c>
      <c r="T5823" s="7" t="s">
        <v>14</v>
      </c>
      <c r="U5823" s="15">
        <v>296.11052899233249</v>
      </c>
      <c r="V5823" s="15">
        <v>169.6204674587544</v>
      </c>
      <c r="W5823" s="15">
        <v>0.98947100766753238</v>
      </c>
      <c r="X5823" s="6" t="s">
        <v>168</v>
      </c>
    </row>
    <row r="5824" spans="1:24" ht="28.8" x14ac:dyDescent="0.3">
      <c r="A5824" s="6" t="s">
        <v>178</v>
      </c>
      <c r="B5824" s="6" t="s">
        <v>2953</v>
      </c>
      <c r="C5824" s="5">
        <v>50023886</v>
      </c>
      <c r="D5824" s="14" t="s">
        <v>2934</v>
      </c>
      <c r="E5824" s="14" t="s">
        <v>2557</v>
      </c>
      <c r="F5824" s="5">
        <v>32</v>
      </c>
      <c r="G5824" s="5">
        <v>78</v>
      </c>
      <c r="H5824" s="6" t="s">
        <v>186</v>
      </c>
      <c r="I5824" s="11"/>
      <c r="J5824" s="11"/>
      <c r="K5824" s="11"/>
      <c r="L5824" s="10">
        <v>808.9</v>
      </c>
      <c r="M5824" s="5">
        <v>300</v>
      </c>
      <c r="N5824" s="5">
        <v>808.9</v>
      </c>
      <c r="O5824" s="5">
        <v>2018</v>
      </c>
      <c r="P5824" s="5">
        <v>6</v>
      </c>
      <c r="Q5824" s="15">
        <v>9.5827076083378412E-3</v>
      </c>
      <c r="R5824" s="15">
        <v>168.22562863147482</v>
      </c>
      <c r="S5824" s="6" t="s">
        <v>6</v>
      </c>
      <c r="T5824" s="6"/>
      <c r="U5824" s="15">
        <v>806.02518771749862</v>
      </c>
      <c r="V5824" s="15">
        <v>181.96827507812736</v>
      </c>
      <c r="W5824" s="15">
        <v>2.8748122825013525</v>
      </c>
      <c r="X5824" s="6" t="s">
        <v>168</v>
      </c>
    </row>
    <row r="5825" spans="1:24" ht="28.8" x14ac:dyDescent="0.3">
      <c r="A5825" s="6" t="s">
        <v>178</v>
      </c>
      <c r="B5825" s="6" t="s">
        <v>1250</v>
      </c>
      <c r="C5825" s="5">
        <v>3947895</v>
      </c>
      <c r="D5825" s="14" t="s">
        <v>1809</v>
      </c>
      <c r="E5825" s="14" t="s">
        <v>3588</v>
      </c>
      <c r="F5825" s="5">
        <v>26</v>
      </c>
      <c r="G5825" s="5">
        <v>92</v>
      </c>
      <c r="H5825" s="6" t="s">
        <v>186</v>
      </c>
      <c r="I5825" s="5">
        <v>171.4</v>
      </c>
      <c r="J5825" s="5">
        <v>20.100000000000001</v>
      </c>
      <c r="K5825" s="5">
        <v>127.7</v>
      </c>
      <c r="L5825" s="13"/>
      <c r="M5825" s="5">
        <v>100</v>
      </c>
      <c r="N5825" s="5">
        <v>319.2</v>
      </c>
      <c r="O5825" s="5">
        <v>2010</v>
      </c>
      <c r="P5825" s="5">
        <v>4</v>
      </c>
      <c r="Q5825" s="15">
        <v>9.5644793085460835E-3</v>
      </c>
      <c r="R5825" s="15">
        <v>142.10287280701755</v>
      </c>
      <c r="S5825" s="6" t="s">
        <v>6</v>
      </c>
      <c r="T5825" s="7" t="s">
        <v>13</v>
      </c>
      <c r="U5825" s="15">
        <v>318.24355206914538</v>
      </c>
      <c r="V5825" s="15">
        <v>152.5381903408811</v>
      </c>
      <c r="W5825" s="15">
        <v>0.95644793085460833</v>
      </c>
      <c r="X5825" s="6" t="s">
        <v>162</v>
      </c>
    </row>
    <row r="5826" spans="1:24" ht="28.8" x14ac:dyDescent="0.3">
      <c r="A5826" s="6" t="s">
        <v>2187</v>
      </c>
      <c r="B5826" s="6" t="s">
        <v>208</v>
      </c>
      <c r="C5826" s="5">
        <v>50055668</v>
      </c>
      <c r="D5826" s="14" t="s">
        <v>2633</v>
      </c>
      <c r="E5826" s="14" t="s">
        <v>4205</v>
      </c>
      <c r="F5826" s="5">
        <v>22</v>
      </c>
      <c r="G5826" s="5">
        <v>115</v>
      </c>
      <c r="H5826" s="6" t="s">
        <v>194</v>
      </c>
      <c r="I5826" s="13"/>
      <c r="J5826" s="13"/>
      <c r="K5826" s="13"/>
      <c r="L5826" s="5">
        <v>316</v>
      </c>
      <c r="M5826" s="5">
        <v>100</v>
      </c>
      <c r="N5826" s="5">
        <v>316</v>
      </c>
      <c r="O5826" s="5">
        <v>2020</v>
      </c>
      <c r="P5826" s="5">
        <v>5</v>
      </c>
      <c r="Q5826" s="15">
        <v>9.4414670388590586E-3</v>
      </c>
      <c r="R5826" s="15">
        <v>143.54188924050632</v>
      </c>
      <c r="S5826" s="6" t="s">
        <v>7</v>
      </c>
      <c r="T5826" s="7" t="s">
        <v>14</v>
      </c>
      <c r="U5826" s="15">
        <v>315.05585329611409</v>
      </c>
      <c r="V5826" s="15">
        <v>154.40266240515533</v>
      </c>
      <c r="W5826" s="15">
        <v>0.94414670388590594</v>
      </c>
      <c r="X5826" s="6" t="s">
        <v>168</v>
      </c>
    </row>
    <row r="5827" spans="1:24" ht="28.8" x14ac:dyDescent="0.3">
      <c r="A5827" s="6" t="s">
        <v>178</v>
      </c>
      <c r="B5827" s="6" t="s">
        <v>2897</v>
      </c>
      <c r="C5827" s="5">
        <v>50027550</v>
      </c>
      <c r="D5827" s="14" t="s">
        <v>4025</v>
      </c>
      <c r="E5827" s="14" t="s">
        <v>1847</v>
      </c>
      <c r="F5827" s="5">
        <v>30</v>
      </c>
      <c r="G5827" s="5">
        <v>85</v>
      </c>
      <c r="H5827" s="6" t="s">
        <v>186</v>
      </c>
      <c r="I5827" s="11"/>
      <c r="J5827" s="11"/>
      <c r="K5827" s="11"/>
      <c r="L5827" s="10">
        <v>354.4</v>
      </c>
      <c r="M5827" s="5">
        <v>100</v>
      </c>
      <c r="N5827" s="5">
        <v>354.4</v>
      </c>
      <c r="O5827" s="5">
        <v>2018</v>
      </c>
      <c r="P5827" s="5">
        <v>8</v>
      </c>
      <c r="Q5827" s="15">
        <v>9.2853114046590694E-3</v>
      </c>
      <c r="R5827" s="15">
        <v>127.9888177200903</v>
      </c>
      <c r="S5827" s="6" t="s">
        <v>6</v>
      </c>
      <c r="T5827" s="6"/>
      <c r="U5827" s="15">
        <v>353.47146885953407</v>
      </c>
      <c r="V5827" s="15">
        <v>137.24297407533621</v>
      </c>
      <c r="W5827" s="15">
        <v>0.9285311404659069</v>
      </c>
      <c r="X5827" s="6" t="s">
        <v>168</v>
      </c>
    </row>
    <row r="5828" spans="1:24" ht="28.8" x14ac:dyDescent="0.3">
      <c r="A5828" s="6" t="s">
        <v>178</v>
      </c>
      <c r="B5828" s="6" t="s">
        <v>2355</v>
      </c>
      <c r="C5828" s="5">
        <v>3371146</v>
      </c>
      <c r="D5828" s="14" t="s">
        <v>2564</v>
      </c>
      <c r="E5828" s="14" t="s">
        <v>4689</v>
      </c>
      <c r="F5828" s="5">
        <v>30</v>
      </c>
      <c r="G5828" s="10">
        <v>79</v>
      </c>
      <c r="H5828" s="6" t="s">
        <v>186</v>
      </c>
      <c r="I5828" s="5">
        <v>407.2</v>
      </c>
      <c r="J5828" s="5">
        <v>4</v>
      </c>
      <c r="K5828" s="5">
        <v>346</v>
      </c>
      <c r="L5828" s="13"/>
      <c r="M5828" s="5">
        <v>200</v>
      </c>
      <c r="N5828" s="5">
        <v>757.2</v>
      </c>
      <c r="O5828" s="5">
        <v>2015</v>
      </c>
      <c r="P5828" s="5">
        <v>10</v>
      </c>
      <c r="Q5828" s="15">
        <v>9.2393842541019927E-3</v>
      </c>
      <c r="R5828" s="15">
        <v>119.80781035393555</v>
      </c>
      <c r="S5828" s="6" t="s">
        <v>6</v>
      </c>
      <c r="T5828" s="6"/>
      <c r="U5828" s="15">
        <v>755.35212314917965</v>
      </c>
      <c r="V5828" s="15">
        <v>127.9259959190387</v>
      </c>
      <c r="W5828" s="15">
        <v>1.8478768508203984</v>
      </c>
      <c r="X5828" s="6" t="s">
        <v>162</v>
      </c>
    </row>
    <row r="5829" spans="1:24" ht="28.8" x14ac:dyDescent="0.3">
      <c r="A5829" s="6" t="s">
        <v>25</v>
      </c>
      <c r="B5829" s="6" t="s">
        <v>713</v>
      </c>
      <c r="C5829" s="11"/>
      <c r="D5829" s="14" t="s">
        <v>3547</v>
      </c>
      <c r="E5829" s="14" t="s">
        <v>2849</v>
      </c>
      <c r="F5829" s="5">
        <v>28</v>
      </c>
      <c r="G5829" s="5">
        <v>80</v>
      </c>
      <c r="H5829" s="6" t="s">
        <v>172</v>
      </c>
      <c r="I5829" s="5">
        <v>95.9</v>
      </c>
      <c r="J5829" s="5">
        <v>88.3</v>
      </c>
      <c r="K5829" s="5">
        <v>172.6</v>
      </c>
      <c r="L5829" s="8"/>
      <c r="M5829" s="5">
        <v>97</v>
      </c>
      <c r="N5829" s="5">
        <v>356.79999999999995</v>
      </c>
      <c r="O5829" s="5">
        <v>2002</v>
      </c>
      <c r="P5829" s="5">
        <v>4</v>
      </c>
      <c r="Q5829" s="15">
        <v>9.1047304563119848E-3</v>
      </c>
      <c r="R5829" s="15">
        <v>123.31406919843049</v>
      </c>
      <c r="S5829" s="6" t="s">
        <v>6</v>
      </c>
      <c r="T5829" s="7" t="s">
        <v>13</v>
      </c>
      <c r="U5829" s="15">
        <v>355.91684114573769</v>
      </c>
      <c r="V5829" s="15">
        <v>131.52984160769054</v>
      </c>
      <c r="W5829" s="15">
        <v>0.88315885426226259</v>
      </c>
      <c r="X5829" s="6" t="s">
        <v>162</v>
      </c>
    </row>
    <row r="5830" spans="1:24" ht="28.8" x14ac:dyDescent="0.3">
      <c r="A5830" s="6" t="s">
        <v>25</v>
      </c>
      <c r="B5830" s="6" t="s">
        <v>243</v>
      </c>
      <c r="C5830" s="11"/>
      <c r="D5830" s="14" t="s">
        <v>951</v>
      </c>
      <c r="E5830" s="14" t="s">
        <v>952</v>
      </c>
      <c r="F5830" s="5">
        <v>21</v>
      </c>
      <c r="G5830" s="11"/>
      <c r="H5830" s="6" t="s">
        <v>161</v>
      </c>
      <c r="I5830" s="11"/>
      <c r="J5830" s="11"/>
      <c r="K5830" s="11"/>
      <c r="L5830" s="10">
        <v>201.3</v>
      </c>
      <c r="M5830" s="5">
        <v>102</v>
      </c>
      <c r="N5830" s="5">
        <v>201.3</v>
      </c>
      <c r="O5830" s="5">
        <v>1982</v>
      </c>
      <c r="P5830" s="5">
        <v>4</v>
      </c>
      <c r="Q5830" s="15">
        <v>9.0220419881168988E-3</v>
      </c>
      <c r="R5830" s="15">
        <v>229.83816065573768</v>
      </c>
      <c r="S5830" s="6" t="s">
        <v>7</v>
      </c>
      <c r="T5830" s="7" t="s">
        <v>14</v>
      </c>
      <c r="U5830" s="15">
        <v>200.37975171721209</v>
      </c>
      <c r="V5830" s="15">
        <v>250.57768027728935</v>
      </c>
      <c r="W5830" s="15">
        <v>0.9202482827879237</v>
      </c>
      <c r="X5830" s="6" t="s">
        <v>162</v>
      </c>
    </row>
    <row r="5831" spans="1:24" ht="28.8" x14ac:dyDescent="0.3">
      <c r="A5831" s="6" t="s">
        <v>25</v>
      </c>
      <c r="B5831" s="6" t="s">
        <v>414</v>
      </c>
      <c r="C5831" s="11"/>
      <c r="D5831" s="14" t="s">
        <v>3592</v>
      </c>
      <c r="E5831" s="14" t="s">
        <v>3766</v>
      </c>
      <c r="F5831" s="5">
        <v>28</v>
      </c>
      <c r="G5831" s="10">
        <v>77</v>
      </c>
      <c r="H5831" s="6" t="s">
        <v>172</v>
      </c>
      <c r="I5831" s="11"/>
      <c r="J5831" s="11"/>
      <c r="K5831" s="11"/>
      <c r="L5831" s="10">
        <v>254</v>
      </c>
      <c r="M5831" s="5">
        <v>100</v>
      </c>
      <c r="N5831" s="5">
        <v>254</v>
      </c>
      <c r="O5831" s="5">
        <v>1988</v>
      </c>
      <c r="P5831" s="5">
        <v>4</v>
      </c>
      <c r="Q5831" s="15">
        <v>8.8657575458375958E-3</v>
      </c>
      <c r="R5831" s="15">
        <v>178.57967322834645</v>
      </c>
      <c r="S5831" s="6" t="s">
        <v>6</v>
      </c>
      <c r="T5831" s="7" t="s">
        <v>13</v>
      </c>
      <c r="U5831" s="15">
        <v>253.11342424541624</v>
      </c>
      <c r="V5831" s="15">
        <v>193.18585589203821</v>
      </c>
      <c r="W5831" s="15">
        <v>0.88657575458375959</v>
      </c>
      <c r="X5831" s="6" t="s">
        <v>162</v>
      </c>
    </row>
    <row r="5832" spans="1:24" ht="28.8" x14ac:dyDescent="0.3">
      <c r="A5832" s="6" t="s">
        <v>217</v>
      </c>
      <c r="B5832" s="6" t="s">
        <v>288</v>
      </c>
      <c r="C5832" s="5">
        <v>50057955</v>
      </c>
      <c r="D5832" s="14" t="s">
        <v>3120</v>
      </c>
      <c r="E5832" s="14" t="s">
        <v>3121</v>
      </c>
      <c r="F5832" s="5">
        <v>21</v>
      </c>
      <c r="G5832" s="5">
        <v>108</v>
      </c>
      <c r="H5832" s="6" t="s">
        <v>161</v>
      </c>
      <c r="I5832" s="11"/>
      <c r="J5832" s="11"/>
      <c r="K5832" s="11"/>
      <c r="L5832" s="10">
        <v>363.6</v>
      </c>
      <c r="M5832" s="5">
        <v>103</v>
      </c>
      <c r="N5832" s="5">
        <v>363.6</v>
      </c>
      <c r="O5832" s="5">
        <v>2020</v>
      </c>
      <c r="P5832" s="5">
        <v>6</v>
      </c>
      <c r="Q5832" s="15">
        <v>8.7995574925037196E-3</v>
      </c>
      <c r="R5832" s="15">
        <v>128.49288809130911</v>
      </c>
      <c r="S5832" s="6" t="s">
        <v>7</v>
      </c>
      <c r="T5832" s="7" t="s">
        <v>14</v>
      </c>
      <c r="U5832" s="15">
        <v>362.69364557827214</v>
      </c>
      <c r="V5832" s="15">
        <v>137.73230430717135</v>
      </c>
      <c r="W5832" s="15">
        <v>0.90635442172788316</v>
      </c>
      <c r="X5832" s="6" t="s">
        <v>168</v>
      </c>
    </row>
    <row r="5833" spans="1:24" ht="28.8" x14ac:dyDescent="0.3">
      <c r="A5833" s="6" t="s">
        <v>178</v>
      </c>
      <c r="B5833" s="6" t="s">
        <v>991</v>
      </c>
      <c r="C5833" s="5">
        <v>3353013</v>
      </c>
      <c r="D5833" s="14" t="s">
        <v>1857</v>
      </c>
      <c r="E5833" s="14" t="s">
        <v>3803</v>
      </c>
      <c r="F5833" s="5">
        <v>28</v>
      </c>
      <c r="G5833" s="10">
        <v>82</v>
      </c>
      <c r="H5833" s="6" t="s">
        <v>186</v>
      </c>
      <c r="I5833" s="11"/>
      <c r="J5833" s="11"/>
      <c r="K5833" s="11"/>
      <c r="L5833" s="10">
        <v>304.39999999999998</v>
      </c>
      <c r="M5833" s="5">
        <v>100</v>
      </c>
      <c r="N5833" s="5">
        <v>304.39999999999998</v>
      </c>
      <c r="O5833" s="5">
        <v>2009</v>
      </c>
      <c r="P5833" s="5">
        <v>8</v>
      </c>
      <c r="Q5833" s="15">
        <v>8.7669236269988463E-3</v>
      </c>
      <c r="R5833" s="15">
        <v>149.01194809461234</v>
      </c>
      <c r="S5833" s="6" t="s">
        <v>6</v>
      </c>
      <c r="T5833" s="7" t="s">
        <v>13</v>
      </c>
      <c r="U5833" s="15">
        <v>303.52330763730009</v>
      </c>
      <c r="V5833" s="15">
        <v>160.31944521611049</v>
      </c>
      <c r="W5833" s="15">
        <v>0.8766923626998846</v>
      </c>
      <c r="X5833" s="6" t="s">
        <v>162</v>
      </c>
    </row>
    <row r="5834" spans="1:24" ht="28.8" x14ac:dyDescent="0.3">
      <c r="A5834" s="6" t="s">
        <v>217</v>
      </c>
      <c r="B5834" s="6" t="s">
        <v>3052</v>
      </c>
      <c r="C5834" s="5">
        <v>50024142</v>
      </c>
      <c r="D5834" s="14" t="s">
        <v>2701</v>
      </c>
      <c r="E5834" s="14" t="s">
        <v>2828</v>
      </c>
      <c r="F5834" s="5">
        <v>18</v>
      </c>
      <c r="G5834" s="5">
        <v>50</v>
      </c>
      <c r="H5834" s="6" t="s">
        <v>445</v>
      </c>
      <c r="I5834" s="11"/>
      <c r="J5834" s="11"/>
      <c r="K5834" s="11"/>
      <c r="L5834" s="10">
        <v>287</v>
      </c>
      <c r="M5834" s="5">
        <v>100</v>
      </c>
      <c r="N5834" s="5">
        <v>287</v>
      </c>
      <c r="O5834" s="5">
        <v>2018</v>
      </c>
      <c r="P5834" s="5">
        <v>6</v>
      </c>
      <c r="Q5834" s="15">
        <v>8.7333556718766654E-3</v>
      </c>
      <c r="R5834" s="15">
        <v>158.0461219512195</v>
      </c>
      <c r="S5834" s="6" t="s">
        <v>7</v>
      </c>
      <c r="T5834" s="7" t="s">
        <v>14</v>
      </c>
      <c r="U5834" s="15">
        <v>286.12666443281233</v>
      </c>
      <c r="V5834" s="15">
        <v>170.5640657435946</v>
      </c>
      <c r="W5834" s="15">
        <v>0.87333556718766658</v>
      </c>
      <c r="X5834" s="6" t="s">
        <v>168</v>
      </c>
    </row>
    <row r="5835" spans="1:24" ht="28.8" x14ac:dyDescent="0.3">
      <c r="A5835" s="6" t="s">
        <v>178</v>
      </c>
      <c r="B5835" s="6" t="s">
        <v>2179</v>
      </c>
      <c r="C5835" s="5">
        <v>3956335</v>
      </c>
      <c r="D5835" s="14" t="s">
        <v>4559</v>
      </c>
      <c r="E5835" s="14" t="s">
        <v>3833</v>
      </c>
      <c r="F5835" s="5">
        <v>26</v>
      </c>
      <c r="G5835" s="10">
        <v>97</v>
      </c>
      <c r="H5835" s="6" t="s">
        <v>186</v>
      </c>
      <c r="I5835" s="11"/>
      <c r="J5835" s="11"/>
      <c r="K5835" s="11"/>
      <c r="L5835" s="10">
        <v>323.7</v>
      </c>
      <c r="M5835" s="5">
        <v>100</v>
      </c>
      <c r="N5835" s="5">
        <v>323.7</v>
      </c>
      <c r="O5835" s="5">
        <v>2012</v>
      </c>
      <c r="P5835" s="5">
        <v>7</v>
      </c>
      <c r="Q5835" s="15">
        <v>8.643801427483595E-3</v>
      </c>
      <c r="R5835" s="15">
        <v>140.12739264751312</v>
      </c>
      <c r="S5835" s="6" t="s">
        <v>6</v>
      </c>
      <c r="T5835" s="7" t="s">
        <v>13</v>
      </c>
      <c r="U5835" s="15">
        <v>322.83561985725163</v>
      </c>
      <c r="V5835" s="15">
        <v>150.40542660258811</v>
      </c>
      <c r="W5835" s="15">
        <v>0.8643801427483595</v>
      </c>
      <c r="X5835" s="6" t="s">
        <v>162</v>
      </c>
    </row>
    <row r="5836" spans="1:24" ht="28.8" x14ac:dyDescent="0.3">
      <c r="A5836" s="6" t="s">
        <v>200</v>
      </c>
      <c r="B5836" s="6" t="s">
        <v>1005</v>
      </c>
      <c r="C5836" s="5">
        <v>3945109</v>
      </c>
      <c r="D5836" s="14" t="s">
        <v>5007</v>
      </c>
      <c r="E5836" s="14" t="s">
        <v>3944</v>
      </c>
      <c r="F5836" s="5">
        <v>18</v>
      </c>
      <c r="G5836" s="5">
        <v>53</v>
      </c>
      <c r="H5836" s="6" t="s">
        <v>445</v>
      </c>
      <c r="I5836" s="11"/>
      <c r="J5836" s="11"/>
      <c r="K5836" s="11"/>
      <c r="L5836" s="10">
        <v>511</v>
      </c>
      <c r="M5836" s="5">
        <v>202</v>
      </c>
      <c r="N5836" s="5">
        <v>511</v>
      </c>
      <c r="O5836" s="5">
        <v>2009</v>
      </c>
      <c r="P5836" s="5">
        <v>6</v>
      </c>
      <c r="Q5836" s="15">
        <v>8.6321323993665891E-3</v>
      </c>
      <c r="R5836" s="15">
        <v>179.30657287671232</v>
      </c>
      <c r="S5836" s="6" t="s">
        <v>7</v>
      </c>
      <c r="T5836" s="7" t="s">
        <v>14</v>
      </c>
      <c r="U5836" s="15">
        <v>509.25630925532795</v>
      </c>
      <c r="V5836" s="15">
        <v>194.2144193256577</v>
      </c>
      <c r="W5836" s="15">
        <v>1.7436907446720511</v>
      </c>
      <c r="X5836" s="6" t="s">
        <v>162</v>
      </c>
    </row>
    <row r="5837" spans="1:24" ht="28.8" x14ac:dyDescent="0.3">
      <c r="A5837" s="6" t="s">
        <v>25</v>
      </c>
      <c r="B5837" s="6" t="s">
        <v>179</v>
      </c>
      <c r="C5837" s="11"/>
      <c r="D5837" s="14" t="s">
        <v>1969</v>
      </c>
      <c r="E5837" s="14" t="s">
        <v>4812</v>
      </c>
      <c r="F5837" s="5">
        <v>32</v>
      </c>
      <c r="G5837" s="5">
        <v>81</v>
      </c>
      <c r="H5837" s="6" t="s">
        <v>172</v>
      </c>
      <c r="I5837" s="11"/>
      <c r="J5837" s="11"/>
      <c r="K5837" s="11"/>
      <c r="L5837" s="10">
        <v>332.2</v>
      </c>
      <c r="M5837" s="5">
        <v>134</v>
      </c>
      <c r="N5837" s="5">
        <v>332.2</v>
      </c>
      <c r="O5837" s="5">
        <v>1982</v>
      </c>
      <c r="P5837" s="5">
        <v>8</v>
      </c>
      <c r="Q5837" s="15">
        <v>8.605935233868137E-3</v>
      </c>
      <c r="R5837" s="15">
        <v>182.96621788079469</v>
      </c>
      <c r="S5837" s="6" t="s">
        <v>6</v>
      </c>
      <c r="T5837" s="6"/>
      <c r="U5837" s="15">
        <v>331.04680467866166</v>
      </c>
      <c r="V5837" s="15">
        <v>198.16651553806417</v>
      </c>
      <c r="W5837" s="15">
        <v>1.1531953213383304</v>
      </c>
      <c r="X5837" s="6" t="s">
        <v>162</v>
      </c>
    </row>
    <row r="5838" spans="1:24" ht="28.8" x14ac:dyDescent="0.3">
      <c r="A5838" s="6" t="s">
        <v>178</v>
      </c>
      <c r="B5838" s="6" t="s">
        <v>2355</v>
      </c>
      <c r="C5838" s="5">
        <v>3370615</v>
      </c>
      <c r="D5838" s="14" t="s">
        <v>5008</v>
      </c>
      <c r="E5838" s="14" t="s">
        <v>5009</v>
      </c>
      <c r="F5838" s="5">
        <v>28</v>
      </c>
      <c r="G5838" s="10">
        <v>81</v>
      </c>
      <c r="H5838" s="6" t="s">
        <v>186</v>
      </c>
      <c r="I5838" s="11"/>
      <c r="J5838" s="11"/>
      <c r="K5838" s="11"/>
      <c r="L5838" s="10">
        <v>466</v>
      </c>
      <c r="M5838" s="5">
        <v>100</v>
      </c>
      <c r="N5838" s="5">
        <v>466</v>
      </c>
      <c r="O5838" s="5">
        <v>2015</v>
      </c>
      <c r="P5838" s="5">
        <v>6</v>
      </c>
      <c r="Q5838" s="15">
        <v>8.5395433473541976E-3</v>
      </c>
      <c r="R5838" s="15">
        <v>97.33741845493563</v>
      </c>
      <c r="S5838" s="6" t="s">
        <v>6</v>
      </c>
      <c r="T5838" s="7" t="s">
        <v>13</v>
      </c>
      <c r="U5838" s="15">
        <v>465.14604566526458</v>
      </c>
      <c r="V5838" s="15">
        <v>103.42256183468997</v>
      </c>
      <c r="W5838" s="15">
        <v>0.85395433473541971</v>
      </c>
      <c r="X5838" s="6" t="s">
        <v>162</v>
      </c>
    </row>
    <row r="5839" spans="1:24" ht="28.8" x14ac:dyDescent="0.3">
      <c r="A5839" s="6" t="s">
        <v>251</v>
      </c>
      <c r="B5839" s="6" t="s">
        <v>3013</v>
      </c>
      <c r="C5839" s="5">
        <v>3965174</v>
      </c>
      <c r="D5839" s="14" t="s">
        <v>3759</v>
      </c>
      <c r="E5839" s="14" t="s">
        <v>5010</v>
      </c>
      <c r="F5839" s="5">
        <v>22</v>
      </c>
      <c r="G5839" s="11"/>
      <c r="H5839" s="6" t="s">
        <v>167</v>
      </c>
      <c r="I5839" s="5">
        <v>185.3</v>
      </c>
      <c r="J5839" s="5">
        <v>46.8</v>
      </c>
      <c r="K5839" s="5">
        <v>101.9</v>
      </c>
      <c r="L5839" s="13"/>
      <c r="M5839" s="5">
        <v>100</v>
      </c>
      <c r="N5839" s="5">
        <v>334</v>
      </c>
      <c r="O5839" s="5">
        <v>2014</v>
      </c>
      <c r="P5839" s="5">
        <v>10</v>
      </c>
      <c r="Q5839" s="15">
        <v>8.5010054783788286E-3</v>
      </c>
      <c r="R5839" s="15">
        <v>135.80609880239521</v>
      </c>
      <c r="S5839" s="6" t="s">
        <v>7</v>
      </c>
      <c r="T5839" s="7" t="s">
        <v>14</v>
      </c>
      <c r="U5839" s="15">
        <v>333.14989945216212</v>
      </c>
      <c r="V5839" s="15">
        <v>145.69801171444507</v>
      </c>
      <c r="W5839" s="15">
        <v>0.85010054783788291</v>
      </c>
      <c r="X5839" s="6" t="s">
        <v>162</v>
      </c>
    </row>
    <row r="5840" spans="1:24" ht="28.8" x14ac:dyDescent="0.3">
      <c r="A5840" s="6" t="s">
        <v>200</v>
      </c>
      <c r="B5840" s="6" t="s">
        <v>2712</v>
      </c>
      <c r="C5840" s="5">
        <v>3370080</v>
      </c>
      <c r="D5840" s="14" t="s">
        <v>4817</v>
      </c>
      <c r="E5840" s="14" t="s">
        <v>4797</v>
      </c>
      <c r="F5840" s="5">
        <v>18</v>
      </c>
      <c r="G5840" s="5">
        <v>63</v>
      </c>
      <c r="H5840" s="6" t="s">
        <v>445</v>
      </c>
      <c r="I5840" s="11"/>
      <c r="J5840" s="11"/>
      <c r="K5840" s="11"/>
      <c r="L5840" s="8"/>
      <c r="M5840" s="5">
        <v>100</v>
      </c>
      <c r="N5840" s="5">
        <v>390.8</v>
      </c>
      <c r="O5840" s="5">
        <v>2015</v>
      </c>
      <c r="P5840" s="5">
        <v>6</v>
      </c>
      <c r="Q5840" s="15">
        <v>8.408038830597207E-3</v>
      </c>
      <c r="R5840" s="15">
        <v>116.06764841351074</v>
      </c>
      <c r="S5840" s="6" t="s">
        <v>7</v>
      </c>
      <c r="T5840" s="7" t="s">
        <v>14</v>
      </c>
      <c r="U5840" s="15">
        <v>389.95919611694029</v>
      </c>
      <c r="V5840" s="15">
        <v>123.94785124210456</v>
      </c>
      <c r="W5840" s="15">
        <v>0.84080388305972065</v>
      </c>
      <c r="X5840" s="6" t="s">
        <v>168</v>
      </c>
    </row>
    <row r="5841" spans="1:24" ht="28.8" x14ac:dyDescent="0.3">
      <c r="A5841" s="6" t="s">
        <v>25</v>
      </c>
      <c r="B5841" s="6" t="s">
        <v>5011</v>
      </c>
      <c r="C5841" s="11"/>
      <c r="D5841" s="14" t="s">
        <v>3415</v>
      </c>
      <c r="E5841" s="14" t="s">
        <v>4515</v>
      </c>
      <c r="F5841" s="5">
        <v>22</v>
      </c>
      <c r="G5841" s="13"/>
      <c r="H5841" s="6" t="s">
        <v>2742</v>
      </c>
      <c r="I5841" s="11"/>
      <c r="J5841" s="11"/>
      <c r="K5841" s="11"/>
      <c r="L5841" s="10">
        <v>493.9</v>
      </c>
      <c r="M5841" s="5">
        <v>100</v>
      </c>
      <c r="N5841" s="5">
        <v>493.9</v>
      </c>
      <c r="O5841" s="5">
        <v>1990</v>
      </c>
      <c r="P5841" s="5">
        <v>4</v>
      </c>
      <c r="Q5841" s="15">
        <v>8.4017342905434583E-3</v>
      </c>
      <c r="R5841" s="15">
        <v>91.838908685968818</v>
      </c>
      <c r="S5841" s="6" t="s">
        <v>7</v>
      </c>
      <c r="T5841" s="7" t="s">
        <v>14</v>
      </c>
      <c r="U5841" s="15">
        <v>493.05982657094563</v>
      </c>
      <c r="V5841" s="15">
        <v>97.484569347235194</v>
      </c>
      <c r="W5841" s="15">
        <v>0.84017342905434589</v>
      </c>
      <c r="X5841" s="6" t="s">
        <v>162</v>
      </c>
    </row>
    <row r="5842" spans="1:24" ht="28.8" x14ac:dyDescent="0.3">
      <c r="A5842" s="6" t="s">
        <v>200</v>
      </c>
      <c r="B5842" s="6" t="s">
        <v>230</v>
      </c>
      <c r="C5842" s="5">
        <v>3943828</v>
      </c>
      <c r="D5842" s="14" t="s">
        <v>5012</v>
      </c>
      <c r="E5842" s="14" t="s">
        <v>4877</v>
      </c>
      <c r="F5842" s="5">
        <v>22</v>
      </c>
      <c r="G5842" s="5">
        <v>96</v>
      </c>
      <c r="H5842" s="6" t="s">
        <v>161</v>
      </c>
      <c r="I5842" s="10">
        <v>269.10000000000002</v>
      </c>
      <c r="J5842" s="10">
        <v>205.6</v>
      </c>
      <c r="K5842" s="10">
        <v>271.5</v>
      </c>
      <c r="L5842" s="11"/>
      <c r="M5842" s="5">
        <v>200</v>
      </c>
      <c r="N5842" s="5">
        <v>746.2</v>
      </c>
      <c r="O5842" s="5">
        <v>2008</v>
      </c>
      <c r="P5842" s="5">
        <v>4</v>
      </c>
      <c r="Q5842" s="15">
        <v>8.3065599289659526E-3</v>
      </c>
      <c r="R5842" s="15">
        <v>121.57393996247656</v>
      </c>
      <c r="S5842" s="6" t="s">
        <v>7</v>
      </c>
      <c r="T5842" s="7" t="s">
        <v>14</v>
      </c>
      <c r="U5842" s="15">
        <v>744.53868801420685</v>
      </c>
      <c r="V5842" s="15">
        <v>130.07612368383209</v>
      </c>
      <c r="W5842" s="15">
        <v>1.6613119857931906</v>
      </c>
      <c r="X5842" s="6" t="s">
        <v>162</v>
      </c>
    </row>
    <row r="5843" spans="1:24" ht="28.8" x14ac:dyDescent="0.3">
      <c r="A5843" s="6" t="s">
        <v>3642</v>
      </c>
      <c r="B5843" s="6" t="s">
        <v>3477</v>
      </c>
      <c r="C5843" s="5">
        <v>50057475</v>
      </c>
      <c r="D5843" s="14" t="s">
        <v>3750</v>
      </c>
      <c r="E5843" s="14" t="s">
        <v>1983</v>
      </c>
      <c r="F5843" s="5">
        <v>18</v>
      </c>
      <c r="G5843" s="13"/>
      <c r="H5843" s="6" t="s">
        <v>190</v>
      </c>
      <c r="I5843" s="11"/>
      <c r="J5843" s="11"/>
      <c r="K5843" s="11"/>
      <c r="L5843" s="10">
        <v>296.5</v>
      </c>
      <c r="M5843" s="5">
        <v>102</v>
      </c>
      <c r="N5843" s="5">
        <v>296.5</v>
      </c>
      <c r="O5843" s="5">
        <v>2020</v>
      </c>
      <c r="P5843" s="5">
        <v>6</v>
      </c>
      <c r="Q5843" s="15">
        <v>8.1209214784535681E-3</v>
      </c>
      <c r="R5843" s="15">
        <v>156.04189456998313</v>
      </c>
      <c r="S5843" s="6" t="s">
        <v>7</v>
      </c>
      <c r="T5843" s="7" t="s">
        <v>14</v>
      </c>
      <c r="U5843" s="15">
        <v>295.67166600919774</v>
      </c>
      <c r="V5843" s="15">
        <v>168.23076822054972</v>
      </c>
      <c r="W5843" s="15">
        <v>0.828333990802264</v>
      </c>
      <c r="X5843" s="6" t="s">
        <v>168</v>
      </c>
    </row>
    <row r="5844" spans="1:24" ht="28.8" x14ac:dyDescent="0.3">
      <c r="A5844" s="6" t="s">
        <v>251</v>
      </c>
      <c r="B5844" s="6" t="s">
        <v>2801</v>
      </c>
      <c r="C5844" s="5">
        <v>3951910</v>
      </c>
      <c r="D5844" s="14" t="s">
        <v>4620</v>
      </c>
      <c r="E5844" s="14" t="s">
        <v>4621</v>
      </c>
      <c r="F5844" s="5">
        <v>22</v>
      </c>
      <c r="G5844" s="8"/>
      <c r="H5844" s="6" t="s">
        <v>167</v>
      </c>
      <c r="I5844" s="11"/>
      <c r="J5844" s="11"/>
      <c r="K5844" s="11"/>
      <c r="L5844" s="10">
        <v>370.8</v>
      </c>
      <c r="M5844" s="5">
        <v>101</v>
      </c>
      <c r="N5844" s="5">
        <v>370.8</v>
      </c>
      <c r="O5844" s="5">
        <v>2011</v>
      </c>
      <c r="P5844" s="5">
        <v>8</v>
      </c>
      <c r="Q5844" s="15">
        <v>7.9889976705236117E-3</v>
      </c>
      <c r="R5844" s="15">
        <v>123.55131976806904</v>
      </c>
      <c r="S5844" s="6" t="s">
        <v>7</v>
      </c>
      <c r="T5844" s="7" t="s">
        <v>14</v>
      </c>
      <c r="U5844" s="15">
        <v>369.99311123527713</v>
      </c>
      <c r="V5844" s="15">
        <v>132.06718374819343</v>
      </c>
      <c r="W5844" s="15">
        <v>0.80688876472288484</v>
      </c>
      <c r="X5844" s="6" t="s">
        <v>162</v>
      </c>
    </row>
    <row r="5845" spans="1:24" ht="28.8" x14ac:dyDescent="0.3">
      <c r="A5845" s="6" t="s">
        <v>25</v>
      </c>
      <c r="B5845" s="6" t="s">
        <v>3539</v>
      </c>
      <c r="C5845" s="11"/>
      <c r="D5845" s="14" t="s">
        <v>3555</v>
      </c>
      <c r="E5845" s="14" t="s">
        <v>3556</v>
      </c>
      <c r="F5845" s="5">
        <v>24</v>
      </c>
      <c r="G5845" s="11"/>
      <c r="H5845" s="6" t="s">
        <v>194</v>
      </c>
      <c r="I5845" s="13"/>
      <c r="J5845" s="13"/>
      <c r="K5845" s="13"/>
      <c r="L5845" s="10">
        <v>351</v>
      </c>
      <c r="M5845" s="5">
        <v>101</v>
      </c>
      <c r="N5845" s="5">
        <v>351</v>
      </c>
      <c r="O5845" s="5">
        <v>1989</v>
      </c>
      <c r="P5845" s="5">
        <v>8</v>
      </c>
      <c r="Q5845" s="15">
        <v>7.8544437061475823E-3</v>
      </c>
      <c r="R5845" s="15">
        <v>130.52088139601139</v>
      </c>
      <c r="S5845" s="6" t="s">
        <v>6</v>
      </c>
      <c r="T5845" s="7" t="s">
        <v>13</v>
      </c>
      <c r="U5845" s="15">
        <v>350.20670118567909</v>
      </c>
      <c r="V5845" s="15">
        <v>139.87210747537137</v>
      </c>
      <c r="W5845" s="15">
        <v>0.79329881432090588</v>
      </c>
      <c r="X5845" s="6" t="s">
        <v>162</v>
      </c>
    </row>
    <row r="5846" spans="1:24" ht="28.8" x14ac:dyDescent="0.3">
      <c r="A5846" s="6" t="s">
        <v>25</v>
      </c>
      <c r="B5846" s="6" t="s">
        <v>891</v>
      </c>
      <c r="C5846" s="11"/>
      <c r="D5846" s="14" t="s">
        <v>1236</v>
      </c>
      <c r="E5846" s="14" t="s">
        <v>4685</v>
      </c>
      <c r="F5846" s="5">
        <v>32</v>
      </c>
      <c r="G5846" s="5">
        <v>78</v>
      </c>
      <c r="H5846" s="6" t="s">
        <v>172</v>
      </c>
      <c r="I5846" s="11"/>
      <c r="J5846" s="11"/>
      <c r="K5846" s="11"/>
      <c r="L5846" s="10">
        <v>340</v>
      </c>
      <c r="M5846" s="5">
        <v>109</v>
      </c>
      <c r="N5846" s="5">
        <v>340</v>
      </c>
      <c r="O5846" s="5">
        <v>1981</v>
      </c>
      <c r="P5846" s="5">
        <v>9</v>
      </c>
      <c r="Q5846" s="15">
        <v>7.8088548213402879E-3</v>
      </c>
      <c r="R5846" s="15">
        <v>145.41637744117645</v>
      </c>
      <c r="S5846" s="6" t="s">
        <v>6</v>
      </c>
      <c r="T5846" s="6"/>
      <c r="U5846" s="15">
        <v>339.14883482447391</v>
      </c>
      <c r="V5846" s="15">
        <v>156.30008304593042</v>
      </c>
      <c r="W5846" s="15">
        <v>0.85116517552609139</v>
      </c>
      <c r="X5846" s="6" t="s">
        <v>162</v>
      </c>
    </row>
    <row r="5847" spans="1:24" ht="43.2" x14ac:dyDescent="0.3">
      <c r="A5847" s="6" t="s">
        <v>200</v>
      </c>
      <c r="B5847" s="6" t="s">
        <v>1824</v>
      </c>
      <c r="C5847" s="11"/>
      <c r="D5847" s="14" t="s">
        <v>3862</v>
      </c>
      <c r="E5847" s="14" t="s">
        <v>4273</v>
      </c>
      <c r="F5847" s="5">
        <v>19</v>
      </c>
      <c r="G5847" s="5">
        <v>60</v>
      </c>
      <c r="H5847" s="6" t="s">
        <v>204</v>
      </c>
      <c r="I5847" s="11"/>
      <c r="J5847" s="11"/>
      <c r="K5847" s="11"/>
      <c r="L5847" s="10">
        <v>368</v>
      </c>
      <c r="M5847" s="5">
        <v>100</v>
      </c>
      <c r="N5847" s="5">
        <v>368</v>
      </c>
      <c r="O5847" s="5">
        <v>2008</v>
      </c>
      <c r="P5847" s="5">
        <v>5</v>
      </c>
      <c r="Q5847" s="15">
        <v>7.6718681769011709E-3</v>
      </c>
      <c r="R5847" s="15">
        <v>123.25879619565217</v>
      </c>
      <c r="S5847" s="6" t="s">
        <v>7</v>
      </c>
      <c r="T5847" s="7" t="s">
        <v>14</v>
      </c>
      <c r="U5847" s="15">
        <v>367.23281318230988</v>
      </c>
      <c r="V5847" s="15">
        <v>131.84260169889623</v>
      </c>
      <c r="W5847" s="15">
        <v>0.7671868176901171</v>
      </c>
      <c r="X5847" s="6" t="s">
        <v>162</v>
      </c>
    </row>
    <row r="5848" spans="1:24" ht="28.8" x14ac:dyDescent="0.3">
      <c r="A5848" s="6" t="s">
        <v>178</v>
      </c>
      <c r="B5848" s="6" t="s">
        <v>1283</v>
      </c>
      <c r="C5848" s="5">
        <v>3371162</v>
      </c>
      <c r="D5848" s="14" t="s">
        <v>1703</v>
      </c>
      <c r="E5848" s="14" t="s">
        <v>3985</v>
      </c>
      <c r="F5848" s="5">
        <v>30</v>
      </c>
      <c r="G5848" s="5">
        <v>88</v>
      </c>
      <c r="H5848" s="6" t="s">
        <v>186</v>
      </c>
      <c r="I5848" s="11"/>
      <c r="J5848" s="11"/>
      <c r="K5848" s="11"/>
      <c r="L5848" s="10">
        <v>599.9</v>
      </c>
      <c r="M5848" s="5">
        <v>200</v>
      </c>
      <c r="N5848" s="5">
        <v>599.9</v>
      </c>
      <c r="O5848" s="5">
        <v>2016</v>
      </c>
      <c r="P5848" s="5">
        <v>5</v>
      </c>
      <c r="Q5848" s="15">
        <v>7.6291068770922262E-3</v>
      </c>
      <c r="R5848" s="15">
        <v>151.22266044340722</v>
      </c>
      <c r="S5848" s="6" t="s">
        <v>6</v>
      </c>
      <c r="T5848" s="6"/>
      <c r="U5848" s="15">
        <v>598.37417862458153</v>
      </c>
      <c r="V5848" s="15">
        <v>162.61296331691199</v>
      </c>
      <c r="W5848" s="15">
        <v>1.5258213754184453</v>
      </c>
      <c r="X5848" s="6" t="s">
        <v>168</v>
      </c>
    </row>
    <row r="5849" spans="1:24" ht="43.2" x14ac:dyDescent="0.3">
      <c r="A5849" s="6" t="s">
        <v>200</v>
      </c>
      <c r="B5849" s="6" t="s">
        <v>499</v>
      </c>
      <c r="C5849" s="5">
        <v>3960565</v>
      </c>
      <c r="D5849" s="14" t="s">
        <v>5013</v>
      </c>
      <c r="E5849" s="14" t="s">
        <v>5014</v>
      </c>
      <c r="F5849" s="5">
        <v>18</v>
      </c>
      <c r="G5849" s="5">
        <v>70</v>
      </c>
      <c r="H5849" s="6" t="s">
        <v>445</v>
      </c>
      <c r="I5849" s="11"/>
      <c r="J5849" s="11"/>
      <c r="K5849" s="11"/>
      <c r="L5849" s="13"/>
      <c r="M5849" s="5">
        <v>100</v>
      </c>
      <c r="N5849" s="5">
        <v>482.5</v>
      </c>
      <c r="O5849" s="5">
        <v>2015</v>
      </c>
      <c r="P5849" s="5">
        <v>8</v>
      </c>
      <c r="Q5849" s="15">
        <v>7.4831413054084802E-3</v>
      </c>
      <c r="R5849" s="15">
        <v>94.008781347150247</v>
      </c>
      <c r="S5849" s="6" t="s">
        <v>7</v>
      </c>
      <c r="T5849" s="7" t="s">
        <v>14</v>
      </c>
      <c r="U5849" s="15">
        <v>481.75168586945915</v>
      </c>
      <c r="V5849" s="15">
        <v>99.769791508907346</v>
      </c>
      <c r="W5849" s="15">
        <v>0.74831413054084805</v>
      </c>
      <c r="X5849" s="6" t="s">
        <v>168</v>
      </c>
    </row>
    <row r="5850" spans="1:24" ht="28.8" x14ac:dyDescent="0.3">
      <c r="A5850" s="6" t="s">
        <v>25</v>
      </c>
      <c r="B5850" s="6" t="s">
        <v>1415</v>
      </c>
      <c r="C5850" s="11"/>
      <c r="D5850" s="14" t="s">
        <v>2963</v>
      </c>
      <c r="E5850" s="14" t="s">
        <v>2964</v>
      </c>
      <c r="F5850" s="5">
        <v>30</v>
      </c>
      <c r="G5850" s="10">
        <v>81</v>
      </c>
      <c r="H5850" s="6" t="s">
        <v>172</v>
      </c>
      <c r="I5850" s="11"/>
      <c r="J5850" s="11"/>
      <c r="K5850" s="11"/>
      <c r="L5850" s="10">
        <v>364.2</v>
      </c>
      <c r="M5850" s="5">
        <v>102</v>
      </c>
      <c r="N5850" s="5">
        <v>364.2</v>
      </c>
      <c r="O5850" s="5">
        <v>1990</v>
      </c>
      <c r="P5850" s="5">
        <v>5</v>
      </c>
      <c r="Q5850" s="15">
        <v>7.386802899349852E-3</v>
      </c>
      <c r="R5850" s="15">
        <v>127.0357543657331</v>
      </c>
      <c r="S5850" s="6" t="s">
        <v>6</v>
      </c>
      <c r="T5850" s="6"/>
      <c r="U5850" s="15">
        <v>363.4465461042663</v>
      </c>
      <c r="V5850" s="15">
        <v>136.09614972710708</v>
      </c>
      <c r="W5850" s="15">
        <v>0.75345389573368493</v>
      </c>
      <c r="X5850" s="6" t="s">
        <v>162</v>
      </c>
    </row>
    <row r="5851" spans="1:24" ht="28.8" x14ac:dyDescent="0.3">
      <c r="A5851" s="6" t="s">
        <v>200</v>
      </c>
      <c r="B5851" s="6" t="s">
        <v>4156</v>
      </c>
      <c r="C5851" s="5">
        <v>3948103</v>
      </c>
      <c r="D5851" s="14" t="s">
        <v>185</v>
      </c>
      <c r="E5851" s="14" t="s">
        <v>4964</v>
      </c>
      <c r="F5851" s="5">
        <v>20</v>
      </c>
      <c r="G5851" s="5">
        <v>60</v>
      </c>
      <c r="H5851" s="6" t="s">
        <v>204</v>
      </c>
      <c r="I5851" s="11"/>
      <c r="J5851" s="11"/>
      <c r="K5851" s="11"/>
      <c r="L5851" s="10">
        <v>390.5</v>
      </c>
      <c r="M5851" s="5">
        <v>100</v>
      </c>
      <c r="N5851" s="5">
        <v>390.5</v>
      </c>
      <c r="O5851" s="5">
        <v>2009</v>
      </c>
      <c r="P5851" s="5">
        <v>9</v>
      </c>
      <c r="Q5851" s="15">
        <v>7.2802491795982858E-3</v>
      </c>
      <c r="R5851" s="15">
        <v>116.15681690140843</v>
      </c>
      <c r="S5851" s="6" t="s">
        <v>7</v>
      </c>
      <c r="T5851" s="7" t="s">
        <v>14</v>
      </c>
      <c r="U5851" s="15">
        <v>389.77197508204017</v>
      </c>
      <c r="V5851" s="15">
        <v>124.08853288177491</v>
      </c>
      <c r="W5851" s="15">
        <v>0.7280249179598286</v>
      </c>
      <c r="X5851" s="6" t="s">
        <v>162</v>
      </c>
    </row>
    <row r="5852" spans="1:24" ht="28.8" x14ac:dyDescent="0.3">
      <c r="A5852" s="6" t="s">
        <v>25</v>
      </c>
      <c r="B5852" s="6" t="s">
        <v>732</v>
      </c>
      <c r="C5852" s="11"/>
      <c r="D5852" s="14" t="s">
        <v>3344</v>
      </c>
      <c r="E5852" s="14" t="s">
        <v>4950</v>
      </c>
      <c r="F5852" s="5">
        <v>21</v>
      </c>
      <c r="G5852" s="10">
        <v>75</v>
      </c>
      <c r="H5852" s="6" t="s">
        <v>161</v>
      </c>
      <c r="I5852" s="11"/>
      <c r="J5852" s="11"/>
      <c r="K5852" s="11"/>
      <c r="L5852" s="10">
        <v>315.39999999999998</v>
      </c>
      <c r="M5852" s="5">
        <v>99</v>
      </c>
      <c r="N5852" s="5">
        <v>315.39999999999998</v>
      </c>
      <c r="O5852" s="5">
        <v>1988</v>
      </c>
      <c r="P5852" s="5">
        <v>5</v>
      </c>
      <c r="Q5852" s="15">
        <v>7.1620561998516638E-3</v>
      </c>
      <c r="R5852" s="15">
        <v>142.37680605580215</v>
      </c>
      <c r="S5852" s="6" t="s">
        <v>7</v>
      </c>
      <c r="T5852" s="7" t="s">
        <v>14</v>
      </c>
      <c r="U5852" s="15">
        <v>314.69095643621466</v>
      </c>
      <c r="V5852" s="15">
        <v>152.74170541056233</v>
      </c>
      <c r="W5852" s="15">
        <v>0.70904356378531475</v>
      </c>
      <c r="X5852" s="6" t="s">
        <v>162</v>
      </c>
    </row>
    <row r="5853" spans="1:24" ht="28.8" x14ac:dyDescent="0.3">
      <c r="A5853" s="6" t="s">
        <v>178</v>
      </c>
      <c r="B5853" s="6" t="s">
        <v>1283</v>
      </c>
      <c r="C5853" s="5">
        <v>50053239</v>
      </c>
      <c r="D5853" s="14" t="s">
        <v>5015</v>
      </c>
      <c r="E5853" s="14" t="s">
        <v>5016</v>
      </c>
      <c r="F5853" s="5">
        <v>30</v>
      </c>
      <c r="G5853" s="5">
        <v>66</v>
      </c>
      <c r="H5853" s="6" t="s">
        <v>172</v>
      </c>
      <c r="I5853" s="5">
        <v>32.799999999999997</v>
      </c>
      <c r="J5853" s="5">
        <v>69.8</v>
      </c>
      <c r="K5853" s="5">
        <v>244</v>
      </c>
      <c r="L5853" s="13"/>
      <c r="M5853" s="5">
        <v>100</v>
      </c>
      <c r="N5853" s="5">
        <v>346.6</v>
      </c>
      <c r="O5853" s="5">
        <v>2020</v>
      </c>
      <c r="P5853" s="5">
        <v>4</v>
      </c>
      <c r="Q5853" s="15">
        <v>6.9437604499734103E-3</v>
      </c>
      <c r="R5853" s="15">
        <v>130.86912002308136</v>
      </c>
      <c r="S5853" s="6" t="s">
        <v>6</v>
      </c>
      <c r="T5853" s="6"/>
      <c r="U5853" s="15">
        <v>345.90562395500268</v>
      </c>
      <c r="V5853" s="15">
        <v>140.12899661802106</v>
      </c>
      <c r="W5853" s="15">
        <v>0.69437604499734107</v>
      </c>
      <c r="X5853" s="6" t="s">
        <v>168</v>
      </c>
    </row>
    <row r="5854" spans="1:24" ht="28.8" x14ac:dyDescent="0.3">
      <c r="A5854" s="6" t="s">
        <v>25</v>
      </c>
      <c r="B5854" s="6" t="s">
        <v>846</v>
      </c>
      <c r="C5854" s="11"/>
      <c r="D5854" s="14" t="s">
        <v>2690</v>
      </c>
      <c r="E5854" s="14" t="s">
        <v>2651</v>
      </c>
      <c r="F5854" s="5">
        <v>21</v>
      </c>
      <c r="G5854" s="11"/>
      <c r="H5854" s="6" t="s">
        <v>161</v>
      </c>
      <c r="I5854" s="11"/>
      <c r="J5854" s="11"/>
      <c r="K5854" s="11"/>
      <c r="L5854" s="10">
        <v>529.70000000000005</v>
      </c>
      <c r="M5854" s="5">
        <v>103</v>
      </c>
      <c r="N5854" s="5">
        <v>529.70000000000005</v>
      </c>
      <c r="O5854" s="5">
        <v>1991</v>
      </c>
      <c r="P5854" s="5">
        <v>5</v>
      </c>
      <c r="Q5854" s="15">
        <v>6.8274188167811852E-3</v>
      </c>
      <c r="R5854" s="15">
        <v>88.200895053804032</v>
      </c>
      <c r="S5854" s="6" t="s">
        <v>7</v>
      </c>
      <c r="T5854" s="7" t="s">
        <v>14</v>
      </c>
      <c r="U5854" s="15">
        <v>528.99677586187158</v>
      </c>
      <c r="V5854" s="15">
        <v>93.248922777581555</v>
      </c>
      <c r="W5854" s="15">
        <v>0.70322413812846207</v>
      </c>
      <c r="X5854" s="6" t="s">
        <v>162</v>
      </c>
    </row>
    <row r="5855" spans="1:24" ht="28.8" x14ac:dyDescent="0.3">
      <c r="A5855" s="6" t="s">
        <v>178</v>
      </c>
      <c r="B5855" s="6" t="s">
        <v>2897</v>
      </c>
      <c r="C5855" s="5">
        <v>3381706</v>
      </c>
      <c r="D5855" s="14" t="s">
        <v>3262</v>
      </c>
      <c r="E5855" s="14" t="s">
        <v>1756</v>
      </c>
      <c r="F5855" s="5">
        <v>32</v>
      </c>
      <c r="G5855" s="10">
        <v>92</v>
      </c>
      <c r="H5855" s="6" t="s">
        <v>186</v>
      </c>
      <c r="I5855" s="11"/>
      <c r="J5855" s="11"/>
      <c r="K5855" s="11"/>
      <c r="L5855" s="10">
        <v>307.39999999999998</v>
      </c>
      <c r="M5855" s="5">
        <v>100</v>
      </c>
      <c r="N5855" s="5">
        <v>307.39999999999998</v>
      </c>
      <c r="O5855" s="5">
        <v>2016</v>
      </c>
      <c r="P5855" s="5">
        <v>9</v>
      </c>
      <c r="Q5855" s="15">
        <v>6.6463599839170226E-3</v>
      </c>
      <c r="R5855" s="15">
        <v>147.55770006506179</v>
      </c>
      <c r="S5855" s="6" t="s">
        <v>6</v>
      </c>
      <c r="T5855" s="6"/>
      <c r="U5855" s="15">
        <v>306.73536400160827</v>
      </c>
      <c r="V5855" s="15">
        <v>158.83406906205278</v>
      </c>
      <c r="W5855" s="15">
        <v>0.66463599839170229</v>
      </c>
      <c r="X5855" s="6" t="s">
        <v>168</v>
      </c>
    </row>
    <row r="5856" spans="1:24" ht="28.8" x14ac:dyDescent="0.3">
      <c r="A5856" s="6" t="s">
        <v>178</v>
      </c>
      <c r="B5856" s="6" t="s">
        <v>2897</v>
      </c>
      <c r="C5856" s="5">
        <v>3381706</v>
      </c>
      <c r="D5856" s="14" t="s">
        <v>3262</v>
      </c>
      <c r="E5856" s="14" t="s">
        <v>1756</v>
      </c>
      <c r="F5856" s="5">
        <v>32</v>
      </c>
      <c r="G5856" s="5">
        <v>92</v>
      </c>
      <c r="H5856" s="6" t="s">
        <v>186</v>
      </c>
      <c r="I5856" s="5">
        <v>110.6</v>
      </c>
      <c r="J5856" s="5">
        <v>2.4</v>
      </c>
      <c r="K5856" s="5">
        <v>194.4</v>
      </c>
      <c r="L5856" s="13"/>
      <c r="M5856" s="5">
        <v>100</v>
      </c>
      <c r="N5856" s="5">
        <v>307.39999999999998</v>
      </c>
      <c r="O5856" s="5">
        <v>2016</v>
      </c>
      <c r="P5856" s="5">
        <v>9</v>
      </c>
      <c r="Q5856" s="15">
        <v>6.6463599839170226E-3</v>
      </c>
      <c r="R5856" s="15">
        <v>147.55770006506179</v>
      </c>
      <c r="S5856" s="6" t="s">
        <v>6</v>
      </c>
      <c r="T5856" s="6"/>
      <c r="U5856" s="15">
        <v>306.73536400160827</v>
      </c>
      <c r="V5856" s="15">
        <v>158.83406906205278</v>
      </c>
      <c r="W5856" s="15">
        <v>0.66463599839170229</v>
      </c>
      <c r="X5856" s="6" t="s">
        <v>168</v>
      </c>
    </row>
    <row r="5857" spans="1:24" ht="28.8" x14ac:dyDescent="0.3">
      <c r="A5857" s="6" t="s">
        <v>251</v>
      </c>
      <c r="B5857" s="6" t="s">
        <v>252</v>
      </c>
      <c r="C5857" s="5">
        <v>3959390</v>
      </c>
      <c r="D5857" s="14" t="s">
        <v>3209</v>
      </c>
      <c r="E5857" s="14" t="s">
        <v>5017</v>
      </c>
      <c r="F5857" s="5">
        <v>21</v>
      </c>
      <c r="G5857" s="11"/>
      <c r="H5857" s="6" t="s">
        <v>167</v>
      </c>
      <c r="I5857" s="5">
        <v>165.9</v>
      </c>
      <c r="J5857" s="5">
        <v>47.6</v>
      </c>
      <c r="K5857" s="5">
        <v>254.1</v>
      </c>
      <c r="L5857" s="8"/>
      <c r="M5857" s="5">
        <v>100</v>
      </c>
      <c r="N5857" s="5">
        <v>467.6</v>
      </c>
      <c r="O5857" s="5">
        <v>2013</v>
      </c>
      <c r="P5857" s="5">
        <v>9</v>
      </c>
      <c r="Q5857" s="15">
        <v>6.442388635454677E-3</v>
      </c>
      <c r="R5857" s="15">
        <v>97.004356287425139</v>
      </c>
      <c r="S5857" s="6" t="s">
        <v>7</v>
      </c>
      <c r="T5857" s="7" t="s">
        <v>14</v>
      </c>
      <c r="U5857" s="15">
        <v>466.95576113645456</v>
      </c>
      <c r="V5857" s="15">
        <v>102.94487259956892</v>
      </c>
      <c r="W5857" s="15">
        <v>0.64423886354546767</v>
      </c>
      <c r="X5857" s="6" t="s">
        <v>162</v>
      </c>
    </row>
    <row r="5858" spans="1:24" ht="28.8" x14ac:dyDescent="0.3">
      <c r="A5858" s="6" t="s">
        <v>251</v>
      </c>
      <c r="B5858" s="6" t="s">
        <v>2687</v>
      </c>
      <c r="C5858" s="5">
        <v>3951921</v>
      </c>
      <c r="D5858" s="14" t="s">
        <v>5018</v>
      </c>
      <c r="E5858" s="14" t="s">
        <v>5019</v>
      </c>
      <c r="F5858" s="5">
        <v>26</v>
      </c>
      <c r="G5858" s="11"/>
      <c r="H5858" s="6" t="s">
        <v>167</v>
      </c>
      <c r="I5858" s="11"/>
      <c r="J5858" s="11"/>
      <c r="K5858" s="11"/>
      <c r="L5858" s="10">
        <v>804</v>
      </c>
      <c r="M5858" s="5">
        <v>200</v>
      </c>
      <c r="N5858" s="5">
        <v>804</v>
      </c>
      <c r="O5858" s="5">
        <v>2011</v>
      </c>
      <c r="P5858" s="5">
        <v>8</v>
      </c>
      <c r="Q5858" s="15">
        <v>6.3218317853267082E-3</v>
      </c>
      <c r="R5858" s="15">
        <v>112.83392288557214</v>
      </c>
      <c r="S5858" s="6" t="s">
        <v>6</v>
      </c>
      <c r="T5858" s="7" t="s">
        <v>13</v>
      </c>
      <c r="U5858" s="15">
        <v>802.73563364293466</v>
      </c>
      <c r="V5858" s="15">
        <v>120.29192205557746</v>
      </c>
      <c r="W5858" s="15">
        <v>1.2643663570653416</v>
      </c>
      <c r="X5858" s="6" t="s">
        <v>162</v>
      </c>
    </row>
    <row r="5859" spans="1:24" ht="28.8" x14ac:dyDescent="0.3">
      <c r="A5859" s="6" t="s">
        <v>217</v>
      </c>
      <c r="B5859" s="6" t="s">
        <v>261</v>
      </c>
      <c r="C5859" s="5">
        <v>50060134</v>
      </c>
      <c r="D5859" s="14" t="s">
        <v>4144</v>
      </c>
      <c r="E5859" s="14" t="s">
        <v>3674</v>
      </c>
      <c r="F5859" s="5">
        <v>21</v>
      </c>
      <c r="G5859" s="5">
        <v>60</v>
      </c>
      <c r="H5859" s="6" t="s">
        <v>161</v>
      </c>
      <c r="I5859" s="11"/>
      <c r="J5859" s="11"/>
      <c r="K5859" s="11"/>
      <c r="L5859" s="10">
        <v>341.8</v>
      </c>
      <c r="M5859" s="5">
        <v>100</v>
      </c>
      <c r="N5859" s="5">
        <v>341.8</v>
      </c>
      <c r="O5859" s="5">
        <v>2020</v>
      </c>
      <c r="P5859" s="5">
        <v>7</v>
      </c>
      <c r="Q5859" s="15">
        <v>6.1905285943817034E-3</v>
      </c>
      <c r="R5859" s="15">
        <v>132.70695435927442</v>
      </c>
      <c r="S5859" s="6" t="s">
        <v>7</v>
      </c>
      <c r="T5859" s="7" t="s">
        <v>14</v>
      </c>
      <c r="U5859" s="15">
        <v>341.18094714056184</v>
      </c>
      <c r="V5859" s="15">
        <v>142.34703330806283</v>
      </c>
      <c r="W5859" s="15">
        <v>0.61905285943817034</v>
      </c>
      <c r="X5859" s="6" t="s">
        <v>168</v>
      </c>
    </row>
    <row r="5860" spans="1:24" ht="28.8" x14ac:dyDescent="0.3">
      <c r="A5860" s="6" t="s">
        <v>25</v>
      </c>
      <c r="B5860" s="6" t="s">
        <v>899</v>
      </c>
      <c r="C5860" s="11"/>
      <c r="D5860" s="14" t="s">
        <v>2099</v>
      </c>
      <c r="E5860" s="14" t="s">
        <v>2100</v>
      </c>
      <c r="F5860" s="5">
        <v>30</v>
      </c>
      <c r="G5860" s="5">
        <v>83</v>
      </c>
      <c r="H5860" s="6" t="s">
        <v>172</v>
      </c>
      <c r="I5860" s="11"/>
      <c r="J5860" s="11"/>
      <c r="K5860" s="11"/>
      <c r="L5860" s="10">
        <v>420.8</v>
      </c>
      <c r="M5860" s="5">
        <v>122</v>
      </c>
      <c r="N5860" s="5">
        <v>420.8</v>
      </c>
      <c r="O5860" s="5">
        <v>1982</v>
      </c>
      <c r="P5860" s="5">
        <v>6</v>
      </c>
      <c r="Q5860" s="15">
        <v>6.1430709954586257E-3</v>
      </c>
      <c r="R5860" s="15">
        <v>131.50729358365018</v>
      </c>
      <c r="S5860" s="6" t="s">
        <v>6</v>
      </c>
      <c r="T5860" s="6"/>
      <c r="U5860" s="15">
        <v>420.05054533855406</v>
      </c>
      <c r="V5860" s="15">
        <v>140.62578089366312</v>
      </c>
      <c r="W5860" s="15">
        <v>0.7494546614459523</v>
      </c>
      <c r="X5860" s="6" t="s">
        <v>162</v>
      </c>
    </row>
    <row r="5861" spans="1:24" ht="28.8" x14ac:dyDescent="0.3">
      <c r="A5861" s="6" t="s">
        <v>25</v>
      </c>
      <c r="B5861" s="6" t="s">
        <v>197</v>
      </c>
      <c r="C5861" s="11"/>
      <c r="D5861" s="14" t="s">
        <v>4818</v>
      </c>
      <c r="E5861" s="14" t="s">
        <v>4213</v>
      </c>
      <c r="F5861" s="5">
        <v>28</v>
      </c>
      <c r="G5861" s="5">
        <v>69</v>
      </c>
      <c r="H5861" s="6" t="s">
        <v>172</v>
      </c>
      <c r="I5861" s="11"/>
      <c r="J5861" s="11"/>
      <c r="K5861" s="11"/>
      <c r="L5861" s="10">
        <v>449</v>
      </c>
      <c r="M5861" s="5">
        <v>106</v>
      </c>
      <c r="N5861" s="5">
        <v>449</v>
      </c>
      <c r="O5861" s="5">
        <v>1986</v>
      </c>
      <c r="P5861" s="5">
        <v>5</v>
      </c>
      <c r="Q5861" s="15">
        <v>6.126586930555118E-3</v>
      </c>
      <c r="R5861" s="15">
        <v>107.08416752783964</v>
      </c>
      <c r="S5861" s="6" t="s">
        <v>6</v>
      </c>
      <c r="T5861" s="7" t="s">
        <v>13</v>
      </c>
      <c r="U5861" s="15">
        <v>448.35058178536116</v>
      </c>
      <c r="V5861" s="15">
        <v>113.96831670727916</v>
      </c>
      <c r="W5861" s="15">
        <v>0.64941821463884253</v>
      </c>
      <c r="X5861" s="6" t="s">
        <v>162</v>
      </c>
    </row>
    <row r="5862" spans="1:24" ht="28.8" x14ac:dyDescent="0.3">
      <c r="A5862" s="6" t="s">
        <v>200</v>
      </c>
      <c r="B5862" s="6" t="s">
        <v>5020</v>
      </c>
      <c r="C5862" s="11"/>
      <c r="D5862" s="14" t="s">
        <v>1777</v>
      </c>
      <c r="E5862" s="14" t="s">
        <v>4321</v>
      </c>
      <c r="F5862" s="5">
        <v>26</v>
      </c>
      <c r="G5862" s="5">
        <v>88</v>
      </c>
      <c r="H5862" s="6" t="s">
        <v>161</v>
      </c>
      <c r="I5862" s="11"/>
      <c r="J5862" s="11"/>
      <c r="K5862" s="11"/>
      <c r="L5862" s="10">
        <v>236.9</v>
      </c>
      <c r="M5862" s="5">
        <v>100</v>
      </c>
      <c r="N5862" s="5">
        <v>236.9</v>
      </c>
      <c r="O5862" s="5">
        <v>2005</v>
      </c>
      <c r="P5862" s="5">
        <v>6</v>
      </c>
      <c r="Q5862" s="15">
        <v>6.120790341171585E-3</v>
      </c>
      <c r="R5862" s="15">
        <v>191.46997467285775</v>
      </c>
      <c r="S5862" s="6" t="s">
        <v>6</v>
      </c>
      <c r="T5862" s="7" t="s">
        <v>13</v>
      </c>
      <c r="U5862" s="15">
        <v>236.28792096588285</v>
      </c>
      <c r="V5862" s="15">
        <v>207.45898297831974</v>
      </c>
      <c r="W5862" s="15">
        <v>0.61207903411715847</v>
      </c>
      <c r="X5862" s="6" t="s">
        <v>162</v>
      </c>
    </row>
    <row r="5863" spans="1:24" ht="28.8" x14ac:dyDescent="0.3">
      <c r="A5863" s="6" t="s">
        <v>200</v>
      </c>
      <c r="B5863" s="6" t="s">
        <v>617</v>
      </c>
      <c r="C5863" s="11"/>
      <c r="D5863" s="14" t="s">
        <v>1777</v>
      </c>
      <c r="E5863" s="14" t="s">
        <v>4321</v>
      </c>
      <c r="F5863" s="5">
        <v>26</v>
      </c>
      <c r="G5863" s="5">
        <v>88</v>
      </c>
      <c r="H5863" s="6" t="s">
        <v>161</v>
      </c>
      <c r="I5863" s="11"/>
      <c r="J5863" s="11"/>
      <c r="K5863" s="11"/>
      <c r="L5863" s="10">
        <v>236.9</v>
      </c>
      <c r="M5863" s="5">
        <v>100</v>
      </c>
      <c r="N5863" s="5">
        <v>236.9</v>
      </c>
      <c r="O5863" s="5">
        <v>2005</v>
      </c>
      <c r="P5863" s="5">
        <v>6</v>
      </c>
      <c r="Q5863" s="15">
        <v>6.120790341171585E-3</v>
      </c>
      <c r="R5863" s="15">
        <v>191.46997467285775</v>
      </c>
      <c r="S5863" s="6" t="s">
        <v>6</v>
      </c>
      <c r="T5863" s="7" t="s">
        <v>13</v>
      </c>
      <c r="U5863" s="15">
        <v>236.28792096588285</v>
      </c>
      <c r="V5863" s="15">
        <v>207.45898297831974</v>
      </c>
      <c r="W5863" s="15">
        <v>0.61207903411715847</v>
      </c>
      <c r="X5863" s="6" t="s">
        <v>162</v>
      </c>
    </row>
    <row r="5864" spans="1:24" ht="28.8" x14ac:dyDescent="0.3">
      <c r="A5864" s="6" t="s">
        <v>25</v>
      </c>
      <c r="B5864" s="6" t="s">
        <v>4757</v>
      </c>
      <c r="C5864" s="11"/>
      <c r="D5864" s="14" t="s">
        <v>4712</v>
      </c>
      <c r="E5864" s="14" t="s">
        <v>2945</v>
      </c>
      <c r="F5864" s="5">
        <v>28</v>
      </c>
      <c r="G5864" s="10">
        <v>75</v>
      </c>
      <c r="H5864" s="6" t="s">
        <v>172</v>
      </c>
      <c r="I5864" s="11"/>
      <c r="J5864" s="11"/>
      <c r="K5864" s="11"/>
      <c r="L5864" s="10">
        <v>388.1</v>
      </c>
      <c r="M5864" s="5">
        <v>100</v>
      </c>
      <c r="N5864" s="5">
        <v>388.1</v>
      </c>
      <c r="O5864" s="5">
        <v>1990</v>
      </c>
      <c r="P5864" s="5">
        <v>6</v>
      </c>
      <c r="Q5864" s="15">
        <v>6.0902234521631729E-3</v>
      </c>
      <c r="R5864" s="15">
        <v>116.87512754444731</v>
      </c>
      <c r="S5864" s="6" t="s">
        <v>6</v>
      </c>
      <c r="T5864" s="7" t="s">
        <v>13</v>
      </c>
      <c r="U5864" s="15">
        <v>387.49097765478371</v>
      </c>
      <c r="V5864" s="15">
        <v>124.64294723078335</v>
      </c>
      <c r="W5864" s="15">
        <v>0.60902234521631726</v>
      </c>
      <c r="X5864" s="6" t="s">
        <v>162</v>
      </c>
    </row>
    <row r="5865" spans="1:24" ht="28.8" x14ac:dyDescent="0.3">
      <c r="A5865" s="6" t="s">
        <v>200</v>
      </c>
      <c r="B5865" s="6" t="s">
        <v>775</v>
      </c>
      <c r="C5865" s="5">
        <v>3951105</v>
      </c>
      <c r="D5865" s="14" t="s">
        <v>4488</v>
      </c>
      <c r="E5865" s="14" t="s">
        <v>5021</v>
      </c>
      <c r="F5865" s="5">
        <v>21</v>
      </c>
      <c r="G5865" s="5">
        <v>65</v>
      </c>
      <c r="H5865" s="6" t="s">
        <v>204</v>
      </c>
      <c r="I5865" s="11"/>
      <c r="J5865" s="11"/>
      <c r="K5865" s="11"/>
      <c r="L5865" s="10">
        <v>364.8</v>
      </c>
      <c r="M5865" s="5">
        <v>100</v>
      </c>
      <c r="N5865" s="5">
        <v>364.8</v>
      </c>
      <c r="O5865" s="5">
        <v>2010</v>
      </c>
      <c r="P5865" s="5">
        <v>8</v>
      </c>
      <c r="Q5865" s="15">
        <v>6.0117986693984451E-3</v>
      </c>
      <c r="R5865" s="15">
        <v>124.34001370614034</v>
      </c>
      <c r="S5865" s="6" t="s">
        <v>7</v>
      </c>
      <c r="T5865" s="7" t="s">
        <v>14</v>
      </c>
      <c r="U5865" s="15">
        <v>364.19882013306017</v>
      </c>
      <c r="V5865" s="15">
        <v>133.04472326386605</v>
      </c>
      <c r="W5865" s="15">
        <v>0.60117986693984449</v>
      </c>
      <c r="X5865" s="6" t="s">
        <v>162</v>
      </c>
    </row>
    <row r="5866" spans="1:24" ht="28.8" x14ac:dyDescent="0.3">
      <c r="A5866" s="6" t="s">
        <v>25</v>
      </c>
      <c r="B5866" s="6" t="s">
        <v>713</v>
      </c>
      <c r="C5866" s="11"/>
      <c r="D5866" s="14" t="s">
        <v>1304</v>
      </c>
      <c r="E5866" s="14" t="s">
        <v>5022</v>
      </c>
      <c r="F5866" s="5">
        <v>28</v>
      </c>
      <c r="G5866" s="11"/>
      <c r="H5866" s="6" t="s">
        <v>172</v>
      </c>
      <c r="I5866" s="11"/>
      <c r="J5866" s="11"/>
      <c r="K5866" s="11"/>
      <c r="L5866" s="10">
        <v>392.4</v>
      </c>
      <c r="M5866" s="5">
        <v>101</v>
      </c>
      <c r="N5866" s="5">
        <v>392.4</v>
      </c>
      <c r="O5866" s="5">
        <v>2001</v>
      </c>
      <c r="P5866" s="5">
        <v>6</v>
      </c>
      <c r="Q5866" s="15">
        <v>5.8653705984289617E-3</v>
      </c>
      <c r="R5866" s="15">
        <v>116.75032968909277</v>
      </c>
      <c r="S5866" s="6" t="s">
        <v>6</v>
      </c>
      <c r="T5866" s="7" t="s">
        <v>13</v>
      </c>
      <c r="U5866" s="15">
        <v>391.80759756955865</v>
      </c>
      <c r="V5866" s="15">
        <v>124.49732591497033</v>
      </c>
      <c r="W5866" s="15">
        <v>0.59240243044132512</v>
      </c>
      <c r="X5866" s="6" t="s">
        <v>162</v>
      </c>
    </row>
    <row r="5867" spans="1:24" ht="28.8" x14ac:dyDescent="0.3">
      <c r="A5867" s="6" t="s">
        <v>25</v>
      </c>
      <c r="B5867" s="6" t="s">
        <v>713</v>
      </c>
      <c r="C5867" s="11"/>
      <c r="D5867" s="14" t="s">
        <v>1304</v>
      </c>
      <c r="E5867" s="14" t="s">
        <v>5022</v>
      </c>
      <c r="F5867" s="5">
        <v>28</v>
      </c>
      <c r="G5867" s="13"/>
      <c r="H5867" s="6" t="s">
        <v>172</v>
      </c>
      <c r="I5867" s="11"/>
      <c r="J5867" s="11"/>
      <c r="K5867" s="11"/>
      <c r="L5867" s="10">
        <v>392.4</v>
      </c>
      <c r="M5867" s="5">
        <v>101</v>
      </c>
      <c r="N5867" s="5">
        <v>392.4</v>
      </c>
      <c r="O5867" s="5">
        <v>2001</v>
      </c>
      <c r="P5867" s="5">
        <v>6</v>
      </c>
      <c r="Q5867" s="15">
        <v>5.8653705984289617E-3</v>
      </c>
      <c r="R5867" s="15">
        <v>116.75032968909277</v>
      </c>
      <c r="S5867" s="6" t="s">
        <v>6</v>
      </c>
      <c r="T5867" s="7" t="s">
        <v>13</v>
      </c>
      <c r="U5867" s="15">
        <v>391.80759756955865</v>
      </c>
      <c r="V5867" s="15">
        <v>124.49732591497033</v>
      </c>
      <c r="W5867" s="15">
        <v>0.59240243044132512</v>
      </c>
      <c r="X5867" s="6" t="s">
        <v>162</v>
      </c>
    </row>
    <row r="5868" spans="1:24" ht="28.8" x14ac:dyDescent="0.3">
      <c r="A5868" s="6" t="s">
        <v>178</v>
      </c>
      <c r="B5868" s="6" t="s">
        <v>2355</v>
      </c>
      <c r="C5868" s="5">
        <v>3368505</v>
      </c>
      <c r="D5868" s="14" t="s">
        <v>5023</v>
      </c>
      <c r="E5868" s="14" t="s">
        <v>3895</v>
      </c>
      <c r="F5868" s="5">
        <v>30</v>
      </c>
      <c r="G5868" s="10">
        <v>56</v>
      </c>
      <c r="H5868" s="6" t="s">
        <v>186</v>
      </c>
      <c r="I5868" s="11"/>
      <c r="J5868" s="11"/>
      <c r="K5868" s="11"/>
      <c r="L5868" s="10">
        <v>421.9</v>
      </c>
      <c r="M5868" s="5">
        <v>100</v>
      </c>
      <c r="N5868" s="5">
        <v>421.9</v>
      </c>
      <c r="O5868" s="5">
        <v>2014</v>
      </c>
      <c r="P5868" s="5">
        <v>7</v>
      </c>
      <c r="Q5868" s="15">
        <v>5.8443899199818357E-3</v>
      </c>
      <c r="R5868" s="15">
        <v>107.51182033657264</v>
      </c>
      <c r="S5868" s="6" t="s">
        <v>6</v>
      </c>
      <c r="T5868" s="6"/>
      <c r="U5868" s="15">
        <v>421.31556100800179</v>
      </c>
      <c r="V5868" s="15">
        <v>114.51125664869393</v>
      </c>
      <c r="W5868" s="15">
        <v>0.58443899199818361</v>
      </c>
      <c r="X5868" s="6" t="s">
        <v>162</v>
      </c>
    </row>
    <row r="5869" spans="1:24" ht="28.8" x14ac:dyDescent="0.3">
      <c r="A5869" s="6" t="s">
        <v>25</v>
      </c>
      <c r="B5869" s="6" t="s">
        <v>5024</v>
      </c>
      <c r="C5869" s="11"/>
      <c r="D5869" s="14" t="s">
        <v>2676</v>
      </c>
      <c r="E5869" s="14" t="s">
        <v>2677</v>
      </c>
      <c r="F5869" s="5">
        <v>30</v>
      </c>
      <c r="G5869" s="10">
        <v>67</v>
      </c>
      <c r="H5869" s="6" t="s">
        <v>172</v>
      </c>
      <c r="I5869" s="11"/>
      <c r="J5869" s="11"/>
      <c r="K5869" s="11"/>
      <c r="L5869" s="10">
        <v>553.5</v>
      </c>
      <c r="M5869" s="5">
        <v>130</v>
      </c>
      <c r="N5869" s="5">
        <v>553.5</v>
      </c>
      <c r="O5869" s="5">
        <v>1982</v>
      </c>
      <c r="P5869" s="5">
        <v>6</v>
      </c>
      <c r="Q5869" s="15">
        <v>5.8022376674575051E-3</v>
      </c>
      <c r="R5869" s="15">
        <v>106.53479331526648</v>
      </c>
      <c r="S5869" s="6" t="s">
        <v>6</v>
      </c>
      <c r="T5869" s="6"/>
      <c r="U5869" s="15">
        <v>552.74570910323052</v>
      </c>
      <c r="V5869" s="15">
        <v>113.29951672942649</v>
      </c>
      <c r="W5869" s="15">
        <v>0.75429089676947569</v>
      </c>
      <c r="X5869" s="6" t="s">
        <v>162</v>
      </c>
    </row>
    <row r="5870" spans="1:24" ht="28.8" x14ac:dyDescent="0.3">
      <c r="A5870" s="6" t="s">
        <v>2227</v>
      </c>
      <c r="B5870" s="6" t="s">
        <v>173</v>
      </c>
      <c r="C5870" s="5">
        <v>50064097</v>
      </c>
      <c r="D5870" s="14" t="s">
        <v>3040</v>
      </c>
      <c r="E5870" s="14" t="s">
        <v>3180</v>
      </c>
      <c r="F5870" s="5">
        <v>24</v>
      </c>
      <c r="G5870" s="5">
        <v>100</v>
      </c>
      <c r="H5870" s="6" t="s">
        <v>194</v>
      </c>
      <c r="I5870" s="5">
        <v>131.19999999999999</v>
      </c>
      <c r="J5870" s="5">
        <v>50.7</v>
      </c>
      <c r="K5870" s="5">
        <v>263.29999999999995</v>
      </c>
      <c r="L5870" s="8"/>
      <c r="M5870" s="5">
        <v>100</v>
      </c>
      <c r="N5870" s="5">
        <v>445.19999999999993</v>
      </c>
      <c r="O5870" s="5">
        <v>2020</v>
      </c>
      <c r="P5870" s="5">
        <v>9</v>
      </c>
      <c r="Q5870" s="15">
        <v>5.6637332274027587E-3</v>
      </c>
      <c r="R5870" s="15">
        <v>101.8850786163522</v>
      </c>
      <c r="S5870" s="6" t="s">
        <v>6</v>
      </c>
      <c r="T5870" s="7" t="s">
        <v>13</v>
      </c>
      <c r="U5870" s="15">
        <v>444.63362667725966</v>
      </c>
      <c r="V5870" s="15">
        <v>108.34277794370941</v>
      </c>
      <c r="W5870" s="15">
        <v>0.56637332274027585</v>
      </c>
      <c r="X5870" s="6" t="s">
        <v>168</v>
      </c>
    </row>
    <row r="5871" spans="1:24" ht="28.8" x14ac:dyDescent="0.3">
      <c r="A5871" s="6" t="s">
        <v>217</v>
      </c>
      <c r="B5871" s="6" t="s">
        <v>601</v>
      </c>
      <c r="C5871" s="5">
        <v>50065366</v>
      </c>
      <c r="D5871" s="14" t="s">
        <v>5025</v>
      </c>
      <c r="E5871" s="14" t="s">
        <v>1707</v>
      </c>
      <c r="F5871" s="5">
        <v>18</v>
      </c>
      <c r="G5871" s="5">
        <v>60</v>
      </c>
      <c r="H5871" s="6" t="s">
        <v>161</v>
      </c>
      <c r="I5871" s="5">
        <v>238</v>
      </c>
      <c r="J5871" s="5">
        <v>35.9</v>
      </c>
      <c r="K5871" s="5">
        <v>106.3</v>
      </c>
      <c r="L5871" s="13"/>
      <c r="M5871" s="5">
        <v>100</v>
      </c>
      <c r="N5871" s="5">
        <v>380.2</v>
      </c>
      <c r="O5871" s="5">
        <v>2020</v>
      </c>
      <c r="P5871" s="5">
        <v>10</v>
      </c>
      <c r="Q5871" s="15">
        <v>5.588031590894502E-3</v>
      </c>
      <c r="R5871" s="15">
        <v>119.30362177801156</v>
      </c>
      <c r="S5871" s="6" t="s">
        <v>7</v>
      </c>
      <c r="T5871" s="7" t="s">
        <v>14</v>
      </c>
      <c r="U5871" s="15">
        <v>379.64119684091054</v>
      </c>
      <c r="V5871" s="15">
        <v>127.28849621500825</v>
      </c>
      <c r="W5871" s="15">
        <v>0.55880315908945022</v>
      </c>
      <c r="X5871" s="6" t="s">
        <v>168</v>
      </c>
    </row>
    <row r="5872" spans="1:24" ht="28.8" x14ac:dyDescent="0.3">
      <c r="A5872" s="6" t="s">
        <v>251</v>
      </c>
      <c r="B5872" s="6" t="s">
        <v>407</v>
      </c>
      <c r="C5872" s="5">
        <v>3958919</v>
      </c>
      <c r="D5872" s="14" t="s">
        <v>3975</v>
      </c>
      <c r="E5872" s="14" t="s">
        <v>4655</v>
      </c>
      <c r="F5872" s="5">
        <v>26</v>
      </c>
      <c r="G5872" s="11"/>
      <c r="H5872" s="6" t="s">
        <v>167</v>
      </c>
      <c r="I5872" s="8"/>
      <c r="J5872" s="8"/>
      <c r="K5872" s="8"/>
      <c r="L5872" s="10">
        <v>538</v>
      </c>
      <c r="M5872" s="5">
        <v>99</v>
      </c>
      <c r="N5872" s="5">
        <v>538</v>
      </c>
      <c r="O5872" s="5">
        <v>2013</v>
      </c>
      <c r="P5872" s="5">
        <v>5</v>
      </c>
      <c r="Q5872" s="15">
        <v>5.5255094746589654E-3</v>
      </c>
      <c r="R5872" s="15">
        <v>83.467740947955392</v>
      </c>
      <c r="S5872" s="6" t="s">
        <v>6</v>
      </c>
      <c r="T5872" s="7" t="s">
        <v>13</v>
      </c>
      <c r="U5872" s="15">
        <v>537.45297456200876</v>
      </c>
      <c r="V5872" s="15">
        <v>88.233409516322979</v>
      </c>
      <c r="W5872" s="15">
        <v>0.5470254379912376</v>
      </c>
      <c r="X5872" s="6" t="s">
        <v>162</v>
      </c>
    </row>
    <row r="5873" spans="1:24" ht="28.8" x14ac:dyDescent="0.3">
      <c r="A5873" s="6" t="s">
        <v>251</v>
      </c>
      <c r="B5873" s="6" t="s">
        <v>2188</v>
      </c>
      <c r="C5873" s="5">
        <v>3954710</v>
      </c>
      <c r="D5873" s="14" t="s">
        <v>4932</v>
      </c>
      <c r="E5873" s="14" t="s">
        <v>5026</v>
      </c>
      <c r="F5873" s="5">
        <v>26</v>
      </c>
      <c r="G5873" s="11"/>
      <c r="H5873" s="6" t="s">
        <v>167</v>
      </c>
      <c r="I5873" s="11"/>
      <c r="J5873" s="11"/>
      <c r="K5873" s="11"/>
      <c r="L5873" s="10">
        <v>476.5</v>
      </c>
      <c r="M5873" s="5">
        <v>100</v>
      </c>
      <c r="N5873" s="5">
        <v>476.5</v>
      </c>
      <c r="O5873" s="5">
        <v>2012</v>
      </c>
      <c r="P5873" s="5">
        <v>5</v>
      </c>
      <c r="Q5873" s="15">
        <v>5.5253069770202501E-3</v>
      </c>
      <c r="R5873" s="15">
        <v>95.192522560335789</v>
      </c>
      <c r="S5873" s="6" t="s">
        <v>6</v>
      </c>
      <c r="T5873" s="7" t="s">
        <v>13</v>
      </c>
      <c r="U5873" s="15">
        <v>475.94746930229797</v>
      </c>
      <c r="V5873" s="15">
        <v>101.01814092630737</v>
      </c>
      <c r="W5873" s="15">
        <v>0.55253069770202501</v>
      </c>
      <c r="X5873" s="6" t="s">
        <v>162</v>
      </c>
    </row>
    <row r="5874" spans="1:24" ht="28.8" x14ac:dyDescent="0.3">
      <c r="A5874" s="6" t="s">
        <v>178</v>
      </c>
      <c r="B5874" s="6" t="s">
        <v>1250</v>
      </c>
      <c r="C5874" s="5">
        <v>3947714</v>
      </c>
      <c r="D5874" s="14" t="s">
        <v>185</v>
      </c>
      <c r="E5874" s="14" t="s">
        <v>3216</v>
      </c>
      <c r="F5874" s="5">
        <v>28</v>
      </c>
      <c r="G5874" s="10">
        <v>72</v>
      </c>
      <c r="H5874" s="6" t="s">
        <v>186</v>
      </c>
      <c r="I5874" s="5">
        <v>86.1</v>
      </c>
      <c r="J5874" s="11"/>
      <c r="K5874" s="5">
        <v>329.4</v>
      </c>
      <c r="L5874" s="13"/>
      <c r="M5874" s="5">
        <v>100</v>
      </c>
      <c r="N5874" s="5">
        <v>415.5</v>
      </c>
      <c r="O5874" s="5">
        <v>2009</v>
      </c>
      <c r="P5874" s="5">
        <v>9</v>
      </c>
      <c r="Q5874" s="15">
        <v>5.38887483770111E-3</v>
      </c>
      <c r="R5874" s="15">
        <v>109.16783874849578</v>
      </c>
      <c r="S5874" s="6" t="s">
        <v>6</v>
      </c>
      <c r="T5874" s="7" t="s">
        <v>13</v>
      </c>
      <c r="U5874" s="15">
        <v>414.96111251622989</v>
      </c>
      <c r="V5874" s="15">
        <v>116.18678183862906</v>
      </c>
      <c r="W5874" s="15">
        <v>0.53888748377011098</v>
      </c>
      <c r="X5874" s="6" t="s">
        <v>162</v>
      </c>
    </row>
    <row r="5875" spans="1:24" ht="28.8" x14ac:dyDescent="0.3">
      <c r="A5875" s="6" t="s">
        <v>178</v>
      </c>
      <c r="B5875" s="6" t="s">
        <v>2907</v>
      </c>
      <c r="C5875" s="5">
        <v>3934340</v>
      </c>
      <c r="D5875" s="14" t="s">
        <v>4265</v>
      </c>
      <c r="E5875" s="14" t="s">
        <v>3116</v>
      </c>
      <c r="F5875" s="5">
        <v>24</v>
      </c>
      <c r="G5875" s="13"/>
      <c r="H5875" s="6" t="s">
        <v>186</v>
      </c>
      <c r="I5875" s="5">
        <v>101.1</v>
      </c>
      <c r="J5875" s="5">
        <v>88.1</v>
      </c>
      <c r="K5875" s="5">
        <v>247.6</v>
      </c>
      <c r="L5875" s="8"/>
      <c r="M5875" s="5">
        <v>99</v>
      </c>
      <c r="N5875" s="5">
        <v>436.79999999999995</v>
      </c>
      <c r="O5875" s="5">
        <v>2004</v>
      </c>
      <c r="P5875" s="5">
        <v>4</v>
      </c>
      <c r="Q5875" s="15">
        <v>5.2686346167662365E-3</v>
      </c>
      <c r="R5875" s="15">
        <v>102.80596298076924</v>
      </c>
      <c r="S5875" s="6" t="s">
        <v>6</v>
      </c>
      <c r="T5875" s="7" t="s">
        <v>13</v>
      </c>
      <c r="U5875" s="15">
        <v>436.2784051729401</v>
      </c>
      <c r="V5875" s="15">
        <v>109.35485928735658</v>
      </c>
      <c r="W5875" s="15">
        <v>0.52159482705985738</v>
      </c>
      <c r="X5875" s="6" t="s">
        <v>162</v>
      </c>
    </row>
    <row r="5876" spans="1:24" ht="28.8" x14ac:dyDescent="0.3">
      <c r="A5876" s="6" t="s">
        <v>251</v>
      </c>
      <c r="B5876" s="6" t="s">
        <v>233</v>
      </c>
      <c r="C5876" s="5">
        <v>3324170</v>
      </c>
      <c r="D5876" s="14" t="s">
        <v>3248</v>
      </c>
      <c r="E5876" s="14" t="s">
        <v>4265</v>
      </c>
      <c r="F5876" s="5">
        <v>24</v>
      </c>
      <c r="G5876" s="11"/>
      <c r="H5876" s="6" t="s">
        <v>167</v>
      </c>
      <c r="I5876" s="5">
        <v>112</v>
      </c>
      <c r="J5876" s="5">
        <v>109</v>
      </c>
      <c r="K5876" s="5">
        <v>188.5</v>
      </c>
      <c r="L5876" s="13"/>
      <c r="M5876" s="5">
        <v>99</v>
      </c>
      <c r="N5876" s="5">
        <v>409.5</v>
      </c>
      <c r="O5876" s="5">
        <v>2004</v>
      </c>
      <c r="P5876" s="5">
        <v>4</v>
      </c>
      <c r="Q5876" s="15">
        <v>5.1282070463145434E-3</v>
      </c>
      <c r="R5876" s="15">
        <v>109.65969384615383</v>
      </c>
      <c r="S5876" s="6" t="s">
        <v>6</v>
      </c>
      <c r="T5876" s="7" t="s">
        <v>13</v>
      </c>
      <c r="U5876" s="15">
        <v>408.99230750241486</v>
      </c>
      <c r="V5876" s="15">
        <v>116.86623931408221</v>
      </c>
      <c r="W5876" s="15">
        <v>0.50769249758513979</v>
      </c>
      <c r="X5876" s="6" t="s">
        <v>162</v>
      </c>
    </row>
    <row r="5877" spans="1:24" ht="28.8" x14ac:dyDescent="0.3">
      <c r="A5877" s="6" t="s">
        <v>251</v>
      </c>
      <c r="B5877" s="6" t="s">
        <v>829</v>
      </c>
      <c r="C5877" s="11"/>
      <c r="D5877" s="14" t="s">
        <v>2294</v>
      </c>
      <c r="E5877" s="14" t="s">
        <v>262</v>
      </c>
      <c r="F5877" s="5">
        <v>24</v>
      </c>
      <c r="G5877" s="11"/>
      <c r="H5877" s="6" t="s">
        <v>194</v>
      </c>
      <c r="I5877" s="11"/>
      <c r="J5877" s="11"/>
      <c r="K5877" s="11"/>
      <c r="L5877" s="10">
        <v>393.5</v>
      </c>
      <c r="M5877" s="5">
        <v>100</v>
      </c>
      <c r="N5877" s="5">
        <v>393.5</v>
      </c>
      <c r="O5877" s="5">
        <v>2008</v>
      </c>
      <c r="P5877" s="5">
        <v>6</v>
      </c>
      <c r="Q5877" s="15">
        <v>4.7439876387181815E-3</v>
      </c>
      <c r="R5877" s="15">
        <v>115.27125031766199</v>
      </c>
      <c r="S5877" s="6" t="s">
        <v>6</v>
      </c>
      <c r="T5877" s="7" t="s">
        <v>13</v>
      </c>
      <c r="U5877" s="15">
        <v>393.02560123612818</v>
      </c>
      <c r="V5877" s="15">
        <v>122.99177757742883</v>
      </c>
      <c r="W5877" s="15">
        <v>0.47439876387181812</v>
      </c>
      <c r="X5877" s="6" t="s">
        <v>162</v>
      </c>
    </row>
    <row r="5878" spans="1:24" ht="28.8" x14ac:dyDescent="0.3">
      <c r="A5878" s="6" t="s">
        <v>200</v>
      </c>
      <c r="B5878" s="6" t="s">
        <v>2285</v>
      </c>
      <c r="C5878" s="5">
        <v>3370308</v>
      </c>
      <c r="D5878" s="14" t="s">
        <v>4737</v>
      </c>
      <c r="E5878" s="14" t="s">
        <v>4431</v>
      </c>
      <c r="F5878" s="5">
        <v>21</v>
      </c>
      <c r="G5878" s="5">
        <v>87</v>
      </c>
      <c r="H5878" s="6" t="s">
        <v>204</v>
      </c>
      <c r="I5878" s="11"/>
      <c r="J5878" s="11"/>
      <c r="K5878" s="11"/>
      <c r="L5878" s="13"/>
      <c r="M5878" s="5">
        <v>100</v>
      </c>
      <c r="N5878" s="5">
        <v>455.70000000000005</v>
      </c>
      <c r="O5878" s="5">
        <v>2015</v>
      </c>
      <c r="P5878" s="5">
        <v>7</v>
      </c>
      <c r="Q5878" s="15">
        <v>4.6627537264924968E-3</v>
      </c>
      <c r="R5878" s="15">
        <v>99.537496159754227</v>
      </c>
      <c r="S5878" s="6" t="s">
        <v>7</v>
      </c>
      <c r="T5878" s="7" t="s">
        <v>14</v>
      </c>
      <c r="U5878" s="15">
        <v>455.2337246273508</v>
      </c>
      <c r="V5878" s="15">
        <v>105.80243899225349</v>
      </c>
      <c r="W5878" s="15">
        <v>0.46627537264924968</v>
      </c>
      <c r="X5878" s="6" t="s">
        <v>168</v>
      </c>
    </row>
    <row r="5879" spans="1:24" ht="28.8" x14ac:dyDescent="0.3">
      <c r="A5879" s="6" t="s">
        <v>178</v>
      </c>
      <c r="B5879" s="6" t="s">
        <v>285</v>
      </c>
      <c r="C5879" s="5">
        <v>3345832</v>
      </c>
      <c r="D5879" s="14" t="s">
        <v>4564</v>
      </c>
      <c r="E5879" s="14" t="s">
        <v>4541</v>
      </c>
      <c r="F5879" s="5">
        <v>26</v>
      </c>
      <c r="G5879" s="10">
        <v>79</v>
      </c>
      <c r="H5879" s="6" t="s">
        <v>172</v>
      </c>
      <c r="I5879" s="11"/>
      <c r="J5879" s="11"/>
      <c r="K5879" s="11"/>
      <c r="L5879" s="10">
        <v>393.2</v>
      </c>
      <c r="M5879" s="5">
        <v>100</v>
      </c>
      <c r="N5879" s="5">
        <v>393.2</v>
      </c>
      <c r="O5879" s="5">
        <v>2008</v>
      </c>
      <c r="P5879" s="5">
        <v>5</v>
      </c>
      <c r="Q5879" s="15">
        <v>4.5119338064512245E-3</v>
      </c>
      <c r="R5879" s="15">
        <v>115.35919888097661</v>
      </c>
      <c r="S5879" s="6" t="s">
        <v>6</v>
      </c>
      <c r="T5879" s="7" t="s">
        <v>13</v>
      </c>
      <c r="U5879" s="15">
        <v>392.74880661935487</v>
      </c>
      <c r="V5879" s="15">
        <v>123.1957626271154</v>
      </c>
      <c r="W5879" s="15">
        <v>0.45119338064512249</v>
      </c>
      <c r="X5879" s="6" t="s">
        <v>162</v>
      </c>
    </row>
    <row r="5880" spans="1:24" ht="28.8" x14ac:dyDescent="0.3">
      <c r="A5880" s="6" t="s">
        <v>251</v>
      </c>
      <c r="B5880" s="6" t="s">
        <v>1835</v>
      </c>
      <c r="C5880" s="11"/>
      <c r="D5880" s="14" t="s">
        <v>262</v>
      </c>
      <c r="E5880" s="14" t="s">
        <v>263</v>
      </c>
      <c r="F5880" s="5">
        <v>26</v>
      </c>
      <c r="G5880" s="11"/>
      <c r="H5880" s="6" t="s">
        <v>194</v>
      </c>
      <c r="I5880" s="11"/>
      <c r="J5880" s="11"/>
      <c r="K5880" s="11"/>
      <c r="L5880" s="10">
        <v>421</v>
      </c>
      <c r="M5880" s="5">
        <v>100</v>
      </c>
      <c r="N5880" s="5">
        <v>421</v>
      </c>
      <c r="O5880" s="5">
        <v>2008</v>
      </c>
      <c r="P5880" s="5">
        <v>6</v>
      </c>
      <c r="Q5880" s="15">
        <v>4.3637103030926029E-3</v>
      </c>
      <c r="R5880" s="15">
        <v>107.74165558194775</v>
      </c>
      <c r="S5880" s="6" t="s">
        <v>6</v>
      </c>
      <c r="T5880" s="7" t="s">
        <v>13</v>
      </c>
      <c r="U5880" s="15">
        <v>420.56362896969074</v>
      </c>
      <c r="V5880" s="15">
        <v>114.79480096766507</v>
      </c>
      <c r="W5880" s="15">
        <v>0.43637103030926028</v>
      </c>
      <c r="X5880" s="6" t="s">
        <v>162</v>
      </c>
    </row>
    <row r="5881" spans="1:24" ht="28.8" x14ac:dyDescent="0.3">
      <c r="A5881" s="6" t="s">
        <v>251</v>
      </c>
      <c r="B5881" s="6" t="s">
        <v>411</v>
      </c>
      <c r="C5881" s="11"/>
      <c r="D5881" s="14" t="s">
        <v>4489</v>
      </c>
      <c r="E5881" s="14" t="s">
        <v>3041</v>
      </c>
      <c r="F5881" s="5">
        <v>24</v>
      </c>
      <c r="G5881" s="13"/>
      <c r="H5881" s="6" t="s">
        <v>194</v>
      </c>
      <c r="I5881" s="10">
        <v>116.6</v>
      </c>
      <c r="J5881" s="10">
        <v>19.8</v>
      </c>
      <c r="K5881" s="10">
        <v>338</v>
      </c>
      <c r="L5881" s="11"/>
      <c r="M5881" s="5">
        <v>100</v>
      </c>
      <c r="N5881" s="5">
        <v>474.4</v>
      </c>
      <c r="O5881" s="5">
        <v>2008</v>
      </c>
      <c r="P5881" s="5">
        <v>9</v>
      </c>
      <c r="Q5881" s="15">
        <v>4.2288734470452031E-3</v>
      </c>
      <c r="R5881" s="15">
        <v>95.613905986509266</v>
      </c>
      <c r="S5881" s="6" t="s">
        <v>6</v>
      </c>
      <c r="T5881" s="7" t="s">
        <v>13</v>
      </c>
      <c r="U5881" s="15">
        <v>473.97711265529546</v>
      </c>
      <c r="V5881" s="15">
        <v>101.44870542245441</v>
      </c>
      <c r="W5881" s="15">
        <v>0.42288734470452027</v>
      </c>
      <c r="X5881" s="6" t="s">
        <v>162</v>
      </c>
    </row>
    <row r="5882" spans="1:24" ht="28.8" x14ac:dyDescent="0.3">
      <c r="A5882" s="6" t="s">
        <v>217</v>
      </c>
      <c r="B5882" s="6" t="s">
        <v>2002</v>
      </c>
      <c r="C5882" s="5">
        <v>3373149</v>
      </c>
      <c r="D5882" s="14" t="s">
        <v>2850</v>
      </c>
      <c r="E5882" s="14" t="s">
        <v>4071</v>
      </c>
      <c r="F5882" s="5">
        <v>18</v>
      </c>
      <c r="G5882" s="5">
        <v>70</v>
      </c>
      <c r="H5882" s="6" t="s">
        <v>204</v>
      </c>
      <c r="I5882" s="8"/>
      <c r="J5882" s="8"/>
      <c r="K5882" s="8"/>
      <c r="L5882" s="10">
        <v>288.5</v>
      </c>
      <c r="M5882" s="5">
        <v>100</v>
      </c>
      <c r="N5882" s="5">
        <v>288.5</v>
      </c>
      <c r="O5882" s="5">
        <v>2019</v>
      </c>
      <c r="P5882" s="5">
        <v>6</v>
      </c>
      <c r="Q5882" s="15">
        <v>3.7976002722092516E-3</v>
      </c>
      <c r="R5882" s="15">
        <v>157.22439168110918</v>
      </c>
      <c r="S5882" s="6" t="s">
        <v>7</v>
      </c>
      <c r="T5882" s="7" t="s">
        <v>14</v>
      </c>
      <c r="U5882" s="15">
        <v>288.12023997277907</v>
      </c>
      <c r="V5882" s="15">
        <v>169.08257855249468</v>
      </c>
      <c r="W5882" s="15">
        <v>0.37976002722092517</v>
      </c>
      <c r="X5882" s="6" t="s">
        <v>168</v>
      </c>
    </row>
    <row r="5883" spans="1:24" ht="28.8" x14ac:dyDescent="0.3">
      <c r="A5883" s="6" t="s">
        <v>178</v>
      </c>
      <c r="B5883" s="6" t="s">
        <v>183</v>
      </c>
      <c r="C5883" s="10">
        <v>3950190</v>
      </c>
      <c r="D5883" s="14" t="s">
        <v>5027</v>
      </c>
      <c r="E5883" s="14" t="s">
        <v>1129</v>
      </c>
      <c r="F5883" s="5">
        <v>28</v>
      </c>
      <c r="G5883" s="5">
        <v>76</v>
      </c>
      <c r="H5883" s="6" t="s">
        <v>186</v>
      </c>
      <c r="I5883" s="13"/>
      <c r="J5883" s="13"/>
      <c r="K5883" s="13"/>
      <c r="L5883" s="5">
        <v>329.6</v>
      </c>
      <c r="M5883" s="5">
        <v>101</v>
      </c>
      <c r="N5883" s="5">
        <v>329.6</v>
      </c>
      <c r="O5883" s="5">
        <v>2010</v>
      </c>
      <c r="P5883" s="5">
        <v>7</v>
      </c>
      <c r="Q5883" s="15">
        <v>3.5798550049896609E-3</v>
      </c>
      <c r="R5883" s="15">
        <v>138.99523473907766</v>
      </c>
      <c r="S5883" s="6" t="s">
        <v>6</v>
      </c>
      <c r="T5883" s="7" t="s">
        <v>13</v>
      </c>
      <c r="U5883" s="15">
        <v>329.23843464449607</v>
      </c>
      <c r="V5883" s="15">
        <v>148.91199161361359</v>
      </c>
      <c r="W5883" s="15">
        <v>0.36156535550395574</v>
      </c>
      <c r="X5883" s="6" t="s">
        <v>162</v>
      </c>
    </row>
    <row r="5884" spans="1:24" ht="28.8" x14ac:dyDescent="0.3">
      <c r="A5884" s="6" t="s">
        <v>2187</v>
      </c>
      <c r="B5884" s="6" t="s">
        <v>407</v>
      </c>
      <c r="C5884" s="5">
        <v>50023875</v>
      </c>
      <c r="D5884" s="14" t="s">
        <v>3403</v>
      </c>
      <c r="E5884" s="14" t="s">
        <v>3658</v>
      </c>
      <c r="F5884" s="5">
        <v>21</v>
      </c>
      <c r="G5884" s="5">
        <v>100</v>
      </c>
      <c r="H5884" s="6" t="s">
        <v>167</v>
      </c>
      <c r="I5884" s="13"/>
      <c r="J5884" s="13"/>
      <c r="K5884" s="13"/>
      <c r="L5884" s="10">
        <v>293.5</v>
      </c>
      <c r="M5884" s="5">
        <v>100</v>
      </c>
      <c r="N5884" s="5">
        <v>293.5</v>
      </c>
      <c r="O5884" s="5">
        <v>2018</v>
      </c>
      <c r="P5884" s="5">
        <v>6</v>
      </c>
      <c r="Q5884" s="15">
        <v>3.5303652717715295E-3</v>
      </c>
      <c r="R5884" s="15">
        <v>154.54595229982965</v>
      </c>
      <c r="S5884" s="6" t="s">
        <v>7</v>
      </c>
      <c r="T5884" s="7" t="s">
        <v>14</v>
      </c>
      <c r="U5884" s="15">
        <v>293.14696347282285</v>
      </c>
      <c r="V5884" s="15">
        <v>166.25548292756619</v>
      </c>
      <c r="W5884" s="15">
        <v>0.35303652717715295</v>
      </c>
      <c r="X5884" s="6" t="s">
        <v>168</v>
      </c>
    </row>
    <row r="5885" spans="1:24" ht="28.8" x14ac:dyDescent="0.3">
      <c r="A5885" s="6" t="s">
        <v>178</v>
      </c>
      <c r="B5885" s="6" t="s">
        <v>2355</v>
      </c>
      <c r="C5885" s="5">
        <v>3371119</v>
      </c>
      <c r="D5885" s="14" t="s">
        <v>4098</v>
      </c>
      <c r="E5885" s="14" t="s">
        <v>2141</v>
      </c>
      <c r="F5885" s="5">
        <v>30</v>
      </c>
      <c r="G5885" s="5">
        <v>93</v>
      </c>
      <c r="H5885" s="6" t="s">
        <v>186</v>
      </c>
      <c r="I5885" s="10">
        <v>127.3</v>
      </c>
      <c r="J5885" s="10">
        <v>2.2999999999999998</v>
      </c>
      <c r="K5885" s="10">
        <v>382.5</v>
      </c>
      <c r="L5885" s="13"/>
      <c r="M5885" s="5">
        <v>100</v>
      </c>
      <c r="N5885" s="5">
        <v>512.1</v>
      </c>
      <c r="O5885" s="5">
        <v>2015</v>
      </c>
      <c r="P5885" s="5">
        <v>9</v>
      </c>
      <c r="Q5885" s="15">
        <v>3.5084498071489634E-3</v>
      </c>
      <c r="R5885" s="15">
        <v>88.574959968756104</v>
      </c>
      <c r="S5885" s="6" t="s">
        <v>6</v>
      </c>
      <c r="T5885" s="6"/>
      <c r="U5885" s="15">
        <v>511.74915501928513</v>
      </c>
      <c r="V5885" s="15">
        <v>93.784163902349093</v>
      </c>
      <c r="W5885" s="15">
        <v>0.35084498071489634</v>
      </c>
      <c r="X5885" s="6" t="s">
        <v>162</v>
      </c>
    </row>
    <row r="5886" spans="1:24" ht="28.8" x14ac:dyDescent="0.3">
      <c r="A5886" s="6" t="s">
        <v>25</v>
      </c>
      <c r="B5886" s="6" t="s">
        <v>3554</v>
      </c>
      <c r="C5886" s="11"/>
      <c r="D5886" s="14" t="s">
        <v>1136</v>
      </c>
      <c r="E5886" s="14" t="s">
        <v>951</v>
      </c>
      <c r="F5886" s="5">
        <v>32</v>
      </c>
      <c r="G5886" s="13"/>
      <c r="H5886" s="6" t="s">
        <v>172</v>
      </c>
      <c r="I5886" s="13"/>
      <c r="J5886" s="13"/>
      <c r="K5886" s="13"/>
      <c r="L5886" s="5">
        <v>516.70000000000005</v>
      </c>
      <c r="M5886" s="5">
        <v>113</v>
      </c>
      <c r="N5886" s="5">
        <v>516.70000000000005</v>
      </c>
      <c r="O5886" s="5">
        <v>1982</v>
      </c>
      <c r="P5886" s="5">
        <v>4</v>
      </c>
      <c r="Q5886" s="15">
        <v>3.4706103545399493E-3</v>
      </c>
      <c r="R5886" s="15">
        <v>99.198641010257404</v>
      </c>
      <c r="S5886" s="6" t="s">
        <v>6</v>
      </c>
      <c r="T5886" s="6"/>
      <c r="U5886" s="15">
        <v>516.30782102993703</v>
      </c>
      <c r="V5886" s="15">
        <v>105.23570963577471</v>
      </c>
      <c r="W5886" s="15">
        <v>0.39217897006301428</v>
      </c>
      <c r="X5886" s="6" t="s">
        <v>162</v>
      </c>
    </row>
    <row r="5887" spans="1:24" ht="28.8" x14ac:dyDescent="0.3">
      <c r="A5887" s="6" t="s">
        <v>178</v>
      </c>
      <c r="B5887" s="6" t="s">
        <v>375</v>
      </c>
      <c r="C5887" s="11"/>
      <c r="D5887" s="14" t="s">
        <v>4663</v>
      </c>
      <c r="E5887" s="14" t="s">
        <v>3631</v>
      </c>
      <c r="F5887" s="5">
        <v>28</v>
      </c>
      <c r="G5887" s="10">
        <v>82</v>
      </c>
      <c r="H5887" s="6" t="s">
        <v>172</v>
      </c>
      <c r="I5887" s="13"/>
      <c r="J5887" s="13"/>
      <c r="K5887" s="13"/>
      <c r="L5887" s="5">
        <v>418</v>
      </c>
      <c r="M5887" s="5">
        <v>100</v>
      </c>
      <c r="N5887" s="5">
        <v>418</v>
      </c>
      <c r="O5887" s="5">
        <v>2013</v>
      </c>
      <c r="P5887" s="5">
        <v>5</v>
      </c>
      <c r="Q5887" s="15">
        <v>3.3623072954833333E-3</v>
      </c>
      <c r="R5887" s="15">
        <v>108.51492105263156</v>
      </c>
      <c r="S5887" s="6" t="s">
        <v>6</v>
      </c>
      <c r="T5887" s="7" t="s">
        <v>13</v>
      </c>
      <c r="U5887" s="15">
        <v>417.66376927045167</v>
      </c>
      <c r="V5887" s="15">
        <v>115.53831662909236</v>
      </c>
      <c r="W5887" s="15">
        <v>0.33623072954833333</v>
      </c>
      <c r="X5887" s="6" t="s">
        <v>162</v>
      </c>
    </row>
    <row r="5888" spans="1:24" ht="28.8" x14ac:dyDescent="0.3">
      <c r="A5888" s="6" t="s">
        <v>25</v>
      </c>
      <c r="B5888" s="6" t="s">
        <v>307</v>
      </c>
      <c r="C5888" s="11"/>
      <c r="D5888" s="14" t="s">
        <v>2166</v>
      </c>
      <c r="E5888" s="14" t="s">
        <v>2167</v>
      </c>
      <c r="F5888" s="5">
        <v>19</v>
      </c>
      <c r="G5888" s="10">
        <v>80</v>
      </c>
      <c r="H5888" s="6" t="s">
        <v>161</v>
      </c>
      <c r="I5888" s="13"/>
      <c r="J5888" s="13"/>
      <c r="K5888" s="13"/>
      <c r="L5888" s="5">
        <v>316.60000000000002</v>
      </c>
      <c r="M5888" s="5">
        <v>113</v>
      </c>
      <c r="N5888" s="5">
        <v>316.60000000000002</v>
      </c>
      <c r="O5888" s="5">
        <v>1994</v>
      </c>
      <c r="P5888" s="5">
        <v>4</v>
      </c>
      <c r="Q5888" s="15">
        <v>3.3128501455661759E-3</v>
      </c>
      <c r="R5888" s="15">
        <v>161.89493938723942</v>
      </c>
      <c r="S5888" s="6" t="s">
        <v>7</v>
      </c>
      <c r="T5888" s="7" t="s">
        <v>14</v>
      </c>
      <c r="U5888" s="15">
        <v>316.22564793355104</v>
      </c>
      <c r="V5888" s="15">
        <v>174.07554675612838</v>
      </c>
      <c r="W5888" s="15">
        <v>0.37435206644897789</v>
      </c>
      <c r="X5888" s="6" t="s">
        <v>162</v>
      </c>
    </row>
    <row r="5889" spans="1:24" ht="28.8" x14ac:dyDescent="0.3">
      <c r="A5889" s="6" t="s">
        <v>25</v>
      </c>
      <c r="B5889" s="6" t="s">
        <v>307</v>
      </c>
      <c r="C5889" s="11"/>
      <c r="D5889" s="14" t="s">
        <v>2166</v>
      </c>
      <c r="E5889" s="14" t="s">
        <v>2167</v>
      </c>
      <c r="F5889" s="5">
        <v>19</v>
      </c>
      <c r="G5889" s="8"/>
      <c r="H5889" s="6" t="s">
        <v>161</v>
      </c>
      <c r="I5889" s="13"/>
      <c r="J5889" s="13"/>
      <c r="K5889" s="13"/>
      <c r="L5889" s="5">
        <v>316.60000000000002</v>
      </c>
      <c r="M5889" s="5">
        <v>113</v>
      </c>
      <c r="N5889" s="5">
        <v>316.60000000000002</v>
      </c>
      <c r="O5889" s="5">
        <v>1994</v>
      </c>
      <c r="P5889" s="5">
        <v>4</v>
      </c>
      <c r="Q5889" s="15">
        <v>3.3128501455661759E-3</v>
      </c>
      <c r="R5889" s="15">
        <v>161.89493938723942</v>
      </c>
      <c r="S5889" s="6" t="s">
        <v>7</v>
      </c>
      <c r="T5889" s="7" t="s">
        <v>14</v>
      </c>
      <c r="U5889" s="15">
        <v>316.22564793355104</v>
      </c>
      <c r="V5889" s="15">
        <v>174.07554675612838</v>
      </c>
      <c r="W5889" s="15">
        <v>0.37435206644897789</v>
      </c>
      <c r="X5889" s="6" t="s">
        <v>162</v>
      </c>
    </row>
    <row r="5890" spans="1:24" ht="28.8" x14ac:dyDescent="0.3">
      <c r="A5890" s="6" t="s">
        <v>2187</v>
      </c>
      <c r="B5890" s="6" t="s">
        <v>164</v>
      </c>
      <c r="C5890" s="5">
        <v>3381880</v>
      </c>
      <c r="D5890" s="14" t="s">
        <v>3411</v>
      </c>
      <c r="E5890" s="14" t="s">
        <v>3412</v>
      </c>
      <c r="F5890" s="5">
        <v>26</v>
      </c>
      <c r="G5890" s="5">
        <v>117</v>
      </c>
      <c r="H5890" s="6" t="s">
        <v>167</v>
      </c>
      <c r="I5890" s="10">
        <v>201.6</v>
      </c>
      <c r="J5890" s="10">
        <v>185.1</v>
      </c>
      <c r="K5890" s="10">
        <v>272.3</v>
      </c>
      <c r="L5890" s="13"/>
      <c r="M5890" s="5">
        <v>201</v>
      </c>
      <c r="N5890" s="5">
        <v>659</v>
      </c>
      <c r="O5890" s="5">
        <v>2017</v>
      </c>
      <c r="P5890" s="5">
        <v>5</v>
      </c>
      <c r="Q5890" s="15">
        <v>2.8979238528343068E-3</v>
      </c>
      <c r="R5890" s="15">
        <v>138.34911437025795</v>
      </c>
      <c r="S5890" s="6" t="s">
        <v>6</v>
      </c>
      <c r="T5890" s="7" t="s">
        <v>13</v>
      </c>
      <c r="U5890" s="15">
        <v>658.4175173055803</v>
      </c>
      <c r="V5890" s="15">
        <v>148.31453557548437</v>
      </c>
      <c r="W5890" s="15">
        <v>0.58248269441969569</v>
      </c>
      <c r="X5890" s="6" t="s">
        <v>168</v>
      </c>
    </row>
    <row r="5891" spans="1:24" ht="28.8" x14ac:dyDescent="0.3">
      <c r="A5891" s="6" t="s">
        <v>251</v>
      </c>
      <c r="B5891" s="6" t="s">
        <v>775</v>
      </c>
      <c r="C5891" s="5">
        <v>3370041</v>
      </c>
      <c r="D5891" s="14" t="s">
        <v>4513</v>
      </c>
      <c r="E5891" s="14" t="s">
        <v>5014</v>
      </c>
      <c r="F5891" s="5">
        <v>30</v>
      </c>
      <c r="G5891" s="11"/>
      <c r="H5891" s="6" t="s">
        <v>167</v>
      </c>
      <c r="I5891" s="13"/>
      <c r="J5891" s="13"/>
      <c r="K5891" s="13"/>
      <c r="L5891" s="10">
        <v>458.2</v>
      </c>
      <c r="M5891" s="5">
        <v>100</v>
      </c>
      <c r="N5891" s="5">
        <v>458.2</v>
      </c>
      <c r="O5891" s="5">
        <v>2015</v>
      </c>
      <c r="P5891" s="5">
        <v>8</v>
      </c>
      <c r="Q5891" s="15">
        <v>2.8658878869049433E-3</v>
      </c>
      <c r="R5891" s="15">
        <v>98.994406372762981</v>
      </c>
      <c r="S5891" s="6" t="s">
        <v>6</v>
      </c>
      <c r="T5891" s="6"/>
      <c r="U5891" s="15">
        <v>457.91341121130949</v>
      </c>
      <c r="V5891" s="15">
        <v>105.09517753742509</v>
      </c>
      <c r="W5891" s="15">
        <v>0.28658878869049431</v>
      </c>
      <c r="X5891" s="6" t="s">
        <v>162</v>
      </c>
    </row>
    <row r="5892" spans="1:24" ht="28.8" x14ac:dyDescent="0.3">
      <c r="A5892" s="6" t="s">
        <v>25</v>
      </c>
      <c r="B5892" s="6" t="s">
        <v>1650</v>
      </c>
      <c r="C5892" s="11"/>
      <c r="D5892" s="14" t="s">
        <v>4718</v>
      </c>
      <c r="E5892" s="14" t="s">
        <v>3369</v>
      </c>
      <c r="F5892" s="5">
        <v>32</v>
      </c>
      <c r="G5892" s="5">
        <v>82</v>
      </c>
      <c r="H5892" s="6" t="s">
        <v>172</v>
      </c>
      <c r="I5892" s="13"/>
      <c r="J5892" s="13"/>
      <c r="K5892" s="13"/>
      <c r="L5892" s="10">
        <v>276</v>
      </c>
      <c r="M5892" s="5">
        <v>101</v>
      </c>
      <c r="N5892" s="5">
        <v>276</v>
      </c>
      <c r="O5892" s="5">
        <v>1989</v>
      </c>
      <c r="P5892" s="5">
        <v>5</v>
      </c>
      <c r="Q5892" s="15">
        <v>2.6323595040446774E-3</v>
      </c>
      <c r="R5892" s="15">
        <v>165.98851221014493</v>
      </c>
      <c r="S5892" s="6" t="s">
        <v>6</v>
      </c>
      <c r="T5892" s="6"/>
      <c r="U5892" s="15">
        <v>275.73413169009149</v>
      </c>
      <c r="V5892" s="15">
        <v>178.41099129425427</v>
      </c>
      <c r="W5892" s="15">
        <v>0.2658683099085124</v>
      </c>
      <c r="X5892" s="6" t="s">
        <v>162</v>
      </c>
    </row>
    <row r="5893" spans="1:24" ht="28.8" x14ac:dyDescent="0.3">
      <c r="A5893" s="6" t="s">
        <v>25</v>
      </c>
      <c r="B5893" s="6" t="s">
        <v>264</v>
      </c>
      <c r="C5893" s="11"/>
      <c r="D5893" s="14" t="s">
        <v>4892</v>
      </c>
      <c r="E5893" s="14" t="s">
        <v>4893</v>
      </c>
      <c r="F5893" s="5">
        <v>21</v>
      </c>
      <c r="G5893" s="13"/>
      <c r="H5893" s="6" t="s">
        <v>161</v>
      </c>
      <c r="I5893" s="13"/>
      <c r="J5893" s="13"/>
      <c r="K5893" s="13"/>
      <c r="L5893" s="5">
        <v>405.8</v>
      </c>
      <c r="M5893" s="5">
        <v>150</v>
      </c>
      <c r="N5893" s="5">
        <v>405.8</v>
      </c>
      <c r="O5893" s="5">
        <v>1984</v>
      </c>
      <c r="P5893" s="5">
        <v>7</v>
      </c>
      <c r="Q5893" s="15">
        <v>2.5543954823679846E-3</v>
      </c>
      <c r="R5893" s="15">
        <v>167.66598201084278</v>
      </c>
      <c r="S5893" s="6" t="s">
        <v>7</v>
      </c>
      <c r="T5893" s="7" t="s">
        <v>14</v>
      </c>
      <c r="U5893" s="15">
        <v>405.41684067764481</v>
      </c>
      <c r="V5893" s="15">
        <v>180.85327127499244</v>
      </c>
      <c r="W5893" s="15">
        <v>0.38315932235519767</v>
      </c>
      <c r="X5893" s="6" t="s">
        <v>162</v>
      </c>
    </row>
    <row r="5894" spans="1:24" ht="28.8" x14ac:dyDescent="0.3">
      <c r="A5894" s="6" t="s">
        <v>25</v>
      </c>
      <c r="B5894" s="6" t="s">
        <v>258</v>
      </c>
      <c r="C5894" s="11"/>
      <c r="D5894" s="14" t="s">
        <v>3152</v>
      </c>
      <c r="E5894" s="14" t="s">
        <v>3153</v>
      </c>
      <c r="F5894" s="5">
        <v>21</v>
      </c>
      <c r="G5894" s="11"/>
      <c r="H5894" s="6" t="s">
        <v>161</v>
      </c>
      <c r="I5894" s="13"/>
      <c r="J5894" s="13"/>
      <c r="K5894" s="13"/>
      <c r="L5894" s="10">
        <v>243.1</v>
      </c>
      <c r="M5894" s="5">
        <v>99</v>
      </c>
      <c r="N5894" s="5">
        <v>243.1</v>
      </c>
      <c r="O5894" s="5">
        <v>1989</v>
      </c>
      <c r="P5894" s="5">
        <v>6</v>
      </c>
      <c r="Q5894" s="15">
        <v>2.4797796604105436E-3</v>
      </c>
      <c r="R5894" s="15">
        <v>184.72087466063346</v>
      </c>
      <c r="S5894" s="6" t="s">
        <v>7</v>
      </c>
      <c r="T5894" s="7" t="s">
        <v>14</v>
      </c>
      <c r="U5894" s="15">
        <v>242.85450181361935</v>
      </c>
      <c r="V5894" s="15">
        <v>199.65990171352351</v>
      </c>
      <c r="W5894" s="15">
        <v>0.2454981863806438</v>
      </c>
      <c r="X5894" s="6" t="s">
        <v>162</v>
      </c>
    </row>
    <row r="5895" spans="1:24" ht="28.8" x14ac:dyDescent="0.3">
      <c r="A5895" s="6" t="s">
        <v>25</v>
      </c>
      <c r="B5895" s="6" t="s">
        <v>3910</v>
      </c>
      <c r="C5895" s="13"/>
      <c r="D5895" s="14" t="s">
        <v>4262</v>
      </c>
      <c r="E5895" s="14" t="s">
        <v>2474</v>
      </c>
      <c r="F5895" s="5">
        <v>28</v>
      </c>
      <c r="G5895" s="5">
        <v>86</v>
      </c>
      <c r="H5895" s="6" t="s">
        <v>172</v>
      </c>
      <c r="I5895" s="13"/>
      <c r="J5895" s="13"/>
      <c r="K5895" s="13"/>
      <c r="L5895" s="5">
        <v>365.8</v>
      </c>
      <c r="M5895" s="5">
        <v>101</v>
      </c>
      <c r="N5895" s="5">
        <v>365.8</v>
      </c>
      <c r="O5895" s="5">
        <v>2000</v>
      </c>
      <c r="P5895" s="5">
        <v>6</v>
      </c>
      <c r="Q5895" s="15">
        <v>2.4459812943415397E-3</v>
      </c>
      <c r="R5895" s="15">
        <v>125.24010215965008</v>
      </c>
      <c r="S5895" s="6" t="s">
        <v>6</v>
      </c>
      <c r="T5895" s="7" t="s">
        <v>13</v>
      </c>
      <c r="U5895" s="15">
        <v>365.55295588927152</v>
      </c>
      <c r="V5895" s="15">
        <v>133.60914103550573</v>
      </c>
      <c r="W5895" s="15">
        <v>0.24704411072849553</v>
      </c>
      <c r="X5895" s="6" t="s">
        <v>162</v>
      </c>
    </row>
    <row r="5896" spans="1:24" ht="28.8" x14ac:dyDescent="0.3">
      <c r="A5896" s="6" t="s">
        <v>25</v>
      </c>
      <c r="B5896" s="6" t="s">
        <v>732</v>
      </c>
      <c r="C5896" s="11"/>
      <c r="D5896" s="14" t="s">
        <v>3815</v>
      </c>
      <c r="E5896" s="14" t="s">
        <v>2081</v>
      </c>
      <c r="F5896" s="5">
        <v>20</v>
      </c>
      <c r="G5896" s="10">
        <v>56</v>
      </c>
      <c r="H5896" s="6" t="s">
        <v>161</v>
      </c>
      <c r="I5896" s="13"/>
      <c r="J5896" s="13"/>
      <c r="K5896" s="13"/>
      <c r="L5896" s="5">
        <v>446.9</v>
      </c>
      <c r="M5896" s="5">
        <v>100</v>
      </c>
      <c r="N5896" s="5">
        <v>446.9</v>
      </c>
      <c r="O5896" s="5">
        <v>1990</v>
      </c>
      <c r="P5896" s="5">
        <v>4</v>
      </c>
      <c r="Q5896" s="15">
        <v>2.4235490329988351E-3</v>
      </c>
      <c r="R5896" s="15">
        <v>101.49750950995748</v>
      </c>
      <c r="S5896" s="6" t="s">
        <v>7</v>
      </c>
      <c r="T5896" s="7" t="s">
        <v>14</v>
      </c>
      <c r="U5896" s="15">
        <v>446.65764509670009</v>
      </c>
      <c r="V5896" s="15">
        <v>107.86953243724028</v>
      </c>
      <c r="W5896" s="15">
        <v>0.24235490329988352</v>
      </c>
      <c r="X5896" s="6" t="s">
        <v>162</v>
      </c>
    </row>
    <row r="5897" spans="1:24" ht="28.8" x14ac:dyDescent="0.3">
      <c r="A5897" s="6" t="s">
        <v>25</v>
      </c>
      <c r="B5897" s="6" t="s">
        <v>5028</v>
      </c>
      <c r="C5897" s="11"/>
      <c r="D5897" s="14" t="s">
        <v>1558</v>
      </c>
      <c r="E5897" s="14" t="s">
        <v>1559</v>
      </c>
      <c r="F5897" s="5">
        <v>30</v>
      </c>
      <c r="G5897" s="10">
        <v>82</v>
      </c>
      <c r="H5897" s="6" t="s">
        <v>172</v>
      </c>
      <c r="I5897" s="10">
        <v>44.000000000000007</v>
      </c>
      <c r="J5897" s="10">
        <v>189.6</v>
      </c>
      <c r="K5897" s="10">
        <v>139.4</v>
      </c>
      <c r="L5897" s="11"/>
      <c r="M5897" s="5">
        <v>98</v>
      </c>
      <c r="N5897" s="5">
        <v>373</v>
      </c>
      <c r="O5897" s="5">
        <v>1992</v>
      </c>
      <c r="P5897" s="5">
        <v>4</v>
      </c>
      <c r="Q5897" s="15">
        <v>2.3360651378335922E-3</v>
      </c>
      <c r="R5897" s="15">
        <v>119.17440284182305</v>
      </c>
      <c r="S5897" s="6" t="s">
        <v>6</v>
      </c>
      <c r="T5897" s="6"/>
      <c r="U5897" s="15">
        <v>372.77106561649231</v>
      </c>
      <c r="V5897" s="15">
        <v>127.13412987391142</v>
      </c>
      <c r="W5897" s="15">
        <v>0.22893438350769202</v>
      </c>
      <c r="X5897" s="6" t="s">
        <v>162</v>
      </c>
    </row>
    <row r="5898" spans="1:24" x14ac:dyDescent="0.3">
      <c r="A5898" s="6" t="s">
        <v>178</v>
      </c>
      <c r="B5898" s="6" t="s">
        <v>1070</v>
      </c>
      <c r="C5898" s="11"/>
      <c r="D5898" s="14" t="s">
        <v>5029</v>
      </c>
      <c r="E5898" s="14" t="s">
        <v>4092</v>
      </c>
      <c r="F5898" s="5">
        <v>28</v>
      </c>
      <c r="G5898" s="5">
        <v>66</v>
      </c>
      <c r="H5898" s="6" t="s">
        <v>172</v>
      </c>
      <c r="I5898" s="13"/>
      <c r="J5898" s="13"/>
      <c r="K5898" s="13"/>
      <c r="L5898" s="10">
        <v>308.5</v>
      </c>
      <c r="M5898" s="5">
        <v>101</v>
      </c>
      <c r="N5898" s="5">
        <v>308.5</v>
      </c>
      <c r="O5898" s="5">
        <v>2007</v>
      </c>
      <c r="P5898" s="5">
        <v>7</v>
      </c>
      <c r="Q5898" s="15">
        <v>2.3198135132894669E-3</v>
      </c>
      <c r="R5898" s="15">
        <v>148.50187802269042</v>
      </c>
      <c r="S5898" s="6" t="s">
        <v>6</v>
      </c>
      <c r="T5898" s="7" t="s">
        <v>13</v>
      </c>
      <c r="U5898" s="15">
        <v>308.26569883515776</v>
      </c>
      <c r="V5898" s="15">
        <v>159.3144402338375</v>
      </c>
      <c r="W5898" s="15">
        <v>0.23430116484223618</v>
      </c>
      <c r="X5898" s="6" t="s">
        <v>162</v>
      </c>
    </row>
    <row r="5899" spans="1:24" ht="28.8" x14ac:dyDescent="0.3">
      <c r="A5899" s="6" t="s">
        <v>217</v>
      </c>
      <c r="B5899" s="6" t="s">
        <v>746</v>
      </c>
      <c r="C5899" s="5">
        <v>50024470</v>
      </c>
      <c r="D5899" s="14" t="s">
        <v>3605</v>
      </c>
      <c r="E5899" s="14" t="s">
        <v>3881</v>
      </c>
      <c r="F5899" s="5">
        <v>18</v>
      </c>
      <c r="G5899" s="5">
        <v>52</v>
      </c>
      <c r="H5899" s="6" t="s">
        <v>204</v>
      </c>
      <c r="I5899" s="13"/>
      <c r="J5899" s="13"/>
      <c r="K5899" s="13"/>
      <c r="L5899" s="5">
        <v>300.60000000000002</v>
      </c>
      <c r="M5899" s="5">
        <v>100</v>
      </c>
      <c r="N5899" s="5">
        <v>300.60000000000002</v>
      </c>
      <c r="O5899" s="5">
        <v>2018</v>
      </c>
      <c r="P5899" s="5">
        <v>6</v>
      </c>
      <c r="Q5899" s="15">
        <v>2.190425948014081E-3</v>
      </c>
      <c r="R5899" s="15">
        <v>150.89566533599466</v>
      </c>
      <c r="S5899" s="6" t="s">
        <v>7</v>
      </c>
      <c r="T5899" s="7" t="s">
        <v>14</v>
      </c>
      <c r="U5899" s="15">
        <v>300.38095740519861</v>
      </c>
      <c r="V5899" s="15">
        <v>162.27242194465151</v>
      </c>
      <c r="W5899" s="15">
        <v>0.21904259480140809</v>
      </c>
      <c r="X5899" s="6" t="s">
        <v>168</v>
      </c>
    </row>
    <row r="5900" spans="1:24" ht="28.8" x14ac:dyDescent="0.3">
      <c r="A5900" s="6" t="s">
        <v>251</v>
      </c>
      <c r="B5900" s="6" t="s">
        <v>2578</v>
      </c>
      <c r="C5900" s="5">
        <v>3965445</v>
      </c>
      <c r="D5900" s="14" t="s">
        <v>4472</v>
      </c>
      <c r="E5900" s="14" t="s">
        <v>4793</v>
      </c>
      <c r="F5900" s="5">
        <v>28</v>
      </c>
      <c r="G5900" s="11"/>
      <c r="H5900" s="6" t="s">
        <v>167</v>
      </c>
      <c r="I5900" s="13"/>
      <c r="J5900" s="13"/>
      <c r="K5900" s="13"/>
      <c r="L5900" s="10">
        <v>380.4</v>
      </c>
      <c r="M5900" s="5">
        <v>100</v>
      </c>
      <c r="N5900" s="5">
        <v>380.4</v>
      </c>
      <c r="O5900" s="5">
        <v>2015</v>
      </c>
      <c r="P5900" s="5">
        <v>6</v>
      </c>
      <c r="Q5900" s="15">
        <v>1.9316516861073295E-3</v>
      </c>
      <c r="R5900" s="15">
        <v>119.24089642481599</v>
      </c>
      <c r="S5900" s="6" t="s">
        <v>6</v>
      </c>
      <c r="T5900" s="7" t="s">
        <v>13</v>
      </c>
      <c r="U5900" s="15">
        <v>380.20683483138924</v>
      </c>
      <c r="V5900" s="15">
        <v>127.11716638777558</v>
      </c>
      <c r="W5900" s="15">
        <v>0.19316516861073296</v>
      </c>
      <c r="X5900" s="6" t="s">
        <v>162</v>
      </c>
    </row>
    <row r="5901" spans="1:24" ht="28.8" x14ac:dyDescent="0.3">
      <c r="A5901" s="6" t="s">
        <v>4741</v>
      </c>
      <c r="B5901" s="6" t="s">
        <v>3619</v>
      </c>
      <c r="C5901" s="5">
        <v>50060110</v>
      </c>
      <c r="D5901" s="14" t="s">
        <v>4144</v>
      </c>
      <c r="E5901" s="14" t="s">
        <v>3673</v>
      </c>
      <c r="F5901" s="5">
        <v>21</v>
      </c>
      <c r="G5901" s="5">
        <v>63</v>
      </c>
      <c r="H5901" s="6" t="s">
        <v>194</v>
      </c>
      <c r="I5901" s="13"/>
      <c r="J5901" s="13"/>
      <c r="K5901" s="13"/>
      <c r="L5901" s="10">
        <v>368.4</v>
      </c>
      <c r="M5901" s="5">
        <v>100</v>
      </c>
      <c r="N5901" s="5">
        <v>368.4</v>
      </c>
      <c r="O5901" s="5">
        <v>2020</v>
      </c>
      <c r="P5901" s="5">
        <v>7</v>
      </c>
      <c r="Q5901" s="15">
        <v>1.7850490305238509E-3</v>
      </c>
      <c r="R5901" s="15">
        <v>123.12496471226926</v>
      </c>
      <c r="S5901" s="6" t="s">
        <v>7</v>
      </c>
      <c r="T5901" s="7" t="s">
        <v>14</v>
      </c>
      <c r="U5901" s="15">
        <v>368.22149509694759</v>
      </c>
      <c r="V5901" s="15">
        <v>131.52503144213884</v>
      </c>
      <c r="W5901" s="15">
        <v>0.17850490305238509</v>
      </c>
      <c r="X5901" s="6" t="s">
        <v>168</v>
      </c>
    </row>
    <row r="5902" spans="1:24" ht="28.8" x14ac:dyDescent="0.3">
      <c r="A5902" s="6" t="s">
        <v>801</v>
      </c>
      <c r="B5902" s="6" t="s">
        <v>2897</v>
      </c>
      <c r="C5902" s="5">
        <v>50005262</v>
      </c>
      <c r="D5902" s="14" t="s">
        <v>3411</v>
      </c>
      <c r="E5902" s="14" t="s">
        <v>3412</v>
      </c>
      <c r="F5902" s="5">
        <v>30</v>
      </c>
      <c r="G5902" s="5">
        <v>65</v>
      </c>
      <c r="H5902" s="6" t="s">
        <v>167</v>
      </c>
      <c r="I5902" s="10">
        <v>97.8</v>
      </c>
      <c r="J5902" s="10">
        <v>77.2</v>
      </c>
      <c r="K5902" s="10">
        <v>118.1</v>
      </c>
      <c r="L5902" s="13"/>
      <c r="M5902" s="5">
        <v>101</v>
      </c>
      <c r="N5902" s="5">
        <v>293.10000000000002</v>
      </c>
      <c r="O5902" s="5">
        <v>2017</v>
      </c>
      <c r="P5902" s="5">
        <v>5</v>
      </c>
      <c r="Q5902" s="15">
        <v>1.7311502250347284E-3</v>
      </c>
      <c r="R5902" s="15">
        <v>156.30443319686111</v>
      </c>
      <c r="S5902" s="6" t="s">
        <v>6</v>
      </c>
      <c r="T5902" s="6"/>
      <c r="U5902" s="15">
        <v>292.92515382727152</v>
      </c>
      <c r="V5902" s="15">
        <v>168.05425076031733</v>
      </c>
      <c r="W5902" s="15">
        <v>0.17484617272850755</v>
      </c>
      <c r="X5902" s="6" t="s">
        <v>168</v>
      </c>
    </row>
    <row r="5903" spans="1:24" ht="28.8" x14ac:dyDescent="0.3">
      <c r="A5903" s="6" t="s">
        <v>251</v>
      </c>
      <c r="B5903" s="6" t="s">
        <v>468</v>
      </c>
      <c r="C5903" s="11"/>
      <c r="D5903" s="14" t="s">
        <v>4092</v>
      </c>
      <c r="E5903" s="14" t="s">
        <v>4198</v>
      </c>
      <c r="F5903" s="5">
        <v>28</v>
      </c>
      <c r="G5903" s="11"/>
      <c r="H5903" s="6" t="s">
        <v>194</v>
      </c>
      <c r="I5903" s="13"/>
      <c r="J5903" s="13"/>
      <c r="K5903" s="13"/>
      <c r="L5903" s="10">
        <v>367</v>
      </c>
      <c r="M5903" s="5">
        <v>101</v>
      </c>
      <c r="N5903" s="5">
        <v>367</v>
      </c>
      <c r="O5903" s="5">
        <v>2007</v>
      </c>
      <c r="P5903" s="5">
        <v>7</v>
      </c>
      <c r="Q5903" s="15">
        <v>1.4691057839112914E-3</v>
      </c>
      <c r="R5903" s="15">
        <v>124.83059773841961</v>
      </c>
      <c r="S5903" s="6" t="s">
        <v>6</v>
      </c>
      <c r="T5903" s="7" t="s">
        <v>13</v>
      </c>
      <c r="U5903" s="15">
        <v>366.85162031582496</v>
      </c>
      <c r="V5903" s="15">
        <v>133.2152074339181</v>
      </c>
      <c r="W5903" s="15">
        <v>0.14837968417504044</v>
      </c>
      <c r="X5903" s="6" t="s">
        <v>162</v>
      </c>
    </row>
    <row r="5904" spans="1:24" ht="28.8" x14ac:dyDescent="0.3">
      <c r="A5904" s="6" t="s">
        <v>25</v>
      </c>
      <c r="B5904" s="6" t="s">
        <v>648</v>
      </c>
      <c r="C5904" s="11"/>
      <c r="D5904" s="14" t="s">
        <v>1625</v>
      </c>
      <c r="E5904" s="14" t="s">
        <v>4325</v>
      </c>
      <c r="F5904" s="5">
        <v>22</v>
      </c>
      <c r="G5904" s="5">
        <v>88</v>
      </c>
      <c r="H5904" s="6" t="s">
        <v>161</v>
      </c>
      <c r="I5904" s="13"/>
      <c r="J5904" s="13"/>
      <c r="K5904" s="13"/>
      <c r="L5904" s="10">
        <v>328.7</v>
      </c>
      <c r="M5904" s="5">
        <v>100</v>
      </c>
      <c r="N5904" s="5">
        <v>328.7</v>
      </c>
      <c r="O5904" s="5">
        <v>1989</v>
      </c>
      <c r="P5904" s="5">
        <v>4</v>
      </c>
      <c r="Q5904" s="15">
        <v>1.3813267652858486E-3</v>
      </c>
      <c r="R5904" s="15">
        <v>137.99585336172802</v>
      </c>
      <c r="S5904" s="6" t="s">
        <v>7</v>
      </c>
      <c r="T5904" s="7" t="s">
        <v>14</v>
      </c>
      <c r="U5904" s="15">
        <v>328.5618673234714</v>
      </c>
      <c r="V5904" s="15">
        <v>147.55142043664034</v>
      </c>
      <c r="W5904" s="15">
        <v>0.13813267652858485</v>
      </c>
      <c r="X5904" s="6" t="s">
        <v>162</v>
      </c>
    </row>
    <row r="5905" spans="1:24" ht="28.8" x14ac:dyDescent="0.3">
      <c r="A5905" s="6" t="s">
        <v>178</v>
      </c>
      <c r="B5905" s="6" t="s">
        <v>2202</v>
      </c>
      <c r="C5905" s="5">
        <v>50059836</v>
      </c>
      <c r="D5905" s="14" t="s">
        <v>3223</v>
      </c>
      <c r="E5905" s="14" t="s">
        <v>3388</v>
      </c>
      <c r="F5905" s="5">
        <v>30</v>
      </c>
      <c r="G5905" s="5">
        <v>83</v>
      </c>
      <c r="H5905" s="6" t="s">
        <v>172</v>
      </c>
      <c r="I5905" s="13"/>
      <c r="J5905" s="13"/>
      <c r="K5905" s="13"/>
      <c r="L5905" s="10">
        <v>319.8</v>
      </c>
      <c r="M5905" s="5">
        <v>100</v>
      </c>
      <c r="N5905" s="5">
        <v>319.8</v>
      </c>
      <c r="O5905" s="5">
        <v>2020</v>
      </c>
      <c r="P5905" s="5">
        <v>7</v>
      </c>
      <c r="Q5905" s="15">
        <v>1.3735244963334026E-3</v>
      </c>
      <c r="R5905" s="15">
        <v>141.83626328955597</v>
      </c>
      <c r="S5905" s="6" t="s">
        <v>6</v>
      </c>
      <c r="T5905" s="6"/>
      <c r="U5905" s="15">
        <v>319.66264755036667</v>
      </c>
      <c r="V5905" s="15">
        <v>152.02741829687406</v>
      </c>
      <c r="W5905" s="15">
        <v>0.13735244963334026</v>
      </c>
      <c r="X5905" s="6" t="s">
        <v>168</v>
      </c>
    </row>
    <row r="5906" spans="1:24" ht="28.8" x14ac:dyDescent="0.3">
      <c r="A5906" s="6" t="s">
        <v>178</v>
      </c>
      <c r="B5906" s="6" t="s">
        <v>1084</v>
      </c>
      <c r="C5906" s="5">
        <v>3365049</v>
      </c>
      <c r="D5906" s="14" t="s">
        <v>2511</v>
      </c>
      <c r="E5906" s="14" t="s">
        <v>5030</v>
      </c>
      <c r="F5906" s="5">
        <v>26</v>
      </c>
      <c r="G5906" s="5">
        <v>94</v>
      </c>
      <c r="H5906" s="6" t="s">
        <v>186</v>
      </c>
      <c r="I5906" s="10">
        <v>344.4</v>
      </c>
      <c r="J5906" s="10">
        <v>12.5</v>
      </c>
      <c r="K5906" s="10">
        <v>387.9</v>
      </c>
      <c r="L5906" s="8"/>
      <c r="M5906" s="5">
        <v>202</v>
      </c>
      <c r="N5906" s="5">
        <v>744.8</v>
      </c>
      <c r="O5906" s="5">
        <v>2012</v>
      </c>
      <c r="P5906" s="5">
        <v>10</v>
      </c>
      <c r="Q5906" s="15">
        <v>1.1629465994512501E-3</v>
      </c>
      <c r="R5906" s="15">
        <v>123.02048703007519</v>
      </c>
      <c r="S5906" s="6" t="s">
        <v>6</v>
      </c>
      <c r="T5906" s="7" t="s">
        <v>13</v>
      </c>
      <c r="U5906" s="15">
        <v>744.5650847869108</v>
      </c>
      <c r="V5906" s="15">
        <v>131.21721884526838</v>
      </c>
      <c r="W5906" s="15">
        <v>0.23491521308915253</v>
      </c>
      <c r="X5906" s="6" t="s">
        <v>162</v>
      </c>
    </row>
    <row r="5907" spans="1:24" ht="28.8" x14ac:dyDescent="0.3">
      <c r="A5907" s="6" t="s">
        <v>178</v>
      </c>
      <c r="B5907" s="6" t="s">
        <v>179</v>
      </c>
      <c r="C5907" s="10">
        <v>50053237</v>
      </c>
      <c r="D5907" s="14" t="s">
        <v>5031</v>
      </c>
      <c r="E5907" s="14" t="s">
        <v>5015</v>
      </c>
      <c r="F5907" s="5">
        <v>30</v>
      </c>
      <c r="G5907" s="5">
        <v>65</v>
      </c>
      <c r="H5907" s="6" t="s">
        <v>172</v>
      </c>
      <c r="I5907" s="10">
        <v>39.299999999999997</v>
      </c>
      <c r="J5907" s="10">
        <v>28.2</v>
      </c>
      <c r="K5907" s="10">
        <v>281.5</v>
      </c>
      <c r="L5907" s="11"/>
      <c r="M5907" s="5">
        <v>100</v>
      </c>
      <c r="N5907" s="5">
        <v>349</v>
      </c>
      <c r="O5907" s="5">
        <v>2020</v>
      </c>
      <c r="P5907" s="5">
        <v>4</v>
      </c>
      <c r="Q5907" s="15">
        <v>9.950792523761721E-4</v>
      </c>
      <c r="R5907" s="15">
        <v>129.96916045845273</v>
      </c>
      <c r="S5907" s="6" t="s">
        <v>6</v>
      </c>
      <c r="T5907" s="6"/>
      <c r="U5907" s="15">
        <v>348.90049207476238</v>
      </c>
      <c r="V5907" s="15">
        <v>138.91959333021677</v>
      </c>
      <c r="W5907" s="15">
        <v>9.9507925237617201E-2</v>
      </c>
      <c r="X5907" s="6" t="s">
        <v>168</v>
      </c>
    </row>
    <row r="5908" spans="1:24" ht="28.8" x14ac:dyDescent="0.3">
      <c r="A5908" s="6" t="s">
        <v>200</v>
      </c>
      <c r="B5908" s="6" t="s">
        <v>346</v>
      </c>
      <c r="C5908" s="10">
        <v>3951173</v>
      </c>
      <c r="D5908" s="14" t="s">
        <v>5032</v>
      </c>
      <c r="E5908" s="14" t="s">
        <v>5033</v>
      </c>
      <c r="F5908" s="5">
        <v>21</v>
      </c>
      <c r="G5908" s="5">
        <v>72</v>
      </c>
      <c r="H5908" s="6" t="s">
        <v>204</v>
      </c>
      <c r="I5908" s="10">
        <v>277.8</v>
      </c>
      <c r="J5908" s="10">
        <v>29.5</v>
      </c>
      <c r="K5908" s="10">
        <v>73.3</v>
      </c>
      <c r="L5908" s="11"/>
      <c r="M5908" s="5">
        <v>100</v>
      </c>
      <c r="N5908" s="5">
        <v>380.6</v>
      </c>
      <c r="O5908" s="5">
        <v>2010</v>
      </c>
      <c r="P5908" s="5">
        <v>10</v>
      </c>
      <c r="Q5908" s="15">
        <v>9.6296549065129963E-4</v>
      </c>
      <c r="R5908" s="15">
        <v>119.17823699421965</v>
      </c>
      <c r="S5908" s="6" t="s">
        <v>7</v>
      </c>
      <c r="T5908" s="7" t="s">
        <v>14</v>
      </c>
      <c r="U5908" s="15">
        <v>380.50370345093489</v>
      </c>
      <c r="V5908" s="15">
        <v>127.21470296114295</v>
      </c>
      <c r="W5908" s="15">
        <v>9.6296549065129966E-2</v>
      </c>
      <c r="X5908" s="6" t="s">
        <v>162</v>
      </c>
    </row>
    <row r="5909" spans="1:24" ht="28.8" x14ac:dyDescent="0.3">
      <c r="A5909" s="6" t="s">
        <v>25</v>
      </c>
      <c r="B5909" s="6" t="s">
        <v>2602</v>
      </c>
      <c r="C5909" s="11"/>
      <c r="D5909" s="14" t="s">
        <v>765</v>
      </c>
      <c r="E5909" s="14" t="s">
        <v>766</v>
      </c>
      <c r="F5909" s="5">
        <v>32</v>
      </c>
      <c r="G5909" s="10">
        <v>72</v>
      </c>
      <c r="H5909" s="6" t="s">
        <v>172</v>
      </c>
      <c r="I5909" s="8"/>
      <c r="J5909" s="8"/>
      <c r="K5909" s="8"/>
      <c r="L5909" s="5">
        <v>433.4</v>
      </c>
      <c r="M5909" s="5">
        <v>127</v>
      </c>
      <c r="N5909" s="5">
        <v>433.4</v>
      </c>
      <c r="O5909" s="5">
        <v>1982</v>
      </c>
      <c r="P5909" s="5">
        <v>4</v>
      </c>
      <c r="Q5909" s="15">
        <v>7.3642571552597915E-4</v>
      </c>
      <c r="R5909" s="15">
        <v>132.91700736040607</v>
      </c>
      <c r="S5909" s="6" t="s">
        <v>6</v>
      </c>
      <c r="T5909" s="6"/>
      <c r="U5909" s="15">
        <v>433.30647393412818</v>
      </c>
      <c r="V5909" s="15">
        <v>142.17003805334315</v>
      </c>
      <c r="W5909" s="15">
        <v>9.3526065871799346E-2</v>
      </c>
      <c r="X5909" s="6" t="s">
        <v>162</v>
      </c>
    </row>
    <row r="5910" spans="1:24" ht="28.8" x14ac:dyDescent="0.3">
      <c r="A5910" s="6" t="s">
        <v>200</v>
      </c>
      <c r="B5910" s="6" t="s">
        <v>986</v>
      </c>
      <c r="C5910" s="10">
        <v>3371611</v>
      </c>
      <c r="D5910" s="14" t="s">
        <v>5034</v>
      </c>
      <c r="E5910" s="14" t="s">
        <v>4259</v>
      </c>
      <c r="F5910" s="5">
        <v>21</v>
      </c>
      <c r="G5910" s="5">
        <v>115</v>
      </c>
      <c r="H5910" s="6" t="s">
        <v>204</v>
      </c>
      <c r="I5910" s="10">
        <v>139.4</v>
      </c>
      <c r="J5910" s="10">
        <v>76.3</v>
      </c>
      <c r="K5910" s="10">
        <v>186.4</v>
      </c>
      <c r="L5910" s="11"/>
      <c r="M5910" s="5">
        <v>100</v>
      </c>
      <c r="N5910" s="5">
        <v>402.1</v>
      </c>
      <c r="O5910" s="5">
        <v>2016</v>
      </c>
      <c r="P5910" s="5">
        <v>5</v>
      </c>
      <c r="Q5910" s="15">
        <v>6.8844937980827581E-4</v>
      </c>
      <c r="R5910" s="15">
        <v>112.80586172593881</v>
      </c>
      <c r="S5910" s="6" t="s">
        <v>7</v>
      </c>
      <c r="T5910" s="7" t="s">
        <v>14</v>
      </c>
      <c r="U5910" s="15">
        <v>402.0311550620192</v>
      </c>
      <c r="V5910" s="15">
        <v>120.03480159513904</v>
      </c>
      <c r="W5910" s="15">
        <v>6.8844937980827581E-2</v>
      </c>
      <c r="X5910" s="6" t="s">
        <v>168</v>
      </c>
    </row>
    <row r="5911" spans="1:24" ht="28.8" x14ac:dyDescent="0.3">
      <c r="A5911" s="6" t="s">
        <v>178</v>
      </c>
      <c r="B5911" s="6" t="s">
        <v>3192</v>
      </c>
      <c r="C5911" s="5">
        <v>3350753</v>
      </c>
      <c r="D5911" s="14" t="s">
        <v>4310</v>
      </c>
      <c r="E5911" s="14" t="s">
        <v>3545</v>
      </c>
      <c r="F5911" s="5">
        <v>30</v>
      </c>
      <c r="G5911" s="5">
        <v>75</v>
      </c>
      <c r="H5911" s="6" t="s">
        <v>186</v>
      </c>
      <c r="I5911" s="13"/>
      <c r="J5911" s="13"/>
      <c r="K5911" s="13"/>
      <c r="L5911" s="10">
        <v>305</v>
      </c>
      <c r="M5911" s="5">
        <v>100</v>
      </c>
      <c r="N5911" s="5">
        <v>305</v>
      </c>
      <c r="O5911" s="5">
        <v>2009</v>
      </c>
      <c r="P5911" s="5">
        <v>5</v>
      </c>
      <c r="Q5911" s="15">
        <v>5.5875882397401707E-4</v>
      </c>
      <c r="R5911" s="15">
        <v>148.71880983606556</v>
      </c>
      <c r="S5911" s="6" t="s">
        <v>6</v>
      </c>
      <c r="T5911" s="6"/>
      <c r="U5911" s="15">
        <v>304.9441241176026</v>
      </c>
      <c r="V5911" s="15">
        <v>159.0921397682794</v>
      </c>
      <c r="W5911" s="15">
        <v>5.587588239740171E-2</v>
      </c>
      <c r="X5911" s="6" t="s">
        <v>162</v>
      </c>
    </row>
    <row r="5912" spans="1:24" ht="28.8" x14ac:dyDescent="0.3">
      <c r="A5912" s="6" t="s">
        <v>251</v>
      </c>
      <c r="B5912" s="6" t="s">
        <v>1084</v>
      </c>
      <c r="C5912" s="10">
        <v>3360924</v>
      </c>
      <c r="D5912" s="14" t="s">
        <v>5035</v>
      </c>
      <c r="E5912" s="14" t="s">
        <v>3981</v>
      </c>
      <c r="F5912" s="5">
        <v>28</v>
      </c>
      <c r="G5912" s="11"/>
      <c r="H5912" s="6" t="s">
        <v>186</v>
      </c>
      <c r="I5912" s="13"/>
      <c r="J5912" s="13"/>
      <c r="K5912" s="13"/>
      <c r="L5912" s="5">
        <v>333.4</v>
      </c>
      <c r="M5912" s="5">
        <v>100</v>
      </c>
      <c r="N5912" s="5">
        <v>333.4</v>
      </c>
      <c r="O5912" s="5">
        <v>2011</v>
      </c>
      <c r="P5912" s="5">
        <v>7</v>
      </c>
      <c r="Q5912" s="15">
        <v>-1.7329700670075E-4</v>
      </c>
      <c r="R5912" s="15">
        <v>136.05050089982001</v>
      </c>
      <c r="S5912" s="6" t="s">
        <v>6</v>
      </c>
      <c r="T5912" s="7" t="s">
        <v>13</v>
      </c>
      <c r="U5912" s="15">
        <v>333.41732970067005</v>
      </c>
      <c r="V5912" s="15">
        <v>145.54518042767586</v>
      </c>
      <c r="W5912" s="15">
        <v>-1.7329700670074999E-2</v>
      </c>
      <c r="X5912" s="6" t="s">
        <v>162</v>
      </c>
    </row>
    <row r="5913" spans="1:24" ht="28.8" x14ac:dyDescent="0.3">
      <c r="A5913" s="6" t="s">
        <v>25</v>
      </c>
      <c r="B5913" s="6" t="s">
        <v>366</v>
      </c>
      <c r="C5913" s="11"/>
      <c r="D5913" s="14" t="s">
        <v>226</v>
      </c>
      <c r="E5913" s="14" t="s">
        <v>227</v>
      </c>
      <c r="F5913" s="5">
        <v>21</v>
      </c>
      <c r="G5913" s="5">
        <v>74</v>
      </c>
      <c r="H5913" s="6" t="s">
        <v>161</v>
      </c>
      <c r="I5913" s="13"/>
      <c r="J5913" s="13"/>
      <c r="K5913" s="13"/>
      <c r="L5913" s="10">
        <v>266</v>
      </c>
      <c r="M5913" s="5">
        <v>100</v>
      </c>
      <c r="N5913" s="5">
        <v>266</v>
      </c>
      <c r="O5913" s="5">
        <v>1985</v>
      </c>
      <c r="P5913" s="5">
        <v>4</v>
      </c>
      <c r="Q5913" s="15">
        <v>-2.9100668645639873E-4</v>
      </c>
      <c r="R5913" s="15">
        <v>170.52344736842105</v>
      </c>
      <c r="S5913" s="6" t="s">
        <v>7</v>
      </c>
      <c r="T5913" s="7" t="s">
        <v>14</v>
      </c>
      <c r="U5913" s="15">
        <v>266.02910066864564</v>
      </c>
      <c r="V5913" s="15">
        <v>183.5679900756937</v>
      </c>
      <c r="W5913" s="15">
        <v>-2.9100668645639871E-2</v>
      </c>
      <c r="X5913" s="6" t="s">
        <v>162</v>
      </c>
    </row>
    <row r="5914" spans="1:24" ht="28.8" x14ac:dyDescent="0.3">
      <c r="A5914" s="6" t="s">
        <v>251</v>
      </c>
      <c r="B5914" s="6" t="s">
        <v>208</v>
      </c>
      <c r="C5914" s="8"/>
      <c r="D5914" s="14" t="s">
        <v>2998</v>
      </c>
      <c r="E5914" s="14" t="s">
        <v>5036</v>
      </c>
      <c r="F5914" s="5">
        <v>20</v>
      </c>
      <c r="G5914" s="11"/>
      <c r="H5914" s="6" t="s">
        <v>194</v>
      </c>
      <c r="I5914" s="13"/>
      <c r="J5914" s="13"/>
      <c r="K5914" s="13"/>
      <c r="L5914" s="5">
        <v>691</v>
      </c>
      <c r="M5914" s="5">
        <v>200</v>
      </c>
      <c r="N5914" s="5">
        <v>691</v>
      </c>
      <c r="O5914" s="5">
        <v>2008</v>
      </c>
      <c r="P5914" s="5">
        <v>7</v>
      </c>
      <c r="Q5914" s="15">
        <v>-3.6858739534750384E-4</v>
      </c>
      <c r="R5914" s="15">
        <v>131.28578002894355</v>
      </c>
      <c r="S5914" s="6" t="s">
        <v>7</v>
      </c>
      <c r="T5914" s="7" t="s">
        <v>14</v>
      </c>
      <c r="U5914" s="15">
        <v>691.0737174790695</v>
      </c>
      <c r="V5914" s="15">
        <v>140.38046807683233</v>
      </c>
      <c r="W5914" s="15">
        <v>-7.3717479069500769E-2</v>
      </c>
      <c r="X5914" s="6" t="s">
        <v>162</v>
      </c>
    </row>
    <row r="5915" spans="1:24" ht="28.8" x14ac:dyDescent="0.3">
      <c r="A5915" s="6" t="s">
        <v>217</v>
      </c>
      <c r="B5915" s="6" t="s">
        <v>3052</v>
      </c>
      <c r="C5915" s="10">
        <v>50041308</v>
      </c>
      <c r="D5915" s="14" t="s">
        <v>1615</v>
      </c>
      <c r="E5915" s="14" t="s">
        <v>4605</v>
      </c>
      <c r="F5915" s="5">
        <v>18</v>
      </c>
      <c r="G5915" s="5">
        <v>63</v>
      </c>
      <c r="H5915" s="6" t="s">
        <v>445</v>
      </c>
      <c r="I5915" s="13"/>
      <c r="J5915" s="13"/>
      <c r="K5915" s="13"/>
      <c r="L5915" s="5">
        <v>282.3</v>
      </c>
      <c r="M5915" s="5">
        <v>100</v>
      </c>
      <c r="N5915" s="5">
        <v>282.3</v>
      </c>
      <c r="O5915" s="5">
        <v>2019</v>
      </c>
      <c r="P5915" s="5">
        <v>7</v>
      </c>
      <c r="Q5915" s="15">
        <v>-3.8090523152845891E-4</v>
      </c>
      <c r="R5915" s="15">
        <v>160.67742472546936</v>
      </c>
      <c r="S5915" s="6" t="s">
        <v>7</v>
      </c>
      <c r="T5915" s="7" t="s">
        <v>14</v>
      </c>
      <c r="U5915" s="15">
        <v>282.33809052315286</v>
      </c>
      <c r="V5915" s="15">
        <v>172.90868588233735</v>
      </c>
      <c r="W5915" s="15">
        <v>-3.809052315284589E-2</v>
      </c>
      <c r="X5915" s="6" t="s">
        <v>168</v>
      </c>
    </row>
    <row r="5916" spans="1:24" ht="28.8" x14ac:dyDescent="0.3">
      <c r="A5916" s="6" t="s">
        <v>178</v>
      </c>
      <c r="B5916" s="6" t="s">
        <v>550</v>
      </c>
      <c r="C5916" s="5">
        <v>50042807</v>
      </c>
      <c r="D5916" s="14" t="s">
        <v>220</v>
      </c>
      <c r="E5916" s="14" t="s">
        <v>1046</v>
      </c>
      <c r="F5916" s="5">
        <v>26</v>
      </c>
      <c r="G5916" s="10">
        <v>111</v>
      </c>
      <c r="H5916" s="6" t="s">
        <v>186</v>
      </c>
      <c r="I5916" s="13"/>
      <c r="J5916" s="13"/>
      <c r="K5916" s="13"/>
      <c r="L5916" s="5">
        <v>396.7</v>
      </c>
      <c r="M5916" s="5">
        <v>100</v>
      </c>
      <c r="N5916" s="5">
        <v>396.7</v>
      </c>
      <c r="O5916" s="5">
        <v>2019</v>
      </c>
      <c r="P5916" s="5">
        <v>8</v>
      </c>
      <c r="Q5916" s="15">
        <v>-4.169085453537491E-4</v>
      </c>
      <c r="R5916" s="15">
        <v>114.34140912528359</v>
      </c>
      <c r="S5916" s="6" t="s">
        <v>6</v>
      </c>
      <c r="T5916" s="7" t="s">
        <v>13</v>
      </c>
      <c r="U5916" s="15">
        <v>396.74169085453536</v>
      </c>
      <c r="V5916" s="15">
        <v>121.75334680504024</v>
      </c>
      <c r="W5916" s="15">
        <v>-4.169085453537491E-2</v>
      </c>
      <c r="X5916" s="6" t="s">
        <v>168</v>
      </c>
    </row>
    <row r="5917" spans="1:24" ht="28.8" x14ac:dyDescent="0.3">
      <c r="A5917" s="6" t="s">
        <v>25</v>
      </c>
      <c r="B5917" s="6" t="s">
        <v>1302</v>
      </c>
      <c r="C5917" s="11"/>
      <c r="D5917" s="14" t="s">
        <v>5037</v>
      </c>
      <c r="E5917" s="14" t="s">
        <v>4969</v>
      </c>
      <c r="F5917" s="5">
        <v>32</v>
      </c>
      <c r="G5917" s="5">
        <v>91</v>
      </c>
      <c r="H5917" s="6" t="s">
        <v>172</v>
      </c>
      <c r="I5917" s="13"/>
      <c r="J5917" s="13"/>
      <c r="K5917" s="13"/>
      <c r="L5917" s="5">
        <v>794.2</v>
      </c>
      <c r="M5917" s="5">
        <v>199</v>
      </c>
      <c r="N5917" s="5">
        <v>794.2</v>
      </c>
      <c r="O5917" s="5">
        <v>2000</v>
      </c>
      <c r="P5917" s="5">
        <v>8</v>
      </c>
      <c r="Q5917" s="15">
        <v>-6.7170110656289081E-4</v>
      </c>
      <c r="R5917" s="15">
        <v>113.6551015235457</v>
      </c>
      <c r="S5917" s="6" t="s">
        <v>6</v>
      </c>
      <c r="T5917" s="6"/>
      <c r="U5917" s="15">
        <v>794.33366852020606</v>
      </c>
      <c r="V5917" s="15">
        <v>120.98989092461856</v>
      </c>
      <c r="W5917" s="15">
        <v>-0.13366852020601527</v>
      </c>
      <c r="X5917" s="6" t="s">
        <v>162</v>
      </c>
    </row>
    <row r="5918" spans="1:24" ht="28.8" x14ac:dyDescent="0.3">
      <c r="A5918" s="6" t="s">
        <v>178</v>
      </c>
      <c r="B5918" s="6" t="s">
        <v>1084</v>
      </c>
      <c r="C5918" s="5">
        <v>3368433</v>
      </c>
      <c r="D5918" s="14" t="s">
        <v>5038</v>
      </c>
      <c r="E5918" s="14" t="s">
        <v>4708</v>
      </c>
      <c r="F5918" s="5">
        <v>26</v>
      </c>
      <c r="G5918" s="5">
        <v>104</v>
      </c>
      <c r="H5918" s="6" t="s">
        <v>186</v>
      </c>
      <c r="I5918" s="13"/>
      <c r="J5918" s="13"/>
      <c r="K5918" s="13"/>
      <c r="L5918" s="10">
        <v>340</v>
      </c>
      <c r="M5918" s="5">
        <v>100</v>
      </c>
      <c r="N5918" s="5">
        <v>340</v>
      </c>
      <c r="O5918" s="5">
        <v>2014</v>
      </c>
      <c r="P5918" s="5">
        <v>6</v>
      </c>
      <c r="Q5918" s="15">
        <v>-8.2620381398044172E-4</v>
      </c>
      <c r="R5918" s="15">
        <v>133.40952058823527</v>
      </c>
      <c r="S5918" s="6" t="s">
        <v>6</v>
      </c>
      <c r="T5918" s="7" t="s">
        <v>13</v>
      </c>
      <c r="U5918" s="15">
        <v>340.08262038139804</v>
      </c>
      <c r="V5918" s="15">
        <v>142.60935270156631</v>
      </c>
      <c r="W5918" s="15">
        <v>-8.2620381398044174E-2</v>
      </c>
      <c r="X5918" s="6" t="s">
        <v>162</v>
      </c>
    </row>
    <row r="5919" spans="1:24" ht="28.8" x14ac:dyDescent="0.3">
      <c r="A5919" s="6" t="s">
        <v>200</v>
      </c>
      <c r="B5919" s="6" t="s">
        <v>4156</v>
      </c>
      <c r="C5919" s="5">
        <v>3951161</v>
      </c>
      <c r="D5919" s="14" t="s">
        <v>5039</v>
      </c>
      <c r="E5919" s="14" t="s">
        <v>4341</v>
      </c>
      <c r="F5919" s="5">
        <v>21</v>
      </c>
      <c r="G5919" s="5">
        <v>72</v>
      </c>
      <c r="H5919" s="6" t="s">
        <v>204</v>
      </c>
      <c r="I5919" s="10">
        <v>269.89999999999998</v>
      </c>
      <c r="J5919" s="10">
        <v>54.2</v>
      </c>
      <c r="K5919" s="10">
        <v>43</v>
      </c>
      <c r="L5919" s="13"/>
      <c r="M5919" s="5">
        <v>100</v>
      </c>
      <c r="N5919" s="5">
        <v>367.09999999999997</v>
      </c>
      <c r="O5919" s="5">
        <v>2010</v>
      </c>
      <c r="P5919" s="5">
        <v>10</v>
      </c>
      <c r="Q5919" s="15">
        <v>-8.6745280677860139E-4</v>
      </c>
      <c r="R5919" s="15">
        <v>123.56098338327432</v>
      </c>
      <c r="S5919" s="6" t="s">
        <v>7</v>
      </c>
      <c r="T5919" s="7" t="s">
        <v>14</v>
      </c>
      <c r="U5919" s="15">
        <v>367.18674528067783</v>
      </c>
      <c r="V5919" s="15">
        <v>131.97861426836772</v>
      </c>
      <c r="W5919" s="15">
        <v>-8.6745280677860137E-2</v>
      </c>
      <c r="X5919" s="6" t="s">
        <v>162</v>
      </c>
    </row>
    <row r="5920" spans="1:24" ht="28.8" x14ac:dyDescent="0.3">
      <c r="A5920" s="6" t="s">
        <v>25</v>
      </c>
      <c r="B5920" s="6" t="s">
        <v>3713</v>
      </c>
      <c r="C5920" s="11"/>
      <c r="D5920" s="14" t="s">
        <v>3824</v>
      </c>
      <c r="E5920" s="14" t="s">
        <v>4427</v>
      </c>
      <c r="F5920" s="5">
        <v>28</v>
      </c>
      <c r="G5920" s="5">
        <v>78</v>
      </c>
      <c r="H5920" s="6" t="s">
        <v>172</v>
      </c>
      <c r="I5920" s="13"/>
      <c r="J5920" s="13"/>
      <c r="K5920" s="13"/>
      <c r="L5920" s="10">
        <v>269</v>
      </c>
      <c r="M5920" s="5">
        <v>100</v>
      </c>
      <c r="N5920" s="5">
        <v>269</v>
      </c>
      <c r="O5920" s="5">
        <v>1988</v>
      </c>
      <c r="P5920" s="5">
        <v>6</v>
      </c>
      <c r="Q5920" s="15">
        <v>-1.0989158967436197E-3</v>
      </c>
      <c r="R5920" s="15">
        <v>168.62169888475836</v>
      </c>
      <c r="S5920" s="6" t="s">
        <v>6</v>
      </c>
      <c r="T5920" s="7" t="s">
        <v>13</v>
      </c>
      <c r="U5920" s="15">
        <v>269.10989158967436</v>
      </c>
      <c r="V5920" s="15">
        <v>181.47526514208417</v>
      </c>
      <c r="W5920" s="15">
        <v>-0.10989158967436197</v>
      </c>
      <c r="X5920" s="6" t="s">
        <v>162</v>
      </c>
    </row>
    <row r="5921" spans="1:24" ht="28.8" x14ac:dyDescent="0.3">
      <c r="A5921" s="6" t="s">
        <v>178</v>
      </c>
      <c r="B5921" s="6" t="s">
        <v>962</v>
      </c>
      <c r="C5921" s="10">
        <v>3957111</v>
      </c>
      <c r="D5921" s="14" t="s">
        <v>4872</v>
      </c>
      <c r="E5921" s="14" t="s">
        <v>5040</v>
      </c>
      <c r="F5921" s="5">
        <v>26</v>
      </c>
      <c r="G5921" s="5">
        <v>101</v>
      </c>
      <c r="H5921" s="6" t="s">
        <v>186</v>
      </c>
      <c r="I5921" s="13"/>
      <c r="J5921" s="13"/>
      <c r="K5921" s="13"/>
      <c r="L5921" s="5">
        <v>616.20000000000005</v>
      </c>
      <c r="M5921" s="5">
        <v>201</v>
      </c>
      <c r="N5921" s="5">
        <v>616.20000000000005</v>
      </c>
      <c r="O5921" s="5">
        <v>2014</v>
      </c>
      <c r="P5921" s="5">
        <v>5</v>
      </c>
      <c r="Q5921" s="15">
        <v>-1.1515418133862412E-3</v>
      </c>
      <c r="R5921" s="15">
        <v>147.95856275559882</v>
      </c>
      <c r="S5921" s="6" t="s">
        <v>6</v>
      </c>
      <c r="T5921" s="7" t="s">
        <v>13</v>
      </c>
      <c r="U5921" s="15">
        <v>616.43145990449068</v>
      </c>
      <c r="V5921" s="15">
        <v>158.61180134853223</v>
      </c>
      <c r="W5921" s="15">
        <v>-0.23145990449063447</v>
      </c>
      <c r="X5921" s="6" t="s">
        <v>162</v>
      </c>
    </row>
    <row r="5922" spans="1:24" ht="28.8" x14ac:dyDescent="0.3">
      <c r="A5922" s="6" t="s">
        <v>25</v>
      </c>
      <c r="B5922" s="6" t="s">
        <v>2207</v>
      </c>
      <c r="C5922" s="11"/>
      <c r="D5922" s="14" t="s">
        <v>2245</v>
      </c>
      <c r="E5922" s="14" t="s">
        <v>2590</v>
      </c>
      <c r="F5922" s="5">
        <v>28</v>
      </c>
      <c r="G5922" s="11"/>
      <c r="H5922" s="6" t="s">
        <v>172</v>
      </c>
      <c r="I5922" s="13"/>
      <c r="J5922" s="13"/>
      <c r="K5922" s="13"/>
      <c r="L5922" s="10">
        <v>308.3</v>
      </c>
      <c r="M5922" s="5">
        <v>99</v>
      </c>
      <c r="N5922" s="5">
        <v>308.3</v>
      </c>
      <c r="O5922" s="5">
        <v>2002</v>
      </c>
      <c r="P5922" s="5">
        <v>7</v>
      </c>
      <c r="Q5922" s="15">
        <v>-1.1585635847502613E-3</v>
      </c>
      <c r="R5922" s="15">
        <v>145.65567508919881</v>
      </c>
      <c r="S5922" s="6" t="s">
        <v>6</v>
      </c>
      <c r="T5922" s="7" t="s">
        <v>13</v>
      </c>
      <c r="U5922" s="15">
        <v>308.41469779489029</v>
      </c>
      <c r="V5922" s="15">
        <v>156.16002486500489</v>
      </c>
      <c r="W5922" s="15">
        <v>-0.11469779489027587</v>
      </c>
      <c r="X5922" s="6" t="s">
        <v>162</v>
      </c>
    </row>
    <row r="5923" spans="1:24" ht="28.8" x14ac:dyDescent="0.3">
      <c r="A5923" s="6" t="s">
        <v>178</v>
      </c>
      <c r="B5923" s="6" t="s">
        <v>2298</v>
      </c>
      <c r="C5923" s="10">
        <v>50027547</v>
      </c>
      <c r="D5923" s="14" t="s">
        <v>2663</v>
      </c>
      <c r="E5923" s="14" t="s">
        <v>5041</v>
      </c>
      <c r="F5923" s="5">
        <v>30</v>
      </c>
      <c r="G5923" s="5">
        <v>82</v>
      </c>
      <c r="H5923" s="6" t="s">
        <v>186</v>
      </c>
      <c r="I5923" s="13"/>
      <c r="J5923" s="13"/>
      <c r="K5923" s="13"/>
      <c r="L5923" s="5">
        <v>334</v>
      </c>
      <c r="M5923" s="5">
        <v>100</v>
      </c>
      <c r="N5923" s="5">
        <v>334</v>
      </c>
      <c r="O5923" s="5">
        <v>2018</v>
      </c>
      <c r="P5923" s="5">
        <v>8</v>
      </c>
      <c r="Q5923" s="15">
        <v>-1.2382858951053776E-3</v>
      </c>
      <c r="R5923" s="15">
        <v>135.80609880239521</v>
      </c>
      <c r="S5923" s="6" t="s">
        <v>6</v>
      </c>
      <c r="T5923" s="6"/>
      <c r="U5923" s="15">
        <v>334.12382858951054</v>
      </c>
      <c r="V5923" s="15">
        <v>145.4334782947428</v>
      </c>
      <c r="W5923" s="15">
        <v>-0.12382858951053777</v>
      </c>
      <c r="X5923" s="6" t="s">
        <v>168</v>
      </c>
    </row>
    <row r="5924" spans="1:24" ht="28.8" x14ac:dyDescent="0.3">
      <c r="A5924" s="6" t="s">
        <v>25</v>
      </c>
      <c r="B5924" s="6" t="s">
        <v>601</v>
      </c>
      <c r="C5924" s="11"/>
      <c r="D5924" s="14" t="s">
        <v>3555</v>
      </c>
      <c r="E5924" s="14" t="s">
        <v>3556</v>
      </c>
      <c r="F5924" s="5">
        <v>21</v>
      </c>
      <c r="G5924" s="13"/>
      <c r="H5924" s="6" t="s">
        <v>161</v>
      </c>
      <c r="I5924" s="13"/>
      <c r="J5924" s="13"/>
      <c r="K5924" s="13"/>
      <c r="L5924" s="5">
        <v>327.7</v>
      </c>
      <c r="M5924" s="5">
        <v>100</v>
      </c>
      <c r="N5924" s="5">
        <v>327.7</v>
      </c>
      <c r="O5924" s="5">
        <v>1989</v>
      </c>
      <c r="P5924" s="5">
        <v>8</v>
      </c>
      <c r="Q5924" s="15">
        <v>-1.2864921328491618E-3</v>
      </c>
      <c r="R5924" s="15">
        <v>138.41695758315529</v>
      </c>
      <c r="S5924" s="6" t="s">
        <v>7</v>
      </c>
      <c r="T5924" s="7" t="s">
        <v>14</v>
      </c>
      <c r="U5924" s="15">
        <v>327.8286492132849</v>
      </c>
      <c r="V5924" s="15">
        <v>148.25951978235486</v>
      </c>
      <c r="W5924" s="15">
        <v>-0.12864921328491619</v>
      </c>
      <c r="X5924" s="6" t="s">
        <v>162</v>
      </c>
    </row>
    <row r="5925" spans="1:24" ht="28.8" x14ac:dyDescent="0.3">
      <c r="A5925" s="6" t="s">
        <v>25</v>
      </c>
      <c r="B5925" s="6" t="s">
        <v>713</v>
      </c>
      <c r="C5925" s="11"/>
      <c r="D5925" s="14" t="s">
        <v>615</v>
      </c>
      <c r="E5925" s="14" t="s">
        <v>616</v>
      </c>
      <c r="F5925" s="5">
        <v>28</v>
      </c>
      <c r="G5925" s="13"/>
      <c r="H5925" s="6" t="s">
        <v>172</v>
      </c>
      <c r="I5925" s="10">
        <v>157.69999999999999</v>
      </c>
      <c r="J5925" s="10">
        <v>5.9</v>
      </c>
      <c r="K5925" s="10">
        <v>151</v>
      </c>
      <c r="L5925" s="11"/>
      <c r="M5925" s="5">
        <v>108</v>
      </c>
      <c r="N5925" s="5">
        <v>314.60000000000002</v>
      </c>
      <c r="O5925" s="5">
        <v>2003</v>
      </c>
      <c r="P5925" s="5">
        <v>10</v>
      </c>
      <c r="Q5925" s="15">
        <v>-1.4291362788609544E-3</v>
      </c>
      <c r="R5925" s="15">
        <v>155.71511748251748</v>
      </c>
      <c r="S5925" s="6" t="s">
        <v>6</v>
      </c>
      <c r="T5925" s="7" t="s">
        <v>13</v>
      </c>
      <c r="U5925" s="15">
        <v>314.75434671811701</v>
      </c>
      <c r="V5925" s="15">
        <v>167.2147274646093</v>
      </c>
      <c r="W5925" s="15">
        <v>-0.15434671811698308</v>
      </c>
      <c r="X5925" s="6" t="s">
        <v>162</v>
      </c>
    </row>
    <row r="5926" spans="1:24" ht="28.8" x14ac:dyDescent="0.3">
      <c r="A5926" s="6" t="s">
        <v>178</v>
      </c>
      <c r="B5926" s="6" t="s">
        <v>4355</v>
      </c>
      <c r="C5926" s="5">
        <v>50044690</v>
      </c>
      <c r="D5926" s="14" t="s">
        <v>2576</v>
      </c>
      <c r="E5926" s="14" t="s">
        <v>2577</v>
      </c>
      <c r="F5926" s="5">
        <v>26</v>
      </c>
      <c r="G5926" s="10">
        <v>136</v>
      </c>
      <c r="H5926" s="6" t="s">
        <v>186</v>
      </c>
      <c r="I5926" s="10">
        <v>61.6</v>
      </c>
      <c r="J5926" s="10">
        <v>8.3000000000000007</v>
      </c>
      <c r="K5926" s="10">
        <v>595.1</v>
      </c>
      <c r="L5926" s="11"/>
      <c r="M5926" s="5">
        <v>100</v>
      </c>
      <c r="N5926" s="5">
        <v>665</v>
      </c>
      <c r="O5926" s="5">
        <v>2019</v>
      </c>
      <c r="P5926" s="5">
        <v>9</v>
      </c>
      <c r="Q5926" s="15">
        <v>-1.4835725884438488E-3</v>
      </c>
      <c r="R5926" s="15">
        <v>68.209378947368421</v>
      </c>
      <c r="S5926" s="6" t="s">
        <v>6</v>
      </c>
      <c r="T5926" s="7" t="s">
        <v>13</v>
      </c>
      <c r="U5926" s="15">
        <v>665.14835725884438</v>
      </c>
      <c r="V5926" s="15">
        <v>71.604591170255958</v>
      </c>
      <c r="W5926" s="15">
        <v>-0.14835725884438489</v>
      </c>
      <c r="X5926" s="6" t="s">
        <v>168</v>
      </c>
    </row>
    <row r="5927" spans="1:24" ht="28.8" x14ac:dyDescent="0.3">
      <c r="A5927" s="6" t="s">
        <v>178</v>
      </c>
      <c r="B5927" s="6" t="s">
        <v>2953</v>
      </c>
      <c r="C5927" s="5">
        <v>50035853</v>
      </c>
      <c r="D5927" s="14" t="s">
        <v>4453</v>
      </c>
      <c r="E5927" s="14" t="s">
        <v>4454</v>
      </c>
      <c r="F5927" s="5">
        <v>30</v>
      </c>
      <c r="G5927" s="10">
        <v>75</v>
      </c>
      <c r="H5927" s="6" t="s">
        <v>186</v>
      </c>
      <c r="I5927" s="13"/>
      <c r="J5927" s="13"/>
      <c r="K5927" s="10">
        <v>462.3</v>
      </c>
      <c r="L5927" s="11"/>
      <c r="M5927" s="5">
        <v>100</v>
      </c>
      <c r="N5927" s="5">
        <v>462.3</v>
      </c>
      <c r="O5927" s="5">
        <v>2019</v>
      </c>
      <c r="P5927" s="5">
        <v>4</v>
      </c>
      <c r="Q5927" s="15">
        <v>-1.5729487683665865E-3</v>
      </c>
      <c r="R5927" s="15">
        <v>98.116454683106198</v>
      </c>
      <c r="S5927" s="6" t="s">
        <v>6</v>
      </c>
      <c r="T5927" s="6"/>
      <c r="U5927" s="15">
        <v>462.45729487683667</v>
      </c>
      <c r="V5927" s="15">
        <v>104.1549926653028</v>
      </c>
      <c r="W5927" s="15">
        <v>-0.15729487683665866</v>
      </c>
      <c r="X5927" s="6" t="s">
        <v>168</v>
      </c>
    </row>
    <row r="5928" spans="1:24" ht="28.8" x14ac:dyDescent="0.3">
      <c r="A5928" s="6" t="s">
        <v>25</v>
      </c>
      <c r="B5928" s="6" t="s">
        <v>1133</v>
      </c>
      <c r="C5928" s="11"/>
      <c r="D5928" s="14" t="s">
        <v>1299</v>
      </c>
      <c r="E5928" s="14" t="s">
        <v>1966</v>
      </c>
      <c r="F5928" s="5">
        <v>30</v>
      </c>
      <c r="G5928" s="10">
        <v>79</v>
      </c>
      <c r="H5928" s="6" t="s">
        <v>172</v>
      </c>
      <c r="I5928" s="13"/>
      <c r="J5928" s="13"/>
      <c r="K5928" s="13"/>
      <c r="L5928" s="5">
        <v>306</v>
      </c>
      <c r="M5928" s="5">
        <v>102</v>
      </c>
      <c r="N5928" s="5">
        <v>306</v>
      </c>
      <c r="O5928" s="5">
        <v>1987</v>
      </c>
      <c r="P5928" s="5">
        <v>10</v>
      </c>
      <c r="Q5928" s="15">
        <v>-1.611772206371477E-3</v>
      </c>
      <c r="R5928" s="15">
        <v>151.19745666666665</v>
      </c>
      <c r="S5928" s="6" t="s">
        <v>6</v>
      </c>
      <c r="T5928" s="6"/>
      <c r="U5928" s="15">
        <v>306.16440076504989</v>
      </c>
      <c r="V5928" s="15">
        <v>162.27777798035322</v>
      </c>
      <c r="W5928" s="15">
        <v>-0.16440076504989065</v>
      </c>
      <c r="X5928" s="6" t="s">
        <v>162</v>
      </c>
    </row>
    <row r="5929" spans="1:24" ht="28.8" x14ac:dyDescent="0.3">
      <c r="A5929" s="6" t="s">
        <v>25</v>
      </c>
      <c r="B5929" s="6" t="s">
        <v>1962</v>
      </c>
      <c r="C5929" s="11"/>
      <c r="D5929" s="14" t="s">
        <v>5042</v>
      </c>
      <c r="E5929" s="14" t="s">
        <v>5043</v>
      </c>
      <c r="F5929" s="5">
        <v>32</v>
      </c>
      <c r="G5929" s="10">
        <v>66</v>
      </c>
      <c r="H5929" s="6" t="s">
        <v>172</v>
      </c>
      <c r="I5929" s="13"/>
      <c r="J5929" s="13"/>
      <c r="K5929" s="13"/>
      <c r="L5929" s="5">
        <v>530.1</v>
      </c>
      <c r="M5929" s="5">
        <v>197</v>
      </c>
      <c r="N5929" s="5">
        <v>530.1</v>
      </c>
      <c r="O5929" s="5">
        <v>1992</v>
      </c>
      <c r="P5929" s="5">
        <v>7</v>
      </c>
      <c r="Q5929" s="15">
        <v>-1.6224842891335062E-3</v>
      </c>
      <c r="R5929" s="15">
        <v>168.56762288247501</v>
      </c>
      <c r="S5929" s="6" t="s">
        <v>6</v>
      </c>
      <c r="T5929" s="6"/>
      <c r="U5929" s="15">
        <v>530.41962940495932</v>
      </c>
      <c r="V5929" s="15">
        <v>181.34541686762279</v>
      </c>
      <c r="W5929" s="15">
        <v>-0.3196294049593007</v>
      </c>
      <c r="X5929" s="6" t="s">
        <v>162</v>
      </c>
    </row>
    <row r="5930" spans="1:24" ht="28.8" x14ac:dyDescent="0.3">
      <c r="A5930" s="6" t="s">
        <v>25</v>
      </c>
      <c r="B5930" s="6" t="s">
        <v>1070</v>
      </c>
      <c r="C5930" s="11"/>
      <c r="D5930" s="14" t="s">
        <v>5044</v>
      </c>
      <c r="E5930" s="14" t="s">
        <v>1339</v>
      </c>
      <c r="F5930" s="5">
        <v>26</v>
      </c>
      <c r="G5930" s="5">
        <v>115</v>
      </c>
      <c r="H5930" s="6" t="s">
        <v>172</v>
      </c>
      <c r="I5930" s="10">
        <v>150.1</v>
      </c>
      <c r="J5930" s="13"/>
      <c r="K5930" s="10">
        <v>316.5</v>
      </c>
      <c r="L5930" s="13"/>
      <c r="M5930" s="5">
        <v>98</v>
      </c>
      <c r="N5930" s="5">
        <v>466.6</v>
      </c>
      <c r="O5930" s="5">
        <v>2000</v>
      </c>
      <c r="P5930" s="5">
        <v>10</v>
      </c>
      <c r="Q5930" s="15">
        <v>-1.7474623394540295E-3</v>
      </c>
      <c r="R5930" s="15">
        <v>95.268007415345039</v>
      </c>
      <c r="S5930" s="6" t="s">
        <v>6</v>
      </c>
      <c r="T5930" s="7" t="s">
        <v>13</v>
      </c>
      <c r="U5930" s="15">
        <v>466.77125130926652</v>
      </c>
      <c r="V5930" s="15">
        <v>100.86635947997557</v>
      </c>
      <c r="W5930" s="15">
        <v>-0.1712513092664949</v>
      </c>
      <c r="X5930" s="6" t="s">
        <v>162</v>
      </c>
    </row>
    <row r="5931" spans="1:24" ht="28.8" x14ac:dyDescent="0.3">
      <c r="A5931" s="6" t="s">
        <v>178</v>
      </c>
      <c r="B5931" s="6" t="s">
        <v>4611</v>
      </c>
      <c r="C5931" s="5">
        <v>3370572</v>
      </c>
      <c r="D5931" s="14" t="s">
        <v>4858</v>
      </c>
      <c r="E5931" s="14" t="s">
        <v>964</v>
      </c>
      <c r="F5931" s="5">
        <v>32</v>
      </c>
      <c r="G5931" s="5">
        <v>63</v>
      </c>
      <c r="H5931" s="6" t="s">
        <v>186</v>
      </c>
      <c r="I5931" s="13"/>
      <c r="J5931" s="13"/>
      <c r="K5931" s="13"/>
      <c r="L5931" s="10">
        <v>471.3</v>
      </c>
      <c r="M5931" s="5">
        <v>100</v>
      </c>
      <c r="N5931" s="5">
        <v>471.3</v>
      </c>
      <c r="O5931" s="5">
        <v>2015</v>
      </c>
      <c r="P5931" s="5">
        <v>5</v>
      </c>
      <c r="Q5931" s="15">
        <v>-1.9296792695303112E-3</v>
      </c>
      <c r="R5931" s="15">
        <v>96.242811372798627</v>
      </c>
      <c r="S5931" s="6" t="s">
        <v>6</v>
      </c>
      <c r="T5931" s="6"/>
      <c r="U5931" s="15">
        <v>471.49296792695304</v>
      </c>
      <c r="V5931" s="15">
        <v>102.03527661442945</v>
      </c>
      <c r="W5931" s="15">
        <v>-0.19296792695303111</v>
      </c>
      <c r="X5931" s="6" t="s">
        <v>162</v>
      </c>
    </row>
    <row r="5932" spans="1:24" ht="28.8" x14ac:dyDescent="0.3">
      <c r="A5932" s="6" t="s">
        <v>251</v>
      </c>
      <c r="B5932" s="6" t="s">
        <v>233</v>
      </c>
      <c r="C5932" s="11"/>
      <c r="D5932" s="14" t="s">
        <v>2379</v>
      </c>
      <c r="E5932" s="14" t="s">
        <v>5045</v>
      </c>
      <c r="F5932" s="5">
        <v>24</v>
      </c>
      <c r="G5932" s="11"/>
      <c r="H5932" s="6" t="s">
        <v>194</v>
      </c>
      <c r="I5932" s="8"/>
      <c r="J5932" s="8"/>
      <c r="K5932" s="8"/>
      <c r="L5932" s="10">
        <v>279.7</v>
      </c>
      <c r="M5932" s="5">
        <v>100</v>
      </c>
      <c r="N5932" s="5">
        <v>279.7</v>
      </c>
      <c r="O5932" s="5">
        <v>2007</v>
      </c>
      <c r="P5932" s="5">
        <v>7</v>
      </c>
      <c r="Q5932" s="15">
        <v>-1.9864742106682344E-3</v>
      </c>
      <c r="R5932" s="15">
        <v>162.17102967465141</v>
      </c>
      <c r="S5932" s="6" t="s">
        <v>6</v>
      </c>
      <c r="T5932" s="7" t="s">
        <v>13</v>
      </c>
      <c r="U5932" s="15">
        <v>279.89864742106681</v>
      </c>
      <c r="V5932" s="15">
        <v>174.54650128675357</v>
      </c>
      <c r="W5932" s="15">
        <v>-0.19864742106682343</v>
      </c>
      <c r="X5932" s="6" t="s">
        <v>162</v>
      </c>
    </row>
    <row r="5933" spans="1:24" ht="28.8" x14ac:dyDescent="0.3">
      <c r="A5933" s="6" t="s">
        <v>251</v>
      </c>
      <c r="B5933" s="6" t="s">
        <v>1250</v>
      </c>
      <c r="C5933" s="5">
        <v>3950558</v>
      </c>
      <c r="D5933" s="14" t="s">
        <v>5046</v>
      </c>
      <c r="E5933" s="14" t="s">
        <v>5047</v>
      </c>
      <c r="F5933" s="5">
        <v>26</v>
      </c>
      <c r="G5933" s="11"/>
      <c r="H5933" s="6" t="s">
        <v>186</v>
      </c>
      <c r="I5933" s="8"/>
      <c r="J5933" s="8"/>
      <c r="K5933" s="8"/>
      <c r="L5933" s="10">
        <v>454.6</v>
      </c>
      <c r="M5933" s="5">
        <v>100</v>
      </c>
      <c r="N5933" s="5">
        <v>454.6</v>
      </c>
      <c r="O5933" s="5">
        <v>2011</v>
      </c>
      <c r="P5933" s="5">
        <v>5</v>
      </c>
      <c r="Q5933" s="15">
        <v>-2.0152769868218455E-3</v>
      </c>
      <c r="R5933" s="15">
        <v>99.778347998240221</v>
      </c>
      <c r="S5933" s="6" t="s">
        <v>6</v>
      </c>
      <c r="T5933" s="7" t="s">
        <v>13</v>
      </c>
      <c r="U5933" s="15">
        <v>454.80152769868221</v>
      </c>
      <c r="V5933" s="15">
        <v>105.8437746117857</v>
      </c>
      <c r="W5933" s="15">
        <v>-0.20152769868218456</v>
      </c>
      <c r="X5933" s="6" t="s">
        <v>162</v>
      </c>
    </row>
    <row r="5934" spans="1:24" ht="28.8" x14ac:dyDescent="0.3">
      <c r="A5934" s="6" t="s">
        <v>25</v>
      </c>
      <c r="B5934" s="6" t="s">
        <v>1227</v>
      </c>
      <c r="C5934" s="11"/>
      <c r="D5934" s="14" t="s">
        <v>2548</v>
      </c>
      <c r="E5934" s="14" t="s">
        <v>1566</v>
      </c>
      <c r="F5934" s="5">
        <v>19</v>
      </c>
      <c r="G5934" s="11"/>
      <c r="H5934" s="6" t="s">
        <v>190</v>
      </c>
      <c r="I5934" s="13"/>
      <c r="J5934" s="13"/>
      <c r="K5934" s="13"/>
      <c r="L5934" s="10">
        <v>487.1</v>
      </c>
      <c r="M5934" s="5">
        <v>105</v>
      </c>
      <c r="N5934" s="5">
        <v>487.1</v>
      </c>
      <c r="O5934" s="5">
        <v>1990</v>
      </c>
      <c r="P5934" s="5">
        <v>6</v>
      </c>
      <c r="Q5934" s="15">
        <v>-2.1020964258858452E-3</v>
      </c>
      <c r="R5934" s="15">
        <v>97.777045473208787</v>
      </c>
      <c r="S5934" s="6" t="s">
        <v>7</v>
      </c>
      <c r="T5934" s="7" t="s">
        <v>14</v>
      </c>
      <c r="U5934" s="15">
        <v>487.32072012471804</v>
      </c>
      <c r="V5934" s="15">
        <v>103.63994194438641</v>
      </c>
      <c r="W5934" s="15">
        <v>-0.22072012471801372</v>
      </c>
      <c r="X5934" s="6" t="s">
        <v>162</v>
      </c>
    </row>
    <row r="5935" spans="1:24" ht="28.8" x14ac:dyDescent="0.3">
      <c r="A5935" s="6" t="s">
        <v>178</v>
      </c>
      <c r="B5935" s="6" t="s">
        <v>285</v>
      </c>
      <c r="C5935" s="11"/>
      <c r="D5935" s="14" t="s">
        <v>5048</v>
      </c>
      <c r="E5935" s="14" t="s">
        <v>4116</v>
      </c>
      <c r="F5935" s="5">
        <v>28</v>
      </c>
      <c r="G5935" s="5">
        <v>65</v>
      </c>
      <c r="H5935" s="6" t="s">
        <v>172</v>
      </c>
      <c r="I5935" s="10">
        <v>152.4</v>
      </c>
      <c r="J5935" s="10">
        <v>7.3</v>
      </c>
      <c r="K5935" s="10">
        <v>515.20000000000005</v>
      </c>
      <c r="L5935" s="13"/>
      <c r="M5935" s="5">
        <v>201</v>
      </c>
      <c r="N5935" s="5">
        <v>674.90000000000009</v>
      </c>
      <c r="O5935" s="5">
        <v>2007</v>
      </c>
      <c r="P5935" s="5">
        <v>10</v>
      </c>
      <c r="Q5935" s="15">
        <v>-2.1103103732198337E-3</v>
      </c>
      <c r="R5935" s="15">
        <v>135.08974125055562</v>
      </c>
      <c r="S5935" s="6" t="s">
        <v>6</v>
      </c>
      <c r="T5935" s="7" t="s">
        <v>13</v>
      </c>
      <c r="U5935" s="15">
        <v>675.32417238501728</v>
      </c>
      <c r="V5935" s="15">
        <v>144.60402338593673</v>
      </c>
      <c r="W5935" s="15">
        <v>-0.42417238501718657</v>
      </c>
      <c r="X5935" s="6" t="s">
        <v>162</v>
      </c>
    </row>
    <row r="5936" spans="1:24" ht="28.8" x14ac:dyDescent="0.3">
      <c r="A5936" s="6" t="s">
        <v>200</v>
      </c>
      <c r="B5936" s="6" t="s">
        <v>218</v>
      </c>
      <c r="C5936" s="5">
        <v>3367261</v>
      </c>
      <c r="D5936" s="14" t="s">
        <v>4972</v>
      </c>
      <c r="E5936" s="14" t="s">
        <v>5049</v>
      </c>
      <c r="F5936" s="5">
        <v>21</v>
      </c>
      <c r="G5936" s="5">
        <v>88</v>
      </c>
      <c r="H5936" s="6" t="s">
        <v>204</v>
      </c>
      <c r="I5936" s="10">
        <v>232</v>
      </c>
      <c r="J5936" s="10">
        <v>0</v>
      </c>
      <c r="K5936" s="10">
        <v>217</v>
      </c>
      <c r="L5936" s="13"/>
      <c r="M5936" s="5">
        <v>100</v>
      </c>
      <c r="N5936" s="5">
        <v>450</v>
      </c>
      <c r="O5936" s="5">
        <v>2013</v>
      </c>
      <c r="P5936" s="5">
        <v>10</v>
      </c>
      <c r="Q5936" s="15">
        <v>-2.3277706737832205E-3</v>
      </c>
      <c r="R5936" s="15">
        <v>100.79830444444443</v>
      </c>
      <c r="S5936" s="6" t="s">
        <v>7</v>
      </c>
      <c r="T5936" s="7" t="s">
        <v>14</v>
      </c>
      <c r="U5936" s="15">
        <v>450.23277706737832</v>
      </c>
      <c r="V5936" s="15">
        <v>106.85111985382262</v>
      </c>
      <c r="W5936" s="15">
        <v>-0.23277706737832204</v>
      </c>
      <c r="X5936" s="6" t="s">
        <v>168</v>
      </c>
    </row>
    <row r="5937" spans="1:24" ht="28.8" x14ac:dyDescent="0.3">
      <c r="A5937" s="6" t="s">
        <v>25</v>
      </c>
      <c r="B5937" s="6" t="s">
        <v>375</v>
      </c>
      <c r="C5937" s="11"/>
      <c r="D5937" s="14" t="s">
        <v>5050</v>
      </c>
      <c r="E5937" s="14" t="s">
        <v>2226</v>
      </c>
      <c r="F5937" s="5">
        <v>32</v>
      </c>
      <c r="G5937" s="11"/>
      <c r="H5937" s="6" t="s">
        <v>172</v>
      </c>
      <c r="I5937" s="13"/>
      <c r="J5937" s="13"/>
      <c r="K5937" s="13"/>
      <c r="L5937" s="10">
        <v>336.4</v>
      </c>
      <c r="M5937" s="5">
        <v>99</v>
      </c>
      <c r="N5937" s="5">
        <v>336.4</v>
      </c>
      <c r="O5937" s="5">
        <v>2001</v>
      </c>
      <c r="P5937" s="5">
        <v>8</v>
      </c>
      <c r="Q5937" s="15">
        <v>-2.4912452881227006E-3</v>
      </c>
      <c r="R5937" s="15">
        <v>133.48883659334126</v>
      </c>
      <c r="S5937" s="6" t="s">
        <v>6</v>
      </c>
      <c r="T5937" s="6"/>
      <c r="U5937" s="15">
        <v>336.64663328352412</v>
      </c>
      <c r="V5937" s="15">
        <v>142.73527055545136</v>
      </c>
      <c r="W5937" s="15">
        <v>-0.24663328352414737</v>
      </c>
      <c r="X5937" s="6" t="s">
        <v>162</v>
      </c>
    </row>
    <row r="5938" spans="1:24" ht="28.8" x14ac:dyDescent="0.3">
      <c r="A5938" s="6" t="s">
        <v>25</v>
      </c>
      <c r="B5938" s="6" t="s">
        <v>4789</v>
      </c>
      <c r="C5938" s="11"/>
      <c r="D5938" s="14" t="s">
        <v>2069</v>
      </c>
      <c r="E5938" s="14" t="s">
        <v>2070</v>
      </c>
      <c r="F5938" s="5">
        <v>28</v>
      </c>
      <c r="G5938" s="11"/>
      <c r="H5938" s="6" t="s">
        <v>194</v>
      </c>
      <c r="I5938" s="8"/>
      <c r="J5938" s="8"/>
      <c r="K5938" s="8"/>
      <c r="L5938" s="10">
        <v>375</v>
      </c>
      <c r="M5938" s="5">
        <v>100</v>
      </c>
      <c r="N5938" s="5">
        <v>375</v>
      </c>
      <c r="O5938" s="5">
        <v>1986</v>
      </c>
      <c r="P5938" s="5">
        <v>6</v>
      </c>
      <c r="Q5938" s="15">
        <v>-2.6707708015561594E-3</v>
      </c>
      <c r="R5938" s="15">
        <v>120.95796533333333</v>
      </c>
      <c r="S5938" s="6" t="s">
        <v>6</v>
      </c>
      <c r="T5938" s="7" t="s">
        <v>13</v>
      </c>
      <c r="U5938" s="15">
        <v>375.26707708015562</v>
      </c>
      <c r="V5938" s="15">
        <v>128.83221874522056</v>
      </c>
      <c r="W5938" s="15">
        <v>-0.26707708015561593</v>
      </c>
      <c r="X5938" s="6" t="s">
        <v>162</v>
      </c>
    </row>
    <row r="5939" spans="1:24" ht="28.8" x14ac:dyDescent="0.3">
      <c r="A5939" s="6" t="s">
        <v>178</v>
      </c>
      <c r="B5939" s="6" t="s">
        <v>3192</v>
      </c>
      <c r="C5939" s="10">
        <v>50008108</v>
      </c>
      <c r="D5939" s="14" t="s">
        <v>3171</v>
      </c>
      <c r="E5939" s="14" t="s">
        <v>802</v>
      </c>
      <c r="F5939" s="5">
        <v>30</v>
      </c>
      <c r="G5939" s="5">
        <v>76</v>
      </c>
      <c r="H5939" s="6" t="s">
        <v>186</v>
      </c>
      <c r="I5939" s="13"/>
      <c r="J5939" s="13"/>
      <c r="K5939" s="13"/>
      <c r="L5939" s="5">
        <v>326.5</v>
      </c>
      <c r="M5939" s="5">
        <v>100</v>
      </c>
      <c r="N5939" s="5">
        <v>326.5</v>
      </c>
      <c r="O5939" s="5">
        <v>2017</v>
      </c>
      <c r="P5939" s="5">
        <v>7</v>
      </c>
      <c r="Q5939" s="15">
        <v>-2.6966268958756247E-3</v>
      </c>
      <c r="R5939" s="15">
        <v>138.92568759571211</v>
      </c>
      <c r="S5939" s="6" t="s">
        <v>6</v>
      </c>
      <c r="T5939" s="6"/>
      <c r="U5939" s="15">
        <v>326.76966268958756</v>
      </c>
      <c r="V5939" s="15">
        <v>148.72679232336608</v>
      </c>
      <c r="W5939" s="15">
        <v>-0.26966268958756245</v>
      </c>
      <c r="X5939" s="6" t="s">
        <v>168</v>
      </c>
    </row>
    <row r="5940" spans="1:24" ht="28.8" x14ac:dyDescent="0.3">
      <c r="A5940" s="6" t="s">
        <v>25</v>
      </c>
      <c r="B5940" s="6" t="s">
        <v>439</v>
      </c>
      <c r="C5940" s="11"/>
      <c r="D5940" s="14" t="s">
        <v>1700</v>
      </c>
      <c r="E5940" s="14" t="s">
        <v>1701</v>
      </c>
      <c r="F5940" s="5">
        <v>19</v>
      </c>
      <c r="G5940" s="5">
        <v>68</v>
      </c>
      <c r="H5940" s="6" t="s">
        <v>161</v>
      </c>
      <c r="I5940" s="8"/>
      <c r="J5940" s="8"/>
      <c r="K5940" s="8"/>
      <c r="L5940" s="10">
        <v>274.39999999999998</v>
      </c>
      <c r="M5940" s="5">
        <v>102</v>
      </c>
      <c r="N5940" s="5">
        <v>274.39999999999998</v>
      </c>
      <c r="O5940" s="5">
        <v>1987</v>
      </c>
      <c r="P5940" s="5">
        <v>4</v>
      </c>
      <c r="Q5940" s="15">
        <v>-3.0434065852901703E-3</v>
      </c>
      <c r="R5940" s="15">
        <v>168.60940867346937</v>
      </c>
      <c r="S5940" s="6" t="s">
        <v>7</v>
      </c>
      <c r="T5940" s="7" t="s">
        <v>14</v>
      </c>
      <c r="U5940" s="15">
        <v>274.71042747169957</v>
      </c>
      <c r="V5940" s="15">
        <v>181.28129772327998</v>
      </c>
      <c r="W5940" s="15">
        <v>-0.31042747169959739</v>
      </c>
      <c r="X5940" s="6" t="s">
        <v>162</v>
      </c>
    </row>
    <row r="5941" spans="1:24" ht="28.8" x14ac:dyDescent="0.3">
      <c r="A5941" s="6" t="s">
        <v>3689</v>
      </c>
      <c r="B5941" s="6" t="s">
        <v>1621</v>
      </c>
      <c r="C5941" s="10">
        <v>50012162</v>
      </c>
      <c r="D5941" s="14" t="s">
        <v>1422</v>
      </c>
      <c r="E5941" s="14" t="s">
        <v>988</v>
      </c>
      <c r="F5941" s="5">
        <v>22</v>
      </c>
      <c r="G5941" s="5">
        <v>88</v>
      </c>
      <c r="H5941" s="6" t="s">
        <v>204</v>
      </c>
      <c r="I5941" s="10">
        <v>165.9</v>
      </c>
      <c r="J5941" s="10">
        <v>45.6</v>
      </c>
      <c r="K5941" s="10">
        <v>186.7</v>
      </c>
      <c r="L5941" s="11"/>
      <c r="M5941" s="5">
        <v>100</v>
      </c>
      <c r="N5941" s="5">
        <v>398.2</v>
      </c>
      <c r="O5941" s="5">
        <v>2017</v>
      </c>
      <c r="P5941" s="5">
        <v>9</v>
      </c>
      <c r="Q5941" s="15">
        <v>-3.1181988159579531E-3</v>
      </c>
      <c r="R5941" s="15">
        <v>113.91069060773479</v>
      </c>
      <c r="S5941" s="6" t="s">
        <v>7</v>
      </c>
      <c r="T5941" s="7" t="s">
        <v>14</v>
      </c>
      <c r="U5941" s="15">
        <v>398.51181988159578</v>
      </c>
      <c r="V5941" s="15">
        <v>121.26307195624193</v>
      </c>
      <c r="W5941" s="15">
        <v>-0.31181988159579532</v>
      </c>
      <c r="X5941" s="6" t="s">
        <v>168</v>
      </c>
    </row>
    <row r="5942" spans="1:24" ht="28.8" x14ac:dyDescent="0.3">
      <c r="A5942" s="6" t="s">
        <v>200</v>
      </c>
      <c r="B5942" s="6" t="s">
        <v>318</v>
      </c>
      <c r="C5942" s="5">
        <v>3371208</v>
      </c>
      <c r="D5942" s="14" t="s">
        <v>2996</v>
      </c>
      <c r="E5942" s="14" t="s">
        <v>2141</v>
      </c>
      <c r="F5942" s="5">
        <v>22</v>
      </c>
      <c r="G5942" s="5">
        <v>89</v>
      </c>
      <c r="H5942" s="6" t="s">
        <v>204</v>
      </c>
      <c r="I5942" s="10">
        <v>123</v>
      </c>
      <c r="J5942" s="10">
        <v>29</v>
      </c>
      <c r="K5942" s="10">
        <v>306</v>
      </c>
      <c r="L5942" s="13"/>
      <c r="M5942" s="5">
        <v>100</v>
      </c>
      <c r="N5942" s="5">
        <v>458</v>
      </c>
      <c r="O5942" s="5">
        <v>2015</v>
      </c>
      <c r="P5942" s="5">
        <v>9</v>
      </c>
      <c r="Q5942" s="15">
        <v>-3.1427837864413275E-3</v>
      </c>
      <c r="R5942" s="15">
        <v>99.037635371179022</v>
      </c>
      <c r="S5942" s="6" t="s">
        <v>7</v>
      </c>
      <c r="T5942" s="7" t="s">
        <v>14</v>
      </c>
      <c r="U5942" s="15">
        <v>458.31427837864413</v>
      </c>
      <c r="V5942" s="15">
        <v>105.09152107762722</v>
      </c>
      <c r="W5942" s="15">
        <v>-0.31427837864413277</v>
      </c>
      <c r="X5942" s="6" t="s">
        <v>168</v>
      </c>
    </row>
    <row r="5943" spans="1:24" ht="28.8" x14ac:dyDescent="0.3">
      <c r="A5943" s="6" t="s">
        <v>200</v>
      </c>
      <c r="B5943" s="6" t="s">
        <v>218</v>
      </c>
      <c r="C5943" s="5">
        <v>3370151</v>
      </c>
      <c r="D5943" s="14" t="s">
        <v>963</v>
      </c>
      <c r="E5943" s="14" t="s">
        <v>964</v>
      </c>
      <c r="F5943" s="5">
        <v>21</v>
      </c>
      <c r="G5943" s="10">
        <v>88</v>
      </c>
      <c r="H5943" s="6" t="s">
        <v>204</v>
      </c>
      <c r="I5943" s="8"/>
      <c r="J5943" s="8"/>
      <c r="K5943" s="8"/>
      <c r="L5943" s="11"/>
      <c r="M5943" s="5">
        <v>100</v>
      </c>
      <c r="N5943" s="5">
        <v>416</v>
      </c>
      <c r="O5943" s="5">
        <v>2015</v>
      </c>
      <c r="P5943" s="5">
        <v>5</v>
      </c>
      <c r="Q5943" s="15">
        <v>-3.2386355741834904E-3</v>
      </c>
      <c r="R5943" s="15">
        <v>109.03662740384615</v>
      </c>
      <c r="S5943" s="6" t="s">
        <v>7</v>
      </c>
      <c r="T5943" s="7" t="s">
        <v>14</v>
      </c>
      <c r="U5943" s="15">
        <v>416.32386355741835</v>
      </c>
      <c r="V5943" s="15">
        <v>115.94196781139043</v>
      </c>
      <c r="W5943" s="15">
        <v>-0.32386355741834905</v>
      </c>
      <c r="X5943" s="6" t="s">
        <v>168</v>
      </c>
    </row>
    <row r="5944" spans="1:24" ht="28.8" x14ac:dyDescent="0.3">
      <c r="A5944" s="6" t="s">
        <v>25</v>
      </c>
      <c r="B5944" s="6" t="s">
        <v>423</v>
      </c>
      <c r="C5944" s="11"/>
      <c r="D5944" s="14" t="s">
        <v>1875</v>
      </c>
      <c r="E5944" s="14" t="s">
        <v>2473</v>
      </c>
      <c r="F5944" s="5">
        <v>24</v>
      </c>
      <c r="G5944" s="11"/>
      <c r="H5944" s="6" t="s">
        <v>194</v>
      </c>
      <c r="I5944" s="8"/>
      <c r="J5944" s="8"/>
      <c r="K5944" s="8"/>
      <c r="L5944" s="10">
        <v>349</v>
      </c>
      <c r="M5944" s="5">
        <v>100</v>
      </c>
      <c r="N5944" s="5">
        <v>349</v>
      </c>
      <c r="O5944" s="5">
        <v>1989</v>
      </c>
      <c r="P5944" s="5">
        <v>7</v>
      </c>
      <c r="Q5944" s="15">
        <v>-3.295783339714262E-3</v>
      </c>
      <c r="R5944" s="15">
        <v>129.96916045845273</v>
      </c>
      <c r="S5944" s="6" t="s">
        <v>6</v>
      </c>
      <c r="T5944" s="7" t="s">
        <v>13</v>
      </c>
      <c r="U5944" s="15">
        <v>349.32957833397143</v>
      </c>
      <c r="V5944" s="15">
        <v>138.80060775811529</v>
      </c>
      <c r="W5944" s="15">
        <v>-0.32957833397142622</v>
      </c>
      <c r="X5944" s="6" t="s">
        <v>162</v>
      </c>
    </row>
    <row r="5945" spans="1:24" ht="28.8" x14ac:dyDescent="0.3">
      <c r="A5945" s="6" t="s">
        <v>251</v>
      </c>
      <c r="B5945" s="6" t="s">
        <v>407</v>
      </c>
      <c r="C5945" s="5">
        <v>3951797</v>
      </c>
      <c r="D5945" s="14" t="s">
        <v>3981</v>
      </c>
      <c r="E5945" s="14" t="s">
        <v>4918</v>
      </c>
      <c r="F5945" s="5">
        <v>28</v>
      </c>
      <c r="G5945" s="11"/>
      <c r="H5945" s="6" t="s">
        <v>167</v>
      </c>
      <c r="I5945" s="8"/>
      <c r="J5945" s="8"/>
      <c r="K5945" s="8"/>
      <c r="L5945" s="10">
        <v>284.7</v>
      </c>
      <c r="M5945" s="5">
        <v>99</v>
      </c>
      <c r="N5945" s="5">
        <v>284.7</v>
      </c>
      <c r="O5945" s="5">
        <v>2011</v>
      </c>
      <c r="P5945" s="5">
        <v>7</v>
      </c>
      <c r="Q5945" s="15">
        <v>-3.3355373647227129E-3</v>
      </c>
      <c r="R5945" s="15">
        <v>157.7296966280295</v>
      </c>
      <c r="S5945" s="6" t="s">
        <v>6</v>
      </c>
      <c r="T5945" s="7" t="s">
        <v>13</v>
      </c>
      <c r="U5945" s="15">
        <v>285.03021819910754</v>
      </c>
      <c r="V5945" s="15">
        <v>169.28385743151014</v>
      </c>
      <c r="W5945" s="15">
        <v>-0.33021819910754857</v>
      </c>
      <c r="X5945" s="6" t="s">
        <v>162</v>
      </c>
    </row>
    <row r="5946" spans="1:24" x14ac:dyDescent="0.3">
      <c r="A5946" s="6" t="s">
        <v>25</v>
      </c>
      <c r="B5946" s="6" t="s">
        <v>891</v>
      </c>
      <c r="C5946" s="11"/>
      <c r="D5946" s="14" t="s">
        <v>1311</v>
      </c>
      <c r="E5946" s="14" t="s">
        <v>3841</v>
      </c>
      <c r="F5946" s="5">
        <v>30</v>
      </c>
      <c r="G5946" s="5">
        <v>72</v>
      </c>
      <c r="H5946" s="6" t="s">
        <v>172</v>
      </c>
      <c r="I5946" s="10">
        <v>79.800000000000011</v>
      </c>
      <c r="J5946" s="10">
        <v>83.6</v>
      </c>
      <c r="K5946" s="10">
        <v>273.7</v>
      </c>
      <c r="L5946" s="13"/>
      <c r="M5946" s="5">
        <v>100</v>
      </c>
      <c r="N5946" s="5">
        <v>437.1</v>
      </c>
      <c r="O5946" s="5">
        <v>1990</v>
      </c>
      <c r="P5946" s="5">
        <v>4</v>
      </c>
      <c r="Q5946" s="15">
        <v>-3.3820515199010971E-3</v>
      </c>
      <c r="R5946" s="15">
        <v>103.77313429421184</v>
      </c>
      <c r="S5946" s="6" t="s">
        <v>6</v>
      </c>
      <c r="T5946" s="6"/>
      <c r="U5946" s="15">
        <v>437.43820515199013</v>
      </c>
      <c r="V5946" s="15">
        <v>110.18825062086894</v>
      </c>
      <c r="W5946" s="15">
        <v>-0.3382051519901097</v>
      </c>
      <c r="X5946" s="6" t="s">
        <v>162</v>
      </c>
    </row>
    <row r="5947" spans="1:24" ht="28.8" x14ac:dyDescent="0.3">
      <c r="A5947" s="6" t="s">
        <v>25</v>
      </c>
      <c r="B5947" s="6" t="s">
        <v>713</v>
      </c>
      <c r="C5947" s="8"/>
      <c r="D5947" s="14" t="s">
        <v>5051</v>
      </c>
      <c r="E5947" s="14" t="s">
        <v>4913</v>
      </c>
      <c r="F5947" s="5">
        <v>28</v>
      </c>
      <c r="G5947" s="5">
        <v>80</v>
      </c>
      <c r="H5947" s="6" t="s">
        <v>172</v>
      </c>
      <c r="I5947" s="8"/>
      <c r="J5947" s="8"/>
      <c r="K5947" s="8"/>
      <c r="L5947" s="5">
        <v>593.9</v>
      </c>
      <c r="M5947" s="5">
        <v>201</v>
      </c>
      <c r="N5947" s="5">
        <v>593.9</v>
      </c>
      <c r="O5947" s="5">
        <v>2000</v>
      </c>
      <c r="P5947" s="5">
        <v>5</v>
      </c>
      <c r="Q5947" s="15">
        <v>-3.4397048537903852E-3</v>
      </c>
      <c r="R5947" s="15">
        <v>153.51417135881462</v>
      </c>
      <c r="S5947" s="6" t="s">
        <v>6</v>
      </c>
      <c r="T5947" s="7" t="s">
        <v>13</v>
      </c>
      <c r="U5947" s="15">
        <v>594.59138067561184</v>
      </c>
      <c r="V5947" s="15">
        <v>164.32696613665129</v>
      </c>
      <c r="W5947" s="15">
        <v>-0.69138067561186745</v>
      </c>
      <c r="X5947" s="6" t="s">
        <v>162</v>
      </c>
    </row>
    <row r="5948" spans="1:24" ht="28.8" x14ac:dyDescent="0.3">
      <c r="A5948" s="6" t="s">
        <v>25</v>
      </c>
      <c r="B5948" s="6" t="s">
        <v>221</v>
      </c>
      <c r="C5948" s="11"/>
      <c r="D5948" s="14" t="s">
        <v>1652</v>
      </c>
      <c r="E5948" s="14" t="s">
        <v>1653</v>
      </c>
      <c r="F5948" s="5">
        <v>28</v>
      </c>
      <c r="G5948" s="5">
        <v>78</v>
      </c>
      <c r="H5948" s="6" t="s">
        <v>172</v>
      </c>
      <c r="I5948" s="8"/>
      <c r="J5948" s="8"/>
      <c r="K5948" s="8"/>
      <c r="L5948" s="10">
        <v>386</v>
      </c>
      <c r="M5948" s="5">
        <v>103</v>
      </c>
      <c r="N5948" s="5">
        <v>386</v>
      </c>
      <c r="O5948" s="5">
        <v>1986</v>
      </c>
      <c r="P5948" s="5">
        <v>4</v>
      </c>
      <c r="Q5948" s="15">
        <v>-3.5611762246067547E-3</v>
      </c>
      <c r="R5948" s="15">
        <v>121.03630598445595</v>
      </c>
      <c r="S5948" s="6" t="s">
        <v>6</v>
      </c>
      <c r="T5948" s="7" t="s">
        <v>13</v>
      </c>
      <c r="U5948" s="15">
        <v>386.3668011511345</v>
      </c>
      <c r="V5948" s="15">
        <v>128.80458334785388</v>
      </c>
      <c r="W5948" s="15">
        <v>-0.36680115113449574</v>
      </c>
      <c r="X5948" s="6" t="s">
        <v>162</v>
      </c>
    </row>
    <row r="5949" spans="1:24" ht="28.8" x14ac:dyDescent="0.3">
      <c r="A5949" s="6" t="s">
        <v>178</v>
      </c>
      <c r="B5949" s="6" t="s">
        <v>962</v>
      </c>
      <c r="C5949" s="5">
        <v>3956286</v>
      </c>
      <c r="D5949" s="14" t="s">
        <v>4135</v>
      </c>
      <c r="E5949" s="14" t="s">
        <v>4957</v>
      </c>
      <c r="F5949" s="5">
        <v>28</v>
      </c>
      <c r="G5949" s="5">
        <v>80</v>
      </c>
      <c r="H5949" s="6" t="s">
        <v>186</v>
      </c>
      <c r="I5949" s="8"/>
      <c r="J5949" s="8"/>
      <c r="K5949" s="8"/>
      <c r="L5949" s="10">
        <v>414.4</v>
      </c>
      <c r="M5949" s="5">
        <v>100</v>
      </c>
      <c r="N5949" s="5">
        <v>414.4</v>
      </c>
      <c r="O5949" s="5">
        <v>2012</v>
      </c>
      <c r="P5949" s="5">
        <v>6</v>
      </c>
      <c r="Q5949" s="15">
        <v>-3.6814100948311078E-3</v>
      </c>
      <c r="R5949" s="15">
        <v>109.45761824324323</v>
      </c>
      <c r="S5949" s="6" t="s">
        <v>6</v>
      </c>
      <c r="T5949" s="7" t="s">
        <v>13</v>
      </c>
      <c r="U5949" s="15">
        <v>414.76814100948309</v>
      </c>
      <c r="V5949" s="15">
        <v>116.36223370498732</v>
      </c>
      <c r="W5949" s="15">
        <v>-0.36814100948311079</v>
      </c>
      <c r="X5949" s="6" t="s">
        <v>162</v>
      </c>
    </row>
    <row r="5950" spans="1:24" ht="28.8" x14ac:dyDescent="0.3">
      <c r="A5950" s="6" t="s">
        <v>25</v>
      </c>
      <c r="B5950" s="6" t="s">
        <v>891</v>
      </c>
      <c r="C5950" s="11"/>
      <c r="D5950" s="14" t="s">
        <v>5052</v>
      </c>
      <c r="E5950" s="14" t="s">
        <v>5053</v>
      </c>
      <c r="F5950" s="5">
        <v>32</v>
      </c>
      <c r="G5950" s="5">
        <v>68</v>
      </c>
      <c r="H5950" s="6" t="s">
        <v>172</v>
      </c>
      <c r="I5950" s="8"/>
      <c r="J5950" s="8"/>
      <c r="K5950" s="8"/>
      <c r="L5950" s="10">
        <v>430.6</v>
      </c>
      <c r="M5950" s="5">
        <v>125</v>
      </c>
      <c r="N5950" s="5">
        <v>430.6</v>
      </c>
      <c r="O5950" s="5">
        <v>1983</v>
      </c>
      <c r="P5950" s="5">
        <v>9</v>
      </c>
      <c r="Q5950" s="15">
        <v>-3.9074145061249507E-3</v>
      </c>
      <c r="R5950" s="15">
        <v>131.67451521133302</v>
      </c>
      <c r="S5950" s="6" t="s">
        <v>6</v>
      </c>
      <c r="T5950" s="6"/>
      <c r="U5950" s="15">
        <v>431.08842681326564</v>
      </c>
      <c r="V5950" s="15">
        <v>140.55302791778425</v>
      </c>
      <c r="W5950" s="15">
        <v>-0.48842681326561888</v>
      </c>
      <c r="X5950" s="6" t="s">
        <v>162</v>
      </c>
    </row>
    <row r="5951" spans="1:24" ht="28.8" x14ac:dyDescent="0.3">
      <c r="A5951" s="6" t="s">
        <v>25</v>
      </c>
      <c r="B5951" s="6" t="s">
        <v>414</v>
      </c>
      <c r="C5951" s="11"/>
      <c r="D5951" s="14" t="s">
        <v>798</v>
      </c>
      <c r="E5951" s="14" t="s">
        <v>1232</v>
      </c>
      <c r="F5951" s="5">
        <v>28</v>
      </c>
      <c r="G5951" s="11"/>
      <c r="H5951" s="6" t="s">
        <v>172</v>
      </c>
      <c r="I5951" s="8"/>
      <c r="J5951" s="8"/>
      <c r="K5951" s="8"/>
      <c r="L5951" s="10">
        <v>483</v>
      </c>
      <c r="M5951" s="5">
        <v>100</v>
      </c>
      <c r="N5951" s="5">
        <v>483</v>
      </c>
      <c r="O5951" s="5">
        <v>1986</v>
      </c>
      <c r="P5951" s="5">
        <v>10</v>
      </c>
      <c r="Q5951" s="15">
        <v>-4.1539875414861168E-3</v>
      </c>
      <c r="R5951" s="15">
        <v>93.911463768115937</v>
      </c>
      <c r="S5951" s="6" t="s">
        <v>6</v>
      </c>
      <c r="T5951" s="7" t="s">
        <v>13</v>
      </c>
      <c r="U5951" s="15">
        <v>483.41539875414861</v>
      </c>
      <c r="V5951" s="15">
        <v>99.370421819462621</v>
      </c>
      <c r="W5951" s="15">
        <v>-0.41539875414861172</v>
      </c>
      <c r="X5951" s="6" t="s">
        <v>162</v>
      </c>
    </row>
    <row r="5952" spans="1:24" ht="28.8" x14ac:dyDescent="0.3">
      <c r="A5952" s="6" t="s">
        <v>25</v>
      </c>
      <c r="B5952" s="6" t="s">
        <v>1488</v>
      </c>
      <c r="C5952" s="11"/>
      <c r="D5952" s="14" t="s">
        <v>1232</v>
      </c>
      <c r="E5952" s="14" t="s">
        <v>1233</v>
      </c>
      <c r="F5952" s="5">
        <v>28</v>
      </c>
      <c r="G5952" s="11"/>
      <c r="H5952" s="6" t="s">
        <v>172</v>
      </c>
      <c r="I5952" s="8"/>
      <c r="J5952" s="8"/>
      <c r="K5952" s="8"/>
      <c r="L5952" s="10">
        <v>483</v>
      </c>
      <c r="M5952" s="5">
        <v>100</v>
      </c>
      <c r="N5952" s="5">
        <v>483</v>
      </c>
      <c r="O5952" s="5">
        <v>1986</v>
      </c>
      <c r="P5952" s="5">
        <v>10</v>
      </c>
      <c r="Q5952" s="15">
        <v>-4.1539875414861168E-3</v>
      </c>
      <c r="R5952" s="15">
        <v>93.911463768115937</v>
      </c>
      <c r="S5952" s="6" t="s">
        <v>6</v>
      </c>
      <c r="T5952" s="7" t="s">
        <v>13</v>
      </c>
      <c r="U5952" s="15">
        <v>483.41539875414861</v>
      </c>
      <c r="V5952" s="15">
        <v>99.370421819462621</v>
      </c>
      <c r="W5952" s="15">
        <v>-0.41539875414861172</v>
      </c>
      <c r="X5952" s="6" t="s">
        <v>162</v>
      </c>
    </row>
    <row r="5953" spans="1:24" ht="28.8" x14ac:dyDescent="0.3">
      <c r="A5953" s="6" t="s">
        <v>200</v>
      </c>
      <c r="B5953" s="6" t="s">
        <v>1621</v>
      </c>
      <c r="C5953" s="5">
        <v>3955483</v>
      </c>
      <c r="D5953" s="14" t="s">
        <v>1929</v>
      </c>
      <c r="E5953" s="14" t="s">
        <v>1930</v>
      </c>
      <c r="F5953" s="5">
        <v>21</v>
      </c>
      <c r="G5953" s="5">
        <v>70</v>
      </c>
      <c r="H5953" s="6" t="s">
        <v>204</v>
      </c>
      <c r="I5953" s="10">
        <v>243</v>
      </c>
      <c r="J5953" s="10">
        <v>0</v>
      </c>
      <c r="K5953" s="10">
        <v>197</v>
      </c>
      <c r="L5953" s="13"/>
      <c r="M5953" s="5">
        <v>100</v>
      </c>
      <c r="N5953" s="5">
        <v>440</v>
      </c>
      <c r="O5953" s="5">
        <v>2013</v>
      </c>
      <c r="P5953" s="5">
        <v>10</v>
      </c>
      <c r="Q5953" s="15">
        <v>-4.5492313665681646E-3</v>
      </c>
      <c r="R5953" s="15">
        <v>103.089175</v>
      </c>
      <c r="S5953" s="6" t="s">
        <v>7</v>
      </c>
      <c r="T5953" s="7" t="s">
        <v>14</v>
      </c>
      <c r="U5953" s="15">
        <v>440.45492313665682</v>
      </c>
      <c r="V5953" s="15">
        <v>109.30533332903876</v>
      </c>
      <c r="W5953" s="15">
        <v>-0.4549231366568165</v>
      </c>
      <c r="X5953" s="6" t="s">
        <v>168</v>
      </c>
    </row>
    <row r="5954" spans="1:24" ht="28.8" x14ac:dyDescent="0.3">
      <c r="A5954" s="6" t="s">
        <v>178</v>
      </c>
      <c r="B5954" s="6" t="s">
        <v>550</v>
      </c>
      <c r="C5954" s="5">
        <v>3965532</v>
      </c>
      <c r="D5954" s="14" t="s">
        <v>4817</v>
      </c>
      <c r="E5954" s="14" t="s">
        <v>4797</v>
      </c>
      <c r="F5954" s="5">
        <v>28</v>
      </c>
      <c r="G5954" s="5">
        <v>85</v>
      </c>
      <c r="H5954" s="6" t="s">
        <v>186</v>
      </c>
      <c r="I5954" s="13"/>
      <c r="J5954" s="13"/>
      <c r="K5954" s="13"/>
      <c r="L5954" s="10">
        <v>443</v>
      </c>
      <c r="M5954" s="5">
        <v>100</v>
      </c>
      <c r="N5954" s="5">
        <v>443</v>
      </c>
      <c r="O5954" s="5">
        <v>2015</v>
      </c>
      <c r="P5954" s="5">
        <v>6</v>
      </c>
      <c r="Q5954" s="15">
        <v>-4.716560176370308E-3</v>
      </c>
      <c r="R5954" s="15">
        <v>102.39105417607223</v>
      </c>
      <c r="S5954" s="6" t="s">
        <v>6</v>
      </c>
      <c r="T5954" s="7" t="s">
        <v>13</v>
      </c>
      <c r="U5954" s="15">
        <v>443.47165601763703</v>
      </c>
      <c r="V5954" s="15">
        <v>108.57657078173683</v>
      </c>
      <c r="W5954" s="15">
        <v>-0.4716560176370308</v>
      </c>
      <c r="X5954" s="6" t="s">
        <v>162</v>
      </c>
    </row>
    <row r="5955" spans="1:24" ht="28.8" x14ac:dyDescent="0.3">
      <c r="A5955" s="6" t="s">
        <v>178</v>
      </c>
      <c r="B5955" s="6" t="s">
        <v>1740</v>
      </c>
      <c r="C5955" s="11"/>
      <c r="D5955" s="14" t="s">
        <v>4438</v>
      </c>
      <c r="E5955" s="14" t="s">
        <v>1823</v>
      </c>
      <c r="F5955" s="5">
        <v>28</v>
      </c>
      <c r="G5955" s="10">
        <v>65</v>
      </c>
      <c r="H5955" s="6" t="s">
        <v>172</v>
      </c>
      <c r="I5955" s="10">
        <v>169.3</v>
      </c>
      <c r="J5955" s="10">
        <v>43.3</v>
      </c>
      <c r="K5955" s="10">
        <v>395.79999999999995</v>
      </c>
      <c r="L5955" s="11"/>
      <c r="M5955" s="5">
        <v>209</v>
      </c>
      <c r="N5955" s="5">
        <v>608.4</v>
      </c>
      <c r="O5955" s="5">
        <v>2005</v>
      </c>
      <c r="P5955" s="5">
        <v>10</v>
      </c>
      <c r="Q5955" s="15">
        <v>-4.8985660663115752E-3</v>
      </c>
      <c r="R5955" s="15">
        <v>155.81986411900064</v>
      </c>
      <c r="S5955" s="6" t="s">
        <v>6</v>
      </c>
      <c r="T5955" s="7" t="s">
        <v>13</v>
      </c>
      <c r="U5955" s="15">
        <v>609.4238003078591</v>
      </c>
      <c r="V5955" s="15">
        <v>167.2752446929496</v>
      </c>
      <c r="W5955" s="15">
        <v>-1.0238003078591191</v>
      </c>
      <c r="X5955" s="6" t="s">
        <v>162</v>
      </c>
    </row>
    <row r="5956" spans="1:24" ht="28.8" x14ac:dyDescent="0.3">
      <c r="A5956" s="6" t="s">
        <v>178</v>
      </c>
      <c r="B5956" s="6" t="s">
        <v>2298</v>
      </c>
      <c r="C5956" s="5">
        <v>3370530</v>
      </c>
      <c r="D5956" s="14" t="s">
        <v>4800</v>
      </c>
      <c r="E5956" s="14" t="s">
        <v>5054</v>
      </c>
      <c r="F5956" s="5">
        <v>28</v>
      </c>
      <c r="G5956" s="5">
        <v>71</v>
      </c>
      <c r="H5956" s="6" t="s">
        <v>186</v>
      </c>
      <c r="I5956" s="10">
        <v>188.1</v>
      </c>
      <c r="J5956" s="10">
        <v>14.6</v>
      </c>
      <c r="K5956" s="10">
        <v>216.4</v>
      </c>
      <c r="L5956" s="13"/>
      <c r="M5956" s="5">
        <v>99</v>
      </c>
      <c r="N5956" s="5">
        <v>419.1</v>
      </c>
      <c r="O5956" s="5">
        <v>2015</v>
      </c>
      <c r="P5956" s="5">
        <v>4</v>
      </c>
      <c r="Q5956" s="15">
        <v>-5.4103979851837991E-3</v>
      </c>
      <c r="R5956" s="15">
        <v>107.14780393700786</v>
      </c>
      <c r="S5956" s="6" t="s">
        <v>6</v>
      </c>
      <c r="T5956" s="7" t="s">
        <v>13</v>
      </c>
      <c r="U5956" s="15">
        <v>419.63562940053322</v>
      </c>
      <c r="V5956" s="15">
        <v>113.79774864523837</v>
      </c>
      <c r="W5956" s="15">
        <v>-0.53562940053319608</v>
      </c>
      <c r="X5956" s="6" t="s">
        <v>162</v>
      </c>
    </row>
    <row r="5957" spans="1:24" ht="28.8" x14ac:dyDescent="0.3">
      <c r="A5957" s="6" t="s">
        <v>251</v>
      </c>
      <c r="B5957" s="6" t="s">
        <v>261</v>
      </c>
      <c r="C5957" s="11"/>
      <c r="D5957" s="14" t="s">
        <v>3807</v>
      </c>
      <c r="E5957" s="14" t="s">
        <v>2485</v>
      </c>
      <c r="F5957" s="5">
        <v>26</v>
      </c>
      <c r="G5957" s="11"/>
      <c r="H5957" s="6" t="s">
        <v>194</v>
      </c>
      <c r="I5957" s="8"/>
      <c r="J5957" s="8"/>
      <c r="K5957" s="8"/>
      <c r="L5957" s="10">
        <v>379.8</v>
      </c>
      <c r="M5957" s="5">
        <v>100</v>
      </c>
      <c r="N5957" s="5">
        <v>379.8</v>
      </c>
      <c r="O5957" s="5">
        <v>2006</v>
      </c>
      <c r="P5957" s="5">
        <v>5</v>
      </c>
      <c r="Q5957" s="15">
        <v>-5.42888976741267E-3</v>
      </c>
      <c r="R5957" s="15">
        <v>119.42927066877303</v>
      </c>
      <c r="S5957" s="6" t="s">
        <v>6</v>
      </c>
      <c r="T5957" s="7" t="s">
        <v>13</v>
      </c>
      <c r="U5957" s="15">
        <v>380.34288897674128</v>
      </c>
      <c r="V5957" s="15">
        <v>127.28620770931633</v>
      </c>
      <c r="W5957" s="15">
        <v>-0.54288897674126702</v>
      </c>
      <c r="X5957" s="6" t="s">
        <v>162</v>
      </c>
    </row>
    <row r="5958" spans="1:24" ht="28.8" x14ac:dyDescent="0.3">
      <c r="A5958" s="6" t="s">
        <v>25</v>
      </c>
      <c r="B5958" s="6" t="s">
        <v>288</v>
      </c>
      <c r="C5958" s="11"/>
      <c r="D5958" s="14" t="s">
        <v>406</v>
      </c>
      <c r="E5958" s="14" t="s">
        <v>25</v>
      </c>
      <c r="F5958" s="5">
        <v>21</v>
      </c>
      <c r="G5958" s="10">
        <v>72</v>
      </c>
      <c r="H5958" s="6" t="s">
        <v>161</v>
      </c>
      <c r="I5958" s="8"/>
      <c r="J5958" s="8"/>
      <c r="K5958" s="8"/>
      <c r="L5958" s="5">
        <v>245.6</v>
      </c>
      <c r="M5958" s="5">
        <v>100</v>
      </c>
      <c r="N5958" s="5">
        <v>245.6</v>
      </c>
      <c r="O5958" s="5">
        <v>1985</v>
      </c>
      <c r="P5958" s="5">
        <v>4</v>
      </c>
      <c r="Q5958" s="15">
        <v>-5.4540454527398198E-3</v>
      </c>
      <c r="R5958" s="15">
        <v>184.68744706840391</v>
      </c>
      <c r="S5958" s="6" t="s">
        <v>7</v>
      </c>
      <c r="T5958" s="7" t="s">
        <v>14</v>
      </c>
      <c r="U5958" s="15">
        <v>246.14540454527398</v>
      </c>
      <c r="V5958" s="15">
        <v>198.99639147844294</v>
      </c>
      <c r="W5958" s="15">
        <v>-0.54540454527398197</v>
      </c>
      <c r="X5958" s="6" t="s">
        <v>162</v>
      </c>
    </row>
    <row r="5959" spans="1:24" ht="28.8" x14ac:dyDescent="0.3">
      <c r="A5959" s="6" t="s">
        <v>2187</v>
      </c>
      <c r="B5959" s="6" t="s">
        <v>510</v>
      </c>
      <c r="C5959" s="5">
        <v>50023931</v>
      </c>
      <c r="D5959" s="14" t="s">
        <v>3403</v>
      </c>
      <c r="E5959" s="14" t="s">
        <v>3658</v>
      </c>
      <c r="F5959" s="5">
        <v>18</v>
      </c>
      <c r="G5959" s="5">
        <v>50</v>
      </c>
      <c r="H5959" s="6" t="s">
        <v>167</v>
      </c>
      <c r="I5959" s="8"/>
      <c r="J5959" s="8"/>
      <c r="K5959" s="8"/>
      <c r="L5959" s="10">
        <v>282.39999999999998</v>
      </c>
      <c r="M5959" s="5">
        <v>100</v>
      </c>
      <c r="N5959" s="5">
        <v>282.39999999999998</v>
      </c>
      <c r="O5959" s="5">
        <v>2018</v>
      </c>
      <c r="P5959" s="5">
        <v>6</v>
      </c>
      <c r="Q5959" s="15">
        <v>-5.8532742361035164E-3</v>
      </c>
      <c r="R5959" s="15">
        <v>160.62052762039659</v>
      </c>
      <c r="S5959" s="6" t="s">
        <v>7</v>
      </c>
      <c r="T5959" s="7" t="s">
        <v>14</v>
      </c>
      <c r="U5959" s="15">
        <v>282.98532742361033</v>
      </c>
      <c r="V5959" s="15">
        <v>172.60448476408368</v>
      </c>
      <c r="W5959" s="15">
        <v>-0.58532742361035162</v>
      </c>
      <c r="X5959" s="6" t="s">
        <v>168</v>
      </c>
    </row>
    <row r="5960" spans="1:24" ht="28.8" x14ac:dyDescent="0.3">
      <c r="A5960" s="6" t="s">
        <v>2187</v>
      </c>
      <c r="B5960" s="6" t="s">
        <v>775</v>
      </c>
      <c r="C5960" s="5">
        <v>3371535</v>
      </c>
      <c r="D5960" s="14" t="s">
        <v>3337</v>
      </c>
      <c r="E5960" s="14" t="s">
        <v>3739</v>
      </c>
      <c r="F5960" s="5">
        <v>21</v>
      </c>
      <c r="G5960" s="5">
        <v>60</v>
      </c>
      <c r="H5960" s="6" t="s">
        <v>167</v>
      </c>
      <c r="I5960" s="8"/>
      <c r="J5960" s="8"/>
      <c r="K5960" s="8"/>
      <c r="L5960" s="5">
        <v>277.39999999999998</v>
      </c>
      <c r="M5960" s="5">
        <v>100</v>
      </c>
      <c r="N5960" s="5">
        <v>277.39999999999998</v>
      </c>
      <c r="O5960" s="5">
        <v>2016</v>
      </c>
      <c r="P5960" s="5">
        <v>7</v>
      </c>
      <c r="Q5960" s="15">
        <v>-5.9017124251863609E-3</v>
      </c>
      <c r="R5960" s="15">
        <v>163.51563446286949</v>
      </c>
      <c r="S5960" s="6" t="s">
        <v>7</v>
      </c>
      <c r="T5960" s="7" t="s">
        <v>14</v>
      </c>
      <c r="U5960" s="15">
        <v>277.99017124251861</v>
      </c>
      <c r="V5960" s="15">
        <v>175.73803400467975</v>
      </c>
      <c r="W5960" s="15">
        <v>-0.59017124251863606</v>
      </c>
      <c r="X5960" s="6" t="s">
        <v>168</v>
      </c>
    </row>
    <row r="5961" spans="1:24" ht="28.8" x14ac:dyDescent="0.3">
      <c r="A5961" s="6" t="s">
        <v>200</v>
      </c>
      <c r="B5961" s="6" t="s">
        <v>346</v>
      </c>
      <c r="C5961" s="5">
        <v>3946129</v>
      </c>
      <c r="D5961" s="14" t="s">
        <v>2781</v>
      </c>
      <c r="E5961" s="14" t="s">
        <v>4587</v>
      </c>
      <c r="F5961" s="5">
        <v>21</v>
      </c>
      <c r="G5961" s="10">
        <v>73</v>
      </c>
      <c r="H5961" s="6" t="s">
        <v>204</v>
      </c>
      <c r="I5961" s="8"/>
      <c r="J5961" s="8"/>
      <c r="K5961" s="8"/>
      <c r="L5961" s="5">
        <v>259.5</v>
      </c>
      <c r="M5961" s="5">
        <v>107</v>
      </c>
      <c r="N5961" s="5">
        <v>259.5</v>
      </c>
      <c r="O5961" s="5">
        <v>2009</v>
      </c>
      <c r="P5961" s="5">
        <v>5</v>
      </c>
      <c r="Q5961" s="15">
        <v>-6.4411447369789087E-3</v>
      </c>
      <c r="R5961" s="15">
        <v>187.03037992292872</v>
      </c>
      <c r="S5961" s="6" t="s">
        <v>7</v>
      </c>
      <c r="T5961" s="7" t="s">
        <v>14</v>
      </c>
      <c r="U5961" s="15">
        <v>260.18920248685674</v>
      </c>
      <c r="V5961" s="15">
        <v>201.20954058812242</v>
      </c>
      <c r="W5961" s="15">
        <v>-0.68920248685674323</v>
      </c>
      <c r="X5961" s="6" t="s">
        <v>162</v>
      </c>
    </row>
    <row r="5962" spans="1:24" ht="28.8" x14ac:dyDescent="0.3">
      <c r="A5962" s="6" t="s">
        <v>25</v>
      </c>
      <c r="B5962" s="6" t="s">
        <v>3423</v>
      </c>
      <c r="C5962" s="11"/>
      <c r="D5962" s="14" t="s">
        <v>584</v>
      </c>
      <c r="E5962" s="14" t="s">
        <v>2238</v>
      </c>
      <c r="F5962" s="5">
        <v>30</v>
      </c>
      <c r="G5962" s="11"/>
      <c r="H5962" s="6" t="s">
        <v>172</v>
      </c>
      <c r="I5962" s="10">
        <v>144.5</v>
      </c>
      <c r="J5962" s="10">
        <v>6</v>
      </c>
      <c r="K5962" s="10">
        <v>131.5</v>
      </c>
      <c r="L5962" s="13"/>
      <c r="M5962" s="5">
        <v>100</v>
      </c>
      <c r="N5962" s="5">
        <v>282</v>
      </c>
      <c r="O5962" s="5">
        <v>2002</v>
      </c>
      <c r="P5962" s="5">
        <v>9</v>
      </c>
      <c r="Q5962" s="15">
        <v>-6.5488769826703222E-3</v>
      </c>
      <c r="R5962" s="15">
        <v>160.84835815602838</v>
      </c>
      <c r="S5962" s="6" t="s">
        <v>6</v>
      </c>
      <c r="T5962" s="6"/>
      <c r="U5962" s="15">
        <v>282.65488769826703</v>
      </c>
      <c r="V5962" s="15">
        <v>172.39618916092064</v>
      </c>
      <c r="W5962" s="15">
        <v>-0.65488769826703219</v>
      </c>
      <c r="X5962" s="6" t="s">
        <v>162</v>
      </c>
    </row>
    <row r="5963" spans="1:24" ht="28.8" x14ac:dyDescent="0.3">
      <c r="A5963" s="6" t="s">
        <v>2187</v>
      </c>
      <c r="B5963" s="6" t="s">
        <v>666</v>
      </c>
      <c r="C5963" s="5">
        <v>50027799</v>
      </c>
      <c r="D5963" s="14" t="s">
        <v>1848</v>
      </c>
      <c r="E5963" s="14" t="s">
        <v>4538</v>
      </c>
      <c r="F5963" s="5">
        <v>24</v>
      </c>
      <c r="G5963" s="5">
        <v>110</v>
      </c>
      <c r="H5963" s="6" t="s">
        <v>167</v>
      </c>
      <c r="I5963" s="8"/>
      <c r="J5963" s="8"/>
      <c r="K5963" s="8"/>
      <c r="L5963" s="10">
        <v>1000.7</v>
      </c>
      <c r="M5963" s="5">
        <v>200</v>
      </c>
      <c r="N5963" s="5">
        <v>1000.7</v>
      </c>
      <c r="O5963" s="5">
        <v>2018</v>
      </c>
      <c r="P5963" s="5">
        <v>8</v>
      </c>
      <c r="Q5963" s="15">
        <v>-6.6166287549162921E-3</v>
      </c>
      <c r="R5963" s="15">
        <v>90.655015489157577</v>
      </c>
      <c r="S5963" s="6" t="s">
        <v>6</v>
      </c>
      <c r="T5963" s="7" t="s">
        <v>13</v>
      </c>
      <c r="U5963" s="15">
        <v>1002.0233257509833</v>
      </c>
      <c r="V5963" s="15">
        <v>95.80356588294903</v>
      </c>
      <c r="W5963" s="15">
        <v>-1.3233257509832583</v>
      </c>
      <c r="X5963" s="6" t="s">
        <v>168</v>
      </c>
    </row>
    <row r="5964" spans="1:24" x14ac:dyDescent="0.3">
      <c r="A5964" s="6" t="s">
        <v>25</v>
      </c>
      <c r="B5964" s="6" t="s">
        <v>837</v>
      </c>
      <c r="C5964" s="11"/>
      <c r="D5964" s="14" t="s">
        <v>5055</v>
      </c>
      <c r="E5964" s="14" t="s">
        <v>5055</v>
      </c>
      <c r="F5964" s="5">
        <v>30</v>
      </c>
      <c r="G5964" s="13"/>
      <c r="H5964" s="6" t="s">
        <v>172</v>
      </c>
      <c r="I5964" s="8"/>
      <c r="J5964" s="8"/>
      <c r="K5964" s="8"/>
      <c r="L5964" s="5">
        <v>425.5</v>
      </c>
      <c r="M5964" s="5">
        <v>104</v>
      </c>
      <c r="N5964" s="5">
        <v>425.5</v>
      </c>
      <c r="O5964" s="5">
        <v>2001</v>
      </c>
      <c r="P5964" s="5">
        <v>5</v>
      </c>
      <c r="Q5964" s="15">
        <v>-6.6599340056929289E-3</v>
      </c>
      <c r="R5964" s="15">
        <v>110.86629019976496</v>
      </c>
      <c r="S5964" s="6" t="s">
        <v>6</v>
      </c>
      <c r="T5964" s="6"/>
      <c r="U5964" s="15">
        <v>426.19263313659206</v>
      </c>
      <c r="V5964" s="15">
        <v>117.90969048723598</v>
      </c>
      <c r="W5964" s="15">
        <v>-0.6926331365920646</v>
      </c>
      <c r="X5964" s="6" t="s">
        <v>162</v>
      </c>
    </row>
    <row r="5965" spans="1:24" ht="43.2" x14ac:dyDescent="0.3">
      <c r="A5965" s="6" t="s">
        <v>25</v>
      </c>
      <c r="B5965" s="6" t="s">
        <v>214</v>
      </c>
      <c r="C5965" s="11"/>
      <c r="D5965" s="14" t="s">
        <v>4847</v>
      </c>
      <c r="E5965" s="14" t="s">
        <v>4848</v>
      </c>
      <c r="F5965" s="5">
        <v>21</v>
      </c>
      <c r="G5965" s="11"/>
      <c r="H5965" s="6" t="s">
        <v>161</v>
      </c>
      <c r="I5965" s="8"/>
      <c r="J5965" s="8"/>
      <c r="K5965" s="8"/>
      <c r="L5965" s="10">
        <v>249.8</v>
      </c>
      <c r="M5965" s="5">
        <v>100</v>
      </c>
      <c r="N5965" s="5">
        <v>249.8</v>
      </c>
      <c r="O5965" s="5">
        <v>1984</v>
      </c>
      <c r="P5965" s="5">
        <v>5</v>
      </c>
      <c r="Q5965" s="15">
        <v>-6.6879094496530914E-3</v>
      </c>
      <c r="R5965" s="15">
        <v>181.5822137710168</v>
      </c>
      <c r="S5965" s="6" t="s">
        <v>7</v>
      </c>
      <c r="T5965" s="7" t="s">
        <v>14</v>
      </c>
      <c r="U5965" s="15">
        <v>250.46879094496532</v>
      </c>
      <c r="V5965" s="15">
        <v>195.42563038908878</v>
      </c>
      <c r="W5965" s="15">
        <v>-0.66879094496530911</v>
      </c>
      <c r="X5965" s="6" t="s">
        <v>162</v>
      </c>
    </row>
    <row r="5966" spans="1:24" ht="28.8" x14ac:dyDescent="0.3">
      <c r="A5966" s="6" t="s">
        <v>178</v>
      </c>
      <c r="B5966" s="6" t="s">
        <v>2953</v>
      </c>
      <c r="C5966" s="5">
        <v>3381705</v>
      </c>
      <c r="D5966" s="14" t="s">
        <v>3601</v>
      </c>
      <c r="E5966" s="14" t="s">
        <v>1756</v>
      </c>
      <c r="F5966" s="5">
        <v>32</v>
      </c>
      <c r="G5966" s="10">
        <v>69</v>
      </c>
      <c r="H5966" s="6" t="s">
        <v>186</v>
      </c>
      <c r="I5966" s="10">
        <v>73.3</v>
      </c>
      <c r="J5966" s="10">
        <v>0</v>
      </c>
      <c r="K5966" s="10">
        <v>256.7</v>
      </c>
      <c r="L5966" s="11"/>
      <c r="M5966" s="5">
        <v>100</v>
      </c>
      <c r="N5966" s="5">
        <v>330</v>
      </c>
      <c r="O5966" s="5">
        <v>2016</v>
      </c>
      <c r="P5966" s="5">
        <v>9</v>
      </c>
      <c r="Q5966" s="15">
        <v>-6.752070007982525E-3</v>
      </c>
      <c r="R5966" s="15">
        <v>137.45223333333331</v>
      </c>
      <c r="S5966" s="6" t="s">
        <v>6</v>
      </c>
      <c r="T5966" s="6"/>
      <c r="U5966" s="15">
        <v>330.67520700079825</v>
      </c>
      <c r="V5966" s="15">
        <v>147.03950886173948</v>
      </c>
      <c r="W5966" s="15">
        <v>-0.67520700079825247</v>
      </c>
      <c r="X5966" s="6" t="s">
        <v>168</v>
      </c>
    </row>
    <row r="5967" spans="1:24" ht="28.8" x14ac:dyDescent="0.3">
      <c r="A5967" s="6" t="s">
        <v>178</v>
      </c>
      <c r="B5967" s="6" t="s">
        <v>550</v>
      </c>
      <c r="C5967" s="5">
        <v>3965546</v>
      </c>
      <c r="D5967" s="14" t="s">
        <v>4431</v>
      </c>
      <c r="E5967" s="14" t="s">
        <v>3368</v>
      </c>
      <c r="F5967" s="5">
        <v>32</v>
      </c>
      <c r="G5967" s="5">
        <v>85</v>
      </c>
      <c r="H5967" s="6" t="s">
        <v>186</v>
      </c>
      <c r="I5967" s="8"/>
      <c r="J5967" s="8"/>
      <c r="K5967" s="8"/>
      <c r="L5967" s="10">
        <v>351.1</v>
      </c>
      <c r="M5967" s="5">
        <v>100</v>
      </c>
      <c r="N5967" s="5">
        <v>351.1</v>
      </c>
      <c r="O5967" s="5">
        <v>2015</v>
      </c>
      <c r="P5967" s="5">
        <v>7</v>
      </c>
      <c r="Q5967" s="15">
        <v>-6.8582688782800006E-3</v>
      </c>
      <c r="R5967" s="15">
        <v>129.19178866419821</v>
      </c>
      <c r="S5967" s="6" t="s">
        <v>6</v>
      </c>
      <c r="T5967" s="6"/>
      <c r="U5967" s="15">
        <v>351.78582688782802</v>
      </c>
      <c r="V5967" s="15">
        <v>137.60156186060883</v>
      </c>
      <c r="W5967" s="15">
        <v>-0.68582688782800005</v>
      </c>
      <c r="X5967" s="6" t="s">
        <v>162</v>
      </c>
    </row>
    <row r="5968" spans="1:24" ht="28.8" x14ac:dyDescent="0.3">
      <c r="A5968" s="6" t="s">
        <v>25</v>
      </c>
      <c r="B5968" s="6" t="s">
        <v>302</v>
      </c>
      <c r="C5968" s="11"/>
      <c r="D5968" s="14" t="s">
        <v>3606</v>
      </c>
      <c r="E5968" s="14" t="s">
        <v>4002</v>
      </c>
      <c r="F5968" s="5">
        <v>24</v>
      </c>
      <c r="G5968" s="11"/>
      <c r="H5968" s="6" t="s">
        <v>194</v>
      </c>
      <c r="I5968" s="10">
        <v>261</v>
      </c>
      <c r="J5968" s="10">
        <v>65</v>
      </c>
      <c r="K5968" s="10">
        <v>154</v>
      </c>
      <c r="L5968" s="13"/>
      <c r="M5968" s="5">
        <v>100</v>
      </c>
      <c r="N5968" s="5">
        <v>480</v>
      </c>
      <c r="O5968" s="5">
        <v>1990</v>
      </c>
      <c r="P5968" s="5">
        <v>4</v>
      </c>
      <c r="Q5968" s="15">
        <v>-6.8872390740364157E-3</v>
      </c>
      <c r="R5968" s="15">
        <v>94.498410416666658</v>
      </c>
      <c r="S5968" s="6" t="s">
        <v>6</v>
      </c>
      <c r="T5968" s="7" t="s">
        <v>13</v>
      </c>
      <c r="U5968" s="15">
        <v>480.68872390740364</v>
      </c>
      <c r="V5968" s="15">
        <v>100.03687707510268</v>
      </c>
      <c r="W5968" s="15">
        <v>-0.68872390740364153</v>
      </c>
      <c r="X5968" s="6" t="s">
        <v>162</v>
      </c>
    </row>
    <row r="5969" spans="1:24" ht="28.8" x14ac:dyDescent="0.3">
      <c r="A5969" s="6" t="s">
        <v>217</v>
      </c>
      <c r="B5969" s="6" t="s">
        <v>3643</v>
      </c>
      <c r="C5969" s="5">
        <v>50055673</v>
      </c>
      <c r="D5969" s="14" t="s">
        <v>2633</v>
      </c>
      <c r="E5969" s="14" t="s">
        <v>4205</v>
      </c>
      <c r="F5969" s="5">
        <v>18</v>
      </c>
      <c r="G5969" s="5">
        <v>60</v>
      </c>
      <c r="H5969" s="6" t="s">
        <v>190</v>
      </c>
      <c r="I5969" s="8"/>
      <c r="J5969" s="8"/>
      <c r="K5969" s="8"/>
      <c r="L5969" s="10">
        <v>326.39999999999998</v>
      </c>
      <c r="M5969" s="5">
        <v>103</v>
      </c>
      <c r="N5969" s="5">
        <v>326.39999999999998</v>
      </c>
      <c r="O5969" s="5">
        <v>2020</v>
      </c>
      <c r="P5969" s="5">
        <v>5</v>
      </c>
      <c r="Q5969" s="15">
        <v>-7.2006761956623288E-3</v>
      </c>
      <c r="R5969" s="15">
        <v>143.13729813112744</v>
      </c>
      <c r="S5969" s="6" t="s">
        <v>7</v>
      </c>
      <c r="T5969" s="7" t="s">
        <v>14</v>
      </c>
      <c r="U5969" s="15">
        <v>327.1416696481532</v>
      </c>
      <c r="V5969" s="15">
        <v>153.05009703155801</v>
      </c>
      <c r="W5969" s="15">
        <v>-0.7416696481532199</v>
      </c>
      <c r="X5969" s="6" t="s">
        <v>168</v>
      </c>
    </row>
    <row r="5970" spans="1:24" ht="28.8" x14ac:dyDescent="0.3">
      <c r="A5970" s="6" t="s">
        <v>251</v>
      </c>
      <c r="B5970" s="6" t="s">
        <v>4384</v>
      </c>
      <c r="C5970" s="5">
        <v>3958922</v>
      </c>
      <c r="D5970" s="14" t="s">
        <v>3974</v>
      </c>
      <c r="E5970" s="14" t="s">
        <v>3899</v>
      </c>
      <c r="F5970" s="5">
        <v>22</v>
      </c>
      <c r="G5970" s="8"/>
      <c r="H5970" s="6" t="s">
        <v>167</v>
      </c>
      <c r="I5970" s="8"/>
      <c r="J5970" s="8"/>
      <c r="K5970" s="8"/>
      <c r="L5970" s="5">
        <v>452.3</v>
      </c>
      <c r="M5970" s="5">
        <v>100</v>
      </c>
      <c r="N5970" s="5">
        <v>452.3</v>
      </c>
      <c r="O5970" s="5">
        <v>2013</v>
      </c>
      <c r="P5970" s="5">
        <v>5</v>
      </c>
      <c r="Q5970" s="15">
        <v>-7.2695005169140358E-3</v>
      </c>
      <c r="R5970" s="15">
        <v>100.28573292062789</v>
      </c>
      <c r="S5970" s="6" t="s">
        <v>7</v>
      </c>
      <c r="T5970" s="7" t="s">
        <v>14</v>
      </c>
      <c r="U5970" s="15">
        <v>453.02695005169141</v>
      </c>
      <c r="V5970" s="15">
        <v>106.29749893794097</v>
      </c>
      <c r="W5970" s="15">
        <v>-0.72695005169140359</v>
      </c>
      <c r="X5970" s="6" t="s">
        <v>162</v>
      </c>
    </row>
    <row r="5971" spans="1:24" ht="28.8" x14ac:dyDescent="0.3">
      <c r="A5971" s="6" t="s">
        <v>25</v>
      </c>
      <c r="B5971" s="6" t="s">
        <v>237</v>
      </c>
      <c r="C5971" s="11"/>
      <c r="D5971" s="14" t="s">
        <v>4286</v>
      </c>
      <c r="E5971" s="14" t="s">
        <v>2615</v>
      </c>
      <c r="F5971" s="5">
        <v>22</v>
      </c>
      <c r="G5971" s="13"/>
      <c r="H5971" s="6" t="s">
        <v>161</v>
      </c>
      <c r="I5971" s="8"/>
      <c r="J5971" s="8"/>
      <c r="K5971" s="8"/>
      <c r="L5971" s="5">
        <v>587.1</v>
      </c>
      <c r="M5971" s="5">
        <v>100</v>
      </c>
      <c r="N5971" s="5">
        <v>587.1</v>
      </c>
      <c r="O5971" s="5">
        <v>1981</v>
      </c>
      <c r="P5971" s="5">
        <v>5</v>
      </c>
      <c r="Q5971" s="15">
        <v>-7.4740501876692633E-3</v>
      </c>
      <c r="R5971" s="15">
        <v>77.259814341679444</v>
      </c>
      <c r="S5971" s="6" t="s">
        <v>7</v>
      </c>
      <c r="T5971" s="7" t="s">
        <v>14</v>
      </c>
      <c r="U5971" s="15">
        <v>587.84740501876695</v>
      </c>
      <c r="V5971" s="15">
        <v>81.282664391447966</v>
      </c>
      <c r="W5971" s="15">
        <v>-0.74740501876692633</v>
      </c>
      <c r="X5971" s="6" t="s">
        <v>162</v>
      </c>
    </row>
    <row r="5972" spans="1:24" ht="28.8" x14ac:dyDescent="0.3">
      <c r="A5972" s="6" t="s">
        <v>178</v>
      </c>
      <c r="B5972" s="6" t="s">
        <v>4860</v>
      </c>
      <c r="C5972" s="5">
        <v>3947705</v>
      </c>
      <c r="D5972" s="14" t="s">
        <v>184</v>
      </c>
      <c r="E5972" s="14" t="s">
        <v>185</v>
      </c>
      <c r="F5972" s="5">
        <v>28</v>
      </c>
      <c r="G5972" s="5">
        <v>81</v>
      </c>
      <c r="H5972" s="6" t="s">
        <v>186</v>
      </c>
      <c r="I5972" s="10">
        <v>158.4</v>
      </c>
      <c r="J5972" s="10">
        <v>7.8</v>
      </c>
      <c r="K5972" s="10">
        <v>186.4</v>
      </c>
      <c r="L5972" s="11"/>
      <c r="M5972" s="5">
        <v>100</v>
      </c>
      <c r="N5972" s="5">
        <v>352.6</v>
      </c>
      <c r="O5972" s="5">
        <v>2009</v>
      </c>
      <c r="P5972" s="5">
        <v>9</v>
      </c>
      <c r="Q5972" s="15">
        <v>-7.5245006687640623E-3</v>
      </c>
      <c r="R5972" s="15">
        <v>128.64219228587635</v>
      </c>
      <c r="S5972" s="6" t="s">
        <v>6</v>
      </c>
      <c r="T5972" s="7" t="s">
        <v>13</v>
      </c>
      <c r="U5972" s="15">
        <v>353.35245006687643</v>
      </c>
      <c r="V5972" s="15">
        <v>137.05835287987651</v>
      </c>
      <c r="W5972" s="15">
        <v>-0.75245006687640625</v>
      </c>
      <c r="X5972" s="6" t="s">
        <v>162</v>
      </c>
    </row>
    <row r="5973" spans="1:24" ht="28.8" x14ac:dyDescent="0.3">
      <c r="A5973" s="6" t="s">
        <v>25</v>
      </c>
      <c r="B5973" s="6" t="s">
        <v>505</v>
      </c>
      <c r="C5973" s="11"/>
      <c r="D5973" s="14" t="s">
        <v>4515</v>
      </c>
      <c r="E5973" s="14" t="s">
        <v>4089</v>
      </c>
      <c r="F5973" s="5">
        <v>20</v>
      </c>
      <c r="G5973" s="5">
        <v>80</v>
      </c>
      <c r="H5973" s="6" t="s">
        <v>161</v>
      </c>
      <c r="I5973" s="13"/>
      <c r="J5973" s="13"/>
      <c r="K5973" s="13"/>
      <c r="L5973" s="10">
        <v>488.3</v>
      </c>
      <c r="M5973" s="5">
        <v>99</v>
      </c>
      <c r="N5973" s="5">
        <v>488.3</v>
      </c>
      <c r="O5973" s="5">
        <v>1990</v>
      </c>
      <c r="P5973" s="5">
        <v>4</v>
      </c>
      <c r="Q5973" s="15">
        <v>-7.6295863836567338E-3</v>
      </c>
      <c r="R5973" s="15">
        <v>91.963228814253526</v>
      </c>
      <c r="S5973" s="6" t="s">
        <v>7</v>
      </c>
      <c r="T5973" s="7" t="s">
        <v>14</v>
      </c>
      <c r="U5973" s="15">
        <v>489.05532905198203</v>
      </c>
      <c r="V5973" s="15">
        <v>97.225638176506664</v>
      </c>
      <c r="W5973" s="15">
        <v>-0.75532905198201661</v>
      </c>
      <c r="X5973" s="6" t="s">
        <v>162</v>
      </c>
    </row>
    <row r="5974" spans="1:24" ht="28.8" x14ac:dyDescent="0.3">
      <c r="A5974" s="6" t="s">
        <v>25</v>
      </c>
      <c r="B5974" s="6" t="s">
        <v>5056</v>
      </c>
      <c r="C5974" s="11"/>
      <c r="D5974" s="14" t="s">
        <v>5057</v>
      </c>
      <c r="E5974" s="14" t="s">
        <v>497</v>
      </c>
      <c r="F5974" s="5">
        <v>30</v>
      </c>
      <c r="G5974" s="10">
        <v>95</v>
      </c>
      <c r="H5974" s="6" t="s">
        <v>172</v>
      </c>
      <c r="I5974" s="8"/>
      <c r="J5974" s="8"/>
      <c r="K5974" s="8"/>
      <c r="L5974" s="5">
        <v>716.6</v>
      </c>
      <c r="M5974" s="5">
        <v>320</v>
      </c>
      <c r="N5974" s="5">
        <v>716.6</v>
      </c>
      <c r="O5974" s="5">
        <v>1982</v>
      </c>
      <c r="P5974" s="5">
        <v>5</v>
      </c>
      <c r="Q5974" s="15">
        <v>-7.6999903301967262E-3</v>
      </c>
      <c r="R5974" s="15">
        <v>202.5531096846218</v>
      </c>
      <c r="S5974" s="6" t="s">
        <v>6</v>
      </c>
      <c r="T5974" s="6"/>
      <c r="U5974" s="15">
        <v>719.06399690566298</v>
      </c>
      <c r="V5974" s="15">
        <v>217.76951092846156</v>
      </c>
      <c r="W5974" s="15">
        <v>-2.4639969056629525</v>
      </c>
      <c r="X5974" s="6" t="s">
        <v>162</v>
      </c>
    </row>
    <row r="5975" spans="1:24" ht="28.8" x14ac:dyDescent="0.3">
      <c r="A5975" s="6" t="s">
        <v>200</v>
      </c>
      <c r="B5975" s="6" t="s">
        <v>218</v>
      </c>
      <c r="C5975" s="5">
        <v>3356395</v>
      </c>
      <c r="D5975" s="14" t="s">
        <v>4373</v>
      </c>
      <c r="E5975" s="14" t="s">
        <v>4368</v>
      </c>
      <c r="F5975" s="5">
        <v>21</v>
      </c>
      <c r="G5975" s="10">
        <v>70</v>
      </c>
      <c r="H5975" s="6" t="s">
        <v>204</v>
      </c>
      <c r="I5975" s="10">
        <v>146</v>
      </c>
      <c r="J5975" s="10">
        <v>64</v>
      </c>
      <c r="K5975" s="10">
        <v>117</v>
      </c>
      <c r="L5975" s="11"/>
      <c r="M5975" s="5">
        <v>100</v>
      </c>
      <c r="N5975" s="5">
        <v>327</v>
      </c>
      <c r="O5975" s="5">
        <v>2010</v>
      </c>
      <c r="P5975" s="5">
        <v>4</v>
      </c>
      <c r="Q5975" s="15">
        <v>-7.8150567744216907E-3</v>
      </c>
      <c r="R5975" s="15">
        <v>138.71326299694186</v>
      </c>
      <c r="S5975" s="6" t="s">
        <v>7</v>
      </c>
      <c r="T5975" s="7" t="s">
        <v>14</v>
      </c>
      <c r="U5975" s="15">
        <v>327.78150567744217</v>
      </c>
      <c r="V5975" s="15">
        <v>148.01065795154545</v>
      </c>
      <c r="W5975" s="15">
        <v>-0.78150567744216914</v>
      </c>
      <c r="X5975" s="6" t="s">
        <v>162</v>
      </c>
    </row>
    <row r="5976" spans="1:24" ht="28.8" x14ac:dyDescent="0.3">
      <c r="A5976" s="6" t="s">
        <v>178</v>
      </c>
      <c r="B5976" s="6" t="s">
        <v>3857</v>
      </c>
      <c r="C5976" s="5">
        <v>50008439</v>
      </c>
      <c r="D5976" s="14" t="s">
        <v>2729</v>
      </c>
      <c r="E5976" s="14" t="s">
        <v>3463</v>
      </c>
      <c r="F5976" s="5">
        <v>30</v>
      </c>
      <c r="G5976" s="10">
        <v>74</v>
      </c>
      <c r="H5976" s="6" t="s">
        <v>186</v>
      </c>
      <c r="I5976" s="8"/>
      <c r="J5976" s="8"/>
      <c r="K5976" s="8"/>
      <c r="L5976" s="5">
        <v>297.10000000000002</v>
      </c>
      <c r="M5976" s="5">
        <v>100</v>
      </c>
      <c r="N5976" s="5">
        <v>297.10000000000002</v>
      </c>
      <c r="O5976" s="5">
        <v>2017</v>
      </c>
      <c r="P5976" s="5">
        <v>7</v>
      </c>
      <c r="Q5976" s="15">
        <v>-7.9163309879504602E-3</v>
      </c>
      <c r="R5976" s="15">
        <v>152.67329855267587</v>
      </c>
      <c r="S5976" s="6" t="s">
        <v>6</v>
      </c>
      <c r="T5976" s="6"/>
      <c r="U5976" s="15">
        <v>297.89163309879507</v>
      </c>
      <c r="V5976" s="15">
        <v>163.58247885844091</v>
      </c>
      <c r="W5976" s="15">
        <v>-0.79163309879504595</v>
      </c>
      <c r="X5976" s="6" t="s">
        <v>168</v>
      </c>
    </row>
    <row r="5977" spans="1:24" ht="28.8" x14ac:dyDescent="0.3">
      <c r="A5977" s="6" t="s">
        <v>25</v>
      </c>
      <c r="B5977" s="6" t="s">
        <v>3078</v>
      </c>
      <c r="C5977" s="11"/>
      <c r="D5977" s="14" t="s">
        <v>1688</v>
      </c>
      <c r="E5977" s="14" t="s">
        <v>2653</v>
      </c>
      <c r="F5977" s="5">
        <v>28</v>
      </c>
      <c r="G5977" s="13"/>
      <c r="H5977" s="6" t="s">
        <v>161</v>
      </c>
      <c r="I5977" s="8"/>
      <c r="J5977" s="8"/>
      <c r="K5977" s="8"/>
      <c r="L5977" s="5">
        <v>412</v>
      </c>
      <c r="M5977" s="5">
        <v>100</v>
      </c>
      <c r="N5977" s="5">
        <v>412</v>
      </c>
      <c r="O5977" s="5">
        <v>2002</v>
      </c>
      <c r="P5977" s="5">
        <v>9</v>
      </c>
      <c r="Q5977" s="15">
        <v>-7.9826332431912304E-3</v>
      </c>
      <c r="R5977" s="15">
        <v>110.09523543689319</v>
      </c>
      <c r="S5977" s="6" t="s">
        <v>6</v>
      </c>
      <c r="T5977" s="7" t="s">
        <v>13</v>
      </c>
      <c r="U5977" s="15">
        <v>412.79826332431912</v>
      </c>
      <c r="V5977" s="15">
        <v>116.86459856262526</v>
      </c>
      <c r="W5977" s="15">
        <v>-0.79826332431912306</v>
      </c>
      <c r="X5977" s="6" t="s">
        <v>162</v>
      </c>
    </row>
    <row r="5978" spans="1:24" ht="28.8" x14ac:dyDescent="0.3">
      <c r="A5978" s="6" t="s">
        <v>251</v>
      </c>
      <c r="B5978" s="6" t="s">
        <v>3013</v>
      </c>
      <c r="C5978" s="5">
        <v>3958890</v>
      </c>
      <c r="D5978" s="14" t="s">
        <v>5058</v>
      </c>
      <c r="E5978" s="14" t="s">
        <v>4546</v>
      </c>
      <c r="F5978" s="5">
        <v>24</v>
      </c>
      <c r="G5978" s="11"/>
      <c r="H5978" s="6" t="s">
        <v>167</v>
      </c>
      <c r="I5978" s="10">
        <v>85.8</v>
      </c>
      <c r="J5978" s="10">
        <v>104.3</v>
      </c>
      <c r="K5978" s="10">
        <v>425.5</v>
      </c>
      <c r="L5978" s="13"/>
      <c r="M5978" s="5">
        <v>100</v>
      </c>
      <c r="N5978" s="5">
        <v>615.6</v>
      </c>
      <c r="O5978" s="5">
        <v>2013</v>
      </c>
      <c r="P5978" s="5">
        <v>4</v>
      </c>
      <c r="Q5978" s="15">
        <v>-8.0256610730737067E-3</v>
      </c>
      <c r="R5978" s="15">
        <v>73.682971085120201</v>
      </c>
      <c r="S5978" s="6" t="s">
        <v>6</v>
      </c>
      <c r="T5978" s="7" t="s">
        <v>13</v>
      </c>
      <c r="U5978" s="15">
        <v>616.40256610730739</v>
      </c>
      <c r="V5978" s="15">
        <v>77.46603298376418</v>
      </c>
      <c r="W5978" s="15">
        <v>-0.80256610730737066</v>
      </c>
      <c r="X5978" s="6" t="s">
        <v>162</v>
      </c>
    </row>
    <row r="5979" spans="1:24" ht="28.8" x14ac:dyDescent="0.3">
      <c r="A5979" s="6" t="s">
        <v>178</v>
      </c>
      <c r="B5979" s="6" t="s">
        <v>183</v>
      </c>
      <c r="C5979" s="11"/>
      <c r="D5979" s="14" t="s">
        <v>2379</v>
      </c>
      <c r="E5979" s="14" t="s">
        <v>5045</v>
      </c>
      <c r="F5979" s="5">
        <v>28</v>
      </c>
      <c r="G5979" s="5">
        <v>82</v>
      </c>
      <c r="H5979" s="6" t="s">
        <v>172</v>
      </c>
      <c r="I5979" s="13"/>
      <c r="J5979" s="13"/>
      <c r="K5979" s="13"/>
      <c r="L5979" s="10">
        <v>323.39999999999998</v>
      </c>
      <c r="M5979" s="5">
        <v>101</v>
      </c>
      <c r="N5979" s="5">
        <v>323.39999999999998</v>
      </c>
      <c r="O5979" s="5">
        <v>2007</v>
      </c>
      <c r="P5979" s="5">
        <v>7</v>
      </c>
      <c r="Q5979" s="15">
        <v>-8.1755738757504619E-3</v>
      </c>
      <c r="R5979" s="15">
        <v>141.65995476190477</v>
      </c>
      <c r="S5979" s="6" t="s">
        <v>6</v>
      </c>
      <c r="T5979" s="7" t="s">
        <v>13</v>
      </c>
      <c r="U5979" s="15">
        <v>324.22573296145077</v>
      </c>
      <c r="V5979" s="15">
        <v>151.21131396827209</v>
      </c>
      <c r="W5979" s="15">
        <v>-0.82573296145079667</v>
      </c>
      <c r="X5979" s="6" t="s">
        <v>162</v>
      </c>
    </row>
    <row r="5980" spans="1:24" ht="28.8" x14ac:dyDescent="0.3">
      <c r="A5980" s="6" t="s">
        <v>2227</v>
      </c>
      <c r="B5980" s="6" t="s">
        <v>666</v>
      </c>
      <c r="C5980" s="11"/>
      <c r="D5980" s="14" t="s">
        <v>5059</v>
      </c>
      <c r="E5980" s="14" t="s">
        <v>4952</v>
      </c>
      <c r="F5980" s="5">
        <v>22</v>
      </c>
      <c r="G5980" s="5">
        <v>130</v>
      </c>
      <c r="H5980" s="6" t="s">
        <v>194</v>
      </c>
      <c r="I5980" s="10">
        <v>153.19999999999999</v>
      </c>
      <c r="J5980" s="10">
        <v>77</v>
      </c>
      <c r="K5980" s="10">
        <v>107.4</v>
      </c>
      <c r="L5980" s="13"/>
      <c r="M5980" s="5">
        <v>100</v>
      </c>
      <c r="N5980" s="5">
        <v>337.6</v>
      </c>
      <c r="O5980" s="5">
        <v>2021</v>
      </c>
      <c r="P5980" s="5">
        <v>4</v>
      </c>
      <c r="Q5980" s="15">
        <v>-8.2423984202279147E-3</v>
      </c>
      <c r="R5980" s="15">
        <v>134.35792950236967</v>
      </c>
      <c r="S5980" s="6" t="s">
        <v>25</v>
      </c>
      <c r="T5980" s="7" t="s">
        <v>14</v>
      </c>
      <c r="U5980" s="15">
        <v>338.42423984202281</v>
      </c>
      <c r="V5980" s="15">
        <v>143.16482592007821</v>
      </c>
      <c r="W5980" s="15">
        <v>-0.82423984202279144</v>
      </c>
      <c r="X5980" s="6" t="s">
        <v>25</v>
      </c>
    </row>
    <row r="5981" spans="1:24" ht="28.8" x14ac:dyDescent="0.3">
      <c r="A5981" s="6" t="s">
        <v>25</v>
      </c>
      <c r="B5981" s="6" t="s">
        <v>1070</v>
      </c>
      <c r="C5981" s="11"/>
      <c r="D5981" s="14" t="s">
        <v>5060</v>
      </c>
      <c r="E5981" s="14" t="s">
        <v>5061</v>
      </c>
      <c r="F5981" s="5">
        <v>26</v>
      </c>
      <c r="G5981" s="5">
        <v>104</v>
      </c>
      <c r="H5981" s="6" t="s">
        <v>172</v>
      </c>
      <c r="I5981" s="10">
        <v>173.8</v>
      </c>
      <c r="J5981" s="8"/>
      <c r="K5981" s="10">
        <v>239.5</v>
      </c>
      <c r="L5981" s="13"/>
      <c r="M5981" s="5">
        <v>101</v>
      </c>
      <c r="N5981" s="5">
        <v>413.3</v>
      </c>
      <c r="O5981" s="5">
        <v>2000</v>
      </c>
      <c r="P5981" s="5">
        <v>10</v>
      </c>
      <c r="Q5981" s="15">
        <v>-8.3406757308780739E-3</v>
      </c>
      <c r="R5981" s="15">
        <v>110.84642963948706</v>
      </c>
      <c r="S5981" s="6" t="s">
        <v>6</v>
      </c>
      <c r="T5981" s="7" t="s">
        <v>13</v>
      </c>
      <c r="U5981" s="15">
        <v>414.1424082488187</v>
      </c>
      <c r="V5981" s="15">
        <v>117.71807133742212</v>
      </c>
      <c r="W5981" s="15">
        <v>-0.84240824881868548</v>
      </c>
      <c r="X5981" s="6" t="s">
        <v>162</v>
      </c>
    </row>
    <row r="5982" spans="1:24" ht="28.8" x14ac:dyDescent="0.3">
      <c r="A5982" s="6" t="s">
        <v>25</v>
      </c>
      <c r="B5982" s="6" t="s">
        <v>879</v>
      </c>
      <c r="C5982" s="11"/>
      <c r="D5982" s="14" t="s">
        <v>3576</v>
      </c>
      <c r="E5982" s="14" t="s">
        <v>3577</v>
      </c>
      <c r="F5982" s="5">
        <v>32</v>
      </c>
      <c r="G5982" s="10">
        <v>91</v>
      </c>
      <c r="H5982" s="6" t="s">
        <v>172</v>
      </c>
      <c r="I5982" s="8"/>
      <c r="J5982" s="8"/>
      <c r="K5982" s="8"/>
      <c r="L5982" s="5">
        <v>316.2</v>
      </c>
      <c r="M5982" s="5">
        <v>122</v>
      </c>
      <c r="N5982" s="5">
        <v>316.2</v>
      </c>
      <c r="O5982" s="5">
        <v>1983</v>
      </c>
      <c r="P5982" s="5">
        <v>6</v>
      </c>
      <c r="Q5982" s="15">
        <v>-8.4949870104152839E-3</v>
      </c>
      <c r="R5982" s="15">
        <v>175.01033883617961</v>
      </c>
      <c r="S5982" s="6" t="s">
        <v>6</v>
      </c>
      <c r="T5982" s="6"/>
      <c r="U5982" s="15">
        <v>317.23638841527065</v>
      </c>
      <c r="V5982" s="15">
        <v>187.78684938699675</v>
      </c>
      <c r="W5982" s="15">
        <v>-1.0363884152706646</v>
      </c>
      <c r="X5982" s="6" t="s">
        <v>162</v>
      </c>
    </row>
    <row r="5983" spans="1:24" ht="43.2" x14ac:dyDescent="0.3">
      <c r="A5983" s="6" t="s">
        <v>4534</v>
      </c>
      <c r="B5983" s="6" t="s">
        <v>4424</v>
      </c>
      <c r="C5983" s="5">
        <v>50066032</v>
      </c>
      <c r="D5983" s="14" t="s">
        <v>4035</v>
      </c>
      <c r="E5983" s="14" t="s">
        <v>3624</v>
      </c>
      <c r="F5983" s="5">
        <v>24</v>
      </c>
      <c r="G5983" s="5">
        <v>114</v>
      </c>
      <c r="H5983" s="6" t="s">
        <v>194</v>
      </c>
      <c r="I5983" s="10">
        <v>204.8</v>
      </c>
      <c r="J5983" s="10">
        <v>12.3</v>
      </c>
      <c r="K5983" s="10">
        <v>113.2</v>
      </c>
      <c r="L5983" s="13"/>
      <c r="M5983" s="5">
        <v>100</v>
      </c>
      <c r="N5983" s="5">
        <v>330.3</v>
      </c>
      <c r="O5983" s="5">
        <v>2020</v>
      </c>
      <c r="P5983" s="5">
        <v>10</v>
      </c>
      <c r="Q5983" s="15">
        <v>-8.5535990061322304E-3</v>
      </c>
      <c r="R5983" s="15">
        <v>137.32739025128672</v>
      </c>
      <c r="S5983" s="6" t="s">
        <v>6</v>
      </c>
      <c r="T5983" s="7" t="s">
        <v>13</v>
      </c>
      <c r="U5983" s="15">
        <v>331.15535990061323</v>
      </c>
      <c r="V5983" s="15">
        <v>146.60415043893971</v>
      </c>
      <c r="W5983" s="15">
        <v>-0.85535990061322309</v>
      </c>
      <c r="X5983" s="6" t="s">
        <v>168</v>
      </c>
    </row>
    <row r="5984" spans="1:24" ht="28.8" x14ac:dyDescent="0.3">
      <c r="A5984" s="6" t="s">
        <v>251</v>
      </c>
      <c r="B5984" s="6" t="s">
        <v>746</v>
      </c>
      <c r="C5984" s="5">
        <v>3367637</v>
      </c>
      <c r="D5984" s="14" t="s">
        <v>4770</v>
      </c>
      <c r="E5984" s="14" t="s">
        <v>4437</v>
      </c>
      <c r="F5984" s="5">
        <v>26</v>
      </c>
      <c r="G5984" s="13"/>
      <c r="H5984" s="6" t="s">
        <v>167</v>
      </c>
      <c r="I5984" s="8"/>
      <c r="J5984" s="8"/>
      <c r="K5984" s="8"/>
      <c r="L5984" s="5">
        <v>383.4</v>
      </c>
      <c r="M5984" s="5">
        <v>100</v>
      </c>
      <c r="N5984" s="5">
        <v>383.4</v>
      </c>
      <c r="O5984" s="5">
        <v>2014</v>
      </c>
      <c r="P5984" s="5">
        <v>7</v>
      </c>
      <c r="Q5984" s="15">
        <v>-8.620813642198754E-3</v>
      </c>
      <c r="R5984" s="15">
        <v>118.30786906624935</v>
      </c>
      <c r="S5984" s="6" t="s">
        <v>6</v>
      </c>
      <c r="T5984" s="7" t="s">
        <v>13</v>
      </c>
      <c r="U5984" s="15">
        <v>384.26208136421985</v>
      </c>
      <c r="V5984" s="15">
        <v>125.75877566487101</v>
      </c>
      <c r="W5984" s="15">
        <v>-0.86208136421987547</v>
      </c>
      <c r="X5984" s="6" t="s">
        <v>162</v>
      </c>
    </row>
    <row r="5985" spans="1:24" ht="28.8" x14ac:dyDescent="0.3">
      <c r="A5985" s="6" t="s">
        <v>25</v>
      </c>
      <c r="B5985" s="6" t="s">
        <v>1886</v>
      </c>
      <c r="C5985" s="11"/>
      <c r="D5985" s="14" t="s">
        <v>4553</v>
      </c>
      <c r="E5985" s="14" t="s">
        <v>2364</v>
      </c>
      <c r="F5985" s="5">
        <v>30</v>
      </c>
      <c r="G5985" s="10">
        <v>77</v>
      </c>
      <c r="H5985" s="6" t="s">
        <v>172</v>
      </c>
      <c r="I5985" s="8"/>
      <c r="J5985" s="8"/>
      <c r="K5985" s="8"/>
      <c r="L5985" s="5">
        <v>322</v>
      </c>
      <c r="M5985" s="5">
        <v>103</v>
      </c>
      <c r="N5985" s="5">
        <v>322</v>
      </c>
      <c r="O5985" s="5">
        <v>1986</v>
      </c>
      <c r="P5985" s="5">
        <v>5</v>
      </c>
      <c r="Q5985" s="15">
        <v>-8.8903446350440101E-3</v>
      </c>
      <c r="R5985" s="15">
        <v>145.09321152173914</v>
      </c>
      <c r="S5985" s="6" t="s">
        <v>6</v>
      </c>
      <c r="T5985" s="6"/>
      <c r="U5985" s="15">
        <v>322.91570549740953</v>
      </c>
      <c r="V5985" s="15">
        <v>154.95504021367896</v>
      </c>
      <c r="W5985" s="15">
        <v>-0.91570549740953311</v>
      </c>
      <c r="X5985" s="6" t="s">
        <v>162</v>
      </c>
    </row>
    <row r="5986" spans="1:24" ht="28.8" x14ac:dyDescent="0.3">
      <c r="A5986" s="6" t="s">
        <v>25</v>
      </c>
      <c r="B5986" s="6" t="s">
        <v>258</v>
      </c>
      <c r="C5986" s="11"/>
      <c r="D5986" s="14" t="s">
        <v>406</v>
      </c>
      <c r="E5986" s="14" t="s">
        <v>809</v>
      </c>
      <c r="F5986" s="5">
        <v>21</v>
      </c>
      <c r="G5986" s="10">
        <v>90</v>
      </c>
      <c r="H5986" s="6" t="s">
        <v>161</v>
      </c>
      <c r="I5986" s="8"/>
      <c r="J5986" s="8"/>
      <c r="K5986" s="8"/>
      <c r="L5986" s="5">
        <v>300.60000000000002</v>
      </c>
      <c r="M5986" s="5">
        <v>100</v>
      </c>
      <c r="N5986" s="5">
        <v>300.60000000000002</v>
      </c>
      <c r="O5986" s="5">
        <v>1985</v>
      </c>
      <c r="P5986" s="5">
        <v>4</v>
      </c>
      <c r="Q5986" s="15">
        <v>-8.9029564635376354E-3</v>
      </c>
      <c r="R5986" s="15">
        <v>150.89566533599466</v>
      </c>
      <c r="S5986" s="6" t="s">
        <v>7</v>
      </c>
      <c r="T5986" s="7" t="s">
        <v>14</v>
      </c>
      <c r="U5986" s="15">
        <v>301.49029564635379</v>
      </c>
      <c r="V5986" s="15">
        <v>161.18137738270025</v>
      </c>
      <c r="W5986" s="15">
        <v>-0.89029564635376346</v>
      </c>
      <c r="X5986" s="6" t="s">
        <v>162</v>
      </c>
    </row>
    <row r="5987" spans="1:24" ht="28.8" x14ac:dyDescent="0.3">
      <c r="A5987" s="6" t="s">
        <v>25</v>
      </c>
      <c r="B5987" s="6" t="s">
        <v>333</v>
      </c>
      <c r="C5987" s="11"/>
      <c r="D5987" s="14" t="s">
        <v>5062</v>
      </c>
      <c r="E5987" s="14" t="s">
        <v>595</v>
      </c>
      <c r="F5987" s="5">
        <v>19</v>
      </c>
      <c r="G5987" s="10">
        <v>90</v>
      </c>
      <c r="H5987" s="6" t="s">
        <v>190</v>
      </c>
      <c r="I5987" s="8"/>
      <c r="J5987" s="8"/>
      <c r="K5987" s="8"/>
      <c r="L5987" s="5">
        <v>1712</v>
      </c>
      <c r="M5987" s="5">
        <v>400</v>
      </c>
      <c r="N5987" s="5">
        <v>1712</v>
      </c>
      <c r="O5987" s="5">
        <v>1981</v>
      </c>
      <c r="P5987" s="5">
        <v>6</v>
      </c>
      <c r="Q5987" s="15">
        <v>-9.0588440598014588E-3</v>
      </c>
      <c r="R5987" s="15">
        <v>105.97952570093457</v>
      </c>
      <c r="S5987" s="6" t="s">
        <v>7</v>
      </c>
      <c r="T5987" s="7" t="s">
        <v>14</v>
      </c>
      <c r="U5987" s="15">
        <v>1715.6235376239206</v>
      </c>
      <c r="V5987" s="15">
        <v>112.22034991153997</v>
      </c>
      <c r="W5987" s="15">
        <v>-3.6235376239205834</v>
      </c>
      <c r="X5987" s="6" t="s">
        <v>162</v>
      </c>
    </row>
    <row r="5988" spans="1:24" ht="28.8" x14ac:dyDescent="0.3">
      <c r="A5988" s="6" t="s">
        <v>200</v>
      </c>
      <c r="B5988" s="6" t="s">
        <v>346</v>
      </c>
      <c r="C5988" s="5">
        <v>3946129</v>
      </c>
      <c r="D5988" s="14" t="s">
        <v>2782</v>
      </c>
      <c r="E5988" s="14" t="s">
        <v>4587</v>
      </c>
      <c r="F5988" s="5">
        <v>22</v>
      </c>
      <c r="G5988" s="13"/>
      <c r="H5988" s="6" t="s">
        <v>204</v>
      </c>
      <c r="I5988" s="8"/>
      <c r="J5988" s="8"/>
      <c r="K5988" s="8"/>
      <c r="L5988" s="5">
        <v>543.29999999999995</v>
      </c>
      <c r="M5988" s="5">
        <v>106</v>
      </c>
      <c r="N5988" s="5">
        <v>543.29999999999995</v>
      </c>
      <c r="O5988" s="5">
        <v>2009</v>
      </c>
      <c r="P5988" s="5">
        <v>5</v>
      </c>
      <c r="Q5988" s="15">
        <v>-9.1548969156822341E-3</v>
      </c>
      <c r="R5988" s="15">
        <v>88.497683084851829</v>
      </c>
      <c r="S5988" s="6" t="s">
        <v>7</v>
      </c>
      <c r="T5988" s="7" t="s">
        <v>14</v>
      </c>
      <c r="U5988" s="15">
        <v>544.27041907306227</v>
      </c>
      <c r="V5988" s="15">
        <v>93.386737358774155</v>
      </c>
      <c r="W5988" s="15">
        <v>-0.97041907306231678</v>
      </c>
      <c r="X5988" s="6" t="s">
        <v>162</v>
      </c>
    </row>
    <row r="5989" spans="1:24" ht="28.8" x14ac:dyDescent="0.3">
      <c r="A5989" s="6" t="s">
        <v>200</v>
      </c>
      <c r="B5989" s="6" t="s">
        <v>2712</v>
      </c>
      <c r="C5989" s="5">
        <v>3371574</v>
      </c>
      <c r="D5989" s="14" t="s">
        <v>3509</v>
      </c>
      <c r="E5989" s="14" t="s">
        <v>3332</v>
      </c>
      <c r="F5989" s="5">
        <v>19</v>
      </c>
      <c r="G5989" s="5">
        <v>60</v>
      </c>
      <c r="H5989" s="6" t="s">
        <v>445</v>
      </c>
      <c r="I5989" s="8"/>
      <c r="J5989" s="8"/>
      <c r="K5989" s="8"/>
      <c r="L5989" s="13"/>
      <c r="M5989" s="5">
        <v>100</v>
      </c>
      <c r="N5989" s="5">
        <v>306.2</v>
      </c>
      <c r="O5989" s="5">
        <v>2016</v>
      </c>
      <c r="P5989" s="5">
        <v>5</v>
      </c>
      <c r="Q5989" s="15">
        <v>-9.2587389412636875E-3</v>
      </c>
      <c r="R5989" s="15">
        <v>148.13597975179621</v>
      </c>
      <c r="S5989" s="6" t="s">
        <v>7</v>
      </c>
      <c r="T5989" s="7" t="s">
        <v>14</v>
      </c>
      <c r="U5989" s="15">
        <v>307.12587389412636</v>
      </c>
      <c r="V5989" s="15">
        <v>158.46508892598931</v>
      </c>
      <c r="W5989" s="15">
        <v>-0.92587389412636867</v>
      </c>
      <c r="X5989" s="6" t="s">
        <v>168</v>
      </c>
    </row>
    <row r="5990" spans="1:24" ht="43.2" x14ac:dyDescent="0.3">
      <c r="A5990" s="6" t="s">
        <v>178</v>
      </c>
      <c r="B5990" s="6" t="s">
        <v>3473</v>
      </c>
      <c r="C5990" s="5">
        <v>3947935</v>
      </c>
      <c r="D5990" s="14" t="s">
        <v>4315</v>
      </c>
      <c r="E5990" s="14" t="s">
        <v>4155</v>
      </c>
      <c r="F5990" s="5">
        <v>28</v>
      </c>
      <c r="G5990" s="5">
        <v>78</v>
      </c>
      <c r="H5990" s="6" t="s">
        <v>186</v>
      </c>
      <c r="I5990" s="8"/>
      <c r="J5990" s="8"/>
      <c r="K5990" s="8"/>
      <c r="L5990" s="10">
        <v>392.3</v>
      </c>
      <c r="M5990" s="5">
        <v>100</v>
      </c>
      <c r="N5990" s="5">
        <v>392.3</v>
      </c>
      <c r="O5990" s="5">
        <v>2010</v>
      </c>
      <c r="P5990" s="5">
        <v>5</v>
      </c>
      <c r="Q5990" s="15">
        <v>-9.2646331368553096E-3</v>
      </c>
      <c r="R5990" s="15">
        <v>115.62385164414988</v>
      </c>
      <c r="S5990" s="6" t="s">
        <v>6</v>
      </c>
      <c r="T5990" s="7" t="s">
        <v>13</v>
      </c>
      <c r="U5990" s="15">
        <v>393.22646331368554</v>
      </c>
      <c r="V5990" s="15">
        <v>122.93664295875341</v>
      </c>
      <c r="W5990" s="15">
        <v>-0.92646331368553092</v>
      </c>
      <c r="X5990" s="6" t="s">
        <v>162</v>
      </c>
    </row>
    <row r="5991" spans="1:24" ht="28.8" x14ac:dyDescent="0.3">
      <c r="A5991" s="6" t="s">
        <v>25</v>
      </c>
      <c r="B5991" s="6" t="s">
        <v>553</v>
      </c>
      <c r="C5991" s="11"/>
      <c r="D5991" s="14" t="s">
        <v>3903</v>
      </c>
      <c r="E5991" s="14" t="s">
        <v>4203</v>
      </c>
      <c r="F5991" s="5">
        <v>24</v>
      </c>
      <c r="G5991" s="13"/>
      <c r="H5991" s="6" t="s">
        <v>194</v>
      </c>
      <c r="I5991" s="8"/>
      <c r="J5991" s="8"/>
      <c r="K5991" s="8"/>
      <c r="L5991" s="5">
        <v>254</v>
      </c>
      <c r="M5991" s="5">
        <v>100</v>
      </c>
      <c r="N5991" s="5">
        <v>254</v>
      </c>
      <c r="O5991" s="5">
        <v>1989</v>
      </c>
      <c r="P5991" s="5">
        <v>5</v>
      </c>
      <c r="Q5991" s="15">
        <v>-9.3496892513172721E-3</v>
      </c>
      <c r="R5991" s="15">
        <v>178.57967322834645</v>
      </c>
      <c r="S5991" s="6" t="s">
        <v>6</v>
      </c>
      <c r="T5991" s="7" t="s">
        <v>13</v>
      </c>
      <c r="U5991" s="15">
        <v>254.93496892513173</v>
      </c>
      <c r="V5991" s="15">
        <v>191.64066543776917</v>
      </c>
      <c r="W5991" s="15">
        <v>-0.93496892513172725</v>
      </c>
      <c r="X5991" s="6" t="s">
        <v>162</v>
      </c>
    </row>
    <row r="5992" spans="1:24" ht="28.8" x14ac:dyDescent="0.3">
      <c r="A5992" s="6" t="s">
        <v>200</v>
      </c>
      <c r="B5992" s="6" t="s">
        <v>2285</v>
      </c>
      <c r="C5992" s="5">
        <v>3370144</v>
      </c>
      <c r="D5992" s="14" t="s">
        <v>4146</v>
      </c>
      <c r="E5992" s="14" t="s">
        <v>3232</v>
      </c>
      <c r="F5992" s="5">
        <v>20</v>
      </c>
      <c r="G5992" s="5">
        <v>51</v>
      </c>
      <c r="H5992" s="6" t="s">
        <v>204</v>
      </c>
      <c r="I5992" s="8"/>
      <c r="J5992" s="8"/>
      <c r="K5992" s="8"/>
      <c r="L5992" s="13"/>
      <c r="M5992" s="5">
        <v>100</v>
      </c>
      <c r="N5992" s="5">
        <v>299.29999999999995</v>
      </c>
      <c r="O5992" s="5">
        <v>2015</v>
      </c>
      <c r="P5992" s="5">
        <v>5</v>
      </c>
      <c r="Q5992" s="15">
        <v>-9.4097581896369319E-3</v>
      </c>
      <c r="R5992" s="15">
        <v>151.55107584363515</v>
      </c>
      <c r="S5992" s="6" t="s">
        <v>7</v>
      </c>
      <c r="T5992" s="7" t="s">
        <v>14</v>
      </c>
      <c r="U5992" s="15">
        <v>300.24097581896365</v>
      </c>
      <c r="V5992" s="15">
        <v>162.12935174456436</v>
      </c>
      <c r="W5992" s="15">
        <v>-0.9409758189636932</v>
      </c>
      <c r="X5992" s="6" t="s">
        <v>168</v>
      </c>
    </row>
    <row r="5993" spans="1:24" ht="28.8" x14ac:dyDescent="0.3">
      <c r="A5993" s="6" t="s">
        <v>178</v>
      </c>
      <c r="B5993" s="6" t="s">
        <v>2355</v>
      </c>
      <c r="C5993" s="5">
        <v>3370575</v>
      </c>
      <c r="D5993" s="14" t="s">
        <v>4514</v>
      </c>
      <c r="E5993" s="14" t="s">
        <v>4859</v>
      </c>
      <c r="F5993" s="5">
        <v>32</v>
      </c>
      <c r="G5993" s="10">
        <v>81</v>
      </c>
      <c r="H5993" s="6" t="s">
        <v>186</v>
      </c>
      <c r="I5993" s="13"/>
      <c r="J5993" s="13"/>
      <c r="K5993" s="13"/>
      <c r="L5993" s="5">
        <v>351.3</v>
      </c>
      <c r="M5993" s="5">
        <v>100</v>
      </c>
      <c r="N5993" s="5">
        <v>351.3</v>
      </c>
      <c r="O5993" s="5">
        <v>2015</v>
      </c>
      <c r="P5993" s="5">
        <v>5</v>
      </c>
      <c r="Q5993" s="15">
        <v>-9.5739034938912941E-3</v>
      </c>
      <c r="R5993" s="15">
        <v>129.11823797324226</v>
      </c>
      <c r="S5993" s="6" t="s">
        <v>6</v>
      </c>
      <c r="T5993" s="6"/>
      <c r="U5993" s="15">
        <v>352.25739034938914</v>
      </c>
      <c r="V5993" s="15">
        <v>137.4015843662919</v>
      </c>
      <c r="W5993" s="15">
        <v>-0.95739034938912937</v>
      </c>
      <c r="X5993" s="6" t="s">
        <v>162</v>
      </c>
    </row>
    <row r="5994" spans="1:24" ht="28.8" x14ac:dyDescent="0.3">
      <c r="A5994" s="6" t="s">
        <v>200</v>
      </c>
      <c r="B5994" s="6" t="s">
        <v>3138</v>
      </c>
      <c r="C5994" s="5">
        <v>3964558</v>
      </c>
      <c r="D5994" s="14" t="s">
        <v>4817</v>
      </c>
      <c r="E5994" s="14" t="s">
        <v>3562</v>
      </c>
      <c r="F5994" s="5">
        <v>18</v>
      </c>
      <c r="G5994" s="10">
        <v>78</v>
      </c>
      <c r="H5994" s="6" t="s">
        <v>445</v>
      </c>
      <c r="I5994" s="13"/>
      <c r="J5994" s="13"/>
      <c r="K5994" s="13"/>
      <c r="L5994" s="11"/>
      <c r="M5994" s="5">
        <v>100</v>
      </c>
      <c r="N5994" s="5">
        <v>435.09999999999997</v>
      </c>
      <c r="O5994" s="5">
        <v>2015</v>
      </c>
      <c r="P5994" s="5">
        <v>6</v>
      </c>
      <c r="Q5994" s="15">
        <v>-9.646880347528964E-3</v>
      </c>
      <c r="R5994" s="15">
        <v>104.25014249597793</v>
      </c>
      <c r="S5994" s="6" t="s">
        <v>7</v>
      </c>
      <c r="T5994" s="7" t="s">
        <v>14</v>
      </c>
      <c r="U5994" s="15">
        <v>436.06468803475286</v>
      </c>
      <c r="V5994" s="15">
        <v>110.50652655747784</v>
      </c>
      <c r="W5994" s="15">
        <v>-0.96468803475289633</v>
      </c>
      <c r="X5994" s="6" t="s">
        <v>168</v>
      </c>
    </row>
    <row r="5995" spans="1:24" ht="28.8" x14ac:dyDescent="0.3">
      <c r="A5995" s="6" t="s">
        <v>25</v>
      </c>
      <c r="B5995" s="6" t="s">
        <v>718</v>
      </c>
      <c r="C5995" s="11"/>
      <c r="D5995" s="14" t="s">
        <v>3574</v>
      </c>
      <c r="E5995" s="14" t="s">
        <v>692</v>
      </c>
      <c r="F5995" s="5">
        <v>28</v>
      </c>
      <c r="G5995" s="5">
        <v>80</v>
      </c>
      <c r="H5995" s="6" t="s">
        <v>172</v>
      </c>
      <c r="I5995" s="10">
        <v>146</v>
      </c>
      <c r="J5995" s="10">
        <v>7.3000000000000007</v>
      </c>
      <c r="K5995" s="10">
        <v>274.90000000000003</v>
      </c>
      <c r="L5995" s="13"/>
      <c r="M5995" s="5">
        <v>99</v>
      </c>
      <c r="N5995" s="5">
        <v>428.20000000000005</v>
      </c>
      <c r="O5995" s="5">
        <v>2000</v>
      </c>
      <c r="P5995" s="5">
        <v>10</v>
      </c>
      <c r="Q5995" s="15">
        <v>-9.7147287262649151E-3</v>
      </c>
      <c r="R5995" s="15">
        <v>104.8707254320411</v>
      </c>
      <c r="S5995" s="6" t="s">
        <v>6</v>
      </c>
      <c r="T5995" s="7" t="s">
        <v>13</v>
      </c>
      <c r="U5995" s="15">
        <v>429.16175814390027</v>
      </c>
      <c r="V5995" s="15">
        <v>111.12680511005368</v>
      </c>
      <c r="W5995" s="15">
        <v>-0.96175814390022651</v>
      </c>
      <c r="X5995" s="6" t="s">
        <v>162</v>
      </c>
    </row>
    <row r="5996" spans="1:24" ht="28.8" x14ac:dyDescent="0.3">
      <c r="A5996" s="6" t="s">
        <v>178</v>
      </c>
      <c r="B5996" s="6" t="s">
        <v>2355</v>
      </c>
      <c r="C5996" s="5">
        <v>3381674</v>
      </c>
      <c r="D5996" s="14" t="s">
        <v>5063</v>
      </c>
      <c r="E5996" s="14" t="s">
        <v>2870</v>
      </c>
      <c r="F5996" s="5">
        <v>30</v>
      </c>
      <c r="G5996" s="5">
        <v>77</v>
      </c>
      <c r="H5996" s="6" t="s">
        <v>186</v>
      </c>
      <c r="I5996" s="8"/>
      <c r="J5996" s="8"/>
      <c r="K5996" s="8"/>
      <c r="L5996" s="10">
        <v>317.89999999999998</v>
      </c>
      <c r="M5996" s="5">
        <v>100</v>
      </c>
      <c r="N5996" s="5">
        <v>317.89999999999998</v>
      </c>
      <c r="O5996" s="5">
        <v>2016</v>
      </c>
      <c r="P5996" s="5">
        <v>8</v>
      </c>
      <c r="Q5996" s="15">
        <v>-1.0055313801281045E-2</v>
      </c>
      <c r="R5996" s="15">
        <v>142.68397923875432</v>
      </c>
      <c r="S5996" s="6" t="s">
        <v>6</v>
      </c>
      <c r="T5996" s="6"/>
      <c r="U5996" s="15">
        <v>318.90553138012808</v>
      </c>
      <c r="V5996" s="15">
        <v>152.60091729291642</v>
      </c>
      <c r="W5996" s="15">
        <v>-1.0055313801281045</v>
      </c>
      <c r="X5996" s="6" t="s">
        <v>168</v>
      </c>
    </row>
    <row r="5997" spans="1:24" ht="28.8" x14ac:dyDescent="0.3">
      <c r="A5997" s="6" t="s">
        <v>217</v>
      </c>
      <c r="B5997" s="6" t="s">
        <v>3102</v>
      </c>
      <c r="C5997" s="5">
        <v>50023756</v>
      </c>
      <c r="D5997" s="14" t="s">
        <v>2700</v>
      </c>
      <c r="E5997" s="14" t="s">
        <v>3403</v>
      </c>
      <c r="F5997" s="5">
        <v>18</v>
      </c>
      <c r="G5997" s="5">
        <v>54</v>
      </c>
      <c r="H5997" s="6" t="s">
        <v>204</v>
      </c>
      <c r="I5997" s="8"/>
      <c r="J5997" s="8"/>
      <c r="K5997" s="8"/>
      <c r="L5997" s="10">
        <v>292.2</v>
      </c>
      <c r="M5997" s="5">
        <v>100</v>
      </c>
      <c r="N5997" s="5">
        <v>292.2</v>
      </c>
      <c r="O5997" s="5">
        <v>2018</v>
      </c>
      <c r="P5997" s="5">
        <v>6</v>
      </c>
      <c r="Q5997" s="15">
        <v>-1.0111743672184729E-2</v>
      </c>
      <c r="R5997" s="15">
        <v>155.23352840520189</v>
      </c>
      <c r="S5997" s="6" t="s">
        <v>7</v>
      </c>
      <c r="T5997" s="7" t="s">
        <v>14</v>
      </c>
      <c r="U5997" s="15">
        <v>293.21117436721846</v>
      </c>
      <c r="V5997" s="15">
        <v>166.28722492734755</v>
      </c>
      <c r="W5997" s="15">
        <v>-1.011174367218473</v>
      </c>
      <c r="X5997" s="6" t="s">
        <v>168</v>
      </c>
    </row>
    <row r="5998" spans="1:24" ht="28.8" x14ac:dyDescent="0.3">
      <c r="A5998" s="6" t="s">
        <v>251</v>
      </c>
      <c r="B5998" s="6" t="s">
        <v>252</v>
      </c>
      <c r="C5998" s="5">
        <v>3965451</v>
      </c>
      <c r="D5998" s="14" t="s">
        <v>4634</v>
      </c>
      <c r="E5998" s="14" t="s">
        <v>4817</v>
      </c>
      <c r="F5998" s="5">
        <v>28</v>
      </c>
      <c r="G5998" s="13"/>
      <c r="H5998" s="6" t="s">
        <v>167</v>
      </c>
      <c r="I5998" s="8"/>
      <c r="J5998" s="8"/>
      <c r="K5998" s="8"/>
      <c r="L5998" s="5">
        <v>410.7</v>
      </c>
      <c r="M5998" s="5">
        <v>99</v>
      </c>
      <c r="N5998" s="5">
        <v>410.7</v>
      </c>
      <c r="O5998" s="5">
        <v>2015</v>
      </c>
      <c r="P5998" s="5">
        <v>6</v>
      </c>
      <c r="Q5998" s="15">
        <v>-1.0123472843171536E-2</v>
      </c>
      <c r="R5998" s="15">
        <v>109.33928568298026</v>
      </c>
      <c r="S5998" s="6" t="s">
        <v>6</v>
      </c>
      <c r="T5998" s="7" t="s">
        <v>13</v>
      </c>
      <c r="U5998" s="15">
        <v>411.70222381147397</v>
      </c>
      <c r="V5998" s="15">
        <v>115.95729693508939</v>
      </c>
      <c r="W5998" s="15">
        <v>-1.0022238114739821</v>
      </c>
      <c r="X5998" s="6" t="s">
        <v>162</v>
      </c>
    </row>
    <row r="5999" spans="1:24" ht="43.2" x14ac:dyDescent="0.3">
      <c r="A5999" s="6" t="s">
        <v>200</v>
      </c>
      <c r="B5999" s="6" t="s">
        <v>450</v>
      </c>
      <c r="C5999" s="5">
        <v>3951138</v>
      </c>
      <c r="D5999" s="14" t="s">
        <v>5064</v>
      </c>
      <c r="E5999" s="14" t="s">
        <v>4922</v>
      </c>
      <c r="F5999" s="5">
        <v>20</v>
      </c>
      <c r="G5999" s="5">
        <v>66</v>
      </c>
      <c r="H5999" s="6" t="s">
        <v>204</v>
      </c>
      <c r="I5999" s="10">
        <v>212</v>
      </c>
      <c r="J5999" s="10">
        <v>143.6</v>
      </c>
      <c r="K5999" s="10">
        <v>66.099999999999994</v>
      </c>
      <c r="L5999" s="13"/>
      <c r="M5999" s="5">
        <v>100</v>
      </c>
      <c r="N5999" s="5">
        <v>421.70000000000005</v>
      </c>
      <c r="O5999" s="5">
        <v>2010</v>
      </c>
      <c r="P5999" s="5">
        <v>9</v>
      </c>
      <c r="Q5999" s="15">
        <v>-1.0186923261040875E-2</v>
      </c>
      <c r="R5999" s="15">
        <v>107.56281005454113</v>
      </c>
      <c r="S5999" s="6" t="s">
        <v>7</v>
      </c>
      <c r="T5999" s="7" t="s">
        <v>14</v>
      </c>
      <c r="U5999" s="15">
        <v>422.71869232610413</v>
      </c>
      <c r="V5999" s="15">
        <v>114.08126951459803</v>
      </c>
      <c r="W5999" s="15">
        <v>-1.0186923261040874</v>
      </c>
      <c r="X5999" s="6" t="s">
        <v>162</v>
      </c>
    </row>
    <row r="6000" spans="1:24" ht="28.8" x14ac:dyDescent="0.3">
      <c r="A6000" s="6" t="s">
        <v>200</v>
      </c>
      <c r="B6000" s="6" t="s">
        <v>230</v>
      </c>
      <c r="C6000" s="5">
        <v>3943852</v>
      </c>
      <c r="D6000" s="14" t="s">
        <v>4905</v>
      </c>
      <c r="E6000" s="14" t="s">
        <v>4541</v>
      </c>
      <c r="F6000" s="5">
        <v>21</v>
      </c>
      <c r="G6000" s="5">
        <v>90</v>
      </c>
      <c r="H6000" s="6" t="s">
        <v>161</v>
      </c>
      <c r="I6000" s="8"/>
      <c r="J6000" s="8"/>
      <c r="K6000" s="8"/>
      <c r="L6000" s="10">
        <v>414</v>
      </c>
      <c r="M6000" s="5">
        <v>100</v>
      </c>
      <c r="N6000" s="5">
        <v>414</v>
      </c>
      <c r="O6000" s="5">
        <v>2008</v>
      </c>
      <c r="P6000" s="5">
        <v>5</v>
      </c>
      <c r="Q6000" s="15">
        <v>-1.0305369146074668E-2</v>
      </c>
      <c r="R6000" s="15">
        <v>109.56337439613526</v>
      </c>
      <c r="S6000" s="6" t="s">
        <v>7</v>
      </c>
      <c r="T6000" s="7" t="s">
        <v>14</v>
      </c>
      <c r="U6000" s="15">
        <v>415.03053691460747</v>
      </c>
      <c r="V6000" s="15">
        <v>116.29766317729792</v>
      </c>
      <c r="W6000" s="15">
        <v>-1.0305369146074668</v>
      </c>
      <c r="X6000" s="6" t="s">
        <v>162</v>
      </c>
    </row>
    <row r="6001" spans="1:24" ht="28.8" x14ac:dyDescent="0.3">
      <c r="A6001" s="6" t="s">
        <v>178</v>
      </c>
      <c r="B6001" s="6" t="s">
        <v>2298</v>
      </c>
      <c r="C6001" s="5">
        <v>3367654</v>
      </c>
      <c r="D6001" s="14" t="s">
        <v>5065</v>
      </c>
      <c r="E6001" s="14" t="s">
        <v>5040</v>
      </c>
      <c r="F6001" s="5">
        <v>32</v>
      </c>
      <c r="G6001" s="5">
        <v>63</v>
      </c>
      <c r="H6001" s="6" t="s">
        <v>186</v>
      </c>
      <c r="I6001" s="13"/>
      <c r="J6001" s="13"/>
      <c r="K6001" s="13"/>
      <c r="L6001" s="10">
        <v>327.39999999999998</v>
      </c>
      <c r="M6001" s="5">
        <v>100</v>
      </c>
      <c r="N6001" s="5">
        <v>327.39999999999998</v>
      </c>
      <c r="O6001" s="5">
        <v>2014</v>
      </c>
      <c r="P6001" s="5">
        <v>5</v>
      </c>
      <c r="Q6001" s="15">
        <v>-1.0397261839511316E-2</v>
      </c>
      <c r="R6001" s="15">
        <v>138.54379047037264</v>
      </c>
      <c r="S6001" s="6" t="s">
        <v>6</v>
      </c>
      <c r="T6001" s="6"/>
      <c r="U6001" s="15">
        <v>328.43972618395111</v>
      </c>
      <c r="V6001" s="15">
        <v>147.75547492682534</v>
      </c>
      <c r="W6001" s="15">
        <v>-1.0397261839511316</v>
      </c>
      <c r="X6001" s="6" t="s">
        <v>162</v>
      </c>
    </row>
    <row r="6002" spans="1:24" ht="28.8" x14ac:dyDescent="0.3">
      <c r="A6002" s="6" t="s">
        <v>178</v>
      </c>
      <c r="B6002" s="6" t="s">
        <v>375</v>
      </c>
      <c r="C6002" s="11"/>
      <c r="D6002" s="14" t="s">
        <v>2541</v>
      </c>
      <c r="E6002" s="14" t="s">
        <v>1333</v>
      </c>
      <c r="F6002" s="5">
        <v>26</v>
      </c>
      <c r="G6002" s="10">
        <v>82</v>
      </c>
      <c r="H6002" s="6" t="s">
        <v>172</v>
      </c>
      <c r="I6002" s="10">
        <v>149.80000000000001</v>
      </c>
      <c r="J6002" s="10">
        <v>25.5</v>
      </c>
      <c r="K6002" s="10">
        <v>170.6</v>
      </c>
      <c r="L6002" s="11"/>
      <c r="M6002" s="5">
        <v>99</v>
      </c>
      <c r="N6002" s="5">
        <v>345.9</v>
      </c>
      <c r="O6002" s="5">
        <v>2007</v>
      </c>
      <c r="P6002" s="5">
        <v>9</v>
      </c>
      <c r="Q6002" s="15">
        <v>-1.0585693653130227E-2</v>
      </c>
      <c r="R6002" s="15">
        <v>129.82262107545534</v>
      </c>
      <c r="S6002" s="6" t="s">
        <v>6</v>
      </c>
      <c r="T6002" s="7" t="s">
        <v>13</v>
      </c>
      <c r="U6002" s="15">
        <v>346.94798367165987</v>
      </c>
      <c r="V6002" s="15">
        <v>138.12933701546214</v>
      </c>
      <c r="W6002" s="15">
        <v>-1.0479836716598925</v>
      </c>
      <c r="X6002" s="6" t="s">
        <v>162</v>
      </c>
    </row>
    <row r="6003" spans="1:24" ht="28.8" x14ac:dyDescent="0.3">
      <c r="A6003" s="6" t="s">
        <v>25</v>
      </c>
      <c r="B6003" s="6" t="s">
        <v>205</v>
      </c>
      <c r="C6003" s="11"/>
      <c r="D6003" s="14" t="s">
        <v>5066</v>
      </c>
      <c r="E6003" s="14" t="s">
        <v>4316</v>
      </c>
      <c r="F6003" s="5">
        <v>21</v>
      </c>
      <c r="G6003" s="11"/>
      <c r="H6003" s="6" t="s">
        <v>161</v>
      </c>
      <c r="I6003" s="8"/>
      <c r="J6003" s="8"/>
      <c r="K6003" s="8"/>
      <c r="L6003" s="10">
        <v>676</v>
      </c>
      <c r="M6003" s="5">
        <v>200</v>
      </c>
      <c r="N6003" s="5">
        <v>676</v>
      </c>
      <c r="O6003" s="5">
        <v>1985</v>
      </c>
      <c r="P6003" s="5">
        <v>6</v>
      </c>
      <c r="Q6003" s="15">
        <v>-1.0717466589654237E-2</v>
      </c>
      <c r="R6003" s="15">
        <v>134.19892603550295</v>
      </c>
      <c r="S6003" s="6" t="s">
        <v>7</v>
      </c>
      <c r="T6003" s="7" t="s">
        <v>14</v>
      </c>
      <c r="U6003" s="15">
        <v>678.14349331793085</v>
      </c>
      <c r="V6003" s="15">
        <v>143.11878005216738</v>
      </c>
      <c r="W6003" s="15">
        <v>-2.1434933179308473</v>
      </c>
      <c r="X6003" s="6" t="s">
        <v>162</v>
      </c>
    </row>
    <row r="6004" spans="1:24" ht="28.8" x14ac:dyDescent="0.3">
      <c r="A6004" s="6" t="s">
        <v>25</v>
      </c>
      <c r="B6004" s="6" t="s">
        <v>550</v>
      </c>
      <c r="C6004" s="11"/>
      <c r="D6004" s="14" t="s">
        <v>2172</v>
      </c>
      <c r="E6004" s="14" t="s">
        <v>2740</v>
      </c>
      <c r="F6004" s="5">
        <v>28</v>
      </c>
      <c r="G6004" s="5">
        <v>62</v>
      </c>
      <c r="H6004" s="6" t="s">
        <v>172</v>
      </c>
      <c r="I6004" s="8"/>
      <c r="J6004" s="8"/>
      <c r="K6004" s="8"/>
      <c r="L6004" s="10">
        <v>344.5</v>
      </c>
      <c r="M6004" s="5">
        <v>101</v>
      </c>
      <c r="N6004" s="5">
        <v>344.5</v>
      </c>
      <c r="O6004" s="5">
        <v>2000</v>
      </c>
      <c r="P6004" s="5">
        <v>7</v>
      </c>
      <c r="Q6004" s="15">
        <v>-1.0827932607793005E-2</v>
      </c>
      <c r="R6004" s="15">
        <v>132.98353953555878</v>
      </c>
      <c r="S6004" s="6" t="s">
        <v>6</v>
      </c>
      <c r="T6004" s="7" t="s">
        <v>13</v>
      </c>
      <c r="U6004" s="15">
        <v>345.59362119338709</v>
      </c>
      <c r="V6004" s="15">
        <v>141.75665534408989</v>
      </c>
      <c r="W6004" s="15">
        <v>-1.0936211933870936</v>
      </c>
      <c r="X6004" s="6" t="s">
        <v>162</v>
      </c>
    </row>
    <row r="6005" spans="1:24" ht="28.8" x14ac:dyDescent="0.3">
      <c r="A6005" s="6" t="s">
        <v>25</v>
      </c>
      <c r="B6005" s="6" t="s">
        <v>1318</v>
      </c>
      <c r="C6005" s="11"/>
      <c r="D6005" s="14" t="s">
        <v>3268</v>
      </c>
      <c r="E6005" s="14" t="s">
        <v>3269</v>
      </c>
      <c r="F6005" s="5">
        <v>32</v>
      </c>
      <c r="G6005" s="13"/>
      <c r="H6005" s="6" t="s">
        <v>172</v>
      </c>
      <c r="I6005" s="8"/>
      <c r="J6005" s="8"/>
      <c r="K6005" s="8"/>
      <c r="L6005" s="5">
        <v>418</v>
      </c>
      <c r="M6005" s="5">
        <v>113</v>
      </c>
      <c r="N6005" s="5">
        <v>418</v>
      </c>
      <c r="O6005" s="5">
        <v>1986</v>
      </c>
      <c r="P6005" s="5">
        <v>7</v>
      </c>
      <c r="Q6005" s="15">
        <v>-1.0862309077705166E-2</v>
      </c>
      <c r="R6005" s="15">
        <v>122.62186078947367</v>
      </c>
      <c r="S6005" s="6" t="s">
        <v>6</v>
      </c>
      <c r="T6005" s="6"/>
      <c r="U6005" s="15">
        <v>419.22744092578068</v>
      </c>
      <c r="V6005" s="15">
        <v>130.43905831769709</v>
      </c>
      <c r="W6005" s="15">
        <v>-1.2274409257806838</v>
      </c>
      <c r="X6005" s="6" t="s">
        <v>162</v>
      </c>
    </row>
    <row r="6006" spans="1:24" ht="28.8" x14ac:dyDescent="0.3">
      <c r="A6006" s="6" t="s">
        <v>178</v>
      </c>
      <c r="B6006" s="6" t="s">
        <v>3192</v>
      </c>
      <c r="C6006" s="5">
        <v>3364076</v>
      </c>
      <c r="D6006" s="14" t="s">
        <v>5067</v>
      </c>
      <c r="E6006" s="14" t="s">
        <v>5068</v>
      </c>
      <c r="F6006" s="5">
        <v>30</v>
      </c>
      <c r="G6006" s="10">
        <v>62</v>
      </c>
      <c r="H6006" s="6" t="s">
        <v>186</v>
      </c>
      <c r="I6006" s="8"/>
      <c r="J6006" s="8"/>
      <c r="K6006" s="8"/>
      <c r="L6006" s="5">
        <v>341.6</v>
      </c>
      <c r="M6006" s="5">
        <v>100</v>
      </c>
      <c r="N6006" s="5">
        <v>341.6</v>
      </c>
      <c r="O6006" s="5">
        <v>2012</v>
      </c>
      <c r="P6006" s="5">
        <v>6</v>
      </c>
      <c r="Q6006" s="15">
        <v>-1.0875982044321972E-2</v>
      </c>
      <c r="R6006" s="15">
        <v>132.78465163934425</v>
      </c>
      <c r="S6006" s="6" t="s">
        <v>6</v>
      </c>
      <c r="T6006" s="6"/>
      <c r="U6006" s="15">
        <v>342.68759820443222</v>
      </c>
      <c r="V6006" s="15">
        <v>141.46230550045883</v>
      </c>
      <c r="W6006" s="15">
        <v>-1.0875982044321972</v>
      </c>
      <c r="X6006" s="6" t="s">
        <v>162</v>
      </c>
    </row>
    <row r="6007" spans="1:24" ht="28.8" x14ac:dyDescent="0.3">
      <c r="A6007" s="6" t="s">
        <v>200</v>
      </c>
      <c r="B6007" s="6" t="s">
        <v>5069</v>
      </c>
      <c r="C6007" s="5">
        <v>3955468</v>
      </c>
      <c r="D6007" s="14" t="s">
        <v>5070</v>
      </c>
      <c r="E6007" s="14" t="s">
        <v>4499</v>
      </c>
      <c r="F6007" s="5">
        <v>22</v>
      </c>
      <c r="G6007" s="5">
        <v>102</v>
      </c>
      <c r="H6007" s="6" t="s">
        <v>204</v>
      </c>
      <c r="I6007" s="10">
        <v>196</v>
      </c>
      <c r="J6007" s="10">
        <v>0</v>
      </c>
      <c r="K6007" s="10">
        <v>308</v>
      </c>
      <c r="L6007" s="13"/>
      <c r="M6007" s="5">
        <v>100</v>
      </c>
      <c r="N6007" s="5">
        <v>506</v>
      </c>
      <c r="O6007" s="5">
        <v>2013</v>
      </c>
      <c r="P6007" s="5">
        <v>10</v>
      </c>
      <c r="Q6007" s="15">
        <v>-1.0884783528862841E-2</v>
      </c>
      <c r="R6007" s="15">
        <v>89.642760869565208</v>
      </c>
      <c r="S6007" s="6" t="s">
        <v>7</v>
      </c>
      <c r="T6007" s="7" t="s">
        <v>14</v>
      </c>
      <c r="U6007" s="15">
        <v>507.08847835288628</v>
      </c>
      <c r="V6007" s="15">
        <v>94.408453552739232</v>
      </c>
      <c r="W6007" s="15">
        <v>-1.088478352886284</v>
      </c>
      <c r="X6007" s="6" t="s">
        <v>168</v>
      </c>
    </row>
    <row r="6008" spans="1:24" ht="28.8" x14ac:dyDescent="0.3">
      <c r="A6008" s="6" t="s">
        <v>25</v>
      </c>
      <c r="B6008" s="6" t="s">
        <v>233</v>
      </c>
      <c r="C6008" s="11"/>
      <c r="D6008" s="14" t="s">
        <v>4805</v>
      </c>
      <c r="E6008" s="14" t="s">
        <v>5071</v>
      </c>
      <c r="F6008" s="5">
        <v>30</v>
      </c>
      <c r="G6008" s="10">
        <v>66</v>
      </c>
      <c r="H6008" s="6" t="s">
        <v>172</v>
      </c>
      <c r="I6008" s="8"/>
      <c r="J6008" s="8"/>
      <c r="K6008" s="8"/>
      <c r="L6008" s="5">
        <v>303</v>
      </c>
      <c r="M6008" s="5">
        <v>101</v>
      </c>
      <c r="N6008" s="5">
        <v>303</v>
      </c>
      <c r="O6008" s="5">
        <v>1988</v>
      </c>
      <c r="P6008" s="5">
        <v>8</v>
      </c>
      <c r="Q6008" s="15">
        <v>-1.1170082726693235E-2</v>
      </c>
      <c r="R6008" s="15">
        <v>151.19745666666665</v>
      </c>
      <c r="S6008" s="6" t="s">
        <v>6</v>
      </c>
      <c r="T6008" s="6"/>
      <c r="U6008" s="15">
        <v>304.12817835539602</v>
      </c>
      <c r="V6008" s="15">
        <v>161.76597704850548</v>
      </c>
      <c r="W6008" s="15">
        <v>-1.1281783553960167</v>
      </c>
      <c r="X6008" s="6" t="s">
        <v>162</v>
      </c>
    </row>
    <row r="6009" spans="1:24" ht="28.8" x14ac:dyDescent="0.3">
      <c r="A6009" s="6" t="s">
        <v>25</v>
      </c>
      <c r="B6009" s="6" t="s">
        <v>294</v>
      </c>
      <c r="C6009" s="11"/>
      <c r="D6009" s="14" t="s">
        <v>4813</v>
      </c>
      <c r="E6009" s="14" t="s">
        <v>4814</v>
      </c>
      <c r="F6009" s="5">
        <v>22</v>
      </c>
      <c r="G6009" s="10">
        <v>96</v>
      </c>
      <c r="H6009" s="6" t="s">
        <v>161</v>
      </c>
      <c r="I6009" s="13"/>
      <c r="J6009" s="13"/>
      <c r="K6009" s="13"/>
      <c r="L6009" s="5">
        <v>911.1</v>
      </c>
      <c r="M6009" s="5">
        <v>181</v>
      </c>
      <c r="N6009" s="5">
        <v>911.1</v>
      </c>
      <c r="O6009" s="5">
        <v>1985</v>
      </c>
      <c r="P6009" s="5">
        <v>6</v>
      </c>
      <c r="Q6009" s="15">
        <v>-1.1173993616787722E-2</v>
      </c>
      <c r="R6009" s="15">
        <v>90.111095346284714</v>
      </c>
      <c r="S6009" s="6" t="s">
        <v>7</v>
      </c>
      <c r="T6009" s="7" t="s">
        <v>14</v>
      </c>
      <c r="U6009" s="15">
        <v>913.1224928446386</v>
      </c>
      <c r="V6009" s="15">
        <v>95.107953317353349</v>
      </c>
      <c r="W6009" s="15">
        <v>-2.0224928446385775</v>
      </c>
      <c r="X6009" s="6" t="s">
        <v>162</v>
      </c>
    </row>
    <row r="6010" spans="1:24" ht="28.8" x14ac:dyDescent="0.3">
      <c r="A6010" s="6" t="s">
        <v>25</v>
      </c>
      <c r="B6010" s="6" t="s">
        <v>505</v>
      </c>
      <c r="C6010" s="11"/>
      <c r="D6010" s="14" t="s">
        <v>2444</v>
      </c>
      <c r="E6010" s="14" t="s">
        <v>2964</v>
      </c>
      <c r="F6010" s="5">
        <v>22</v>
      </c>
      <c r="G6010" s="10">
        <v>72</v>
      </c>
      <c r="H6010" s="6" t="s">
        <v>161</v>
      </c>
      <c r="I6010" s="8"/>
      <c r="J6010" s="8"/>
      <c r="K6010" s="8"/>
      <c r="L6010" s="5">
        <v>515.1</v>
      </c>
      <c r="M6010" s="5">
        <v>100</v>
      </c>
      <c r="N6010" s="5">
        <v>515.1</v>
      </c>
      <c r="O6010" s="5">
        <v>1990</v>
      </c>
      <c r="P6010" s="5">
        <v>5</v>
      </c>
      <c r="Q6010" s="15">
        <v>-1.1275147331695053E-2</v>
      </c>
      <c r="R6010" s="15">
        <v>88.059089497185013</v>
      </c>
      <c r="S6010" s="6" t="s">
        <v>7</v>
      </c>
      <c r="T6010" s="7" t="s">
        <v>14</v>
      </c>
      <c r="U6010" s="15">
        <v>516.22751473316953</v>
      </c>
      <c r="V6010" s="15">
        <v>92.918102901663147</v>
      </c>
      <c r="W6010" s="15">
        <v>-1.1275147331695052</v>
      </c>
      <c r="X6010" s="6" t="s">
        <v>162</v>
      </c>
    </row>
    <row r="6011" spans="1:24" ht="28.8" x14ac:dyDescent="0.3">
      <c r="A6011" s="6" t="s">
        <v>251</v>
      </c>
      <c r="B6011" s="6" t="s">
        <v>381</v>
      </c>
      <c r="C6011" s="5">
        <v>3954525</v>
      </c>
      <c r="D6011" s="14" t="s">
        <v>5072</v>
      </c>
      <c r="E6011" s="14" t="s">
        <v>5073</v>
      </c>
      <c r="F6011" s="5">
        <v>22</v>
      </c>
      <c r="G6011" s="13"/>
      <c r="H6011" s="6" t="s">
        <v>167</v>
      </c>
      <c r="I6011" s="10">
        <v>168</v>
      </c>
      <c r="J6011" s="10">
        <v>51.4</v>
      </c>
      <c r="K6011" s="10">
        <v>152.1</v>
      </c>
      <c r="L6011" s="11"/>
      <c r="M6011" s="5">
        <v>100</v>
      </c>
      <c r="N6011" s="5">
        <v>371.5</v>
      </c>
      <c r="O6011" s="5">
        <v>2011</v>
      </c>
      <c r="P6011" s="5">
        <v>10</v>
      </c>
      <c r="Q6011" s="15">
        <v>-1.1780396673334508E-2</v>
      </c>
      <c r="R6011" s="15">
        <v>122.09754239569314</v>
      </c>
      <c r="S6011" s="6" t="s">
        <v>7</v>
      </c>
      <c r="T6011" s="7" t="s">
        <v>14</v>
      </c>
      <c r="U6011" s="15">
        <v>372.67803966733345</v>
      </c>
      <c r="V6011" s="15">
        <v>129.88663753822286</v>
      </c>
      <c r="W6011" s="15">
        <v>-1.1780396673334508</v>
      </c>
      <c r="X6011" s="6" t="s">
        <v>162</v>
      </c>
    </row>
    <row r="6012" spans="1:24" ht="28.8" x14ac:dyDescent="0.3">
      <c r="A6012" s="6" t="s">
        <v>25</v>
      </c>
      <c r="B6012" s="6" t="s">
        <v>1962</v>
      </c>
      <c r="C6012" s="11"/>
      <c r="D6012" s="14" t="s">
        <v>3912</v>
      </c>
      <c r="E6012" s="14" t="s">
        <v>5074</v>
      </c>
      <c r="F6012" s="5">
        <v>32</v>
      </c>
      <c r="G6012" s="5">
        <v>79</v>
      </c>
      <c r="H6012" s="6" t="s">
        <v>172</v>
      </c>
      <c r="I6012" s="11"/>
      <c r="J6012" s="11"/>
      <c r="K6012" s="11"/>
      <c r="L6012" s="10">
        <v>532.6</v>
      </c>
      <c r="M6012" s="5">
        <v>206</v>
      </c>
      <c r="N6012" s="5">
        <v>532.6</v>
      </c>
      <c r="O6012" s="5">
        <v>1992</v>
      </c>
      <c r="P6012" s="5">
        <v>7</v>
      </c>
      <c r="Q6012" s="15">
        <v>-1.1821577871255038E-2</v>
      </c>
      <c r="R6012" s="15">
        <v>175.44128467893353</v>
      </c>
      <c r="S6012" s="6" t="s">
        <v>6</v>
      </c>
      <c r="T6012" s="6"/>
      <c r="U6012" s="15">
        <v>535.03524504147856</v>
      </c>
      <c r="V6012" s="15">
        <v>188.20301616271368</v>
      </c>
      <c r="W6012" s="15">
        <v>-2.435245041478538</v>
      </c>
      <c r="X6012" s="6" t="s">
        <v>162</v>
      </c>
    </row>
    <row r="6013" spans="1:24" ht="28.8" x14ac:dyDescent="0.3">
      <c r="A6013" s="6" t="s">
        <v>801</v>
      </c>
      <c r="B6013" s="6" t="s">
        <v>2897</v>
      </c>
      <c r="C6013" s="5">
        <v>50028804</v>
      </c>
      <c r="D6013" s="14" t="s">
        <v>4469</v>
      </c>
      <c r="E6013" s="14" t="s">
        <v>2931</v>
      </c>
      <c r="F6013" s="5">
        <v>18</v>
      </c>
      <c r="G6013" s="10">
        <v>64</v>
      </c>
      <c r="H6013" s="6" t="s">
        <v>167</v>
      </c>
      <c r="I6013" s="5">
        <v>198.7</v>
      </c>
      <c r="J6013" s="5">
        <v>42.1</v>
      </c>
      <c r="K6013" s="5">
        <v>114.5</v>
      </c>
      <c r="L6013" s="13"/>
      <c r="M6013" s="5">
        <v>100</v>
      </c>
      <c r="N6013" s="5">
        <v>355.29999999999995</v>
      </c>
      <c r="O6013" s="5">
        <v>2018</v>
      </c>
      <c r="P6013" s="5">
        <v>9</v>
      </c>
      <c r="Q6013" s="15">
        <v>-1.1843369188724182E-2</v>
      </c>
      <c r="R6013" s="15">
        <v>127.66461300309598</v>
      </c>
      <c r="S6013" s="6" t="s">
        <v>7</v>
      </c>
      <c r="T6013" s="7" t="s">
        <v>14</v>
      </c>
      <c r="U6013" s="15">
        <v>356.48433691887237</v>
      </c>
      <c r="V6013" s="15">
        <v>136.07625728520486</v>
      </c>
      <c r="W6013" s="15">
        <v>-1.1843369188724182</v>
      </c>
      <c r="X6013" s="6" t="s">
        <v>168</v>
      </c>
    </row>
    <row r="6014" spans="1:24" ht="28.8" x14ac:dyDescent="0.3">
      <c r="A6014" s="6" t="s">
        <v>2450</v>
      </c>
      <c r="B6014" s="6" t="s">
        <v>387</v>
      </c>
      <c r="C6014" s="5">
        <v>50058153</v>
      </c>
      <c r="D6014" s="14" t="s">
        <v>3121</v>
      </c>
      <c r="E6014" s="14" t="s">
        <v>3741</v>
      </c>
      <c r="F6014" s="5">
        <v>21</v>
      </c>
      <c r="G6014" s="10">
        <v>100</v>
      </c>
      <c r="H6014" s="6" t="s">
        <v>161</v>
      </c>
      <c r="I6014" s="11"/>
      <c r="J6014" s="11"/>
      <c r="K6014" s="11"/>
      <c r="L6014" s="10">
        <v>335.9</v>
      </c>
      <c r="M6014" s="5">
        <v>100</v>
      </c>
      <c r="N6014" s="5">
        <v>335.9</v>
      </c>
      <c r="O6014" s="5">
        <v>2020</v>
      </c>
      <c r="P6014" s="5">
        <v>6</v>
      </c>
      <c r="Q6014" s="15">
        <v>-1.1845216781215412E-2</v>
      </c>
      <c r="R6014" s="15">
        <v>135.0379190235189</v>
      </c>
      <c r="S6014" s="6" t="s">
        <v>7</v>
      </c>
      <c r="T6014" s="7" t="s">
        <v>14</v>
      </c>
      <c r="U6014" s="15">
        <v>337.08452167812152</v>
      </c>
      <c r="V6014" s="15">
        <v>144.11712106551923</v>
      </c>
      <c r="W6014" s="15">
        <v>-1.1845216781215413</v>
      </c>
      <c r="X6014" s="6" t="s">
        <v>168</v>
      </c>
    </row>
    <row r="6015" spans="1:24" ht="28.8" x14ac:dyDescent="0.3">
      <c r="A6015" s="6" t="s">
        <v>200</v>
      </c>
      <c r="B6015" s="6" t="s">
        <v>1621</v>
      </c>
      <c r="C6015" s="5">
        <v>3961344</v>
      </c>
      <c r="D6015" s="14" t="s">
        <v>4385</v>
      </c>
      <c r="E6015" s="14" t="s">
        <v>3232</v>
      </c>
      <c r="F6015" s="5">
        <v>18</v>
      </c>
      <c r="G6015" s="5">
        <v>49</v>
      </c>
      <c r="H6015" s="6" t="s">
        <v>204</v>
      </c>
      <c r="I6015" s="8"/>
      <c r="J6015" s="8"/>
      <c r="K6015" s="8"/>
      <c r="L6015" s="11"/>
      <c r="M6015" s="5">
        <v>100</v>
      </c>
      <c r="N6015" s="5">
        <v>346.09999999999997</v>
      </c>
      <c r="O6015" s="5">
        <v>2015</v>
      </c>
      <c r="P6015" s="5">
        <v>5</v>
      </c>
      <c r="Q6015" s="15">
        <v>-1.2102786252656301E-2</v>
      </c>
      <c r="R6015" s="15">
        <v>131.05818260618318</v>
      </c>
      <c r="S6015" s="6" t="s">
        <v>7</v>
      </c>
      <c r="T6015" s="7" t="s">
        <v>14</v>
      </c>
      <c r="U6015" s="15">
        <v>347.3102786252656</v>
      </c>
      <c r="V6015" s="15">
        <v>139.52927967473042</v>
      </c>
      <c r="W6015" s="15">
        <v>-1.2102786252656301</v>
      </c>
      <c r="X6015" s="6" t="s">
        <v>168</v>
      </c>
    </row>
    <row r="6016" spans="1:24" x14ac:dyDescent="0.3">
      <c r="A6016" s="6" t="s">
        <v>178</v>
      </c>
      <c r="B6016" s="6" t="s">
        <v>179</v>
      </c>
      <c r="C6016" s="11"/>
      <c r="D6016" s="14" t="s">
        <v>5029</v>
      </c>
      <c r="E6016" s="14" t="s">
        <v>4092</v>
      </c>
      <c r="F6016" s="5">
        <v>26</v>
      </c>
      <c r="G6016" s="5">
        <v>80</v>
      </c>
      <c r="H6016" s="6" t="s">
        <v>172</v>
      </c>
      <c r="I6016" s="11"/>
      <c r="J6016" s="11"/>
      <c r="K6016" s="11"/>
      <c r="L6016" s="10">
        <v>302.5</v>
      </c>
      <c r="M6016" s="5">
        <v>101</v>
      </c>
      <c r="N6016" s="5">
        <v>302.5</v>
      </c>
      <c r="O6016" s="5">
        <v>2007</v>
      </c>
      <c r="P6016" s="5">
        <v>7</v>
      </c>
      <c r="Q6016" s="15">
        <v>-1.2422587016824917E-2</v>
      </c>
      <c r="R6016" s="15">
        <v>151.44736981818181</v>
      </c>
      <c r="S6016" s="6" t="s">
        <v>6</v>
      </c>
      <c r="T6016" s="7" t="s">
        <v>13</v>
      </c>
      <c r="U6016" s="15">
        <v>303.75468128869932</v>
      </c>
      <c r="V6016" s="15">
        <v>161.74726354850699</v>
      </c>
      <c r="W6016" s="15">
        <v>-1.2546812886993166</v>
      </c>
      <c r="X6016" s="6" t="s">
        <v>162</v>
      </c>
    </row>
    <row r="6017" spans="1:24" ht="28.8" x14ac:dyDescent="0.3">
      <c r="A6017" s="6" t="s">
        <v>200</v>
      </c>
      <c r="B6017" s="6" t="s">
        <v>1213</v>
      </c>
      <c r="C6017" s="5">
        <v>3967207</v>
      </c>
      <c r="D6017" s="14" t="s">
        <v>3721</v>
      </c>
      <c r="E6017" s="14" t="s">
        <v>4457</v>
      </c>
      <c r="F6017" s="5">
        <v>19</v>
      </c>
      <c r="G6017" s="5">
        <v>70</v>
      </c>
      <c r="H6017" s="6" t="s">
        <v>204</v>
      </c>
      <c r="I6017" s="11"/>
      <c r="J6017" s="11"/>
      <c r="K6017" s="11"/>
      <c r="L6017" s="13"/>
      <c r="M6017" s="5">
        <v>100</v>
      </c>
      <c r="N6017" s="5">
        <v>452.90000000000003</v>
      </c>
      <c r="O6017" s="5">
        <v>2015</v>
      </c>
      <c r="P6017" s="5">
        <v>7</v>
      </c>
      <c r="Q6017" s="15">
        <v>-1.2467932059451528E-2</v>
      </c>
      <c r="R6017" s="15">
        <v>100.15287480680061</v>
      </c>
      <c r="S6017" s="6" t="s">
        <v>7</v>
      </c>
      <c r="T6017" s="7" t="s">
        <v>14</v>
      </c>
      <c r="U6017" s="15">
        <v>454.14679320594519</v>
      </c>
      <c r="V6017" s="15">
        <v>106.04440075120016</v>
      </c>
      <c r="W6017" s="15">
        <v>-1.2467932059451527</v>
      </c>
      <c r="X6017" s="6" t="s">
        <v>168</v>
      </c>
    </row>
    <row r="6018" spans="1:24" ht="28.8" x14ac:dyDescent="0.3">
      <c r="A6018" s="6" t="s">
        <v>25</v>
      </c>
      <c r="B6018" s="6" t="s">
        <v>669</v>
      </c>
      <c r="C6018" s="11"/>
      <c r="D6018" s="14" t="s">
        <v>5075</v>
      </c>
      <c r="E6018" s="14" t="s">
        <v>5076</v>
      </c>
      <c r="F6018" s="5">
        <v>28</v>
      </c>
      <c r="G6018" s="5">
        <v>86</v>
      </c>
      <c r="H6018" s="6" t="s">
        <v>172</v>
      </c>
      <c r="I6018" s="5">
        <v>168.4</v>
      </c>
      <c r="J6018" s="5">
        <v>142.80000000000001</v>
      </c>
      <c r="K6018" s="5">
        <v>132.5</v>
      </c>
      <c r="L6018" s="13"/>
      <c r="M6018" s="5">
        <v>101</v>
      </c>
      <c r="N6018" s="5">
        <v>443.70000000000005</v>
      </c>
      <c r="O6018" s="5">
        <v>2001</v>
      </c>
      <c r="P6018" s="5">
        <v>10</v>
      </c>
      <c r="Q6018" s="15">
        <v>-1.2489250736156901E-2</v>
      </c>
      <c r="R6018" s="15">
        <v>103.25181286905567</v>
      </c>
      <c r="S6018" s="6" t="s">
        <v>6</v>
      </c>
      <c r="T6018" s="7" t="s">
        <v>13</v>
      </c>
      <c r="U6018" s="15">
        <v>444.96141432435189</v>
      </c>
      <c r="V6018" s="15">
        <v>109.23404815606627</v>
      </c>
      <c r="W6018" s="15">
        <v>-1.261414324351847</v>
      </c>
      <c r="X6018" s="6" t="s">
        <v>162</v>
      </c>
    </row>
    <row r="6019" spans="1:24" ht="28.8" x14ac:dyDescent="0.3">
      <c r="A6019" s="6" t="s">
        <v>25</v>
      </c>
      <c r="B6019" s="6" t="s">
        <v>879</v>
      </c>
      <c r="C6019" s="11"/>
      <c r="D6019" s="14" t="s">
        <v>4718</v>
      </c>
      <c r="E6019" s="14" t="s">
        <v>3484</v>
      </c>
      <c r="F6019" s="5">
        <v>22</v>
      </c>
      <c r="G6019" s="13"/>
      <c r="H6019" s="6" t="s">
        <v>194</v>
      </c>
      <c r="I6019" s="11"/>
      <c r="J6019" s="11"/>
      <c r="K6019" s="11"/>
      <c r="L6019" s="10">
        <v>343</v>
      </c>
      <c r="M6019" s="5">
        <v>100</v>
      </c>
      <c r="N6019" s="5">
        <v>343</v>
      </c>
      <c r="O6019" s="5">
        <v>1989</v>
      </c>
      <c r="P6019" s="5">
        <v>5</v>
      </c>
      <c r="Q6019" s="15">
        <v>-1.2539936073484342E-2</v>
      </c>
      <c r="R6019" s="15">
        <v>132.24267346938774</v>
      </c>
      <c r="S6019" s="6" t="s">
        <v>7</v>
      </c>
      <c r="T6019" s="7" t="s">
        <v>14</v>
      </c>
      <c r="U6019" s="15">
        <v>344.25399360734843</v>
      </c>
      <c r="V6019" s="15">
        <v>140.8514877801687</v>
      </c>
      <c r="W6019" s="15">
        <v>-1.2539936073484341</v>
      </c>
      <c r="X6019" s="6" t="s">
        <v>162</v>
      </c>
    </row>
    <row r="6020" spans="1:24" ht="28.8" x14ac:dyDescent="0.3">
      <c r="A6020" s="6" t="s">
        <v>25</v>
      </c>
      <c r="B6020" s="6" t="s">
        <v>1546</v>
      </c>
      <c r="C6020" s="11"/>
      <c r="D6020" s="14" t="s">
        <v>3565</v>
      </c>
      <c r="E6020" s="14" t="s">
        <v>5077</v>
      </c>
      <c r="F6020" s="5">
        <v>28</v>
      </c>
      <c r="G6020" s="5">
        <v>53</v>
      </c>
      <c r="H6020" s="6" t="s">
        <v>172</v>
      </c>
      <c r="I6020" s="11"/>
      <c r="J6020" s="11"/>
      <c r="K6020" s="11"/>
      <c r="L6020" s="10">
        <v>518.5</v>
      </c>
      <c r="M6020" s="5">
        <v>102</v>
      </c>
      <c r="N6020" s="5">
        <v>518.5</v>
      </c>
      <c r="O6020" s="5">
        <v>1981</v>
      </c>
      <c r="P6020" s="5">
        <v>6</v>
      </c>
      <c r="Q6020" s="15">
        <v>-1.30543664671929E-2</v>
      </c>
      <c r="R6020" s="15">
        <v>89.231285901639339</v>
      </c>
      <c r="S6020" s="6" t="s">
        <v>6</v>
      </c>
      <c r="T6020" s="7" t="s">
        <v>13</v>
      </c>
      <c r="U6020" s="15">
        <v>519.83154537965368</v>
      </c>
      <c r="V6020" s="15">
        <v>94.060344847195182</v>
      </c>
      <c r="W6020" s="15">
        <v>-1.3315453796536758</v>
      </c>
      <c r="X6020" s="6" t="s">
        <v>162</v>
      </c>
    </row>
    <row r="6021" spans="1:24" ht="28.8" x14ac:dyDescent="0.3">
      <c r="A6021" s="6" t="s">
        <v>25</v>
      </c>
      <c r="B6021" s="6" t="s">
        <v>1415</v>
      </c>
      <c r="C6021" s="11"/>
      <c r="D6021" s="14" t="s">
        <v>4122</v>
      </c>
      <c r="E6021" s="14" t="s">
        <v>2414</v>
      </c>
      <c r="F6021" s="5">
        <v>32</v>
      </c>
      <c r="G6021" s="5">
        <v>78</v>
      </c>
      <c r="H6021" s="6" t="s">
        <v>172</v>
      </c>
      <c r="I6021" s="5">
        <v>113.4</v>
      </c>
      <c r="J6021" s="5">
        <v>120.89999999999999</v>
      </c>
      <c r="K6021" s="5">
        <v>164.70000000000002</v>
      </c>
      <c r="L6021" s="13"/>
      <c r="M6021" s="5">
        <v>100</v>
      </c>
      <c r="N6021" s="5">
        <v>399</v>
      </c>
      <c r="O6021" s="5">
        <v>1990</v>
      </c>
      <c r="P6021" s="5">
        <v>4</v>
      </c>
      <c r="Q6021" s="15">
        <v>-1.3136264883593754E-2</v>
      </c>
      <c r="R6021" s="15">
        <v>113.68229824561404</v>
      </c>
      <c r="S6021" s="6" t="s">
        <v>6</v>
      </c>
      <c r="T6021" s="6"/>
      <c r="U6021" s="15">
        <v>400.31362648835938</v>
      </c>
      <c r="V6021" s="15">
        <v>120.74075180274811</v>
      </c>
      <c r="W6021" s="15">
        <v>-1.3136264883593753</v>
      </c>
      <c r="X6021" s="6" t="s">
        <v>162</v>
      </c>
    </row>
    <row r="6022" spans="1:24" ht="28.8" x14ac:dyDescent="0.3">
      <c r="A6022" s="6" t="s">
        <v>200</v>
      </c>
      <c r="B6022" s="6" t="s">
        <v>5069</v>
      </c>
      <c r="C6022" s="5">
        <v>3955323</v>
      </c>
      <c r="D6022" s="14" t="s">
        <v>4556</v>
      </c>
      <c r="E6022" s="14" t="s">
        <v>3310</v>
      </c>
      <c r="F6022" s="5">
        <v>26</v>
      </c>
      <c r="G6022" s="10">
        <v>86</v>
      </c>
      <c r="H6022" s="6" t="s">
        <v>204</v>
      </c>
      <c r="I6022" s="11"/>
      <c r="J6022" s="11"/>
      <c r="K6022" s="11"/>
      <c r="L6022" s="13"/>
      <c r="M6022" s="5">
        <v>100</v>
      </c>
      <c r="N6022" s="5">
        <v>374.90000000000003</v>
      </c>
      <c r="O6022" s="5">
        <v>2013</v>
      </c>
      <c r="P6022" s="5">
        <v>6</v>
      </c>
      <c r="Q6022" s="15">
        <v>-1.3182631837788108E-2</v>
      </c>
      <c r="R6022" s="15">
        <v>120.99022939450519</v>
      </c>
      <c r="S6022" s="6" t="s">
        <v>6</v>
      </c>
      <c r="T6022" s="7" t="s">
        <v>13</v>
      </c>
      <c r="U6022" s="15">
        <v>376.21826318377884</v>
      </c>
      <c r="V6022" s="15">
        <v>128.43170922845795</v>
      </c>
      <c r="W6022" s="15">
        <v>-1.3182631837788108</v>
      </c>
      <c r="X6022" s="6" t="s">
        <v>168</v>
      </c>
    </row>
    <row r="6023" spans="1:24" ht="28.8" x14ac:dyDescent="0.3">
      <c r="A6023" s="6" t="s">
        <v>178</v>
      </c>
      <c r="B6023" s="6" t="s">
        <v>3192</v>
      </c>
      <c r="C6023" s="5">
        <v>50011055</v>
      </c>
      <c r="D6023" s="14" t="s">
        <v>5078</v>
      </c>
      <c r="E6023" s="14" t="s">
        <v>4101</v>
      </c>
      <c r="F6023" s="5">
        <v>32</v>
      </c>
      <c r="G6023" s="5">
        <v>80</v>
      </c>
      <c r="H6023" s="6" t="s">
        <v>186</v>
      </c>
      <c r="I6023" s="5">
        <v>252.1</v>
      </c>
      <c r="J6023" s="5">
        <v>21.2</v>
      </c>
      <c r="K6023" s="5">
        <v>313.39999999999998</v>
      </c>
      <c r="L6023" s="13"/>
      <c r="M6023" s="5">
        <v>200</v>
      </c>
      <c r="N6023" s="5">
        <v>586.70000000000005</v>
      </c>
      <c r="O6023" s="5">
        <v>2017</v>
      </c>
      <c r="P6023" s="5">
        <v>9</v>
      </c>
      <c r="Q6023" s="15">
        <v>-1.3357306023575575E-2</v>
      </c>
      <c r="R6023" s="15">
        <v>154.62497698994375</v>
      </c>
      <c r="S6023" s="6" t="s">
        <v>6</v>
      </c>
      <c r="T6023" s="6"/>
      <c r="U6023" s="15">
        <v>589.37146120471516</v>
      </c>
      <c r="V6023" s="15">
        <v>165.50821459433226</v>
      </c>
      <c r="W6023" s="15">
        <v>-2.6714612047151149</v>
      </c>
      <c r="X6023" s="6" t="s">
        <v>168</v>
      </c>
    </row>
    <row r="6024" spans="1:24" ht="28.8" x14ac:dyDescent="0.3">
      <c r="A6024" s="6" t="s">
        <v>25</v>
      </c>
      <c r="B6024" s="6" t="s">
        <v>879</v>
      </c>
      <c r="C6024" s="11"/>
      <c r="D6024" s="14" t="s">
        <v>4003</v>
      </c>
      <c r="E6024" s="14" t="s">
        <v>4004</v>
      </c>
      <c r="F6024" s="5">
        <v>32</v>
      </c>
      <c r="G6024" s="5">
        <v>72</v>
      </c>
      <c r="H6024" s="6" t="s">
        <v>172</v>
      </c>
      <c r="I6024" s="11"/>
      <c r="J6024" s="11"/>
      <c r="K6024" s="11"/>
      <c r="L6024" s="10">
        <v>291</v>
      </c>
      <c r="M6024" s="5">
        <v>107</v>
      </c>
      <c r="N6024" s="5">
        <v>291</v>
      </c>
      <c r="O6024" s="5">
        <v>1984</v>
      </c>
      <c r="P6024" s="5">
        <v>7</v>
      </c>
      <c r="Q6024" s="15">
        <v>-1.3426599146362576E-2</v>
      </c>
      <c r="R6024" s="15">
        <v>166.78482333333332</v>
      </c>
      <c r="S6024" s="6" t="s">
        <v>6</v>
      </c>
      <c r="T6024" s="6"/>
      <c r="U6024" s="15">
        <v>292.4366461086608</v>
      </c>
      <c r="V6024" s="15">
        <v>178.65969703094382</v>
      </c>
      <c r="W6024" s="15">
        <v>-1.4366461086607956</v>
      </c>
      <c r="X6024" s="6" t="s">
        <v>162</v>
      </c>
    </row>
    <row r="6025" spans="1:24" ht="43.2" x14ac:dyDescent="0.3">
      <c r="A6025" s="6" t="s">
        <v>4534</v>
      </c>
      <c r="B6025" s="6" t="s">
        <v>879</v>
      </c>
      <c r="C6025" s="5">
        <v>50064036</v>
      </c>
      <c r="D6025" s="14" t="s">
        <v>2750</v>
      </c>
      <c r="E6025" s="14" t="s">
        <v>2755</v>
      </c>
      <c r="F6025" s="5">
        <v>24</v>
      </c>
      <c r="G6025" s="10">
        <v>105</v>
      </c>
      <c r="H6025" s="6" t="s">
        <v>194</v>
      </c>
      <c r="I6025" s="5">
        <v>95.8</v>
      </c>
      <c r="J6025" s="5">
        <v>7.9</v>
      </c>
      <c r="K6025" s="5">
        <v>299.2</v>
      </c>
      <c r="L6025" s="13"/>
      <c r="M6025" s="5">
        <v>95</v>
      </c>
      <c r="N6025" s="5">
        <v>402.9</v>
      </c>
      <c r="O6025" s="5">
        <v>2020</v>
      </c>
      <c r="P6025" s="5">
        <v>9</v>
      </c>
      <c r="Q6025" s="15">
        <v>-1.3620881360137255E-2</v>
      </c>
      <c r="R6025" s="15">
        <v>106.95278021841648</v>
      </c>
      <c r="S6025" s="6" t="s">
        <v>6</v>
      </c>
      <c r="T6025" s="7" t="s">
        <v>13</v>
      </c>
      <c r="U6025" s="15">
        <v>404.19398372921302</v>
      </c>
      <c r="V6025" s="15">
        <v>113.30464795992785</v>
      </c>
      <c r="W6025" s="15">
        <v>-1.2939837292130392</v>
      </c>
      <c r="X6025" s="6" t="s">
        <v>168</v>
      </c>
    </row>
    <row r="6026" spans="1:24" ht="28.8" x14ac:dyDescent="0.3">
      <c r="A6026" s="6" t="s">
        <v>25</v>
      </c>
      <c r="B6026" s="6" t="s">
        <v>837</v>
      </c>
      <c r="C6026" s="11"/>
      <c r="D6026" s="14" t="s">
        <v>1221</v>
      </c>
      <c r="E6026" s="14" t="s">
        <v>2146</v>
      </c>
      <c r="F6026" s="5">
        <v>28</v>
      </c>
      <c r="G6026" s="5">
        <v>75</v>
      </c>
      <c r="H6026" s="6" t="s">
        <v>172</v>
      </c>
      <c r="I6026" s="11"/>
      <c r="J6026" s="11"/>
      <c r="K6026" s="11"/>
      <c r="L6026" s="10">
        <v>360.8</v>
      </c>
      <c r="M6026" s="5">
        <v>98</v>
      </c>
      <c r="N6026" s="5">
        <v>360.8</v>
      </c>
      <c r="O6026" s="5">
        <v>2000</v>
      </c>
      <c r="P6026" s="5">
        <v>8</v>
      </c>
      <c r="Q6026" s="15">
        <v>-1.3935008497480446E-2</v>
      </c>
      <c r="R6026" s="15">
        <v>123.20413597560976</v>
      </c>
      <c r="S6026" s="6" t="s">
        <v>6</v>
      </c>
      <c r="T6026" s="7" t="s">
        <v>13</v>
      </c>
      <c r="U6026" s="15">
        <v>362.1656308327531</v>
      </c>
      <c r="V6026" s="15">
        <v>130.97454369651425</v>
      </c>
      <c r="W6026" s="15">
        <v>-1.3656308327530837</v>
      </c>
      <c r="X6026" s="6" t="s">
        <v>162</v>
      </c>
    </row>
    <row r="6027" spans="1:24" ht="28.8" x14ac:dyDescent="0.3">
      <c r="A6027" s="6" t="s">
        <v>25</v>
      </c>
      <c r="B6027" s="6" t="s">
        <v>179</v>
      </c>
      <c r="C6027" s="11"/>
      <c r="D6027" s="14" t="s">
        <v>5079</v>
      </c>
      <c r="E6027" s="14" t="s">
        <v>5080</v>
      </c>
      <c r="F6027" s="5">
        <v>30</v>
      </c>
      <c r="G6027" s="5">
        <v>76</v>
      </c>
      <c r="H6027" s="6" t="s">
        <v>172</v>
      </c>
      <c r="I6027" s="11"/>
      <c r="J6027" s="11"/>
      <c r="K6027" s="11"/>
      <c r="L6027" s="10">
        <v>419</v>
      </c>
      <c r="M6027" s="5">
        <v>127</v>
      </c>
      <c r="N6027" s="5">
        <v>419</v>
      </c>
      <c r="O6027" s="5">
        <v>1982</v>
      </c>
      <c r="P6027" s="5">
        <v>7</v>
      </c>
      <c r="Q6027" s="15">
        <v>-1.4217541920007036E-2</v>
      </c>
      <c r="R6027" s="15">
        <v>137.48503816229118</v>
      </c>
      <c r="S6027" s="6" t="s">
        <v>6</v>
      </c>
      <c r="T6027" s="6"/>
      <c r="U6027" s="15">
        <v>420.80562782384089</v>
      </c>
      <c r="V6027" s="15">
        <v>146.36000349593809</v>
      </c>
      <c r="W6027" s="15">
        <v>-1.8056278238408936</v>
      </c>
      <c r="X6027" s="6" t="s">
        <v>162</v>
      </c>
    </row>
    <row r="6028" spans="1:24" ht="28.8" x14ac:dyDescent="0.3">
      <c r="A6028" s="6" t="s">
        <v>25</v>
      </c>
      <c r="B6028" s="6" t="s">
        <v>2706</v>
      </c>
      <c r="C6028" s="11"/>
      <c r="D6028" s="14" t="s">
        <v>4693</v>
      </c>
      <c r="E6028" s="14" t="s">
        <v>2347</v>
      </c>
      <c r="F6028" s="5">
        <v>26</v>
      </c>
      <c r="G6028" s="13"/>
      <c r="H6028" s="6" t="s">
        <v>194</v>
      </c>
      <c r="I6028" s="5">
        <v>114.2</v>
      </c>
      <c r="J6028" s="5">
        <v>108.69999999999999</v>
      </c>
      <c r="K6028" s="5">
        <v>86.3</v>
      </c>
      <c r="L6028" s="13"/>
      <c r="M6028" s="5">
        <v>99</v>
      </c>
      <c r="N6028" s="5">
        <v>309.2</v>
      </c>
      <c r="O6028" s="5">
        <v>1992</v>
      </c>
      <c r="P6028" s="5">
        <v>4</v>
      </c>
      <c r="Q6028" s="15">
        <v>-1.4240570699324264E-2</v>
      </c>
      <c r="R6028" s="15">
        <v>145.23170967011643</v>
      </c>
      <c r="S6028" s="6" t="s">
        <v>25</v>
      </c>
      <c r="T6028" s="7" t="s">
        <v>13</v>
      </c>
      <c r="U6028" s="15">
        <v>310.60981649923309</v>
      </c>
      <c r="V6028" s="15">
        <v>154.6713349144666</v>
      </c>
      <c r="W6028" s="15">
        <v>-1.4098164992331021</v>
      </c>
      <c r="X6028" s="6" t="s">
        <v>162</v>
      </c>
    </row>
    <row r="6029" spans="1:24" ht="28.8" x14ac:dyDescent="0.3">
      <c r="A6029" s="6" t="s">
        <v>2187</v>
      </c>
      <c r="B6029" s="6" t="s">
        <v>666</v>
      </c>
      <c r="C6029" s="5">
        <v>50029239</v>
      </c>
      <c r="D6029" s="14" t="s">
        <v>2931</v>
      </c>
      <c r="E6029" s="14" t="s">
        <v>1927</v>
      </c>
      <c r="F6029" s="5">
        <v>24</v>
      </c>
      <c r="G6029" s="10">
        <v>115</v>
      </c>
      <c r="H6029" s="6" t="s">
        <v>167</v>
      </c>
      <c r="I6029" s="5">
        <v>162.80000000000001</v>
      </c>
      <c r="J6029" s="5">
        <v>33.799999999999997</v>
      </c>
      <c r="K6029" s="5">
        <v>202.4</v>
      </c>
      <c r="L6029" s="13"/>
      <c r="M6029" s="5">
        <v>100</v>
      </c>
      <c r="N6029" s="5">
        <v>399</v>
      </c>
      <c r="O6029" s="5">
        <v>2018</v>
      </c>
      <c r="P6029" s="5">
        <v>9</v>
      </c>
      <c r="Q6029" s="15">
        <v>-1.4508034244215082E-2</v>
      </c>
      <c r="R6029" s="15">
        <v>113.68229824561404</v>
      </c>
      <c r="S6029" s="6" t="s">
        <v>6</v>
      </c>
      <c r="T6029" s="7" t="s">
        <v>13</v>
      </c>
      <c r="U6029" s="15">
        <v>400.45080342442151</v>
      </c>
      <c r="V6029" s="15">
        <v>120.70417336743614</v>
      </c>
      <c r="W6029" s="15">
        <v>-1.4508034244215082</v>
      </c>
      <c r="X6029" s="6" t="s">
        <v>168</v>
      </c>
    </row>
    <row r="6030" spans="1:24" ht="28.8" x14ac:dyDescent="0.3">
      <c r="A6030" s="6" t="s">
        <v>25</v>
      </c>
      <c r="B6030" s="6" t="s">
        <v>205</v>
      </c>
      <c r="C6030" s="11"/>
      <c r="D6030" s="14" t="s">
        <v>2548</v>
      </c>
      <c r="E6030" s="14" t="s">
        <v>1566</v>
      </c>
      <c r="F6030" s="5">
        <v>19</v>
      </c>
      <c r="G6030" s="11"/>
      <c r="H6030" s="6" t="s">
        <v>190</v>
      </c>
      <c r="I6030" s="11"/>
      <c r="J6030" s="11"/>
      <c r="K6030" s="11"/>
      <c r="L6030" s="10">
        <v>523</v>
      </c>
      <c r="M6030" s="5">
        <v>105</v>
      </c>
      <c r="N6030" s="5">
        <v>523</v>
      </c>
      <c r="O6030" s="5">
        <v>1990</v>
      </c>
      <c r="P6030" s="5">
        <v>6</v>
      </c>
      <c r="Q6030" s="15">
        <v>-1.4577841229341477E-2</v>
      </c>
      <c r="R6030" s="15">
        <v>91.065389770554489</v>
      </c>
      <c r="S6030" s="6" t="s">
        <v>7</v>
      </c>
      <c r="T6030" s="7" t="s">
        <v>14</v>
      </c>
      <c r="U6030" s="15">
        <v>524.53067332908086</v>
      </c>
      <c r="V6030" s="15">
        <v>96.093229839972508</v>
      </c>
      <c r="W6030" s="15">
        <v>-1.5306733290808552</v>
      </c>
      <c r="X6030" s="6" t="s">
        <v>162</v>
      </c>
    </row>
    <row r="6031" spans="1:24" ht="28.8" x14ac:dyDescent="0.3">
      <c r="A6031" s="6" t="s">
        <v>178</v>
      </c>
      <c r="B6031" s="6" t="s">
        <v>285</v>
      </c>
      <c r="C6031" s="11"/>
      <c r="D6031" s="14" t="s">
        <v>4586</v>
      </c>
      <c r="E6031" s="14" t="s">
        <v>3449</v>
      </c>
      <c r="F6031" s="5">
        <v>28</v>
      </c>
      <c r="G6031" s="5">
        <v>72</v>
      </c>
      <c r="H6031" s="6" t="s">
        <v>172</v>
      </c>
      <c r="I6031" s="11"/>
      <c r="J6031" s="11"/>
      <c r="K6031" s="11"/>
      <c r="L6031" s="10">
        <v>328.8</v>
      </c>
      <c r="M6031" s="5">
        <v>100</v>
      </c>
      <c r="N6031" s="5">
        <v>328.8</v>
      </c>
      <c r="O6031" s="5">
        <v>2008</v>
      </c>
      <c r="P6031" s="5">
        <v>6</v>
      </c>
      <c r="Q6031" s="15">
        <v>-1.4586456519039644E-2</v>
      </c>
      <c r="R6031" s="15">
        <v>137.95388381995133</v>
      </c>
      <c r="S6031" s="6" t="s">
        <v>6</v>
      </c>
      <c r="T6031" s="7" t="s">
        <v>13</v>
      </c>
      <c r="U6031" s="15">
        <v>330.25864565190398</v>
      </c>
      <c r="V6031" s="15">
        <v>146.92274858486545</v>
      </c>
      <c r="W6031" s="15">
        <v>-1.4586456519039643</v>
      </c>
      <c r="X6031" s="6" t="s">
        <v>162</v>
      </c>
    </row>
    <row r="6032" spans="1:24" ht="28.8" x14ac:dyDescent="0.3">
      <c r="A6032" s="6" t="s">
        <v>251</v>
      </c>
      <c r="B6032" s="6" t="s">
        <v>2801</v>
      </c>
      <c r="C6032" s="5">
        <v>3962450</v>
      </c>
      <c r="D6032" s="14" t="s">
        <v>5081</v>
      </c>
      <c r="E6032" s="14" t="s">
        <v>5082</v>
      </c>
      <c r="F6032" s="5">
        <v>22</v>
      </c>
      <c r="G6032" s="13"/>
      <c r="H6032" s="6" t="s">
        <v>167</v>
      </c>
      <c r="I6032" s="5">
        <v>208.4</v>
      </c>
      <c r="J6032" s="5">
        <v>0</v>
      </c>
      <c r="K6032" s="5">
        <v>85.5</v>
      </c>
      <c r="L6032" s="13"/>
      <c r="M6032" s="5">
        <v>100</v>
      </c>
      <c r="N6032" s="5">
        <v>293.89999999999998</v>
      </c>
      <c r="O6032" s="5">
        <v>2014</v>
      </c>
      <c r="P6032" s="5">
        <v>4</v>
      </c>
      <c r="Q6032" s="15">
        <v>-1.4654556180663575E-2</v>
      </c>
      <c r="R6032" s="15">
        <v>154.33561415447429</v>
      </c>
      <c r="S6032" s="6" t="s">
        <v>7</v>
      </c>
      <c r="T6032" s="7" t="s">
        <v>14</v>
      </c>
      <c r="U6032" s="15">
        <v>295.36545561806633</v>
      </c>
      <c r="V6032" s="15">
        <v>164.51475388709983</v>
      </c>
      <c r="W6032" s="15">
        <v>-1.4654556180663576</v>
      </c>
      <c r="X6032" s="6" t="s">
        <v>162</v>
      </c>
    </row>
    <row r="6033" spans="1:24" ht="28.8" x14ac:dyDescent="0.3">
      <c r="A6033" s="6" t="s">
        <v>178</v>
      </c>
      <c r="B6033" s="6" t="s">
        <v>2298</v>
      </c>
      <c r="C6033" s="5">
        <v>3352083</v>
      </c>
      <c r="D6033" s="14" t="s">
        <v>4110</v>
      </c>
      <c r="E6033" s="14" t="s">
        <v>4405</v>
      </c>
      <c r="F6033" s="5">
        <v>26</v>
      </c>
      <c r="G6033" s="5">
        <v>74</v>
      </c>
      <c r="H6033" s="6" t="s">
        <v>186</v>
      </c>
      <c r="I6033" s="11"/>
      <c r="J6033" s="11"/>
      <c r="K6033" s="11"/>
      <c r="L6033" s="10">
        <v>346.7</v>
      </c>
      <c r="M6033" s="5">
        <v>100</v>
      </c>
      <c r="N6033" s="5">
        <v>346.7</v>
      </c>
      <c r="O6033" s="5">
        <v>2010</v>
      </c>
      <c r="P6033" s="5">
        <v>7</v>
      </c>
      <c r="Q6033" s="15">
        <v>-1.4658741816176076E-2</v>
      </c>
      <c r="R6033" s="15">
        <v>130.83137294490913</v>
      </c>
      <c r="S6033" s="6" t="s">
        <v>6</v>
      </c>
      <c r="T6033" s="7" t="s">
        <v>13</v>
      </c>
      <c r="U6033" s="15">
        <v>348.1658741816176</v>
      </c>
      <c r="V6033" s="15">
        <v>139.20414337220541</v>
      </c>
      <c r="W6033" s="15">
        <v>-1.4658741816176075</v>
      </c>
      <c r="X6033" s="6" t="s">
        <v>162</v>
      </c>
    </row>
    <row r="6034" spans="1:24" ht="28.8" x14ac:dyDescent="0.3">
      <c r="A6034" s="6" t="s">
        <v>25</v>
      </c>
      <c r="B6034" s="6" t="s">
        <v>1227</v>
      </c>
      <c r="C6034" s="11"/>
      <c r="D6034" s="14" t="s">
        <v>418</v>
      </c>
      <c r="E6034" s="14" t="s">
        <v>2392</v>
      </c>
      <c r="F6034" s="5">
        <v>19</v>
      </c>
      <c r="G6034" s="11"/>
      <c r="H6034" s="6" t="s">
        <v>190</v>
      </c>
      <c r="I6034" s="11"/>
      <c r="J6034" s="11"/>
      <c r="K6034" s="11"/>
      <c r="L6034" s="10">
        <v>287.60000000000002</v>
      </c>
      <c r="M6034" s="5">
        <v>100</v>
      </c>
      <c r="N6034" s="5">
        <v>287.60000000000002</v>
      </c>
      <c r="O6034" s="5">
        <v>1988</v>
      </c>
      <c r="P6034" s="5">
        <v>4</v>
      </c>
      <c r="Q6034" s="15">
        <v>-1.4759001406500829E-2</v>
      </c>
      <c r="R6034" s="15">
        <v>157.71640125173852</v>
      </c>
      <c r="S6034" s="6" t="s">
        <v>7</v>
      </c>
      <c r="T6034" s="7" t="s">
        <v>14</v>
      </c>
      <c r="U6034" s="15">
        <v>289.07590014065011</v>
      </c>
      <c r="V6034" s="15">
        <v>168.31328161655441</v>
      </c>
      <c r="W6034" s="15">
        <v>-1.4759001406500829</v>
      </c>
      <c r="X6034" s="6" t="s">
        <v>162</v>
      </c>
    </row>
    <row r="6035" spans="1:24" ht="28.8" x14ac:dyDescent="0.3">
      <c r="A6035" s="6" t="s">
        <v>178</v>
      </c>
      <c r="B6035" s="6" t="s">
        <v>3857</v>
      </c>
      <c r="C6035" s="5">
        <v>50039147</v>
      </c>
      <c r="D6035" s="14" t="s">
        <v>4071</v>
      </c>
      <c r="E6035" s="14" t="s">
        <v>5083</v>
      </c>
      <c r="F6035" s="5">
        <v>26</v>
      </c>
      <c r="G6035" s="5">
        <v>94</v>
      </c>
      <c r="H6035" s="6" t="s">
        <v>186</v>
      </c>
      <c r="I6035" s="11"/>
      <c r="J6035" s="11"/>
      <c r="K6035" s="11"/>
      <c r="L6035" s="10">
        <v>379.1</v>
      </c>
      <c r="M6035" s="5">
        <v>100</v>
      </c>
      <c r="N6035" s="5">
        <v>379.1</v>
      </c>
      <c r="O6035" s="5">
        <v>2019</v>
      </c>
      <c r="P6035" s="5">
        <v>6</v>
      </c>
      <c r="Q6035" s="15">
        <v>-1.4835798218310287E-2</v>
      </c>
      <c r="R6035" s="15">
        <v>119.64979424953837</v>
      </c>
      <c r="S6035" s="6" t="s">
        <v>6</v>
      </c>
      <c r="T6035" s="7" t="s">
        <v>13</v>
      </c>
      <c r="U6035" s="15">
        <v>380.58357982183105</v>
      </c>
      <c r="V6035" s="15">
        <v>126.93042409100673</v>
      </c>
      <c r="W6035" s="15">
        <v>-1.4835798218310288</v>
      </c>
      <c r="X6035" s="6" t="s">
        <v>168</v>
      </c>
    </row>
    <row r="6036" spans="1:24" ht="28.8" x14ac:dyDescent="0.3">
      <c r="A6036" s="6" t="s">
        <v>25</v>
      </c>
      <c r="B6036" s="6" t="s">
        <v>1070</v>
      </c>
      <c r="C6036" s="11"/>
      <c r="D6036" s="14" t="s">
        <v>1419</v>
      </c>
      <c r="E6036" s="14" t="s">
        <v>2375</v>
      </c>
      <c r="F6036" s="5">
        <v>28</v>
      </c>
      <c r="G6036" s="13"/>
      <c r="H6036" s="6" t="s">
        <v>172</v>
      </c>
      <c r="I6036" s="11"/>
      <c r="J6036" s="11"/>
      <c r="K6036" s="11"/>
      <c r="L6036" s="10">
        <v>414.3</v>
      </c>
      <c r="M6036" s="5">
        <v>101</v>
      </c>
      <c r="N6036" s="5">
        <v>414.3</v>
      </c>
      <c r="O6036" s="5">
        <v>2001</v>
      </c>
      <c r="P6036" s="5">
        <v>8</v>
      </c>
      <c r="Q6036" s="15">
        <v>-1.4941548927469744E-2</v>
      </c>
      <c r="R6036" s="15">
        <v>110.57887851798213</v>
      </c>
      <c r="S6036" s="6" t="s">
        <v>6</v>
      </c>
      <c r="T6036" s="7" t="s">
        <v>13</v>
      </c>
      <c r="U6036" s="15">
        <v>415.80909644167446</v>
      </c>
      <c r="V6036" s="15">
        <v>117.17939939182457</v>
      </c>
      <c r="W6036" s="15">
        <v>-1.5090964416744441</v>
      </c>
      <c r="X6036" s="6" t="s">
        <v>162</v>
      </c>
    </row>
    <row r="6037" spans="1:24" ht="28.8" x14ac:dyDescent="0.3">
      <c r="A6037" s="6" t="s">
        <v>251</v>
      </c>
      <c r="B6037" s="6" t="s">
        <v>252</v>
      </c>
      <c r="C6037" s="5">
        <v>3967730</v>
      </c>
      <c r="D6037" s="14" t="s">
        <v>4736</v>
      </c>
      <c r="E6037" s="14" t="s">
        <v>3367</v>
      </c>
      <c r="F6037" s="5">
        <v>26</v>
      </c>
      <c r="G6037" s="11"/>
      <c r="H6037" s="6" t="s">
        <v>167</v>
      </c>
      <c r="I6037" s="11"/>
      <c r="J6037" s="11"/>
      <c r="K6037" s="11"/>
      <c r="L6037" s="10">
        <v>1003.1</v>
      </c>
      <c r="M6037" s="5">
        <v>200</v>
      </c>
      <c r="N6037" s="5">
        <v>1003.1</v>
      </c>
      <c r="O6037" s="5">
        <v>2015</v>
      </c>
      <c r="P6037" s="5">
        <v>7</v>
      </c>
      <c r="Q6037" s="15">
        <v>-1.5097263285257441E-2</v>
      </c>
      <c r="R6037" s="15">
        <v>90.438115840893232</v>
      </c>
      <c r="S6037" s="6" t="s">
        <v>6</v>
      </c>
      <c r="T6037" s="7" t="s">
        <v>13</v>
      </c>
      <c r="U6037" s="15">
        <v>1006.1194526570515</v>
      </c>
      <c r="V6037" s="15">
        <v>95.427631345311269</v>
      </c>
      <c r="W6037" s="15">
        <v>-3.0194526570514881</v>
      </c>
      <c r="X6037" s="6" t="s">
        <v>162</v>
      </c>
    </row>
    <row r="6038" spans="1:24" ht="28.8" x14ac:dyDescent="0.3">
      <c r="A6038" s="6" t="s">
        <v>25</v>
      </c>
      <c r="B6038" s="6" t="s">
        <v>2925</v>
      </c>
      <c r="C6038" s="11"/>
      <c r="D6038" s="14" t="s">
        <v>5084</v>
      </c>
      <c r="E6038" s="14" t="s">
        <v>2579</v>
      </c>
      <c r="F6038" s="5">
        <v>32</v>
      </c>
      <c r="G6038" s="10">
        <v>66</v>
      </c>
      <c r="H6038" s="6" t="s">
        <v>172</v>
      </c>
      <c r="I6038" s="11"/>
      <c r="J6038" s="11"/>
      <c r="K6038" s="11"/>
      <c r="L6038" s="10">
        <v>318</v>
      </c>
      <c r="M6038" s="5">
        <v>139</v>
      </c>
      <c r="N6038" s="5">
        <v>318</v>
      </c>
      <c r="O6038" s="5">
        <v>1982</v>
      </c>
      <c r="P6038" s="5">
        <v>7</v>
      </c>
      <c r="Q6038" s="15">
        <v>-1.5125581347691217E-2</v>
      </c>
      <c r="R6038" s="15">
        <v>198.26836298742137</v>
      </c>
      <c r="S6038" s="6" t="s">
        <v>6</v>
      </c>
      <c r="T6038" s="6"/>
      <c r="U6038" s="15">
        <v>320.10245580732908</v>
      </c>
      <c r="V6038" s="15">
        <v>212.98830971051859</v>
      </c>
      <c r="W6038" s="15">
        <v>-2.1024558073290791</v>
      </c>
      <c r="X6038" s="6" t="s">
        <v>162</v>
      </c>
    </row>
    <row r="6039" spans="1:24" ht="28.8" x14ac:dyDescent="0.3">
      <c r="A6039" s="6" t="s">
        <v>178</v>
      </c>
      <c r="B6039" s="6" t="s">
        <v>879</v>
      </c>
      <c r="C6039" s="5">
        <v>50061260</v>
      </c>
      <c r="D6039" s="14" t="s">
        <v>5085</v>
      </c>
      <c r="E6039" s="14" t="s">
        <v>3166</v>
      </c>
      <c r="F6039" s="5">
        <v>30</v>
      </c>
      <c r="G6039" s="10">
        <v>80</v>
      </c>
      <c r="H6039" s="6" t="s">
        <v>182</v>
      </c>
      <c r="I6039" s="11"/>
      <c r="J6039" s="11"/>
      <c r="K6039" s="11"/>
      <c r="L6039" s="10">
        <v>342.8</v>
      </c>
      <c r="M6039" s="5">
        <v>100</v>
      </c>
      <c r="N6039" s="5">
        <v>342.8</v>
      </c>
      <c r="O6039" s="5">
        <v>2020</v>
      </c>
      <c r="P6039" s="5">
        <v>8</v>
      </c>
      <c r="Q6039" s="15">
        <v>-1.5336769556888043E-2</v>
      </c>
      <c r="R6039" s="15">
        <v>132.31982788798132</v>
      </c>
      <c r="S6039" s="6" t="s">
        <v>6</v>
      </c>
      <c r="T6039" s="6"/>
      <c r="U6039" s="15">
        <v>344.33367695568882</v>
      </c>
      <c r="V6039" s="15">
        <v>140.9440651473117</v>
      </c>
      <c r="W6039" s="15">
        <v>-1.5336769556888044</v>
      </c>
      <c r="X6039" s="6" t="s">
        <v>168</v>
      </c>
    </row>
    <row r="6040" spans="1:24" ht="28.8" x14ac:dyDescent="0.3">
      <c r="A6040" s="6" t="s">
        <v>25</v>
      </c>
      <c r="B6040" s="6" t="s">
        <v>269</v>
      </c>
      <c r="C6040" s="11"/>
      <c r="D6040" s="14" t="s">
        <v>2392</v>
      </c>
      <c r="E6040" s="14" t="s">
        <v>2798</v>
      </c>
      <c r="F6040" s="5">
        <v>22</v>
      </c>
      <c r="G6040" s="11"/>
      <c r="H6040" s="6" t="s">
        <v>194</v>
      </c>
      <c r="I6040" s="11"/>
      <c r="J6040" s="11"/>
      <c r="K6040" s="11"/>
      <c r="L6040" s="10">
        <v>313</v>
      </c>
      <c r="M6040" s="5">
        <v>100</v>
      </c>
      <c r="N6040" s="5">
        <v>313</v>
      </c>
      <c r="O6040" s="5">
        <v>1988</v>
      </c>
      <c r="P6040" s="5">
        <v>4</v>
      </c>
      <c r="Q6040" s="15">
        <v>-1.5637809857338425E-2</v>
      </c>
      <c r="R6040" s="15">
        <v>144.91769009584664</v>
      </c>
      <c r="S6040" s="6" t="s">
        <v>7</v>
      </c>
      <c r="T6040" s="7" t="s">
        <v>14</v>
      </c>
      <c r="U6040" s="15">
        <v>314.56378098573384</v>
      </c>
      <c r="V6040" s="15">
        <v>154.31302688602753</v>
      </c>
      <c r="W6040" s="15">
        <v>-1.5637809857338425</v>
      </c>
      <c r="X6040" s="6" t="s">
        <v>162</v>
      </c>
    </row>
    <row r="6041" spans="1:24" ht="28.8" x14ac:dyDescent="0.3">
      <c r="A6041" s="6" t="s">
        <v>25</v>
      </c>
      <c r="B6041" s="6" t="s">
        <v>233</v>
      </c>
      <c r="C6041" s="11"/>
      <c r="D6041" s="14" t="s">
        <v>1936</v>
      </c>
      <c r="E6041" s="14" t="s">
        <v>2686</v>
      </c>
      <c r="F6041" s="5">
        <v>24</v>
      </c>
      <c r="G6041" s="5">
        <v>130</v>
      </c>
      <c r="H6041" s="6" t="s">
        <v>172</v>
      </c>
      <c r="I6041" s="11"/>
      <c r="J6041" s="11"/>
      <c r="K6041" s="11"/>
      <c r="L6041" s="10">
        <v>340.5</v>
      </c>
      <c r="M6041" s="5">
        <v>101</v>
      </c>
      <c r="N6041" s="5">
        <v>340.5</v>
      </c>
      <c r="O6041" s="5">
        <v>1999</v>
      </c>
      <c r="P6041" s="5">
        <v>5</v>
      </c>
      <c r="Q6041" s="15">
        <v>-1.6339735479882822E-2</v>
      </c>
      <c r="R6041" s="15">
        <v>134.54575439060204</v>
      </c>
      <c r="S6041" s="6" t="s">
        <v>6</v>
      </c>
      <c r="T6041" s="7" t="s">
        <v>13</v>
      </c>
      <c r="U6041" s="15">
        <v>342.15031328346817</v>
      </c>
      <c r="V6041" s="15">
        <v>143.01962564382296</v>
      </c>
      <c r="W6041" s="15">
        <v>-1.6503132834681651</v>
      </c>
      <c r="X6041" s="6" t="s">
        <v>162</v>
      </c>
    </row>
    <row r="6042" spans="1:24" ht="28.8" x14ac:dyDescent="0.3">
      <c r="A6042" s="6" t="s">
        <v>251</v>
      </c>
      <c r="B6042" s="6" t="s">
        <v>233</v>
      </c>
      <c r="C6042" s="5">
        <v>3353468</v>
      </c>
      <c r="D6042" s="14" t="s">
        <v>5086</v>
      </c>
      <c r="E6042" s="14" t="s">
        <v>5087</v>
      </c>
      <c r="F6042" s="5">
        <v>21</v>
      </c>
      <c r="G6042" s="11"/>
      <c r="H6042" s="6" t="s">
        <v>167</v>
      </c>
      <c r="I6042" s="5">
        <v>173.4</v>
      </c>
      <c r="J6042" s="5">
        <v>76.900000000000006</v>
      </c>
      <c r="K6042" s="5">
        <v>151.30000000000001</v>
      </c>
      <c r="L6042" s="13"/>
      <c r="M6042" s="5">
        <v>100</v>
      </c>
      <c r="N6042" s="5">
        <v>401.6</v>
      </c>
      <c r="O6042" s="5">
        <v>2010</v>
      </c>
      <c r="P6042" s="5">
        <v>9</v>
      </c>
      <c r="Q6042" s="15">
        <v>-1.6482913015220788E-2</v>
      </c>
      <c r="R6042" s="15">
        <v>112.94630727091632</v>
      </c>
      <c r="S6042" s="6" t="s">
        <v>7</v>
      </c>
      <c r="T6042" s="7" t="s">
        <v>14</v>
      </c>
      <c r="U6042" s="15">
        <v>403.2482913015221</v>
      </c>
      <c r="V6042" s="15">
        <v>119.82738158754537</v>
      </c>
      <c r="W6042" s="15">
        <v>-1.6482913015220788</v>
      </c>
      <c r="X6042" s="6" t="s">
        <v>162</v>
      </c>
    </row>
    <row r="6043" spans="1:24" ht="43.2" x14ac:dyDescent="0.3">
      <c r="A6043" s="6" t="s">
        <v>25</v>
      </c>
      <c r="B6043" s="6" t="s">
        <v>214</v>
      </c>
      <c r="C6043" s="11"/>
      <c r="D6043" s="14" t="s">
        <v>2194</v>
      </c>
      <c r="E6043" s="14" t="s">
        <v>2195</v>
      </c>
      <c r="F6043" s="5">
        <v>21</v>
      </c>
      <c r="G6043" s="5">
        <v>95</v>
      </c>
      <c r="H6043" s="6" t="s">
        <v>161</v>
      </c>
      <c r="I6043" s="11"/>
      <c r="J6043" s="11"/>
      <c r="K6043" s="11"/>
      <c r="L6043" s="10">
        <v>308.7</v>
      </c>
      <c r="M6043" s="5">
        <v>102</v>
      </c>
      <c r="N6043" s="5">
        <v>308.7</v>
      </c>
      <c r="O6043" s="5">
        <v>1985</v>
      </c>
      <c r="P6043" s="5">
        <v>5</v>
      </c>
      <c r="Q6043" s="15">
        <v>-1.6527531793801634E-2</v>
      </c>
      <c r="R6043" s="15">
        <v>149.87502993197279</v>
      </c>
      <c r="S6043" s="6" t="s">
        <v>7</v>
      </c>
      <c r="T6043" s="7" t="s">
        <v>14</v>
      </c>
      <c r="U6043" s="15">
        <v>310.38580824296776</v>
      </c>
      <c r="V6043" s="15">
        <v>159.93207512427531</v>
      </c>
      <c r="W6043" s="15">
        <v>-1.6858082429677665</v>
      </c>
      <c r="X6043" s="6" t="s">
        <v>162</v>
      </c>
    </row>
    <row r="6044" spans="1:24" ht="28.8" x14ac:dyDescent="0.3">
      <c r="A6044" s="6" t="s">
        <v>178</v>
      </c>
      <c r="B6044" s="6" t="s">
        <v>1495</v>
      </c>
      <c r="C6044" s="11"/>
      <c r="D6044" s="14" t="s">
        <v>2041</v>
      </c>
      <c r="E6044" s="14" t="s">
        <v>5088</v>
      </c>
      <c r="F6044" s="5">
        <v>30</v>
      </c>
      <c r="G6044" s="5">
        <v>72</v>
      </c>
      <c r="H6044" s="6" t="s">
        <v>172</v>
      </c>
      <c r="I6044" s="11"/>
      <c r="J6044" s="11"/>
      <c r="K6044" s="11"/>
      <c r="L6044" s="10">
        <v>340.4</v>
      </c>
      <c r="M6044" s="5">
        <v>100</v>
      </c>
      <c r="N6044" s="5">
        <v>340.4</v>
      </c>
      <c r="O6044" s="5">
        <v>2004</v>
      </c>
      <c r="P6044" s="5">
        <v>8</v>
      </c>
      <c r="Q6044" s="15">
        <v>-1.6676689279812536E-2</v>
      </c>
      <c r="R6044" s="15">
        <v>133.2527526439483</v>
      </c>
      <c r="S6044" s="6" t="s">
        <v>6</v>
      </c>
      <c r="T6044" s="6"/>
      <c r="U6044" s="15">
        <v>342.06766892798123</v>
      </c>
      <c r="V6044" s="15">
        <v>141.64490496757244</v>
      </c>
      <c r="W6044" s="15">
        <v>-1.6676689279812535</v>
      </c>
      <c r="X6044" s="6" t="s">
        <v>162</v>
      </c>
    </row>
    <row r="6045" spans="1:24" ht="28.8" x14ac:dyDescent="0.3">
      <c r="A6045" s="6" t="s">
        <v>25</v>
      </c>
      <c r="B6045" s="6" t="s">
        <v>5089</v>
      </c>
      <c r="C6045" s="11"/>
      <c r="D6045" s="14" t="s">
        <v>5090</v>
      </c>
      <c r="E6045" s="14" t="s">
        <v>5091</v>
      </c>
      <c r="F6045" s="5">
        <v>30</v>
      </c>
      <c r="G6045" s="5">
        <v>90</v>
      </c>
      <c r="H6045" s="6" t="s">
        <v>172</v>
      </c>
      <c r="I6045" s="11"/>
      <c r="J6045" s="11"/>
      <c r="K6045" s="11"/>
      <c r="L6045" s="10">
        <v>347.8</v>
      </c>
      <c r="M6045" s="5">
        <v>119</v>
      </c>
      <c r="N6045" s="5">
        <v>347.8</v>
      </c>
      <c r="O6045" s="5">
        <v>1981</v>
      </c>
      <c r="P6045" s="5">
        <v>7</v>
      </c>
      <c r="Q6045" s="15">
        <v>-1.668208986174519E-2</v>
      </c>
      <c r="R6045" s="15">
        <v>155.19692935595168</v>
      </c>
      <c r="S6045" s="6" t="s">
        <v>6</v>
      </c>
      <c r="T6045" s="6"/>
      <c r="U6045" s="15">
        <v>349.78516869354769</v>
      </c>
      <c r="V6045" s="15">
        <v>165.77108736047251</v>
      </c>
      <c r="W6045" s="15">
        <v>-1.9851686935476778</v>
      </c>
      <c r="X6045" s="6" t="s">
        <v>162</v>
      </c>
    </row>
    <row r="6046" spans="1:24" ht="28.8" x14ac:dyDescent="0.3">
      <c r="A6046" s="6" t="s">
        <v>200</v>
      </c>
      <c r="B6046" s="6" t="s">
        <v>1621</v>
      </c>
      <c r="C6046" s="5">
        <v>3946278</v>
      </c>
      <c r="D6046" s="14" t="s">
        <v>4013</v>
      </c>
      <c r="E6046" s="14" t="s">
        <v>5092</v>
      </c>
      <c r="F6046" s="5">
        <v>21</v>
      </c>
      <c r="G6046" s="10">
        <v>70</v>
      </c>
      <c r="H6046" s="6" t="s">
        <v>204</v>
      </c>
      <c r="I6046" s="11"/>
      <c r="J6046" s="11"/>
      <c r="K6046" s="11"/>
      <c r="L6046" s="10">
        <v>394.6</v>
      </c>
      <c r="M6046" s="5">
        <v>99</v>
      </c>
      <c r="N6046" s="5">
        <v>394.6</v>
      </c>
      <c r="O6046" s="5">
        <v>2009</v>
      </c>
      <c r="P6046" s="5">
        <v>8</v>
      </c>
      <c r="Q6046" s="15">
        <v>-1.6883951253256636E-2</v>
      </c>
      <c r="R6046" s="15">
        <v>113.80041720729852</v>
      </c>
      <c r="S6046" s="6" t="s">
        <v>7</v>
      </c>
      <c r="T6046" s="7" t="s">
        <v>14</v>
      </c>
      <c r="U6046" s="15">
        <v>396.27151117407243</v>
      </c>
      <c r="V6046" s="15">
        <v>120.68257640648339</v>
      </c>
      <c r="W6046" s="15">
        <v>-1.6715111740724069</v>
      </c>
      <c r="X6046" s="6" t="s">
        <v>162</v>
      </c>
    </row>
    <row r="6047" spans="1:24" ht="28.8" x14ac:dyDescent="0.3">
      <c r="A6047" s="6" t="s">
        <v>25</v>
      </c>
      <c r="B6047" s="6" t="s">
        <v>3957</v>
      </c>
      <c r="C6047" s="11"/>
      <c r="D6047" s="14" t="s">
        <v>2172</v>
      </c>
      <c r="E6047" s="14" t="s">
        <v>2740</v>
      </c>
      <c r="F6047" s="5">
        <v>26</v>
      </c>
      <c r="G6047" s="5">
        <v>105</v>
      </c>
      <c r="H6047" s="6" t="s">
        <v>172</v>
      </c>
      <c r="I6047" s="11"/>
      <c r="J6047" s="11"/>
      <c r="K6047" s="11"/>
      <c r="L6047" s="10">
        <v>505.3</v>
      </c>
      <c r="M6047" s="5">
        <v>100</v>
      </c>
      <c r="N6047" s="5">
        <v>505.3</v>
      </c>
      <c r="O6047" s="5">
        <v>2000</v>
      </c>
      <c r="P6047" s="5">
        <v>7</v>
      </c>
      <c r="Q6047" s="15">
        <v>-1.7034407492743639E-2</v>
      </c>
      <c r="R6047" s="15">
        <v>89.766944389471604</v>
      </c>
      <c r="S6047" s="6" t="s">
        <v>6</v>
      </c>
      <c r="T6047" s="7" t="s">
        <v>13</v>
      </c>
      <c r="U6047" s="15">
        <v>507.00344074927438</v>
      </c>
      <c r="V6047" s="15">
        <v>94.638095258123116</v>
      </c>
      <c r="W6047" s="15">
        <v>-1.703440749274364</v>
      </c>
      <c r="X6047" s="6" t="s">
        <v>162</v>
      </c>
    </row>
    <row r="6048" spans="1:24" ht="28.8" x14ac:dyDescent="0.3">
      <c r="A6048" s="6" t="s">
        <v>251</v>
      </c>
      <c r="B6048" s="6" t="s">
        <v>381</v>
      </c>
      <c r="C6048" s="5">
        <v>3965337</v>
      </c>
      <c r="D6048" s="14" t="s">
        <v>5093</v>
      </c>
      <c r="E6048" s="14" t="s">
        <v>4778</v>
      </c>
      <c r="F6048" s="5">
        <v>26</v>
      </c>
      <c r="G6048" s="13"/>
      <c r="H6048" s="6" t="s">
        <v>167</v>
      </c>
      <c r="I6048" s="5">
        <v>256.10000000000002</v>
      </c>
      <c r="J6048" s="5">
        <v>20.5</v>
      </c>
      <c r="K6048" s="5">
        <v>77.599999999999994</v>
      </c>
      <c r="L6048" s="13"/>
      <c r="M6048" s="5">
        <v>100</v>
      </c>
      <c r="N6048" s="5">
        <v>354.20000000000005</v>
      </c>
      <c r="O6048" s="5">
        <v>2015</v>
      </c>
      <c r="P6048" s="5">
        <v>4</v>
      </c>
      <c r="Q6048" s="15">
        <v>-1.7188184413510044E-2</v>
      </c>
      <c r="R6048" s="15">
        <v>128.06108695652173</v>
      </c>
      <c r="S6048" s="6" t="s">
        <v>6</v>
      </c>
      <c r="T6048" s="7" t="s">
        <v>13</v>
      </c>
      <c r="U6048" s="15">
        <v>355.91881844135105</v>
      </c>
      <c r="V6048" s="15">
        <v>136.19495720354533</v>
      </c>
      <c r="W6048" s="15">
        <v>-1.7188184413510044</v>
      </c>
      <c r="X6048" s="6" t="s">
        <v>162</v>
      </c>
    </row>
    <row r="6049" spans="1:24" ht="28.8" x14ac:dyDescent="0.3">
      <c r="A6049" s="6" t="s">
        <v>200</v>
      </c>
      <c r="B6049" s="6" t="s">
        <v>346</v>
      </c>
      <c r="C6049" s="5">
        <v>3939834</v>
      </c>
      <c r="D6049" s="14" t="s">
        <v>1732</v>
      </c>
      <c r="E6049" s="14" t="s">
        <v>5094</v>
      </c>
      <c r="F6049" s="5">
        <v>22</v>
      </c>
      <c r="G6049" s="10">
        <v>85</v>
      </c>
      <c r="H6049" s="6" t="s">
        <v>204</v>
      </c>
      <c r="I6049" s="11"/>
      <c r="J6049" s="11"/>
      <c r="K6049" s="11"/>
      <c r="L6049" s="10">
        <v>295.7</v>
      </c>
      <c r="M6049" s="5">
        <v>103</v>
      </c>
      <c r="N6049" s="5">
        <v>295.7</v>
      </c>
      <c r="O6049" s="5">
        <v>2007</v>
      </c>
      <c r="P6049" s="5">
        <v>5</v>
      </c>
      <c r="Q6049" s="15">
        <v>-1.7651815242652337E-2</v>
      </c>
      <c r="R6049" s="15">
        <v>157.99801863375041</v>
      </c>
      <c r="S6049" s="6" t="s">
        <v>7</v>
      </c>
      <c r="T6049" s="7" t="s">
        <v>14</v>
      </c>
      <c r="U6049" s="15">
        <v>297.51813696999318</v>
      </c>
      <c r="V6049" s="15">
        <v>168.66126195697254</v>
      </c>
      <c r="W6049" s="15">
        <v>-1.8181369699931906</v>
      </c>
      <c r="X6049" s="6" t="s">
        <v>162</v>
      </c>
    </row>
    <row r="6050" spans="1:24" ht="28.8" x14ac:dyDescent="0.3">
      <c r="A6050" s="6" t="s">
        <v>178</v>
      </c>
      <c r="B6050" s="6" t="s">
        <v>179</v>
      </c>
      <c r="C6050" s="5">
        <v>50063775</v>
      </c>
      <c r="D6050" s="14" t="s">
        <v>3040</v>
      </c>
      <c r="E6050" s="14" t="s">
        <v>2754</v>
      </c>
      <c r="F6050" s="5">
        <v>32</v>
      </c>
      <c r="G6050" s="10">
        <v>76</v>
      </c>
      <c r="H6050" s="6" t="s">
        <v>860</v>
      </c>
      <c r="I6050" s="5">
        <v>125.5</v>
      </c>
      <c r="J6050" s="5">
        <v>83.8</v>
      </c>
      <c r="K6050" s="5">
        <v>530.6</v>
      </c>
      <c r="L6050" s="13"/>
      <c r="M6050" s="5">
        <v>200</v>
      </c>
      <c r="N6050" s="5">
        <v>739.90000000000009</v>
      </c>
      <c r="O6050" s="5">
        <v>2020</v>
      </c>
      <c r="P6050" s="5">
        <v>9</v>
      </c>
      <c r="Q6050" s="15">
        <v>-1.7723838311639498E-2</v>
      </c>
      <c r="R6050" s="15">
        <v>122.60910122989593</v>
      </c>
      <c r="S6050" s="6" t="s">
        <v>6</v>
      </c>
      <c r="T6050" s="6"/>
      <c r="U6050" s="15">
        <v>743.44476766232799</v>
      </c>
      <c r="V6050" s="15">
        <v>130.16635348855988</v>
      </c>
      <c r="W6050" s="15">
        <v>-3.5447676623278994</v>
      </c>
      <c r="X6050" s="6" t="s">
        <v>168</v>
      </c>
    </row>
    <row r="6051" spans="1:24" ht="28.8" x14ac:dyDescent="0.3">
      <c r="A6051" s="6" t="s">
        <v>178</v>
      </c>
      <c r="B6051" s="6" t="s">
        <v>2298</v>
      </c>
      <c r="C6051" s="5">
        <v>3356759</v>
      </c>
      <c r="D6051" s="14" t="s">
        <v>4940</v>
      </c>
      <c r="E6051" s="14" t="s">
        <v>5095</v>
      </c>
      <c r="F6051" s="5">
        <v>28</v>
      </c>
      <c r="G6051" s="10">
        <v>78</v>
      </c>
      <c r="H6051" s="6" t="s">
        <v>186</v>
      </c>
      <c r="I6051" s="5">
        <v>165.1</v>
      </c>
      <c r="J6051" s="5">
        <v>12.9</v>
      </c>
      <c r="K6051" s="5">
        <v>160.30000000000001</v>
      </c>
      <c r="L6051" s="13"/>
      <c r="M6051" s="5">
        <v>100</v>
      </c>
      <c r="N6051" s="5">
        <v>338.3</v>
      </c>
      <c r="O6051" s="5">
        <v>2010</v>
      </c>
      <c r="P6051" s="5">
        <v>4</v>
      </c>
      <c r="Q6051" s="15">
        <v>-1.7774670198369334E-2</v>
      </c>
      <c r="R6051" s="15">
        <v>134.07992018918119</v>
      </c>
      <c r="S6051" s="6" t="s">
        <v>6</v>
      </c>
      <c r="T6051" s="7" t="s">
        <v>13</v>
      </c>
      <c r="U6051" s="15">
        <v>340.07746701983694</v>
      </c>
      <c r="V6051" s="15">
        <v>142.51247749206345</v>
      </c>
      <c r="W6051" s="15">
        <v>-1.7774670198369336</v>
      </c>
      <c r="X6051" s="6" t="s">
        <v>162</v>
      </c>
    </row>
    <row r="6052" spans="1:24" ht="28.8" x14ac:dyDescent="0.3">
      <c r="A6052" s="6" t="s">
        <v>2187</v>
      </c>
      <c r="B6052" s="6" t="s">
        <v>1813</v>
      </c>
      <c r="C6052" s="5">
        <v>3971253</v>
      </c>
      <c r="D6052" s="14" t="s">
        <v>4846</v>
      </c>
      <c r="E6052" s="14" t="s">
        <v>3601</v>
      </c>
      <c r="F6052" s="5">
        <v>28</v>
      </c>
      <c r="G6052" s="5">
        <v>72</v>
      </c>
      <c r="H6052" s="6" t="s">
        <v>167</v>
      </c>
      <c r="I6052" s="5">
        <v>165.2</v>
      </c>
      <c r="J6052" s="10">
        <v>38</v>
      </c>
      <c r="K6052" s="5">
        <v>85.8</v>
      </c>
      <c r="L6052" s="13"/>
      <c r="M6052" s="5">
        <v>100</v>
      </c>
      <c r="N6052" s="5">
        <v>289</v>
      </c>
      <c r="O6052" s="5">
        <v>2016</v>
      </c>
      <c r="P6052" s="5">
        <v>9</v>
      </c>
      <c r="Q6052" s="15">
        <v>-1.8079399488115086E-2</v>
      </c>
      <c r="R6052" s="15">
        <v>156.95237716262974</v>
      </c>
      <c r="S6052" s="6" t="s">
        <v>6</v>
      </c>
      <c r="T6052" s="7" t="s">
        <v>13</v>
      </c>
      <c r="U6052" s="15">
        <v>290.80793994881151</v>
      </c>
      <c r="V6052" s="15">
        <v>167.71518485104721</v>
      </c>
      <c r="W6052" s="15">
        <v>-1.8079399488115087</v>
      </c>
      <c r="X6052" s="6" t="s">
        <v>168</v>
      </c>
    </row>
    <row r="6053" spans="1:24" ht="28.8" x14ac:dyDescent="0.3">
      <c r="A6053" s="6" t="s">
        <v>178</v>
      </c>
      <c r="B6053" s="6" t="s">
        <v>550</v>
      </c>
      <c r="C6053" s="5">
        <v>3952987</v>
      </c>
      <c r="D6053" s="14" t="s">
        <v>4571</v>
      </c>
      <c r="E6053" s="14" t="s">
        <v>5023</v>
      </c>
      <c r="F6053" s="5">
        <v>32</v>
      </c>
      <c r="G6053" s="5">
        <v>68</v>
      </c>
      <c r="H6053" s="6" t="s">
        <v>186</v>
      </c>
      <c r="I6053" s="8"/>
      <c r="J6053" s="8"/>
      <c r="K6053" s="8"/>
      <c r="L6053" s="5">
        <v>359.2</v>
      </c>
      <c r="M6053" s="5">
        <v>100</v>
      </c>
      <c r="N6053" s="5">
        <v>359.2</v>
      </c>
      <c r="O6053" s="5">
        <v>2014</v>
      </c>
      <c r="P6053" s="5">
        <v>7</v>
      </c>
      <c r="Q6053" s="15">
        <v>-1.8113894282188313E-2</v>
      </c>
      <c r="R6053" s="15">
        <v>126.27849944320712</v>
      </c>
      <c r="S6053" s="6" t="s">
        <v>6</v>
      </c>
      <c r="T6053" s="6"/>
      <c r="U6053" s="15">
        <v>361.01138942821882</v>
      </c>
      <c r="V6053" s="15">
        <v>134.08564539019008</v>
      </c>
      <c r="W6053" s="15">
        <v>-1.8113894282188312</v>
      </c>
      <c r="X6053" s="6" t="s">
        <v>162</v>
      </c>
    </row>
    <row r="6054" spans="1:24" ht="43.2" x14ac:dyDescent="0.3">
      <c r="A6054" s="6" t="s">
        <v>200</v>
      </c>
      <c r="B6054" s="6" t="s">
        <v>450</v>
      </c>
      <c r="C6054" s="5">
        <v>3948224</v>
      </c>
      <c r="D6054" s="14" t="s">
        <v>3918</v>
      </c>
      <c r="E6054" s="14" t="s">
        <v>5096</v>
      </c>
      <c r="F6054" s="5">
        <v>21</v>
      </c>
      <c r="G6054" s="5">
        <v>70</v>
      </c>
      <c r="H6054" s="6" t="s">
        <v>204</v>
      </c>
      <c r="I6054" s="11"/>
      <c r="J6054" s="11"/>
      <c r="K6054" s="11"/>
      <c r="L6054" s="10">
        <v>287</v>
      </c>
      <c r="M6054" s="5">
        <v>103</v>
      </c>
      <c r="N6054" s="5">
        <v>287</v>
      </c>
      <c r="O6054" s="5">
        <v>2010</v>
      </c>
      <c r="P6054" s="5">
        <v>6</v>
      </c>
      <c r="Q6054" s="15">
        <v>-1.8156526124380325E-2</v>
      </c>
      <c r="R6054" s="15">
        <v>162.7875056097561</v>
      </c>
      <c r="S6054" s="6" t="s">
        <v>7</v>
      </c>
      <c r="T6054" s="7" t="s">
        <v>14</v>
      </c>
      <c r="U6054" s="15">
        <v>288.87012219081117</v>
      </c>
      <c r="V6054" s="15">
        <v>173.94316473971867</v>
      </c>
      <c r="W6054" s="15">
        <v>-1.8701221908111734</v>
      </c>
      <c r="X6054" s="6" t="s">
        <v>162</v>
      </c>
    </row>
    <row r="6055" spans="1:24" ht="28.8" x14ac:dyDescent="0.3">
      <c r="A6055" s="6" t="s">
        <v>25</v>
      </c>
      <c r="B6055" s="6" t="s">
        <v>1495</v>
      </c>
      <c r="C6055" s="11"/>
      <c r="D6055" s="14" t="s">
        <v>1646</v>
      </c>
      <c r="E6055" s="14" t="s">
        <v>4297</v>
      </c>
      <c r="F6055" s="5">
        <v>32</v>
      </c>
      <c r="G6055" s="10">
        <v>75</v>
      </c>
      <c r="H6055" s="6" t="s">
        <v>172</v>
      </c>
      <c r="I6055" s="11"/>
      <c r="J6055" s="11"/>
      <c r="K6055" s="11"/>
      <c r="L6055" s="10">
        <v>365.9</v>
      </c>
      <c r="M6055" s="5">
        <v>134</v>
      </c>
      <c r="N6055" s="5">
        <v>365.9</v>
      </c>
      <c r="O6055" s="5">
        <v>1982</v>
      </c>
      <c r="P6055" s="5">
        <v>8</v>
      </c>
      <c r="Q6055" s="15">
        <v>-1.8681040318210846E-2</v>
      </c>
      <c r="R6055" s="15">
        <v>166.11472418693631</v>
      </c>
      <c r="S6055" s="6" t="s">
        <v>6</v>
      </c>
      <c r="T6055" s="6"/>
      <c r="U6055" s="15">
        <v>368.40325940264023</v>
      </c>
      <c r="V6055" s="15">
        <v>177.59458487550799</v>
      </c>
      <c r="W6055" s="15">
        <v>-2.5032594026402535</v>
      </c>
      <c r="X6055" s="6" t="s">
        <v>162</v>
      </c>
    </row>
    <row r="6056" spans="1:24" ht="28.8" x14ac:dyDescent="0.3">
      <c r="A6056" s="6" t="s">
        <v>200</v>
      </c>
      <c r="B6056" s="6" t="s">
        <v>903</v>
      </c>
      <c r="C6056" s="5">
        <v>3955469</v>
      </c>
      <c r="D6056" s="14" t="s">
        <v>5070</v>
      </c>
      <c r="E6056" s="14" t="s">
        <v>4499</v>
      </c>
      <c r="F6056" s="5">
        <v>22</v>
      </c>
      <c r="G6056" s="5">
        <v>80</v>
      </c>
      <c r="H6056" s="6" t="s">
        <v>204</v>
      </c>
      <c r="I6056" s="5">
        <v>240</v>
      </c>
      <c r="J6056" s="10">
        <v>0</v>
      </c>
      <c r="K6056" s="5">
        <v>199</v>
      </c>
      <c r="L6056" s="13"/>
      <c r="M6056" s="5">
        <v>100</v>
      </c>
      <c r="N6056" s="5">
        <v>440</v>
      </c>
      <c r="O6056" s="5">
        <v>2013</v>
      </c>
      <c r="P6056" s="5">
        <v>10</v>
      </c>
      <c r="Q6056" s="15">
        <v>-1.8738689602628825E-2</v>
      </c>
      <c r="R6056" s="15">
        <v>103.089175</v>
      </c>
      <c r="S6056" s="6" t="s">
        <v>7</v>
      </c>
      <c r="T6056" s="7" t="s">
        <v>14</v>
      </c>
      <c r="U6056" s="15">
        <v>441.87386896026288</v>
      </c>
      <c r="V6056" s="15">
        <v>108.99356486959141</v>
      </c>
      <c r="W6056" s="15">
        <v>-1.8738689602628824</v>
      </c>
      <c r="X6056" s="6" t="s">
        <v>168</v>
      </c>
    </row>
    <row r="6057" spans="1:24" ht="28.8" x14ac:dyDescent="0.3">
      <c r="A6057" s="6" t="s">
        <v>178</v>
      </c>
      <c r="B6057" s="6" t="s">
        <v>2207</v>
      </c>
      <c r="C6057" s="11"/>
      <c r="D6057" s="14" t="s">
        <v>2760</v>
      </c>
      <c r="E6057" s="14" t="s">
        <v>3468</v>
      </c>
      <c r="F6057" s="5">
        <v>30</v>
      </c>
      <c r="G6057" s="10">
        <v>56</v>
      </c>
      <c r="H6057" s="6" t="s">
        <v>172</v>
      </c>
      <c r="I6057" s="5">
        <v>123.9</v>
      </c>
      <c r="J6057" s="5">
        <v>7.4</v>
      </c>
      <c r="K6057" s="5">
        <v>292</v>
      </c>
      <c r="L6057" s="13"/>
      <c r="M6057" s="5">
        <v>100</v>
      </c>
      <c r="N6057" s="5">
        <v>423.3</v>
      </c>
      <c r="O6057" s="5">
        <v>2008</v>
      </c>
      <c r="P6057" s="5">
        <v>9</v>
      </c>
      <c r="Q6057" s="15">
        <v>-1.8819336576179353E-2</v>
      </c>
      <c r="R6057" s="15">
        <v>107.15624143633357</v>
      </c>
      <c r="S6057" s="6" t="s">
        <v>6</v>
      </c>
      <c r="T6057" s="6"/>
      <c r="U6057" s="15">
        <v>425.18193365761795</v>
      </c>
      <c r="V6057" s="15">
        <v>113.48942123557647</v>
      </c>
      <c r="W6057" s="15">
        <v>-1.8819336576179353</v>
      </c>
      <c r="X6057" s="6" t="s">
        <v>162</v>
      </c>
    </row>
    <row r="6058" spans="1:24" ht="28.8" x14ac:dyDescent="0.3">
      <c r="A6058" s="6" t="s">
        <v>178</v>
      </c>
      <c r="B6058" s="6" t="s">
        <v>2447</v>
      </c>
      <c r="C6058" s="5">
        <v>3964109</v>
      </c>
      <c r="D6058" s="14" t="s">
        <v>4938</v>
      </c>
      <c r="E6058" s="14" t="s">
        <v>5097</v>
      </c>
      <c r="F6058" s="5">
        <v>26</v>
      </c>
      <c r="G6058" s="5">
        <v>82</v>
      </c>
      <c r="H6058" s="6" t="s">
        <v>186</v>
      </c>
      <c r="I6058" s="11"/>
      <c r="J6058" s="5">
        <v>113.1</v>
      </c>
      <c r="K6058" s="5">
        <v>269.8</v>
      </c>
      <c r="L6058" s="13"/>
      <c r="M6058" s="5">
        <v>100</v>
      </c>
      <c r="N6058" s="5">
        <v>382.9</v>
      </c>
      <c r="O6058" s="5">
        <v>2016</v>
      </c>
      <c r="P6058" s="5">
        <v>4</v>
      </c>
      <c r="Q6058" s="15">
        <v>-1.8954925664727399E-2</v>
      </c>
      <c r="R6058" s="15">
        <v>118.46235831809871</v>
      </c>
      <c r="S6058" s="6" t="s">
        <v>6</v>
      </c>
      <c r="T6058" s="7" t="s">
        <v>13</v>
      </c>
      <c r="U6058" s="15">
        <v>384.79549256647272</v>
      </c>
      <c r="V6058" s="15">
        <v>125.5117292952948</v>
      </c>
      <c r="W6058" s="15">
        <v>-1.8954925664727398</v>
      </c>
      <c r="X6058" s="6" t="s">
        <v>168</v>
      </c>
    </row>
    <row r="6059" spans="1:24" ht="28.8" x14ac:dyDescent="0.3">
      <c r="A6059" s="6" t="s">
        <v>178</v>
      </c>
      <c r="B6059" s="6" t="s">
        <v>2953</v>
      </c>
      <c r="C6059" s="5">
        <v>50006967</v>
      </c>
      <c r="D6059" s="14" t="s">
        <v>3276</v>
      </c>
      <c r="E6059" s="14" t="s">
        <v>2788</v>
      </c>
      <c r="F6059" s="5">
        <v>30</v>
      </c>
      <c r="G6059" s="5">
        <v>76</v>
      </c>
      <c r="H6059" s="6" t="s">
        <v>186</v>
      </c>
      <c r="I6059" s="11"/>
      <c r="J6059" s="11"/>
      <c r="K6059" s="11"/>
      <c r="L6059" s="10">
        <v>326.89999999999998</v>
      </c>
      <c r="M6059" s="5">
        <v>100</v>
      </c>
      <c r="N6059" s="5">
        <v>326.89999999999998</v>
      </c>
      <c r="O6059" s="5">
        <v>2017</v>
      </c>
      <c r="P6059" s="5">
        <v>6</v>
      </c>
      <c r="Q6059" s="15">
        <v>-1.9161803823624837E-2</v>
      </c>
      <c r="R6059" s="15">
        <v>138.7556959314775</v>
      </c>
      <c r="S6059" s="6" t="s">
        <v>6</v>
      </c>
      <c r="T6059" s="6"/>
      <c r="U6059" s="15">
        <v>328.81618038236246</v>
      </c>
      <c r="V6059" s="15">
        <v>147.72351060615702</v>
      </c>
      <c r="W6059" s="15">
        <v>-1.9161803823624837</v>
      </c>
      <c r="X6059" s="6" t="s">
        <v>168</v>
      </c>
    </row>
    <row r="6060" spans="1:24" ht="28.8" x14ac:dyDescent="0.3">
      <c r="A6060" s="6" t="s">
        <v>25</v>
      </c>
      <c r="B6060" s="6" t="s">
        <v>899</v>
      </c>
      <c r="C6060" s="11"/>
      <c r="D6060" s="14" t="s">
        <v>2099</v>
      </c>
      <c r="E6060" s="14" t="s">
        <v>2100</v>
      </c>
      <c r="F6060" s="5">
        <v>28</v>
      </c>
      <c r="G6060" s="5">
        <v>82</v>
      </c>
      <c r="H6060" s="6" t="s">
        <v>172</v>
      </c>
      <c r="I6060" s="11"/>
      <c r="J6060" s="11"/>
      <c r="K6060" s="11"/>
      <c r="L6060" s="10">
        <v>207</v>
      </c>
      <c r="M6060" s="5">
        <v>119</v>
      </c>
      <c r="N6060" s="5">
        <v>207</v>
      </c>
      <c r="O6060" s="5">
        <v>1982</v>
      </c>
      <c r="P6060" s="5">
        <v>6</v>
      </c>
      <c r="Q6060" s="15">
        <v>-1.9465629933152814E-2</v>
      </c>
      <c r="R6060" s="15">
        <v>260.76083106280191</v>
      </c>
      <c r="S6060" s="6" t="s">
        <v>6</v>
      </c>
      <c r="T6060" s="7" t="s">
        <v>13</v>
      </c>
      <c r="U6060" s="15">
        <v>209.31640996204519</v>
      </c>
      <c r="V6060" s="15">
        <v>281.18142876435655</v>
      </c>
      <c r="W6060" s="15">
        <v>-2.316409962045185</v>
      </c>
      <c r="X6060" s="6" t="s">
        <v>162</v>
      </c>
    </row>
    <row r="6061" spans="1:24" ht="28.8" x14ac:dyDescent="0.3">
      <c r="A6061" s="6" t="s">
        <v>25</v>
      </c>
      <c r="B6061" s="6" t="s">
        <v>505</v>
      </c>
      <c r="C6061" s="11"/>
      <c r="D6061" s="14" t="s">
        <v>1855</v>
      </c>
      <c r="E6061" s="14" t="s">
        <v>2166</v>
      </c>
      <c r="F6061" s="5">
        <v>19</v>
      </c>
      <c r="G6061" s="5">
        <v>65</v>
      </c>
      <c r="H6061" s="6" t="s">
        <v>190</v>
      </c>
      <c r="I6061" s="11"/>
      <c r="J6061" s="11"/>
      <c r="K6061" s="11"/>
      <c r="L6061" s="10">
        <v>666</v>
      </c>
      <c r="M6061" s="5">
        <v>110</v>
      </c>
      <c r="N6061" s="5">
        <v>666</v>
      </c>
      <c r="O6061" s="5">
        <v>1994</v>
      </c>
      <c r="P6061" s="5">
        <v>4</v>
      </c>
      <c r="Q6061" s="15">
        <v>-1.9543001709319635E-2</v>
      </c>
      <c r="R6061" s="15">
        <v>74.917658708708714</v>
      </c>
      <c r="S6061" s="6" t="s">
        <v>7</v>
      </c>
      <c r="T6061" s="7" t="s">
        <v>14</v>
      </c>
      <c r="U6061" s="15">
        <v>668.14973018802516</v>
      </c>
      <c r="V6061" s="15">
        <v>78.546528973881038</v>
      </c>
      <c r="W6061" s="15">
        <v>-2.1497301880251598</v>
      </c>
      <c r="X6061" s="6" t="s">
        <v>162</v>
      </c>
    </row>
    <row r="6062" spans="1:24" ht="28.8" x14ac:dyDescent="0.3">
      <c r="A6062" s="6" t="s">
        <v>178</v>
      </c>
      <c r="B6062" s="6" t="s">
        <v>2355</v>
      </c>
      <c r="C6062" s="5">
        <v>3370627</v>
      </c>
      <c r="D6062" s="14" t="s">
        <v>4512</v>
      </c>
      <c r="E6062" s="14" t="s">
        <v>3279</v>
      </c>
      <c r="F6062" s="5">
        <v>30</v>
      </c>
      <c r="G6062" s="5">
        <v>80</v>
      </c>
      <c r="H6062" s="6" t="s">
        <v>186</v>
      </c>
      <c r="I6062" s="11"/>
      <c r="J6062" s="11"/>
      <c r="K6062" s="11"/>
      <c r="L6062" s="10">
        <v>458.2</v>
      </c>
      <c r="M6062" s="5">
        <v>100</v>
      </c>
      <c r="N6062" s="5">
        <v>458.2</v>
      </c>
      <c r="O6062" s="5">
        <v>2015</v>
      </c>
      <c r="P6062" s="5">
        <v>8</v>
      </c>
      <c r="Q6062" s="15">
        <v>-1.9873459862595838E-2</v>
      </c>
      <c r="R6062" s="15">
        <v>98.994406372762981</v>
      </c>
      <c r="S6062" s="6" t="s">
        <v>6</v>
      </c>
      <c r="T6062" s="6"/>
      <c r="U6062" s="15">
        <v>460.18734598625957</v>
      </c>
      <c r="V6062" s="15">
        <v>104.55545168448458</v>
      </c>
      <c r="W6062" s="15">
        <v>-1.9873459862595837</v>
      </c>
      <c r="X6062" s="6" t="s">
        <v>162</v>
      </c>
    </row>
    <row r="6063" spans="1:24" ht="28.8" x14ac:dyDescent="0.3">
      <c r="A6063" s="6" t="s">
        <v>178</v>
      </c>
      <c r="B6063" s="6" t="s">
        <v>746</v>
      </c>
      <c r="C6063" s="5">
        <v>3968645</v>
      </c>
      <c r="D6063" s="14" t="s">
        <v>4268</v>
      </c>
      <c r="E6063" s="14" t="s">
        <v>4140</v>
      </c>
      <c r="F6063" s="5">
        <v>32</v>
      </c>
      <c r="G6063" s="5">
        <v>65</v>
      </c>
      <c r="H6063" s="6" t="s">
        <v>186</v>
      </c>
      <c r="I6063" s="11"/>
      <c r="J6063" s="11"/>
      <c r="K6063" s="11"/>
      <c r="L6063" s="13"/>
      <c r="M6063" s="5">
        <v>100</v>
      </c>
      <c r="N6063" s="5">
        <v>308.40000000000003</v>
      </c>
      <c r="O6063" s="5">
        <v>2016</v>
      </c>
      <c r="P6063" s="5">
        <v>7</v>
      </c>
      <c r="Q6063" s="15">
        <v>-2.0073037726936603E-2</v>
      </c>
      <c r="R6063" s="15">
        <v>147.07923800259402</v>
      </c>
      <c r="S6063" s="6" t="s">
        <v>6</v>
      </c>
      <c r="T6063" s="6"/>
      <c r="U6063" s="15">
        <v>310.40730377269369</v>
      </c>
      <c r="V6063" s="15">
        <v>156.80623292912315</v>
      </c>
      <c r="W6063" s="15">
        <v>-2.0073037726936604</v>
      </c>
      <c r="X6063" s="6" t="s">
        <v>168</v>
      </c>
    </row>
    <row r="6064" spans="1:24" ht="28.8" x14ac:dyDescent="0.3">
      <c r="A6064" s="6" t="s">
        <v>25</v>
      </c>
      <c r="B6064" s="6" t="s">
        <v>1070</v>
      </c>
      <c r="C6064" s="11"/>
      <c r="D6064" s="14" t="s">
        <v>4574</v>
      </c>
      <c r="E6064" s="14" t="s">
        <v>5098</v>
      </c>
      <c r="F6064" s="5">
        <v>28</v>
      </c>
      <c r="G6064" s="11"/>
      <c r="H6064" s="6" t="s">
        <v>172</v>
      </c>
      <c r="I6064" s="11"/>
      <c r="J6064" s="11"/>
      <c r="K6064" s="11"/>
      <c r="L6064" s="10">
        <v>543.5</v>
      </c>
      <c r="M6064" s="5">
        <v>100</v>
      </c>
      <c r="N6064" s="5">
        <v>543.5</v>
      </c>
      <c r="O6064" s="5">
        <v>2001</v>
      </c>
      <c r="P6064" s="5">
        <v>6</v>
      </c>
      <c r="Q6064" s="15">
        <v>-2.0298373217600557E-2</v>
      </c>
      <c r="R6064" s="15">
        <v>83.457657773689036</v>
      </c>
      <c r="S6064" s="6" t="s">
        <v>6</v>
      </c>
      <c r="T6064" s="7" t="s">
        <v>13</v>
      </c>
      <c r="U6064" s="15">
        <v>545.52983732176006</v>
      </c>
      <c r="V6064" s="15">
        <v>87.671984372090066</v>
      </c>
      <c r="W6064" s="15">
        <v>-2.0298373217600556</v>
      </c>
      <c r="X6064" s="6" t="s">
        <v>162</v>
      </c>
    </row>
    <row r="6065" spans="1:24" ht="28.8" x14ac:dyDescent="0.3">
      <c r="A6065" s="6" t="s">
        <v>25</v>
      </c>
      <c r="B6065" s="6" t="s">
        <v>1070</v>
      </c>
      <c r="C6065" s="11"/>
      <c r="D6065" s="14" t="s">
        <v>4574</v>
      </c>
      <c r="E6065" s="14" t="s">
        <v>5098</v>
      </c>
      <c r="F6065" s="5">
        <v>28</v>
      </c>
      <c r="G6065" s="13"/>
      <c r="H6065" s="6" t="s">
        <v>172</v>
      </c>
      <c r="I6065" s="11"/>
      <c r="J6065" s="11"/>
      <c r="K6065" s="11"/>
      <c r="L6065" s="10">
        <v>543.5</v>
      </c>
      <c r="M6065" s="5">
        <v>100</v>
      </c>
      <c r="N6065" s="5">
        <v>543.5</v>
      </c>
      <c r="O6065" s="5">
        <v>2001</v>
      </c>
      <c r="P6065" s="5">
        <v>6</v>
      </c>
      <c r="Q6065" s="15">
        <v>-2.0298373217600557E-2</v>
      </c>
      <c r="R6065" s="15">
        <v>83.457657773689036</v>
      </c>
      <c r="S6065" s="6" t="s">
        <v>6</v>
      </c>
      <c r="T6065" s="7" t="s">
        <v>13</v>
      </c>
      <c r="U6065" s="15">
        <v>545.52983732176006</v>
      </c>
      <c r="V6065" s="15">
        <v>87.671984372090066</v>
      </c>
      <c r="W6065" s="15">
        <v>-2.0298373217600556</v>
      </c>
      <c r="X6065" s="6" t="s">
        <v>162</v>
      </c>
    </row>
    <row r="6066" spans="1:24" ht="28.8" x14ac:dyDescent="0.3">
      <c r="A6066" s="6" t="s">
        <v>25</v>
      </c>
      <c r="B6066" s="6" t="s">
        <v>5099</v>
      </c>
      <c r="C6066" s="11"/>
      <c r="D6066" s="14" t="s">
        <v>5100</v>
      </c>
      <c r="E6066" s="14" t="s">
        <v>3808</v>
      </c>
      <c r="F6066" s="5">
        <v>32</v>
      </c>
      <c r="G6066" s="10">
        <v>75</v>
      </c>
      <c r="H6066" s="6" t="s">
        <v>172</v>
      </c>
      <c r="I6066" s="11"/>
      <c r="J6066" s="11"/>
      <c r="K6066" s="11"/>
      <c r="L6066" s="10">
        <v>348.7</v>
      </c>
      <c r="M6066" s="5">
        <v>135</v>
      </c>
      <c r="N6066" s="5">
        <v>348.7</v>
      </c>
      <c r="O6066" s="5">
        <v>1982</v>
      </c>
      <c r="P6066" s="5">
        <v>5</v>
      </c>
      <c r="Q6066" s="15">
        <v>-2.0410284749133704E-2</v>
      </c>
      <c r="R6066" s="15">
        <v>175.60932018927443</v>
      </c>
      <c r="S6066" s="6" t="s">
        <v>6</v>
      </c>
      <c r="T6066" s="6"/>
      <c r="U6066" s="15">
        <v>351.45538844113304</v>
      </c>
      <c r="V6066" s="15">
        <v>187.37170855069175</v>
      </c>
      <c r="W6066" s="15">
        <v>-2.75538844113305</v>
      </c>
      <c r="X6066" s="6" t="s">
        <v>162</v>
      </c>
    </row>
    <row r="6067" spans="1:24" ht="28.8" x14ac:dyDescent="0.3">
      <c r="A6067" s="6" t="s">
        <v>200</v>
      </c>
      <c r="B6067" s="6" t="s">
        <v>1213</v>
      </c>
      <c r="C6067" s="5">
        <v>3967257</v>
      </c>
      <c r="D6067" s="14" t="s">
        <v>3161</v>
      </c>
      <c r="E6067" s="14" t="s">
        <v>2141</v>
      </c>
      <c r="F6067" s="5">
        <v>19</v>
      </c>
      <c r="G6067" s="10">
        <v>69</v>
      </c>
      <c r="H6067" s="6" t="s">
        <v>204</v>
      </c>
      <c r="I6067" s="5">
        <v>116.4</v>
      </c>
      <c r="J6067" s="5">
        <v>60.1</v>
      </c>
      <c r="K6067" s="5">
        <v>203.6</v>
      </c>
      <c r="L6067" s="13"/>
      <c r="M6067" s="5">
        <v>100</v>
      </c>
      <c r="N6067" s="5">
        <v>380.1</v>
      </c>
      <c r="O6067" s="5">
        <v>2015</v>
      </c>
      <c r="P6067" s="5">
        <v>9</v>
      </c>
      <c r="Q6067" s="15">
        <v>-2.0747563568434657E-2</v>
      </c>
      <c r="R6067" s="15">
        <v>119.33500920810312</v>
      </c>
      <c r="S6067" s="6" t="s">
        <v>7</v>
      </c>
      <c r="T6067" s="7" t="s">
        <v>14</v>
      </c>
      <c r="U6067" s="15">
        <v>382.17475635684349</v>
      </c>
      <c r="V6067" s="15">
        <v>125.94492274852838</v>
      </c>
      <c r="W6067" s="15">
        <v>-2.0747563568434657</v>
      </c>
      <c r="X6067" s="6" t="s">
        <v>168</v>
      </c>
    </row>
    <row r="6068" spans="1:24" ht="28.8" x14ac:dyDescent="0.3">
      <c r="A6068" s="6" t="s">
        <v>251</v>
      </c>
      <c r="B6068" s="6" t="s">
        <v>746</v>
      </c>
      <c r="C6068" s="5">
        <v>3362093</v>
      </c>
      <c r="D6068" s="14" t="s">
        <v>5073</v>
      </c>
      <c r="E6068" s="14" t="s">
        <v>5101</v>
      </c>
      <c r="F6068" s="5">
        <v>22</v>
      </c>
      <c r="G6068" s="13"/>
      <c r="H6068" s="6" t="s">
        <v>167</v>
      </c>
      <c r="I6068" s="5">
        <v>172.5</v>
      </c>
      <c r="J6068" s="5">
        <v>21.4</v>
      </c>
      <c r="K6068" s="5">
        <v>229.4</v>
      </c>
      <c r="L6068" s="13"/>
      <c r="M6068" s="5">
        <v>100</v>
      </c>
      <c r="N6068" s="5">
        <v>423.3</v>
      </c>
      <c r="O6068" s="5">
        <v>2011</v>
      </c>
      <c r="P6068" s="5">
        <v>10</v>
      </c>
      <c r="Q6068" s="15">
        <v>-2.0832461077125684E-2</v>
      </c>
      <c r="R6068" s="15">
        <v>107.15624143633357</v>
      </c>
      <c r="S6068" s="6" t="s">
        <v>7</v>
      </c>
      <c r="T6068" s="7" t="s">
        <v>14</v>
      </c>
      <c r="U6068" s="15">
        <v>425.38324610771258</v>
      </c>
      <c r="V6068" s="15">
        <v>113.28273282611575</v>
      </c>
      <c r="W6068" s="15">
        <v>-2.0832461077125686</v>
      </c>
      <c r="X6068" s="6" t="s">
        <v>162</v>
      </c>
    </row>
    <row r="6069" spans="1:24" ht="28.8" x14ac:dyDescent="0.3">
      <c r="A6069" s="6" t="s">
        <v>251</v>
      </c>
      <c r="B6069" s="6" t="s">
        <v>381</v>
      </c>
      <c r="C6069" s="5">
        <v>3967911</v>
      </c>
      <c r="D6069" s="14" t="s">
        <v>3161</v>
      </c>
      <c r="E6069" s="14" t="s">
        <v>2142</v>
      </c>
      <c r="F6069" s="5">
        <v>32</v>
      </c>
      <c r="G6069" s="11"/>
      <c r="H6069" s="6" t="s">
        <v>167</v>
      </c>
      <c r="I6069" s="5">
        <v>137.5</v>
      </c>
      <c r="J6069" s="5">
        <v>19.8</v>
      </c>
      <c r="K6069" s="5">
        <v>187</v>
      </c>
      <c r="L6069" s="13"/>
      <c r="M6069" s="5">
        <v>100</v>
      </c>
      <c r="N6069" s="5">
        <v>344.3</v>
      </c>
      <c r="O6069" s="5">
        <v>2015</v>
      </c>
      <c r="P6069" s="5">
        <v>9</v>
      </c>
      <c r="Q6069" s="15">
        <v>-2.0948766642568444E-2</v>
      </c>
      <c r="R6069" s="15">
        <v>131.74335463258785</v>
      </c>
      <c r="S6069" s="6" t="s">
        <v>6</v>
      </c>
      <c r="T6069" s="6"/>
      <c r="U6069" s="15">
        <v>346.39487666425686</v>
      </c>
      <c r="V6069" s="15">
        <v>139.41293947526904</v>
      </c>
      <c r="W6069" s="15">
        <v>-2.0948766642568444</v>
      </c>
      <c r="X6069" s="6" t="s">
        <v>162</v>
      </c>
    </row>
    <row r="6070" spans="1:24" ht="28.8" x14ac:dyDescent="0.3">
      <c r="A6070" s="6" t="s">
        <v>200</v>
      </c>
      <c r="B6070" s="6" t="s">
        <v>1555</v>
      </c>
      <c r="C6070" s="5">
        <v>3967252</v>
      </c>
      <c r="D6070" s="14" t="s">
        <v>2954</v>
      </c>
      <c r="E6070" s="14" t="s">
        <v>2955</v>
      </c>
      <c r="F6070" s="5">
        <v>19</v>
      </c>
      <c r="G6070" s="10">
        <v>62</v>
      </c>
      <c r="H6070" s="6" t="s">
        <v>204</v>
      </c>
      <c r="I6070" s="5">
        <v>142.1</v>
      </c>
      <c r="J6070" s="5">
        <v>40.6</v>
      </c>
      <c r="K6070" s="5">
        <v>228.1</v>
      </c>
      <c r="L6070" s="13"/>
      <c r="M6070" s="5">
        <v>100</v>
      </c>
      <c r="N6070" s="5">
        <v>410.79999999999995</v>
      </c>
      <c r="O6070" s="5">
        <v>2015</v>
      </c>
      <c r="P6070" s="5">
        <v>9</v>
      </c>
      <c r="Q6070" s="15">
        <v>-2.1148948709223417E-2</v>
      </c>
      <c r="R6070" s="15">
        <v>110.41683787731256</v>
      </c>
      <c r="S6070" s="6" t="s">
        <v>7</v>
      </c>
      <c r="T6070" s="7" t="s">
        <v>14</v>
      </c>
      <c r="U6070" s="15">
        <v>412.9148948709223</v>
      </c>
      <c r="V6070" s="15">
        <v>116.63584006747665</v>
      </c>
      <c r="W6070" s="15">
        <v>-2.1148948709223419</v>
      </c>
      <c r="X6070" s="6" t="s">
        <v>168</v>
      </c>
    </row>
    <row r="6071" spans="1:24" ht="28.8" x14ac:dyDescent="0.3">
      <c r="A6071" s="6" t="s">
        <v>200</v>
      </c>
      <c r="B6071" s="6" t="s">
        <v>387</v>
      </c>
      <c r="C6071" s="11"/>
      <c r="D6071" s="14" t="s">
        <v>4542</v>
      </c>
      <c r="E6071" s="14" t="s">
        <v>3814</v>
      </c>
      <c r="F6071" s="5">
        <v>22</v>
      </c>
      <c r="G6071" s="5">
        <v>100</v>
      </c>
      <c r="H6071" s="6" t="s">
        <v>161</v>
      </c>
      <c r="I6071" s="11"/>
      <c r="J6071" s="13"/>
      <c r="K6071" s="11"/>
      <c r="L6071" s="10">
        <v>325</v>
      </c>
      <c r="M6071" s="5">
        <v>100</v>
      </c>
      <c r="N6071" s="5">
        <v>325</v>
      </c>
      <c r="O6071" s="5">
        <v>2008</v>
      </c>
      <c r="P6071" s="5">
        <v>5</v>
      </c>
      <c r="Q6071" s="15">
        <v>-2.1252862155549793E-2</v>
      </c>
      <c r="R6071" s="15">
        <v>139.56688307692306</v>
      </c>
      <c r="S6071" s="6" t="s">
        <v>7</v>
      </c>
      <c r="T6071" s="7" t="s">
        <v>14</v>
      </c>
      <c r="U6071" s="15">
        <v>327.12528621555498</v>
      </c>
      <c r="V6071" s="15">
        <v>148.36994004216109</v>
      </c>
      <c r="W6071" s="15">
        <v>-2.1252862155549792</v>
      </c>
      <c r="X6071" s="6" t="s">
        <v>162</v>
      </c>
    </row>
    <row r="6072" spans="1:24" ht="28.8" x14ac:dyDescent="0.3">
      <c r="A6072" s="6" t="s">
        <v>25</v>
      </c>
      <c r="B6072" s="6" t="s">
        <v>4746</v>
      </c>
      <c r="C6072" s="11"/>
      <c r="D6072" s="14" t="s">
        <v>1944</v>
      </c>
      <c r="E6072" s="14" t="s">
        <v>1945</v>
      </c>
      <c r="F6072" s="5">
        <v>19</v>
      </c>
      <c r="G6072" s="10">
        <v>70</v>
      </c>
      <c r="H6072" s="6" t="s">
        <v>190</v>
      </c>
      <c r="I6072" s="11"/>
      <c r="J6072" s="11"/>
      <c r="K6072" s="11"/>
      <c r="L6072" s="10">
        <v>514</v>
      </c>
      <c r="M6072" s="5">
        <v>100</v>
      </c>
      <c r="N6072" s="5">
        <v>514</v>
      </c>
      <c r="O6072" s="5">
        <v>1981</v>
      </c>
      <c r="P6072" s="5">
        <v>4</v>
      </c>
      <c r="Q6072" s="15">
        <v>-2.1385050857746821E-2</v>
      </c>
      <c r="R6072" s="15">
        <v>88.24754280155642</v>
      </c>
      <c r="S6072" s="6" t="s">
        <v>7</v>
      </c>
      <c r="T6072" s="7" t="s">
        <v>14</v>
      </c>
      <c r="U6072" s="15">
        <v>516.13850508577468</v>
      </c>
      <c r="V6072" s="15">
        <v>92.972393043318732</v>
      </c>
      <c r="W6072" s="15">
        <v>-2.1385050857746819</v>
      </c>
      <c r="X6072" s="6" t="s">
        <v>162</v>
      </c>
    </row>
    <row r="6073" spans="1:24" ht="28.8" x14ac:dyDescent="0.3">
      <c r="A6073" s="6" t="s">
        <v>217</v>
      </c>
      <c r="B6073" s="6" t="s">
        <v>3477</v>
      </c>
      <c r="C6073" s="5">
        <v>50023911</v>
      </c>
      <c r="D6073" s="14" t="s">
        <v>2701</v>
      </c>
      <c r="E6073" s="14" t="s">
        <v>3658</v>
      </c>
      <c r="F6073" s="5">
        <v>18</v>
      </c>
      <c r="G6073" s="5">
        <v>47</v>
      </c>
      <c r="H6073" s="6" t="s">
        <v>445</v>
      </c>
      <c r="I6073" s="11"/>
      <c r="J6073" s="8"/>
      <c r="K6073" s="11"/>
      <c r="L6073" s="10">
        <v>291.5</v>
      </c>
      <c r="M6073" s="5">
        <v>100</v>
      </c>
      <c r="N6073" s="5">
        <v>291.5</v>
      </c>
      <c r="O6073" s="5">
        <v>2018</v>
      </c>
      <c r="P6073" s="5">
        <v>6</v>
      </c>
      <c r="Q6073" s="15">
        <v>-2.1400083934436792E-2</v>
      </c>
      <c r="R6073" s="15">
        <v>155.60630188679244</v>
      </c>
      <c r="S6073" s="6" t="s">
        <v>7</v>
      </c>
      <c r="T6073" s="7" t="s">
        <v>14</v>
      </c>
      <c r="U6073" s="15">
        <v>293.64000839344368</v>
      </c>
      <c r="V6073" s="15">
        <v>166.07569927803237</v>
      </c>
      <c r="W6073" s="15">
        <v>-2.1400083934436793</v>
      </c>
      <c r="X6073" s="6" t="s">
        <v>168</v>
      </c>
    </row>
    <row r="6074" spans="1:24" ht="28.8" x14ac:dyDescent="0.3">
      <c r="A6074" s="6" t="s">
        <v>178</v>
      </c>
      <c r="B6074" s="6" t="s">
        <v>1250</v>
      </c>
      <c r="C6074" s="5">
        <v>50040953</v>
      </c>
      <c r="D6074" s="14" t="s">
        <v>2491</v>
      </c>
      <c r="E6074" s="14" t="s">
        <v>4456</v>
      </c>
      <c r="F6074" s="5">
        <v>32</v>
      </c>
      <c r="G6074" s="5">
        <v>61</v>
      </c>
      <c r="H6074" s="6" t="s">
        <v>186</v>
      </c>
      <c r="I6074" s="11"/>
      <c r="J6074" s="11"/>
      <c r="K6074" s="11"/>
      <c r="L6074" s="10">
        <v>339.3</v>
      </c>
      <c r="M6074" s="5">
        <v>100</v>
      </c>
      <c r="N6074" s="5">
        <v>339.3</v>
      </c>
      <c r="O6074" s="5">
        <v>2019</v>
      </c>
      <c r="P6074" s="5">
        <v>7</v>
      </c>
      <c r="Q6074" s="15">
        <v>-2.1438190930786048E-2</v>
      </c>
      <c r="R6074" s="15">
        <v>133.68475390509875</v>
      </c>
      <c r="S6074" s="6" t="s">
        <v>6</v>
      </c>
      <c r="T6074" s="6"/>
      <c r="U6074" s="15">
        <v>341.44381909307862</v>
      </c>
      <c r="V6074" s="15">
        <v>142.11866290322456</v>
      </c>
      <c r="W6074" s="15">
        <v>-2.143819093078605</v>
      </c>
      <c r="X6074" s="6" t="s">
        <v>168</v>
      </c>
    </row>
    <row r="6075" spans="1:24" ht="28.8" x14ac:dyDescent="0.3">
      <c r="A6075" s="6" t="s">
        <v>200</v>
      </c>
      <c r="B6075" s="6" t="s">
        <v>381</v>
      </c>
      <c r="C6075" s="5">
        <v>3948218</v>
      </c>
      <c r="D6075" s="14" t="s">
        <v>4255</v>
      </c>
      <c r="E6075" s="14" t="s">
        <v>5102</v>
      </c>
      <c r="F6075" s="5">
        <v>21</v>
      </c>
      <c r="G6075" s="5">
        <v>75</v>
      </c>
      <c r="H6075" s="6" t="s">
        <v>204</v>
      </c>
      <c r="I6075" s="11"/>
      <c r="J6075" s="11"/>
      <c r="K6075" s="11"/>
      <c r="L6075" s="10">
        <v>334</v>
      </c>
      <c r="M6075" s="5">
        <v>100</v>
      </c>
      <c r="N6075" s="5">
        <v>334</v>
      </c>
      <c r="O6075" s="5">
        <v>2010</v>
      </c>
      <c r="P6075" s="5">
        <v>6</v>
      </c>
      <c r="Q6075" s="15">
        <v>-2.1442142078714709E-2</v>
      </c>
      <c r="R6075" s="15">
        <v>135.80609880239521</v>
      </c>
      <c r="S6075" s="6" t="s">
        <v>7</v>
      </c>
      <c r="T6075" s="7" t="s">
        <v>14</v>
      </c>
      <c r="U6075" s="15">
        <v>336.14421420787147</v>
      </c>
      <c r="V6075" s="15">
        <v>144.21668015226419</v>
      </c>
      <c r="W6075" s="15">
        <v>-2.144214207871471</v>
      </c>
      <c r="X6075" s="6" t="s">
        <v>162</v>
      </c>
    </row>
    <row r="6076" spans="1:24" ht="28.8" x14ac:dyDescent="0.3">
      <c r="A6076" s="6" t="s">
        <v>801</v>
      </c>
      <c r="B6076" s="6" t="s">
        <v>2160</v>
      </c>
      <c r="C6076" s="5">
        <v>50030421</v>
      </c>
      <c r="D6076" s="14" t="s">
        <v>2675</v>
      </c>
      <c r="E6076" s="14" t="s">
        <v>1896</v>
      </c>
      <c r="F6076" s="5">
        <v>18</v>
      </c>
      <c r="G6076" s="10">
        <v>60</v>
      </c>
      <c r="H6076" s="6" t="s">
        <v>167</v>
      </c>
      <c r="I6076" s="5">
        <v>146.5</v>
      </c>
      <c r="J6076" s="5">
        <v>52.1</v>
      </c>
      <c r="K6076" s="5">
        <v>183.8</v>
      </c>
      <c r="L6076" s="13"/>
      <c r="M6076" s="5">
        <v>101</v>
      </c>
      <c r="N6076" s="5">
        <v>382.4</v>
      </c>
      <c r="O6076" s="5">
        <v>2018</v>
      </c>
      <c r="P6076" s="5">
        <v>10</v>
      </c>
      <c r="Q6076" s="15">
        <v>-2.170936903359074E-2</v>
      </c>
      <c r="R6076" s="15">
        <v>119.80342408472804</v>
      </c>
      <c r="S6076" s="6" t="s">
        <v>7</v>
      </c>
      <c r="T6076" s="7" t="s">
        <v>14</v>
      </c>
      <c r="U6076" s="15">
        <v>384.59264627239264</v>
      </c>
      <c r="V6076" s="15">
        <v>126.83366075425351</v>
      </c>
      <c r="W6076" s="15">
        <v>-2.1926462723926647</v>
      </c>
      <c r="X6076" s="6" t="s">
        <v>168</v>
      </c>
    </row>
    <row r="6077" spans="1:24" ht="28.8" x14ac:dyDescent="0.3">
      <c r="A6077" s="6" t="s">
        <v>251</v>
      </c>
      <c r="B6077" s="6" t="s">
        <v>1740</v>
      </c>
      <c r="C6077" s="5">
        <v>3956223</v>
      </c>
      <c r="D6077" s="14" t="s">
        <v>5103</v>
      </c>
      <c r="E6077" s="14" t="s">
        <v>4902</v>
      </c>
      <c r="F6077" s="5">
        <v>28</v>
      </c>
      <c r="G6077" s="11"/>
      <c r="H6077" s="6" t="s">
        <v>186</v>
      </c>
      <c r="I6077" s="11"/>
      <c r="J6077" s="11"/>
      <c r="K6077" s="11"/>
      <c r="L6077" s="10">
        <v>329.1</v>
      </c>
      <c r="M6077" s="5">
        <v>100</v>
      </c>
      <c r="N6077" s="5">
        <v>329.1</v>
      </c>
      <c r="O6077" s="5">
        <v>2012</v>
      </c>
      <c r="P6077" s="5">
        <v>5</v>
      </c>
      <c r="Q6077" s="15">
        <v>-2.1841720374039256E-2</v>
      </c>
      <c r="R6077" s="15">
        <v>137.82812822850198</v>
      </c>
      <c r="S6077" s="6" t="s">
        <v>6</v>
      </c>
      <c r="T6077" s="7" t="s">
        <v>13</v>
      </c>
      <c r="U6077" s="15">
        <v>331.28417203740395</v>
      </c>
      <c r="V6077" s="15">
        <v>146.44338521913173</v>
      </c>
      <c r="W6077" s="15">
        <v>-2.1841720374039255</v>
      </c>
      <c r="X6077" s="6" t="s">
        <v>162</v>
      </c>
    </row>
    <row r="6078" spans="1:24" ht="28.8" x14ac:dyDescent="0.3">
      <c r="A6078" s="6" t="s">
        <v>178</v>
      </c>
      <c r="B6078" s="6" t="s">
        <v>2298</v>
      </c>
      <c r="C6078" s="5">
        <v>50062334</v>
      </c>
      <c r="D6078" s="14" t="s">
        <v>2203</v>
      </c>
      <c r="E6078" s="14" t="s">
        <v>5104</v>
      </c>
      <c r="F6078" s="5">
        <v>28</v>
      </c>
      <c r="G6078" s="10">
        <v>80</v>
      </c>
      <c r="H6078" s="6" t="s">
        <v>172</v>
      </c>
      <c r="I6078" s="11"/>
      <c r="J6078" s="11"/>
      <c r="K6078" s="11"/>
      <c r="L6078" s="10">
        <v>1146.7</v>
      </c>
      <c r="M6078" s="5">
        <v>200</v>
      </c>
      <c r="N6078" s="5">
        <v>1146.7</v>
      </c>
      <c r="O6078" s="5">
        <v>2020</v>
      </c>
      <c r="P6078" s="5">
        <v>8</v>
      </c>
      <c r="Q6078" s="15">
        <v>-2.1905889728328701E-2</v>
      </c>
      <c r="R6078" s="15">
        <v>79.112648469521233</v>
      </c>
      <c r="S6078" s="6" t="s">
        <v>6</v>
      </c>
      <c r="T6078" s="7" t="s">
        <v>13</v>
      </c>
      <c r="U6078" s="15">
        <v>1151.0811779456658</v>
      </c>
      <c r="V6078" s="15">
        <v>83.115867300319863</v>
      </c>
      <c r="W6078" s="15">
        <v>-4.3811779456657405</v>
      </c>
      <c r="X6078" s="6" t="s">
        <v>168</v>
      </c>
    </row>
    <row r="6079" spans="1:24" ht="28.8" x14ac:dyDescent="0.3">
      <c r="A6079" s="6" t="s">
        <v>178</v>
      </c>
      <c r="B6079" s="6" t="s">
        <v>375</v>
      </c>
      <c r="C6079" s="5">
        <v>3944268</v>
      </c>
      <c r="D6079" s="14" t="s">
        <v>4905</v>
      </c>
      <c r="E6079" s="14" t="s">
        <v>4541</v>
      </c>
      <c r="F6079" s="5">
        <v>26</v>
      </c>
      <c r="G6079" s="5">
        <v>87</v>
      </c>
      <c r="H6079" s="6" t="s">
        <v>172</v>
      </c>
      <c r="I6079" s="11"/>
      <c r="J6079" s="11"/>
      <c r="K6079" s="11"/>
      <c r="L6079" s="10">
        <v>394.4</v>
      </c>
      <c r="M6079" s="5">
        <v>101</v>
      </c>
      <c r="N6079" s="5">
        <v>394.4</v>
      </c>
      <c r="O6079" s="5">
        <v>2008</v>
      </c>
      <c r="P6079" s="5">
        <v>5</v>
      </c>
      <c r="Q6079" s="15">
        <v>-2.2314424073640295E-2</v>
      </c>
      <c r="R6079" s="15">
        <v>116.15828947768763</v>
      </c>
      <c r="S6079" s="6" t="s">
        <v>6</v>
      </c>
      <c r="T6079" s="7" t="s">
        <v>13</v>
      </c>
      <c r="U6079" s="15">
        <v>396.65375683143765</v>
      </c>
      <c r="V6079" s="15">
        <v>123.19535483937501</v>
      </c>
      <c r="W6079" s="15">
        <v>-2.2537568314376699</v>
      </c>
      <c r="X6079" s="6" t="s">
        <v>162</v>
      </c>
    </row>
    <row r="6080" spans="1:24" ht="28.8" x14ac:dyDescent="0.3">
      <c r="A6080" s="6" t="s">
        <v>200</v>
      </c>
      <c r="B6080" s="6" t="s">
        <v>346</v>
      </c>
      <c r="C6080" s="5">
        <v>3967336</v>
      </c>
      <c r="D6080" s="14" t="s">
        <v>4188</v>
      </c>
      <c r="E6080" s="14" t="s">
        <v>4278</v>
      </c>
      <c r="F6080" s="5">
        <v>21</v>
      </c>
      <c r="G6080" s="10">
        <v>80</v>
      </c>
      <c r="H6080" s="6" t="s">
        <v>204</v>
      </c>
      <c r="I6080" s="11"/>
      <c r="J6080" s="11"/>
      <c r="K6080" s="11"/>
      <c r="L6080" s="13"/>
      <c r="M6080" s="5">
        <v>100</v>
      </c>
      <c r="N6080" s="5">
        <v>255.79999999999998</v>
      </c>
      <c r="O6080" s="5">
        <v>2016</v>
      </c>
      <c r="P6080" s="5">
        <v>6</v>
      </c>
      <c r="Q6080" s="15">
        <v>-2.2417525171074714E-2</v>
      </c>
      <c r="R6080" s="15">
        <v>177.32305316653634</v>
      </c>
      <c r="S6080" s="6" t="s">
        <v>7</v>
      </c>
      <c r="T6080" s="7" t="s">
        <v>14</v>
      </c>
      <c r="U6080" s="15">
        <v>258.04175251710745</v>
      </c>
      <c r="V6080" s="15">
        <v>189.62768147542138</v>
      </c>
      <c r="W6080" s="15">
        <v>-2.2417525171074715</v>
      </c>
      <c r="X6080" s="6" t="s">
        <v>168</v>
      </c>
    </row>
    <row r="6081" spans="1:24" ht="28.8" x14ac:dyDescent="0.3">
      <c r="A6081" s="6" t="s">
        <v>178</v>
      </c>
      <c r="B6081" s="6" t="s">
        <v>183</v>
      </c>
      <c r="C6081" s="11"/>
      <c r="D6081" s="14" t="s">
        <v>2380</v>
      </c>
      <c r="E6081" s="14" t="s">
        <v>2918</v>
      </c>
      <c r="F6081" s="5">
        <v>28</v>
      </c>
      <c r="G6081" s="5">
        <v>92</v>
      </c>
      <c r="H6081" s="6" t="s">
        <v>172</v>
      </c>
      <c r="I6081" s="11"/>
      <c r="J6081" s="11"/>
      <c r="K6081" s="11"/>
      <c r="L6081" s="10">
        <v>322.10000000000002</v>
      </c>
      <c r="M6081" s="5">
        <v>99</v>
      </c>
      <c r="N6081" s="5">
        <v>322.10000000000002</v>
      </c>
      <c r="O6081" s="5">
        <v>2007</v>
      </c>
      <c r="P6081" s="5">
        <v>7</v>
      </c>
      <c r="Q6081" s="15">
        <v>-2.2826718663400289E-2</v>
      </c>
      <c r="R6081" s="15">
        <v>139.41522704129153</v>
      </c>
      <c r="S6081" s="6" t="s">
        <v>6</v>
      </c>
      <c r="T6081" s="7" t="s">
        <v>13</v>
      </c>
      <c r="U6081" s="15">
        <v>324.35984514767665</v>
      </c>
      <c r="V6081" s="15">
        <v>148.01179614543059</v>
      </c>
      <c r="W6081" s="15">
        <v>-2.2598451476766286</v>
      </c>
      <c r="X6081" s="6" t="s">
        <v>162</v>
      </c>
    </row>
    <row r="6082" spans="1:24" ht="28.8" x14ac:dyDescent="0.3">
      <c r="A6082" s="6" t="s">
        <v>25</v>
      </c>
      <c r="B6082" s="6" t="s">
        <v>446</v>
      </c>
      <c r="C6082" s="11"/>
      <c r="D6082" s="14" t="s">
        <v>4481</v>
      </c>
      <c r="E6082" s="14" t="s">
        <v>3141</v>
      </c>
      <c r="F6082" s="5">
        <v>20</v>
      </c>
      <c r="G6082" s="5">
        <v>68</v>
      </c>
      <c r="H6082" s="6" t="s">
        <v>161</v>
      </c>
      <c r="I6082" s="11"/>
      <c r="J6082" s="11"/>
      <c r="K6082" s="11"/>
      <c r="L6082" s="10">
        <v>503.1</v>
      </c>
      <c r="M6082" s="5">
        <v>101</v>
      </c>
      <c r="N6082" s="5">
        <v>503.1</v>
      </c>
      <c r="O6082" s="5">
        <v>1990</v>
      </c>
      <c r="P6082" s="5">
        <v>5</v>
      </c>
      <c r="Q6082" s="15">
        <v>-2.2933359065232837E-2</v>
      </c>
      <c r="R6082" s="15">
        <v>91.061080043728879</v>
      </c>
      <c r="S6082" s="6" t="s">
        <v>7</v>
      </c>
      <c r="T6082" s="7" t="s">
        <v>14</v>
      </c>
      <c r="U6082" s="15">
        <v>505.41626926558854</v>
      </c>
      <c r="V6082" s="15">
        <v>95.890732417196972</v>
      </c>
      <c r="W6082" s="15">
        <v>-2.3162692655885166</v>
      </c>
      <c r="X6082" s="6" t="s">
        <v>162</v>
      </c>
    </row>
    <row r="6083" spans="1:24" ht="28.8" x14ac:dyDescent="0.3">
      <c r="A6083" s="6" t="s">
        <v>251</v>
      </c>
      <c r="B6083" s="6" t="s">
        <v>3192</v>
      </c>
      <c r="C6083" s="5">
        <v>3360925</v>
      </c>
      <c r="D6083" s="14" t="s">
        <v>3981</v>
      </c>
      <c r="E6083" s="14" t="s">
        <v>4918</v>
      </c>
      <c r="F6083" s="5">
        <v>32</v>
      </c>
      <c r="G6083" s="11"/>
      <c r="H6083" s="6" t="s">
        <v>186</v>
      </c>
      <c r="I6083" s="11"/>
      <c r="J6083" s="11"/>
      <c r="K6083" s="11"/>
      <c r="L6083" s="10">
        <v>346.7</v>
      </c>
      <c r="M6083" s="5">
        <v>102</v>
      </c>
      <c r="N6083" s="5">
        <v>346.7</v>
      </c>
      <c r="O6083" s="5">
        <v>2011</v>
      </c>
      <c r="P6083" s="5">
        <v>7</v>
      </c>
      <c r="Q6083" s="15">
        <v>-2.2934077800068266E-2</v>
      </c>
      <c r="R6083" s="15">
        <v>133.44800040380733</v>
      </c>
      <c r="S6083" s="6" t="s">
        <v>6</v>
      </c>
      <c r="T6083" s="6"/>
      <c r="U6083" s="15">
        <v>349.03927593560695</v>
      </c>
      <c r="V6083" s="15">
        <v>141.73229141645641</v>
      </c>
      <c r="W6083" s="15">
        <v>-2.3392759356069632</v>
      </c>
      <c r="X6083" s="6" t="s">
        <v>162</v>
      </c>
    </row>
    <row r="6084" spans="1:24" ht="28.8" x14ac:dyDescent="0.3">
      <c r="A6084" s="6" t="s">
        <v>200</v>
      </c>
      <c r="B6084" s="6" t="s">
        <v>903</v>
      </c>
      <c r="C6084" s="5">
        <v>3948190</v>
      </c>
      <c r="D6084" s="14" t="s">
        <v>3967</v>
      </c>
      <c r="E6084" s="14" t="s">
        <v>5105</v>
      </c>
      <c r="F6084" s="5">
        <v>20</v>
      </c>
      <c r="G6084" s="5">
        <v>72</v>
      </c>
      <c r="H6084" s="6" t="s">
        <v>204</v>
      </c>
      <c r="I6084" s="13"/>
      <c r="J6084" s="13"/>
      <c r="K6084" s="13"/>
      <c r="L6084" s="10">
        <v>421</v>
      </c>
      <c r="M6084" s="5">
        <v>100</v>
      </c>
      <c r="N6084" s="5">
        <v>421</v>
      </c>
      <c r="O6084" s="5">
        <v>2010</v>
      </c>
      <c r="P6084" s="5">
        <v>5</v>
      </c>
      <c r="Q6084" s="15">
        <v>-2.3188867407570798E-2</v>
      </c>
      <c r="R6084" s="16">
        <v>107.74165558194775</v>
      </c>
      <c r="S6084" s="6" t="s">
        <v>7</v>
      </c>
      <c r="T6084" s="7" t="s">
        <v>14</v>
      </c>
      <c r="U6084" s="15">
        <v>423.31888674075708</v>
      </c>
      <c r="V6084" s="15">
        <v>113.86789876381344</v>
      </c>
      <c r="W6084" s="15">
        <v>-2.3188867407570797</v>
      </c>
      <c r="X6084" s="6" t="s">
        <v>162</v>
      </c>
    </row>
    <row r="6085" spans="1:24" ht="28.8" x14ac:dyDescent="0.3">
      <c r="A6085" s="6" t="s">
        <v>25</v>
      </c>
      <c r="B6085" s="6" t="s">
        <v>387</v>
      </c>
      <c r="C6085" s="11"/>
      <c r="D6085" s="14" t="s">
        <v>2352</v>
      </c>
      <c r="E6085" s="14" t="s">
        <v>2695</v>
      </c>
      <c r="F6085" s="5">
        <v>22</v>
      </c>
      <c r="G6085" s="13"/>
      <c r="H6085" s="6" t="s">
        <v>161</v>
      </c>
      <c r="I6085" s="11"/>
      <c r="J6085" s="11"/>
      <c r="K6085" s="11"/>
      <c r="L6085" s="10">
        <v>348.4</v>
      </c>
      <c r="M6085" s="5">
        <v>102</v>
      </c>
      <c r="N6085" s="5">
        <v>348.4</v>
      </c>
      <c r="O6085" s="5">
        <v>1987</v>
      </c>
      <c r="P6085" s="5">
        <v>7</v>
      </c>
      <c r="Q6085" s="15">
        <v>-2.3212313528920187E-2</v>
      </c>
      <c r="R6085" s="15">
        <v>132.79684770378873</v>
      </c>
      <c r="S6085" s="6" t="s">
        <v>7</v>
      </c>
      <c r="T6085" s="7" t="s">
        <v>14</v>
      </c>
      <c r="U6085" s="15">
        <v>350.76765597994984</v>
      </c>
      <c r="V6085" s="15">
        <v>141.10192538052777</v>
      </c>
      <c r="W6085" s="15">
        <v>-2.3676559799498591</v>
      </c>
      <c r="X6085" s="6" t="s">
        <v>162</v>
      </c>
    </row>
    <row r="6086" spans="1:24" ht="28.8" x14ac:dyDescent="0.3">
      <c r="A6086" s="6" t="s">
        <v>25</v>
      </c>
      <c r="B6086" s="6" t="s">
        <v>5106</v>
      </c>
      <c r="C6086" s="11"/>
      <c r="D6086" s="14" t="s">
        <v>278</v>
      </c>
      <c r="E6086" s="14" t="s">
        <v>279</v>
      </c>
      <c r="F6086" s="5">
        <v>32</v>
      </c>
      <c r="G6086" s="5">
        <v>66</v>
      </c>
      <c r="H6086" s="6" t="s">
        <v>172</v>
      </c>
      <c r="I6086" s="11"/>
      <c r="J6086" s="11"/>
      <c r="K6086" s="11"/>
      <c r="L6086" s="10">
        <v>420.7</v>
      </c>
      <c r="M6086" s="5">
        <v>111</v>
      </c>
      <c r="N6086" s="5">
        <v>420.7</v>
      </c>
      <c r="O6086" s="5">
        <v>1981</v>
      </c>
      <c r="P6086" s="5">
        <v>10</v>
      </c>
      <c r="Q6086" s="15">
        <v>-2.3304631250617738E-2</v>
      </c>
      <c r="R6086" s="15">
        <v>119.67851930116473</v>
      </c>
      <c r="S6086" s="6" t="s">
        <v>6</v>
      </c>
      <c r="T6086" s="6"/>
      <c r="U6086" s="15">
        <v>423.28681406881856</v>
      </c>
      <c r="V6086" s="15">
        <v>126.89223456730423</v>
      </c>
      <c r="W6086" s="15">
        <v>-2.586814068818569</v>
      </c>
      <c r="X6086" s="6" t="s">
        <v>162</v>
      </c>
    </row>
    <row r="6087" spans="1:24" ht="28.8" x14ac:dyDescent="0.3">
      <c r="A6087" s="6" t="s">
        <v>178</v>
      </c>
      <c r="B6087" s="6" t="s">
        <v>2953</v>
      </c>
      <c r="C6087" s="5">
        <v>50021103</v>
      </c>
      <c r="D6087" s="14" t="s">
        <v>5107</v>
      </c>
      <c r="E6087" s="14" t="s">
        <v>4406</v>
      </c>
      <c r="F6087" s="5">
        <v>30</v>
      </c>
      <c r="G6087" s="5">
        <v>66</v>
      </c>
      <c r="H6087" s="6" t="s">
        <v>186</v>
      </c>
      <c r="I6087" s="11"/>
      <c r="J6087" s="11"/>
      <c r="K6087" s="11"/>
      <c r="L6087" s="10">
        <v>312.8</v>
      </c>
      <c r="M6087" s="5">
        <v>100</v>
      </c>
      <c r="N6087" s="5">
        <v>312.8</v>
      </c>
      <c r="O6087" s="5">
        <v>2018</v>
      </c>
      <c r="P6087" s="5">
        <v>5</v>
      </c>
      <c r="Q6087" s="15">
        <v>-2.3482373519040606E-2</v>
      </c>
      <c r="R6087" s="15">
        <v>145.01034846547313</v>
      </c>
      <c r="S6087" s="6" t="s">
        <v>6</v>
      </c>
      <c r="T6087" s="6"/>
      <c r="U6087" s="15">
        <v>315.14823735190407</v>
      </c>
      <c r="V6087" s="15">
        <v>154.38495068263992</v>
      </c>
      <c r="W6087" s="15">
        <v>-2.3482373519040607</v>
      </c>
      <c r="X6087" s="6" t="s">
        <v>168</v>
      </c>
    </row>
    <row r="6088" spans="1:24" ht="28.8" x14ac:dyDescent="0.3">
      <c r="A6088" s="6" t="s">
        <v>251</v>
      </c>
      <c r="B6088" s="6" t="s">
        <v>3192</v>
      </c>
      <c r="C6088" s="5">
        <v>3362581</v>
      </c>
      <c r="D6088" s="14" t="s">
        <v>4128</v>
      </c>
      <c r="E6088" s="14" t="s">
        <v>5108</v>
      </c>
      <c r="F6088" s="5">
        <v>26</v>
      </c>
      <c r="G6088" s="11"/>
      <c r="H6088" s="6" t="s">
        <v>186</v>
      </c>
      <c r="I6088" s="5">
        <v>183.3</v>
      </c>
      <c r="J6088" s="5">
        <v>28.1</v>
      </c>
      <c r="K6088" s="5">
        <v>144.5</v>
      </c>
      <c r="L6088" s="13"/>
      <c r="M6088" s="5">
        <v>100</v>
      </c>
      <c r="N6088" s="5">
        <v>355.9</v>
      </c>
      <c r="O6088" s="5">
        <v>2011</v>
      </c>
      <c r="P6088" s="5">
        <v>9</v>
      </c>
      <c r="Q6088" s="15">
        <v>-2.3524231897564505E-2</v>
      </c>
      <c r="R6088" s="15">
        <v>127.44938746839</v>
      </c>
      <c r="S6088" s="6" t="s">
        <v>6</v>
      </c>
      <c r="T6088" s="7" t="s">
        <v>13</v>
      </c>
      <c r="U6088" s="15">
        <v>358.25242318975643</v>
      </c>
      <c r="V6088" s="15">
        <v>135.18013032601104</v>
      </c>
      <c r="W6088" s="15">
        <v>-2.3524231897564505</v>
      </c>
      <c r="X6088" s="6" t="s">
        <v>162</v>
      </c>
    </row>
    <row r="6089" spans="1:24" ht="28.8" x14ac:dyDescent="0.3">
      <c r="A6089" s="6" t="s">
        <v>178</v>
      </c>
      <c r="B6089" s="6" t="s">
        <v>962</v>
      </c>
      <c r="C6089" s="5">
        <v>3963519</v>
      </c>
      <c r="D6089" s="14" t="s">
        <v>5109</v>
      </c>
      <c r="E6089" s="14" t="s">
        <v>5110</v>
      </c>
      <c r="F6089" s="5">
        <v>30</v>
      </c>
      <c r="G6089" s="5">
        <v>74</v>
      </c>
      <c r="H6089" s="6" t="s">
        <v>186</v>
      </c>
      <c r="I6089" s="11"/>
      <c r="J6089" s="11"/>
      <c r="K6089" s="11"/>
      <c r="L6089" s="10">
        <v>370.1</v>
      </c>
      <c r="M6089" s="5">
        <v>88</v>
      </c>
      <c r="N6089" s="5">
        <v>370.1</v>
      </c>
      <c r="O6089" s="5">
        <v>2014</v>
      </c>
      <c r="P6089" s="5">
        <v>7</v>
      </c>
      <c r="Q6089" s="15">
        <v>-2.3732507494760181E-2</v>
      </c>
      <c r="R6089" s="15">
        <v>107.85227927587138</v>
      </c>
      <c r="S6089" s="6" t="s">
        <v>6</v>
      </c>
      <c r="T6089" s="6"/>
      <c r="U6089" s="15">
        <v>372.18846065953892</v>
      </c>
      <c r="V6089" s="15">
        <v>114.04807861506343</v>
      </c>
      <c r="W6089" s="15">
        <v>-2.0884606595388959</v>
      </c>
      <c r="X6089" s="6" t="s">
        <v>162</v>
      </c>
    </row>
    <row r="6090" spans="1:24" ht="28.8" x14ac:dyDescent="0.3">
      <c r="A6090" s="6" t="s">
        <v>25</v>
      </c>
      <c r="B6090" s="6" t="s">
        <v>442</v>
      </c>
      <c r="C6090" s="11"/>
      <c r="D6090" s="14" t="s">
        <v>4138</v>
      </c>
      <c r="E6090" s="14" t="s">
        <v>4139</v>
      </c>
      <c r="F6090" s="5">
        <v>26</v>
      </c>
      <c r="G6090" s="10">
        <v>96</v>
      </c>
      <c r="H6090" s="6" t="s">
        <v>172</v>
      </c>
      <c r="I6090" s="11"/>
      <c r="J6090" s="11"/>
      <c r="K6090" s="11"/>
      <c r="L6090" s="10">
        <v>338.3</v>
      </c>
      <c r="M6090" s="5">
        <v>101</v>
      </c>
      <c r="N6090" s="5">
        <v>338.3</v>
      </c>
      <c r="O6090" s="5">
        <v>2000</v>
      </c>
      <c r="P6090" s="5">
        <v>8</v>
      </c>
      <c r="Q6090" s="15">
        <v>-2.3771508730539997E-2</v>
      </c>
      <c r="R6090" s="15">
        <v>135.42071939107299</v>
      </c>
      <c r="S6090" s="6" t="s">
        <v>6</v>
      </c>
      <c r="T6090" s="7" t="s">
        <v>13</v>
      </c>
      <c r="U6090" s="15">
        <v>340.70092238178455</v>
      </c>
      <c r="V6090" s="15">
        <v>143.92183014686367</v>
      </c>
      <c r="W6090" s="15">
        <v>-2.4009223817845395</v>
      </c>
      <c r="X6090" s="6" t="s">
        <v>162</v>
      </c>
    </row>
    <row r="6091" spans="1:24" ht="28.8" x14ac:dyDescent="0.3">
      <c r="A6091" s="6" t="s">
        <v>25</v>
      </c>
      <c r="B6091" s="6" t="s">
        <v>197</v>
      </c>
      <c r="C6091" s="11"/>
      <c r="D6091" s="14" t="s">
        <v>5111</v>
      </c>
      <c r="E6091" s="14" t="s">
        <v>4411</v>
      </c>
      <c r="F6091" s="5">
        <v>30</v>
      </c>
      <c r="G6091" s="5">
        <v>79</v>
      </c>
      <c r="H6091" s="6" t="s">
        <v>172</v>
      </c>
      <c r="I6091" s="11"/>
      <c r="J6091" s="11"/>
      <c r="K6091" s="11"/>
      <c r="L6091" s="10">
        <v>335.5</v>
      </c>
      <c r="M6091" s="5">
        <v>101</v>
      </c>
      <c r="N6091" s="5">
        <v>335.5</v>
      </c>
      <c r="O6091" s="5">
        <v>1985</v>
      </c>
      <c r="P6091" s="5">
        <v>8</v>
      </c>
      <c r="Q6091" s="15">
        <v>-2.3802829189042377E-2</v>
      </c>
      <c r="R6091" s="15">
        <v>136.55090721311475</v>
      </c>
      <c r="S6091" s="6" t="s">
        <v>6</v>
      </c>
      <c r="T6091" s="6"/>
      <c r="U6091" s="15">
        <v>337.90408574809328</v>
      </c>
      <c r="V6091" s="15">
        <v>145.23729289442107</v>
      </c>
      <c r="W6091" s="15">
        <v>-2.40408574809328</v>
      </c>
      <c r="X6091" s="6" t="s">
        <v>162</v>
      </c>
    </row>
    <row r="6092" spans="1:24" ht="28.8" x14ac:dyDescent="0.3">
      <c r="A6092" s="6" t="s">
        <v>2187</v>
      </c>
      <c r="B6092" s="6" t="s">
        <v>4170</v>
      </c>
      <c r="C6092" s="5">
        <v>3371537</v>
      </c>
      <c r="D6092" s="14" t="s">
        <v>3699</v>
      </c>
      <c r="E6092" s="14" t="s">
        <v>4244</v>
      </c>
      <c r="F6092" s="5">
        <v>21</v>
      </c>
      <c r="G6092" s="5">
        <v>79</v>
      </c>
      <c r="H6092" s="6" t="s">
        <v>167</v>
      </c>
      <c r="I6092" s="11"/>
      <c r="J6092" s="11"/>
      <c r="K6092" s="11"/>
      <c r="L6092" s="10">
        <v>397.3</v>
      </c>
      <c r="M6092" s="5">
        <v>100</v>
      </c>
      <c r="N6092" s="5">
        <v>397.3</v>
      </c>
      <c r="O6092" s="5">
        <v>2016</v>
      </c>
      <c r="P6092" s="5">
        <v>7</v>
      </c>
      <c r="Q6092" s="15">
        <v>-2.4074066046918006E-2</v>
      </c>
      <c r="R6092" s="15">
        <v>114.1687314372011</v>
      </c>
      <c r="S6092" s="6" t="s">
        <v>7</v>
      </c>
      <c r="T6092" s="7" t="s">
        <v>14</v>
      </c>
      <c r="U6092" s="15">
        <v>399.70740660469181</v>
      </c>
      <c r="V6092" s="15">
        <v>120.80908670787295</v>
      </c>
      <c r="W6092" s="15">
        <v>-2.4074066046918006</v>
      </c>
      <c r="X6092" s="6" t="s">
        <v>168</v>
      </c>
    </row>
    <row r="6093" spans="1:24" ht="28.8" x14ac:dyDescent="0.3">
      <c r="A6093" s="6" t="s">
        <v>178</v>
      </c>
      <c r="B6093" s="6" t="s">
        <v>713</v>
      </c>
      <c r="C6093" s="11"/>
      <c r="D6093" s="14" t="s">
        <v>3452</v>
      </c>
      <c r="E6093" s="14" t="s">
        <v>5045</v>
      </c>
      <c r="F6093" s="5">
        <v>26</v>
      </c>
      <c r="G6093" s="10">
        <v>90</v>
      </c>
      <c r="H6093" s="6" t="s">
        <v>182</v>
      </c>
      <c r="I6093" s="11"/>
      <c r="J6093" s="11"/>
      <c r="K6093" s="11"/>
      <c r="L6093" s="10">
        <v>276.89999999999998</v>
      </c>
      <c r="M6093" s="5">
        <v>100</v>
      </c>
      <c r="N6093" s="5">
        <v>276.89999999999998</v>
      </c>
      <c r="O6093" s="5">
        <v>2007</v>
      </c>
      <c r="P6093" s="5">
        <v>7</v>
      </c>
      <c r="Q6093" s="15">
        <v>-2.412425881639706E-2</v>
      </c>
      <c r="R6093" s="15">
        <v>163.8108956301914</v>
      </c>
      <c r="S6093" s="6" t="s">
        <v>6</v>
      </c>
      <c r="T6093" s="7" t="s">
        <v>13</v>
      </c>
      <c r="U6093" s="15">
        <v>279.31242588163968</v>
      </c>
      <c r="V6093" s="15">
        <v>174.47101597579328</v>
      </c>
      <c r="W6093" s="15">
        <v>-2.4124258816397059</v>
      </c>
      <c r="X6093" s="6" t="s">
        <v>162</v>
      </c>
    </row>
    <row r="6094" spans="1:24" ht="28.8" x14ac:dyDescent="0.3">
      <c r="A6094" s="6" t="s">
        <v>25</v>
      </c>
      <c r="B6094" s="6" t="s">
        <v>318</v>
      </c>
      <c r="C6094" s="11"/>
      <c r="D6094" s="14" t="s">
        <v>4462</v>
      </c>
      <c r="E6094" s="14" t="s">
        <v>3903</v>
      </c>
      <c r="F6094" s="5">
        <v>21</v>
      </c>
      <c r="G6094" s="5">
        <v>80</v>
      </c>
      <c r="H6094" s="6" t="s">
        <v>161</v>
      </c>
      <c r="I6094" s="8"/>
      <c r="J6094" s="8"/>
      <c r="K6094" s="8"/>
      <c r="L6094" s="5">
        <v>279.89999999999998</v>
      </c>
      <c r="M6094" s="5">
        <v>101</v>
      </c>
      <c r="N6094" s="5">
        <v>279.89999999999998</v>
      </c>
      <c r="O6094" s="5">
        <v>1989</v>
      </c>
      <c r="P6094" s="5">
        <v>5</v>
      </c>
      <c r="Q6094" s="15">
        <v>-2.4206374313442972E-2</v>
      </c>
      <c r="R6094" s="15">
        <v>163.67570335834225</v>
      </c>
      <c r="S6094" s="6" t="s">
        <v>7</v>
      </c>
      <c r="T6094" s="7" t="s">
        <v>14</v>
      </c>
      <c r="U6094" s="15">
        <v>282.34484380565772</v>
      </c>
      <c r="V6094" s="15">
        <v>174.27584926059194</v>
      </c>
      <c r="W6094" s="15">
        <v>-2.4448438056577402</v>
      </c>
      <c r="X6094" s="6" t="s">
        <v>162</v>
      </c>
    </row>
    <row r="6095" spans="1:24" x14ac:dyDescent="0.3">
      <c r="A6095" s="6" t="s">
        <v>25</v>
      </c>
      <c r="B6095" s="6" t="s">
        <v>732</v>
      </c>
      <c r="C6095" s="11"/>
      <c r="D6095" s="14" t="s">
        <v>5112</v>
      </c>
      <c r="E6095" s="14" t="s">
        <v>5113</v>
      </c>
      <c r="F6095" s="5">
        <v>21</v>
      </c>
      <c r="G6095" s="5">
        <v>95</v>
      </c>
      <c r="H6095" s="6" t="s">
        <v>5114</v>
      </c>
      <c r="I6095" s="11"/>
      <c r="J6095" s="11"/>
      <c r="K6095" s="11"/>
      <c r="L6095" s="10">
        <v>326.60000000000002</v>
      </c>
      <c r="M6095" s="5">
        <v>101</v>
      </c>
      <c r="N6095" s="5">
        <v>326.60000000000002</v>
      </c>
      <c r="O6095" s="5">
        <v>1989</v>
      </c>
      <c r="P6095" s="5">
        <v>5</v>
      </c>
      <c r="Q6095" s="15">
        <v>-2.4444354121583568E-2</v>
      </c>
      <c r="R6095" s="15">
        <v>140.27198214941825</v>
      </c>
      <c r="S6095" s="6" t="s">
        <v>7</v>
      </c>
      <c r="T6095" s="7" t="s">
        <v>14</v>
      </c>
      <c r="U6095" s="15">
        <v>329.06887976627996</v>
      </c>
      <c r="V6095" s="15">
        <v>148.95124608330948</v>
      </c>
      <c r="W6095" s="15">
        <v>-2.4688797662799402</v>
      </c>
      <c r="X6095" s="6" t="s">
        <v>162</v>
      </c>
    </row>
    <row r="6096" spans="1:24" ht="43.2" x14ac:dyDescent="0.3">
      <c r="A6096" s="6" t="s">
        <v>200</v>
      </c>
      <c r="B6096" s="6" t="s">
        <v>1824</v>
      </c>
      <c r="C6096" s="5">
        <v>3961303</v>
      </c>
      <c r="D6096" s="14" t="s">
        <v>4516</v>
      </c>
      <c r="E6096" s="14" t="s">
        <v>4516</v>
      </c>
      <c r="F6096" s="5">
        <v>21</v>
      </c>
      <c r="G6096" s="5">
        <v>100</v>
      </c>
      <c r="H6096" s="6" t="s">
        <v>204</v>
      </c>
      <c r="I6096" s="5">
        <v>227.3</v>
      </c>
      <c r="J6096" s="5">
        <v>3.8</v>
      </c>
      <c r="K6096" s="5">
        <v>110.4</v>
      </c>
      <c r="L6096" s="13"/>
      <c r="M6096" s="5">
        <v>100</v>
      </c>
      <c r="N6096" s="5">
        <v>341.5</v>
      </c>
      <c r="O6096" s="5">
        <v>2014</v>
      </c>
      <c r="P6096" s="5">
        <v>10</v>
      </c>
      <c r="Q6096" s="15">
        <v>-2.4587605524023958E-2</v>
      </c>
      <c r="R6096" s="15">
        <v>132.82353440702781</v>
      </c>
      <c r="S6096" s="6" t="s">
        <v>7</v>
      </c>
      <c r="T6096" s="7" t="s">
        <v>14</v>
      </c>
      <c r="U6096" s="15">
        <v>343.9587605524024</v>
      </c>
      <c r="V6096" s="15">
        <v>141.11797271345287</v>
      </c>
      <c r="W6096" s="15">
        <v>-2.4587605524023957</v>
      </c>
      <c r="X6096" s="6" t="s">
        <v>168</v>
      </c>
    </row>
    <row r="6097" spans="1:24" ht="28.8" x14ac:dyDescent="0.3">
      <c r="A6097" s="6" t="s">
        <v>251</v>
      </c>
      <c r="B6097" s="6" t="s">
        <v>746</v>
      </c>
      <c r="C6097" s="5">
        <v>3362078</v>
      </c>
      <c r="D6097" s="14" t="s">
        <v>5108</v>
      </c>
      <c r="E6097" s="14" t="s">
        <v>5115</v>
      </c>
      <c r="F6097" s="5">
        <v>22</v>
      </c>
      <c r="G6097" s="13"/>
      <c r="H6097" s="6" t="s">
        <v>167</v>
      </c>
      <c r="I6097" s="5">
        <v>161.19999999999999</v>
      </c>
      <c r="J6097" s="5">
        <v>53.6</v>
      </c>
      <c r="K6097" s="5">
        <v>186</v>
      </c>
      <c r="L6097" s="13"/>
      <c r="M6097" s="5">
        <v>100</v>
      </c>
      <c r="N6097" s="5">
        <v>400.79999999999995</v>
      </c>
      <c r="O6097" s="5">
        <v>2011</v>
      </c>
      <c r="P6097" s="5">
        <v>9</v>
      </c>
      <c r="Q6097" s="15">
        <v>-2.4627911134878673E-2</v>
      </c>
      <c r="R6097" s="15">
        <v>113.17174900199599</v>
      </c>
      <c r="S6097" s="6" t="s">
        <v>7</v>
      </c>
      <c r="T6097" s="7" t="s">
        <v>14</v>
      </c>
      <c r="U6097" s="15">
        <v>403.26279111348782</v>
      </c>
      <c r="V6097" s="15">
        <v>119.68662747942919</v>
      </c>
      <c r="W6097" s="15">
        <v>-2.4627911134878673</v>
      </c>
      <c r="X6097" s="6" t="s">
        <v>162</v>
      </c>
    </row>
    <row r="6098" spans="1:24" ht="28.8" x14ac:dyDescent="0.3">
      <c r="A6098" s="6" t="s">
        <v>25</v>
      </c>
      <c r="B6098" s="6" t="s">
        <v>1133</v>
      </c>
      <c r="C6098" s="11"/>
      <c r="D6098" s="14" t="s">
        <v>739</v>
      </c>
      <c r="E6098" s="14" t="s">
        <v>2756</v>
      </c>
      <c r="F6098" s="5">
        <v>30</v>
      </c>
      <c r="G6098" s="5">
        <v>74</v>
      </c>
      <c r="H6098" s="6" t="s">
        <v>172</v>
      </c>
      <c r="I6098" s="11"/>
      <c r="J6098" s="11"/>
      <c r="K6098" s="11"/>
      <c r="L6098" s="10">
        <v>601.5</v>
      </c>
      <c r="M6098" s="5">
        <v>250</v>
      </c>
      <c r="N6098" s="5">
        <v>601.5</v>
      </c>
      <c r="O6098" s="5">
        <v>1992</v>
      </c>
      <c r="P6098" s="5">
        <v>6</v>
      </c>
      <c r="Q6098" s="15">
        <v>-2.4690310048246376E-2</v>
      </c>
      <c r="R6098" s="15">
        <v>188.52550706566913</v>
      </c>
      <c r="S6098" s="6" t="s">
        <v>6</v>
      </c>
      <c r="T6098" s="6"/>
      <c r="U6098" s="15">
        <v>607.67257751206159</v>
      </c>
      <c r="V6098" s="15">
        <v>201.39293797357792</v>
      </c>
      <c r="W6098" s="15">
        <v>-6.1725775120615936</v>
      </c>
      <c r="X6098" s="6" t="s">
        <v>162</v>
      </c>
    </row>
    <row r="6099" spans="1:24" ht="28.8" x14ac:dyDescent="0.3">
      <c r="A6099" s="6" t="s">
        <v>25</v>
      </c>
      <c r="B6099" s="6" t="s">
        <v>1318</v>
      </c>
      <c r="C6099" s="11"/>
      <c r="D6099" s="14" t="s">
        <v>2774</v>
      </c>
      <c r="E6099" s="14" t="s">
        <v>2446</v>
      </c>
      <c r="F6099" s="5">
        <v>30</v>
      </c>
      <c r="G6099" s="11"/>
      <c r="H6099" s="6" t="s">
        <v>172</v>
      </c>
      <c r="I6099" s="11"/>
      <c r="J6099" s="11"/>
      <c r="K6099" s="11"/>
      <c r="L6099" s="10">
        <v>556</v>
      </c>
      <c r="M6099" s="5">
        <v>106</v>
      </c>
      <c r="N6099" s="5">
        <v>556</v>
      </c>
      <c r="O6099" s="5">
        <v>1986</v>
      </c>
      <c r="P6099" s="5">
        <v>8</v>
      </c>
      <c r="Q6099" s="15">
        <v>-2.4790954869586729E-2</v>
      </c>
      <c r="R6099" s="15">
        <v>86.476243201438848</v>
      </c>
      <c r="S6099" s="6" t="s">
        <v>6</v>
      </c>
      <c r="T6099" s="6"/>
      <c r="U6099" s="15">
        <v>558.62784121617619</v>
      </c>
      <c r="V6099" s="15">
        <v>90.957626920244408</v>
      </c>
      <c r="W6099" s="15">
        <v>-2.6278412161761935</v>
      </c>
      <c r="X6099" s="6" t="s">
        <v>162</v>
      </c>
    </row>
    <row r="6100" spans="1:24" ht="28.8" x14ac:dyDescent="0.3">
      <c r="A6100" s="6" t="s">
        <v>200</v>
      </c>
      <c r="B6100" s="6" t="s">
        <v>288</v>
      </c>
      <c r="C6100" s="5">
        <v>50065816</v>
      </c>
      <c r="D6100" s="14" t="s">
        <v>1959</v>
      </c>
      <c r="E6100" s="14" t="s">
        <v>3746</v>
      </c>
      <c r="F6100" s="5">
        <v>21</v>
      </c>
      <c r="G6100" s="10">
        <v>70</v>
      </c>
      <c r="H6100" s="6" t="s">
        <v>161</v>
      </c>
      <c r="I6100" s="5">
        <v>143</v>
      </c>
      <c r="J6100" s="5">
        <v>10</v>
      </c>
      <c r="K6100" s="5">
        <v>288</v>
      </c>
      <c r="L6100" s="13"/>
      <c r="M6100" s="5">
        <v>100</v>
      </c>
      <c r="N6100" s="5">
        <v>441</v>
      </c>
      <c r="O6100" s="5">
        <v>2020</v>
      </c>
      <c r="P6100" s="5">
        <v>10</v>
      </c>
      <c r="Q6100" s="15">
        <v>-2.4841485698686938E-2</v>
      </c>
      <c r="R6100" s="15">
        <v>102.85541269841269</v>
      </c>
      <c r="S6100" s="6" t="s">
        <v>7</v>
      </c>
      <c r="T6100" s="7" t="s">
        <v>14</v>
      </c>
      <c r="U6100" s="15">
        <v>443.48414856986869</v>
      </c>
      <c r="V6100" s="15">
        <v>108.66476514473531</v>
      </c>
      <c r="W6100" s="15">
        <v>-2.4841485698686938</v>
      </c>
      <c r="X6100" s="6" t="s">
        <v>168</v>
      </c>
    </row>
    <row r="6101" spans="1:24" ht="28.8" x14ac:dyDescent="0.3">
      <c r="A6101" s="6" t="s">
        <v>200</v>
      </c>
      <c r="B6101" s="6" t="s">
        <v>288</v>
      </c>
      <c r="C6101" s="5">
        <v>50065816</v>
      </c>
      <c r="D6101" s="14" t="s">
        <v>1959</v>
      </c>
      <c r="E6101" s="14" t="s">
        <v>3746</v>
      </c>
      <c r="F6101" s="5">
        <v>21</v>
      </c>
      <c r="G6101" s="5">
        <v>70</v>
      </c>
      <c r="H6101" s="6" t="s">
        <v>161</v>
      </c>
      <c r="I6101" s="5">
        <v>143</v>
      </c>
      <c r="J6101" s="5">
        <v>10</v>
      </c>
      <c r="K6101" s="5">
        <v>288</v>
      </c>
      <c r="L6101" s="13"/>
      <c r="M6101" s="5">
        <v>100</v>
      </c>
      <c r="N6101" s="5">
        <v>441</v>
      </c>
      <c r="O6101" s="5">
        <v>2020</v>
      </c>
      <c r="P6101" s="5">
        <v>10</v>
      </c>
      <c r="Q6101" s="15">
        <v>-2.4841485698686938E-2</v>
      </c>
      <c r="R6101" s="15">
        <v>102.85541269841269</v>
      </c>
      <c r="S6101" s="6" t="s">
        <v>7</v>
      </c>
      <c r="T6101" s="7" t="s">
        <v>14</v>
      </c>
      <c r="U6101" s="15">
        <v>443.48414856986869</v>
      </c>
      <c r="V6101" s="15">
        <v>108.66476514473531</v>
      </c>
      <c r="W6101" s="15">
        <v>-2.4841485698686938</v>
      </c>
      <c r="X6101" s="6" t="s">
        <v>168</v>
      </c>
    </row>
    <row r="6102" spans="1:24" ht="28.8" x14ac:dyDescent="0.3">
      <c r="A6102" s="6" t="s">
        <v>251</v>
      </c>
      <c r="B6102" s="6" t="s">
        <v>252</v>
      </c>
      <c r="C6102" s="5">
        <v>3962535</v>
      </c>
      <c r="D6102" s="14" t="s">
        <v>5116</v>
      </c>
      <c r="E6102" s="14" t="s">
        <v>5117</v>
      </c>
      <c r="F6102" s="5">
        <v>26</v>
      </c>
      <c r="G6102" s="11"/>
      <c r="H6102" s="6" t="s">
        <v>167</v>
      </c>
      <c r="I6102" s="8"/>
      <c r="J6102" s="8"/>
      <c r="K6102" s="8"/>
      <c r="L6102" s="10">
        <v>403.5</v>
      </c>
      <c r="M6102" s="5">
        <v>100</v>
      </c>
      <c r="N6102" s="5">
        <v>403.5</v>
      </c>
      <c r="O6102" s="5">
        <v>2014</v>
      </c>
      <c r="P6102" s="5">
        <v>6</v>
      </c>
      <c r="Q6102" s="15">
        <v>-2.4925052042775633E-2</v>
      </c>
      <c r="R6102" s="15">
        <v>112.41446592317223</v>
      </c>
      <c r="S6102" s="6" t="s">
        <v>6</v>
      </c>
      <c r="T6102" s="7" t="s">
        <v>13</v>
      </c>
      <c r="U6102" s="15">
        <v>405.99250520427756</v>
      </c>
      <c r="V6102" s="15">
        <v>118.8238555206734</v>
      </c>
      <c r="W6102" s="15">
        <v>-2.4925052042775633</v>
      </c>
      <c r="X6102" s="6" t="s">
        <v>162</v>
      </c>
    </row>
    <row r="6103" spans="1:24" ht="28.8" x14ac:dyDescent="0.3">
      <c r="A6103" s="6" t="s">
        <v>2450</v>
      </c>
      <c r="B6103" s="6" t="s">
        <v>2123</v>
      </c>
      <c r="C6103" s="5">
        <v>3373531</v>
      </c>
      <c r="D6103" s="14" t="s">
        <v>5118</v>
      </c>
      <c r="E6103" s="14" t="s">
        <v>4681</v>
      </c>
      <c r="F6103" s="5">
        <v>21</v>
      </c>
      <c r="G6103" s="5">
        <v>90</v>
      </c>
      <c r="H6103" s="6" t="s">
        <v>161</v>
      </c>
      <c r="I6103" s="5">
        <v>51.9</v>
      </c>
      <c r="J6103" s="5">
        <v>77.2</v>
      </c>
      <c r="K6103" s="5">
        <v>330.3</v>
      </c>
      <c r="L6103" s="13"/>
      <c r="M6103" s="5">
        <v>100</v>
      </c>
      <c r="N6103" s="5">
        <v>459.4</v>
      </c>
      <c r="O6103" s="5">
        <v>2020</v>
      </c>
      <c r="P6103" s="5">
        <v>9</v>
      </c>
      <c r="Q6103" s="15">
        <v>-2.5063747138426608E-2</v>
      </c>
      <c r="R6103" s="15">
        <v>98.735822812363949</v>
      </c>
      <c r="S6103" s="6" t="s">
        <v>7</v>
      </c>
      <c r="T6103" s="7" t="s">
        <v>14</v>
      </c>
      <c r="U6103" s="15">
        <v>461.90637471384264</v>
      </c>
      <c r="V6103" s="15">
        <v>104.280645299981</v>
      </c>
      <c r="W6103" s="15">
        <v>-2.5063747138426606</v>
      </c>
      <c r="X6103" s="6" t="s">
        <v>168</v>
      </c>
    </row>
    <row r="6104" spans="1:24" ht="28.8" x14ac:dyDescent="0.3">
      <c r="A6104" s="6" t="s">
        <v>178</v>
      </c>
      <c r="B6104" s="6" t="s">
        <v>550</v>
      </c>
      <c r="C6104" s="5">
        <v>50027507</v>
      </c>
      <c r="D6104" s="14" t="s">
        <v>3175</v>
      </c>
      <c r="E6104" s="14" t="s">
        <v>2663</v>
      </c>
      <c r="F6104" s="5">
        <v>26</v>
      </c>
      <c r="G6104" s="5">
        <v>95</v>
      </c>
      <c r="H6104" s="6" t="s">
        <v>186</v>
      </c>
      <c r="I6104" s="11"/>
      <c r="J6104" s="11"/>
      <c r="K6104" s="11"/>
      <c r="L6104" s="10">
        <v>1427.4</v>
      </c>
      <c r="M6104" s="5">
        <v>400</v>
      </c>
      <c r="N6104" s="5">
        <v>1427.4</v>
      </c>
      <c r="O6104" s="5">
        <v>2018</v>
      </c>
      <c r="P6104" s="5">
        <v>8</v>
      </c>
      <c r="Q6104" s="15">
        <v>-2.5242595848228574E-2</v>
      </c>
      <c r="R6104" s="15">
        <v>127.11009387697912</v>
      </c>
      <c r="S6104" s="6" t="s">
        <v>6</v>
      </c>
      <c r="T6104" s="7" t="s">
        <v>13</v>
      </c>
      <c r="U6104" s="15">
        <v>1437.4970383392915</v>
      </c>
      <c r="V6104" s="15">
        <v>134.95934168437537</v>
      </c>
      <c r="W6104" s="15">
        <v>-10.09703833929143</v>
      </c>
      <c r="X6104" s="6" t="s">
        <v>168</v>
      </c>
    </row>
    <row r="6105" spans="1:24" ht="28.8" x14ac:dyDescent="0.3">
      <c r="A6105" s="6" t="s">
        <v>25</v>
      </c>
      <c r="B6105" s="6" t="s">
        <v>258</v>
      </c>
      <c r="C6105" s="11"/>
      <c r="D6105" s="14" t="s">
        <v>3719</v>
      </c>
      <c r="E6105" s="14" t="s">
        <v>4771</v>
      </c>
      <c r="F6105" s="5">
        <v>22</v>
      </c>
      <c r="G6105" s="10">
        <v>87</v>
      </c>
      <c r="H6105" s="6" t="s">
        <v>161</v>
      </c>
      <c r="I6105" s="11"/>
      <c r="J6105" s="11"/>
      <c r="K6105" s="11"/>
      <c r="L6105" s="10">
        <v>345.2</v>
      </c>
      <c r="M6105" s="5">
        <v>102</v>
      </c>
      <c r="N6105" s="5">
        <v>345.2</v>
      </c>
      <c r="O6105" s="5">
        <v>1989</v>
      </c>
      <c r="P6105" s="5">
        <v>4</v>
      </c>
      <c r="Q6105" s="15">
        <v>-2.5280519378885272E-2</v>
      </c>
      <c r="R6105" s="15">
        <v>134.02787294322133</v>
      </c>
      <c r="S6105" s="6" t="s">
        <v>7</v>
      </c>
      <c r="T6105" s="7" t="s">
        <v>14</v>
      </c>
      <c r="U6105" s="15">
        <v>347.77861297664629</v>
      </c>
      <c r="V6105" s="15">
        <v>142.18034634314131</v>
      </c>
      <c r="W6105" s="15">
        <v>-2.5786129766462977</v>
      </c>
      <c r="X6105" s="6" t="s">
        <v>162</v>
      </c>
    </row>
    <row r="6106" spans="1:24" ht="28.8" x14ac:dyDescent="0.3">
      <c r="A6106" s="6" t="s">
        <v>25</v>
      </c>
      <c r="B6106" s="6" t="s">
        <v>944</v>
      </c>
      <c r="C6106" s="11"/>
      <c r="D6106" s="14" t="s">
        <v>2153</v>
      </c>
      <c r="E6106" s="14" t="s">
        <v>5119</v>
      </c>
      <c r="F6106" s="5">
        <v>21</v>
      </c>
      <c r="G6106" s="10">
        <v>140</v>
      </c>
      <c r="H6106" s="6" t="s">
        <v>161</v>
      </c>
      <c r="I6106" s="11"/>
      <c r="J6106" s="11"/>
      <c r="K6106" s="11"/>
      <c r="L6106" s="10">
        <v>732.4</v>
      </c>
      <c r="M6106" s="5">
        <v>107</v>
      </c>
      <c r="N6106" s="5">
        <v>732.4</v>
      </c>
      <c r="O6106" s="5">
        <v>1995</v>
      </c>
      <c r="P6106" s="5">
        <v>5</v>
      </c>
      <c r="Q6106" s="15">
        <v>-2.5298647668674786E-2</v>
      </c>
      <c r="R6106" s="15">
        <v>66.267590920262151</v>
      </c>
      <c r="S6106" s="6" t="s">
        <v>7</v>
      </c>
      <c r="T6106" s="7" t="s">
        <v>14</v>
      </c>
      <c r="U6106" s="15">
        <v>735.10695530054818</v>
      </c>
      <c r="V6106" s="15">
        <v>69.291067960066371</v>
      </c>
      <c r="W6106" s="15">
        <v>-2.7069553005482021</v>
      </c>
      <c r="X6106" s="6" t="s">
        <v>162</v>
      </c>
    </row>
    <row r="6107" spans="1:24" ht="28.8" x14ac:dyDescent="0.3">
      <c r="A6107" s="6" t="s">
        <v>178</v>
      </c>
      <c r="B6107" s="6" t="s">
        <v>291</v>
      </c>
      <c r="C6107" s="5">
        <v>50022227</v>
      </c>
      <c r="D6107" s="14" t="s">
        <v>4407</v>
      </c>
      <c r="E6107" s="14" t="s">
        <v>1784</v>
      </c>
      <c r="F6107" s="5">
        <v>30</v>
      </c>
      <c r="G6107" s="5">
        <v>63</v>
      </c>
      <c r="H6107" s="6" t="s">
        <v>186</v>
      </c>
      <c r="I6107" s="11"/>
      <c r="J6107" s="11"/>
      <c r="K6107" s="11"/>
      <c r="L6107" s="10">
        <v>268.89999999999998</v>
      </c>
      <c r="M6107" s="5">
        <v>100</v>
      </c>
      <c r="N6107" s="5">
        <v>268.89999999999998</v>
      </c>
      <c r="O6107" s="5">
        <v>2018</v>
      </c>
      <c r="P6107" s="5">
        <v>5</v>
      </c>
      <c r="Q6107" s="15">
        <v>-2.5318906622642884E-2</v>
      </c>
      <c r="R6107" s="15">
        <v>168.68440684269243</v>
      </c>
      <c r="S6107" s="6" t="s">
        <v>6</v>
      </c>
      <c r="T6107" s="6"/>
      <c r="U6107" s="15">
        <v>271.43189066226427</v>
      </c>
      <c r="V6107" s="15">
        <v>180.06283623767291</v>
      </c>
      <c r="W6107" s="15">
        <v>-2.5318906622642885</v>
      </c>
      <c r="X6107" s="6" t="s">
        <v>168</v>
      </c>
    </row>
    <row r="6108" spans="1:24" ht="28.8" x14ac:dyDescent="0.3">
      <c r="A6108" s="6" t="s">
        <v>200</v>
      </c>
      <c r="B6108" s="6" t="s">
        <v>1555</v>
      </c>
      <c r="C6108" s="5">
        <v>3961206</v>
      </c>
      <c r="D6108" s="14" t="s">
        <v>4571</v>
      </c>
      <c r="E6108" s="14" t="s">
        <v>5023</v>
      </c>
      <c r="F6108" s="5">
        <v>22</v>
      </c>
      <c r="G6108" s="5">
        <v>85</v>
      </c>
      <c r="H6108" s="6" t="s">
        <v>204</v>
      </c>
      <c r="I6108" s="11"/>
      <c r="J6108" s="11"/>
      <c r="K6108" s="11"/>
      <c r="L6108" s="13"/>
      <c r="M6108" s="5">
        <v>100</v>
      </c>
      <c r="N6108" s="5">
        <v>323.09999999999997</v>
      </c>
      <c r="O6108" s="5">
        <v>2014</v>
      </c>
      <c r="P6108" s="5">
        <v>7</v>
      </c>
      <c r="Q6108" s="15">
        <v>-2.5437770757326915E-2</v>
      </c>
      <c r="R6108" s="15">
        <v>140.38761064685855</v>
      </c>
      <c r="S6108" s="6" t="s">
        <v>7</v>
      </c>
      <c r="T6108" s="7" t="s">
        <v>14</v>
      </c>
      <c r="U6108" s="15">
        <v>325.64377707573266</v>
      </c>
      <c r="V6108" s="15">
        <v>149.12593898285053</v>
      </c>
      <c r="W6108" s="15">
        <v>-2.5437770757326916</v>
      </c>
      <c r="X6108" s="6" t="s">
        <v>168</v>
      </c>
    </row>
    <row r="6109" spans="1:24" ht="28.8" x14ac:dyDescent="0.3">
      <c r="A6109" s="6" t="s">
        <v>178</v>
      </c>
      <c r="B6109" s="6" t="s">
        <v>5120</v>
      </c>
      <c r="C6109" s="5">
        <v>50059837</v>
      </c>
      <c r="D6109" s="14" t="s">
        <v>3223</v>
      </c>
      <c r="E6109" s="14" t="s">
        <v>3224</v>
      </c>
      <c r="F6109" s="5">
        <v>30</v>
      </c>
      <c r="G6109" s="5">
        <v>85</v>
      </c>
      <c r="H6109" s="6" t="s">
        <v>172</v>
      </c>
      <c r="I6109" s="11"/>
      <c r="J6109" s="11"/>
      <c r="K6109" s="11"/>
      <c r="L6109" s="10">
        <v>321.5</v>
      </c>
      <c r="M6109" s="5">
        <v>100</v>
      </c>
      <c r="N6109" s="5">
        <v>321.5</v>
      </c>
      <c r="O6109" s="5">
        <v>2020</v>
      </c>
      <c r="P6109" s="5">
        <v>7</v>
      </c>
      <c r="Q6109" s="15">
        <v>-2.5472733047511156E-2</v>
      </c>
      <c r="R6109" s="15">
        <v>141.08627371695178</v>
      </c>
      <c r="S6109" s="6" t="s">
        <v>6</v>
      </c>
      <c r="T6109" s="6"/>
      <c r="U6109" s="15">
        <v>324.04727330475112</v>
      </c>
      <c r="V6109" s="15">
        <v>149.91987217584386</v>
      </c>
      <c r="W6109" s="15">
        <v>-2.5472733047511156</v>
      </c>
      <c r="X6109" s="6" t="s">
        <v>168</v>
      </c>
    </row>
    <row r="6110" spans="1:24" ht="28.8" x14ac:dyDescent="0.3">
      <c r="A6110" s="6" t="s">
        <v>25</v>
      </c>
      <c r="B6110" s="6" t="s">
        <v>3003</v>
      </c>
      <c r="C6110" s="11"/>
      <c r="D6110" s="14" t="s">
        <v>3808</v>
      </c>
      <c r="E6110" s="14" t="s">
        <v>283</v>
      </c>
      <c r="F6110" s="5">
        <v>32</v>
      </c>
      <c r="G6110" s="5">
        <v>83</v>
      </c>
      <c r="H6110" s="6" t="s">
        <v>172</v>
      </c>
      <c r="I6110" s="11"/>
      <c r="J6110" s="11"/>
      <c r="K6110" s="11"/>
      <c r="L6110" s="10">
        <v>474.6</v>
      </c>
      <c r="M6110" s="5">
        <v>235</v>
      </c>
      <c r="N6110" s="5">
        <v>474.6</v>
      </c>
      <c r="O6110" s="5">
        <v>1982</v>
      </c>
      <c r="P6110" s="5">
        <v>6</v>
      </c>
      <c r="Q6110" s="15">
        <v>-2.5551379074796685E-2</v>
      </c>
      <c r="R6110" s="15">
        <v>224.59799188790561</v>
      </c>
      <c r="S6110" s="6" t="s">
        <v>6</v>
      </c>
      <c r="T6110" s="6"/>
      <c r="U6110" s="15">
        <v>480.60457408257724</v>
      </c>
      <c r="V6110" s="15">
        <v>240.17980977590156</v>
      </c>
      <c r="W6110" s="15">
        <v>-6.0045740825772214</v>
      </c>
      <c r="X6110" s="6" t="s">
        <v>162</v>
      </c>
    </row>
    <row r="6111" spans="1:24" ht="28.8" x14ac:dyDescent="0.3">
      <c r="A6111" s="6" t="s">
        <v>251</v>
      </c>
      <c r="B6111" s="6" t="s">
        <v>1796</v>
      </c>
      <c r="C6111" s="5">
        <v>3951571</v>
      </c>
      <c r="D6111" s="14" t="s">
        <v>5121</v>
      </c>
      <c r="E6111" s="14" t="s">
        <v>5122</v>
      </c>
      <c r="F6111" s="5">
        <v>22</v>
      </c>
      <c r="G6111" s="11"/>
      <c r="H6111" s="6" t="s">
        <v>167</v>
      </c>
      <c r="I6111" s="5">
        <v>260.10000000000002</v>
      </c>
      <c r="J6111" s="5">
        <v>14.8</v>
      </c>
      <c r="K6111" s="5">
        <v>111.3</v>
      </c>
      <c r="L6111" s="13"/>
      <c r="M6111" s="5">
        <v>100</v>
      </c>
      <c r="N6111" s="5">
        <v>386.20000000000005</v>
      </c>
      <c r="O6111" s="5">
        <v>2011</v>
      </c>
      <c r="P6111" s="5">
        <v>4</v>
      </c>
      <c r="Q6111" s="15">
        <v>-2.5785284917735112E-2</v>
      </c>
      <c r="R6111" s="15">
        <v>117.45012169860176</v>
      </c>
      <c r="S6111" s="6" t="s">
        <v>7</v>
      </c>
      <c r="T6111" s="7" t="s">
        <v>14</v>
      </c>
      <c r="U6111" s="15">
        <v>388.77852849177356</v>
      </c>
      <c r="V6111" s="15">
        <v>124.48972550966162</v>
      </c>
      <c r="W6111" s="15">
        <v>-2.5785284917735112</v>
      </c>
      <c r="X6111" s="6" t="s">
        <v>162</v>
      </c>
    </row>
    <row r="6112" spans="1:24" ht="28.8" x14ac:dyDescent="0.3">
      <c r="A6112" s="6" t="s">
        <v>200</v>
      </c>
      <c r="B6112" s="6" t="s">
        <v>1213</v>
      </c>
      <c r="C6112" s="5">
        <v>3961274</v>
      </c>
      <c r="D6112" s="14" t="s">
        <v>5123</v>
      </c>
      <c r="E6112" s="14" t="s">
        <v>5124</v>
      </c>
      <c r="F6112" s="5">
        <v>22</v>
      </c>
      <c r="G6112" s="5">
        <v>77</v>
      </c>
      <c r="H6112" s="6" t="s">
        <v>204</v>
      </c>
      <c r="I6112" s="5">
        <v>223.8</v>
      </c>
      <c r="J6112" s="5">
        <v>16.5</v>
      </c>
      <c r="K6112" s="5">
        <v>69</v>
      </c>
      <c r="L6112" s="13"/>
      <c r="M6112" s="5">
        <v>100</v>
      </c>
      <c r="N6112" s="5">
        <v>309.3</v>
      </c>
      <c r="O6112" s="5">
        <v>2014</v>
      </c>
      <c r="P6112" s="5">
        <v>9</v>
      </c>
      <c r="Q6112" s="15">
        <v>-2.601209321396027E-2</v>
      </c>
      <c r="R6112" s="15">
        <v>146.65126737795021</v>
      </c>
      <c r="S6112" s="6" t="s">
        <v>7</v>
      </c>
      <c r="T6112" s="7" t="s">
        <v>14</v>
      </c>
      <c r="U6112" s="15">
        <v>311.90120932139604</v>
      </c>
      <c r="V6112" s="15">
        <v>156.00871884779374</v>
      </c>
      <c r="W6112" s="15">
        <v>-2.601209321396027</v>
      </c>
      <c r="X6112" s="6" t="s">
        <v>168</v>
      </c>
    </row>
    <row r="6113" spans="1:24" ht="28.8" x14ac:dyDescent="0.3">
      <c r="A6113" s="6" t="s">
        <v>25</v>
      </c>
      <c r="B6113" s="6" t="s">
        <v>318</v>
      </c>
      <c r="C6113" s="11"/>
      <c r="D6113" s="14" t="s">
        <v>1671</v>
      </c>
      <c r="E6113" s="14" t="s">
        <v>2020</v>
      </c>
      <c r="F6113" s="5">
        <v>22</v>
      </c>
      <c r="G6113" s="11"/>
      <c r="H6113" s="6" t="s">
        <v>161</v>
      </c>
      <c r="I6113" s="11"/>
      <c r="J6113" s="11"/>
      <c r="K6113" s="11"/>
      <c r="L6113" s="10">
        <v>301.7</v>
      </c>
      <c r="M6113" s="5">
        <v>102</v>
      </c>
      <c r="N6113" s="5">
        <v>301.7</v>
      </c>
      <c r="O6113" s="5">
        <v>1989</v>
      </c>
      <c r="P6113" s="5">
        <v>6</v>
      </c>
      <c r="Q6113" s="15">
        <v>-2.6077075905744533E-2</v>
      </c>
      <c r="R6113" s="15">
        <v>153.35240881670535</v>
      </c>
      <c r="S6113" s="6" t="s">
        <v>7</v>
      </c>
      <c r="T6113" s="7" t="s">
        <v>14</v>
      </c>
      <c r="U6113" s="15">
        <v>304.35986174238593</v>
      </c>
      <c r="V6113" s="15">
        <v>163.22691417940351</v>
      </c>
      <c r="W6113" s="15">
        <v>-2.6598617423859423</v>
      </c>
      <c r="X6113" s="6" t="s">
        <v>162</v>
      </c>
    </row>
    <row r="6114" spans="1:24" ht="28.8" x14ac:dyDescent="0.3">
      <c r="A6114" s="6" t="s">
        <v>200</v>
      </c>
      <c r="B6114" s="6" t="s">
        <v>1375</v>
      </c>
      <c r="C6114" s="5">
        <v>3971737</v>
      </c>
      <c r="D6114" s="14" t="s">
        <v>1756</v>
      </c>
      <c r="E6114" s="14" t="s">
        <v>3280</v>
      </c>
      <c r="F6114" s="5">
        <v>21</v>
      </c>
      <c r="G6114" s="10">
        <v>50</v>
      </c>
      <c r="H6114" s="6" t="s">
        <v>204</v>
      </c>
      <c r="I6114" s="5">
        <v>94</v>
      </c>
      <c r="J6114" s="5">
        <v>11.7</v>
      </c>
      <c r="K6114" s="5">
        <v>266.5</v>
      </c>
      <c r="L6114" s="13"/>
      <c r="M6114" s="5">
        <v>100</v>
      </c>
      <c r="N6114" s="5">
        <v>372.2</v>
      </c>
      <c r="O6114" s="5">
        <v>2016</v>
      </c>
      <c r="P6114" s="5">
        <v>9</v>
      </c>
      <c r="Q6114" s="15">
        <v>-2.6448777050206332E-2</v>
      </c>
      <c r="R6114" s="15">
        <v>121.86791241268133</v>
      </c>
      <c r="S6114" s="6" t="s">
        <v>7</v>
      </c>
      <c r="T6114" s="7" t="s">
        <v>14</v>
      </c>
      <c r="U6114" s="15">
        <v>374.84487770502062</v>
      </c>
      <c r="V6114" s="15">
        <v>129.20149957328661</v>
      </c>
      <c r="W6114" s="15">
        <v>-2.6448777050206331</v>
      </c>
      <c r="X6114" s="6" t="s">
        <v>168</v>
      </c>
    </row>
    <row r="6115" spans="1:24" ht="28.8" x14ac:dyDescent="0.3">
      <c r="A6115" s="6" t="s">
        <v>25</v>
      </c>
      <c r="B6115" s="6" t="s">
        <v>258</v>
      </c>
      <c r="C6115" s="11"/>
      <c r="D6115" s="14" t="s">
        <v>3152</v>
      </c>
      <c r="E6115" s="14" t="s">
        <v>3153</v>
      </c>
      <c r="F6115" s="5">
        <v>21</v>
      </c>
      <c r="G6115" s="10">
        <v>58</v>
      </c>
      <c r="H6115" s="6" t="s">
        <v>161</v>
      </c>
      <c r="I6115" s="11"/>
      <c r="J6115" s="11"/>
      <c r="K6115" s="11"/>
      <c r="L6115" s="10">
        <v>243.1</v>
      </c>
      <c r="M6115" s="5">
        <v>100</v>
      </c>
      <c r="N6115" s="5">
        <v>243.1</v>
      </c>
      <c r="O6115" s="5">
        <v>1989</v>
      </c>
      <c r="P6115" s="5">
        <v>6</v>
      </c>
      <c r="Q6115" s="15">
        <v>-2.6554702537770255E-2</v>
      </c>
      <c r="R6115" s="15">
        <v>186.58674208144797</v>
      </c>
      <c r="S6115" s="6" t="s">
        <v>7</v>
      </c>
      <c r="T6115" s="7" t="s">
        <v>14</v>
      </c>
      <c r="U6115" s="15">
        <v>245.75547025377702</v>
      </c>
      <c r="V6115" s="15">
        <v>199.28889442064721</v>
      </c>
      <c r="W6115" s="15">
        <v>-2.6554702537770254</v>
      </c>
      <c r="X6115" s="6" t="s">
        <v>162</v>
      </c>
    </row>
    <row r="6116" spans="1:24" ht="28.8" x14ac:dyDescent="0.3">
      <c r="A6116" s="6" t="s">
        <v>200</v>
      </c>
      <c r="B6116" s="6" t="s">
        <v>3138</v>
      </c>
      <c r="C6116" s="5">
        <v>3964646</v>
      </c>
      <c r="D6116" s="14" t="s">
        <v>4187</v>
      </c>
      <c r="E6116" s="14" t="s">
        <v>4400</v>
      </c>
      <c r="F6116" s="5">
        <v>18</v>
      </c>
      <c r="G6116" s="10">
        <v>74</v>
      </c>
      <c r="H6116" s="6" t="s">
        <v>445</v>
      </c>
      <c r="I6116" s="11"/>
      <c r="J6116" s="11"/>
      <c r="K6116" s="11"/>
      <c r="L6116" s="8"/>
      <c r="M6116" s="5">
        <v>100</v>
      </c>
      <c r="N6116" s="5">
        <v>319.40000000000003</v>
      </c>
      <c r="O6116" s="5">
        <v>2016</v>
      </c>
      <c r="P6116" s="5">
        <v>6</v>
      </c>
      <c r="Q6116" s="15">
        <v>-2.6819148620336363E-2</v>
      </c>
      <c r="R6116" s="15">
        <v>142.01389167188478</v>
      </c>
      <c r="S6116" s="6" t="s">
        <v>7</v>
      </c>
      <c r="T6116" s="7" t="s">
        <v>14</v>
      </c>
      <c r="U6116" s="15">
        <v>322.08191486203367</v>
      </c>
      <c r="V6116" s="15">
        <v>150.96814557747015</v>
      </c>
      <c r="W6116" s="15">
        <v>-2.6819148620336364</v>
      </c>
      <c r="X6116" s="6" t="s">
        <v>168</v>
      </c>
    </row>
    <row r="6117" spans="1:24" ht="28.8" x14ac:dyDescent="0.3">
      <c r="A6117" s="6" t="s">
        <v>178</v>
      </c>
      <c r="B6117" s="6" t="s">
        <v>1250</v>
      </c>
      <c r="C6117" s="5">
        <v>3945723</v>
      </c>
      <c r="D6117" s="14" t="s">
        <v>4915</v>
      </c>
      <c r="E6117" s="14" t="s">
        <v>3133</v>
      </c>
      <c r="F6117" s="5">
        <v>28</v>
      </c>
      <c r="G6117" s="5">
        <v>81</v>
      </c>
      <c r="H6117" s="6" t="s">
        <v>186</v>
      </c>
      <c r="I6117" s="5">
        <v>56.4</v>
      </c>
      <c r="J6117" s="11"/>
      <c r="K6117" s="5">
        <v>473.1</v>
      </c>
      <c r="L6117" s="13"/>
      <c r="M6117" s="5">
        <v>100</v>
      </c>
      <c r="N6117" s="5">
        <v>529.5</v>
      </c>
      <c r="O6117" s="5">
        <v>2008</v>
      </c>
      <c r="P6117" s="5">
        <v>10</v>
      </c>
      <c r="Q6117" s="15">
        <v>-2.6861822121228441E-2</v>
      </c>
      <c r="R6117" s="15">
        <v>85.664281397544855</v>
      </c>
      <c r="S6117" s="6" t="s">
        <v>6</v>
      </c>
      <c r="T6117" s="7" t="s">
        <v>13</v>
      </c>
      <c r="U6117" s="15">
        <v>532.18618221212284</v>
      </c>
      <c r="V6117" s="15">
        <v>90.10871720210703</v>
      </c>
      <c r="W6117" s="15">
        <v>-2.6861822121228442</v>
      </c>
      <c r="X6117" s="6" t="s">
        <v>162</v>
      </c>
    </row>
    <row r="6118" spans="1:24" ht="28.8" x14ac:dyDescent="0.3">
      <c r="A6118" s="6" t="s">
        <v>178</v>
      </c>
      <c r="B6118" s="6" t="s">
        <v>550</v>
      </c>
      <c r="C6118" s="5">
        <v>3952975</v>
      </c>
      <c r="D6118" s="14" t="s">
        <v>5040</v>
      </c>
      <c r="E6118" s="14" t="s">
        <v>5040</v>
      </c>
      <c r="F6118" s="5">
        <v>28</v>
      </c>
      <c r="G6118" s="5">
        <v>79</v>
      </c>
      <c r="H6118" s="6" t="s">
        <v>186</v>
      </c>
      <c r="I6118" s="11"/>
      <c r="J6118" s="11"/>
      <c r="K6118" s="11"/>
      <c r="L6118" s="10">
        <v>535.70000000000005</v>
      </c>
      <c r="M6118" s="5">
        <v>100</v>
      </c>
      <c r="N6118" s="5">
        <v>535.70000000000005</v>
      </c>
      <c r="O6118" s="5">
        <v>2014</v>
      </c>
      <c r="P6118" s="5">
        <v>5</v>
      </c>
      <c r="Q6118" s="15">
        <v>-2.6866470053362262E-2</v>
      </c>
      <c r="R6118" s="15">
        <v>84.672833675564689</v>
      </c>
      <c r="S6118" s="6" t="s">
        <v>6</v>
      </c>
      <c r="T6118" s="7" t="s">
        <v>13</v>
      </c>
      <c r="U6118" s="15">
        <v>538.38664700533627</v>
      </c>
      <c r="V6118" s="15">
        <v>89.012668542110447</v>
      </c>
      <c r="W6118" s="15">
        <v>-2.6866470053362264</v>
      </c>
      <c r="X6118" s="6" t="s">
        <v>162</v>
      </c>
    </row>
    <row r="6119" spans="1:24" ht="28.8" x14ac:dyDescent="0.3">
      <c r="A6119" s="6" t="s">
        <v>178</v>
      </c>
      <c r="B6119" s="6" t="s">
        <v>179</v>
      </c>
      <c r="C6119" s="11"/>
      <c r="D6119" s="14" t="s">
        <v>3103</v>
      </c>
      <c r="E6119" s="14" t="s">
        <v>3104</v>
      </c>
      <c r="F6119" s="5">
        <v>28</v>
      </c>
      <c r="G6119" s="5">
        <v>80</v>
      </c>
      <c r="H6119" s="6" t="s">
        <v>172</v>
      </c>
      <c r="I6119" s="5">
        <v>202.9</v>
      </c>
      <c r="J6119" s="5">
        <v>21.9</v>
      </c>
      <c r="K6119" s="5">
        <v>50.3</v>
      </c>
      <c r="L6119" s="13"/>
      <c r="M6119" s="5">
        <v>101</v>
      </c>
      <c r="N6119" s="5">
        <v>275.10000000000002</v>
      </c>
      <c r="O6119" s="5">
        <v>2007</v>
      </c>
      <c r="P6119" s="5">
        <v>9</v>
      </c>
      <c r="Q6119" s="15">
        <v>-2.7007152647805618E-2</v>
      </c>
      <c r="R6119" s="15">
        <v>166.53154987277352</v>
      </c>
      <c r="S6119" s="6" t="s">
        <v>6</v>
      </c>
      <c r="T6119" s="7" t="s">
        <v>13</v>
      </c>
      <c r="U6119" s="15">
        <v>277.82772241742839</v>
      </c>
      <c r="V6119" s="15">
        <v>177.67040552445937</v>
      </c>
      <c r="W6119" s="15">
        <v>-2.7277224174283674</v>
      </c>
      <c r="X6119" s="6" t="s">
        <v>162</v>
      </c>
    </row>
    <row r="6120" spans="1:24" ht="28.8" x14ac:dyDescent="0.3">
      <c r="A6120" s="6" t="s">
        <v>200</v>
      </c>
      <c r="B6120" s="6" t="s">
        <v>1555</v>
      </c>
      <c r="C6120" s="5">
        <v>3961304</v>
      </c>
      <c r="D6120" s="14" t="s">
        <v>4516</v>
      </c>
      <c r="E6120" s="14" t="s">
        <v>4827</v>
      </c>
      <c r="F6120" s="5">
        <v>21</v>
      </c>
      <c r="G6120" s="10">
        <v>110</v>
      </c>
      <c r="H6120" s="6" t="s">
        <v>204</v>
      </c>
      <c r="I6120" s="5">
        <v>237.2</v>
      </c>
      <c r="J6120" s="5">
        <v>0</v>
      </c>
      <c r="K6120" s="5">
        <v>102.6</v>
      </c>
      <c r="L6120" s="13"/>
      <c r="M6120" s="5">
        <v>100</v>
      </c>
      <c r="N6120" s="5">
        <v>339.79999999999995</v>
      </c>
      <c r="O6120" s="5">
        <v>2014</v>
      </c>
      <c r="P6120" s="5">
        <v>10</v>
      </c>
      <c r="Q6120" s="15">
        <v>-2.7099191479652517E-2</v>
      </c>
      <c r="R6120" s="15">
        <v>133.48804296645085</v>
      </c>
      <c r="S6120" s="6" t="s">
        <v>7</v>
      </c>
      <c r="T6120" s="7" t="s">
        <v>14</v>
      </c>
      <c r="U6120" s="15">
        <v>342.50991914796521</v>
      </c>
      <c r="V6120" s="15">
        <v>141.72117133183102</v>
      </c>
      <c r="W6120" s="15">
        <v>-2.7099191479652518</v>
      </c>
      <c r="X6120" s="6" t="s">
        <v>168</v>
      </c>
    </row>
    <row r="6121" spans="1:24" ht="28.8" x14ac:dyDescent="0.3">
      <c r="A6121" s="6" t="s">
        <v>25</v>
      </c>
      <c r="B6121" s="6" t="s">
        <v>3713</v>
      </c>
      <c r="C6121" s="11"/>
      <c r="D6121" s="14" t="s">
        <v>3678</v>
      </c>
      <c r="E6121" s="14" t="s">
        <v>3555</v>
      </c>
      <c r="F6121" s="5">
        <v>30</v>
      </c>
      <c r="G6121" s="5">
        <v>64</v>
      </c>
      <c r="H6121" s="6" t="s">
        <v>172</v>
      </c>
      <c r="I6121" s="11"/>
      <c r="J6121" s="11"/>
      <c r="K6121" s="11"/>
      <c r="L6121" s="10">
        <v>337.8</v>
      </c>
      <c r="M6121" s="5">
        <v>99</v>
      </c>
      <c r="N6121" s="5">
        <v>337.8</v>
      </c>
      <c r="O6121" s="5">
        <v>1989</v>
      </c>
      <c r="P6121" s="5">
        <v>8</v>
      </c>
      <c r="Q6121" s="15">
        <v>-2.7270048410727984E-2</v>
      </c>
      <c r="R6121" s="15">
        <v>132.93559689165187</v>
      </c>
      <c r="S6121" s="6" t="s">
        <v>6</v>
      </c>
      <c r="T6121" s="6"/>
      <c r="U6121" s="15">
        <v>340.49973479266208</v>
      </c>
      <c r="V6121" s="15">
        <v>140.87353715939926</v>
      </c>
      <c r="W6121" s="15">
        <v>-2.6997347926620705</v>
      </c>
      <c r="X6121" s="6" t="s">
        <v>162</v>
      </c>
    </row>
    <row r="6122" spans="1:24" ht="28.8" x14ac:dyDescent="0.3">
      <c r="A6122" s="6" t="s">
        <v>251</v>
      </c>
      <c r="B6122" s="6" t="s">
        <v>208</v>
      </c>
      <c r="C6122" s="11"/>
      <c r="D6122" s="14" t="s">
        <v>5125</v>
      </c>
      <c r="E6122" s="14" t="s">
        <v>2997</v>
      </c>
      <c r="F6122" s="5">
        <v>28</v>
      </c>
      <c r="G6122" s="13"/>
      <c r="H6122" s="6" t="s">
        <v>194</v>
      </c>
      <c r="I6122" s="11"/>
      <c r="J6122" s="11"/>
      <c r="K6122" s="11"/>
      <c r="L6122" s="10">
        <v>741.3</v>
      </c>
      <c r="M6122" s="5">
        <v>200</v>
      </c>
      <c r="N6122" s="5">
        <v>741.3</v>
      </c>
      <c r="O6122" s="5">
        <v>2008</v>
      </c>
      <c r="P6122" s="5">
        <v>7</v>
      </c>
      <c r="Q6122" s="15">
        <v>-2.728410669958066E-2</v>
      </c>
      <c r="R6122" s="15">
        <v>122.37754485363551</v>
      </c>
      <c r="S6122" s="6" t="s">
        <v>6</v>
      </c>
      <c r="T6122" s="7" t="s">
        <v>13</v>
      </c>
      <c r="U6122" s="15">
        <v>746.75682133991609</v>
      </c>
      <c r="V6122" s="15">
        <v>129.58685166365879</v>
      </c>
      <c r="W6122" s="15">
        <v>-5.4568213399161323</v>
      </c>
      <c r="X6122" s="6" t="s">
        <v>162</v>
      </c>
    </row>
    <row r="6123" spans="1:24" ht="43.2" x14ac:dyDescent="0.3">
      <c r="A6123" s="6" t="s">
        <v>200</v>
      </c>
      <c r="B6123" s="6" t="s">
        <v>450</v>
      </c>
      <c r="C6123" s="5">
        <v>3967282</v>
      </c>
      <c r="D6123" s="14" t="s">
        <v>4588</v>
      </c>
      <c r="E6123" s="14" t="s">
        <v>3724</v>
      </c>
      <c r="F6123" s="5">
        <v>21</v>
      </c>
      <c r="G6123" s="5">
        <v>107</v>
      </c>
      <c r="H6123" s="6" t="s">
        <v>204</v>
      </c>
      <c r="I6123" s="5">
        <v>175</v>
      </c>
      <c r="J6123" s="5">
        <v>54.9</v>
      </c>
      <c r="K6123" s="5">
        <v>92</v>
      </c>
      <c r="L6123" s="13"/>
      <c r="M6123" s="5">
        <v>100</v>
      </c>
      <c r="N6123" s="5">
        <v>321.89999999999998</v>
      </c>
      <c r="O6123" s="5">
        <v>2016</v>
      </c>
      <c r="P6123" s="5">
        <v>4</v>
      </c>
      <c r="Q6123" s="15">
        <v>-2.729036998964773E-2</v>
      </c>
      <c r="R6123" s="15">
        <v>140.91095681888783</v>
      </c>
      <c r="S6123" s="6" t="s">
        <v>7</v>
      </c>
      <c r="T6123" s="7" t="s">
        <v>14</v>
      </c>
      <c r="U6123" s="15">
        <v>324.62903699896475</v>
      </c>
      <c r="V6123" s="15">
        <v>149.51894276098793</v>
      </c>
      <c r="W6123" s="15">
        <v>-2.7290369989647729</v>
      </c>
      <c r="X6123" s="6" t="s">
        <v>168</v>
      </c>
    </row>
    <row r="6124" spans="1:24" ht="28.8" x14ac:dyDescent="0.3">
      <c r="A6124" s="6" t="s">
        <v>251</v>
      </c>
      <c r="B6124" s="6" t="s">
        <v>775</v>
      </c>
      <c r="C6124" s="5">
        <v>3364450</v>
      </c>
      <c r="D6124" s="14" t="s">
        <v>5126</v>
      </c>
      <c r="E6124" s="14" t="s">
        <v>5127</v>
      </c>
      <c r="F6124" s="5">
        <v>26</v>
      </c>
      <c r="G6124" s="11"/>
      <c r="H6124" s="6" t="s">
        <v>167</v>
      </c>
      <c r="I6124" s="11"/>
      <c r="J6124" s="11"/>
      <c r="K6124" s="11"/>
      <c r="L6124" s="10">
        <v>967.1</v>
      </c>
      <c r="M6124" s="5">
        <v>199</v>
      </c>
      <c r="N6124" s="5">
        <v>967.1</v>
      </c>
      <c r="O6124" s="5">
        <v>2012</v>
      </c>
      <c r="P6124" s="5">
        <v>9</v>
      </c>
      <c r="Q6124" s="15">
        <v>-2.74607754255979E-2</v>
      </c>
      <c r="R6124" s="15">
        <v>93.335623648019848</v>
      </c>
      <c r="S6124" s="6" t="s">
        <v>6</v>
      </c>
      <c r="T6124" s="7" t="s">
        <v>13</v>
      </c>
      <c r="U6124" s="15">
        <v>972.564694309694</v>
      </c>
      <c r="V6124" s="15">
        <v>98.15357467146849</v>
      </c>
      <c r="W6124" s="15">
        <v>-5.4646943096939822</v>
      </c>
      <c r="X6124" s="6" t="s">
        <v>162</v>
      </c>
    </row>
    <row r="6125" spans="1:24" ht="28.8" x14ac:dyDescent="0.3">
      <c r="A6125" s="6" t="s">
        <v>178</v>
      </c>
      <c r="B6125" s="6" t="s">
        <v>1740</v>
      </c>
      <c r="C6125" s="5">
        <v>3956573</v>
      </c>
      <c r="D6125" s="14" t="s">
        <v>2511</v>
      </c>
      <c r="E6125" s="14" t="s">
        <v>5128</v>
      </c>
      <c r="F6125" s="5">
        <v>26</v>
      </c>
      <c r="G6125" s="10">
        <v>95</v>
      </c>
      <c r="H6125" s="6" t="s">
        <v>186</v>
      </c>
      <c r="I6125" s="10">
        <v>371.2</v>
      </c>
      <c r="J6125" s="10">
        <v>11.4</v>
      </c>
      <c r="K6125" s="10">
        <v>326.89999999999998</v>
      </c>
      <c r="L6125" s="11"/>
      <c r="M6125" s="5">
        <v>199</v>
      </c>
      <c r="N6125" s="5">
        <v>709.5</v>
      </c>
      <c r="O6125" s="5">
        <v>2012</v>
      </c>
      <c r="P6125" s="5">
        <v>10</v>
      </c>
      <c r="Q6125" s="15">
        <v>-2.7555268527113076E-2</v>
      </c>
      <c r="R6125" s="15">
        <v>127.22322992248063</v>
      </c>
      <c r="S6125" s="6" t="s">
        <v>6</v>
      </c>
      <c r="T6125" s="7" t="s">
        <v>13</v>
      </c>
      <c r="U6125" s="15">
        <v>714.9834984368955</v>
      </c>
      <c r="V6125" s="15">
        <v>134.74050422020696</v>
      </c>
      <c r="W6125" s="15">
        <v>-5.483498436895502</v>
      </c>
      <c r="X6125" s="6" t="s">
        <v>162</v>
      </c>
    </row>
    <row r="6126" spans="1:24" x14ac:dyDescent="0.3">
      <c r="A6126" s="6" t="s">
        <v>25</v>
      </c>
      <c r="B6126" s="6" t="s">
        <v>837</v>
      </c>
      <c r="C6126" s="11"/>
      <c r="D6126" s="14" t="s">
        <v>4795</v>
      </c>
      <c r="E6126" s="14" t="s">
        <v>4796</v>
      </c>
      <c r="F6126" s="5">
        <v>30</v>
      </c>
      <c r="G6126" s="11"/>
      <c r="H6126" s="6" t="s">
        <v>172</v>
      </c>
      <c r="I6126" s="13"/>
      <c r="J6126" s="13"/>
      <c r="K6126" s="13"/>
      <c r="L6126" s="5">
        <v>447.2</v>
      </c>
      <c r="M6126" s="5">
        <v>100</v>
      </c>
      <c r="N6126" s="5">
        <v>447.2</v>
      </c>
      <c r="O6126" s="5">
        <v>2001</v>
      </c>
      <c r="P6126" s="5">
        <v>6</v>
      </c>
      <c r="Q6126" s="15">
        <v>-2.7588045302779848E-2</v>
      </c>
      <c r="R6126" s="15">
        <v>101.42942084078712</v>
      </c>
      <c r="S6126" s="6" t="s">
        <v>6</v>
      </c>
      <c r="T6126" s="6"/>
      <c r="U6126" s="15">
        <v>449.95880453027797</v>
      </c>
      <c r="V6126" s="15">
        <v>107.04664189755782</v>
      </c>
      <c r="W6126" s="15">
        <v>-2.7588045302779847</v>
      </c>
      <c r="X6126" s="6" t="s">
        <v>162</v>
      </c>
    </row>
    <row r="6127" spans="1:24" ht="28.8" x14ac:dyDescent="0.3">
      <c r="A6127" s="6" t="s">
        <v>200</v>
      </c>
      <c r="B6127" s="6" t="s">
        <v>2712</v>
      </c>
      <c r="C6127" s="5">
        <v>3371562</v>
      </c>
      <c r="D6127" s="14" t="s">
        <v>253</v>
      </c>
      <c r="E6127" s="14" t="s">
        <v>2955</v>
      </c>
      <c r="F6127" s="5">
        <v>18</v>
      </c>
      <c r="G6127" s="5">
        <v>70</v>
      </c>
      <c r="H6127" s="6" t="s">
        <v>445</v>
      </c>
      <c r="I6127" s="10">
        <v>161.9</v>
      </c>
      <c r="J6127" s="10">
        <v>73.5</v>
      </c>
      <c r="K6127" s="10">
        <v>109.3</v>
      </c>
      <c r="L6127" s="11"/>
      <c r="M6127" s="5">
        <v>100</v>
      </c>
      <c r="N6127" s="5">
        <v>344.7</v>
      </c>
      <c r="O6127" s="5">
        <v>2015</v>
      </c>
      <c r="P6127" s="5">
        <v>9</v>
      </c>
      <c r="Q6127" s="15">
        <v>-2.7721404745051359E-2</v>
      </c>
      <c r="R6127" s="15">
        <v>131.59047577603712</v>
      </c>
      <c r="S6127" s="6" t="s">
        <v>7</v>
      </c>
      <c r="T6127" s="7" t="s">
        <v>14</v>
      </c>
      <c r="U6127" s="15">
        <v>347.47214047450512</v>
      </c>
      <c r="V6127" s="15">
        <v>139.22206537840037</v>
      </c>
      <c r="W6127" s="15">
        <v>-2.7721404745051359</v>
      </c>
      <c r="X6127" s="6" t="s">
        <v>168</v>
      </c>
    </row>
    <row r="6128" spans="1:24" ht="28.8" x14ac:dyDescent="0.3">
      <c r="A6128" s="6" t="s">
        <v>25</v>
      </c>
      <c r="B6128" s="6" t="s">
        <v>2962</v>
      </c>
      <c r="C6128" s="11"/>
      <c r="D6128" s="14" t="s">
        <v>4076</v>
      </c>
      <c r="E6128" s="14" t="s">
        <v>3522</v>
      </c>
      <c r="F6128" s="5">
        <v>26</v>
      </c>
      <c r="G6128" s="5">
        <v>70</v>
      </c>
      <c r="H6128" s="6" t="s">
        <v>172</v>
      </c>
      <c r="I6128" s="13"/>
      <c r="J6128" s="13"/>
      <c r="K6128" s="13"/>
      <c r="L6128" s="5">
        <v>289.5</v>
      </c>
      <c r="M6128" s="5">
        <v>101</v>
      </c>
      <c r="N6128" s="5">
        <v>289.5</v>
      </c>
      <c r="O6128" s="5">
        <v>2000</v>
      </c>
      <c r="P6128" s="5">
        <v>7</v>
      </c>
      <c r="Q6128" s="15">
        <v>-2.7892313109945652E-2</v>
      </c>
      <c r="R6128" s="15">
        <v>158.24811526770293</v>
      </c>
      <c r="S6128" s="6" t="s">
        <v>6</v>
      </c>
      <c r="T6128" s="7" t="s">
        <v>13</v>
      </c>
      <c r="U6128" s="15">
        <v>292.31712362410451</v>
      </c>
      <c r="V6128" s="15">
        <v>168.49692890148455</v>
      </c>
      <c r="W6128" s="15">
        <v>-2.8171236241045108</v>
      </c>
      <c r="X6128" s="6" t="s">
        <v>162</v>
      </c>
    </row>
    <row r="6129" spans="1:24" ht="28.8" x14ac:dyDescent="0.3">
      <c r="A6129" s="6" t="s">
        <v>178</v>
      </c>
      <c r="B6129" s="6" t="s">
        <v>2298</v>
      </c>
      <c r="C6129" s="5">
        <v>3368994</v>
      </c>
      <c r="D6129" s="14" t="s">
        <v>4827</v>
      </c>
      <c r="E6129" s="14" t="s">
        <v>4828</v>
      </c>
      <c r="F6129" s="5">
        <v>30</v>
      </c>
      <c r="G6129" s="5">
        <v>89</v>
      </c>
      <c r="H6129" s="6" t="s">
        <v>186</v>
      </c>
      <c r="I6129" s="10">
        <v>141.19999999999999</v>
      </c>
      <c r="J6129" s="10">
        <v>6.5</v>
      </c>
      <c r="K6129" s="10">
        <v>187.8</v>
      </c>
      <c r="L6129" s="13"/>
      <c r="M6129" s="5">
        <v>100</v>
      </c>
      <c r="N6129" s="5">
        <v>335.5</v>
      </c>
      <c r="O6129" s="5">
        <v>2014</v>
      </c>
      <c r="P6129" s="5">
        <v>10</v>
      </c>
      <c r="Q6129" s="15">
        <v>-2.8010923792560902E-2</v>
      </c>
      <c r="R6129" s="15">
        <v>135.19891803278688</v>
      </c>
      <c r="S6129" s="6" t="s">
        <v>6</v>
      </c>
      <c r="T6129" s="6"/>
      <c r="U6129" s="15">
        <v>338.30109237925609</v>
      </c>
      <c r="V6129" s="15">
        <v>143.43024586366059</v>
      </c>
      <c r="W6129" s="15">
        <v>-2.8010923792560902</v>
      </c>
      <c r="X6129" s="6" t="s">
        <v>162</v>
      </c>
    </row>
    <row r="6130" spans="1:24" ht="28.8" x14ac:dyDescent="0.3">
      <c r="A6130" s="6" t="s">
        <v>25</v>
      </c>
      <c r="B6130" s="6" t="s">
        <v>3003</v>
      </c>
      <c r="C6130" s="11"/>
      <c r="D6130" s="14" t="s">
        <v>3115</v>
      </c>
      <c r="E6130" s="14" t="s">
        <v>3255</v>
      </c>
      <c r="F6130" s="5">
        <v>26</v>
      </c>
      <c r="G6130" s="11"/>
      <c r="H6130" s="6" t="s">
        <v>3318</v>
      </c>
      <c r="I6130" s="13"/>
      <c r="J6130" s="13"/>
      <c r="K6130" s="13"/>
      <c r="L6130" s="10">
        <v>589.4</v>
      </c>
      <c r="M6130" s="5">
        <v>129</v>
      </c>
      <c r="N6130" s="5">
        <v>589.4</v>
      </c>
      <c r="O6130" s="5">
        <v>1982</v>
      </c>
      <c r="P6130" s="5">
        <v>6</v>
      </c>
      <c r="Q6130" s="15">
        <v>-2.806257102237001E-2</v>
      </c>
      <c r="R6130" s="15">
        <v>99.276239786223272</v>
      </c>
      <c r="S6130" s="6" t="s">
        <v>6</v>
      </c>
      <c r="T6130" s="7" t="s">
        <v>13</v>
      </c>
      <c r="U6130" s="15">
        <v>593.02007166188571</v>
      </c>
      <c r="V6130" s="15">
        <v>104.60270179766886</v>
      </c>
      <c r="W6130" s="15">
        <v>-3.6200716618857314</v>
      </c>
      <c r="X6130" s="6" t="s">
        <v>162</v>
      </c>
    </row>
    <row r="6131" spans="1:24" ht="28.8" x14ac:dyDescent="0.3">
      <c r="A6131" s="6" t="s">
        <v>25</v>
      </c>
      <c r="B6131" s="6" t="s">
        <v>318</v>
      </c>
      <c r="C6131" s="11"/>
      <c r="D6131" s="14" t="s">
        <v>4762</v>
      </c>
      <c r="E6131" s="14" t="s">
        <v>4763</v>
      </c>
      <c r="F6131" s="5">
        <v>21</v>
      </c>
      <c r="G6131" s="10">
        <v>93</v>
      </c>
      <c r="H6131" s="6" t="s">
        <v>161</v>
      </c>
      <c r="I6131" s="13"/>
      <c r="J6131" s="13"/>
      <c r="K6131" s="13"/>
      <c r="L6131" s="5">
        <v>354.3</v>
      </c>
      <c r="M6131" s="5">
        <v>105</v>
      </c>
      <c r="N6131" s="5">
        <v>354.3</v>
      </c>
      <c r="O6131" s="5">
        <v>1984</v>
      </c>
      <c r="P6131" s="5">
        <v>6</v>
      </c>
      <c r="Q6131" s="15">
        <v>-2.8082298420623548E-2</v>
      </c>
      <c r="R6131" s="15">
        <v>134.42618924640135</v>
      </c>
      <c r="S6131" s="6" t="s">
        <v>7</v>
      </c>
      <c r="T6131" s="7" t="s">
        <v>14</v>
      </c>
      <c r="U6131" s="15">
        <v>357.24864133416548</v>
      </c>
      <c r="V6131" s="15">
        <v>142.5451957298333</v>
      </c>
      <c r="W6131" s="15">
        <v>-2.9486413341654725</v>
      </c>
      <c r="X6131" s="6" t="s">
        <v>162</v>
      </c>
    </row>
    <row r="6132" spans="1:24" ht="28.8" x14ac:dyDescent="0.3">
      <c r="A6132" s="6" t="s">
        <v>25</v>
      </c>
      <c r="B6132" s="6" t="s">
        <v>414</v>
      </c>
      <c r="C6132" s="11"/>
      <c r="D6132" s="14" t="s">
        <v>3236</v>
      </c>
      <c r="E6132" s="14" t="s">
        <v>2643</v>
      </c>
      <c r="F6132" s="5">
        <v>30</v>
      </c>
      <c r="G6132" s="11"/>
      <c r="H6132" s="6" t="s">
        <v>172</v>
      </c>
      <c r="I6132" s="13"/>
      <c r="J6132" s="13"/>
      <c r="K6132" s="13"/>
      <c r="L6132" s="10">
        <v>373</v>
      </c>
      <c r="M6132" s="5">
        <v>111</v>
      </c>
      <c r="N6132" s="5">
        <v>373</v>
      </c>
      <c r="O6132" s="5">
        <v>1986</v>
      </c>
      <c r="P6132" s="5">
        <v>7</v>
      </c>
      <c r="Q6132" s="15">
        <v>-2.8236534961647235E-2</v>
      </c>
      <c r="R6132" s="15">
        <v>134.98325219839143</v>
      </c>
      <c r="S6132" s="6" t="s">
        <v>6</v>
      </c>
      <c r="T6132" s="6"/>
      <c r="U6132" s="15">
        <v>376.13425538074284</v>
      </c>
      <c r="V6132" s="15">
        <v>143.13627294926104</v>
      </c>
      <c r="W6132" s="15">
        <v>-3.134255380742843</v>
      </c>
      <c r="X6132" s="6" t="s">
        <v>162</v>
      </c>
    </row>
    <row r="6133" spans="1:24" ht="28.8" x14ac:dyDescent="0.3">
      <c r="A6133" s="6" t="s">
        <v>200</v>
      </c>
      <c r="B6133" s="6" t="s">
        <v>1755</v>
      </c>
      <c r="C6133" s="5">
        <v>3960522</v>
      </c>
      <c r="D6133" s="14" t="s">
        <v>3126</v>
      </c>
      <c r="E6133" s="14" t="s">
        <v>4146</v>
      </c>
      <c r="F6133" s="5">
        <v>19</v>
      </c>
      <c r="G6133" s="5">
        <v>52</v>
      </c>
      <c r="H6133" s="6" t="s">
        <v>445</v>
      </c>
      <c r="I6133" s="13"/>
      <c r="J6133" s="13"/>
      <c r="K6133" s="13"/>
      <c r="L6133" s="11"/>
      <c r="M6133" s="5">
        <v>100</v>
      </c>
      <c r="N6133" s="5">
        <v>356.40000000000003</v>
      </c>
      <c r="O6133" s="5">
        <v>2015</v>
      </c>
      <c r="P6133" s="5">
        <v>5</v>
      </c>
      <c r="Q6133" s="15">
        <v>-2.8468362203067272E-2</v>
      </c>
      <c r="R6133" s="15">
        <v>127.27058641975307</v>
      </c>
      <c r="S6133" s="6" t="s">
        <v>7</v>
      </c>
      <c r="T6133" s="7" t="s">
        <v>14</v>
      </c>
      <c r="U6133" s="15">
        <v>359.24683622030676</v>
      </c>
      <c r="V6133" s="15">
        <v>134.83019947558785</v>
      </c>
      <c r="W6133" s="15">
        <v>-2.8468362203067272</v>
      </c>
      <c r="X6133" s="6" t="s">
        <v>168</v>
      </c>
    </row>
    <row r="6134" spans="1:24" ht="28.8" x14ac:dyDescent="0.3">
      <c r="A6134" s="6" t="s">
        <v>178</v>
      </c>
      <c r="B6134" s="6" t="s">
        <v>3192</v>
      </c>
      <c r="C6134" s="5">
        <v>3353097</v>
      </c>
      <c r="D6134" s="14" t="s">
        <v>1006</v>
      </c>
      <c r="E6134" s="14" t="s">
        <v>1007</v>
      </c>
      <c r="F6134" s="5">
        <v>28</v>
      </c>
      <c r="G6134" s="5">
        <v>84</v>
      </c>
      <c r="H6134" s="6" t="s">
        <v>186</v>
      </c>
      <c r="I6134" s="10">
        <v>189</v>
      </c>
      <c r="J6134" s="10">
        <v>6.9</v>
      </c>
      <c r="K6134" s="10">
        <v>127.6</v>
      </c>
      <c r="L6134" s="11"/>
      <c r="M6134" s="5">
        <v>100</v>
      </c>
      <c r="N6134" s="5">
        <v>323.5</v>
      </c>
      <c r="O6134" s="5">
        <v>2009</v>
      </c>
      <c r="P6134" s="5">
        <v>10</v>
      </c>
      <c r="Q6134" s="15">
        <v>-2.8539881775258208E-2</v>
      </c>
      <c r="R6134" s="15">
        <v>140.21402472952084</v>
      </c>
      <c r="S6134" s="6" t="s">
        <v>6</v>
      </c>
      <c r="T6134" s="7" t="s">
        <v>13</v>
      </c>
      <c r="U6134" s="15">
        <v>326.35398817752582</v>
      </c>
      <c r="V6134" s="15">
        <v>148.82239829862229</v>
      </c>
      <c r="W6134" s="15">
        <v>-2.8539881775258209</v>
      </c>
      <c r="X6134" s="6" t="s">
        <v>162</v>
      </c>
    </row>
    <row r="6135" spans="1:24" ht="28.8" x14ac:dyDescent="0.3">
      <c r="A6135" s="6" t="s">
        <v>178</v>
      </c>
      <c r="B6135" s="6" t="s">
        <v>5129</v>
      </c>
      <c r="C6135" s="5">
        <v>50065299</v>
      </c>
      <c r="D6135" s="14" t="s">
        <v>3806</v>
      </c>
      <c r="E6135" s="14" t="s">
        <v>3567</v>
      </c>
      <c r="F6135" s="5">
        <v>32</v>
      </c>
      <c r="G6135" s="5">
        <v>88</v>
      </c>
      <c r="H6135" s="6" t="s">
        <v>172</v>
      </c>
      <c r="I6135" s="10">
        <v>204.2</v>
      </c>
      <c r="J6135" s="10">
        <v>109</v>
      </c>
      <c r="K6135" s="10">
        <v>337.2</v>
      </c>
      <c r="L6135" s="8"/>
      <c r="M6135" s="5">
        <v>200</v>
      </c>
      <c r="N6135" s="5">
        <v>650.4</v>
      </c>
      <c r="O6135" s="5">
        <v>2020</v>
      </c>
      <c r="P6135" s="5">
        <v>10</v>
      </c>
      <c r="Q6135" s="15">
        <v>-2.8570760681954539E-2</v>
      </c>
      <c r="R6135" s="15">
        <v>139.48104858548584</v>
      </c>
      <c r="S6135" s="6" t="s">
        <v>6</v>
      </c>
      <c r="T6135" s="6"/>
      <c r="U6135" s="15">
        <v>656.11415213639089</v>
      </c>
      <c r="V6135" s="15">
        <v>148.07164175760747</v>
      </c>
      <c r="W6135" s="15">
        <v>-5.7141521363909078</v>
      </c>
      <c r="X6135" s="6" t="s">
        <v>168</v>
      </c>
    </row>
    <row r="6136" spans="1:24" ht="28.8" x14ac:dyDescent="0.3">
      <c r="A6136" s="6" t="s">
        <v>200</v>
      </c>
      <c r="B6136" s="6" t="s">
        <v>601</v>
      </c>
      <c r="C6136" s="5">
        <v>3943851</v>
      </c>
      <c r="D6136" s="14" t="s">
        <v>4564</v>
      </c>
      <c r="E6136" s="14" t="s">
        <v>4541</v>
      </c>
      <c r="F6136" s="5">
        <v>21</v>
      </c>
      <c r="G6136" s="5">
        <v>85</v>
      </c>
      <c r="H6136" s="6" t="s">
        <v>2051</v>
      </c>
      <c r="I6136" s="13"/>
      <c r="J6136" s="13"/>
      <c r="K6136" s="13"/>
      <c r="L6136" s="5">
        <v>408</v>
      </c>
      <c r="M6136" s="5">
        <v>100</v>
      </c>
      <c r="N6136" s="5">
        <v>408</v>
      </c>
      <c r="O6136" s="5">
        <v>2008</v>
      </c>
      <c r="P6136" s="5">
        <v>5</v>
      </c>
      <c r="Q6136" s="15">
        <v>-2.8646973895936866E-2</v>
      </c>
      <c r="R6136" s="15">
        <v>111.17460049019607</v>
      </c>
      <c r="S6136" s="6" t="s">
        <v>7</v>
      </c>
      <c r="T6136" s="7" t="s">
        <v>14</v>
      </c>
      <c r="U6136" s="15">
        <v>410.86469738959369</v>
      </c>
      <c r="V6136" s="15">
        <v>117.49478181517607</v>
      </c>
      <c r="W6136" s="15">
        <v>-2.8646973895936867</v>
      </c>
      <c r="X6136" s="6" t="s">
        <v>162</v>
      </c>
    </row>
    <row r="6137" spans="1:24" ht="28.8" x14ac:dyDescent="0.3">
      <c r="A6137" s="6" t="s">
        <v>25</v>
      </c>
      <c r="B6137" s="6" t="s">
        <v>824</v>
      </c>
      <c r="C6137" s="11"/>
      <c r="D6137" s="14" t="s">
        <v>3141</v>
      </c>
      <c r="E6137" s="14" t="s">
        <v>2963</v>
      </c>
      <c r="F6137" s="5">
        <v>30</v>
      </c>
      <c r="G6137" s="5">
        <v>78</v>
      </c>
      <c r="H6137" s="6" t="s">
        <v>172</v>
      </c>
      <c r="I6137" s="13"/>
      <c r="J6137" s="13"/>
      <c r="K6137" s="13"/>
      <c r="L6137" s="5">
        <v>393.3</v>
      </c>
      <c r="M6137" s="5">
        <v>100</v>
      </c>
      <c r="N6137" s="5">
        <v>393.3</v>
      </c>
      <c r="O6137" s="5">
        <v>1990</v>
      </c>
      <c r="P6137" s="5">
        <v>5</v>
      </c>
      <c r="Q6137" s="15">
        <v>-2.8856801428322001E-2</v>
      </c>
      <c r="R6137" s="15">
        <v>115.32986778540554</v>
      </c>
      <c r="S6137" s="6" t="s">
        <v>6</v>
      </c>
      <c r="T6137" s="6"/>
      <c r="U6137" s="15">
        <v>396.18568014283221</v>
      </c>
      <c r="V6137" s="15">
        <v>121.98980481939945</v>
      </c>
      <c r="W6137" s="15">
        <v>-2.8856801428322001</v>
      </c>
      <c r="X6137" s="6" t="s">
        <v>162</v>
      </c>
    </row>
    <row r="6138" spans="1:24" ht="28.8" x14ac:dyDescent="0.3">
      <c r="A6138" s="6" t="s">
        <v>178</v>
      </c>
      <c r="B6138" s="6" t="s">
        <v>5129</v>
      </c>
      <c r="C6138" s="5">
        <v>50065708</v>
      </c>
      <c r="D6138" s="14" t="s">
        <v>2867</v>
      </c>
      <c r="E6138" s="14" t="s">
        <v>2868</v>
      </c>
      <c r="F6138" s="5">
        <v>32</v>
      </c>
      <c r="G6138" s="5">
        <v>84</v>
      </c>
      <c r="H6138" s="6" t="s">
        <v>182</v>
      </c>
      <c r="I6138" s="10">
        <v>223.8</v>
      </c>
      <c r="J6138" s="10">
        <v>58.8</v>
      </c>
      <c r="K6138" s="10">
        <v>409.8</v>
      </c>
      <c r="L6138" s="8"/>
      <c r="M6138" s="5">
        <v>200</v>
      </c>
      <c r="N6138" s="5">
        <v>692.40000000000009</v>
      </c>
      <c r="O6138" s="5">
        <v>2020</v>
      </c>
      <c r="P6138" s="5">
        <v>10</v>
      </c>
      <c r="Q6138" s="15">
        <v>-2.8860812944974442E-2</v>
      </c>
      <c r="R6138" s="15">
        <v>131.02032640092432</v>
      </c>
      <c r="S6138" s="6" t="s">
        <v>6</v>
      </c>
      <c r="T6138" s="6"/>
      <c r="U6138" s="15">
        <v>698.17216258899498</v>
      </c>
      <c r="V6138" s="15">
        <v>138.96848928558799</v>
      </c>
      <c r="W6138" s="15">
        <v>-5.7721625889948882</v>
      </c>
      <c r="X6138" s="6" t="s">
        <v>168</v>
      </c>
    </row>
    <row r="6139" spans="1:24" ht="28.8" x14ac:dyDescent="0.3">
      <c r="A6139" s="6" t="s">
        <v>200</v>
      </c>
      <c r="B6139" s="6" t="s">
        <v>1335</v>
      </c>
      <c r="C6139" s="5">
        <v>3961305</v>
      </c>
      <c r="D6139" s="14" t="s">
        <v>4516</v>
      </c>
      <c r="E6139" s="14" t="s">
        <v>4828</v>
      </c>
      <c r="F6139" s="5">
        <v>21</v>
      </c>
      <c r="G6139" s="5">
        <v>96</v>
      </c>
      <c r="H6139" s="6" t="s">
        <v>204</v>
      </c>
      <c r="I6139" s="10">
        <v>224.9</v>
      </c>
      <c r="J6139" s="10">
        <v>0</v>
      </c>
      <c r="K6139" s="10">
        <v>119.6</v>
      </c>
      <c r="L6139" s="11"/>
      <c r="M6139" s="5">
        <v>100</v>
      </c>
      <c r="N6139" s="5">
        <v>344.5</v>
      </c>
      <c r="O6139" s="5">
        <v>2014</v>
      </c>
      <c r="P6139" s="5">
        <v>10</v>
      </c>
      <c r="Q6139" s="15">
        <v>-2.892454526310928E-2</v>
      </c>
      <c r="R6139" s="15">
        <v>131.66687082728592</v>
      </c>
      <c r="S6139" s="6" t="s">
        <v>7</v>
      </c>
      <c r="T6139" s="7" t="s">
        <v>14</v>
      </c>
      <c r="U6139" s="15">
        <v>347.39245452631093</v>
      </c>
      <c r="V6139" s="15">
        <v>139.69781010329183</v>
      </c>
      <c r="W6139" s="15">
        <v>-2.892454526310928</v>
      </c>
      <c r="X6139" s="6" t="s">
        <v>168</v>
      </c>
    </row>
    <row r="6140" spans="1:24" ht="28.8" x14ac:dyDescent="0.3">
      <c r="A6140" s="6" t="s">
        <v>200</v>
      </c>
      <c r="B6140" s="6" t="s">
        <v>1335</v>
      </c>
      <c r="C6140" s="5">
        <v>3351147</v>
      </c>
      <c r="D6140" s="14" t="s">
        <v>5130</v>
      </c>
      <c r="E6140" s="14" t="s">
        <v>4647</v>
      </c>
      <c r="F6140" s="5">
        <v>22</v>
      </c>
      <c r="G6140" s="11"/>
      <c r="H6140" s="6" t="s">
        <v>204</v>
      </c>
      <c r="I6140" s="8"/>
      <c r="J6140" s="10">
        <v>155.9</v>
      </c>
      <c r="K6140" s="10">
        <v>399.9</v>
      </c>
      <c r="L6140" s="13"/>
      <c r="M6140" s="5">
        <v>101</v>
      </c>
      <c r="N6140" s="5">
        <v>555.79999999999995</v>
      </c>
      <c r="O6140" s="5">
        <v>2009</v>
      </c>
      <c r="P6140" s="5">
        <v>4</v>
      </c>
      <c r="Q6140" s="15">
        <v>-2.90455315229943E-2</v>
      </c>
      <c r="R6140" s="15">
        <v>82.426825062972284</v>
      </c>
      <c r="S6140" s="6" t="s">
        <v>7</v>
      </c>
      <c r="T6140" s="7" t="s">
        <v>14</v>
      </c>
      <c r="U6140" s="15">
        <v>558.73359868382238</v>
      </c>
      <c r="V6140" s="15">
        <v>86.607447620592666</v>
      </c>
      <c r="W6140" s="15">
        <v>-2.9335986838224244</v>
      </c>
      <c r="X6140" s="6" t="s">
        <v>162</v>
      </c>
    </row>
    <row r="6141" spans="1:24" ht="28.8" x14ac:dyDescent="0.3">
      <c r="A6141" s="6" t="s">
        <v>178</v>
      </c>
      <c r="B6141" s="6" t="s">
        <v>2207</v>
      </c>
      <c r="C6141" s="11"/>
      <c r="D6141" s="14" t="s">
        <v>2488</v>
      </c>
      <c r="E6141" s="14" t="s">
        <v>2591</v>
      </c>
      <c r="F6141" s="5">
        <v>28</v>
      </c>
      <c r="G6141" s="5">
        <v>66</v>
      </c>
      <c r="H6141" s="6" t="s">
        <v>172</v>
      </c>
      <c r="I6141" s="10">
        <v>85.7</v>
      </c>
      <c r="J6141" s="10">
        <v>5.5</v>
      </c>
      <c r="K6141" s="10">
        <v>185</v>
      </c>
      <c r="L6141" s="13"/>
      <c r="M6141" s="5">
        <v>100</v>
      </c>
      <c r="N6141" s="5">
        <v>276.2</v>
      </c>
      <c r="O6141" s="5">
        <v>2005</v>
      </c>
      <c r="P6141" s="5">
        <v>9</v>
      </c>
      <c r="Q6141" s="15">
        <v>-2.9093509932044414E-2</v>
      </c>
      <c r="R6141" s="15">
        <v>164.22605720492396</v>
      </c>
      <c r="S6141" s="6" t="s">
        <v>6</v>
      </c>
      <c r="T6141" s="7" t="s">
        <v>13</v>
      </c>
      <c r="U6141" s="15">
        <v>279.10935099320443</v>
      </c>
      <c r="V6141" s="15">
        <v>175.01225398825011</v>
      </c>
      <c r="W6141" s="15">
        <v>-2.9093509932044412</v>
      </c>
      <c r="X6141" s="6" t="s">
        <v>162</v>
      </c>
    </row>
    <row r="6142" spans="1:24" ht="28.8" x14ac:dyDescent="0.3">
      <c r="A6142" s="6" t="s">
        <v>25</v>
      </c>
      <c r="B6142" s="6" t="s">
        <v>274</v>
      </c>
      <c r="C6142" s="11"/>
      <c r="D6142" s="14" t="s">
        <v>4901</v>
      </c>
      <c r="E6142" s="14" t="s">
        <v>5131</v>
      </c>
      <c r="F6142" s="5">
        <v>22</v>
      </c>
      <c r="G6142" s="11"/>
      <c r="H6142" s="6" t="s">
        <v>161</v>
      </c>
      <c r="I6142" s="13"/>
      <c r="J6142" s="13"/>
      <c r="K6142" s="13"/>
      <c r="L6142" s="10">
        <v>735.4</v>
      </c>
      <c r="M6142" s="5">
        <v>200</v>
      </c>
      <c r="N6142" s="5">
        <v>735.4</v>
      </c>
      <c r="O6142" s="5">
        <v>1985</v>
      </c>
      <c r="P6142" s="5">
        <v>4</v>
      </c>
      <c r="Q6142" s="15">
        <v>-2.9222439837662362E-2</v>
      </c>
      <c r="R6142" s="15">
        <v>123.35936089203155</v>
      </c>
      <c r="S6142" s="6" t="s">
        <v>7</v>
      </c>
      <c r="T6142" s="7" t="s">
        <v>14</v>
      </c>
      <c r="U6142" s="15">
        <v>741.24448796753245</v>
      </c>
      <c r="V6142" s="15">
        <v>130.42782661680704</v>
      </c>
      <c r="W6142" s="15">
        <v>-5.8444879675324728</v>
      </c>
      <c r="X6142" s="6" t="s">
        <v>162</v>
      </c>
    </row>
    <row r="6143" spans="1:24" ht="28.8" x14ac:dyDescent="0.3">
      <c r="A6143" s="6" t="s">
        <v>200</v>
      </c>
      <c r="B6143" s="6" t="s">
        <v>1380</v>
      </c>
      <c r="C6143" s="5">
        <v>3964577</v>
      </c>
      <c r="D6143" s="14" t="s">
        <v>4512</v>
      </c>
      <c r="E6143" s="14" t="s">
        <v>5013</v>
      </c>
      <c r="F6143" s="5">
        <v>18</v>
      </c>
      <c r="G6143" s="5">
        <v>70</v>
      </c>
      <c r="H6143" s="6" t="s">
        <v>445</v>
      </c>
      <c r="I6143" s="13"/>
      <c r="J6143" s="13"/>
      <c r="K6143" s="13"/>
      <c r="L6143" s="13"/>
      <c r="M6143" s="5">
        <v>100</v>
      </c>
      <c r="N6143" s="5">
        <v>466.1</v>
      </c>
      <c r="O6143" s="5">
        <v>2015</v>
      </c>
      <c r="P6143" s="5">
        <v>8</v>
      </c>
      <c r="Q6143" s="15">
        <v>-2.929167798417211E-2</v>
      </c>
      <c r="R6143" s="15">
        <v>97.316535078309371</v>
      </c>
      <c r="S6143" s="6" t="s">
        <v>7</v>
      </c>
      <c r="T6143" s="7" t="s">
        <v>14</v>
      </c>
      <c r="U6143" s="15">
        <v>469.02916779841723</v>
      </c>
      <c r="V6143" s="15">
        <v>102.58483615973013</v>
      </c>
      <c r="W6143" s="15">
        <v>-2.9291677984172111</v>
      </c>
      <c r="X6143" s="6" t="s">
        <v>168</v>
      </c>
    </row>
    <row r="6144" spans="1:24" ht="28.8" x14ac:dyDescent="0.3">
      <c r="A6144" s="6" t="s">
        <v>2187</v>
      </c>
      <c r="B6144" s="6" t="s">
        <v>4384</v>
      </c>
      <c r="C6144" s="5">
        <v>3971110</v>
      </c>
      <c r="D6144" s="14" t="s">
        <v>4140</v>
      </c>
      <c r="E6144" s="14" t="s">
        <v>4244</v>
      </c>
      <c r="F6144" s="5">
        <v>32</v>
      </c>
      <c r="G6144" s="5">
        <v>76</v>
      </c>
      <c r="H6144" s="6" t="s">
        <v>167</v>
      </c>
      <c r="I6144" s="13"/>
      <c r="J6144" s="13"/>
      <c r="K6144" s="13"/>
      <c r="L6144" s="5">
        <v>273.10000000000002</v>
      </c>
      <c r="M6144" s="5">
        <v>100</v>
      </c>
      <c r="N6144" s="5">
        <v>273.10000000000002</v>
      </c>
      <c r="O6144" s="5">
        <v>2016</v>
      </c>
      <c r="P6144" s="5">
        <v>7</v>
      </c>
      <c r="Q6144" s="15">
        <v>-2.9348556814440485E-2</v>
      </c>
      <c r="R6144" s="15">
        <v>166.09021237641889</v>
      </c>
      <c r="S6144" s="6" t="s">
        <v>6</v>
      </c>
      <c r="T6144" s="6"/>
      <c r="U6144" s="15">
        <v>276.03485568144407</v>
      </c>
      <c r="V6144" s="15">
        <v>177.06694607378984</v>
      </c>
      <c r="W6144" s="15">
        <v>-2.9348556814440485</v>
      </c>
      <c r="X6144" s="6" t="s">
        <v>168</v>
      </c>
    </row>
    <row r="6145" spans="1:24" ht="28.8" x14ac:dyDescent="0.3">
      <c r="A6145" s="6" t="s">
        <v>25</v>
      </c>
      <c r="B6145" s="6" t="s">
        <v>2874</v>
      </c>
      <c r="C6145" s="11"/>
      <c r="D6145" s="14" t="s">
        <v>1053</v>
      </c>
      <c r="E6145" s="14" t="s">
        <v>4112</v>
      </c>
      <c r="F6145" s="5">
        <v>24</v>
      </c>
      <c r="G6145" s="11"/>
      <c r="H6145" s="6" t="s">
        <v>194</v>
      </c>
      <c r="I6145" s="13"/>
      <c r="J6145" s="13"/>
      <c r="K6145" s="13"/>
      <c r="L6145" s="10">
        <v>398</v>
      </c>
      <c r="M6145" s="5">
        <v>101</v>
      </c>
      <c r="N6145" s="5">
        <v>398</v>
      </c>
      <c r="O6145" s="5">
        <v>1989</v>
      </c>
      <c r="P6145" s="5">
        <v>4</v>
      </c>
      <c r="Q6145" s="15">
        <v>-2.9391117959649181E-2</v>
      </c>
      <c r="R6145" s="15">
        <v>115.10761148241205</v>
      </c>
      <c r="S6145" s="6" t="s">
        <v>6</v>
      </c>
      <c r="T6145" s="7" t="s">
        <v>13</v>
      </c>
      <c r="U6145" s="15">
        <v>400.96850291392457</v>
      </c>
      <c r="V6145" s="15">
        <v>121.63174868174548</v>
      </c>
      <c r="W6145" s="15">
        <v>-2.9685029139245671</v>
      </c>
      <c r="X6145" s="6" t="s">
        <v>162</v>
      </c>
    </row>
    <row r="6146" spans="1:24" ht="28.8" x14ac:dyDescent="0.3">
      <c r="A6146" s="6" t="s">
        <v>25</v>
      </c>
      <c r="B6146" s="6" t="s">
        <v>399</v>
      </c>
      <c r="C6146" s="11"/>
      <c r="D6146" s="14" t="s">
        <v>4945</v>
      </c>
      <c r="E6146" s="14" t="s">
        <v>4612</v>
      </c>
      <c r="F6146" s="5">
        <v>21</v>
      </c>
      <c r="G6146" s="5">
        <v>70</v>
      </c>
      <c r="H6146" s="6" t="s">
        <v>161</v>
      </c>
      <c r="I6146" s="13"/>
      <c r="J6146" s="13"/>
      <c r="K6146" s="13"/>
      <c r="L6146" s="10">
        <v>233.9</v>
      </c>
      <c r="M6146" s="5">
        <v>100</v>
      </c>
      <c r="N6146" s="5">
        <v>233.9</v>
      </c>
      <c r="O6146" s="5">
        <v>1989</v>
      </c>
      <c r="P6146" s="5">
        <v>5</v>
      </c>
      <c r="Q6146" s="15">
        <v>-2.956831704596766E-2</v>
      </c>
      <c r="R6146" s="15">
        <v>193.92576742197519</v>
      </c>
      <c r="S6146" s="6" t="s">
        <v>7</v>
      </c>
      <c r="T6146" s="7" t="s">
        <v>14</v>
      </c>
      <c r="U6146" s="15">
        <v>236.85683170459677</v>
      </c>
      <c r="V6146" s="15">
        <v>206.72843727348254</v>
      </c>
      <c r="W6146" s="15">
        <v>-2.956831704596766</v>
      </c>
      <c r="X6146" s="6" t="s">
        <v>162</v>
      </c>
    </row>
    <row r="6147" spans="1:24" ht="28.8" x14ac:dyDescent="0.3">
      <c r="A6147" s="6" t="s">
        <v>200</v>
      </c>
      <c r="B6147" s="6" t="s">
        <v>1335</v>
      </c>
      <c r="C6147" s="5">
        <v>3955315</v>
      </c>
      <c r="D6147" s="14" t="s">
        <v>4743</v>
      </c>
      <c r="E6147" s="14" t="s">
        <v>4132</v>
      </c>
      <c r="F6147" s="5">
        <v>22</v>
      </c>
      <c r="G6147" s="5">
        <v>86</v>
      </c>
      <c r="H6147" s="6" t="s">
        <v>204</v>
      </c>
      <c r="I6147" s="13"/>
      <c r="J6147" s="13"/>
      <c r="K6147" s="13"/>
      <c r="L6147" s="11"/>
      <c r="M6147" s="5">
        <v>100</v>
      </c>
      <c r="N6147" s="5">
        <v>455.4</v>
      </c>
      <c r="O6147" s="5">
        <v>2013</v>
      </c>
      <c r="P6147" s="5">
        <v>6</v>
      </c>
      <c r="Q6147" s="15">
        <v>-2.9576374828146755E-2</v>
      </c>
      <c r="R6147" s="15">
        <v>99.603067632850241</v>
      </c>
      <c r="S6147" s="6" t="s">
        <v>7</v>
      </c>
      <c r="T6147" s="7" t="s">
        <v>14</v>
      </c>
      <c r="U6147" s="15">
        <v>458.35763748281465</v>
      </c>
      <c r="V6147" s="15">
        <v>104.90052906949376</v>
      </c>
      <c r="W6147" s="15">
        <v>-2.9576374828146754</v>
      </c>
      <c r="X6147" s="6" t="s">
        <v>168</v>
      </c>
    </row>
    <row r="6148" spans="1:24" ht="28.8" x14ac:dyDescent="0.3">
      <c r="A6148" s="6" t="s">
        <v>25</v>
      </c>
      <c r="B6148" s="6" t="s">
        <v>1804</v>
      </c>
      <c r="C6148" s="11"/>
      <c r="D6148" s="14" t="s">
        <v>2414</v>
      </c>
      <c r="E6148" s="14" t="s">
        <v>2415</v>
      </c>
      <c r="F6148" s="5">
        <v>30</v>
      </c>
      <c r="G6148" s="5">
        <v>78</v>
      </c>
      <c r="H6148" s="6" t="s">
        <v>172</v>
      </c>
      <c r="I6148" s="10">
        <v>189.79999999999998</v>
      </c>
      <c r="J6148" s="10">
        <v>51.600000000000009</v>
      </c>
      <c r="K6148" s="10">
        <v>83.6</v>
      </c>
      <c r="L6148" s="13"/>
      <c r="M6148" s="5">
        <v>101</v>
      </c>
      <c r="N6148" s="5">
        <v>325</v>
      </c>
      <c r="O6148" s="5">
        <v>1990</v>
      </c>
      <c r="P6148" s="5">
        <v>4</v>
      </c>
      <c r="Q6148" s="15">
        <v>-2.9749440746344349E-2</v>
      </c>
      <c r="R6148" s="15">
        <v>140.9625519076923</v>
      </c>
      <c r="S6148" s="6" t="s">
        <v>6</v>
      </c>
      <c r="T6148" s="6"/>
      <c r="U6148" s="15">
        <v>328.00469351538078</v>
      </c>
      <c r="V6148" s="15">
        <v>149.76374540284911</v>
      </c>
      <c r="W6148" s="15">
        <v>-3.0046935153807794</v>
      </c>
      <c r="X6148" s="6" t="s">
        <v>162</v>
      </c>
    </row>
    <row r="6149" spans="1:24" ht="43.2" x14ac:dyDescent="0.3">
      <c r="A6149" s="6" t="s">
        <v>178</v>
      </c>
      <c r="B6149" s="6" t="s">
        <v>3473</v>
      </c>
      <c r="C6149" s="5">
        <v>3950365</v>
      </c>
      <c r="D6149" s="14" t="s">
        <v>4922</v>
      </c>
      <c r="E6149" s="14" t="s">
        <v>5132</v>
      </c>
      <c r="F6149" s="5">
        <v>28</v>
      </c>
      <c r="G6149" s="5">
        <v>68</v>
      </c>
      <c r="H6149" s="6" t="s">
        <v>186</v>
      </c>
      <c r="I6149" s="10">
        <v>157.1</v>
      </c>
      <c r="J6149" s="10">
        <v>11</v>
      </c>
      <c r="K6149" s="10">
        <v>177.7</v>
      </c>
      <c r="L6149" s="13"/>
      <c r="M6149" s="5">
        <v>100</v>
      </c>
      <c r="N6149" s="5">
        <v>345.79999999999995</v>
      </c>
      <c r="O6149" s="5">
        <v>2010</v>
      </c>
      <c r="P6149" s="5">
        <v>9</v>
      </c>
      <c r="Q6149" s="15">
        <v>-3.0220322362413867E-2</v>
      </c>
      <c r="R6149" s="15">
        <v>131.17188259109312</v>
      </c>
      <c r="S6149" s="6" t="s">
        <v>6</v>
      </c>
      <c r="T6149" s="7" t="s">
        <v>13</v>
      </c>
      <c r="U6149" s="15">
        <v>348.82203223624134</v>
      </c>
      <c r="V6149" s="15">
        <v>139.02343921138208</v>
      </c>
      <c r="W6149" s="15">
        <v>-3.0220322362413867</v>
      </c>
      <c r="X6149" s="6" t="s">
        <v>162</v>
      </c>
    </row>
    <row r="6150" spans="1:24" ht="43.2" x14ac:dyDescent="0.3">
      <c r="A6150" s="6" t="s">
        <v>200</v>
      </c>
      <c r="B6150" s="6" t="s">
        <v>214</v>
      </c>
      <c r="C6150" s="11"/>
      <c r="D6150" s="14" t="s">
        <v>3358</v>
      </c>
      <c r="E6150" s="14" t="s">
        <v>3999</v>
      </c>
      <c r="F6150" s="5">
        <v>19</v>
      </c>
      <c r="G6150" s="5">
        <v>60</v>
      </c>
      <c r="H6150" s="6" t="s">
        <v>161</v>
      </c>
      <c r="I6150" s="13"/>
      <c r="J6150" s="13"/>
      <c r="K6150" s="13"/>
      <c r="L6150" s="10">
        <v>430</v>
      </c>
      <c r="M6150" s="5">
        <v>100</v>
      </c>
      <c r="N6150" s="5">
        <v>430</v>
      </c>
      <c r="O6150" s="5">
        <v>2008</v>
      </c>
      <c r="P6150" s="5">
        <v>5</v>
      </c>
      <c r="Q6150" s="15">
        <v>-3.0331343273155086E-2</v>
      </c>
      <c r="R6150" s="15">
        <v>105.48659767441859</v>
      </c>
      <c r="S6150" s="6" t="s">
        <v>7</v>
      </c>
      <c r="T6150" s="7" t="s">
        <v>14</v>
      </c>
      <c r="U6150" s="15">
        <v>433.03313432731551</v>
      </c>
      <c r="V6150" s="15">
        <v>111.21897632929225</v>
      </c>
      <c r="W6150" s="15">
        <v>-3.0331343273155085</v>
      </c>
      <c r="X6150" s="6" t="s">
        <v>162</v>
      </c>
    </row>
    <row r="6151" spans="1:24" ht="28.8" x14ac:dyDescent="0.3">
      <c r="A6151" s="6" t="s">
        <v>178</v>
      </c>
      <c r="B6151" s="6" t="s">
        <v>173</v>
      </c>
      <c r="C6151" s="5">
        <v>5063602</v>
      </c>
      <c r="D6151" s="14" t="s">
        <v>1694</v>
      </c>
      <c r="E6151" s="14" t="s">
        <v>2750</v>
      </c>
      <c r="F6151" s="5">
        <v>26</v>
      </c>
      <c r="G6151" s="10">
        <v>101</v>
      </c>
      <c r="H6151" s="6" t="s">
        <v>182</v>
      </c>
      <c r="I6151" s="10">
        <v>111.9</v>
      </c>
      <c r="J6151" s="10">
        <v>60</v>
      </c>
      <c r="K6151" s="10">
        <v>219.3</v>
      </c>
      <c r="L6151" s="11"/>
      <c r="M6151" s="5">
        <v>100</v>
      </c>
      <c r="N6151" s="5">
        <v>391.20000000000005</v>
      </c>
      <c r="O6151" s="5">
        <v>2020</v>
      </c>
      <c r="P6151" s="5">
        <v>9</v>
      </c>
      <c r="Q6151" s="15">
        <v>-3.0682734654606067E-2</v>
      </c>
      <c r="R6151" s="15">
        <v>115.94896983640081</v>
      </c>
      <c r="S6151" s="6" t="s">
        <v>6</v>
      </c>
      <c r="T6151" s="7" t="s">
        <v>13</v>
      </c>
      <c r="U6151" s="15">
        <v>394.26827346546065</v>
      </c>
      <c r="V6151" s="15">
        <v>122.61696981654298</v>
      </c>
      <c r="W6151" s="15">
        <v>-3.0682734654606065</v>
      </c>
      <c r="X6151" s="6" t="s">
        <v>168</v>
      </c>
    </row>
    <row r="6152" spans="1:24" ht="28.8" x14ac:dyDescent="0.3">
      <c r="A6152" s="6" t="s">
        <v>4741</v>
      </c>
      <c r="B6152" s="6" t="s">
        <v>3568</v>
      </c>
      <c r="C6152" s="5">
        <v>50059772</v>
      </c>
      <c r="D6152" s="14" t="s">
        <v>2939</v>
      </c>
      <c r="E6152" s="14" t="s">
        <v>2940</v>
      </c>
      <c r="F6152" s="5">
        <v>21</v>
      </c>
      <c r="G6152" s="5">
        <v>70</v>
      </c>
      <c r="H6152" s="6" t="s">
        <v>194</v>
      </c>
      <c r="I6152" s="13"/>
      <c r="J6152" s="13"/>
      <c r="K6152" s="13"/>
      <c r="L6152" s="5">
        <v>346.2</v>
      </c>
      <c r="M6152" s="5">
        <v>100</v>
      </c>
      <c r="N6152" s="5">
        <v>346.2</v>
      </c>
      <c r="O6152" s="5">
        <v>2020</v>
      </c>
      <c r="P6152" s="5">
        <v>7</v>
      </c>
      <c r="Q6152" s="15">
        <v>-3.0702730343739972E-2</v>
      </c>
      <c r="R6152" s="15">
        <v>131.02032640092432</v>
      </c>
      <c r="S6152" s="6" t="s">
        <v>7</v>
      </c>
      <c r="T6152" s="7" t="s">
        <v>14</v>
      </c>
      <c r="U6152" s="15">
        <v>349.27027303437399</v>
      </c>
      <c r="V6152" s="15">
        <v>138.95514175159551</v>
      </c>
      <c r="W6152" s="15">
        <v>-3.0702730343739972</v>
      </c>
      <c r="X6152" s="6" t="s">
        <v>168</v>
      </c>
    </row>
    <row r="6153" spans="1:24" ht="28.8" x14ac:dyDescent="0.3">
      <c r="A6153" s="6" t="s">
        <v>178</v>
      </c>
      <c r="B6153" s="6" t="s">
        <v>5133</v>
      </c>
      <c r="C6153" s="5">
        <v>50059840</v>
      </c>
      <c r="D6153" s="14" t="s">
        <v>3223</v>
      </c>
      <c r="E6153" s="14" t="s">
        <v>4144</v>
      </c>
      <c r="F6153" s="5">
        <v>32</v>
      </c>
      <c r="G6153" s="5">
        <v>79</v>
      </c>
      <c r="H6153" s="6" t="s">
        <v>172</v>
      </c>
      <c r="I6153" s="13"/>
      <c r="J6153" s="13"/>
      <c r="K6153" s="13"/>
      <c r="L6153" s="5">
        <v>328.9</v>
      </c>
      <c r="M6153" s="5">
        <v>100</v>
      </c>
      <c r="N6153" s="5">
        <v>328.9</v>
      </c>
      <c r="O6153" s="5">
        <v>2020</v>
      </c>
      <c r="P6153" s="5">
        <v>7</v>
      </c>
      <c r="Q6153" s="15">
        <v>-3.0756697742756956E-2</v>
      </c>
      <c r="R6153" s="15">
        <v>137.91193979933109</v>
      </c>
      <c r="S6153" s="6" t="s">
        <v>6</v>
      </c>
      <c r="T6153" s="6"/>
      <c r="U6153" s="15">
        <v>331.97566977427567</v>
      </c>
      <c r="V6153" s="15">
        <v>146.30798131331383</v>
      </c>
      <c r="W6153" s="15">
        <v>-3.0756697742756955</v>
      </c>
      <c r="X6153" s="6" t="s">
        <v>168</v>
      </c>
    </row>
    <row r="6154" spans="1:24" ht="28.8" x14ac:dyDescent="0.3">
      <c r="A6154" s="6" t="s">
        <v>25</v>
      </c>
      <c r="B6154" s="6" t="s">
        <v>5134</v>
      </c>
      <c r="C6154" s="11"/>
      <c r="D6154" s="14" t="s">
        <v>4945</v>
      </c>
      <c r="E6154" s="14" t="s">
        <v>4612</v>
      </c>
      <c r="F6154" s="5">
        <v>19</v>
      </c>
      <c r="G6154" s="11"/>
      <c r="H6154" s="6" t="s">
        <v>190</v>
      </c>
      <c r="I6154" s="13"/>
      <c r="J6154" s="13"/>
      <c r="K6154" s="13"/>
      <c r="L6154" s="10">
        <v>480.7</v>
      </c>
      <c r="M6154" s="5">
        <v>101</v>
      </c>
      <c r="N6154" s="5">
        <v>480.7</v>
      </c>
      <c r="O6154" s="5">
        <v>1989</v>
      </c>
      <c r="P6154" s="5">
        <v>5</v>
      </c>
      <c r="Q6154" s="15">
        <v>-3.1048821779150033E-2</v>
      </c>
      <c r="R6154" s="15">
        <v>95.304408924485116</v>
      </c>
      <c r="S6154" s="6" t="s">
        <v>7</v>
      </c>
      <c r="T6154" s="7" t="s">
        <v>14</v>
      </c>
      <c r="U6154" s="15">
        <v>483.83593099969414</v>
      </c>
      <c r="V6154" s="15">
        <v>100.26001989412312</v>
      </c>
      <c r="W6154" s="15">
        <v>-3.1359309996941533</v>
      </c>
      <c r="X6154" s="6" t="s">
        <v>162</v>
      </c>
    </row>
    <row r="6155" spans="1:24" ht="28.8" x14ac:dyDescent="0.3">
      <c r="A6155" s="6" t="s">
        <v>200</v>
      </c>
      <c r="B6155" s="6" t="s">
        <v>3138</v>
      </c>
      <c r="C6155" s="5">
        <v>3370090</v>
      </c>
      <c r="D6155" s="14" t="s">
        <v>4737</v>
      </c>
      <c r="E6155" s="14" t="s">
        <v>3819</v>
      </c>
      <c r="F6155" s="5">
        <v>19</v>
      </c>
      <c r="G6155" s="5">
        <v>60</v>
      </c>
      <c r="H6155" s="6" t="s">
        <v>445</v>
      </c>
      <c r="I6155" s="13"/>
      <c r="J6155" s="13"/>
      <c r="K6155" s="13"/>
      <c r="L6155" s="13"/>
      <c r="M6155" s="5">
        <v>100</v>
      </c>
      <c r="N6155" s="5">
        <v>431.5</v>
      </c>
      <c r="O6155" s="5">
        <v>2015</v>
      </c>
      <c r="P6155" s="5">
        <v>7</v>
      </c>
      <c r="Q6155" s="15">
        <v>-3.111483215163844E-2</v>
      </c>
      <c r="R6155" s="15">
        <v>105.11990034762457</v>
      </c>
      <c r="S6155" s="6" t="s">
        <v>7</v>
      </c>
      <c r="T6155" s="7" t="s">
        <v>14</v>
      </c>
      <c r="U6155" s="15">
        <v>434.61148321516384</v>
      </c>
      <c r="V6155" s="15">
        <v>110.92725541205992</v>
      </c>
      <c r="W6155" s="15">
        <v>-3.1114832151638439</v>
      </c>
      <c r="X6155" s="6" t="s">
        <v>168</v>
      </c>
    </row>
    <row r="6156" spans="1:24" ht="28.8" x14ac:dyDescent="0.3">
      <c r="A6156" s="6" t="s">
        <v>178</v>
      </c>
      <c r="B6156" s="6" t="s">
        <v>3192</v>
      </c>
      <c r="C6156" s="5">
        <v>3350618</v>
      </c>
      <c r="D6156" s="14" t="s">
        <v>5135</v>
      </c>
      <c r="E6156" s="14" t="s">
        <v>4647</v>
      </c>
      <c r="F6156" s="5">
        <v>30</v>
      </c>
      <c r="G6156" s="5">
        <v>79</v>
      </c>
      <c r="H6156" s="6" t="s">
        <v>186</v>
      </c>
      <c r="I6156" s="10">
        <v>54</v>
      </c>
      <c r="J6156" s="10">
        <v>2.9</v>
      </c>
      <c r="K6156" s="10">
        <v>270.10000000000002</v>
      </c>
      <c r="L6156" s="13"/>
      <c r="M6156" s="5">
        <v>101</v>
      </c>
      <c r="N6156" s="5">
        <v>327</v>
      </c>
      <c r="O6156" s="5">
        <v>2009</v>
      </c>
      <c r="P6156" s="5">
        <v>4</v>
      </c>
      <c r="Q6156" s="15">
        <v>-3.1339330353250268E-2</v>
      </c>
      <c r="R6156" s="15">
        <v>140.10039562691131</v>
      </c>
      <c r="S6156" s="6" t="s">
        <v>6</v>
      </c>
      <c r="T6156" s="6"/>
      <c r="U6156" s="15">
        <v>330.16527236567828</v>
      </c>
      <c r="V6156" s="15">
        <v>148.19487661220234</v>
      </c>
      <c r="W6156" s="15">
        <v>-3.1652723656782769</v>
      </c>
      <c r="X6156" s="6" t="s">
        <v>162</v>
      </c>
    </row>
    <row r="6157" spans="1:24" ht="28.8" x14ac:dyDescent="0.3">
      <c r="A6157" s="6" t="s">
        <v>251</v>
      </c>
      <c r="B6157" s="6" t="s">
        <v>1231</v>
      </c>
      <c r="C6157" s="5">
        <v>3946946</v>
      </c>
      <c r="D6157" s="14" t="s">
        <v>3858</v>
      </c>
      <c r="E6157" s="14" t="s">
        <v>2692</v>
      </c>
      <c r="F6157" s="5">
        <v>28</v>
      </c>
      <c r="G6157" s="11"/>
      <c r="H6157" s="6" t="s">
        <v>167</v>
      </c>
      <c r="I6157" s="8"/>
      <c r="J6157" s="8"/>
      <c r="K6157" s="8"/>
      <c r="L6157" s="10">
        <v>318.39999999999998</v>
      </c>
      <c r="M6157" s="5">
        <v>101</v>
      </c>
      <c r="N6157" s="5">
        <v>318.39999999999998</v>
      </c>
      <c r="O6157" s="5">
        <v>2009</v>
      </c>
      <c r="P6157" s="5">
        <v>8</v>
      </c>
      <c r="Q6157" s="15">
        <v>-3.1656975994848166E-2</v>
      </c>
      <c r="R6157" s="15">
        <v>143.88451435301508</v>
      </c>
      <c r="S6157" s="6" t="s">
        <v>6</v>
      </c>
      <c r="T6157" s="7" t="s">
        <v>13</v>
      </c>
      <c r="U6157" s="15">
        <v>321.59735457547964</v>
      </c>
      <c r="V6157" s="15">
        <v>152.57074147156723</v>
      </c>
      <c r="W6157" s="15">
        <v>-3.1973545754796646</v>
      </c>
      <c r="X6157" s="6" t="s">
        <v>162</v>
      </c>
    </row>
    <row r="6158" spans="1:24" ht="28.8" x14ac:dyDescent="0.3">
      <c r="A6158" s="6" t="s">
        <v>251</v>
      </c>
      <c r="B6158" s="6" t="s">
        <v>666</v>
      </c>
      <c r="C6158" s="5">
        <v>3366450</v>
      </c>
      <c r="D6158" s="14" t="s">
        <v>5136</v>
      </c>
      <c r="E6158" s="14" t="s">
        <v>5137</v>
      </c>
      <c r="F6158" s="5">
        <v>30</v>
      </c>
      <c r="G6158" s="11"/>
      <c r="H6158" s="6" t="s">
        <v>167</v>
      </c>
      <c r="I6158" s="10">
        <v>155.80000000000001</v>
      </c>
      <c r="J6158" s="10">
        <v>19.100000000000001</v>
      </c>
      <c r="K6158" s="10">
        <v>162.1</v>
      </c>
      <c r="L6158" s="11"/>
      <c r="M6158" s="5">
        <v>100</v>
      </c>
      <c r="N6158" s="5">
        <v>337</v>
      </c>
      <c r="O6158" s="5">
        <v>2013</v>
      </c>
      <c r="P6158" s="5">
        <v>10</v>
      </c>
      <c r="Q6158" s="15">
        <v>-3.1670068765075145E-2</v>
      </c>
      <c r="R6158" s="15">
        <v>134.59714243323441</v>
      </c>
      <c r="S6158" s="6" t="s">
        <v>6</v>
      </c>
      <c r="T6158" s="6"/>
      <c r="U6158" s="15">
        <v>340.16700687650751</v>
      </c>
      <c r="V6158" s="15">
        <v>142.63357041841277</v>
      </c>
      <c r="W6158" s="15">
        <v>-3.1670068765075143</v>
      </c>
      <c r="X6158" s="6" t="s">
        <v>162</v>
      </c>
    </row>
    <row r="6159" spans="1:24" ht="28.8" x14ac:dyDescent="0.3">
      <c r="A6159" s="6" t="s">
        <v>178</v>
      </c>
      <c r="B6159" s="6" t="s">
        <v>2907</v>
      </c>
      <c r="C6159" s="5">
        <v>3945958</v>
      </c>
      <c r="D6159" s="14" t="s">
        <v>3545</v>
      </c>
      <c r="E6159" s="14" t="s">
        <v>4182</v>
      </c>
      <c r="F6159" s="5">
        <v>30</v>
      </c>
      <c r="G6159" s="10">
        <v>80</v>
      </c>
      <c r="H6159" s="6" t="s">
        <v>186</v>
      </c>
      <c r="I6159" s="13"/>
      <c r="J6159" s="13"/>
      <c r="K6159" s="13"/>
      <c r="L6159" s="5">
        <v>879.2</v>
      </c>
      <c r="M6159" s="5">
        <v>201</v>
      </c>
      <c r="N6159" s="5">
        <v>879.2</v>
      </c>
      <c r="O6159" s="5">
        <v>2009</v>
      </c>
      <c r="P6159" s="5">
        <v>5</v>
      </c>
      <c r="Q6159" s="15">
        <v>-3.2037465400023064E-2</v>
      </c>
      <c r="R6159" s="15">
        <v>103.69889259554139</v>
      </c>
      <c r="S6159" s="6" t="s">
        <v>6</v>
      </c>
      <c r="T6159" s="6"/>
      <c r="U6159" s="15">
        <v>885.63953054540468</v>
      </c>
      <c r="V6159" s="15">
        <v>109.28445999794607</v>
      </c>
      <c r="W6159" s="15">
        <v>-6.4395305454046365</v>
      </c>
      <c r="X6159" s="6" t="s">
        <v>162</v>
      </c>
    </row>
    <row r="6160" spans="1:24" ht="28.8" x14ac:dyDescent="0.3">
      <c r="A6160" s="6" t="s">
        <v>200</v>
      </c>
      <c r="B6160" s="6" t="s">
        <v>2673</v>
      </c>
      <c r="C6160" s="5">
        <v>3367616</v>
      </c>
      <c r="D6160" s="14" t="s">
        <v>4065</v>
      </c>
      <c r="E6160" s="14" t="s">
        <v>5138</v>
      </c>
      <c r="F6160" s="5">
        <v>18</v>
      </c>
      <c r="G6160" s="10">
        <v>72</v>
      </c>
      <c r="H6160" s="6" t="s">
        <v>445</v>
      </c>
      <c r="I6160" s="10">
        <v>195.5</v>
      </c>
      <c r="J6160" s="10">
        <v>53.6</v>
      </c>
      <c r="K6160" s="10">
        <v>96.1</v>
      </c>
      <c r="L6160" s="11"/>
      <c r="M6160" s="5">
        <v>100</v>
      </c>
      <c r="N6160" s="5">
        <v>345.2</v>
      </c>
      <c r="O6160" s="5">
        <v>2014</v>
      </c>
      <c r="P6160" s="5">
        <v>9</v>
      </c>
      <c r="Q6160" s="15">
        <v>-3.2047824693345321E-2</v>
      </c>
      <c r="R6160" s="15">
        <v>131.39987543453068</v>
      </c>
      <c r="S6160" s="6" t="s">
        <v>7</v>
      </c>
      <c r="T6160" s="7" t="s">
        <v>14</v>
      </c>
      <c r="U6160" s="15">
        <v>348.40478246933452</v>
      </c>
      <c r="V6160" s="15">
        <v>139.10223795856948</v>
      </c>
      <c r="W6160" s="15">
        <v>-3.2047824693345319</v>
      </c>
      <c r="X6160" s="6" t="s">
        <v>168</v>
      </c>
    </row>
    <row r="6161" spans="1:24" ht="43.2" x14ac:dyDescent="0.3">
      <c r="A6161" s="6" t="s">
        <v>200</v>
      </c>
      <c r="B6161" s="6" t="s">
        <v>450</v>
      </c>
      <c r="C6161" s="5">
        <v>3946130</v>
      </c>
      <c r="D6161" s="14" t="s">
        <v>2781</v>
      </c>
      <c r="E6161" s="14" t="s">
        <v>4764</v>
      </c>
      <c r="F6161" s="5">
        <v>21</v>
      </c>
      <c r="G6161" s="5">
        <v>70</v>
      </c>
      <c r="H6161" s="6" t="s">
        <v>204</v>
      </c>
      <c r="I6161" s="10">
        <v>141</v>
      </c>
      <c r="J6161" s="10">
        <v>40</v>
      </c>
      <c r="K6161" s="10">
        <v>86</v>
      </c>
      <c r="L6161" s="11"/>
      <c r="M6161" s="5">
        <v>99</v>
      </c>
      <c r="N6161" s="5">
        <v>267</v>
      </c>
      <c r="O6161" s="5">
        <v>2009</v>
      </c>
      <c r="P6161" s="5">
        <v>5</v>
      </c>
      <c r="Q6161" s="15">
        <v>-3.2119971339092571E-2</v>
      </c>
      <c r="R6161" s="15">
        <v>168.1859349438202</v>
      </c>
      <c r="S6161" s="6" t="s">
        <v>7</v>
      </c>
      <c r="T6161" s="7" t="s">
        <v>14</v>
      </c>
      <c r="U6161" s="15">
        <v>270.17987716257016</v>
      </c>
      <c r="V6161" s="15">
        <v>178.55600824340837</v>
      </c>
      <c r="W6161" s="15">
        <v>-3.1798771625701647</v>
      </c>
      <c r="X6161" s="6" t="s">
        <v>162</v>
      </c>
    </row>
    <row r="6162" spans="1:24" ht="28.8" x14ac:dyDescent="0.3">
      <c r="A6162" s="6" t="s">
        <v>200</v>
      </c>
      <c r="B6162" s="6" t="s">
        <v>164</v>
      </c>
      <c r="C6162" s="5">
        <v>3364825</v>
      </c>
      <c r="D6162" s="14" t="s">
        <v>4545</v>
      </c>
      <c r="E6162" s="14" t="s">
        <v>4546</v>
      </c>
      <c r="F6162" s="5">
        <v>22</v>
      </c>
      <c r="G6162" s="5">
        <v>100</v>
      </c>
      <c r="H6162" s="6" t="s">
        <v>204</v>
      </c>
      <c r="I6162" s="10">
        <v>133.69999999999999</v>
      </c>
      <c r="J6162" s="10">
        <v>203.2</v>
      </c>
      <c r="K6162" s="10">
        <v>95.7</v>
      </c>
      <c r="L6162" s="11"/>
      <c r="M6162" s="5">
        <v>100</v>
      </c>
      <c r="N6162" s="5">
        <v>432.59999999999997</v>
      </c>
      <c r="O6162" s="5">
        <v>2013</v>
      </c>
      <c r="P6162" s="5">
        <v>4</v>
      </c>
      <c r="Q6162" s="15">
        <v>-3.2313784894158745E-2</v>
      </c>
      <c r="R6162" s="15">
        <v>104.85260517799352</v>
      </c>
      <c r="S6162" s="6" t="s">
        <v>7</v>
      </c>
      <c r="T6162" s="7" t="s">
        <v>14</v>
      </c>
      <c r="U6162" s="15">
        <v>435.83137848941584</v>
      </c>
      <c r="V6162" s="15">
        <v>110.63084989435332</v>
      </c>
      <c r="W6162" s="15">
        <v>-3.2313784894158744</v>
      </c>
      <c r="X6162" s="6" t="s">
        <v>168</v>
      </c>
    </row>
    <row r="6163" spans="1:24" ht="28.8" x14ac:dyDescent="0.3">
      <c r="A6163" s="6" t="s">
        <v>217</v>
      </c>
      <c r="B6163" s="6" t="s">
        <v>1555</v>
      </c>
      <c r="C6163" s="5">
        <v>50023912</v>
      </c>
      <c r="D6163" s="14" t="s">
        <v>2701</v>
      </c>
      <c r="E6163" s="14" t="s">
        <v>3658</v>
      </c>
      <c r="F6163" s="5">
        <v>18</v>
      </c>
      <c r="G6163" s="5">
        <v>50</v>
      </c>
      <c r="H6163" s="6" t="s">
        <v>204</v>
      </c>
      <c r="I6163" s="8"/>
      <c r="J6163" s="8"/>
      <c r="K6163" s="8"/>
      <c r="L6163" s="5">
        <v>262.10000000000002</v>
      </c>
      <c r="M6163" s="5">
        <v>100</v>
      </c>
      <c r="N6163" s="5">
        <v>262.10000000000002</v>
      </c>
      <c r="O6163" s="5">
        <v>2018</v>
      </c>
      <c r="P6163" s="5">
        <v>6</v>
      </c>
      <c r="Q6163" s="15">
        <v>-3.241706510045219E-2</v>
      </c>
      <c r="R6163" s="15">
        <v>173.06080503624571</v>
      </c>
      <c r="S6163" s="6" t="s">
        <v>7</v>
      </c>
      <c r="T6163" s="7" t="s">
        <v>14</v>
      </c>
      <c r="U6163" s="15">
        <v>265.34170651004524</v>
      </c>
      <c r="V6163" s="15">
        <v>184.37969729137708</v>
      </c>
      <c r="W6163" s="15">
        <v>-3.2417065100452191</v>
      </c>
      <c r="X6163" s="6" t="s">
        <v>168</v>
      </c>
    </row>
    <row r="6164" spans="1:24" ht="28.8" x14ac:dyDescent="0.3">
      <c r="A6164" s="6" t="s">
        <v>25</v>
      </c>
      <c r="B6164" s="6" t="s">
        <v>3423</v>
      </c>
      <c r="C6164" s="11"/>
      <c r="D6164" s="14" t="s">
        <v>1162</v>
      </c>
      <c r="E6164" s="14" t="s">
        <v>3447</v>
      </c>
      <c r="F6164" s="5">
        <v>30</v>
      </c>
      <c r="G6164" s="8"/>
      <c r="H6164" s="6" t="s">
        <v>172</v>
      </c>
      <c r="I6164" s="8"/>
      <c r="J6164" s="8"/>
      <c r="K6164" s="8"/>
      <c r="L6164" s="5">
        <v>278.39999999999998</v>
      </c>
      <c r="M6164" s="5">
        <v>78</v>
      </c>
      <c r="N6164" s="5">
        <v>278.39999999999998</v>
      </c>
      <c r="O6164" s="5">
        <v>1991</v>
      </c>
      <c r="P6164" s="5">
        <v>9</v>
      </c>
      <c r="Q6164" s="15">
        <v>-3.2511424100100876E-2</v>
      </c>
      <c r="R6164" s="15">
        <v>127.08406918103448</v>
      </c>
      <c r="S6164" s="6" t="s">
        <v>6</v>
      </c>
      <c r="T6164" s="6"/>
      <c r="U6164" s="15">
        <v>280.93589107980785</v>
      </c>
      <c r="V6164" s="15">
        <v>134.46372732810886</v>
      </c>
      <c r="W6164" s="15">
        <v>-2.5358910798078682</v>
      </c>
      <c r="X6164" s="6" t="s">
        <v>162</v>
      </c>
    </row>
    <row r="6165" spans="1:24" ht="28.8" x14ac:dyDescent="0.3">
      <c r="A6165" s="6" t="s">
        <v>178</v>
      </c>
      <c r="B6165" s="6" t="s">
        <v>3102</v>
      </c>
      <c r="C6165" s="5">
        <v>3967474</v>
      </c>
      <c r="D6165" s="14" t="s">
        <v>3279</v>
      </c>
      <c r="E6165" s="14" t="s">
        <v>4706</v>
      </c>
      <c r="F6165" s="5">
        <v>32</v>
      </c>
      <c r="G6165" s="5">
        <v>78</v>
      </c>
      <c r="H6165" s="6" t="s">
        <v>186</v>
      </c>
      <c r="I6165" s="8"/>
      <c r="J6165" s="8"/>
      <c r="K6165" s="8"/>
      <c r="L6165" s="10">
        <v>477.8</v>
      </c>
      <c r="M6165" s="5">
        <v>100</v>
      </c>
      <c r="N6165" s="5">
        <v>477.8</v>
      </c>
      <c r="O6165" s="5">
        <v>2015</v>
      </c>
      <c r="P6165" s="5">
        <v>8</v>
      </c>
      <c r="Q6165" s="15">
        <v>-3.2942097423265294E-2</v>
      </c>
      <c r="R6165" s="15">
        <v>94.933522394307232</v>
      </c>
      <c r="S6165" s="6" t="s">
        <v>6</v>
      </c>
      <c r="T6165" s="6"/>
      <c r="U6165" s="15">
        <v>481.09420974232654</v>
      </c>
      <c r="V6165" s="15">
        <v>99.859565267985047</v>
      </c>
      <c r="W6165" s="15">
        <v>-3.2942097423265295</v>
      </c>
      <c r="X6165" s="6" t="s">
        <v>162</v>
      </c>
    </row>
    <row r="6166" spans="1:24" ht="28.8" x14ac:dyDescent="0.3">
      <c r="A6166" s="6" t="s">
        <v>178</v>
      </c>
      <c r="B6166" s="6" t="s">
        <v>489</v>
      </c>
      <c r="C6166" s="5">
        <v>50064984</v>
      </c>
      <c r="D6166" s="14" t="s">
        <v>5025</v>
      </c>
      <c r="E6166" s="14" t="s">
        <v>1706</v>
      </c>
      <c r="F6166" s="5">
        <v>26</v>
      </c>
      <c r="G6166" s="5">
        <v>101</v>
      </c>
      <c r="H6166" s="6" t="s">
        <v>172</v>
      </c>
      <c r="I6166" s="10">
        <v>233.7</v>
      </c>
      <c r="J6166" s="10">
        <v>120.4</v>
      </c>
      <c r="K6166" s="10">
        <v>417.6</v>
      </c>
      <c r="L6166" s="13"/>
      <c r="M6166" s="5">
        <v>200</v>
      </c>
      <c r="N6166" s="5">
        <v>771.7</v>
      </c>
      <c r="O6166" s="5">
        <v>2020</v>
      </c>
      <c r="P6166" s="5">
        <v>10</v>
      </c>
      <c r="Q6166" s="15">
        <v>-3.3011949050891193E-2</v>
      </c>
      <c r="R6166" s="15">
        <v>117.55665932357132</v>
      </c>
      <c r="S6166" s="6" t="s">
        <v>6</v>
      </c>
      <c r="T6166" s="7" t="s">
        <v>13</v>
      </c>
      <c r="U6166" s="15">
        <v>778.30238981017828</v>
      </c>
      <c r="V6166" s="15">
        <v>124.32586063866599</v>
      </c>
      <c r="W6166" s="15">
        <v>-6.6023898101782379</v>
      </c>
      <c r="X6166" s="6" t="s">
        <v>168</v>
      </c>
    </row>
    <row r="6167" spans="1:24" ht="28.8" x14ac:dyDescent="0.3">
      <c r="A6167" s="6" t="s">
        <v>25</v>
      </c>
      <c r="B6167" s="6" t="s">
        <v>525</v>
      </c>
      <c r="C6167" s="11"/>
      <c r="D6167" s="14" t="s">
        <v>5139</v>
      </c>
      <c r="E6167" s="14" t="s">
        <v>4477</v>
      </c>
      <c r="F6167" s="5">
        <v>28</v>
      </c>
      <c r="G6167" s="5">
        <v>90</v>
      </c>
      <c r="H6167" s="6" t="s">
        <v>172</v>
      </c>
      <c r="I6167" s="10">
        <v>132.80000000000001</v>
      </c>
      <c r="J6167" s="10">
        <v>0</v>
      </c>
      <c r="K6167" s="10">
        <v>343.3</v>
      </c>
      <c r="L6167" s="11"/>
      <c r="M6167" s="5">
        <v>100</v>
      </c>
      <c r="N6167" s="5">
        <v>476.1</v>
      </c>
      <c r="O6167" s="5">
        <v>2001</v>
      </c>
      <c r="P6167" s="5">
        <v>10</v>
      </c>
      <c r="Q6167" s="15">
        <v>-3.3088366141914211E-2</v>
      </c>
      <c r="R6167" s="15">
        <v>95.272499474900229</v>
      </c>
      <c r="S6167" s="6" t="s">
        <v>6</v>
      </c>
      <c r="T6167" s="7" t="s">
        <v>13</v>
      </c>
      <c r="U6167" s="15">
        <v>479.40883661419144</v>
      </c>
      <c r="V6167" s="15">
        <v>100.15930839529527</v>
      </c>
      <c r="W6167" s="15">
        <v>-3.3088366141914207</v>
      </c>
      <c r="X6167" s="6" t="s">
        <v>162</v>
      </c>
    </row>
    <row r="6168" spans="1:24" ht="28.8" x14ac:dyDescent="0.3">
      <c r="A6168" s="6" t="s">
        <v>178</v>
      </c>
      <c r="B6168" s="6" t="s">
        <v>1183</v>
      </c>
      <c r="C6168" s="5">
        <v>3947665</v>
      </c>
      <c r="D6168" s="14" t="s">
        <v>3858</v>
      </c>
      <c r="E6168" s="14" t="s">
        <v>3243</v>
      </c>
      <c r="F6168" s="5">
        <v>28</v>
      </c>
      <c r="G6168" s="5">
        <v>76</v>
      </c>
      <c r="H6168" s="6" t="s">
        <v>186</v>
      </c>
      <c r="I6168" s="8"/>
      <c r="J6168" s="8"/>
      <c r="K6168" s="8"/>
      <c r="L6168" s="5">
        <v>337.2</v>
      </c>
      <c r="M6168" s="5">
        <v>100</v>
      </c>
      <c r="N6168" s="5">
        <v>337.2</v>
      </c>
      <c r="O6168" s="5">
        <v>2009</v>
      </c>
      <c r="P6168" s="5">
        <v>8</v>
      </c>
      <c r="Q6168" s="15">
        <v>-3.3398029167653359E-2</v>
      </c>
      <c r="R6168" s="15">
        <v>134.51731020166073</v>
      </c>
      <c r="S6168" s="6" t="s">
        <v>6</v>
      </c>
      <c r="T6168" s="7" t="s">
        <v>13</v>
      </c>
      <c r="U6168" s="15">
        <v>340.53980291676532</v>
      </c>
      <c r="V6168" s="15">
        <v>142.34020247740267</v>
      </c>
      <c r="W6168" s="15">
        <v>-3.3398029167653362</v>
      </c>
      <c r="X6168" s="6" t="s">
        <v>162</v>
      </c>
    </row>
    <row r="6169" spans="1:24" ht="28.8" x14ac:dyDescent="0.3">
      <c r="A6169" s="6" t="s">
        <v>178</v>
      </c>
      <c r="B6169" s="6" t="s">
        <v>3192</v>
      </c>
      <c r="C6169" s="5">
        <v>3337799</v>
      </c>
      <c r="D6169" s="14" t="s">
        <v>3128</v>
      </c>
      <c r="E6169" s="14" t="s">
        <v>3129</v>
      </c>
      <c r="F6169" s="5">
        <v>28</v>
      </c>
      <c r="G6169" s="5">
        <v>80</v>
      </c>
      <c r="H6169" s="6" t="s">
        <v>186</v>
      </c>
      <c r="I6169" s="8"/>
      <c r="J6169" s="8"/>
      <c r="K6169" s="8"/>
      <c r="L6169" s="10">
        <v>554.20000000000005</v>
      </c>
      <c r="M6169" s="5">
        <v>200</v>
      </c>
      <c r="N6169" s="5">
        <v>554.20000000000005</v>
      </c>
      <c r="O6169" s="5">
        <v>2007</v>
      </c>
      <c r="P6169" s="5">
        <v>5</v>
      </c>
      <c r="Q6169" s="15">
        <v>-3.3559826923772677E-2</v>
      </c>
      <c r="R6169" s="15">
        <v>163.69266329844822</v>
      </c>
      <c r="S6169" s="6" t="s">
        <v>6</v>
      </c>
      <c r="T6169" s="7" t="s">
        <v>13</v>
      </c>
      <c r="U6169" s="15">
        <v>560.91196538475458</v>
      </c>
      <c r="V6169" s="15">
        <v>173.57475427614148</v>
      </c>
      <c r="W6169" s="15">
        <v>-6.7119653847545351</v>
      </c>
      <c r="X6169" s="6" t="s">
        <v>162</v>
      </c>
    </row>
    <row r="6170" spans="1:24" ht="28.8" x14ac:dyDescent="0.3">
      <c r="A6170" s="6" t="s">
        <v>178</v>
      </c>
      <c r="B6170" s="6" t="s">
        <v>2953</v>
      </c>
      <c r="C6170" s="5">
        <v>3381632</v>
      </c>
      <c r="D6170" s="14" t="s">
        <v>4171</v>
      </c>
      <c r="E6170" s="14" t="s">
        <v>3337</v>
      </c>
      <c r="F6170" s="5">
        <v>32</v>
      </c>
      <c r="G6170" s="10">
        <v>91</v>
      </c>
      <c r="H6170" s="6" t="s">
        <v>186</v>
      </c>
      <c r="I6170" s="8"/>
      <c r="J6170" s="8"/>
      <c r="K6170" s="8"/>
      <c r="L6170" s="5">
        <v>652.6</v>
      </c>
      <c r="M6170" s="5">
        <v>200</v>
      </c>
      <c r="N6170" s="5">
        <v>652.6</v>
      </c>
      <c r="O6170" s="5">
        <v>2016</v>
      </c>
      <c r="P6170" s="5">
        <v>7</v>
      </c>
      <c r="Q6170" s="15">
        <v>-3.3566746568775445E-2</v>
      </c>
      <c r="R6170" s="15">
        <v>139.01083971805085</v>
      </c>
      <c r="S6170" s="6" t="s">
        <v>6</v>
      </c>
      <c r="T6170" s="6"/>
      <c r="U6170" s="15">
        <v>659.31334931375511</v>
      </c>
      <c r="V6170" s="15">
        <v>147.42399649500629</v>
      </c>
      <c r="W6170" s="15">
        <v>-6.7133493137550886</v>
      </c>
      <c r="X6170" s="6" t="s">
        <v>168</v>
      </c>
    </row>
    <row r="6171" spans="1:24" ht="28.8" x14ac:dyDescent="0.3">
      <c r="A6171" s="6" t="s">
        <v>3642</v>
      </c>
      <c r="B6171" s="6" t="s">
        <v>4826</v>
      </c>
      <c r="C6171" s="5">
        <v>50060041</v>
      </c>
      <c r="D6171" s="14" t="s">
        <v>3388</v>
      </c>
      <c r="E6171" s="14" t="s">
        <v>4144</v>
      </c>
      <c r="F6171" s="5">
        <v>18</v>
      </c>
      <c r="G6171" s="11"/>
      <c r="H6171" s="6" t="s">
        <v>190</v>
      </c>
      <c r="I6171" s="8"/>
      <c r="J6171" s="8"/>
      <c r="K6171" s="8"/>
      <c r="L6171" s="5">
        <v>317.7</v>
      </c>
      <c r="M6171" s="5">
        <v>101</v>
      </c>
      <c r="N6171" s="5">
        <v>317.7</v>
      </c>
      <c r="O6171" s="5">
        <v>2020</v>
      </c>
      <c r="P6171" s="5">
        <v>7</v>
      </c>
      <c r="Q6171" s="15">
        <v>-3.3797523472678746E-2</v>
      </c>
      <c r="R6171" s="15">
        <v>144.20154035253384</v>
      </c>
      <c r="S6171" s="6" t="s">
        <v>7</v>
      </c>
      <c r="T6171" s="7" t="s">
        <v>14</v>
      </c>
      <c r="U6171" s="15">
        <v>321.11354987074054</v>
      </c>
      <c r="V6171" s="15">
        <v>153.01672324276842</v>
      </c>
      <c r="W6171" s="15">
        <v>-3.4135498707405532</v>
      </c>
      <c r="X6171" s="6" t="s">
        <v>168</v>
      </c>
    </row>
    <row r="6172" spans="1:24" ht="28.8" x14ac:dyDescent="0.3">
      <c r="A6172" s="6" t="s">
        <v>178</v>
      </c>
      <c r="B6172" s="6" t="s">
        <v>489</v>
      </c>
      <c r="C6172" s="5">
        <v>3370566</v>
      </c>
      <c r="D6172" s="14" t="s">
        <v>4385</v>
      </c>
      <c r="E6172" s="14" t="s">
        <v>3232</v>
      </c>
      <c r="F6172" s="5">
        <v>26</v>
      </c>
      <c r="G6172" s="5">
        <v>82</v>
      </c>
      <c r="H6172" s="6" t="s">
        <v>186</v>
      </c>
      <c r="I6172" s="8"/>
      <c r="J6172" s="8"/>
      <c r="K6172" s="8"/>
      <c r="L6172" s="10">
        <v>452.3</v>
      </c>
      <c r="M6172" s="5">
        <v>100</v>
      </c>
      <c r="N6172" s="5">
        <v>452.3</v>
      </c>
      <c r="O6172" s="5">
        <v>2015</v>
      </c>
      <c r="P6172" s="5">
        <v>5</v>
      </c>
      <c r="Q6172" s="15">
        <v>-3.3882786530957672E-2</v>
      </c>
      <c r="R6172" s="15">
        <v>100.28573292062789</v>
      </c>
      <c r="S6172" s="6" t="s">
        <v>6</v>
      </c>
      <c r="T6172" s="7" t="s">
        <v>13</v>
      </c>
      <c r="U6172" s="15">
        <v>455.68827865309578</v>
      </c>
      <c r="V6172" s="15">
        <v>105.65379324760936</v>
      </c>
      <c r="W6172" s="15">
        <v>-3.3882786530957674</v>
      </c>
      <c r="X6172" s="6" t="s">
        <v>162</v>
      </c>
    </row>
    <row r="6173" spans="1:24" ht="28.8" x14ac:dyDescent="0.3">
      <c r="A6173" s="6" t="s">
        <v>200</v>
      </c>
      <c r="B6173" s="6" t="s">
        <v>1005</v>
      </c>
      <c r="C6173" s="5">
        <v>3964588</v>
      </c>
      <c r="D6173" s="14" t="s">
        <v>253</v>
      </c>
      <c r="E6173" s="14" t="s">
        <v>2955</v>
      </c>
      <c r="F6173" s="5">
        <v>18</v>
      </c>
      <c r="G6173" s="5">
        <v>64</v>
      </c>
      <c r="H6173" s="6" t="s">
        <v>445</v>
      </c>
      <c r="I6173" s="10">
        <v>155.6</v>
      </c>
      <c r="J6173" s="10">
        <v>44.4</v>
      </c>
      <c r="K6173" s="10">
        <v>205.4</v>
      </c>
      <c r="L6173" s="13"/>
      <c r="M6173" s="5">
        <v>100</v>
      </c>
      <c r="N6173" s="5">
        <v>405.4</v>
      </c>
      <c r="O6173" s="5">
        <v>2015</v>
      </c>
      <c r="P6173" s="5">
        <v>9</v>
      </c>
      <c r="Q6173" s="15">
        <v>-3.4735278928870912E-2</v>
      </c>
      <c r="R6173" s="15">
        <v>111.88760976813023</v>
      </c>
      <c r="S6173" s="6" t="s">
        <v>7</v>
      </c>
      <c r="T6173" s="7" t="s">
        <v>14</v>
      </c>
      <c r="U6173" s="15">
        <v>408.87352789288707</v>
      </c>
      <c r="V6173" s="15">
        <v>117.9757561456552</v>
      </c>
      <c r="W6173" s="15">
        <v>-3.4735278928870912</v>
      </c>
      <c r="X6173" s="6" t="s">
        <v>168</v>
      </c>
    </row>
    <row r="6174" spans="1:24" ht="28.8" x14ac:dyDescent="0.3">
      <c r="A6174" s="6" t="s">
        <v>25</v>
      </c>
      <c r="B6174" s="6" t="s">
        <v>769</v>
      </c>
      <c r="C6174" s="5">
        <v>3285748</v>
      </c>
      <c r="D6174" s="14" t="s">
        <v>3214</v>
      </c>
      <c r="E6174" s="14" t="s">
        <v>1216</v>
      </c>
      <c r="F6174" s="5">
        <v>26</v>
      </c>
      <c r="G6174" s="5">
        <v>89</v>
      </c>
      <c r="H6174" s="6" t="s">
        <v>161</v>
      </c>
      <c r="I6174" s="13"/>
      <c r="J6174" s="13"/>
      <c r="K6174" s="13"/>
      <c r="L6174" s="5">
        <v>414.1</v>
      </c>
      <c r="M6174" s="5">
        <v>106</v>
      </c>
      <c r="N6174" s="5">
        <v>414.1</v>
      </c>
      <c r="O6174" s="5">
        <v>1999</v>
      </c>
      <c r="P6174" s="5">
        <v>9</v>
      </c>
      <c r="Q6174" s="15">
        <v>-3.4893003620916886E-2</v>
      </c>
      <c r="R6174" s="15">
        <v>116.10913117604443</v>
      </c>
      <c r="S6174" s="6" t="s">
        <v>6</v>
      </c>
      <c r="T6174" s="7" t="s">
        <v>13</v>
      </c>
      <c r="U6174" s="15">
        <v>417.79865838381721</v>
      </c>
      <c r="V6174" s="15">
        <v>122.67661510526047</v>
      </c>
      <c r="W6174" s="15">
        <v>-3.6986583838171896</v>
      </c>
      <c r="X6174" s="6" t="s">
        <v>162</v>
      </c>
    </row>
    <row r="6175" spans="1:24" ht="28.8" x14ac:dyDescent="0.3">
      <c r="A6175" s="6" t="s">
        <v>178</v>
      </c>
      <c r="B6175" s="6" t="s">
        <v>2298</v>
      </c>
      <c r="C6175" s="5">
        <v>3381707</v>
      </c>
      <c r="D6175" s="14" t="s">
        <v>1756</v>
      </c>
      <c r="E6175" s="14" t="s">
        <v>3280</v>
      </c>
      <c r="F6175" s="5">
        <v>30</v>
      </c>
      <c r="G6175" s="5">
        <v>80</v>
      </c>
      <c r="H6175" s="6" t="s">
        <v>186</v>
      </c>
      <c r="I6175" s="10">
        <v>87.1</v>
      </c>
      <c r="J6175" s="10">
        <v>0</v>
      </c>
      <c r="K6175" s="10">
        <v>229</v>
      </c>
      <c r="L6175" s="13"/>
      <c r="M6175" s="5">
        <v>100</v>
      </c>
      <c r="N6175" s="5">
        <v>316.10000000000002</v>
      </c>
      <c r="O6175" s="5">
        <v>2016</v>
      </c>
      <c r="P6175" s="5">
        <v>9</v>
      </c>
      <c r="Q6175" s="15">
        <v>-3.5583438453746223E-2</v>
      </c>
      <c r="R6175" s="15">
        <v>143.49647896235371</v>
      </c>
      <c r="S6175" s="6" t="s">
        <v>6</v>
      </c>
      <c r="T6175" s="6"/>
      <c r="U6175" s="15">
        <v>319.65834384537465</v>
      </c>
      <c r="V6175" s="15">
        <v>152.24775262845523</v>
      </c>
      <c r="W6175" s="15">
        <v>-3.5583438453746226</v>
      </c>
      <c r="X6175" s="6" t="s">
        <v>168</v>
      </c>
    </row>
    <row r="6176" spans="1:24" ht="28.8" x14ac:dyDescent="0.3">
      <c r="A6176" s="6" t="s">
        <v>251</v>
      </c>
      <c r="B6176" s="6" t="s">
        <v>666</v>
      </c>
      <c r="C6176" s="5">
        <v>3368463</v>
      </c>
      <c r="D6176" s="14" t="s">
        <v>5140</v>
      </c>
      <c r="E6176" s="14" t="s">
        <v>5141</v>
      </c>
      <c r="F6176" s="5">
        <v>26</v>
      </c>
      <c r="G6176" s="11"/>
      <c r="H6176" s="6" t="s">
        <v>167</v>
      </c>
      <c r="I6176" s="8"/>
      <c r="J6176" s="8"/>
      <c r="K6176" s="8"/>
      <c r="L6176" s="5">
        <v>426.6</v>
      </c>
      <c r="M6176" s="5">
        <v>100</v>
      </c>
      <c r="N6176" s="5">
        <v>426.6</v>
      </c>
      <c r="O6176" s="5">
        <v>2014</v>
      </c>
      <c r="P6176" s="5">
        <v>8</v>
      </c>
      <c r="Q6176" s="15">
        <v>-3.5599176788923048E-2</v>
      </c>
      <c r="R6176" s="15">
        <v>106.32732536333802</v>
      </c>
      <c r="S6176" s="6" t="s">
        <v>6</v>
      </c>
      <c r="T6176" s="7" t="s">
        <v>13</v>
      </c>
      <c r="U6176" s="15">
        <v>430.15991767889233</v>
      </c>
      <c r="V6176" s="15">
        <v>112.00851523224786</v>
      </c>
      <c r="W6176" s="15">
        <v>-3.5599176788923046</v>
      </c>
      <c r="X6176" s="6" t="s">
        <v>162</v>
      </c>
    </row>
    <row r="6177" spans="1:24" ht="28.8" x14ac:dyDescent="0.3">
      <c r="A6177" s="6" t="s">
        <v>178</v>
      </c>
      <c r="B6177" s="6" t="s">
        <v>5142</v>
      </c>
      <c r="C6177" s="11"/>
      <c r="D6177" s="14" t="s">
        <v>5143</v>
      </c>
      <c r="E6177" s="14" t="s">
        <v>4878</v>
      </c>
      <c r="F6177" s="5">
        <v>26</v>
      </c>
      <c r="G6177" s="5">
        <v>87</v>
      </c>
      <c r="H6177" s="6" t="s">
        <v>172</v>
      </c>
      <c r="I6177" s="10">
        <v>459.8</v>
      </c>
      <c r="J6177" s="10">
        <v>12.7</v>
      </c>
      <c r="K6177" s="10">
        <v>228.6</v>
      </c>
      <c r="L6177" s="13"/>
      <c r="M6177" s="5">
        <v>202</v>
      </c>
      <c r="N6177" s="5">
        <v>701.1</v>
      </c>
      <c r="O6177" s="5">
        <v>2008</v>
      </c>
      <c r="P6177" s="5">
        <v>4</v>
      </c>
      <c r="Q6177" s="15">
        <v>-3.5752246403454604E-2</v>
      </c>
      <c r="R6177" s="15">
        <v>130.68843066609614</v>
      </c>
      <c r="S6177" s="6" t="s">
        <v>6</v>
      </c>
      <c r="T6177" s="7" t="s">
        <v>13</v>
      </c>
      <c r="U6177" s="15">
        <v>708.32195377349785</v>
      </c>
      <c r="V6177" s="15">
        <v>138.45899185727399</v>
      </c>
      <c r="W6177" s="15">
        <v>-7.2219537734978303</v>
      </c>
      <c r="X6177" s="6" t="s">
        <v>162</v>
      </c>
    </row>
    <row r="6178" spans="1:24" ht="28.8" x14ac:dyDescent="0.3">
      <c r="A6178" s="6" t="s">
        <v>25</v>
      </c>
      <c r="B6178" s="6" t="s">
        <v>822</v>
      </c>
      <c r="C6178" s="11"/>
      <c r="D6178" s="14" t="s">
        <v>373</v>
      </c>
      <c r="E6178" s="14" t="s">
        <v>374</v>
      </c>
      <c r="F6178" s="5">
        <v>28</v>
      </c>
      <c r="G6178" s="11"/>
      <c r="H6178" s="6" t="s">
        <v>492</v>
      </c>
      <c r="I6178" s="8"/>
      <c r="J6178" s="8"/>
      <c r="K6178" s="8"/>
      <c r="L6178" s="10">
        <v>272.2</v>
      </c>
      <c r="M6178" s="5">
        <v>102</v>
      </c>
      <c r="N6178" s="5">
        <v>272.2</v>
      </c>
      <c r="O6178" s="5">
        <v>2003</v>
      </c>
      <c r="P6178" s="5">
        <v>6</v>
      </c>
      <c r="Q6178" s="15">
        <v>-3.5811207616695678E-2</v>
      </c>
      <c r="R6178" s="15">
        <v>169.97215922116089</v>
      </c>
      <c r="S6178" s="6" t="s">
        <v>6</v>
      </c>
      <c r="T6178" s="7" t="s">
        <v>13</v>
      </c>
      <c r="U6178" s="15">
        <v>275.85274317690295</v>
      </c>
      <c r="V6178" s="15">
        <v>180.34863355504035</v>
      </c>
      <c r="W6178" s="15">
        <v>-3.652743176902959</v>
      </c>
      <c r="X6178" s="6" t="s">
        <v>162</v>
      </c>
    </row>
    <row r="6179" spans="1:24" ht="28.8" x14ac:dyDescent="0.3">
      <c r="A6179" s="6" t="s">
        <v>25</v>
      </c>
      <c r="B6179" s="6" t="s">
        <v>468</v>
      </c>
      <c r="C6179" s="11"/>
      <c r="D6179" s="14" t="s">
        <v>812</v>
      </c>
      <c r="E6179" s="14" t="s">
        <v>813</v>
      </c>
      <c r="F6179" s="5">
        <v>24</v>
      </c>
      <c r="G6179" s="8"/>
      <c r="H6179" s="6" t="s">
        <v>194</v>
      </c>
      <c r="I6179" s="10">
        <v>385.5</v>
      </c>
      <c r="J6179" s="10">
        <v>99.5</v>
      </c>
      <c r="K6179" s="10">
        <v>156.5</v>
      </c>
      <c r="L6179" s="11"/>
      <c r="M6179" s="5">
        <v>199</v>
      </c>
      <c r="N6179" s="5">
        <v>641.5</v>
      </c>
      <c r="O6179" s="5">
        <v>1998</v>
      </c>
      <c r="P6179" s="5">
        <v>9</v>
      </c>
      <c r="Q6179" s="15">
        <v>-3.6146319605184468E-2</v>
      </c>
      <c r="R6179" s="15">
        <v>140.70909061574434</v>
      </c>
      <c r="S6179" s="6" t="s">
        <v>6</v>
      </c>
      <c r="T6179" s="7" t="s">
        <v>13</v>
      </c>
      <c r="U6179" s="15">
        <v>648.69311760143171</v>
      </c>
      <c r="V6179" s="15">
        <v>149.06585514193964</v>
      </c>
      <c r="W6179" s="15">
        <v>-7.1931176014317089</v>
      </c>
      <c r="X6179" s="6" t="s">
        <v>162</v>
      </c>
    </row>
    <row r="6180" spans="1:24" ht="28.8" x14ac:dyDescent="0.3">
      <c r="A6180" s="6" t="s">
        <v>178</v>
      </c>
      <c r="B6180" s="6" t="s">
        <v>310</v>
      </c>
      <c r="C6180" s="11"/>
      <c r="D6180" s="14" t="s">
        <v>4438</v>
      </c>
      <c r="E6180" s="14" t="s">
        <v>1822</v>
      </c>
      <c r="F6180" s="5">
        <v>28</v>
      </c>
      <c r="G6180" s="5">
        <v>73</v>
      </c>
      <c r="H6180" s="6" t="s">
        <v>172</v>
      </c>
      <c r="I6180" s="10">
        <v>93</v>
      </c>
      <c r="J6180" s="10">
        <v>41.9</v>
      </c>
      <c r="K6180" s="10">
        <v>179.7</v>
      </c>
      <c r="L6180" s="13"/>
      <c r="M6180" s="5">
        <v>104</v>
      </c>
      <c r="N6180" s="5">
        <v>314.60000000000002</v>
      </c>
      <c r="O6180" s="5">
        <v>2005</v>
      </c>
      <c r="P6180" s="5">
        <v>10</v>
      </c>
      <c r="Q6180" s="15">
        <v>-3.6300380765271055E-2</v>
      </c>
      <c r="R6180" s="15">
        <v>149.94789090909092</v>
      </c>
      <c r="S6180" s="6" t="s">
        <v>6</v>
      </c>
      <c r="T6180" s="7" t="s">
        <v>13</v>
      </c>
      <c r="U6180" s="15">
        <v>318.37523959958821</v>
      </c>
      <c r="V6180" s="15">
        <v>159.06990197501057</v>
      </c>
      <c r="W6180" s="15">
        <v>-3.7752395995881898</v>
      </c>
      <c r="X6180" s="6" t="s">
        <v>162</v>
      </c>
    </row>
    <row r="6181" spans="1:24" ht="28.8" x14ac:dyDescent="0.3">
      <c r="A6181" s="6" t="s">
        <v>2227</v>
      </c>
      <c r="B6181" s="6" t="s">
        <v>2278</v>
      </c>
      <c r="C6181" s="5">
        <v>50072562</v>
      </c>
      <c r="D6181" s="14" t="s">
        <v>5144</v>
      </c>
      <c r="E6181" s="14" t="s">
        <v>5145</v>
      </c>
      <c r="F6181" s="5">
        <v>22</v>
      </c>
      <c r="G6181" s="10">
        <v>110</v>
      </c>
      <c r="H6181" s="6" t="s">
        <v>194</v>
      </c>
      <c r="I6181" s="10">
        <v>97.2</v>
      </c>
      <c r="J6181" s="10">
        <v>104.9</v>
      </c>
      <c r="K6181" s="10">
        <v>303.8</v>
      </c>
      <c r="L6181" s="11"/>
      <c r="M6181" s="5">
        <v>100</v>
      </c>
      <c r="N6181" s="5">
        <v>505.90000000000003</v>
      </c>
      <c r="O6181" s="5">
        <v>2021</v>
      </c>
      <c r="P6181" s="5">
        <v>4</v>
      </c>
      <c r="Q6181" s="15">
        <v>-3.6510696329614234E-2</v>
      </c>
      <c r="R6181" s="15">
        <v>89.660480332081434</v>
      </c>
      <c r="S6181" s="6" t="s">
        <v>25</v>
      </c>
      <c r="T6181" s="7" t="s">
        <v>14</v>
      </c>
      <c r="U6181" s="15">
        <v>509.55106963296146</v>
      </c>
      <c r="V6181" s="15">
        <v>94.105923938979373</v>
      </c>
      <c r="W6181" s="15">
        <v>-3.6510696329614234</v>
      </c>
      <c r="X6181" s="6" t="s">
        <v>25</v>
      </c>
    </row>
    <row r="6182" spans="1:24" ht="28.8" x14ac:dyDescent="0.3">
      <c r="A6182" s="6" t="s">
        <v>2450</v>
      </c>
      <c r="B6182" s="6" t="s">
        <v>447</v>
      </c>
      <c r="C6182" s="5">
        <v>3373511</v>
      </c>
      <c r="D6182" s="14" t="s">
        <v>3952</v>
      </c>
      <c r="E6182" s="14" t="s">
        <v>3020</v>
      </c>
      <c r="F6182" s="5">
        <v>22</v>
      </c>
      <c r="G6182" s="10">
        <v>68</v>
      </c>
      <c r="H6182" s="6" t="s">
        <v>161</v>
      </c>
      <c r="I6182" s="8"/>
      <c r="J6182" s="8"/>
      <c r="K6182" s="8"/>
      <c r="L6182" s="5">
        <v>394.63</v>
      </c>
      <c r="M6182" s="5">
        <v>100</v>
      </c>
      <c r="N6182" s="5">
        <v>394.63</v>
      </c>
      <c r="O6182" s="5">
        <v>2020</v>
      </c>
      <c r="P6182" s="5">
        <v>8</v>
      </c>
      <c r="Q6182" s="15">
        <v>-3.667699650126735E-2</v>
      </c>
      <c r="R6182" s="15">
        <v>114.9411778121278</v>
      </c>
      <c r="S6182" s="6" t="s">
        <v>7</v>
      </c>
      <c r="T6182" s="7" t="s">
        <v>14</v>
      </c>
      <c r="U6182" s="15">
        <v>398.29769965012673</v>
      </c>
      <c r="V6182" s="15">
        <v>121.44156004476218</v>
      </c>
      <c r="W6182" s="15">
        <v>-3.6676996501267354</v>
      </c>
      <c r="X6182" s="6" t="s">
        <v>168</v>
      </c>
    </row>
    <row r="6183" spans="1:24" ht="28.8" x14ac:dyDescent="0.3">
      <c r="A6183" s="6" t="s">
        <v>25</v>
      </c>
      <c r="B6183" s="6" t="s">
        <v>811</v>
      </c>
      <c r="C6183" s="11"/>
      <c r="D6183" s="14" t="s">
        <v>3152</v>
      </c>
      <c r="E6183" s="14" t="s">
        <v>3153</v>
      </c>
      <c r="F6183" s="5">
        <v>32</v>
      </c>
      <c r="G6183" s="5">
        <v>69</v>
      </c>
      <c r="H6183" s="6" t="s">
        <v>172</v>
      </c>
      <c r="I6183" s="8"/>
      <c r="J6183" s="8"/>
      <c r="K6183" s="8"/>
      <c r="L6183" s="10">
        <v>317.5</v>
      </c>
      <c r="M6183" s="5">
        <v>102</v>
      </c>
      <c r="N6183" s="5">
        <v>317.5</v>
      </c>
      <c r="O6183" s="5">
        <v>1989</v>
      </c>
      <c r="P6183" s="5">
        <v>6</v>
      </c>
      <c r="Q6183" s="15">
        <v>-3.6695963383855473E-2</v>
      </c>
      <c r="R6183" s="15">
        <v>145.72101335433069</v>
      </c>
      <c r="S6183" s="6" t="s">
        <v>6</v>
      </c>
      <c r="T6183" s="6"/>
      <c r="U6183" s="15">
        <v>321.24298826515326</v>
      </c>
      <c r="V6183" s="15">
        <v>154.2521693457318</v>
      </c>
      <c r="W6183" s="15">
        <v>-3.742988265153258</v>
      </c>
      <c r="X6183" s="6" t="s">
        <v>162</v>
      </c>
    </row>
    <row r="6184" spans="1:24" ht="28.8" x14ac:dyDescent="0.3">
      <c r="A6184" s="6" t="s">
        <v>200</v>
      </c>
      <c r="B6184" s="6" t="s">
        <v>2673</v>
      </c>
      <c r="C6184" s="5">
        <v>3369942</v>
      </c>
      <c r="D6184" s="14" t="s">
        <v>4514</v>
      </c>
      <c r="E6184" s="14" t="s">
        <v>4859</v>
      </c>
      <c r="F6184" s="5">
        <v>18</v>
      </c>
      <c r="G6184" s="5">
        <v>42</v>
      </c>
      <c r="H6184" s="6" t="s">
        <v>445</v>
      </c>
      <c r="I6184" s="13"/>
      <c r="J6184" s="13"/>
      <c r="K6184" s="13"/>
      <c r="L6184" s="13"/>
      <c r="M6184" s="5">
        <v>100</v>
      </c>
      <c r="N6184" s="5">
        <v>325.89999999999998</v>
      </c>
      <c r="O6184" s="5">
        <v>2015</v>
      </c>
      <c r="P6184" s="5">
        <v>5</v>
      </c>
      <c r="Q6184" s="15">
        <v>-3.6723704990077974E-2</v>
      </c>
      <c r="R6184" s="15">
        <v>139.1814575023013</v>
      </c>
      <c r="S6184" s="6" t="s">
        <v>7</v>
      </c>
      <c r="T6184" s="7" t="s">
        <v>14</v>
      </c>
      <c r="U6184" s="15">
        <v>329.57237049900777</v>
      </c>
      <c r="V6184" s="15">
        <v>147.3168368374636</v>
      </c>
      <c r="W6184" s="15">
        <v>-3.6723704990077977</v>
      </c>
      <c r="X6184" s="6" t="s">
        <v>168</v>
      </c>
    </row>
    <row r="6185" spans="1:24" ht="28.8" x14ac:dyDescent="0.3">
      <c r="A6185" s="6" t="s">
        <v>251</v>
      </c>
      <c r="B6185" s="6" t="s">
        <v>1183</v>
      </c>
      <c r="C6185" s="5">
        <v>3953355</v>
      </c>
      <c r="D6185" s="14" t="s">
        <v>3855</v>
      </c>
      <c r="E6185" s="14" t="s">
        <v>5146</v>
      </c>
      <c r="F6185" s="5">
        <v>26</v>
      </c>
      <c r="G6185" s="11"/>
      <c r="H6185" s="6" t="s">
        <v>186</v>
      </c>
      <c r="I6185" s="8"/>
      <c r="J6185" s="8"/>
      <c r="K6185" s="8"/>
      <c r="L6185" s="5">
        <v>692</v>
      </c>
      <c r="M6185" s="5">
        <v>199</v>
      </c>
      <c r="N6185" s="5">
        <v>692</v>
      </c>
      <c r="O6185" s="5">
        <v>2011</v>
      </c>
      <c r="P6185" s="5">
        <v>8</v>
      </c>
      <c r="Q6185" s="15">
        <v>-3.6906495317744863E-2</v>
      </c>
      <c r="R6185" s="15">
        <v>130.44058039017341</v>
      </c>
      <c r="S6185" s="6" t="s">
        <v>6</v>
      </c>
      <c r="T6185" s="7" t="s">
        <v>13</v>
      </c>
      <c r="U6185" s="15">
        <v>699.34439256823123</v>
      </c>
      <c r="V6185" s="15">
        <v>137.88953210617225</v>
      </c>
      <c r="W6185" s="15">
        <v>-7.3443925682312283</v>
      </c>
      <c r="X6185" s="6" t="s">
        <v>162</v>
      </c>
    </row>
    <row r="6186" spans="1:24" ht="28.8" x14ac:dyDescent="0.3">
      <c r="A6186" s="6" t="s">
        <v>178</v>
      </c>
      <c r="B6186" s="6" t="s">
        <v>5147</v>
      </c>
      <c r="C6186" s="5">
        <v>50060103</v>
      </c>
      <c r="D6186" s="14" t="s">
        <v>3224</v>
      </c>
      <c r="E6186" s="14" t="s">
        <v>3673</v>
      </c>
      <c r="F6186" s="5">
        <v>32</v>
      </c>
      <c r="G6186" s="5">
        <v>94</v>
      </c>
      <c r="H6186" s="6" t="s">
        <v>172</v>
      </c>
      <c r="I6186" s="8"/>
      <c r="J6186" s="8"/>
      <c r="K6186" s="8"/>
      <c r="L6186" s="5">
        <v>274.89999999999998</v>
      </c>
      <c r="M6186" s="5">
        <v>100</v>
      </c>
      <c r="N6186" s="5">
        <v>274.89999999999998</v>
      </c>
      <c r="O6186" s="5">
        <v>2020</v>
      </c>
      <c r="P6186" s="5">
        <v>7</v>
      </c>
      <c r="Q6186" s="15">
        <v>-3.6922158283126123E-2</v>
      </c>
      <c r="R6186" s="15">
        <v>165.00268097489993</v>
      </c>
      <c r="S6186" s="6" t="s">
        <v>6</v>
      </c>
      <c r="T6186" s="6"/>
      <c r="U6186" s="15">
        <v>278.59221582831259</v>
      </c>
      <c r="V6186" s="15">
        <v>175.37454790753307</v>
      </c>
      <c r="W6186" s="15">
        <v>-3.6922158283126123</v>
      </c>
      <c r="X6186" s="6" t="s">
        <v>168</v>
      </c>
    </row>
    <row r="6187" spans="1:24" ht="28.8" x14ac:dyDescent="0.3">
      <c r="A6187" s="6" t="s">
        <v>178</v>
      </c>
      <c r="B6187" s="6" t="s">
        <v>2298</v>
      </c>
      <c r="C6187" s="5">
        <v>3368536</v>
      </c>
      <c r="D6187" s="14" t="s">
        <v>4988</v>
      </c>
      <c r="E6187" s="14" t="s">
        <v>5148</v>
      </c>
      <c r="F6187" s="5">
        <v>30</v>
      </c>
      <c r="G6187" s="5">
        <v>79</v>
      </c>
      <c r="H6187" s="6" t="s">
        <v>186</v>
      </c>
      <c r="I6187" s="13"/>
      <c r="J6187" s="13"/>
      <c r="K6187" s="13"/>
      <c r="L6187" s="5">
        <v>307.60000000000002</v>
      </c>
      <c r="M6187" s="5">
        <v>100</v>
      </c>
      <c r="N6187" s="5">
        <v>307.60000000000002</v>
      </c>
      <c r="O6187" s="5">
        <v>2014</v>
      </c>
      <c r="P6187" s="5">
        <v>8</v>
      </c>
      <c r="Q6187" s="15">
        <v>-3.7176408528097227E-2</v>
      </c>
      <c r="R6187" s="15">
        <v>147.46175877763329</v>
      </c>
      <c r="S6187" s="6" t="s">
        <v>6</v>
      </c>
      <c r="T6187" s="6"/>
      <c r="U6187" s="15">
        <v>311.31764085280975</v>
      </c>
      <c r="V6187" s="15">
        <v>156.23692222559256</v>
      </c>
      <c r="W6187" s="15">
        <v>-3.7176408528097227</v>
      </c>
      <c r="X6187" s="6" t="s">
        <v>162</v>
      </c>
    </row>
    <row r="6188" spans="1:24" ht="28.8" x14ac:dyDescent="0.3">
      <c r="A6188" s="6" t="s">
        <v>200</v>
      </c>
      <c r="B6188" s="6" t="s">
        <v>903</v>
      </c>
      <c r="C6188" s="5">
        <v>3967279</v>
      </c>
      <c r="D6188" s="14" t="s">
        <v>4582</v>
      </c>
      <c r="E6188" s="14" t="s">
        <v>4616</v>
      </c>
      <c r="F6188" s="5">
        <v>21</v>
      </c>
      <c r="G6188" s="5">
        <v>75</v>
      </c>
      <c r="H6188" s="6" t="s">
        <v>204</v>
      </c>
      <c r="I6188" s="10">
        <v>260.7</v>
      </c>
      <c r="J6188" s="10">
        <v>9.6</v>
      </c>
      <c r="K6188" s="10">
        <v>420.9</v>
      </c>
      <c r="L6188" s="13"/>
      <c r="M6188" s="5">
        <v>200</v>
      </c>
      <c r="N6188" s="5">
        <v>755.3</v>
      </c>
      <c r="O6188" s="5">
        <v>2015</v>
      </c>
      <c r="P6188" s="5">
        <v>10</v>
      </c>
      <c r="Q6188" s="15">
        <v>-3.7878709588301834E-2</v>
      </c>
      <c r="R6188" s="15">
        <v>120.10919369786838</v>
      </c>
      <c r="S6188" s="6" t="s">
        <v>7</v>
      </c>
      <c r="T6188" s="7" t="s">
        <v>14</v>
      </c>
      <c r="U6188" s="15">
        <v>762.87574191766032</v>
      </c>
      <c r="V6188" s="15">
        <v>126.41363001021016</v>
      </c>
      <c r="W6188" s="15">
        <v>-7.5757419176603662</v>
      </c>
      <c r="X6188" s="6" t="s">
        <v>168</v>
      </c>
    </row>
    <row r="6189" spans="1:24" ht="28.8" x14ac:dyDescent="0.3">
      <c r="A6189" s="6" t="s">
        <v>251</v>
      </c>
      <c r="B6189" s="6" t="s">
        <v>962</v>
      </c>
      <c r="C6189" s="5">
        <v>3956245</v>
      </c>
      <c r="D6189" s="14" t="s">
        <v>5026</v>
      </c>
      <c r="E6189" s="14" t="s">
        <v>4593</v>
      </c>
      <c r="F6189" s="5">
        <v>28</v>
      </c>
      <c r="G6189" s="5">
        <v>71</v>
      </c>
      <c r="H6189" s="6" t="s">
        <v>186</v>
      </c>
      <c r="I6189" s="8"/>
      <c r="J6189" s="8"/>
      <c r="K6189" s="8"/>
      <c r="L6189" s="10">
        <v>373.2</v>
      </c>
      <c r="M6189" s="5">
        <v>100</v>
      </c>
      <c r="N6189" s="5">
        <v>373.2</v>
      </c>
      <c r="O6189" s="5">
        <v>2012</v>
      </c>
      <c r="P6189" s="5">
        <v>5</v>
      </c>
      <c r="Q6189" s="15">
        <v>-3.8331059420544877E-2</v>
      </c>
      <c r="R6189" s="15">
        <v>121.54136387995712</v>
      </c>
      <c r="S6189" s="6" t="s">
        <v>6</v>
      </c>
      <c r="T6189" s="7" t="s">
        <v>13</v>
      </c>
      <c r="U6189" s="15">
        <v>377.03310594205448</v>
      </c>
      <c r="V6189" s="15">
        <v>128.33984193787572</v>
      </c>
      <c r="W6189" s="15">
        <v>-3.8331059420544875</v>
      </c>
      <c r="X6189" s="6" t="s">
        <v>162</v>
      </c>
    </row>
    <row r="6190" spans="1:24" x14ac:dyDescent="0.3">
      <c r="A6190" s="6" t="s">
        <v>25</v>
      </c>
      <c r="B6190" s="6" t="s">
        <v>837</v>
      </c>
      <c r="C6190" s="11"/>
      <c r="D6190" s="14" t="s">
        <v>467</v>
      </c>
      <c r="E6190" s="14" t="s">
        <v>1977</v>
      </c>
      <c r="F6190" s="5">
        <v>30</v>
      </c>
      <c r="G6190" s="5">
        <v>67</v>
      </c>
      <c r="H6190" s="6" t="s">
        <v>172</v>
      </c>
      <c r="I6190" s="10">
        <v>90.2</v>
      </c>
      <c r="J6190" s="10">
        <v>163.29999999999998</v>
      </c>
      <c r="K6190" s="10">
        <v>101.69999999999999</v>
      </c>
      <c r="L6190" s="13"/>
      <c r="M6190" s="5">
        <v>102</v>
      </c>
      <c r="N6190" s="5">
        <v>355.2</v>
      </c>
      <c r="O6190" s="5">
        <v>1991</v>
      </c>
      <c r="P6190" s="5">
        <v>4</v>
      </c>
      <c r="Q6190" s="15">
        <v>-3.836467640559528E-2</v>
      </c>
      <c r="R6190" s="15">
        <v>130.25456570945946</v>
      </c>
      <c r="S6190" s="6" t="s">
        <v>6</v>
      </c>
      <c r="T6190" s="6"/>
      <c r="U6190" s="15">
        <v>359.11319699337071</v>
      </c>
      <c r="V6190" s="15">
        <v>137.30536569727883</v>
      </c>
      <c r="W6190" s="15">
        <v>-3.9131969933707182</v>
      </c>
      <c r="X6190" s="6" t="s">
        <v>162</v>
      </c>
    </row>
    <row r="6191" spans="1:24" ht="28.8" x14ac:dyDescent="0.3">
      <c r="A6191" s="6" t="s">
        <v>25</v>
      </c>
      <c r="B6191" s="6" t="s">
        <v>2094</v>
      </c>
      <c r="C6191" s="11"/>
      <c r="D6191" s="14" t="s">
        <v>5111</v>
      </c>
      <c r="E6191" s="14" t="s">
        <v>4411</v>
      </c>
      <c r="F6191" s="5">
        <v>30</v>
      </c>
      <c r="G6191" s="11"/>
      <c r="H6191" s="6" t="s">
        <v>172</v>
      </c>
      <c r="I6191" s="8"/>
      <c r="J6191" s="8"/>
      <c r="K6191" s="8"/>
      <c r="L6191" s="5">
        <v>428.5</v>
      </c>
      <c r="M6191" s="5">
        <v>101</v>
      </c>
      <c r="N6191" s="5">
        <v>428.5</v>
      </c>
      <c r="O6191" s="5">
        <v>1985</v>
      </c>
      <c r="P6191" s="5">
        <v>8</v>
      </c>
      <c r="Q6191" s="15">
        <v>-3.8449359731124774E-2</v>
      </c>
      <c r="R6191" s="15">
        <v>106.91442093348891</v>
      </c>
      <c r="S6191" s="6" t="s">
        <v>6</v>
      </c>
      <c r="T6191" s="6"/>
      <c r="U6191" s="15">
        <v>432.3833853328436</v>
      </c>
      <c r="V6191" s="15">
        <v>112.67202258650009</v>
      </c>
      <c r="W6191" s="15">
        <v>-3.8833853328436021</v>
      </c>
      <c r="X6191" s="6" t="s">
        <v>162</v>
      </c>
    </row>
    <row r="6192" spans="1:24" ht="28.8" x14ac:dyDescent="0.3">
      <c r="A6192" s="6" t="s">
        <v>217</v>
      </c>
      <c r="B6192" s="6" t="s">
        <v>3102</v>
      </c>
      <c r="C6192" s="5">
        <v>50005192</v>
      </c>
      <c r="D6192" s="14" t="s">
        <v>3924</v>
      </c>
      <c r="E6192" s="14" t="s">
        <v>4420</v>
      </c>
      <c r="F6192" s="5">
        <v>21</v>
      </c>
      <c r="G6192" s="5">
        <v>90</v>
      </c>
      <c r="H6192" s="6" t="s">
        <v>445</v>
      </c>
      <c r="I6192" s="10">
        <v>98.4</v>
      </c>
      <c r="J6192" s="10">
        <v>112.3</v>
      </c>
      <c r="K6192" s="10">
        <v>90.7</v>
      </c>
      <c r="L6192" s="13"/>
      <c r="M6192" s="5">
        <v>100</v>
      </c>
      <c r="N6192" s="5">
        <v>301.39999999999998</v>
      </c>
      <c r="O6192" s="5">
        <v>2017</v>
      </c>
      <c r="P6192" s="5">
        <v>5</v>
      </c>
      <c r="Q6192" s="15">
        <v>-3.8954856008174943E-2</v>
      </c>
      <c r="R6192" s="15">
        <v>150.49514598540145</v>
      </c>
      <c r="S6192" s="6" t="s">
        <v>7</v>
      </c>
      <c r="T6192" s="7" t="s">
        <v>14</v>
      </c>
      <c r="U6192" s="15">
        <v>305.29548560081747</v>
      </c>
      <c r="V6192" s="15">
        <v>159.41891216564079</v>
      </c>
      <c r="W6192" s="15">
        <v>-3.8954856008174943</v>
      </c>
      <c r="X6192" s="6" t="s">
        <v>168</v>
      </c>
    </row>
    <row r="6193" spans="1:24" ht="28.8" x14ac:dyDescent="0.3">
      <c r="A6193" s="6" t="s">
        <v>25</v>
      </c>
      <c r="B6193" s="6" t="s">
        <v>179</v>
      </c>
      <c r="C6193" s="11"/>
      <c r="D6193" s="14" t="s">
        <v>3996</v>
      </c>
      <c r="E6193" s="14" t="s">
        <v>3997</v>
      </c>
      <c r="F6193" s="5">
        <v>32</v>
      </c>
      <c r="G6193" s="5">
        <v>84</v>
      </c>
      <c r="H6193" s="6" t="s">
        <v>172</v>
      </c>
      <c r="I6193" s="8"/>
      <c r="J6193" s="8"/>
      <c r="K6193" s="8"/>
      <c r="L6193" s="10">
        <v>337.5</v>
      </c>
      <c r="M6193" s="5">
        <v>135</v>
      </c>
      <c r="N6193" s="5">
        <v>337.5</v>
      </c>
      <c r="O6193" s="5">
        <v>1982</v>
      </c>
      <c r="P6193" s="5">
        <v>8</v>
      </c>
      <c r="Q6193" s="15">
        <v>-3.9268433704020715E-2</v>
      </c>
      <c r="R6193" s="15">
        <v>181.436948</v>
      </c>
      <c r="S6193" s="6" t="s">
        <v>6</v>
      </c>
      <c r="T6193" s="6"/>
      <c r="U6193" s="15">
        <v>342.8012385500428</v>
      </c>
      <c r="V6193" s="15">
        <v>192.79143784278935</v>
      </c>
      <c r="W6193" s="15">
        <v>-5.3012385500427968</v>
      </c>
      <c r="X6193" s="6" t="s">
        <v>162</v>
      </c>
    </row>
    <row r="6194" spans="1:24" ht="28.8" x14ac:dyDescent="0.3">
      <c r="A6194" s="6" t="s">
        <v>25</v>
      </c>
      <c r="B6194" s="6" t="s">
        <v>1283</v>
      </c>
      <c r="C6194" s="11"/>
      <c r="D6194" s="14" t="s">
        <v>866</v>
      </c>
      <c r="E6194" s="14" t="s">
        <v>905</v>
      </c>
      <c r="F6194" s="5">
        <v>26</v>
      </c>
      <c r="G6194" s="5">
        <v>102</v>
      </c>
      <c r="H6194" s="6" t="s">
        <v>172</v>
      </c>
      <c r="I6194" s="13"/>
      <c r="J6194" s="13"/>
      <c r="K6194" s="13"/>
      <c r="L6194" s="10">
        <v>334.6</v>
      </c>
      <c r="M6194" s="5">
        <v>106</v>
      </c>
      <c r="N6194" s="5">
        <v>334.6</v>
      </c>
      <c r="O6194" s="5">
        <v>2000</v>
      </c>
      <c r="P6194" s="5">
        <v>6</v>
      </c>
      <c r="Q6194" s="15">
        <v>-3.9316142423932943E-2</v>
      </c>
      <c r="R6194" s="15">
        <v>143.69632761506276</v>
      </c>
      <c r="S6194" s="6" t="s">
        <v>6</v>
      </c>
      <c r="T6194" s="7" t="s">
        <v>13</v>
      </c>
      <c r="U6194" s="15">
        <v>338.76751109693691</v>
      </c>
      <c r="V6194" s="15">
        <v>151.99499567796991</v>
      </c>
      <c r="W6194" s="15">
        <v>-4.1675110969368916</v>
      </c>
      <c r="X6194" s="6" t="s">
        <v>162</v>
      </c>
    </row>
    <row r="6195" spans="1:24" ht="28.8" x14ac:dyDescent="0.3">
      <c r="A6195" s="6" t="s">
        <v>25</v>
      </c>
      <c r="B6195" s="6" t="s">
        <v>333</v>
      </c>
      <c r="C6195" s="11"/>
      <c r="D6195" s="14" t="s">
        <v>5149</v>
      </c>
      <c r="E6195" s="14" t="s">
        <v>2327</v>
      </c>
      <c r="F6195" s="5">
        <v>20</v>
      </c>
      <c r="G6195" s="5">
        <v>64</v>
      </c>
      <c r="H6195" s="6" t="s">
        <v>161</v>
      </c>
      <c r="I6195" s="8"/>
      <c r="J6195" s="8"/>
      <c r="K6195" s="8"/>
      <c r="L6195" s="5">
        <v>609.6</v>
      </c>
      <c r="M6195" s="5">
        <v>146</v>
      </c>
      <c r="N6195" s="5">
        <v>609.6</v>
      </c>
      <c r="O6195" s="5">
        <v>1983</v>
      </c>
      <c r="P6195" s="5">
        <v>6</v>
      </c>
      <c r="Q6195" s="15">
        <v>-3.9382979003387268E-2</v>
      </c>
      <c r="R6195" s="15">
        <v>108.63596788057743</v>
      </c>
      <c r="S6195" s="6" t="s">
        <v>7</v>
      </c>
      <c r="T6195" s="7" t="s">
        <v>14</v>
      </c>
      <c r="U6195" s="15">
        <v>615.34991493449456</v>
      </c>
      <c r="V6195" s="15">
        <v>114.39209537586646</v>
      </c>
      <c r="W6195" s="15">
        <v>-5.7499149344945408</v>
      </c>
      <c r="X6195" s="6" t="s">
        <v>162</v>
      </c>
    </row>
    <row r="6196" spans="1:24" ht="28.8" x14ac:dyDescent="0.3">
      <c r="A6196" s="6" t="s">
        <v>4741</v>
      </c>
      <c r="B6196" s="6" t="s">
        <v>3603</v>
      </c>
      <c r="C6196" s="5">
        <v>50057910</v>
      </c>
      <c r="D6196" s="14" t="s">
        <v>3120</v>
      </c>
      <c r="E6196" s="14" t="s">
        <v>5150</v>
      </c>
      <c r="F6196" s="5">
        <v>24</v>
      </c>
      <c r="G6196" s="10">
        <v>83</v>
      </c>
      <c r="H6196" s="6" t="s">
        <v>194</v>
      </c>
      <c r="I6196" s="8"/>
      <c r="J6196" s="8"/>
      <c r="K6196" s="8"/>
      <c r="L6196" s="5">
        <v>835.36</v>
      </c>
      <c r="M6196" s="5">
        <v>300</v>
      </c>
      <c r="N6196" s="5">
        <v>835.36</v>
      </c>
      <c r="O6196" s="5">
        <v>2020</v>
      </c>
      <c r="P6196" s="5">
        <v>6</v>
      </c>
      <c r="Q6196" s="15">
        <v>-3.9608045671299122E-2</v>
      </c>
      <c r="R6196" s="15">
        <v>162.89708748324077</v>
      </c>
      <c r="S6196" s="6" t="s">
        <v>6</v>
      </c>
      <c r="T6196" s="7" t="s">
        <v>13</v>
      </c>
      <c r="U6196" s="15">
        <v>847.24241370138975</v>
      </c>
      <c r="V6196" s="15">
        <v>172.9238501738794</v>
      </c>
      <c r="W6196" s="15">
        <v>-11.882413701389737</v>
      </c>
      <c r="X6196" s="6" t="s">
        <v>168</v>
      </c>
    </row>
    <row r="6197" spans="1:24" ht="28.8" x14ac:dyDescent="0.3">
      <c r="A6197" s="6" t="s">
        <v>25</v>
      </c>
      <c r="B6197" s="6" t="s">
        <v>837</v>
      </c>
      <c r="C6197" s="11"/>
      <c r="D6197" s="14" t="s">
        <v>1972</v>
      </c>
      <c r="E6197" s="14" t="s">
        <v>1973</v>
      </c>
      <c r="F6197" s="5">
        <v>32</v>
      </c>
      <c r="G6197" s="5">
        <v>78</v>
      </c>
      <c r="H6197" s="6" t="s">
        <v>172</v>
      </c>
      <c r="I6197" s="8"/>
      <c r="J6197" s="8"/>
      <c r="K6197" s="8"/>
      <c r="L6197" s="5">
        <v>427.2</v>
      </c>
      <c r="M6197" s="5">
        <v>201</v>
      </c>
      <c r="N6197" s="5">
        <v>427.2</v>
      </c>
      <c r="O6197" s="5">
        <v>1992</v>
      </c>
      <c r="P6197" s="5">
        <v>8</v>
      </c>
      <c r="Q6197" s="15">
        <v>-3.9638823531308966E-2</v>
      </c>
      <c r="R6197" s="15">
        <v>213.41775835674159</v>
      </c>
      <c r="S6197" s="6" t="s">
        <v>6</v>
      </c>
      <c r="T6197" s="6"/>
      <c r="U6197" s="15">
        <v>435.16740352979309</v>
      </c>
      <c r="V6197" s="15">
        <v>227.15550028688361</v>
      </c>
      <c r="W6197" s="15">
        <v>-7.9674035297931027</v>
      </c>
      <c r="X6197" s="6" t="s">
        <v>162</v>
      </c>
    </row>
    <row r="6198" spans="1:24" ht="28.8" x14ac:dyDescent="0.3">
      <c r="A6198" s="6" t="s">
        <v>200</v>
      </c>
      <c r="B6198" s="6" t="s">
        <v>2002</v>
      </c>
      <c r="C6198" s="5">
        <v>3367247</v>
      </c>
      <c r="D6198" s="14" t="s">
        <v>4897</v>
      </c>
      <c r="E6198" s="14" t="s">
        <v>3494</v>
      </c>
      <c r="F6198" s="5">
        <v>22</v>
      </c>
      <c r="G6198" s="10">
        <v>84</v>
      </c>
      <c r="H6198" s="6" t="s">
        <v>204</v>
      </c>
      <c r="I6198" s="10">
        <v>233</v>
      </c>
      <c r="J6198" s="10">
        <v>6</v>
      </c>
      <c r="K6198" s="10">
        <v>242</v>
      </c>
      <c r="L6198" s="11"/>
      <c r="M6198" s="5">
        <v>100</v>
      </c>
      <c r="N6198" s="5">
        <v>481</v>
      </c>
      <c r="O6198" s="5">
        <v>2013</v>
      </c>
      <c r="P6198" s="5">
        <v>10</v>
      </c>
      <c r="Q6198" s="15">
        <v>-3.9890701594462709E-2</v>
      </c>
      <c r="R6198" s="15">
        <v>94.301948024948018</v>
      </c>
      <c r="S6198" s="6" t="s">
        <v>7</v>
      </c>
      <c r="T6198" s="7" t="s">
        <v>14</v>
      </c>
      <c r="U6198" s="15">
        <v>484.98907015944627</v>
      </c>
      <c r="V6198" s="15">
        <v>99.040200231936396</v>
      </c>
      <c r="W6198" s="15">
        <v>-3.9890701594462712</v>
      </c>
      <c r="X6198" s="6" t="s">
        <v>168</v>
      </c>
    </row>
    <row r="6199" spans="1:24" ht="28.8" x14ac:dyDescent="0.3">
      <c r="A6199" s="6" t="s">
        <v>2187</v>
      </c>
      <c r="B6199" s="6" t="s">
        <v>158</v>
      </c>
      <c r="C6199" s="5">
        <v>50056427</v>
      </c>
      <c r="D6199" s="14" t="s">
        <v>4506</v>
      </c>
      <c r="E6199" s="14" t="s">
        <v>5151</v>
      </c>
      <c r="F6199" s="5">
        <v>26</v>
      </c>
      <c r="G6199" s="10">
        <v>102</v>
      </c>
      <c r="H6199" s="6" t="s">
        <v>194</v>
      </c>
      <c r="I6199" s="8"/>
      <c r="J6199" s="8"/>
      <c r="K6199" s="8"/>
      <c r="L6199" s="5">
        <v>292.10000000000002</v>
      </c>
      <c r="M6199" s="5">
        <v>100</v>
      </c>
      <c r="N6199" s="5">
        <v>292.10000000000002</v>
      </c>
      <c r="O6199" s="5">
        <v>2020</v>
      </c>
      <c r="P6199" s="5">
        <v>5</v>
      </c>
      <c r="Q6199" s="15">
        <v>-3.9912438014525833E-2</v>
      </c>
      <c r="R6199" s="15">
        <v>155.28667237247515</v>
      </c>
      <c r="S6199" s="6" t="s">
        <v>6</v>
      </c>
      <c r="T6199" s="7" t="s">
        <v>13</v>
      </c>
      <c r="U6199" s="15">
        <v>296.09124380145261</v>
      </c>
      <c r="V6199" s="15">
        <v>164.60874204666081</v>
      </c>
      <c r="W6199" s="15">
        <v>-3.9912438014525833</v>
      </c>
      <c r="X6199" s="6" t="s">
        <v>168</v>
      </c>
    </row>
    <row r="6200" spans="1:24" ht="28.8" x14ac:dyDescent="0.3">
      <c r="A6200" s="6" t="s">
        <v>178</v>
      </c>
      <c r="B6200" s="6" t="s">
        <v>550</v>
      </c>
      <c r="C6200" s="5">
        <v>50024145</v>
      </c>
      <c r="D6200" s="14" t="s">
        <v>2828</v>
      </c>
      <c r="E6200" s="14" t="s">
        <v>2557</v>
      </c>
      <c r="F6200" s="5">
        <v>26</v>
      </c>
      <c r="G6200" s="5">
        <v>95</v>
      </c>
      <c r="H6200" s="6" t="s">
        <v>186</v>
      </c>
      <c r="I6200" s="8"/>
      <c r="J6200" s="8"/>
      <c r="K6200" s="8"/>
      <c r="L6200" s="5">
        <v>340.4</v>
      </c>
      <c r="M6200" s="5">
        <v>100</v>
      </c>
      <c r="N6200" s="5">
        <v>340.4</v>
      </c>
      <c r="O6200" s="5">
        <v>2018</v>
      </c>
      <c r="P6200" s="5">
        <v>6</v>
      </c>
      <c r="Q6200" s="15">
        <v>-4.0107061397738446E-2</v>
      </c>
      <c r="R6200" s="15">
        <v>133.2527526439483</v>
      </c>
      <c r="S6200" s="6" t="s">
        <v>6</v>
      </c>
      <c r="T6200" s="7" t="s">
        <v>13</v>
      </c>
      <c r="U6200" s="15">
        <v>344.41070613977382</v>
      </c>
      <c r="V6200" s="15">
        <v>140.95710572932788</v>
      </c>
      <c r="W6200" s="15">
        <v>-4.0107061397738448</v>
      </c>
      <c r="X6200" s="6" t="s">
        <v>168</v>
      </c>
    </row>
    <row r="6201" spans="1:24" ht="28.8" x14ac:dyDescent="0.3">
      <c r="A6201" s="6" t="s">
        <v>200</v>
      </c>
      <c r="B6201" s="6" t="s">
        <v>201</v>
      </c>
      <c r="C6201" s="5">
        <v>3368170</v>
      </c>
      <c r="D6201" s="14" t="s">
        <v>5152</v>
      </c>
      <c r="E6201" s="14" t="s">
        <v>5153</v>
      </c>
      <c r="F6201" s="5">
        <v>21</v>
      </c>
      <c r="G6201" s="10">
        <v>75</v>
      </c>
      <c r="H6201" s="6" t="s">
        <v>204</v>
      </c>
      <c r="I6201" s="8"/>
      <c r="J6201" s="8"/>
      <c r="K6201" s="8"/>
      <c r="L6201" s="11"/>
      <c r="M6201" s="5">
        <v>100</v>
      </c>
      <c r="N6201" s="5">
        <v>313.8</v>
      </c>
      <c r="O6201" s="5">
        <v>2014</v>
      </c>
      <c r="P6201" s="5">
        <v>8</v>
      </c>
      <c r="Q6201" s="15">
        <v>-4.0453618999618468E-2</v>
      </c>
      <c r="R6201" s="15">
        <v>144.54823773103888</v>
      </c>
      <c r="S6201" s="6" t="s">
        <v>7</v>
      </c>
      <c r="T6201" s="7" t="s">
        <v>14</v>
      </c>
      <c r="U6201" s="15">
        <v>317.84536189996186</v>
      </c>
      <c r="V6201" s="15">
        <v>152.93323978044617</v>
      </c>
      <c r="W6201" s="15">
        <v>-4.045361899961847</v>
      </c>
      <c r="X6201" s="6" t="s">
        <v>168</v>
      </c>
    </row>
    <row r="6202" spans="1:24" ht="28.8" x14ac:dyDescent="0.3">
      <c r="A6202" s="6" t="s">
        <v>2450</v>
      </c>
      <c r="B6202" s="6" t="s">
        <v>1072</v>
      </c>
      <c r="C6202" s="5">
        <v>50054485</v>
      </c>
      <c r="D6202" s="14" t="s">
        <v>2952</v>
      </c>
      <c r="E6202" s="14" t="s">
        <v>4238</v>
      </c>
      <c r="F6202" s="5">
        <v>19</v>
      </c>
      <c r="G6202" s="5">
        <v>70</v>
      </c>
      <c r="H6202" s="6" t="s">
        <v>190</v>
      </c>
      <c r="I6202" s="8"/>
      <c r="J6202" s="8"/>
      <c r="K6202" s="8"/>
      <c r="L6202" s="10">
        <v>544.6</v>
      </c>
      <c r="M6202" s="5">
        <v>100</v>
      </c>
      <c r="N6202" s="5">
        <v>544.6</v>
      </c>
      <c r="O6202" s="5">
        <v>2020</v>
      </c>
      <c r="P6202" s="5">
        <v>5</v>
      </c>
      <c r="Q6202" s="15">
        <v>-4.0769322417365854E-2</v>
      </c>
      <c r="R6202" s="15">
        <v>83.28908740359897</v>
      </c>
      <c r="S6202" s="6" t="s">
        <v>7</v>
      </c>
      <c r="T6202" s="7" t="s">
        <v>14</v>
      </c>
      <c r="U6202" s="15">
        <v>548.67693224173661</v>
      </c>
      <c r="V6202" s="15">
        <v>87.226574426034915</v>
      </c>
      <c r="W6202" s="15">
        <v>-4.0769322417365856</v>
      </c>
      <c r="X6202" s="6" t="s">
        <v>168</v>
      </c>
    </row>
    <row r="6203" spans="1:24" ht="28.8" x14ac:dyDescent="0.3">
      <c r="A6203" s="6" t="s">
        <v>178</v>
      </c>
      <c r="B6203" s="6" t="s">
        <v>5154</v>
      </c>
      <c r="C6203" s="5">
        <v>50059508</v>
      </c>
      <c r="D6203" s="14" t="s">
        <v>3754</v>
      </c>
      <c r="E6203" s="14" t="s">
        <v>3223</v>
      </c>
      <c r="F6203" s="5">
        <v>26</v>
      </c>
      <c r="G6203" s="10">
        <v>101</v>
      </c>
      <c r="H6203" s="6" t="s">
        <v>172</v>
      </c>
      <c r="I6203" s="13"/>
      <c r="J6203" s="13"/>
      <c r="K6203" s="13"/>
      <c r="L6203" s="5">
        <v>997.3</v>
      </c>
      <c r="M6203" s="5">
        <v>200</v>
      </c>
      <c r="N6203" s="5">
        <v>997.3</v>
      </c>
      <c r="O6203" s="5">
        <v>2020</v>
      </c>
      <c r="P6203" s="5">
        <v>7</v>
      </c>
      <c r="Q6203" s="15">
        <v>-4.0850940636025825E-2</v>
      </c>
      <c r="R6203" s="15">
        <v>90.964077007921389</v>
      </c>
      <c r="S6203" s="6" t="s">
        <v>6</v>
      </c>
      <c r="T6203" s="7" t="s">
        <v>13</v>
      </c>
      <c r="U6203" s="15">
        <v>1005.4701881272051</v>
      </c>
      <c r="V6203" s="15">
        <v>95.375588588999491</v>
      </c>
      <c r="W6203" s="15">
        <v>-8.1701881272051651</v>
      </c>
      <c r="X6203" s="6" t="s">
        <v>168</v>
      </c>
    </row>
    <row r="6204" spans="1:24" ht="28.8" x14ac:dyDescent="0.3">
      <c r="A6204" s="6" t="s">
        <v>200</v>
      </c>
      <c r="B6204" s="6" t="s">
        <v>510</v>
      </c>
      <c r="C6204" s="5">
        <v>3369353</v>
      </c>
      <c r="D6204" s="14" t="s">
        <v>5155</v>
      </c>
      <c r="E6204" s="14" t="s">
        <v>5138</v>
      </c>
      <c r="F6204" s="5">
        <v>18</v>
      </c>
      <c r="G6204" s="5">
        <v>70</v>
      </c>
      <c r="H6204" s="6" t="s">
        <v>204</v>
      </c>
      <c r="I6204" s="10">
        <v>178.1</v>
      </c>
      <c r="J6204" s="10">
        <v>60.3</v>
      </c>
      <c r="K6204" s="10">
        <v>115.8</v>
      </c>
      <c r="L6204" s="13"/>
      <c r="M6204" s="5">
        <v>100</v>
      </c>
      <c r="N6204" s="5">
        <v>354.2</v>
      </c>
      <c r="O6204" s="5">
        <v>2014</v>
      </c>
      <c r="P6204" s="5">
        <v>9</v>
      </c>
      <c r="Q6204" s="15">
        <v>-4.100254142190863E-2</v>
      </c>
      <c r="R6204" s="15">
        <v>128.06108695652173</v>
      </c>
      <c r="S6204" s="6" t="s">
        <v>7</v>
      </c>
      <c r="T6204" s="7" t="s">
        <v>14</v>
      </c>
      <c r="U6204" s="15">
        <v>358.30025414219085</v>
      </c>
      <c r="V6204" s="15">
        <v>135.169995645093</v>
      </c>
      <c r="W6204" s="15">
        <v>-4.1002541421908631</v>
      </c>
      <c r="X6204" s="6" t="s">
        <v>168</v>
      </c>
    </row>
    <row r="6205" spans="1:24" ht="28.8" x14ac:dyDescent="0.3">
      <c r="A6205" s="6" t="s">
        <v>25</v>
      </c>
      <c r="B6205" s="6" t="s">
        <v>837</v>
      </c>
      <c r="C6205" s="11"/>
      <c r="D6205" s="14" t="s">
        <v>4942</v>
      </c>
      <c r="E6205" s="14" t="s">
        <v>5156</v>
      </c>
      <c r="F6205" s="5">
        <v>28</v>
      </c>
      <c r="G6205" s="11"/>
      <c r="H6205" s="6" t="s">
        <v>172</v>
      </c>
      <c r="I6205" s="10">
        <v>91.4</v>
      </c>
      <c r="J6205" s="10">
        <v>13.1</v>
      </c>
      <c r="K6205" s="10">
        <v>450.7</v>
      </c>
      <c r="L6205" s="11"/>
      <c r="M6205" s="5">
        <v>100</v>
      </c>
      <c r="N6205" s="5">
        <v>555.20000000000005</v>
      </c>
      <c r="O6205" s="5">
        <v>2001</v>
      </c>
      <c r="P6205" s="5">
        <v>9</v>
      </c>
      <c r="Q6205" s="15">
        <v>-4.1180607944245363E-2</v>
      </c>
      <c r="R6205" s="15">
        <v>81.698913904899129</v>
      </c>
      <c r="S6205" s="6" t="s">
        <v>6</v>
      </c>
      <c r="T6205" s="7" t="s">
        <v>13</v>
      </c>
      <c r="U6205" s="15">
        <v>559.31806079442458</v>
      </c>
      <c r="V6205" s="15">
        <v>85.530448358214855</v>
      </c>
      <c r="W6205" s="15">
        <v>-4.1180607944245367</v>
      </c>
      <c r="X6205" s="6" t="s">
        <v>162</v>
      </c>
    </row>
    <row r="6206" spans="1:24" ht="28.8" x14ac:dyDescent="0.3">
      <c r="A6206" s="6" t="s">
        <v>251</v>
      </c>
      <c r="B6206" s="6" t="s">
        <v>775</v>
      </c>
      <c r="C6206" s="5">
        <v>3368879</v>
      </c>
      <c r="D6206" s="14" t="s">
        <v>5157</v>
      </c>
      <c r="E6206" s="14" t="s">
        <v>4936</v>
      </c>
      <c r="F6206" s="5">
        <v>26</v>
      </c>
      <c r="G6206" s="13"/>
      <c r="H6206" s="6" t="s">
        <v>167</v>
      </c>
      <c r="I6206" s="10">
        <v>195</v>
      </c>
      <c r="J6206" s="10">
        <v>53.9</v>
      </c>
      <c r="K6206" s="10">
        <v>180.8</v>
      </c>
      <c r="L6206" s="11"/>
      <c r="M6206" s="5">
        <v>101</v>
      </c>
      <c r="N6206" s="5">
        <v>429.70000000000005</v>
      </c>
      <c r="O6206" s="5">
        <v>2014</v>
      </c>
      <c r="P6206" s="5">
        <v>9</v>
      </c>
      <c r="Q6206" s="15">
        <v>-4.1222076093527897E-2</v>
      </c>
      <c r="R6206" s="15">
        <v>106.61584680009307</v>
      </c>
      <c r="S6206" s="6" t="s">
        <v>6</v>
      </c>
      <c r="T6206" s="7" t="s">
        <v>13</v>
      </c>
      <c r="U6206" s="15">
        <v>433.86342968544636</v>
      </c>
      <c r="V6206" s="15">
        <v>112.12977606330747</v>
      </c>
      <c r="W6206" s="15">
        <v>-4.1634296854463173</v>
      </c>
      <c r="X6206" s="6" t="s">
        <v>162</v>
      </c>
    </row>
    <row r="6207" spans="1:24" ht="28.8" x14ac:dyDescent="0.3">
      <c r="A6207" s="6" t="s">
        <v>251</v>
      </c>
      <c r="B6207" s="6" t="s">
        <v>775</v>
      </c>
      <c r="C6207" s="5">
        <v>3368903</v>
      </c>
      <c r="D6207" s="14" t="s">
        <v>4956</v>
      </c>
      <c r="E6207" s="14" t="s">
        <v>5158</v>
      </c>
      <c r="F6207" s="5">
        <v>22</v>
      </c>
      <c r="G6207" s="11"/>
      <c r="H6207" s="6" t="s">
        <v>167</v>
      </c>
      <c r="I6207" s="10">
        <v>192.3</v>
      </c>
      <c r="J6207" s="10">
        <v>80.7</v>
      </c>
      <c r="K6207" s="10">
        <v>138.80000000000001</v>
      </c>
      <c r="L6207" s="13"/>
      <c r="M6207" s="5">
        <v>101</v>
      </c>
      <c r="N6207" s="5">
        <v>411.8</v>
      </c>
      <c r="O6207" s="5">
        <v>2014</v>
      </c>
      <c r="P6207" s="5">
        <v>10</v>
      </c>
      <c r="Q6207" s="15">
        <v>-4.1584151413886022E-2</v>
      </c>
      <c r="R6207" s="15">
        <v>111.25019273919378</v>
      </c>
      <c r="S6207" s="6" t="s">
        <v>7</v>
      </c>
      <c r="T6207" s="7" t="s">
        <v>14</v>
      </c>
      <c r="U6207" s="15">
        <v>415.9999992928025</v>
      </c>
      <c r="V6207" s="15">
        <v>117.13075423472993</v>
      </c>
      <c r="W6207" s="15">
        <v>-4.1999992928024881</v>
      </c>
      <c r="X6207" s="6" t="s">
        <v>162</v>
      </c>
    </row>
    <row r="6208" spans="1:24" ht="28.8" x14ac:dyDescent="0.3">
      <c r="A6208" s="6" t="s">
        <v>25</v>
      </c>
      <c r="B6208" s="6" t="s">
        <v>2925</v>
      </c>
      <c r="C6208" s="11"/>
      <c r="D6208" s="14" t="s">
        <v>5159</v>
      </c>
      <c r="E6208" s="14" t="s">
        <v>2062</v>
      </c>
      <c r="F6208" s="5">
        <v>26</v>
      </c>
      <c r="G6208" s="5">
        <v>118</v>
      </c>
      <c r="H6208" s="6" t="s">
        <v>172</v>
      </c>
      <c r="I6208" s="13"/>
      <c r="J6208" s="13"/>
      <c r="K6208" s="13"/>
      <c r="L6208" s="10">
        <v>549.6</v>
      </c>
      <c r="M6208" s="5">
        <v>113</v>
      </c>
      <c r="N6208" s="5">
        <v>549.6</v>
      </c>
      <c r="O6208" s="5">
        <v>1981</v>
      </c>
      <c r="P6208" s="5">
        <v>4</v>
      </c>
      <c r="Q6208" s="15">
        <v>-4.1689052845925334E-2</v>
      </c>
      <c r="R6208" s="15">
        <v>93.260439974526918</v>
      </c>
      <c r="S6208" s="6" t="s">
        <v>6</v>
      </c>
      <c r="T6208" s="7" t="s">
        <v>13</v>
      </c>
      <c r="U6208" s="15">
        <v>554.31086297158959</v>
      </c>
      <c r="V6208" s="15">
        <v>97.850550898285746</v>
      </c>
      <c r="W6208" s="15">
        <v>-4.7108629715895631</v>
      </c>
      <c r="X6208" s="6" t="s">
        <v>162</v>
      </c>
    </row>
    <row r="6209" spans="1:24" ht="28.8" x14ac:dyDescent="0.3">
      <c r="A6209" s="6" t="s">
        <v>178</v>
      </c>
      <c r="B6209" s="6" t="s">
        <v>2907</v>
      </c>
      <c r="C6209" s="5">
        <v>3956356</v>
      </c>
      <c r="D6209" s="14" t="s">
        <v>5160</v>
      </c>
      <c r="E6209" s="14" t="s">
        <v>5161</v>
      </c>
      <c r="F6209" s="5">
        <v>28</v>
      </c>
      <c r="G6209" s="10">
        <v>80</v>
      </c>
      <c r="H6209" s="6" t="s">
        <v>186</v>
      </c>
      <c r="I6209" s="8"/>
      <c r="J6209" s="8"/>
      <c r="K6209" s="8"/>
      <c r="L6209" s="5">
        <v>362.8</v>
      </c>
      <c r="M6209" s="5">
        <v>99</v>
      </c>
      <c r="N6209" s="5">
        <v>362.8</v>
      </c>
      <c r="O6209" s="5">
        <v>2012</v>
      </c>
      <c r="P6209" s="5">
        <v>7</v>
      </c>
      <c r="Q6209" s="15">
        <v>-4.1790234461554651E-2</v>
      </c>
      <c r="R6209" s="15">
        <v>123.77520570562294</v>
      </c>
      <c r="S6209" s="6" t="s">
        <v>6</v>
      </c>
      <c r="T6209" s="7" t="s">
        <v>13</v>
      </c>
      <c r="U6209" s="15">
        <v>366.93723321169392</v>
      </c>
      <c r="V6209" s="15">
        <v>130.3637233288816</v>
      </c>
      <c r="W6209" s="15">
        <v>-4.1372332116939106</v>
      </c>
      <c r="X6209" s="6" t="s">
        <v>162</v>
      </c>
    </row>
    <row r="6210" spans="1:24" ht="28.8" x14ac:dyDescent="0.3">
      <c r="A6210" s="6" t="s">
        <v>2187</v>
      </c>
      <c r="B6210" s="6" t="s">
        <v>454</v>
      </c>
      <c r="C6210" s="5">
        <v>50055671</v>
      </c>
      <c r="D6210" s="14" t="s">
        <v>2633</v>
      </c>
      <c r="E6210" s="14" t="s">
        <v>4205</v>
      </c>
      <c r="F6210" s="5">
        <v>22</v>
      </c>
      <c r="G6210" s="5">
        <v>118</v>
      </c>
      <c r="H6210" s="6" t="s">
        <v>194</v>
      </c>
      <c r="I6210" s="8"/>
      <c r="J6210" s="8"/>
      <c r="K6210" s="8"/>
      <c r="L6210" s="10">
        <v>383.7</v>
      </c>
      <c r="M6210" s="5">
        <v>100</v>
      </c>
      <c r="N6210" s="5">
        <v>383.7</v>
      </c>
      <c r="O6210" s="5">
        <v>2020</v>
      </c>
      <c r="P6210" s="5">
        <v>5</v>
      </c>
      <c r="Q6210" s="15">
        <v>-4.1865406828168264E-2</v>
      </c>
      <c r="R6210" s="15">
        <v>118.2153687776909</v>
      </c>
      <c r="S6210" s="6" t="s">
        <v>7</v>
      </c>
      <c r="T6210" s="7" t="s">
        <v>14</v>
      </c>
      <c r="U6210" s="15">
        <v>387.88654068281681</v>
      </c>
      <c r="V6210" s="15">
        <v>124.50210394053353</v>
      </c>
      <c r="W6210" s="15">
        <v>-4.1865406828168261</v>
      </c>
      <c r="X6210" s="6" t="s">
        <v>168</v>
      </c>
    </row>
    <row r="6211" spans="1:24" ht="28.8" x14ac:dyDescent="0.3">
      <c r="A6211" s="6" t="s">
        <v>200</v>
      </c>
      <c r="B6211" s="6" t="s">
        <v>510</v>
      </c>
      <c r="C6211" s="5">
        <v>3370138</v>
      </c>
      <c r="D6211" s="14" t="s">
        <v>3126</v>
      </c>
      <c r="E6211" s="14" t="s">
        <v>4146</v>
      </c>
      <c r="F6211" s="5">
        <v>20</v>
      </c>
      <c r="G6211" s="5">
        <v>54</v>
      </c>
      <c r="H6211" s="6" t="s">
        <v>204</v>
      </c>
      <c r="I6211" s="8"/>
      <c r="J6211" s="8"/>
      <c r="K6211" s="8"/>
      <c r="L6211" s="13"/>
      <c r="M6211" s="5">
        <v>100</v>
      </c>
      <c r="N6211" s="5">
        <v>306.70000000000005</v>
      </c>
      <c r="O6211" s="5">
        <v>2015</v>
      </c>
      <c r="P6211" s="5">
        <v>5</v>
      </c>
      <c r="Q6211" s="15">
        <v>-4.1909330799941816E-2</v>
      </c>
      <c r="R6211" s="15">
        <v>147.89447994783174</v>
      </c>
      <c r="S6211" s="6" t="s">
        <v>7</v>
      </c>
      <c r="T6211" s="7" t="s">
        <v>14</v>
      </c>
      <c r="U6211" s="15">
        <v>310.89093307999423</v>
      </c>
      <c r="V6211" s="15">
        <v>156.40257450397934</v>
      </c>
      <c r="W6211" s="15">
        <v>-4.1909330799941813</v>
      </c>
      <c r="X6211" s="6" t="s">
        <v>168</v>
      </c>
    </row>
    <row r="6212" spans="1:24" ht="28.8" x14ac:dyDescent="0.3">
      <c r="A6212" s="6" t="s">
        <v>217</v>
      </c>
      <c r="B6212" s="6" t="s">
        <v>291</v>
      </c>
      <c r="C6212" s="5">
        <v>50046232</v>
      </c>
      <c r="D6212" s="14" t="s">
        <v>3448</v>
      </c>
      <c r="E6212" s="14" t="s">
        <v>1108</v>
      </c>
      <c r="F6212" s="5">
        <v>22</v>
      </c>
      <c r="G6212" s="5">
        <v>102</v>
      </c>
      <c r="H6212" s="6" t="s">
        <v>204</v>
      </c>
      <c r="I6212" s="10">
        <v>156.5</v>
      </c>
      <c r="J6212" s="10">
        <v>30.2</v>
      </c>
      <c r="K6212" s="10">
        <v>87.1</v>
      </c>
      <c r="L6212" s="13"/>
      <c r="M6212" s="5">
        <v>100</v>
      </c>
      <c r="N6212" s="5">
        <v>273.79999999999995</v>
      </c>
      <c r="O6212" s="5">
        <v>2019</v>
      </c>
      <c r="P6212" s="5">
        <v>10</v>
      </c>
      <c r="Q6212" s="15">
        <v>-4.1954137762778031E-2</v>
      </c>
      <c r="R6212" s="15">
        <v>165.66558436815191</v>
      </c>
      <c r="S6212" s="6" t="s">
        <v>7</v>
      </c>
      <c r="T6212" s="7" t="s">
        <v>14</v>
      </c>
      <c r="U6212" s="15">
        <v>277.99541377627776</v>
      </c>
      <c r="V6212" s="15">
        <v>174.4760030524024</v>
      </c>
      <c r="W6212" s="15">
        <v>-4.1954137762778032</v>
      </c>
      <c r="X6212" s="6" t="s">
        <v>168</v>
      </c>
    </row>
    <row r="6213" spans="1:24" ht="28.8" x14ac:dyDescent="0.3">
      <c r="A6213" s="6" t="s">
        <v>251</v>
      </c>
      <c r="B6213" s="6" t="s">
        <v>1250</v>
      </c>
      <c r="C6213" s="5">
        <v>3950549</v>
      </c>
      <c r="D6213" s="14" t="s">
        <v>4744</v>
      </c>
      <c r="E6213" s="14" t="s">
        <v>5162</v>
      </c>
      <c r="F6213" s="5">
        <v>28</v>
      </c>
      <c r="G6213" s="13"/>
      <c r="H6213" s="6" t="s">
        <v>186</v>
      </c>
      <c r="I6213" s="8"/>
      <c r="J6213" s="8"/>
      <c r="K6213" s="8"/>
      <c r="L6213" s="5">
        <v>687.3</v>
      </c>
      <c r="M6213" s="5">
        <v>200</v>
      </c>
      <c r="N6213" s="5">
        <v>687.3</v>
      </c>
      <c r="O6213" s="5">
        <v>2011</v>
      </c>
      <c r="P6213" s="5">
        <v>5</v>
      </c>
      <c r="Q6213" s="15">
        <v>-4.1973047437552966E-2</v>
      </c>
      <c r="R6213" s="15">
        <v>131.99254183035063</v>
      </c>
      <c r="S6213" s="6" t="s">
        <v>6</v>
      </c>
      <c r="T6213" s="7" t="s">
        <v>13</v>
      </c>
      <c r="U6213" s="15">
        <v>695.69460948751055</v>
      </c>
      <c r="V6213" s="15">
        <v>139.36258816318676</v>
      </c>
      <c r="W6213" s="15">
        <v>-8.3946094875105928</v>
      </c>
      <c r="X6213" s="6" t="s">
        <v>162</v>
      </c>
    </row>
    <row r="6214" spans="1:24" ht="28.8" x14ac:dyDescent="0.3">
      <c r="A6214" s="6" t="s">
        <v>25</v>
      </c>
      <c r="B6214" s="6" t="s">
        <v>330</v>
      </c>
      <c r="C6214" s="11"/>
      <c r="D6214" s="14" t="s">
        <v>4122</v>
      </c>
      <c r="E6214" s="14" t="s">
        <v>2414</v>
      </c>
      <c r="F6214" s="5">
        <v>32</v>
      </c>
      <c r="G6214" s="5">
        <v>79</v>
      </c>
      <c r="H6214" s="6" t="s">
        <v>172</v>
      </c>
      <c r="I6214" s="10">
        <v>175.9</v>
      </c>
      <c r="J6214" s="10">
        <v>43.1</v>
      </c>
      <c r="K6214" s="10">
        <v>157.29999999999998</v>
      </c>
      <c r="L6214" s="11"/>
      <c r="M6214" s="5">
        <v>101</v>
      </c>
      <c r="N6214" s="5">
        <v>376.29999999999995</v>
      </c>
      <c r="O6214" s="5">
        <v>1990</v>
      </c>
      <c r="P6214" s="5">
        <v>4</v>
      </c>
      <c r="Q6214" s="15">
        <v>-4.2175068348680074E-2</v>
      </c>
      <c r="R6214" s="15">
        <v>121.74549394100451</v>
      </c>
      <c r="S6214" s="6" t="s">
        <v>6</v>
      </c>
      <c r="T6214" s="6"/>
      <c r="U6214" s="15">
        <v>380.55968190321664</v>
      </c>
      <c r="V6214" s="15">
        <v>128.45123237963901</v>
      </c>
      <c r="W6214" s="15">
        <v>-4.2596819032166877</v>
      </c>
      <c r="X6214" s="6" t="s">
        <v>162</v>
      </c>
    </row>
    <row r="6215" spans="1:24" ht="28.8" x14ac:dyDescent="0.3">
      <c r="A6215" s="6" t="s">
        <v>251</v>
      </c>
      <c r="B6215" s="6" t="s">
        <v>252</v>
      </c>
      <c r="C6215" s="5">
        <v>3954452</v>
      </c>
      <c r="D6215" s="14" t="s">
        <v>5163</v>
      </c>
      <c r="E6215" s="14" t="s">
        <v>5164</v>
      </c>
      <c r="F6215" s="5">
        <v>22</v>
      </c>
      <c r="G6215" s="11"/>
      <c r="H6215" s="6" t="s">
        <v>167</v>
      </c>
      <c r="I6215" s="10">
        <v>165.4</v>
      </c>
      <c r="J6215" s="10">
        <v>34.299999999999997</v>
      </c>
      <c r="K6215" s="10">
        <v>202.6</v>
      </c>
      <c r="L6215" s="13"/>
      <c r="M6215" s="5">
        <v>99</v>
      </c>
      <c r="N6215" s="5">
        <v>402.29999999999995</v>
      </c>
      <c r="O6215" s="5">
        <v>2011</v>
      </c>
      <c r="P6215" s="5">
        <v>9</v>
      </c>
      <c r="Q6215" s="15">
        <v>-4.231382910804906E-2</v>
      </c>
      <c r="R6215" s="15">
        <v>111.62228344519015</v>
      </c>
      <c r="S6215" s="6" t="s">
        <v>7</v>
      </c>
      <c r="T6215" s="7" t="s">
        <v>14</v>
      </c>
      <c r="U6215" s="15">
        <v>406.48906908169681</v>
      </c>
      <c r="V6215" s="15">
        <v>117.47776420972122</v>
      </c>
      <c r="W6215" s="15">
        <v>-4.1890690816968572</v>
      </c>
      <c r="X6215" s="6" t="s">
        <v>162</v>
      </c>
    </row>
    <row r="6216" spans="1:24" ht="28.8" x14ac:dyDescent="0.3">
      <c r="A6216" s="6" t="s">
        <v>200</v>
      </c>
      <c r="B6216" s="6" t="s">
        <v>1555</v>
      </c>
      <c r="C6216" s="5">
        <v>3961373</v>
      </c>
      <c r="D6216" s="14" t="s">
        <v>4797</v>
      </c>
      <c r="E6216" s="14" t="s">
        <v>4329</v>
      </c>
      <c r="F6216" s="5">
        <v>19</v>
      </c>
      <c r="G6216" s="5">
        <v>51</v>
      </c>
      <c r="H6216" s="6" t="s">
        <v>204</v>
      </c>
      <c r="I6216" s="8"/>
      <c r="J6216" s="8"/>
      <c r="K6216" s="8"/>
      <c r="L6216" s="11"/>
      <c r="M6216" s="5">
        <v>100</v>
      </c>
      <c r="N6216" s="5">
        <v>405.2</v>
      </c>
      <c r="O6216" s="5">
        <v>2015</v>
      </c>
      <c r="P6216" s="5">
        <v>6</v>
      </c>
      <c r="Q6216" s="15">
        <v>-4.2350597766069885E-2</v>
      </c>
      <c r="R6216" s="15">
        <v>111.94283563672259</v>
      </c>
      <c r="S6216" s="6" t="s">
        <v>7</v>
      </c>
      <c r="T6216" s="7" t="s">
        <v>14</v>
      </c>
      <c r="U6216" s="15">
        <v>409.43505977660698</v>
      </c>
      <c r="V6216" s="15">
        <v>117.93031477847249</v>
      </c>
      <c r="W6216" s="15">
        <v>-4.2350597766069882</v>
      </c>
      <c r="X6216" s="6" t="s">
        <v>168</v>
      </c>
    </row>
    <row r="6217" spans="1:24" ht="28.8" x14ac:dyDescent="0.3">
      <c r="A6217" s="6" t="s">
        <v>4741</v>
      </c>
      <c r="B6217" s="6" t="s">
        <v>321</v>
      </c>
      <c r="C6217" s="5">
        <v>3373398</v>
      </c>
      <c r="D6217" s="14" t="s">
        <v>3764</v>
      </c>
      <c r="E6217" s="14" t="s">
        <v>2940</v>
      </c>
      <c r="F6217" s="5">
        <v>24</v>
      </c>
      <c r="G6217" s="5">
        <v>100</v>
      </c>
      <c r="H6217" s="6" t="s">
        <v>194</v>
      </c>
      <c r="I6217" s="8"/>
      <c r="J6217" s="8"/>
      <c r="K6217" s="8"/>
      <c r="L6217" s="10">
        <v>401.6</v>
      </c>
      <c r="M6217" s="5">
        <v>100</v>
      </c>
      <c r="N6217" s="5">
        <v>401.6</v>
      </c>
      <c r="O6217" s="5">
        <v>2020</v>
      </c>
      <c r="P6217" s="5">
        <v>7</v>
      </c>
      <c r="Q6217" s="15">
        <v>-4.2583929764109602E-2</v>
      </c>
      <c r="R6217" s="15">
        <v>112.94630727091632</v>
      </c>
      <c r="S6217" s="6" t="s">
        <v>6</v>
      </c>
      <c r="T6217" s="7" t="s">
        <v>13</v>
      </c>
      <c r="U6217" s="15">
        <v>405.85839297641098</v>
      </c>
      <c r="V6217" s="15">
        <v>118.95343101020171</v>
      </c>
      <c r="W6217" s="15">
        <v>-4.2583929764109598</v>
      </c>
      <c r="X6217" s="6" t="s">
        <v>168</v>
      </c>
    </row>
    <row r="6218" spans="1:24" ht="28.8" x14ac:dyDescent="0.3">
      <c r="A6218" s="6" t="s">
        <v>200</v>
      </c>
      <c r="B6218" s="6" t="s">
        <v>3366</v>
      </c>
      <c r="C6218" s="5">
        <v>3370147</v>
      </c>
      <c r="D6218" s="14" t="s">
        <v>3231</v>
      </c>
      <c r="E6218" s="14" t="s">
        <v>3232</v>
      </c>
      <c r="F6218" s="5">
        <v>22</v>
      </c>
      <c r="G6218" s="5">
        <v>102</v>
      </c>
      <c r="H6218" s="6" t="s">
        <v>204</v>
      </c>
      <c r="I6218" s="8"/>
      <c r="J6218" s="8"/>
      <c r="K6218" s="8"/>
      <c r="L6218" s="13"/>
      <c r="M6218" s="5">
        <v>100</v>
      </c>
      <c r="N6218" s="5">
        <v>481.3</v>
      </c>
      <c r="O6218" s="5">
        <v>2015</v>
      </c>
      <c r="P6218" s="5">
        <v>5</v>
      </c>
      <c r="Q6218" s="15">
        <v>-4.2674830556620122E-2</v>
      </c>
      <c r="R6218" s="15">
        <v>94.243168501973813</v>
      </c>
      <c r="S6218" s="6" t="s">
        <v>7</v>
      </c>
      <c r="T6218" s="7" t="s">
        <v>14</v>
      </c>
      <c r="U6218" s="15">
        <v>485.56748305566202</v>
      </c>
      <c r="V6218" s="15">
        <v>98.958810634374601</v>
      </c>
      <c r="W6218" s="15">
        <v>-4.2674830556620122</v>
      </c>
      <c r="X6218" s="6" t="s">
        <v>168</v>
      </c>
    </row>
    <row r="6219" spans="1:24" ht="28.8" x14ac:dyDescent="0.3">
      <c r="A6219" s="6" t="s">
        <v>178</v>
      </c>
      <c r="B6219" s="6" t="s">
        <v>550</v>
      </c>
      <c r="C6219" s="5">
        <v>3965576</v>
      </c>
      <c r="D6219" s="14" t="s">
        <v>2978</v>
      </c>
      <c r="E6219" s="14" t="s">
        <v>5165</v>
      </c>
      <c r="F6219" s="5">
        <v>30</v>
      </c>
      <c r="G6219" s="5">
        <v>73</v>
      </c>
      <c r="H6219" s="6" t="s">
        <v>186</v>
      </c>
      <c r="I6219" s="8"/>
      <c r="J6219" s="8"/>
      <c r="K6219" s="8"/>
      <c r="L6219" s="10">
        <v>310.10000000000002</v>
      </c>
      <c r="M6219" s="5">
        <v>100</v>
      </c>
      <c r="N6219" s="5">
        <v>310.10000000000002</v>
      </c>
      <c r="O6219" s="5">
        <v>2016</v>
      </c>
      <c r="P6219" s="5">
        <v>8</v>
      </c>
      <c r="Q6219" s="15">
        <v>-4.2730812726925367E-2</v>
      </c>
      <c r="R6219" s="15">
        <v>146.27293453724604</v>
      </c>
      <c r="S6219" s="6" t="s">
        <v>6</v>
      </c>
      <c r="T6219" s="6"/>
      <c r="U6219" s="15">
        <v>314.37308127269256</v>
      </c>
      <c r="V6219" s="15">
        <v>154.9055897079443</v>
      </c>
      <c r="W6219" s="15">
        <v>-4.2730812726925365</v>
      </c>
      <c r="X6219" s="6" t="s">
        <v>168</v>
      </c>
    </row>
    <row r="6220" spans="1:24" ht="28.8" x14ac:dyDescent="0.3">
      <c r="A6220" s="6" t="s">
        <v>25</v>
      </c>
      <c r="B6220" s="6" t="s">
        <v>1090</v>
      </c>
      <c r="C6220" s="11"/>
      <c r="D6220" s="14" t="s">
        <v>3300</v>
      </c>
      <c r="E6220" s="14" t="s">
        <v>5166</v>
      </c>
      <c r="F6220" s="5">
        <v>22</v>
      </c>
      <c r="G6220" s="11"/>
      <c r="H6220" s="6" t="s">
        <v>161</v>
      </c>
      <c r="I6220" s="8"/>
      <c r="J6220" s="8"/>
      <c r="K6220" s="8"/>
      <c r="L6220" s="10">
        <v>482.5</v>
      </c>
      <c r="M6220" s="5">
        <v>101</v>
      </c>
      <c r="N6220" s="5">
        <v>482.5</v>
      </c>
      <c r="O6220" s="5">
        <v>1981</v>
      </c>
      <c r="P6220" s="5">
        <v>5</v>
      </c>
      <c r="Q6220" s="15">
        <v>-4.2775413194881859E-2</v>
      </c>
      <c r="R6220" s="15">
        <v>94.948869160621754</v>
      </c>
      <c r="S6220" s="6" t="s">
        <v>7</v>
      </c>
      <c r="T6220" s="7" t="s">
        <v>14</v>
      </c>
      <c r="U6220" s="15">
        <v>486.82031673268307</v>
      </c>
      <c r="V6220" s="15">
        <v>99.65461623282529</v>
      </c>
      <c r="W6220" s="15">
        <v>-4.320316732683068</v>
      </c>
      <c r="X6220" s="6" t="s">
        <v>162</v>
      </c>
    </row>
    <row r="6221" spans="1:24" ht="28.8" x14ac:dyDescent="0.3">
      <c r="A6221" s="6" t="s">
        <v>25</v>
      </c>
      <c r="B6221" s="6" t="s">
        <v>294</v>
      </c>
      <c r="C6221" s="11"/>
      <c r="D6221" s="14" t="s">
        <v>267</v>
      </c>
      <c r="E6221" s="14" t="s">
        <v>268</v>
      </c>
      <c r="F6221" s="5">
        <v>21</v>
      </c>
      <c r="G6221" s="5">
        <v>85</v>
      </c>
      <c r="H6221" s="6" t="s">
        <v>161</v>
      </c>
      <c r="I6221" s="8"/>
      <c r="J6221" s="8"/>
      <c r="K6221" s="8"/>
      <c r="L6221" s="10">
        <v>260.39999999999998</v>
      </c>
      <c r="M6221" s="5">
        <v>100</v>
      </c>
      <c r="N6221" s="5">
        <v>260.39999999999998</v>
      </c>
      <c r="O6221" s="5">
        <v>1985</v>
      </c>
      <c r="P6221" s="5">
        <v>4</v>
      </c>
      <c r="Q6221" s="15">
        <v>-4.3238630866532617E-2</v>
      </c>
      <c r="R6221" s="15">
        <v>174.19061827956989</v>
      </c>
      <c r="S6221" s="6" t="s">
        <v>7</v>
      </c>
      <c r="T6221" s="7" t="s">
        <v>14</v>
      </c>
      <c r="U6221" s="15">
        <v>264.72386308665324</v>
      </c>
      <c r="V6221" s="15">
        <v>184.56935231997304</v>
      </c>
      <c r="W6221" s="15">
        <v>-4.3238630866532617</v>
      </c>
      <c r="X6221" s="6" t="s">
        <v>162</v>
      </c>
    </row>
    <row r="6222" spans="1:24" ht="28.8" x14ac:dyDescent="0.3">
      <c r="A6222" s="6" t="s">
        <v>251</v>
      </c>
      <c r="B6222" s="6" t="s">
        <v>3013</v>
      </c>
      <c r="C6222" s="5">
        <v>3954418</v>
      </c>
      <c r="D6222" s="14" t="s">
        <v>4127</v>
      </c>
      <c r="E6222" s="14" t="s">
        <v>5108</v>
      </c>
      <c r="F6222" s="5">
        <v>22</v>
      </c>
      <c r="G6222" s="11"/>
      <c r="H6222" s="6" t="s">
        <v>167</v>
      </c>
      <c r="I6222" s="10">
        <v>189.5</v>
      </c>
      <c r="J6222" s="10">
        <v>47</v>
      </c>
      <c r="K6222" s="10">
        <v>140.80000000000001</v>
      </c>
      <c r="L6222" s="11"/>
      <c r="M6222" s="5">
        <v>101</v>
      </c>
      <c r="N6222" s="5">
        <v>377.3</v>
      </c>
      <c r="O6222" s="5">
        <v>2011</v>
      </c>
      <c r="P6222" s="5">
        <v>9</v>
      </c>
      <c r="Q6222" s="15">
        <v>-4.3379738422876617E-2</v>
      </c>
      <c r="R6222" s="15">
        <v>121.42281836734693</v>
      </c>
      <c r="S6222" s="6" t="s">
        <v>7</v>
      </c>
      <c r="T6222" s="7" t="s">
        <v>14</v>
      </c>
      <c r="U6222" s="15">
        <v>381.68135358071055</v>
      </c>
      <c r="V6222" s="15">
        <v>127.98120650015625</v>
      </c>
      <c r="W6222" s="15">
        <v>-4.3813535807105382</v>
      </c>
      <c r="X6222" s="6" t="s">
        <v>162</v>
      </c>
    </row>
    <row r="6223" spans="1:24" ht="28.8" x14ac:dyDescent="0.3">
      <c r="A6223" s="6" t="s">
        <v>251</v>
      </c>
      <c r="B6223" s="6" t="s">
        <v>1472</v>
      </c>
      <c r="C6223" s="5">
        <v>3958741</v>
      </c>
      <c r="D6223" s="14" t="s">
        <v>2512</v>
      </c>
      <c r="E6223" s="14" t="s">
        <v>5167</v>
      </c>
      <c r="F6223" s="5">
        <v>26</v>
      </c>
      <c r="G6223" s="11"/>
      <c r="H6223" s="6" t="s">
        <v>167</v>
      </c>
      <c r="I6223" s="10">
        <v>395.7</v>
      </c>
      <c r="J6223" s="10">
        <v>41.2</v>
      </c>
      <c r="K6223" s="10">
        <v>339.2</v>
      </c>
      <c r="L6223" s="13"/>
      <c r="M6223" s="5">
        <v>203</v>
      </c>
      <c r="N6223" s="5">
        <v>776.09999999999991</v>
      </c>
      <c r="O6223" s="5">
        <v>2012</v>
      </c>
      <c r="P6223" s="5">
        <v>10</v>
      </c>
      <c r="Q6223" s="15">
        <v>-4.3426224394972131E-2</v>
      </c>
      <c r="R6223" s="15">
        <v>118.64353963406776</v>
      </c>
      <c r="S6223" s="6" t="s">
        <v>6</v>
      </c>
      <c r="T6223" s="7" t="s">
        <v>13</v>
      </c>
      <c r="U6223" s="15">
        <v>784.91552355217925</v>
      </c>
      <c r="V6223" s="15">
        <v>124.93798218342175</v>
      </c>
      <c r="W6223" s="15">
        <v>-8.8155235521793429</v>
      </c>
      <c r="X6223" s="6" t="s">
        <v>162</v>
      </c>
    </row>
    <row r="6224" spans="1:24" ht="28.8" x14ac:dyDescent="0.3">
      <c r="A6224" s="6" t="s">
        <v>2187</v>
      </c>
      <c r="B6224" s="6" t="s">
        <v>666</v>
      </c>
      <c r="C6224" s="5">
        <v>50021769</v>
      </c>
      <c r="D6224" s="14" t="s">
        <v>5168</v>
      </c>
      <c r="E6224" s="14" t="s">
        <v>4406</v>
      </c>
      <c r="F6224" s="5">
        <v>22</v>
      </c>
      <c r="G6224" s="5">
        <v>105</v>
      </c>
      <c r="H6224" s="6" t="s">
        <v>167</v>
      </c>
      <c r="I6224" s="8"/>
      <c r="J6224" s="8"/>
      <c r="K6224" s="8"/>
      <c r="L6224" s="10">
        <v>302.89999999999998</v>
      </c>
      <c r="M6224" s="5">
        <v>100</v>
      </c>
      <c r="N6224" s="5">
        <v>302.89999999999998</v>
      </c>
      <c r="O6224" s="5">
        <v>2018</v>
      </c>
      <c r="P6224" s="5">
        <v>5</v>
      </c>
      <c r="Q6224" s="15">
        <v>-4.3524879479375042E-2</v>
      </c>
      <c r="R6224" s="15">
        <v>149.7498745460548</v>
      </c>
      <c r="S6224" s="6" t="s">
        <v>7</v>
      </c>
      <c r="T6224" s="7" t="s">
        <v>14</v>
      </c>
      <c r="U6224" s="15">
        <v>307.25248794793748</v>
      </c>
      <c r="V6224" s="15">
        <v>158.34128564064744</v>
      </c>
      <c r="W6224" s="15">
        <v>-4.3524879479375045</v>
      </c>
      <c r="X6224" s="6" t="s">
        <v>168</v>
      </c>
    </row>
    <row r="6225" spans="1:24" ht="28.8" x14ac:dyDescent="0.3">
      <c r="A6225" s="6" t="s">
        <v>200</v>
      </c>
      <c r="B6225" s="6" t="s">
        <v>261</v>
      </c>
      <c r="C6225" s="11"/>
      <c r="D6225" s="14" t="s">
        <v>2337</v>
      </c>
      <c r="E6225" s="14" t="s">
        <v>3525</v>
      </c>
      <c r="F6225" s="5">
        <v>26</v>
      </c>
      <c r="G6225" s="5">
        <v>73</v>
      </c>
      <c r="H6225" s="6" t="s">
        <v>161</v>
      </c>
      <c r="I6225" s="10">
        <v>129.80000000000001</v>
      </c>
      <c r="J6225" s="10">
        <v>25.8</v>
      </c>
      <c r="K6225" s="10">
        <v>168.7</v>
      </c>
      <c r="L6225" s="13"/>
      <c r="M6225" s="5">
        <v>102</v>
      </c>
      <c r="N6225" s="5">
        <v>324.3</v>
      </c>
      <c r="O6225" s="5">
        <v>2005</v>
      </c>
      <c r="P6225" s="5">
        <v>9</v>
      </c>
      <c r="Q6225" s="15">
        <v>-4.3610017998921245E-2</v>
      </c>
      <c r="R6225" s="15">
        <v>142.66550027752081</v>
      </c>
      <c r="S6225" s="6" t="s">
        <v>6</v>
      </c>
      <c r="T6225" s="7" t="s">
        <v>13</v>
      </c>
      <c r="U6225" s="15">
        <v>328.74822183588998</v>
      </c>
      <c r="V6225" s="15">
        <v>150.89323977230111</v>
      </c>
      <c r="W6225" s="15">
        <v>-4.4482218358899672</v>
      </c>
      <c r="X6225" s="6" t="s">
        <v>162</v>
      </c>
    </row>
    <row r="6226" spans="1:24" ht="28.8" x14ac:dyDescent="0.3">
      <c r="A6226" s="6" t="s">
        <v>178</v>
      </c>
      <c r="B6226" s="6" t="s">
        <v>2907</v>
      </c>
      <c r="C6226" s="5">
        <v>3945999</v>
      </c>
      <c r="D6226" s="14" t="s">
        <v>5169</v>
      </c>
      <c r="E6226" s="14" t="s">
        <v>5170</v>
      </c>
      <c r="F6226" s="5">
        <v>28</v>
      </c>
      <c r="G6226" s="5">
        <v>82</v>
      </c>
      <c r="H6226" s="6" t="s">
        <v>186</v>
      </c>
      <c r="I6226" s="13"/>
      <c r="J6226" s="13"/>
      <c r="K6226" s="13"/>
      <c r="L6226" s="5">
        <v>307.7</v>
      </c>
      <c r="M6226" s="5">
        <v>100</v>
      </c>
      <c r="N6226" s="5">
        <v>307.7</v>
      </c>
      <c r="O6226" s="5">
        <v>2009</v>
      </c>
      <c r="P6226" s="5">
        <v>6</v>
      </c>
      <c r="Q6226" s="15">
        <v>-4.3833515585290569E-2</v>
      </c>
      <c r="R6226" s="15">
        <v>147.41383490412738</v>
      </c>
      <c r="S6226" s="6" t="s">
        <v>6</v>
      </c>
      <c r="T6226" s="7" t="s">
        <v>13</v>
      </c>
      <c r="U6226" s="15">
        <v>312.08335155852905</v>
      </c>
      <c r="V6226" s="15">
        <v>155.58298106354528</v>
      </c>
      <c r="W6226" s="15">
        <v>-4.383351558529057</v>
      </c>
      <c r="X6226" s="6" t="s">
        <v>162</v>
      </c>
    </row>
    <row r="6227" spans="1:24" ht="28.8" x14ac:dyDescent="0.3">
      <c r="A6227" s="6" t="s">
        <v>178</v>
      </c>
      <c r="B6227" s="6" t="s">
        <v>1250</v>
      </c>
      <c r="C6227" s="5">
        <v>3956284</v>
      </c>
      <c r="D6227" s="14" t="s">
        <v>5171</v>
      </c>
      <c r="E6227" s="14" t="s">
        <v>4135</v>
      </c>
      <c r="F6227" s="5">
        <v>26</v>
      </c>
      <c r="G6227" s="10">
        <v>88</v>
      </c>
      <c r="H6227" s="6" t="s">
        <v>186</v>
      </c>
      <c r="I6227" s="8"/>
      <c r="J6227" s="8"/>
      <c r="K6227" s="8"/>
      <c r="L6227" s="5">
        <v>414.3</v>
      </c>
      <c r="M6227" s="5">
        <v>100</v>
      </c>
      <c r="N6227" s="5">
        <v>414.3</v>
      </c>
      <c r="O6227" s="5">
        <v>2012</v>
      </c>
      <c r="P6227" s="5">
        <v>6</v>
      </c>
      <c r="Q6227" s="15">
        <v>-4.3889417863827024E-2</v>
      </c>
      <c r="R6227" s="15">
        <v>109.48403813661598</v>
      </c>
      <c r="S6227" s="6" t="s">
        <v>6</v>
      </c>
      <c r="T6227" s="7" t="s">
        <v>13</v>
      </c>
      <c r="U6227" s="15">
        <v>418.68894178638271</v>
      </c>
      <c r="V6227" s="15">
        <v>115.09698741756026</v>
      </c>
      <c r="W6227" s="15">
        <v>-4.388941786382702</v>
      </c>
      <c r="X6227" s="6" t="s">
        <v>162</v>
      </c>
    </row>
    <row r="6228" spans="1:24" ht="28.8" x14ac:dyDescent="0.3">
      <c r="A6228" s="6" t="s">
        <v>251</v>
      </c>
      <c r="B6228" s="6" t="s">
        <v>2578</v>
      </c>
      <c r="C6228" s="5">
        <v>3967737</v>
      </c>
      <c r="D6228" s="14" t="s">
        <v>3819</v>
      </c>
      <c r="E6228" s="14" t="s">
        <v>4431</v>
      </c>
      <c r="F6228" s="5">
        <v>30</v>
      </c>
      <c r="G6228" s="11"/>
      <c r="H6228" s="6" t="s">
        <v>167</v>
      </c>
      <c r="I6228" s="13"/>
      <c r="J6228" s="13"/>
      <c r="K6228" s="13"/>
      <c r="L6228" s="10">
        <v>446.5</v>
      </c>
      <c r="M6228" s="5">
        <v>101</v>
      </c>
      <c r="N6228" s="5">
        <v>446.5</v>
      </c>
      <c r="O6228" s="5">
        <v>2015</v>
      </c>
      <c r="P6228" s="5">
        <v>7</v>
      </c>
      <c r="Q6228" s="15">
        <v>-4.4246512526426904E-2</v>
      </c>
      <c r="R6228" s="15">
        <v>102.6043210974244</v>
      </c>
      <c r="S6228" s="6" t="s">
        <v>6</v>
      </c>
      <c r="T6228" s="6"/>
      <c r="U6228" s="15">
        <v>450.96889776516912</v>
      </c>
      <c r="V6228" s="15">
        <v>107.90951811282685</v>
      </c>
      <c r="W6228" s="15">
        <v>-4.4688977651691175</v>
      </c>
      <c r="X6228" s="6" t="s">
        <v>162</v>
      </c>
    </row>
    <row r="6229" spans="1:24" ht="28.8" x14ac:dyDescent="0.3">
      <c r="A6229" s="6" t="s">
        <v>200</v>
      </c>
      <c r="B6229" s="6" t="s">
        <v>164</v>
      </c>
      <c r="C6229" s="5">
        <v>3381776</v>
      </c>
      <c r="D6229" s="14" t="s">
        <v>4400</v>
      </c>
      <c r="E6229" s="14" t="s">
        <v>4278</v>
      </c>
      <c r="F6229" s="5">
        <v>21</v>
      </c>
      <c r="G6229" s="10">
        <v>80</v>
      </c>
      <c r="H6229" s="6" t="s">
        <v>204</v>
      </c>
      <c r="I6229" s="8"/>
      <c r="J6229" s="8"/>
      <c r="K6229" s="8"/>
      <c r="L6229" s="11"/>
      <c r="M6229" s="5">
        <v>100</v>
      </c>
      <c r="N6229" s="5">
        <v>351.00000000000006</v>
      </c>
      <c r="O6229" s="5">
        <v>2016</v>
      </c>
      <c r="P6229" s="5">
        <v>6</v>
      </c>
      <c r="Q6229" s="15">
        <v>-4.4495109261710013E-2</v>
      </c>
      <c r="R6229" s="15">
        <v>129.22859544159544</v>
      </c>
      <c r="S6229" s="6" t="s">
        <v>7</v>
      </c>
      <c r="T6229" s="7" t="s">
        <v>14</v>
      </c>
      <c r="U6229" s="15">
        <v>355.44951092617106</v>
      </c>
      <c r="V6229" s="15">
        <v>136.23811815514276</v>
      </c>
      <c r="W6229" s="15">
        <v>-4.4495109261710013</v>
      </c>
      <c r="X6229" s="6" t="s">
        <v>168</v>
      </c>
    </row>
    <row r="6230" spans="1:24" ht="28.8" x14ac:dyDescent="0.3">
      <c r="A6230" s="6" t="s">
        <v>200</v>
      </c>
      <c r="B6230" s="6" t="s">
        <v>252</v>
      </c>
      <c r="C6230" s="5">
        <v>3951168</v>
      </c>
      <c r="D6230" s="14" t="s">
        <v>1000</v>
      </c>
      <c r="E6230" s="14" t="s">
        <v>4966</v>
      </c>
      <c r="F6230" s="5">
        <v>20</v>
      </c>
      <c r="G6230" s="10">
        <v>62</v>
      </c>
      <c r="H6230" s="6" t="s">
        <v>204</v>
      </c>
      <c r="I6230" s="10">
        <v>190</v>
      </c>
      <c r="J6230" s="10">
        <v>30</v>
      </c>
      <c r="K6230" s="10">
        <v>233</v>
      </c>
      <c r="L6230" s="11"/>
      <c r="M6230" s="5">
        <v>100</v>
      </c>
      <c r="N6230" s="5">
        <v>453</v>
      </c>
      <c r="O6230" s="5">
        <v>2010</v>
      </c>
      <c r="P6230" s="5">
        <v>10</v>
      </c>
      <c r="Q6230" s="15">
        <v>-4.457202564361637E-2</v>
      </c>
      <c r="R6230" s="15">
        <v>100.13076600441502</v>
      </c>
      <c r="S6230" s="6" t="s">
        <v>7</v>
      </c>
      <c r="T6230" s="7" t="s">
        <v>14</v>
      </c>
      <c r="U6230" s="15">
        <v>457.45720256436164</v>
      </c>
      <c r="V6230" s="15">
        <v>105.19330581031856</v>
      </c>
      <c r="W6230" s="15">
        <v>-4.4572025643616371</v>
      </c>
      <c r="X6230" s="6" t="s">
        <v>162</v>
      </c>
    </row>
    <row r="6231" spans="1:24" ht="28.8" x14ac:dyDescent="0.3">
      <c r="A6231" s="6" t="s">
        <v>25</v>
      </c>
      <c r="B6231" s="6" t="s">
        <v>2336</v>
      </c>
      <c r="C6231" s="11"/>
      <c r="D6231" s="14" t="s">
        <v>2059</v>
      </c>
      <c r="E6231" s="14" t="s">
        <v>2058</v>
      </c>
      <c r="F6231" s="5">
        <v>30</v>
      </c>
      <c r="G6231" s="5">
        <v>85</v>
      </c>
      <c r="H6231" s="6" t="s">
        <v>172</v>
      </c>
      <c r="I6231" s="8"/>
      <c r="J6231" s="8"/>
      <c r="K6231" s="8"/>
      <c r="L6231" s="10">
        <v>229.6</v>
      </c>
      <c r="M6231" s="5">
        <v>100</v>
      </c>
      <c r="N6231" s="5">
        <v>229.6</v>
      </c>
      <c r="O6231" s="5">
        <v>1989</v>
      </c>
      <c r="P6231" s="5">
        <v>10</v>
      </c>
      <c r="Q6231" s="15">
        <v>-4.4609810806180407E-2</v>
      </c>
      <c r="R6231" s="15">
        <v>197.55765243902439</v>
      </c>
      <c r="S6231" s="6" t="s">
        <v>6</v>
      </c>
      <c r="T6231" s="6"/>
      <c r="U6231" s="15">
        <v>234.06098108061803</v>
      </c>
      <c r="V6231" s="15">
        <v>209.64784089059265</v>
      </c>
      <c r="W6231" s="15">
        <v>-4.4609810806180406</v>
      </c>
      <c r="X6231" s="6" t="s">
        <v>162</v>
      </c>
    </row>
    <row r="6232" spans="1:24" ht="28.8" x14ac:dyDescent="0.3">
      <c r="A6232" s="6" t="s">
        <v>200</v>
      </c>
      <c r="B6232" s="6" t="s">
        <v>3477</v>
      </c>
      <c r="C6232" s="5">
        <v>3964575</v>
      </c>
      <c r="D6232" s="14" t="s">
        <v>3150</v>
      </c>
      <c r="E6232" s="14" t="s">
        <v>3278</v>
      </c>
      <c r="F6232" s="5">
        <v>18</v>
      </c>
      <c r="G6232" s="5">
        <v>55</v>
      </c>
      <c r="H6232" s="6" t="s">
        <v>445</v>
      </c>
      <c r="I6232" s="13"/>
      <c r="J6232" s="13"/>
      <c r="K6232" s="13"/>
      <c r="L6232" s="11"/>
      <c r="M6232" s="5">
        <v>100</v>
      </c>
      <c r="N6232" s="5">
        <v>453.5</v>
      </c>
      <c r="O6232" s="5">
        <v>2015</v>
      </c>
      <c r="P6232" s="5">
        <v>8</v>
      </c>
      <c r="Q6232" s="15">
        <v>-4.471430761350291E-2</v>
      </c>
      <c r="R6232" s="15">
        <v>100.02036824696802</v>
      </c>
      <c r="S6232" s="6" t="s">
        <v>7</v>
      </c>
      <c r="T6232" s="7" t="s">
        <v>14</v>
      </c>
      <c r="U6232" s="15">
        <v>457.97143076135029</v>
      </c>
      <c r="V6232" s="15">
        <v>105.02347370900938</v>
      </c>
      <c r="W6232" s="15">
        <v>-4.471430761350291</v>
      </c>
      <c r="X6232" s="6" t="s">
        <v>168</v>
      </c>
    </row>
    <row r="6233" spans="1:24" ht="28.8" x14ac:dyDescent="0.3">
      <c r="A6233" s="6" t="s">
        <v>25</v>
      </c>
      <c r="B6233" s="6" t="s">
        <v>1955</v>
      </c>
      <c r="C6233" s="11"/>
      <c r="D6233" s="14" t="s">
        <v>2081</v>
      </c>
      <c r="E6233" s="14" t="s">
        <v>4090</v>
      </c>
      <c r="F6233" s="5">
        <v>26</v>
      </c>
      <c r="G6233" s="13"/>
      <c r="H6233" s="6" t="s">
        <v>194</v>
      </c>
      <c r="I6233" s="10">
        <v>199</v>
      </c>
      <c r="J6233" s="10">
        <v>208</v>
      </c>
      <c r="K6233" s="10">
        <v>111</v>
      </c>
      <c r="L6233" s="11"/>
      <c r="M6233" s="5">
        <v>100</v>
      </c>
      <c r="N6233" s="5">
        <v>518</v>
      </c>
      <c r="O6233" s="5">
        <v>1990</v>
      </c>
      <c r="P6233" s="5">
        <v>4</v>
      </c>
      <c r="Q6233" s="15">
        <v>-4.5150275757388274E-2</v>
      </c>
      <c r="R6233" s="15">
        <v>87.566094594594588</v>
      </c>
      <c r="S6233" s="6" t="s">
        <v>6</v>
      </c>
      <c r="T6233" s="7" t="s">
        <v>13</v>
      </c>
      <c r="U6233" s="15">
        <v>522.51502757573883</v>
      </c>
      <c r="V6233" s="15">
        <v>91.852409993851836</v>
      </c>
      <c r="W6233" s="15">
        <v>-4.5150275757388272</v>
      </c>
      <c r="X6233" s="6" t="s">
        <v>162</v>
      </c>
    </row>
    <row r="6234" spans="1:24" ht="28.8" x14ac:dyDescent="0.3">
      <c r="A6234" s="6" t="s">
        <v>178</v>
      </c>
      <c r="B6234" s="6" t="s">
        <v>1283</v>
      </c>
      <c r="C6234" s="5">
        <v>50063924</v>
      </c>
      <c r="D6234" s="14" t="s">
        <v>3180</v>
      </c>
      <c r="E6234" s="14" t="s">
        <v>3536</v>
      </c>
      <c r="F6234" s="5">
        <v>30</v>
      </c>
      <c r="G6234" s="5">
        <v>75</v>
      </c>
      <c r="H6234" s="6" t="s">
        <v>172</v>
      </c>
      <c r="I6234" s="10">
        <v>149.69999999999999</v>
      </c>
      <c r="J6234" s="10">
        <v>77.900000000000006</v>
      </c>
      <c r="K6234" s="10">
        <v>455</v>
      </c>
      <c r="L6234" s="11"/>
      <c r="M6234" s="5">
        <v>200</v>
      </c>
      <c r="N6234" s="5">
        <v>682.6</v>
      </c>
      <c r="O6234" s="5">
        <v>2020</v>
      </c>
      <c r="P6234" s="5">
        <v>9</v>
      </c>
      <c r="Q6234" s="15">
        <v>-4.5358299769745258E-2</v>
      </c>
      <c r="R6234" s="15">
        <v>132.90136829768531</v>
      </c>
      <c r="S6234" s="6" t="s">
        <v>6</v>
      </c>
      <c r="T6234" s="6"/>
      <c r="U6234" s="15">
        <v>691.67165995394907</v>
      </c>
      <c r="V6234" s="15">
        <v>140.36398435250925</v>
      </c>
      <c r="W6234" s="15">
        <v>-9.0716599539490517</v>
      </c>
      <c r="X6234" s="6" t="s">
        <v>168</v>
      </c>
    </row>
    <row r="6235" spans="1:24" x14ac:dyDescent="0.3">
      <c r="A6235" s="6" t="s">
        <v>25</v>
      </c>
      <c r="B6235" s="6" t="s">
        <v>1415</v>
      </c>
      <c r="C6235" s="11"/>
      <c r="D6235" s="14" t="s">
        <v>2549</v>
      </c>
      <c r="E6235" s="14" t="s">
        <v>3456</v>
      </c>
      <c r="F6235" s="5">
        <v>30</v>
      </c>
      <c r="G6235" s="5">
        <v>67</v>
      </c>
      <c r="H6235" s="6" t="s">
        <v>172</v>
      </c>
      <c r="I6235" s="8"/>
      <c r="J6235" s="8"/>
      <c r="K6235" s="8"/>
      <c r="L6235" s="5">
        <v>310</v>
      </c>
      <c r="M6235" s="5">
        <v>101</v>
      </c>
      <c r="N6235" s="5">
        <v>310</v>
      </c>
      <c r="O6235" s="5">
        <v>1988</v>
      </c>
      <c r="P6235" s="5">
        <v>7</v>
      </c>
      <c r="Q6235" s="15">
        <v>-4.5552223217876726E-2</v>
      </c>
      <c r="R6235" s="15">
        <v>147.78332054838708</v>
      </c>
      <c r="S6235" s="6" t="s">
        <v>6</v>
      </c>
      <c r="T6235" s="6"/>
      <c r="U6235" s="15">
        <v>314.60077454500555</v>
      </c>
      <c r="V6235" s="15">
        <v>155.98035947208302</v>
      </c>
      <c r="W6235" s="15">
        <v>-4.6007745450055495</v>
      </c>
      <c r="X6235" s="6" t="s">
        <v>162</v>
      </c>
    </row>
    <row r="6236" spans="1:24" ht="28.8" x14ac:dyDescent="0.3">
      <c r="A6236" s="6" t="s">
        <v>178</v>
      </c>
      <c r="B6236" s="6" t="s">
        <v>550</v>
      </c>
      <c r="C6236" s="5">
        <v>3952981</v>
      </c>
      <c r="D6236" s="14" t="s">
        <v>5116</v>
      </c>
      <c r="E6236" s="14" t="s">
        <v>5117</v>
      </c>
      <c r="F6236" s="5">
        <v>26</v>
      </c>
      <c r="G6236" s="5">
        <v>97</v>
      </c>
      <c r="H6236" s="6" t="s">
        <v>186</v>
      </c>
      <c r="I6236" s="13"/>
      <c r="J6236" s="13"/>
      <c r="K6236" s="13"/>
      <c r="L6236" s="5">
        <v>389.9</v>
      </c>
      <c r="M6236" s="5">
        <v>100</v>
      </c>
      <c r="N6236" s="5">
        <v>389.9</v>
      </c>
      <c r="O6236" s="5">
        <v>2014</v>
      </c>
      <c r="P6236" s="5">
        <v>6</v>
      </c>
      <c r="Q6236" s="15">
        <v>-4.558123594593326E-2</v>
      </c>
      <c r="R6236" s="15">
        <v>116.33556552962297</v>
      </c>
      <c r="S6236" s="6" t="s">
        <v>6</v>
      </c>
      <c r="T6236" s="7" t="s">
        <v>13</v>
      </c>
      <c r="U6236" s="15">
        <v>394.4581235945933</v>
      </c>
      <c r="V6236" s="15">
        <v>122.36140418083515</v>
      </c>
      <c r="W6236" s="15">
        <v>-4.5581235945933258</v>
      </c>
      <c r="X6236" s="6" t="s">
        <v>162</v>
      </c>
    </row>
    <row r="6237" spans="1:24" ht="28.8" x14ac:dyDescent="0.3">
      <c r="A6237" s="6" t="s">
        <v>2227</v>
      </c>
      <c r="B6237" s="6" t="s">
        <v>4424</v>
      </c>
      <c r="C6237" s="5">
        <v>50071815</v>
      </c>
      <c r="D6237" s="14" t="s">
        <v>5172</v>
      </c>
      <c r="E6237" s="14" t="s">
        <v>5173</v>
      </c>
      <c r="F6237" s="5">
        <v>26</v>
      </c>
      <c r="G6237" s="5">
        <v>117</v>
      </c>
      <c r="H6237" s="6" t="s">
        <v>194</v>
      </c>
      <c r="I6237" s="10">
        <v>385.6</v>
      </c>
      <c r="J6237" s="10">
        <v>97.7</v>
      </c>
      <c r="K6237" s="10">
        <v>177.1</v>
      </c>
      <c r="L6237" s="11"/>
      <c r="M6237" s="5">
        <v>225</v>
      </c>
      <c r="N6237" s="5">
        <v>660.4</v>
      </c>
      <c r="O6237" s="5">
        <v>2021</v>
      </c>
      <c r="P6237" s="5">
        <v>4</v>
      </c>
      <c r="Q6237" s="15">
        <v>-4.5642640973539227E-2</v>
      </c>
      <c r="R6237" s="15">
        <v>154.54010183222289</v>
      </c>
      <c r="S6237" s="6" t="s">
        <v>25</v>
      </c>
      <c r="T6237" s="7" t="s">
        <v>13</v>
      </c>
      <c r="U6237" s="15">
        <v>670.6695942190463</v>
      </c>
      <c r="V6237" s="15">
        <v>163.05817066056397</v>
      </c>
      <c r="W6237" s="15">
        <v>-10.269594219046326</v>
      </c>
      <c r="X6237" s="6" t="s">
        <v>168</v>
      </c>
    </row>
    <row r="6238" spans="1:24" ht="28.8" x14ac:dyDescent="0.3">
      <c r="A6238" s="6" t="s">
        <v>200</v>
      </c>
      <c r="B6238" s="6" t="s">
        <v>510</v>
      </c>
      <c r="C6238" s="5">
        <v>3369353</v>
      </c>
      <c r="D6238" s="14" t="s">
        <v>4064</v>
      </c>
      <c r="E6238" s="14" t="s">
        <v>5138</v>
      </c>
      <c r="F6238" s="5">
        <v>18</v>
      </c>
      <c r="G6238" s="5">
        <v>70</v>
      </c>
      <c r="H6238" s="6" t="s">
        <v>204</v>
      </c>
      <c r="I6238" s="10">
        <v>199</v>
      </c>
      <c r="J6238" s="10">
        <v>7.9</v>
      </c>
      <c r="K6238" s="10">
        <v>195.9</v>
      </c>
      <c r="L6238" s="11"/>
      <c r="M6238" s="5">
        <v>100</v>
      </c>
      <c r="N6238" s="5">
        <v>402.8</v>
      </c>
      <c r="O6238" s="5">
        <v>2014</v>
      </c>
      <c r="P6238" s="5">
        <v>9</v>
      </c>
      <c r="Q6238" s="15">
        <v>-4.5657235761370318E-2</v>
      </c>
      <c r="R6238" s="15">
        <v>112.60982373386294</v>
      </c>
      <c r="S6238" s="6" t="s">
        <v>7</v>
      </c>
      <c r="T6238" s="7" t="s">
        <v>14</v>
      </c>
      <c r="U6238" s="15">
        <v>407.36572357613704</v>
      </c>
      <c r="V6238" s="15">
        <v>118.48303306136475</v>
      </c>
      <c r="W6238" s="15">
        <v>-4.5657235761370316</v>
      </c>
      <c r="X6238" s="6" t="s">
        <v>168</v>
      </c>
    </row>
    <row r="6239" spans="1:24" ht="28.8" x14ac:dyDescent="0.3">
      <c r="A6239" s="6" t="s">
        <v>251</v>
      </c>
      <c r="B6239" s="6" t="s">
        <v>164</v>
      </c>
      <c r="C6239" s="5">
        <v>3365744</v>
      </c>
      <c r="D6239" s="14" t="s">
        <v>4571</v>
      </c>
      <c r="E6239" s="14" t="s">
        <v>4599</v>
      </c>
      <c r="F6239" s="5">
        <v>24</v>
      </c>
      <c r="G6239" s="11"/>
      <c r="H6239" s="6" t="s">
        <v>167</v>
      </c>
      <c r="I6239" s="8"/>
      <c r="J6239" s="8"/>
      <c r="K6239" s="8"/>
      <c r="L6239" s="5">
        <v>410.5</v>
      </c>
      <c r="M6239" s="5">
        <v>102</v>
      </c>
      <c r="N6239" s="5">
        <v>410.5</v>
      </c>
      <c r="O6239" s="5">
        <v>2014</v>
      </c>
      <c r="P6239" s="5">
        <v>7</v>
      </c>
      <c r="Q6239" s="15">
        <v>-4.5999829306918857E-2</v>
      </c>
      <c r="R6239" s="15">
        <v>112.70748292326431</v>
      </c>
      <c r="S6239" s="6" t="s">
        <v>6</v>
      </c>
      <c r="T6239" s="7" t="s">
        <v>13</v>
      </c>
      <c r="U6239" s="15">
        <v>415.19198258930572</v>
      </c>
      <c r="V6239" s="15">
        <v>118.38418557654389</v>
      </c>
      <c r="W6239" s="15">
        <v>-4.6919825893057236</v>
      </c>
      <c r="X6239" s="6" t="s">
        <v>162</v>
      </c>
    </row>
    <row r="6240" spans="1:24" ht="28.8" x14ac:dyDescent="0.3">
      <c r="A6240" s="6" t="s">
        <v>25</v>
      </c>
      <c r="B6240" s="6" t="s">
        <v>794</v>
      </c>
      <c r="C6240" s="11"/>
      <c r="D6240" s="14" t="s">
        <v>3555</v>
      </c>
      <c r="E6240" s="14" t="s">
        <v>3556</v>
      </c>
      <c r="F6240" s="5">
        <v>24</v>
      </c>
      <c r="G6240" s="11"/>
      <c r="H6240" s="6" t="s">
        <v>194</v>
      </c>
      <c r="I6240" s="13"/>
      <c r="J6240" s="13"/>
      <c r="K6240" s="13"/>
      <c r="L6240" s="10">
        <v>329</v>
      </c>
      <c r="M6240" s="5">
        <v>102</v>
      </c>
      <c r="N6240" s="5">
        <v>329</v>
      </c>
      <c r="O6240" s="5">
        <v>1989</v>
      </c>
      <c r="P6240" s="5">
        <v>8</v>
      </c>
      <c r="Q6240" s="15">
        <v>-4.6383278949997032E-2</v>
      </c>
      <c r="R6240" s="15">
        <v>140.62742170212766</v>
      </c>
      <c r="S6240" s="6" t="s">
        <v>6</v>
      </c>
      <c r="T6240" s="7" t="s">
        <v>13</v>
      </c>
      <c r="U6240" s="15">
        <v>333.7310944528997</v>
      </c>
      <c r="V6240" s="15">
        <v>148.48808227194303</v>
      </c>
      <c r="W6240" s="15">
        <v>-4.731094452899697</v>
      </c>
      <c r="X6240" s="6" t="s">
        <v>162</v>
      </c>
    </row>
    <row r="6241" spans="1:24" ht="28.8" x14ac:dyDescent="0.3">
      <c r="A6241" s="6" t="s">
        <v>217</v>
      </c>
      <c r="B6241" s="6" t="s">
        <v>3102</v>
      </c>
      <c r="C6241" s="5">
        <v>50022207</v>
      </c>
      <c r="D6241" s="14" t="s">
        <v>3482</v>
      </c>
      <c r="E6241" s="14" t="s">
        <v>1784</v>
      </c>
      <c r="F6241" s="5">
        <v>18</v>
      </c>
      <c r="G6241" s="10">
        <v>68</v>
      </c>
      <c r="H6241" s="6" t="s">
        <v>445</v>
      </c>
      <c r="I6241" s="13"/>
      <c r="J6241" s="13"/>
      <c r="K6241" s="13"/>
      <c r="L6241" s="5">
        <v>475.4</v>
      </c>
      <c r="M6241" s="5">
        <v>101</v>
      </c>
      <c r="N6241" s="5">
        <v>475.4</v>
      </c>
      <c r="O6241" s="5">
        <v>2018</v>
      </c>
      <c r="P6241" s="5">
        <v>5</v>
      </c>
      <c r="Q6241" s="15">
        <v>-4.663247463512582E-2</v>
      </c>
      <c r="R6241" s="15">
        <v>96.366910748843083</v>
      </c>
      <c r="S6241" s="6" t="s">
        <v>7</v>
      </c>
      <c r="T6241" s="7" t="s">
        <v>14</v>
      </c>
      <c r="U6241" s="15">
        <v>480.10987993814769</v>
      </c>
      <c r="V6241" s="15">
        <v>101.08702862760614</v>
      </c>
      <c r="W6241" s="15">
        <v>-4.7098799381477079</v>
      </c>
      <c r="X6241" s="6" t="s">
        <v>168</v>
      </c>
    </row>
    <row r="6242" spans="1:24" ht="28.8" x14ac:dyDescent="0.3">
      <c r="A6242" s="6" t="s">
        <v>178</v>
      </c>
      <c r="B6242" s="6" t="s">
        <v>4328</v>
      </c>
      <c r="C6242" s="5">
        <v>3370535</v>
      </c>
      <c r="D6242" s="14" t="s">
        <v>5174</v>
      </c>
      <c r="E6242" s="14" t="s">
        <v>5175</v>
      </c>
      <c r="F6242" s="5">
        <v>32</v>
      </c>
      <c r="G6242" s="10">
        <v>76</v>
      </c>
      <c r="H6242" s="6" t="s">
        <v>186</v>
      </c>
      <c r="I6242" s="10">
        <v>163.30000000000001</v>
      </c>
      <c r="J6242" s="10">
        <v>0</v>
      </c>
      <c r="K6242" s="10">
        <v>227.4</v>
      </c>
      <c r="L6242" s="11"/>
      <c r="M6242" s="5">
        <v>100</v>
      </c>
      <c r="N6242" s="5">
        <v>390.70000000000005</v>
      </c>
      <c r="O6242" s="5">
        <v>2015</v>
      </c>
      <c r="P6242" s="5">
        <v>4</v>
      </c>
      <c r="Q6242" s="15">
        <v>-4.6662441808078367E-2</v>
      </c>
      <c r="R6242" s="15">
        <v>116.09735602764269</v>
      </c>
      <c r="S6242" s="6" t="s">
        <v>6</v>
      </c>
      <c r="T6242" s="6"/>
      <c r="U6242" s="15">
        <v>395.36624418080788</v>
      </c>
      <c r="V6242" s="15">
        <v>122.21707026033293</v>
      </c>
      <c r="W6242" s="15">
        <v>-4.666244180807837</v>
      </c>
      <c r="X6242" s="6" t="s">
        <v>162</v>
      </c>
    </row>
    <row r="6243" spans="1:24" ht="28.8" x14ac:dyDescent="0.3">
      <c r="A6243" s="6" t="s">
        <v>178</v>
      </c>
      <c r="B6243" s="6" t="s">
        <v>1740</v>
      </c>
      <c r="C6243" s="5">
        <v>3956681</v>
      </c>
      <c r="D6243" s="14" t="s">
        <v>5058</v>
      </c>
      <c r="E6243" s="14" t="s">
        <v>4546</v>
      </c>
      <c r="F6243" s="5">
        <v>30</v>
      </c>
      <c r="G6243" s="10">
        <v>74</v>
      </c>
      <c r="H6243" s="6" t="s">
        <v>186</v>
      </c>
      <c r="I6243" s="10">
        <v>220</v>
      </c>
      <c r="J6243" s="10">
        <v>160.4</v>
      </c>
      <c r="K6243" s="10">
        <v>299.89999999999998</v>
      </c>
      <c r="L6243" s="11"/>
      <c r="M6243" s="5">
        <v>200</v>
      </c>
      <c r="N6243" s="5">
        <v>680.3</v>
      </c>
      <c r="O6243" s="5">
        <v>2013</v>
      </c>
      <c r="P6243" s="5">
        <v>4</v>
      </c>
      <c r="Q6243" s="15">
        <v>-4.6724063021641768E-2</v>
      </c>
      <c r="R6243" s="15">
        <v>133.35068940173451</v>
      </c>
      <c r="S6243" s="6" t="s">
        <v>6</v>
      </c>
      <c r="T6243" s="6"/>
      <c r="U6243" s="15">
        <v>689.64481260432831</v>
      </c>
      <c r="V6243" s="15">
        <v>140.71557562226818</v>
      </c>
      <c r="W6243" s="15">
        <v>-9.3448126043283537</v>
      </c>
      <c r="X6243" s="6" t="s">
        <v>162</v>
      </c>
    </row>
    <row r="6244" spans="1:24" ht="28.8" x14ac:dyDescent="0.3">
      <c r="A6244" s="6" t="s">
        <v>25</v>
      </c>
      <c r="B6244" s="6" t="s">
        <v>718</v>
      </c>
      <c r="C6244" s="11"/>
      <c r="D6244" s="14" t="s">
        <v>3422</v>
      </c>
      <c r="E6244" s="14" t="s">
        <v>5176</v>
      </c>
      <c r="F6244" s="5">
        <v>18</v>
      </c>
      <c r="G6244" s="5">
        <v>66</v>
      </c>
      <c r="H6244" s="6" t="s">
        <v>190</v>
      </c>
      <c r="I6244" s="13"/>
      <c r="J6244" s="13"/>
      <c r="K6244" s="13"/>
      <c r="L6244" s="5">
        <v>881.5</v>
      </c>
      <c r="M6244" s="5">
        <v>200</v>
      </c>
      <c r="N6244" s="5">
        <v>881.5</v>
      </c>
      <c r="O6244" s="5">
        <v>1985</v>
      </c>
      <c r="P6244" s="5">
        <v>4</v>
      </c>
      <c r="Q6244" s="15">
        <v>-4.6832948390955378E-2</v>
      </c>
      <c r="R6244" s="15">
        <v>102.91375382870108</v>
      </c>
      <c r="S6244" s="6" t="s">
        <v>7</v>
      </c>
      <c r="T6244" s="7" t="s">
        <v>14</v>
      </c>
      <c r="U6244" s="15">
        <v>890.86658967819108</v>
      </c>
      <c r="V6244" s="15">
        <v>107.89413825779221</v>
      </c>
      <c r="W6244" s="15">
        <v>-9.366589678191076</v>
      </c>
      <c r="X6244" s="6" t="s">
        <v>162</v>
      </c>
    </row>
    <row r="6245" spans="1:24" ht="28.8" x14ac:dyDescent="0.3">
      <c r="A6245" s="6" t="s">
        <v>25</v>
      </c>
      <c r="B6245" s="6" t="s">
        <v>648</v>
      </c>
      <c r="C6245" s="11"/>
      <c r="D6245" s="14" t="s">
        <v>3489</v>
      </c>
      <c r="E6245" s="14" t="s">
        <v>3490</v>
      </c>
      <c r="F6245" s="5">
        <v>21</v>
      </c>
      <c r="G6245" s="5">
        <v>108</v>
      </c>
      <c r="H6245" s="6" t="s">
        <v>161</v>
      </c>
      <c r="I6245" s="8"/>
      <c r="J6245" s="8"/>
      <c r="K6245" s="8"/>
      <c r="L6245" s="10">
        <v>346</v>
      </c>
      <c r="M6245" s="5">
        <v>115</v>
      </c>
      <c r="N6245" s="5">
        <v>346</v>
      </c>
      <c r="O6245" s="5">
        <v>1988</v>
      </c>
      <c r="P6245" s="5">
        <v>6</v>
      </c>
      <c r="Q6245" s="15">
        <v>-4.6859000142994676E-2</v>
      </c>
      <c r="R6245" s="15">
        <v>150.76046979768785</v>
      </c>
      <c r="S6245" s="6" t="s">
        <v>7</v>
      </c>
      <c r="T6245" s="7" t="s">
        <v>14</v>
      </c>
      <c r="U6245" s="15">
        <v>351.38878501644439</v>
      </c>
      <c r="V6245" s="15">
        <v>159.18228854222369</v>
      </c>
      <c r="W6245" s="15">
        <v>-5.3887850164443876</v>
      </c>
      <c r="X6245" s="6" t="s">
        <v>162</v>
      </c>
    </row>
    <row r="6246" spans="1:24" ht="28.8" x14ac:dyDescent="0.3">
      <c r="A6246" s="6" t="s">
        <v>178</v>
      </c>
      <c r="B6246" s="6" t="s">
        <v>4398</v>
      </c>
      <c r="C6246" s="11"/>
      <c r="D6246" s="14" t="s">
        <v>2293</v>
      </c>
      <c r="E6246" s="14" t="s">
        <v>4803</v>
      </c>
      <c r="F6246" s="5">
        <v>28</v>
      </c>
      <c r="G6246" s="5">
        <v>79</v>
      </c>
      <c r="H6246" s="6" t="s">
        <v>172</v>
      </c>
      <c r="I6246" s="8"/>
      <c r="J6246" s="8"/>
      <c r="K6246" s="8"/>
      <c r="L6246" s="5">
        <v>398.2</v>
      </c>
      <c r="M6246" s="5">
        <v>100</v>
      </c>
      <c r="N6246" s="5">
        <v>398.2</v>
      </c>
      <c r="O6246" s="5">
        <v>2008</v>
      </c>
      <c r="P6246" s="5">
        <v>6</v>
      </c>
      <c r="Q6246" s="15">
        <v>-4.6973535480005352E-2</v>
      </c>
      <c r="R6246" s="15">
        <v>113.91069060773479</v>
      </c>
      <c r="S6246" s="6" t="s">
        <v>6</v>
      </c>
      <c r="T6246" s="7" t="s">
        <v>13</v>
      </c>
      <c r="U6246" s="15">
        <v>402.89735354800052</v>
      </c>
      <c r="V6246" s="15">
        <v>119.91367571921731</v>
      </c>
      <c r="W6246" s="15">
        <v>-4.6973535480005353</v>
      </c>
      <c r="X6246" s="6" t="s">
        <v>162</v>
      </c>
    </row>
    <row r="6247" spans="1:24" ht="28.8" x14ac:dyDescent="0.3">
      <c r="A6247" s="6" t="s">
        <v>251</v>
      </c>
      <c r="B6247" s="6" t="s">
        <v>2801</v>
      </c>
      <c r="C6247" s="5">
        <v>3951676</v>
      </c>
      <c r="D6247" s="14" t="s">
        <v>5177</v>
      </c>
      <c r="E6247" s="14" t="s">
        <v>5178</v>
      </c>
      <c r="F6247" s="5">
        <v>22</v>
      </c>
      <c r="G6247" s="13"/>
      <c r="H6247" s="6" t="s">
        <v>167</v>
      </c>
      <c r="I6247" s="8"/>
      <c r="J6247" s="8"/>
      <c r="K6247" s="8"/>
      <c r="L6247" s="5">
        <v>341</v>
      </c>
      <c r="M6247" s="5">
        <v>100</v>
      </c>
      <c r="N6247" s="5">
        <v>341</v>
      </c>
      <c r="O6247" s="5">
        <v>2011</v>
      </c>
      <c r="P6247" s="5">
        <v>6</v>
      </c>
      <c r="Q6247" s="15">
        <v>-4.7202206911887853E-2</v>
      </c>
      <c r="R6247" s="15">
        <v>133.01829032258064</v>
      </c>
      <c r="S6247" s="6" t="s">
        <v>7</v>
      </c>
      <c r="T6247" s="7" t="s">
        <v>14</v>
      </c>
      <c r="U6247" s="15">
        <v>345.72022069118879</v>
      </c>
      <c r="V6247" s="15">
        <v>140.0708055732029</v>
      </c>
      <c r="W6247" s="15">
        <v>-4.7202206911887856</v>
      </c>
      <c r="X6247" s="6" t="s">
        <v>162</v>
      </c>
    </row>
    <row r="6248" spans="1:24" ht="28.8" x14ac:dyDescent="0.3">
      <c r="A6248" s="6" t="s">
        <v>178</v>
      </c>
      <c r="B6248" s="6" t="s">
        <v>2298</v>
      </c>
      <c r="C6248" s="11"/>
      <c r="D6248" s="14" t="s">
        <v>5179</v>
      </c>
      <c r="E6248" s="14" t="s">
        <v>2041</v>
      </c>
      <c r="F6248" s="5">
        <v>32</v>
      </c>
      <c r="G6248" s="5">
        <v>66</v>
      </c>
      <c r="H6248" s="6" t="s">
        <v>172</v>
      </c>
      <c r="I6248" s="8"/>
      <c r="J6248" s="8"/>
      <c r="K6248" s="8"/>
      <c r="L6248" s="10">
        <v>329.5</v>
      </c>
      <c r="M6248" s="5">
        <v>100</v>
      </c>
      <c r="N6248" s="5">
        <v>329.5</v>
      </c>
      <c r="O6248" s="5">
        <v>2004</v>
      </c>
      <c r="P6248" s="5">
        <v>8</v>
      </c>
      <c r="Q6248" s="15">
        <v>-4.7335379383728761E-2</v>
      </c>
      <c r="R6248" s="15">
        <v>137.66081031866463</v>
      </c>
      <c r="S6248" s="6" t="s">
        <v>6</v>
      </c>
      <c r="T6248" s="6"/>
      <c r="U6248" s="15">
        <v>334.23353793837288</v>
      </c>
      <c r="V6248" s="15">
        <v>145.15820958135896</v>
      </c>
      <c r="W6248" s="15">
        <v>-4.7335379383728764</v>
      </c>
      <c r="X6248" s="6" t="s">
        <v>162</v>
      </c>
    </row>
    <row r="6249" spans="1:24" ht="28.8" x14ac:dyDescent="0.3">
      <c r="A6249" s="6" t="s">
        <v>251</v>
      </c>
      <c r="B6249" s="6" t="s">
        <v>3758</v>
      </c>
      <c r="C6249" s="5">
        <v>3959438</v>
      </c>
      <c r="D6249" s="14" t="s">
        <v>5180</v>
      </c>
      <c r="E6249" s="14" t="s">
        <v>3494</v>
      </c>
      <c r="F6249" s="5">
        <v>22</v>
      </c>
      <c r="G6249" s="11"/>
      <c r="H6249" s="6" t="s">
        <v>167</v>
      </c>
      <c r="I6249" s="10">
        <v>181.9</v>
      </c>
      <c r="J6249" s="10">
        <v>12.5</v>
      </c>
      <c r="K6249" s="10">
        <v>274.10000000000002</v>
      </c>
      <c r="L6249" s="13"/>
      <c r="M6249" s="5">
        <v>99</v>
      </c>
      <c r="N6249" s="5">
        <v>468.5</v>
      </c>
      <c r="O6249" s="5">
        <v>2013</v>
      </c>
      <c r="P6249" s="5">
        <v>10</v>
      </c>
      <c r="Q6249" s="15">
        <v>-4.7609872460102474E-2</v>
      </c>
      <c r="R6249" s="15">
        <v>95.849828452508007</v>
      </c>
      <c r="S6249" s="6" t="s">
        <v>7</v>
      </c>
      <c r="T6249" s="7" t="s">
        <v>14</v>
      </c>
      <c r="U6249" s="15">
        <v>473.21337737355014</v>
      </c>
      <c r="V6249" s="15">
        <v>100.20144990904365</v>
      </c>
      <c r="W6249" s="15">
        <v>-4.713377373550145</v>
      </c>
      <c r="X6249" s="6" t="s">
        <v>162</v>
      </c>
    </row>
    <row r="6250" spans="1:24" ht="28.8" x14ac:dyDescent="0.3">
      <c r="A6250" s="6" t="s">
        <v>178</v>
      </c>
      <c r="B6250" s="6" t="s">
        <v>550</v>
      </c>
      <c r="C6250" s="5">
        <v>3965575</v>
      </c>
      <c r="D6250" s="14" t="s">
        <v>3061</v>
      </c>
      <c r="E6250" s="14" t="s">
        <v>4176</v>
      </c>
      <c r="F6250" s="5">
        <v>32</v>
      </c>
      <c r="G6250" s="5">
        <v>91</v>
      </c>
      <c r="H6250" s="6" t="s">
        <v>186</v>
      </c>
      <c r="I6250" s="8"/>
      <c r="J6250" s="8"/>
      <c r="K6250" s="8"/>
      <c r="L6250" s="5">
        <v>323.39999999999998</v>
      </c>
      <c r="M6250" s="5">
        <v>100</v>
      </c>
      <c r="N6250" s="5">
        <v>323.39999999999998</v>
      </c>
      <c r="O6250" s="5">
        <v>2016</v>
      </c>
      <c r="P6250" s="5">
        <v>8</v>
      </c>
      <c r="Q6250" s="15">
        <v>-4.8196721926656777E-2</v>
      </c>
      <c r="R6250" s="15">
        <v>140.25738095238094</v>
      </c>
      <c r="S6250" s="6" t="s">
        <v>6</v>
      </c>
      <c r="T6250" s="6"/>
      <c r="U6250" s="15">
        <v>328.21967219266566</v>
      </c>
      <c r="V6250" s="15">
        <v>148.15083543246504</v>
      </c>
      <c r="W6250" s="15">
        <v>-4.8196721926656778</v>
      </c>
      <c r="X6250" s="6" t="s">
        <v>168</v>
      </c>
    </row>
    <row r="6251" spans="1:24" ht="28.8" x14ac:dyDescent="0.3">
      <c r="A6251" s="6" t="s">
        <v>25</v>
      </c>
      <c r="B6251" s="6" t="s">
        <v>879</v>
      </c>
      <c r="C6251" s="11"/>
      <c r="D6251" s="14" t="s">
        <v>5181</v>
      </c>
      <c r="E6251" s="14" t="s">
        <v>5182</v>
      </c>
      <c r="F6251" s="5">
        <v>30</v>
      </c>
      <c r="G6251" s="5">
        <v>61</v>
      </c>
      <c r="H6251" s="6" t="s">
        <v>172</v>
      </c>
      <c r="I6251" s="8"/>
      <c r="J6251" s="8"/>
      <c r="K6251" s="8"/>
      <c r="L6251" s="10">
        <v>497.4</v>
      </c>
      <c r="M6251" s="5">
        <v>134</v>
      </c>
      <c r="N6251" s="5">
        <v>497.4</v>
      </c>
      <c r="O6251" s="5">
        <v>1985</v>
      </c>
      <c r="P6251" s="5">
        <v>10</v>
      </c>
      <c r="Q6251" s="15">
        <v>-4.8248438686112338E-2</v>
      </c>
      <c r="R6251" s="15">
        <v>122.19818572577402</v>
      </c>
      <c r="S6251" s="6" t="s">
        <v>6</v>
      </c>
      <c r="T6251" s="6"/>
      <c r="U6251" s="15">
        <v>503.86529078393903</v>
      </c>
      <c r="V6251" s="15">
        <v>128.6215482962595</v>
      </c>
      <c r="W6251" s="15">
        <v>-6.4652907839390537</v>
      </c>
      <c r="X6251" s="6" t="s">
        <v>162</v>
      </c>
    </row>
    <row r="6252" spans="1:24" ht="28.8" x14ac:dyDescent="0.3">
      <c r="A6252" s="6" t="s">
        <v>178</v>
      </c>
      <c r="B6252" s="6" t="s">
        <v>1084</v>
      </c>
      <c r="C6252" s="5">
        <v>3381669</v>
      </c>
      <c r="D6252" s="14" t="s">
        <v>2989</v>
      </c>
      <c r="E6252" s="14" t="s">
        <v>2990</v>
      </c>
      <c r="F6252" s="5">
        <v>32</v>
      </c>
      <c r="G6252" s="5">
        <v>97</v>
      </c>
      <c r="H6252" s="6" t="s">
        <v>186</v>
      </c>
      <c r="I6252" s="8"/>
      <c r="J6252" s="8"/>
      <c r="K6252" s="8"/>
      <c r="L6252" s="5">
        <v>311.60000000000002</v>
      </c>
      <c r="M6252" s="5">
        <v>100</v>
      </c>
      <c r="N6252" s="5">
        <v>311.60000000000002</v>
      </c>
      <c r="O6252" s="5">
        <v>2016</v>
      </c>
      <c r="P6252" s="5">
        <v>8</v>
      </c>
      <c r="Q6252" s="15">
        <v>-4.8513205462194835E-2</v>
      </c>
      <c r="R6252" s="15">
        <v>145.56879653401796</v>
      </c>
      <c r="S6252" s="6" t="s">
        <v>6</v>
      </c>
      <c r="T6252" s="6"/>
      <c r="U6252" s="15">
        <v>316.45132054621951</v>
      </c>
      <c r="V6252" s="15">
        <v>153.80782650518739</v>
      </c>
      <c r="W6252" s="15">
        <v>-4.8513205462194833</v>
      </c>
      <c r="X6252" s="6" t="s">
        <v>168</v>
      </c>
    </row>
    <row r="6253" spans="1:24" ht="28.8" x14ac:dyDescent="0.3">
      <c r="A6253" s="6" t="s">
        <v>178</v>
      </c>
      <c r="B6253" s="6" t="s">
        <v>3957</v>
      </c>
      <c r="C6253" s="11"/>
      <c r="D6253" s="14" t="s">
        <v>4577</v>
      </c>
      <c r="E6253" s="14" t="s">
        <v>5183</v>
      </c>
      <c r="F6253" s="5">
        <v>30</v>
      </c>
      <c r="G6253" s="5">
        <v>62</v>
      </c>
      <c r="H6253" s="6" t="s">
        <v>172</v>
      </c>
      <c r="I6253" s="13"/>
      <c r="J6253" s="13"/>
      <c r="K6253" s="13"/>
      <c r="L6253" s="10">
        <v>343.8</v>
      </c>
      <c r="M6253" s="5">
        <v>100</v>
      </c>
      <c r="N6253" s="5">
        <v>343.8</v>
      </c>
      <c r="O6253" s="5">
        <v>2008</v>
      </c>
      <c r="P6253" s="5">
        <v>7</v>
      </c>
      <c r="Q6253" s="15">
        <v>-4.8546083891302487E-2</v>
      </c>
      <c r="R6253" s="15">
        <v>131.93495346131471</v>
      </c>
      <c r="S6253" s="6" t="s">
        <v>6</v>
      </c>
      <c r="T6253" s="6"/>
      <c r="U6253" s="15">
        <v>348.65460838913026</v>
      </c>
      <c r="V6253" s="15">
        <v>139.04930029264142</v>
      </c>
      <c r="W6253" s="15">
        <v>-4.8546083891302487</v>
      </c>
      <c r="X6253" s="6" t="s">
        <v>162</v>
      </c>
    </row>
    <row r="6254" spans="1:24" ht="28.8" x14ac:dyDescent="0.3">
      <c r="A6254" s="6" t="s">
        <v>251</v>
      </c>
      <c r="B6254" s="6" t="s">
        <v>746</v>
      </c>
      <c r="C6254" s="5">
        <v>3362092</v>
      </c>
      <c r="D6254" s="14" t="s">
        <v>2689</v>
      </c>
      <c r="E6254" s="14" t="s">
        <v>5184</v>
      </c>
      <c r="F6254" s="5">
        <v>22</v>
      </c>
      <c r="G6254" s="11"/>
      <c r="H6254" s="6" t="s">
        <v>167</v>
      </c>
      <c r="I6254" s="10">
        <v>233.5</v>
      </c>
      <c r="J6254" s="10">
        <v>10.5</v>
      </c>
      <c r="K6254" s="10">
        <v>138.1</v>
      </c>
      <c r="L6254" s="13"/>
      <c r="M6254" s="5">
        <v>100</v>
      </c>
      <c r="N6254" s="5">
        <v>382.1</v>
      </c>
      <c r="O6254" s="5">
        <v>2011</v>
      </c>
      <c r="P6254" s="5">
        <v>10</v>
      </c>
      <c r="Q6254" s="15">
        <v>-4.866552027537125E-2</v>
      </c>
      <c r="R6254" s="15">
        <v>118.71038209892698</v>
      </c>
      <c r="S6254" s="6" t="s">
        <v>7</v>
      </c>
      <c r="T6254" s="7" t="s">
        <v>14</v>
      </c>
      <c r="U6254" s="15">
        <v>386.96655202753715</v>
      </c>
      <c r="V6254" s="15">
        <v>124.91040070605614</v>
      </c>
      <c r="W6254" s="15">
        <v>-4.866552027537125</v>
      </c>
      <c r="X6254" s="6" t="s">
        <v>162</v>
      </c>
    </row>
    <row r="6255" spans="1:24" ht="28.8" x14ac:dyDescent="0.3">
      <c r="A6255" s="6" t="s">
        <v>200</v>
      </c>
      <c r="B6255" s="6" t="s">
        <v>230</v>
      </c>
      <c r="C6255" s="11"/>
      <c r="D6255" s="14" t="s">
        <v>4542</v>
      </c>
      <c r="E6255" s="14" t="s">
        <v>3814</v>
      </c>
      <c r="F6255" s="5">
        <v>21</v>
      </c>
      <c r="G6255" s="5">
        <v>105</v>
      </c>
      <c r="H6255" s="6" t="s">
        <v>161</v>
      </c>
      <c r="I6255" s="13"/>
      <c r="J6255" s="13"/>
      <c r="K6255" s="13"/>
      <c r="L6255" s="10">
        <v>390</v>
      </c>
      <c r="M6255" s="5">
        <v>100</v>
      </c>
      <c r="N6255" s="5">
        <v>390</v>
      </c>
      <c r="O6255" s="5">
        <v>2008</v>
      </c>
      <c r="P6255" s="5">
        <v>5</v>
      </c>
      <c r="Q6255" s="15">
        <v>-4.8768093046328433E-2</v>
      </c>
      <c r="R6255" s="15">
        <v>116.30573589743588</v>
      </c>
      <c r="S6255" s="6" t="s">
        <v>7</v>
      </c>
      <c r="T6255" s="7" t="s">
        <v>14</v>
      </c>
      <c r="U6255" s="15">
        <v>394.87680930463284</v>
      </c>
      <c r="V6255" s="15">
        <v>122.32716886743849</v>
      </c>
      <c r="W6255" s="15">
        <v>-4.8768093046328431</v>
      </c>
      <c r="X6255" s="6" t="s">
        <v>162</v>
      </c>
    </row>
    <row r="6256" spans="1:24" ht="28.8" x14ac:dyDescent="0.3">
      <c r="A6256" s="6" t="s">
        <v>200</v>
      </c>
      <c r="B6256" s="6" t="s">
        <v>183</v>
      </c>
      <c r="C6256" s="5">
        <v>3964507</v>
      </c>
      <c r="D6256" s="14" t="s">
        <v>4516</v>
      </c>
      <c r="E6256" s="14" t="s">
        <v>4827</v>
      </c>
      <c r="F6256" s="5">
        <v>18</v>
      </c>
      <c r="G6256" s="10">
        <v>70</v>
      </c>
      <c r="H6256" s="6" t="s">
        <v>445</v>
      </c>
      <c r="I6256" s="10">
        <v>136</v>
      </c>
      <c r="J6256" s="10">
        <v>37</v>
      </c>
      <c r="K6256" s="10">
        <v>209</v>
      </c>
      <c r="L6256" s="11"/>
      <c r="M6256" s="5">
        <v>100</v>
      </c>
      <c r="N6256" s="5">
        <v>382</v>
      </c>
      <c r="O6256" s="5">
        <v>2014</v>
      </c>
      <c r="P6256" s="5">
        <v>10</v>
      </c>
      <c r="Q6256" s="15">
        <v>-4.9028712134401076E-2</v>
      </c>
      <c r="R6256" s="15">
        <v>118.74145811518325</v>
      </c>
      <c r="S6256" s="6" t="s">
        <v>7</v>
      </c>
      <c r="T6256" s="7" t="s">
        <v>14</v>
      </c>
      <c r="U6256" s="15">
        <v>386.90287121344011</v>
      </c>
      <c r="V6256" s="15">
        <v>124.88674410319653</v>
      </c>
      <c r="W6256" s="15">
        <v>-4.9028712134401076</v>
      </c>
      <c r="X6256" s="6" t="s">
        <v>168</v>
      </c>
    </row>
    <row r="6257" spans="1:24" ht="28.8" x14ac:dyDescent="0.3">
      <c r="A6257" s="6" t="s">
        <v>178</v>
      </c>
      <c r="B6257" s="6" t="s">
        <v>1070</v>
      </c>
      <c r="C6257" s="5">
        <v>50054332</v>
      </c>
      <c r="D6257" s="14" t="s">
        <v>1965</v>
      </c>
      <c r="E6257" s="14" t="s">
        <v>3070</v>
      </c>
      <c r="F6257" s="5">
        <v>26</v>
      </c>
      <c r="G6257" s="5">
        <v>92</v>
      </c>
      <c r="H6257" s="6" t="s">
        <v>172</v>
      </c>
      <c r="I6257" s="8"/>
      <c r="J6257" s="8"/>
      <c r="K6257" s="8"/>
      <c r="L6257" s="5">
        <v>303.7</v>
      </c>
      <c r="M6257" s="5">
        <v>100</v>
      </c>
      <c r="N6257" s="5">
        <v>303.7</v>
      </c>
      <c r="O6257" s="5">
        <v>2020</v>
      </c>
      <c r="P6257" s="5">
        <v>5</v>
      </c>
      <c r="Q6257" s="15">
        <v>-4.9523960534752408E-2</v>
      </c>
      <c r="R6257" s="15">
        <v>149.35540665130063</v>
      </c>
      <c r="S6257" s="6" t="s">
        <v>6</v>
      </c>
      <c r="T6257" s="7" t="s">
        <v>13</v>
      </c>
      <c r="U6257" s="15">
        <v>308.65239605347523</v>
      </c>
      <c r="V6257" s="15">
        <v>157.68201155880391</v>
      </c>
      <c r="W6257" s="15">
        <v>-4.9523960534752405</v>
      </c>
      <c r="X6257" s="6" t="s">
        <v>168</v>
      </c>
    </row>
    <row r="6258" spans="1:24" ht="28.8" x14ac:dyDescent="0.3">
      <c r="A6258" s="6" t="s">
        <v>25</v>
      </c>
      <c r="B6258" s="6" t="s">
        <v>811</v>
      </c>
      <c r="C6258" s="11"/>
      <c r="D6258" s="14" t="s">
        <v>1653</v>
      </c>
      <c r="E6258" s="14" t="s">
        <v>4509</v>
      </c>
      <c r="F6258" s="5">
        <v>32</v>
      </c>
      <c r="G6258" s="5">
        <v>89</v>
      </c>
      <c r="H6258" s="6" t="s">
        <v>172</v>
      </c>
      <c r="I6258" s="8"/>
      <c r="J6258" s="8"/>
      <c r="K6258" s="8"/>
      <c r="L6258" s="10">
        <v>304</v>
      </c>
      <c r="M6258" s="5">
        <v>103</v>
      </c>
      <c r="N6258" s="5">
        <v>304</v>
      </c>
      <c r="O6258" s="5">
        <v>1986</v>
      </c>
      <c r="P6258" s="5">
        <v>4</v>
      </c>
      <c r="Q6258" s="15">
        <v>-4.9589158953787411E-2</v>
      </c>
      <c r="R6258" s="15">
        <v>153.68425694078945</v>
      </c>
      <c r="S6258" s="6" t="s">
        <v>6</v>
      </c>
      <c r="T6258" s="6"/>
      <c r="U6258" s="15">
        <v>309.1076833722401</v>
      </c>
      <c r="V6258" s="15">
        <v>162.16655464590076</v>
      </c>
      <c r="W6258" s="15">
        <v>-5.1076833722401034</v>
      </c>
      <c r="X6258" s="6" t="s">
        <v>162</v>
      </c>
    </row>
    <row r="6259" spans="1:24" ht="28.8" x14ac:dyDescent="0.3">
      <c r="A6259" s="6" t="s">
        <v>200</v>
      </c>
      <c r="B6259" s="6" t="s">
        <v>1213</v>
      </c>
      <c r="C6259" s="5">
        <v>3955466</v>
      </c>
      <c r="D6259" s="14" t="s">
        <v>3495</v>
      </c>
      <c r="E6259" s="14" t="s">
        <v>4792</v>
      </c>
      <c r="F6259" s="5">
        <v>22</v>
      </c>
      <c r="G6259" s="5">
        <v>99</v>
      </c>
      <c r="H6259" s="6" t="s">
        <v>204</v>
      </c>
      <c r="I6259" s="10">
        <v>200</v>
      </c>
      <c r="J6259" s="10">
        <v>0</v>
      </c>
      <c r="K6259" s="10">
        <v>291</v>
      </c>
      <c r="L6259" s="13"/>
      <c r="M6259" s="5">
        <v>100</v>
      </c>
      <c r="N6259" s="5">
        <v>493</v>
      </c>
      <c r="O6259" s="5">
        <v>2013</v>
      </c>
      <c r="P6259" s="5">
        <v>10</v>
      </c>
      <c r="Q6259" s="15">
        <v>-4.967424754469732E-2</v>
      </c>
      <c r="R6259" s="15">
        <v>92.006565922920885</v>
      </c>
      <c r="S6259" s="6" t="s">
        <v>7</v>
      </c>
      <c r="T6259" s="7" t="s">
        <v>14</v>
      </c>
      <c r="U6259" s="15">
        <v>497.96742475446973</v>
      </c>
      <c r="V6259" s="15">
        <v>96.217672373829856</v>
      </c>
      <c r="W6259" s="15">
        <v>-4.9674247544697323</v>
      </c>
      <c r="X6259" s="6" t="s">
        <v>168</v>
      </c>
    </row>
    <row r="6260" spans="1:24" ht="28.8" x14ac:dyDescent="0.3">
      <c r="A6260" s="6" t="s">
        <v>251</v>
      </c>
      <c r="B6260" s="6" t="s">
        <v>1231</v>
      </c>
      <c r="C6260" s="5">
        <v>3948575</v>
      </c>
      <c r="D6260" s="14" t="s">
        <v>4154</v>
      </c>
      <c r="E6260" s="14" t="s">
        <v>4235</v>
      </c>
      <c r="F6260" s="5">
        <v>20</v>
      </c>
      <c r="G6260" s="11"/>
      <c r="H6260" s="6" t="s">
        <v>167</v>
      </c>
      <c r="I6260" s="8"/>
      <c r="J6260" s="8"/>
      <c r="K6260" s="8"/>
      <c r="L6260" s="10">
        <v>283.8</v>
      </c>
      <c r="M6260" s="5">
        <v>100</v>
      </c>
      <c r="N6260" s="5">
        <v>283.8</v>
      </c>
      <c r="O6260" s="5">
        <v>2010</v>
      </c>
      <c r="P6260" s="5">
        <v>5</v>
      </c>
      <c r="Q6260" s="15">
        <v>-4.9975521061503513E-2</v>
      </c>
      <c r="R6260" s="15">
        <v>159.82817829457363</v>
      </c>
      <c r="S6260" s="6" t="s">
        <v>7</v>
      </c>
      <c r="T6260" s="7" t="s">
        <v>14</v>
      </c>
      <c r="U6260" s="15">
        <v>288.79755210615036</v>
      </c>
      <c r="V6260" s="15">
        <v>168.54036911246837</v>
      </c>
      <c r="W6260" s="15">
        <v>-4.9975521061503514</v>
      </c>
      <c r="X6260" s="6" t="s">
        <v>162</v>
      </c>
    </row>
    <row r="6261" spans="1:24" ht="28.8" x14ac:dyDescent="0.3">
      <c r="A6261" s="6" t="s">
        <v>200</v>
      </c>
      <c r="B6261" s="6" t="s">
        <v>903</v>
      </c>
      <c r="C6261" s="5">
        <v>3955405</v>
      </c>
      <c r="D6261" s="14" t="s">
        <v>3769</v>
      </c>
      <c r="E6261" s="14" t="s">
        <v>4046</v>
      </c>
      <c r="F6261" s="5">
        <v>21</v>
      </c>
      <c r="G6261" s="10">
        <v>85</v>
      </c>
      <c r="H6261" s="6" t="s">
        <v>204</v>
      </c>
      <c r="I6261" s="8"/>
      <c r="J6261" s="8"/>
      <c r="K6261" s="8"/>
      <c r="L6261" s="11"/>
      <c r="M6261" s="5">
        <v>100</v>
      </c>
      <c r="N6261" s="5">
        <v>404</v>
      </c>
      <c r="O6261" s="5">
        <v>2013</v>
      </c>
      <c r="P6261" s="5">
        <v>8</v>
      </c>
      <c r="Q6261" s="15">
        <v>-5.0197859710522721E-2</v>
      </c>
      <c r="R6261" s="15">
        <v>112.27533910891088</v>
      </c>
      <c r="S6261" s="6" t="s">
        <v>7</v>
      </c>
      <c r="T6261" s="7" t="s">
        <v>14</v>
      </c>
      <c r="U6261" s="15">
        <v>409.01978597105227</v>
      </c>
      <c r="V6261" s="15">
        <v>118.00358421056562</v>
      </c>
      <c r="W6261" s="15">
        <v>-5.0197859710522721</v>
      </c>
      <c r="X6261" s="6" t="s">
        <v>168</v>
      </c>
    </row>
    <row r="6262" spans="1:24" ht="28.8" x14ac:dyDescent="0.3">
      <c r="A6262" s="6" t="s">
        <v>25</v>
      </c>
      <c r="B6262" s="6" t="s">
        <v>1740</v>
      </c>
      <c r="C6262" s="11"/>
      <c r="D6262" s="14" t="s">
        <v>4478</v>
      </c>
      <c r="E6262" s="14" t="s">
        <v>4890</v>
      </c>
      <c r="F6262" s="5">
        <v>28</v>
      </c>
      <c r="G6262" s="5">
        <v>80</v>
      </c>
      <c r="H6262" s="6" t="s">
        <v>172</v>
      </c>
      <c r="I6262" s="10">
        <v>171</v>
      </c>
      <c r="J6262" s="10">
        <v>136.9</v>
      </c>
      <c r="K6262" s="10">
        <v>177.60000000000002</v>
      </c>
      <c r="L6262" s="13"/>
      <c r="M6262" s="5">
        <v>100</v>
      </c>
      <c r="N6262" s="5">
        <v>485.5</v>
      </c>
      <c r="O6262" s="5">
        <v>2001</v>
      </c>
      <c r="P6262" s="5">
        <v>10</v>
      </c>
      <c r="Q6262" s="15">
        <v>-5.0266455976011454E-2</v>
      </c>
      <c r="R6262" s="15">
        <v>93.427882595262616</v>
      </c>
      <c r="S6262" s="6" t="s">
        <v>6</v>
      </c>
      <c r="T6262" s="7" t="s">
        <v>13</v>
      </c>
      <c r="U6262" s="15">
        <v>490.52664559760115</v>
      </c>
      <c r="V6262" s="15">
        <v>97.863446193346903</v>
      </c>
      <c r="W6262" s="15">
        <v>-5.0266455976011457</v>
      </c>
      <c r="X6262" s="6" t="s">
        <v>162</v>
      </c>
    </row>
    <row r="6263" spans="1:24" ht="28.8" x14ac:dyDescent="0.3">
      <c r="A6263" s="6" t="s">
        <v>251</v>
      </c>
      <c r="B6263" s="6" t="s">
        <v>502</v>
      </c>
      <c r="C6263" s="11"/>
      <c r="D6263" s="14" t="s">
        <v>262</v>
      </c>
      <c r="E6263" s="14" t="s">
        <v>263</v>
      </c>
      <c r="F6263" s="5">
        <v>26</v>
      </c>
      <c r="G6263" s="13"/>
      <c r="H6263" s="6" t="s">
        <v>194</v>
      </c>
      <c r="I6263" s="8"/>
      <c r="J6263" s="8"/>
      <c r="K6263" s="8"/>
      <c r="L6263" s="5">
        <v>438.1</v>
      </c>
      <c r="M6263" s="5">
        <v>100</v>
      </c>
      <c r="N6263" s="5">
        <v>438.1</v>
      </c>
      <c r="O6263" s="5">
        <v>2008</v>
      </c>
      <c r="P6263" s="5">
        <v>6</v>
      </c>
      <c r="Q6263" s="15">
        <v>-5.0273154382313695E-2</v>
      </c>
      <c r="R6263" s="15">
        <v>103.53626341018033</v>
      </c>
      <c r="S6263" s="6" t="s">
        <v>6</v>
      </c>
      <c r="T6263" s="7" t="s">
        <v>13</v>
      </c>
      <c r="U6263" s="15">
        <v>443.12731543823139</v>
      </c>
      <c r="V6263" s="15">
        <v>108.81331709583621</v>
      </c>
      <c r="W6263" s="15">
        <v>-5.0273154382313692</v>
      </c>
      <c r="X6263" s="6" t="s">
        <v>162</v>
      </c>
    </row>
    <row r="6264" spans="1:24" ht="28.8" x14ac:dyDescent="0.3">
      <c r="A6264" s="6" t="s">
        <v>25</v>
      </c>
      <c r="B6264" s="6" t="s">
        <v>2727</v>
      </c>
      <c r="C6264" s="11"/>
      <c r="D6264" s="14" t="s">
        <v>2156</v>
      </c>
      <c r="E6264" s="14" t="s">
        <v>2666</v>
      </c>
      <c r="F6264" s="5">
        <v>32</v>
      </c>
      <c r="G6264" s="5">
        <v>84</v>
      </c>
      <c r="H6264" s="6" t="s">
        <v>172</v>
      </c>
      <c r="I6264" s="8"/>
      <c r="J6264" s="8"/>
      <c r="K6264" s="8"/>
      <c r="L6264" s="10">
        <v>376.1</v>
      </c>
      <c r="M6264" s="5">
        <v>131</v>
      </c>
      <c r="N6264" s="5">
        <v>376.1</v>
      </c>
      <c r="O6264" s="5">
        <v>1981</v>
      </c>
      <c r="P6264" s="5">
        <v>4</v>
      </c>
      <c r="Q6264" s="15">
        <v>-5.0337338969220081E-2</v>
      </c>
      <c r="R6264" s="15">
        <v>157.99149287423558</v>
      </c>
      <c r="S6264" s="6" t="s">
        <v>6</v>
      </c>
      <c r="T6264" s="6"/>
      <c r="U6264" s="15">
        <v>382.69419140496785</v>
      </c>
      <c r="V6264" s="15">
        <v>166.86629830972916</v>
      </c>
      <c r="W6264" s="15">
        <v>-6.5941914049678303</v>
      </c>
      <c r="X6264" s="6" t="s">
        <v>162</v>
      </c>
    </row>
    <row r="6265" spans="1:24" ht="28.8" x14ac:dyDescent="0.3">
      <c r="A6265" s="6" t="s">
        <v>200</v>
      </c>
      <c r="B6265" s="6" t="s">
        <v>2285</v>
      </c>
      <c r="C6265" s="5">
        <v>3368149</v>
      </c>
      <c r="D6265" s="14" t="s">
        <v>4064</v>
      </c>
      <c r="E6265" s="14" t="s">
        <v>4783</v>
      </c>
      <c r="F6265" s="5">
        <v>21</v>
      </c>
      <c r="G6265" s="5">
        <v>78</v>
      </c>
      <c r="H6265" s="6" t="s">
        <v>204</v>
      </c>
      <c r="I6265" s="10">
        <v>210.2</v>
      </c>
      <c r="J6265" s="10">
        <v>33.299999999999997</v>
      </c>
      <c r="K6265" s="10">
        <v>90.9</v>
      </c>
      <c r="L6265" s="13"/>
      <c r="M6265" s="5">
        <v>100</v>
      </c>
      <c r="N6265" s="5">
        <v>334.4</v>
      </c>
      <c r="O6265" s="5">
        <v>2014</v>
      </c>
      <c r="P6265" s="5">
        <v>9</v>
      </c>
      <c r="Q6265" s="15">
        <v>-5.0429798935437017E-2</v>
      </c>
      <c r="R6265" s="15">
        <v>135.64365131578947</v>
      </c>
      <c r="S6265" s="6" t="s">
        <v>7</v>
      </c>
      <c r="T6265" s="7" t="s">
        <v>14</v>
      </c>
      <c r="U6265" s="15">
        <v>339.44297989354368</v>
      </c>
      <c r="V6265" s="15">
        <v>143.0406438618069</v>
      </c>
      <c r="W6265" s="15">
        <v>-5.042979893543702</v>
      </c>
      <c r="X6265" s="6" t="s">
        <v>168</v>
      </c>
    </row>
    <row r="6266" spans="1:24" ht="28.8" x14ac:dyDescent="0.3">
      <c r="A6266" s="6" t="s">
        <v>25</v>
      </c>
      <c r="B6266" s="6" t="s">
        <v>811</v>
      </c>
      <c r="C6266" s="11"/>
      <c r="D6266" s="14" t="s">
        <v>5185</v>
      </c>
      <c r="E6266" s="14" t="s">
        <v>3421</v>
      </c>
      <c r="F6266" s="5">
        <v>26</v>
      </c>
      <c r="G6266" s="5">
        <v>90</v>
      </c>
      <c r="H6266" s="6" t="s">
        <v>172</v>
      </c>
      <c r="I6266" s="8"/>
      <c r="J6266" s="8"/>
      <c r="K6266" s="8"/>
      <c r="L6266" s="5">
        <v>739</v>
      </c>
      <c r="M6266" s="5">
        <v>205</v>
      </c>
      <c r="N6266" s="5">
        <v>739</v>
      </c>
      <c r="O6266" s="5">
        <v>1985</v>
      </c>
      <c r="P6266" s="5">
        <v>4</v>
      </c>
      <c r="Q6266" s="15">
        <v>-5.0937457272481501E-2</v>
      </c>
      <c r="R6266" s="15">
        <v>125.82738274695534</v>
      </c>
      <c r="S6266" s="6" t="s">
        <v>6</v>
      </c>
      <c r="T6266" s="7" t="s">
        <v>13</v>
      </c>
      <c r="U6266" s="15">
        <v>749.44217874085871</v>
      </c>
      <c r="V6266" s="15">
        <v>132.27594600514479</v>
      </c>
      <c r="W6266" s="15">
        <v>-10.442178740858708</v>
      </c>
      <c r="X6266" s="6" t="s">
        <v>162</v>
      </c>
    </row>
    <row r="6267" spans="1:24" ht="28.8" x14ac:dyDescent="0.3">
      <c r="A6267" s="6" t="s">
        <v>200</v>
      </c>
      <c r="B6267" s="6" t="s">
        <v>201</v>
      </c>
      <c r="C6267" s="5">
        <v>3369376</v>
      </c>
      <c r="D6267" s="14" t="s">
        <v>203</v>
      </c>
      <c r="E6267" s="14" t="s">
        <v>5186</v>
      </c>
      <c r="F6267" s="5">
        <v>21</v>
      </c>
      <c r="G6267" s="5">
        <v>90</v>
      </c>
      <c r="H6267" s="6" t="s">
        <v>204</v>
      </c>
      <c r="I6267" s="10">
        <v>180.5</v>
      </c>
      <c r="J6267" s="10">
        <v>7</v>
      </c>
      <c r="K6267" s="10">
        <v>201.1</v>
      </c>
      <c r="L6267" s="11"/>
      <c r="M6267" s="5">
        <v>100</v>
      </c>
      <c r="N6267" s="5">
        <v>388.6</v>
      </c>
      <c r="O6267" s="5">
        <v>2014</v>
      </c>
      <c r="P6267" s="5">
        <v>10</v>
      </c>
      <c r="Q6267" s="15">
        <v>-5.102779669361894E-2</v>
      </c>
      <c r="R6267" s="15">
        <v>116.72474781266082</v>
      </c>
      <c r="S6267" s="6" t="s">
        <v>7</v>
      </c>
      <c r="T6267" s="7" t="s">
        <v>14</v>
      </c>
      <c r="U6267" s="15">
        <v>393.70277966936192</v>
      </c>
      <c r="V6267" s="15">
        <v>122.7215113223367</v>
      </c>
      <c r="W6267" s="15">
        <v>-5.1027796693618939</v>
      </c>
      <c r="X6267" s="6" t="s">
        <v>168</v>
      </c>
    </row>
    <row r="6268" spans="1:24" ht="28.8" x14ac:dyDescent="0.3">
      <c r="A6268" s="6" t="s">
        <v>251</v>
      </c>
      <c r="B6268" s="6" t="s">
        <v>775</v>
      </c>
      <c r="C6268" s="5">
        <v>3368921</v>
      </c>
      <c r="D6268" s="14" t="s">
        <v>5174</v>
      </c>
      <c r="E6268" s="14" t="s">
        <v>5175</v>
      </c>
      <c r="F6268" s="5">
        <v>26</v>
      </c>
      <c r="G6268" s="11"/>
      <c r="H6268" s="6" t="s">
        <v>167</v>
      </c>
      <c r="I6268" s="10">
        <v>232.1</v>
      </c>
      <c r="J6268" s="10">
        <v>28.1</v>
      </c>
      <c r="K6268" s="10">
        <v>141.69999999999999</v>
      </c>
      <c r="L6268" s="11"/>
      <c r="M6268" s="5">
        <v>101</v>
      </c>
      <c r="N6268" s="5">
        <v>401.9</v>
      </c>
      <c r="O6268" s="5">
        <v>2015</v>
      </c>
      <c r="P6268" s="5">
        <v>4</v>
      </c>
      <c r="Q6268" s="15">
        <v>-5.1117144557852018E-2</v>
      </c>
      <c r="R6268" s="15">
        <v>113.99061798954963</v>
      </c>
      <c r="S6268" s="6" t="s">
        <v>6</v>
      </c>
      <c r="T6268" s="7" t="s">
        <v>13</v>
      </c>
      <c r="U6268" s="15">
        <v>407.06283160034303</v>
      </c>
      <c r="V6268" s="15">
        <v>119.83002024570276</v>
      </c>
      <c r="W6268" s="15">
        <v>-5.1628316003430541</v>
      </c>
      <c r="X6268" s="6" t="s">
        <v>162</v>
      </c>
    </row>
    <row r="6269" spans="1:24" ht="28.8" x14ac:dyDescent="0.3">
      <c r="A6269" s="6" t="s">
        <v>25</v>
      </c>
      <c r="B6269" s="6" t="s">
        <v>1876</v>
      </c>
      <c r="C6269" s="11"/>
      <c r="D6269" s="14" t="s">
        <v>3606</v>
      </c>
      <c r="E6269" s="14" t="s">
        <v>3815</v>
      </c>
      <c r="F6269" s="5">
        <v>24</v>
      </c>
      <c r="G6269" s="11"/>
      <c r="H6269" s="6" t="s">
        <v>194</v>
      </c>
      <c r="I6269" s="10">
        <v>235</v>
      </c>
      <c r="J6269" s="10">
        <v>125</v>
      </c>
      <c r="K6269" s="10">
        <v>116</v>
      </c>
      <c r="L6269" s="11"/>
      <c r="M6269" s="5">
        <v>100</v>
      </c>
      <c r="N6269" s="5">
        <v>476</v>
      </c>
      <c r="O6269" s="5">
        <v>1990</v>
      </c>
      <c r="P6269" s="5">
        <v>4</v>
      </c>
      <c r="Q6269" s="15">
        <v>-5.1307981498458728E-2</v>
      </c>
      <c r="R6269" s="15">
        <v>95.292514705882354</v>
      </c>
      <c r="S6269" s="6" t="s">
        <v>6</v>
      </c>
      <c r="T6269" s="7" t="s">
        <v>13</v>
      </c>
      <c r="U6269" s="15">
        <v>481.13079814984587</v>
      </c>
      <c r="V6269" s="15">
        <v>99.964711594858457</v>
      </c>
      <c r="W6269" s="15">
        <v>-5.130798149845873</v>
      </c>
      <c r="X6269" s="6" t="s">
        <v>162</v>
      </c>
    </row>
    <row r="6270" spans="1:24" ht="28.8" x14ac:dyDescent="0.3">
      <c r="A6270" s="6" t="s">
        <v>25</v>
      </c>
      <c r="B6270" s="6" t="s">
        <v>1415</v>
      </c>
      <c r="C6270" s="11"/>
      <c r="D6270" s="14" t="s">
        <v>5187</v>
      </c>
      <c r="E6270" s="14" t="s">
        <v>4419</v>
      </c>
      <c r="F6270" s="5">
        <v>30</v>
      </c>
      <c r="G6270" s="5">
        <v>82</v>
      </c>
      <c r="H6270" s="6" t="s">
        <v>172</v>
      </c>
      <c r="I6270" s="11"/>
      <c r="J6270" s="11"/>
      <c r="K6270" s="11"/>
      <c r="L6270" s="10">
        <v>308</v>
      </c>
      <c r="M6270" s="5">
        <v>100</v>
      </c>
      <c r="N6270" s="5">
        <v>308</v>
      </c>
      <c r="O6270" s="5">
        <v>1988</v>
      </c>
      <c r="P6270" s="5">
        <v>7</v>
      </c>
      <c r="Q6270" s="15">
        <v>-5.1344382874364103E-2</v>
      </c>
      <c r="R6270" s="15">
        <v>147.27025</v>
      </c>
      <c r="S6270" s="6" t="s">
        <v>6</v>
      </c>
      <c r="T6270" s="6"/>
      <c r="U6270" s="15">
        <v>313.13443828743641</v>
      </c>
      <c r="V6270" s="15">
        <v>155.24013221729587</v>
      </c>
      <c r="W6270" s="15">
        <v>-5.1344382874364101</v>
      </c>
      <c r="X6270" s="6" t="s">
        <v>162</v>
      </c>
    </row>
    <row r="6271" spans="1:24" ht="28.8" x14ac:dyDescent="0.3">
      <c r="A6271" s="6" t="s">
        <v>25</v>
      </c>
      <c r="B6271" s="6" t="s">
        <v>1920</v>
      </c>
      <c r="C6271" s="11"/>
      <c r="D6271" s="14" t="s">
        <v>267</v>
      </c>
      <c r="E6271" s="14" t="s">
        <v>268</v>
      </c>
      <c r="F6271" s="5">
        <v>18</v>
      </c>
      <c r="G6271" s="13"/>
      <c r="H6271" s="6" t="s">
        <v>161</v>
      </c>
      <c r="I6271" s="11"/>
      <c r="J6271" s="11"/>
      <c r="K6271" s="11"/>
      <c r="L6271" s="10">
        <v>605.5</v>
      </c>
      <c r="M6271" s="5">
        <v>229</v>
      </c>
      <c r="N6271" s="5">
        <v>605.5</v>
      </c>
      <c r="O6271" s="5">
        <v>1985</v>
      </c>
      <c r="P6271" s="5">
        <v>4</v>
      </c>
      <c r="Q6271" s="15">
        <v>-5.134871569104419E-2</v>
      </c>
      <c r="R6271" s="15">
        <v>171.54855942196531</v>
      </c>
      <c r="S6271" s="6" t="s">
        <v>7</v>
      </c>
      <c r="T6271" s="7" t="s">
        <v>14</v>
      </c>
      <c r="U6271" s="15">
        <v>617.25885589324912</v>
      </c>
      <c r="V6271" s="15">
        <v>181.11771015839841</v>
      </c>
      <c r="W6271" s="15">
        <v>-11.75885589324912</v>
      </c>
      <c r="X6271" s="6" t="s">
        <v>162</v>
      </c>
    </row>
    <row r="6272" spans="1:24" ht="28.8" x14ac:dyDescent="0.3">
      <c r="A6272" s="6" t="s">
        <v>178</v>
      </c>
      <c r="B6272" s="6" t="s">
        <v>1070</v>
      </c>
      <c r="C6272" s="11"/>
      <c r="D6272" s="14" t="s">
        <v>2998</v>
      </c>
      <c r="E6272" s="14" t="s">
        <v>5036</v>
      </c>
      <c r="F6272" s="5">
        <v>28</v>
      </c>
      <c r="G6272" s="5">
        <v>80</v>
      </c>
      <c r="H6272" s="6" t="s">
        <v>172</v>
      </c>
      <c r="I6272" s="11"/>
      <c r="J6272" s="11"/>
      <c r="K6272" s="11"/>
      <c r="L6272" s="10">
        <v>737</v>
      </c>
      <c r="M6272" s="5">
        <v>202</v>
      </c>
      <c r="N6272" s="5">
        <v>737</v>
      </c>
      <c r="O6272" s="5">
        <v>2008</v>
      </c>
      <c r="P6272" s="5">
        <v>7</v>
      </c>
      <c r="Q6272" s="15">
        <v>-5.1555196700374804E-2</v>
      </c>
      <c r="R6272" s="15">
        <v>124.32246776119402</v>
      </c>
      <c r="S6272" s="6" t="s">
        <v>6</v>
      </c>
      <c r="T6272" s="7" t="s">
        <v>13</v>
      </c>
      <c r="U6272" s="15">
        <v>747.41414973347571</v>
      </c>
      <c r="V6272" s="15">
        <v>130.79558165313384</v>
      </c>
      <c r="W6272" s="15">
        <v>-10.41414973347571</v>
      </c>
      <c r="X6272" s="6" t="s">
        <v>162</v>
      </c>
    </row>
    <row r="6273" spans="1:24" ht="28.8" x14ac:dyDescent="0.3">
      <c r="A6273" s="6" t="s">
        <v>200</v>
      </c>
      <c r="B6273" s="6" t="s">
        <v>986</v>
      </c>
      <c r="C6273" s="5">
        <v>3369352</v>
      </c>
      <c r="D6273" s="14" t="s">
        <v>4783</v>
      </c>
      <c r="E6273" s="14" t="s">
        <v>5155</v>
      </c>
      <c r="F6273" s="5">
        <v>21</v>
      </c>
      <c r="G6273" s="5">
        <v>82</v>
      </c>
      <c r="H6273" s="6" t="s">
        <v>204</v>
      </c>
      <c r="I6273" s="5">
        <v>225.4</v>
      </c>
      <c r="J6273" s="5">
        <v>27.7</v>
      </c>
      <c r="K6273" s="5">
        <v>65.8</v>
      </c>
      <c r="L6273" s="13"/>
      <c r="M6273" s="5">
        <v>100</v>
      </c>
      <c r="N6273" s="5">
        <v>318.89999999999998</v>
      </c>
      <c r="O6273" s="5">
        <v>2014</v>
      </c>
      <c r="P6273" s="5">
        <v>9</v>
      </c>
      <c r="Q6273" s="15">
        <v>-5.1706743223054442E-2</v>
      </c>
      <c r="R6273" s="15">
        <v>142.236553778614</v>
      </c>
      <c r="S6273" s="6" t="s">
        <v>7</v>
      </c>
      <c r="T6273" s="7" t="s">
        <v>14</v>
      </c>
      <c r="U6273" s="15">
        <v>324.07067432230542</v>
      </c>
      <c r="V6273" s="15">
        <v>149.97201393272283</v>
      </c>
      <c r="W6273" s="15">
        <v>-5.1706743223054445</v>
      </c>
      <c r="X6273" s="6" t="s">
        <v>168</v>
      </c>
    </row>
    <row r="6274" spans="1:24" ht="28.8" x14ac:dyDescent="0.3">
      <c r="A6274" s="6" t="s">
        <v>200</v>
      </c>
      <c r="B6274" s="6" t="s">
        <v>4378</v>
      </c>
      <c r="C6274" s="5">
        <v>3368324</v>
      </c>
      <c r="D6274" s="14" t="s">
        <v>4765</v>
      </c>
      <c r="E6274" s="14" t="s">
        <v>4766</v>
      </c>
      <c r="F6274" s="5">
        <v>21</v>
      </c>
      <c r="G6274" s="10">
        <v>75</v>
      </c>
      <c r="H6274" s="6" t="s">
        <v>204</v>
      </c>
      <c r="I6274" s="11"/>
      <c r="J6274" s="11"/>
      <c r="K6274" s="11"/>
      <c r="L6274" s="13"/>
      <c r="M6274" s="5">
        <v>100</v>
      </c>
      <c r="N6274" s="5">
        <v>365.1</v>
      </c>
      <c r="O6274" s="5">
        <v>2014</v>
      </c>
      <c r="P6274" s="5">
        <v>6</v>
      </c>
      <c r="Q6274" s="15">
        <v>-5.1716052140544665E-2</v>
      </c>
      <c r="R6274" s="15">
        <v>124.23784442618459</v>
      </c>
      <c r="S6274" s="6" t="s">
        <v>7</v>
      </c>
      <c r="T6274" s="7" t="s">
        <v>14</v>
      </c>
      <c r="U6274" s="15">
        <v>370.27160521405449</v>
      </c>
      <c r="V6274" s="15">
        <v>130.45270507325728</v>
      </c>
      <c r="W6274" s="15">
        <v>-5.1716052140544662</v>
      </c>
      <c r="X6274" s="6" t="s">
        <v>168</v>
      </c>
    </row>
    <row r="6275" spans="1:24" ht="28.8" x14ac:dyDescent="0.3">
      <c r="A6275" s="6" t="s">
        <v>25</v>
      </c>
      <c r="B6275" s="6" t="s">
        <v>233</v>
      </c>
      <c r="C6275" s="11"/>
      <c r="D6275" s="14" t="s">
        <v>4539</v>
      </c>
      <c r="E6275" s="14" t="s">
        <v>4539</v>
      </c>
      <c r="F6275" s="5">
        <v>32</v>
      </c>
      <c r="G6275" s="10">
        <v>68</v>
      </c>
      <c r="H6275" s="6" t="s">
        <v>172</v>
      </c>
      <c r="I6275" s="11"/>
      <c r="J6275" s="11"/>
      <c r="K6275" s="11"/>
      <c r="L6275" s="10">
        <v>316</v>
      </c>
      <c r="M6275" s="5">
        <v>100</v>
      </c>
      <c r="N6275" s="5">
        <v>316</v>
      </c>
      <c r="O6275" s="5">
        <v>1990</v>
      </c>
      <c r="P6275" s="5">
        <v>5</v>
      </c>
      <c r="Q6275" s="15">
        <v>-5.2026404878069456E-2</v>
      </c>
      <c r="R6275" s="15">
        <v>143.54188924050632</v>
      </c>
      <c r="S6275" s="6" t="s">
        <v>6</v>
      </c>
      <c r="T6275" s="6"/>
      <c r="U6275" s="15">
        <v>321.20264048780695</v>
      </c>
      <c r="V6275" s="15">
        <v>151.22324436749284</v>
      </c>
      <c r="W6275" s="15">
        <v>-5.2026404878069457</v>
      </c>
      <c r="X6275" s="6" t="s">
        <v>162</v>
      </c>
    </row>
    <row r="6276" spans="1:24" ht="28.8" x14ac:dyDescent="0.3">
      <c r="A6276" s="6" t="s">
        <v>251</v>
      </c>
      <c r="B6276" s="6" t="s">
        <v>1231</v>
      </c>
      <c r="C6276" s="5">
        <v>3965407</v>
      </c>
      <c r="D6276" s="14" t="s">
        <v>4312</v>
      </c>
      <c r="E6276" s="14" t="s">
        <v>4859</v>
      </c>
      <c r="F6276" s="5">
        <v>19</v>
      </c>
      <c r="G6276" s="11"/>
      <c r="H6276" s="6" t="s">
        <v>167</v>
      </c>
      <c r="I6276" s="11"/>
      <c r="J6276" s="11"/>
      <c r="K6276" s="11"/>
      <c r="L6276" s="10">
        <v>405.6</v>
      </c>
      <c r="M6276" s="5">
        <v>101</v>
      </c>
      <c r="N6276" s="5">
        <v>405.6</v>
      </c>
      <c r="O6276" s="5">
        <v>2015</v>
      </c>
      <c r="P6276" s="5">
        <v>5</v>
      </c>
      <c r="Q6276" s="15">
        <v>-5.2045217883223902E-2</v>
      </c>
      <c r="R6276" s="15">
        <v>112.95076274654832</v>
      </c>
      <c r="S6276" s="6" t="s">
        <v>7</v>
      </c>
      <c r="T6276" s="7" t="s">
        <v>14</v>
      </c>
      <c r="U6276" s="15">
        <v>410.85656700620564</v>
      </c>
      <c r="V6276" s="15">
        <v>118.65176027101958</v>
      </c>
      <c r="W6276" s="15">
        <v>-5.2565670062056142</v>
      </c>
      <c r="X6276" s="6" t="s">
        <v>162</v>
      </c>
    </row>
    <row r="6277" spans="1:24" ht="43.2" x14ac:dyDescent="0.3">
      <c r="A6277" s="6" t="s">
        <v>200</v>
      </c>
      <c r="B6277" s="6" t="s">
        <v>450</v>
      </c>
      <c r="C6277" s="5">
        <v>3948298</v>
      </c>
      <c r="D6277" s="14" t="s">
        <v>4996</v>
      </c>
      <c r="E6277" s="14" t="s">
        <v>4208</v>
      </c>
      <c r="F6277" s="5">
        <v>20</v>
      </c>
      <c r="G6277" s="10">
        <v>69</v>
      </c>
      <c r="H6277" s="6" t="s">
        <v>204</v>
      </c>
      <c r="I6277" s="11"/>
      <c r="J6277" s="11"/>
      <c r="K6277" s="11"/>
      <c r="L6277" s="10">
        <v>376.6</v>
      </c>
      <c r="M6277" s="5">
        <v>97</v>
      </c>
      <c r="N6277" s="5">
        <v>376.6</v>
      </c>
      <c r="O6277" s="5">
        <v>2010</v>
      </c>
      <c r="P6277" s="5">
        <v>8</v>
      </c>
      <c r="Q6277" s="15">
        <v>-5.2322377931274491E-2</v>
      </c>
      <c r="R6277" s="15">
        <v>116.83074851301114</v>
      </c>
      <c r="S6277" s="6" t="s">
        <v>7</v>
      </c>
      <c r="T6277" s="7" t="s">
        <v>14</v>
      </c>
      <c r="U6277" s="15">
        <v>381.67527065933365</v>
      </c>
      <c r="V6277" s="15">
        <v>122.89798883214868</v>
      </c>
      <c r="W6277" s="15">
        <v>-5.0752706593336256</v>
      </c>
      <c r="X6277" s="6" t="s">
        <v>162</v>
      </c>
    </row>
    <row r="6278" spans="1:24" ht="28.8" x14ac:dyDescent="0.3">
      <c r="A6278" s="6" t="s">
        <v>25</v>
      </c>
      <c r="B6278" s="6" t="s">
        <v>718</v>
      </c>
      <c r="C6278" s="11"/>
      <c r="D6278" s="14" t="s">
        <v>1519</v>
      </c>
      <c r="E6278" s="14" t="s">
        <v>1520</v>
      </c>
      <c r="F6278" s="5">
        <v>30</v>
      </c>
      <c r="G6278" s="13"/>
      <c r="H6278" s="6" t="s">
        <v>172</v>
      </c>
      <c r="I6278" s="11"/>
      <c r="J6278" s="11"/>
      <c r="K6278" s="11"/>
      <c r="L6278" s="10">
        <v>490.8</v>
      </c>
      <c r="M6278" s="5">
        <v>100</v>
      </c>
      <c r="N6278" s="5">
        <v>490.8</v>
      </c>
      <c r="O6278" s="5">
        <v>2001</v>
      </c>
      <c r="P6278" s="5">
        <v>8</v>
      </c>
      <c r="Q6278" s="15">
        <v>-5.2455175092321726E-2</v>
      </c>
      <c r="R6278" s="15">
        <v>92.418983292583533</v>
      </c>
      <c r="S6278" s="6" t="s">
        <v>6</v>
      </c>
      <c r="T6278" s="6"/>
      <c r="U6278" s="15">
        <v>496.04551750923218</v>
      </c>
      <c r="V6278" s="15">
        <v>96.789788845536833</v>
      </c>
      <c r="W6278" s="15">
        <v>-5.2455175092321724</v>
      </c>
      <c r="X6278" s="6" t="s">
        <v>162</v>
      </c>
    </row>
    <row r="6279" spans="1:24" ht="28.8" x14ac:dyDescent="0.3">
      <c r="A6279" s="6" t="s">
        <v>25</v>
      </c>
      <c r="B6279" s="6" t="s">
        <v>713</v>
      </c>
      <c r="C6279" s="11"/>
      <c r="D6279" s="14" t="s">
        <v>1924</v>
      </c>
      <c r="E6279" s="14" t="s">
        <v>3259</v>
      </c>
      <c r="F6279" s="5">
        <v>28</v>
      </c>
      <c r="G6279" s="11"/>
      <c r="H6279" s="6" t="s">
        <v>172</v>
      </c>
      <c r="I6279" s="11"/>
      <c r="J6279" s="11"/>
      <c r="K6279" s="11"/>
      <c r="L6279" s="10">
        <v>281.7</v>
      </c>
      <c r="M6279" s="5">
        <v>99</v>
      </c>
      <c r="N6279" s="5">
        <v>281.7</v>
      </c>
      <c r="O6279" s="5">
        <v>2002</v>
      </c>
      <c r="P6279" s="5">
        <v>6</v>
      </c>
      <c r="Q6279" s="15">
        <v>-5.3024765036465707E-2</v>
      </c>
      <c r="R6279" s="15">
        <v>159.4094591054313</v>
      </c>
      <c r="S6279" s="6" t="s">
        <v>6</v>
      </c>
      <c r="T6279" s="7" t="s">
        <v>13</v>
      </c>
      <c r="U6279" s="15">
        <v>286.94945173861009</v>
      </c>
      <c r="V6279" s="15">
        <v>168.24219927356046</v>
      </c>
      <c r="W6279" s="15">
        <v>-5.2494517386101052</v>
      </c>
      <c r="X6279" s="6" t="s">
        <v>162</v>
      </c>
    </row>
    <row r="6280" spans="1:24" ht="28.8" x14ac:dyDescent="0.3">
      <c r="A6280" s="6" t="s">
        <v>251</v>
      </c>
      <c r="B6280" s="6" t="s">
        <v>2801</v>
      </c>
      <c r="C6280" s="5">
        <v>3958967</v>
      </c>
      <c r="D6280" s="14" t="s">
        <v>4984</v>
      </c>
      <c r="E6280" s="14" t="s">
        <v>4059</v>
      </c>
      <c r="F6280" s="5">
        <v>26</v>
      </c>
      <c r="G6280" s="13"/>
      <c r="H6280" s="6" t="s">
        <v>167</v>
      </c>
      <c r="I6280" s="11"/>
      <c r="J6280" s="11"/>
      <c r="K6280" s="11"/>
      <c r="L6280" s="10">
        <v>386.7</v>
      </c>
      <c r="M6280" s="5">
        <v>102</v>
      </c>
      <c r="N6280" s="5">
        <v>386.7</v>
      </c>
      <c r="O6280" s="5">
        <v>2013</v>
      </c>
      <c r="P6280" s="5">
        <v>6</v>
      </c>
      <c r="Q6280" s="15">
        <v>-5.3335440051022955E-2</v>
      </c>
      <c r="R6280" s="15">
        <v>119.64422482544607</v>
      </c>
      <c r="S6280" s="6" t="s">
        <v>6</v>
      </c>
      <c r="T6280" s="7" t="s">
        <v>13</v>
      </c>
      <c r="U6280" s="15">
        <v>392.14021488520433</v>
      </c>
      <c r="V6280" s="15">
        <v>125.6690138097547</v>
      </c>
      <c r="W6280" s="15">
        <v>-5.440214885204341</v>
      </c>
      <c r="X6280" s="6" t="s">
        <v>162</v>
      </c>
    </row>
    <row r="6281" spans="1:24" ht="28.8" x14ac:dyDescent="0.3">
      <c r="A6281" s="6" t="s">
        <v>178</v>
      </c>
      <c r="B6281" s="6" t="s">
        <v>2953</v>
      </c>
      <c r="C6281" s="5">
        <v>3371072</v>
      </c>
      <c r="D6281" s="14" t="s">
        <v>3753</v>
      </c>
      <c r="E6281" s="14" t="s">
        <v>3150</v>
      </c>
      <c r="F6281" s="5">
        <v>32</v>
      </c>
      <c r="G6281" s="10">
        <v>85</v>
      </c>
      <c r="H6281" s="6" t="s">
        <v>186</v>
      </c>
      <c r="I6281" s="11"/>
      <c r="J6281" s="11"/>
      <c r="K6281" s="11"/>
      <c r="L6281" s="10">
        <v>443.6</v>
      </c>
      <c r="M6281" s="5">
        <v>100</v>
      </c>
      <c r="N6281" s="5">
        <v>443.6</v>
      </c>
      <c r="O6281" s="5">
        <v>2015</v>
      </c>
      <c r="P6281" s="5">
        <v>8</v>
      </c>
      <c r="Q6281" s="15">
        <v>-5.3394522475902019E-2</v>
      </c>
      <c r="R6281" s="15">
        <v>102.25256311992786</v>
      </c>
      <c r="S6281" s="6" t="s">
        <v>6</v>
      </c>
      <c r="T6281" s="6"/>
      <c r="U6281" s="15">
        <v>448.93945224759022</v>
      </c>
      <c r="V6281" s="15">
        <v>107.200458308949</v>
      </c>
      <c r="W6281" s="15">
        <v>-5.3394522475902022</v>
      </c>
      <c r="X6281" s="6" t="s">
        <v>162</v>
      </c>
    </row>
    <row r="6282" spans="1:24" ht="28.8" x14ac:dyDescent="0.3">
      <c r="A6282" s="6" t="s">
        <v>251</v>
      </c>
      <c r="B6282" s="6" t="s">
        <v>775</v>
      </c>
      <c r="C6282" s="5">
        <v>3368916</v>
      </c>
      <c r="D6282" s="14" t="s">
        <v>5188</v>
      </c>
      <c r="E6282" s="14" t="s">
        <v>4464</v>
      </c>
      <c r="F6282" s="5">
        <v>26</v>
      </c>
      <c r="G6282" s="11"/>
      <c r="H6282" s="6" t="s">
        <v>167</v>
      </c>
      <c r="I6282" s="5">
        <v>222.2</v>
      </c>
      <c r="J6282" s="5">
        <v>19.600000000000001</v>
      </c>
      <c r="K6282" s="5">
        <v>136.30000000000001</v>
      </c>
      <c r="L6282" s="13"/>
      <c r="M6282" s="5">
        <v>101</v>
      </c>
      <c r="N6282" s="5">
        <v>378.1</v>
      </c>
      <c r="O6282" s="5">
        <v>2015</v>
      </c>
      <c r="P6282" s="5">
        <v>4</v>
      </c>
      <c r="Q6282" s="15">
        <v>-5.3404124474163477E-2</v>
      </c>
      <c r="R6282" s="15">
        <v>121.16590682359164</v>
      </c>
      <c r="S6282" s="6" t="s">
        <v>6</v>
      </c>
      <c r="T6282" s="7" t="s">
        <v>13</v>
      </c>
      <c r="U6282" s="15">
        <v>383.49381657189053</v>
      </c>
      <c r="V6282" s="15">
        <v>127.42159781297686</v>
      </c>
      <c r="W6282" s="15">
        <v>-5.3938165718905111</v>
      </c>
      <c r="X6282" s="6" t="s">
        <v>162</v>
      </c>
    </row>
    <row r="6283" spans="1:24" ht="28.8" x14ac:dyDescent="0.3">
      <c r="A6283" s="6" t="s">
        <v>178</v>
      </c>
      <c r="B6283" s="6" t="s">
        <v>3192</v>
      </c>
      <c r="C6283" s="5">
        <v>50053514</v>
      </c>
      <c r="D6283" s="14" t="s">
        <v>5189</v>
      </c>
      <c r="E6283" s="14" t="s">
        <v>5190</v>
      </c>
      <c r="F6283" s="5">
        <v>30</v>
      </c>
      <c r="G6283" s="5">
        <v>80</v>
      </c>
      <c r="H6283" s="6" t="s">
        <v>186</v>
      </c>
      <c r="I6283" s="5">
        <v>58.5</v>
      </c>
      <c r="J6283" s="5">
        <v>33.200000000000003</v>
      </c>
      <c r="K6283" s="5">
        <v>199.8</v>
      </c>
      <c r="L6283" s="13"/>
      <c r="M6283" s="5">
        <v>100</v>
      </c>
      <c r="N6283" s="5">
        <v>291.5</v>
      </c>
      <c r="O6283" s="5">
        <v>2020</v>
      </c>
      <c r="P6283" s="5">
        <v>4</v>
      </c>
      <c r="Q6283" s="15">
        <v>-5.3732364750256355E-2</v>
      </c>
      <c r="R6283" s="15">
        <v>155.60630188679244</v>
      </c>
      <c r="S6283" s="6" t="s">
        <v>6</v>
      </c>
      <c r="T6283" s="6"/>
      <c r="U6283" s="15">
        <v>296.87323647502564</v>
      </c>
      <c r="V6283" s="15">
        <v>163.72053735551845</v>
      </c>
      <c r="W6283" s="15">
        <v>-5.3732364750256352</v>
      </c>
      <c r="X6283" s="6" t="s">
        <v>168</v>
      </c>
    </row>
    <row r="6284" spans="1:24" ht="28.8" x14ac:dyDescent="0.3">
      <c r="A6284" s="6" t="s">
        <v>2187</v>
      </c>
      <c r="B6284" s="6" t="s">
        <v>746</v>
      </c>
      <c r="C6284" s="5">
        <v>3968607</v>
      </c>
      <c r="D6284" s="14" t="s">
        <v>4187</v>
      </c>
      <c r="E6284" s="14" t="s">
        <v>4400</v>
      </c>
      <c r="F6284" s="5">
        <v>21</v>
      </c>
      <c r="G6284" s="10">
        <v>75</v>
      </c>
      <c r="H6284" s="6" t="s">
        <v>167</v>
      </c>
      <c r="I6284" s="11"/>
      <c r="J6284" s="11"/>
      <c r="K6284" s="11"/>
      <c r="L6284" s="10">
        <v>321.2</v>
      </c>
      <c r="M6284" s="5">
        <v>100</v>
      </c>
      <c r="N6284" s="5">
        <v>321.2</v>
      </c>
      <c r="O6284" s="5">
        <v>2016</v>
      </c>
      <c r="P6284" s="5">
        <v>6</v>
      </c>
      <c r="Q6284" s="15">
        <v>-5.4164047097604001E-2</v>
      </c>
      <c r="R6284" s="15">
        <v>141.21804794520548</v>
      </c>
      <c r="S6284" s="6" t="s">
        <v>7</v>
      </c>
      <c r="T6284" s="7" t="s">
        <v>14</v>
      </c>
      <c r="U6284" s="15">
        <v>326.61640470976039</v>
      </c>
      <c r="V6284" s="15">
        <v>148.73181456216722</v>
      </c>
      <c r="W6284" s="15">
        <v>-5.4164047097603998</v>
      </c>
      <c r="X6284" s="6" t="s">
        <v>168</v>
      </c>
    </row>
    <row r="6285" spans="1:24" ht="28.8" x14ac:dyDescent="0.3">
      <c r="A6285" s="6" t="s">
        <v>251</v>
      </c>
      <c r="B6285" s="6" t="s">
        <v>1231</v>
      </c>
      <c r="C6285" s="5">
        <v>3954530</v>
      </c>
      <c r="D6285" s="14" t="s">
        <v>5191</v>
      </c>
      <c r="E6285" s="14" t="s">
        <v>5101</v>
      </c>
      <c r="F6285" s="5">
        <v>22</v>
      </c>
      <c r="G6285" s="11"/>
      <c r="H6285" s="6" t="s">
        <v>167</v>
      </c>
      <c r="I6285" s="5">
        <v>150</v>
      </c>
      <c r="J6285" s="5">
        <v>53.7</v>
      </c>
      <c r="K6285" s="5">
        <v>246.4</v>
      </c>
      <c r="L6285" s="13"/>
      <c r="M6285" s="5">
        <v>100</v>
      </c>
      <c r="N6285" s="5">
        <v>450.1</v>
      </c>
      <c r="O6285" s="5">
        <v>2011</v>
      </c>
      <c r="P6285" s="5">
        <v>10</v>
      </c>
      <c r="Q6285" s="15">
        <v>-5.4194094710106812E-2</v>
      </c>
      <c r="R6285" s="15">
        <v>100.77590979782271</v>
      </c>
      <c r="S6285" s="6" t="s">
        <v>7</v>
      </c>
      <c r="T6285" s="7" t="s">
        <v>14</v>
      </c>
      <c r="U6285" s="15">
        <v>455.5194094710107</v>
      </c>
      <c r="V6285" s="15">
        <v>105.58819518807226</v>
      </c>
      <c r="W6285" s="15">
        <v>-5.419409471010681</v>
      </c>
      <c r="X6285" s="6" t="s">
        <v>162</v>
      </c>
    </row>
    <row r="6286" spans="1:24" ht="28.8" x14ac:dyDescent="0.3">
      <c r="A6286" s="6" t="s">
        <v>178</v>
      </c>
      <c r="B6286" s="6" t="s">
        <v>3192</v>
      </c>
      <c r="C6286" s="5">
        <v>3353086</v>
      </c>
      <c r="D6286" s="14" t="s">
        <v>5192</v>
      </c>
      <c r="E6286" s="14" t="s">
        <v>2445</v>
      </c>
      <c r="F6286" s="5">
        <v>28</v>
      </c>
      <c r="G6286" s="5">
        <v>84</v>
      </c>
      <c r="H6286" s="6" t="s">
        <v>186</v>
      </c>
      <c r="I6286" s="5">
        <v>143.5</v>
      </c>
      <c r="J6286" s="5">
        <v>18.7</v>
      </c>
      <c r="K6286" s="5">
        <v>218.7</v>
      </c>
      <c r="L6286" s="13"/>
      <c r="M6286" s="5">
        <v>101</v>
      </c>
      <c r="N6286" s="5">
        <v>380.9</v>
      </c>
      <c r="O6286" s="5">
        <v>2009</v>
      </c>
      <c r="P6286" s="5">
        <v>10</v>
      </c>
      <c r="Q6286" s="15">
        <v>-5.4622092268457462E-2</v>
      </c>
      <c r="R6286" s="15">
        <v>120.27521493830402</v>
      </c>
      <c r="S6286" s="6" t="s">
        <v>6</v>
      </c>
      <c r="T6286" s="7" t="s">
        <v>13</v>
      </c>
      <c r="U6286" s="15">
        <v>386.41683131911418</v>
      </c>
      <c r="V6286" s="15">
        <v>126.31332562299491</v>
      </c>
      <c r="W6286" s="15">
        <v>-5.5168313191142033</v>
      </c>
      <c r="X6286" s="6" t="s">
        <v>162</v>
      </c>
    </row>
    <row r="6287" spans="1:24" ht="28.8" x14ac:dyDescent="0.3">
      <c r="A6287" s="6" t="s">
        <v>251</v>
      </c>
      <c r="B6287" s="6" t="s">
        <v>746</v>
      </c>
      <c r="C6287" s="5">
        <v>3365001</v>
      </c>
      <c r="D6287" s="14" t="s">
        <v>4059</v>
      </c>
      <c r="E6287" s="14" t="s">
        <v>4743</v>
      </c>
      <c r="F6287" s="5">
        <v>26</v>
      </c>
      <c r="G6287" s="11"/>
      <c r="H6287" s="6" t="s">
        <v>167</v>
      </c>
      <c r="I6287" s="11"/>
      <c r="J6287" s="11"/>
      <c r="K6287" s="11"/>
      <c r="L6287" s="10">
        <v>398.9</v>
      </c>
      <c r="M6287" s="5">
        <v>100</v>
      </c>
      <c r="N6287" s="5">
        <v>398.9</v>
      </c>
      <c r="O6287" s="5">
        <v>2013</v>
      </c>
      <c r="P6287" s="5">
        <v>6</v>
      </c>
      <c r="Q6287" s="15">
        <v>-5.4801838277170417E-2</v>
      </c>
      <c r="R6287" s="15">
        <v>113.71079719227875</v>
      </c>
      <c r="S6287" s="6" t="s">
        <v>6</v>
      </c>
      <c r="T6287" s="7" t="s">
        <v>13</v>
      </c>
      <c r="U6287" s="15">
        <v>404.38018382771702</v>
      </c>
      <c r="V6287" s="15">
        <v>119.32628419971778</v>
      </c>
      <c r="W6287" s="15">
        <v>-5.4801838277170418</v>
      </c>
      <c r="X6287" s="6" t="s">
        <v>162</v>
      </c>
    </row>
    <row r="6288" spans="1:24" ht="28.8" x14ac:dyDescent="0.3">
      <c r="A6288" s="6" t="s">
        <v>178</v>
      </c>
      <c r="B6288" s="6" t="s">
        <v>713</v>
      </c>
      <c r="C6288" s="11"/>
      <c r="D6288" s="14" t="s">
        <v>3852</v>
      </c>
      <c r="E6288" s="14" t="s">
        <v>3101</v>
      </c>
      <c r="F6288" s="5">
        <v>32</v>
      </c>
      <c r="G6288" s="5">
        <v>63</v>
      </c>
      <c r="H6288" s="6" t="s">
        <v>172</v>
      </c>
      <c r="I6288" s="11"/>
      <c r="J6288" s="11"/>
      <c r="K6288" s="11"/>
      <c r="L6288" s="10">
        <v>407.9</v>
      </c>
      <c r="M6288" s="5">
        <v>98</v>
      </c>
      <c r="N6288" s="5">
        <v>407.9</v>
      </c>
      <c r="O6288" s="5">
        <v>2008</v>
      </c>
      <c r="P6288" s="5">
        <v>7</v>
      </c>
      <c r="Q6288" s="15">
        <v>-5.4816868428340097E-2</v>
      </c>
      <c r="R6288" s="15">
        <v>108.9778187300809</v>
      </c>
      <c r="S6288" s="6" t="s">
        <v>6</v>
      </c>
      <c r="T6288" s="6"/>
      <c r="U6288" s="15">
        <v>413.27205310597731</v>
      </c>
      <c r="V6288" s="15">
        <v>114.38481392017489</v>
      </c>
      <c r="W6288" s="15">
        <v>-5.3720531059773293</v>
      </c>
      <c r="X6288" s="6" t="s">
        <v>162</v>
      </c>
    </row>
    <row r="6289" spans="1:24" ht="28.8" x14ac:dyDescent="0.3">
      <c r="A6289" s="6" t="s">
        <v>25</v>
      </c>
      <c r="B6289" s="6" t="s">
        <v>197</v>
      </c>
      <c r="C6289" s="11"/>
      <c r="D6289" s="14" t="s">
        <v>4186</v>
      </c>
      <c r="E6289" s="14" t="s">
        <v>4475</v>
      </c>
      <c r="F6289" s="5">
        <v>28</v>
      </c>
      <c r="G6289" s="10">
        <v>78</v>
      </c>
      <c r="H6289" s="6" t="s">
        <v>172</v>
      </c>
      <c r="I6289" s="11"/>
      <c r="J6289" s="11"/>
      <c r="K6289" s="11"/>
      <c r="L6289" s="10">
        <v>369</v>
      </c>
      <c r="M6289" s="5">
        <v>104</v>
      </c>
      <c r="N6289" s="5">
        <v>369</v>
      </c>
      <c r="O6289" s="5">
        <v>1986</v>
      </c>
      <c r="P6289" s="5">
        <v>4</v>
      </c>
      <c r="Q6289" s="15">
        <v>-5.4994326248471628E-2</v>
      </c>
      <c r="R6289" s="15">
        <v>127.84175197831978</v>
      </c>
      <c r="S6289" s="6" t="s">
        <v>6</v>
      </c>
      <c r="T6289" s="7" t="s">
        <v>13</v>
      </c>
      <c r="U6289" s="15">
        <v>374.71940992984105</v>
      </c>
      <c r="V6289" s="15">
        <v>134.27527668237107</v>
      </c>
      <c r="W6289" s="15">
        <v>-5.7194099298410492</v>
      </c>
      <c r="X6289" s="6" t="s">
        <v>162</v>
      </c>
    </row>
    <row r="6290" spans="1:24" ht="28.8" x14ac:dyDescent="0.3">
      <c r="A6290" s="6" t="s">
        <v>251</v>
      </c>
      <c r="B6290" s="6" t="s">
        <v>411</v>
      </c>
      <c r="C6290" s="11"/>
      <c r="D6290" s="14" t="s">
        <v>2998</v>
      </c>
      <c r="E6290" s="14" t="s">
        <v>4105</v>
      </c>
      <c r="F6290" s="5">
        <v>24</v>
      </c>
      <c r="G6290" s="13"/>
      <c r="H6290" s="6" t="s">
        <v>194</v>
      </c>
      <c r="I6290" s="11"/>
      <c r="J6290" s="11"/>
      <c r="K6290" s="11"/>
      <c r="L6290" s="10">
        <v>729.7</v>
      </c>
      <c r="M6290" s="5">
        <v>200</v>
      </c>
      <c r="N6290" s="5">
        <v>729.7</v>
      </c>
      <c r="O6290" s="5">
        <v>2008</v>
      </c>
      <c r="P6290" s="5">
        <v>7</v>
      </c>
      <c r="Q6290" s="15">
        <v>-5.506236790257333E-2</v>
      </c>
      <c r="R6290" s="15">
        <v>124.32297382485952</v>
      </c>
      <c r="S6290" s="6" t="s">
        <v>6</v>
      </c>
      <c r="T6290" s="7" t="s">
        <v>13</v>
      </c>
      <c r="U6290" s="15">
        <v>740.71247358051471</v>
      </c>
      <c r="V6290" s="15">
        <v>130.70774470954868</v>
      </c>
      <c r="W6290" s="15">
        <v>-11.012473580514666</v>
      </c>
      <c r="X6290" s="6" t="s">
        <v>162</v>
      </c>
    </row>
    <row r="6291" spans="1:24" ht="28.8" x14ac:dyDescent="0.3">
      <c r="A6291" s="6" t="s">
        <v>200</v>
      </c>
      <c r="B6291" s="6" t="s">
        <v>346</v>
      </c>
      <c r="C6291" s="5">
        <v>3961339</v>
      </c>
      <c r="D6291" s="14" t="s">
        <v>3126</v>
      </c>
      <c r="E6291" s="14" t="s">
        <v>3885</v>
      </c>
      <c r="F6291" s="5">
        <v>19</v>
      </c>
      <c r="G6291" s="5">
        <v>48</v>
      </c>
      <c r="H6291" s="6" t="s">
        <v>204</v>
      </c>
      <c r="I6291" s="11"/>
      <c r="J6291" s="11"/>
      <c r="K6291" s="11"/>
      <c r="L6291" s="13"/>
      <c r="M6291" s="5">
        <v>100</v>
      </c>
      <c r="N6291" s="5">
        <v>324</v>
      </c>
      <c r="O6291" s="5">
        <v>2015</v>
      </c>
      <c r="P6291" s="5">
        <v>5</v>
      </c>
      <c r="Q6291" s="15">
        <v>-5.5123888856271605E-2</v>
      </c>
      <c r="R6291" s="15">
        <v>139.99764506172838</v>
      </c>
      <c r="S6291" s="6" t="s">
        <v>7</v>
      </c>
      <c r="T6291" s="7" t="s">
        <v>14</v>
      </c>
      <c r="U6291" s="15">
        <v>329.51238888562716</v>
      </c>
      <c r="V6291" s="15">
        <v>147.3022700051273</v>
      </c>
      <c r="W6291" s="15">
        <v>-5.5123888856271606</v>
      </c>
      <c r="X6291" s="6" t="s">
        <v>168</v>
      </c>
    </row>
    <row r="6292" spans="1:24" ht="28.8" x14ac:dyDescent="0.3">
      <c r="A6292" s="6" t="s">
        <v>200</v>
      </c>
      <c r="B6292" s="6" t="s">
        <v>447</v>
      </c>
      <c r="C6292" s="11"/>
      <c r="D6292" s="14" t="s">
        <v>4266</v>
      </c>
      <c r="E6292" s="14" t="s">
        <v>4266</v>
      </c>
      <c r="F6292" s="5">
        <v>21</v>
      </c>
      <c r="G6292" s="5">
        <v>95</v>
      </c>
      <c r="H6292" s="6" t="s">
        <v>161</v>
      </c>
      <c r="I6292" s="11"/>
      <c r="J6292" s="11"/>
      <c r="K6292" s="11"/>
      <c r="L6292" s="10">
        <v>457.8</v>
      </c>
      <c r="M6292" s="5">
        <v>101</v>
      </c>
      <c r="N6292" s="5">
        <v>457.8</v>
      </c>
      <c r="O6292" s="5">
        <v>2008</v>
      </c>
      <c r="P6292" s="5">
        <v>10</v>
      </c>
      <c r="Q6292" s="15">
        <v>-5.5300281755515553E-2</v>
      </c>
      <c r="R6292" s="15">
        <v>100.07171116207951</v>
      </c>
      <c r="S6292" s="6" t="s">
        <v>7</v>
      </c>
      <c r="T6292" s="7" t="s">
        <v>14</v>
      </c>
      <c r="U6292" s="15">
        <v>463.38532845730708</v>
      </c>
      <c r="V6292" s="15">
        <v>104.76424327446942</v>
      </c>
      <c r="W6292" s="15">
        <v>-5.5853284573070709</v>
      </c>
      <c r="X6292" s="6" t="s">
        <v>162</v>
      </c>
    </row>
    <row r="6293" spans="1:24" ht="28.8" x14ac:dyDescent="0.3">
      <c r="A6293" s="6" t="s">
        <v>200</v>
      </c>
      <c r="B6293" s="6" t="s">
        <v>3138</v>
      </c>
      <c r="C6293" s="5">
        <v>3964552</v>
      </c>
      <c r="D6293" s="14" t="s">
        <v>4514</v>
      </c>
      <c r="E6293" s="14" t="s">
        <v>4313</v>
      </c>
      <c r="F6293" s="5">
        <v>18</v>
      </c>
      <c r="G6293" s="10">
        <v>64</v>
      </c>
      <c r="H6293" s="6" t="s">
        <v>445</v>
      </c>
      <c r="I6293" s="11"/>
      <c r="J6293" s="11"/>
      <c r="K6293" s="11"/>
      <c r="L6293" s="13"/>
      <c r="M6293" s="5">
        <v>100</v>
      </c>
      <c r="N6293" s="5">
        <v>342.40000000000003</v>
      </c>
      <c r="O6293" s="5">
        <v>2015</v>
      </c>
      <c r="P6293" s="5">
        <v>5</v>
      </c>
      <c r="Q6293" s="15">
        <v>-5.5700785158939538E-2</v>
      </c>
      <c r="R6293" s="15">
        <v>132.47440712616822</v>
      </c>
      <c r="S6293" s="6" t="s">
        <v>7</v>
      </c>
      <c r="T6293" s="7" t="s">
        <v>14</v>
      </c>
      <c r="U6293" s="15">
        <v>347.97007851589399</v>
      </c>
      <c r="V6293" s="15">
        <v>139.28434154366531</v>
      </c>
      <c r="W6293" s="15">
        <v>-5.5700785158939539</v>
      </c>
      <c r="X6293" s="6" t="s">
        <v>168</v>
      </c>
    </row>
    <row r="6294" spans="1:24" ht="28.8" x14ac:dyDescent="0.3">
      <c r="A6294" s="6" t="s">
        <v>178</v>
      </c>
      <c r="B6294" s="6" t="s">
        <v>3192</v>
      </c>
      <c r="C6294" s="5">
        <v>3370605</v>
      </c>
      <c r="D6294" s="14" t="s">
        <v>3561</v>
      </c>
      <c r="E6294" s="14" t="s">
        <v>4773</v>
      </c>
      <c r="F6294" s="5">
        <v>32</v>
      </c>
      <c r="G6294" s="5">
        <v>79</v>
      </c>
      <c r="H6294" s="6" t="s">
        <v>186</v>
      </c>
      <c r="I6294" s="11"/>
      <c r="J6294" s="11"/>
      <c r="K6294" s="11"/>
      <c r="L6294" s="10">
        <v>347.2</v>
      </c>
      <c r="M6294" s="5">
        <v>100</v>
      </c>
      <c r="N6294" s="5">
        <v>347.2</v>
      </c>
      <c r="O6294" s="5">
        <v>2015</v>
      </c>
      <c r="P6294" s="5">
        <v>6</v>
      </c>
      <c r="Q6294" s="15">
        <v>-5.5710941785006296E-2</v>
      </c>
      <c r="R6294" s="15">
        <v>130.64296370967742</v>
      </c>
      <c r="S6294" s="6" t="s">
        <v>6</v>
      </c>
      <c r="T6294" s="6"/>
      <c r="U6294" s="15">
        <v>352.77109417850062</v>
      </c>
      <c r="V6294" s="15">
        <v>137.13942842683784</v>
      </c>
      <c r="W6294" s="15">
        <v>-5.5710941785006298</v>
      </c>
      <c r="X6294" s="6" t="s">
        <v>162</v>
      </c>
    </row>
    <row r="6295" spans="1:24" ht="28.8" x14ac:dyDescent="0.3">
      <c r="A6295" s="6" t="s">
        <v>2227</v>
      </c>
      <c r="B6295" s="6" t="s">
        <v>4424</v>
      </c>
      <c r="C6295" s="5">
        <v>50071491</v>
      </c>
      <c r="D6295" s="14" t="s">
        <v>5193</v>
      </c>
      <c r="E6295" s="14" t="s">
        <v>5194</v>
      </c>
      <c r="F6295" s="5">
        <v>24</v>
      </c>
      <c r="G6295" s="5">
        <v>127</v>
      </c>
      <c r="H6295" s="6" t="s">
        <v>194</v>
      </c>
      <c r="I6295" s="5">
        <v>296.89999999999998</v>
      </c>
      <c r="J6295" s="5">
        <v>132</v>
      </c>
      <c r="K6295" s="5">
        <v>79</v>
      </c>
      <c r="L6295" s="13"/>
      <c r="M6295" s="5">
        <v>226</v>
      </c>
      <c r="N6295" s="5">
        <v>507.9</v>
      </c>
      <c r="O6295" s="5">
        <v>2021</v>
      </c>
      <c r="P6295" s="5">
        <v>4</v>
      </c>
      <c r="Q6295" s="15">
        <v>-5.6008884776047506E-2</v>
      </c>
      <c r="R6295" s="15">
        <v>201.83476200039377</v>
      </c>
      <c r="S6295" s="6" t="s">
        <v>6</v>
      </c>
      <c r="T6295" s="7" t="s">
        <v>13</v>
      </c>
      <c r="U6295" s="15">
        <v>520.55800795938671</v>
      </c>
      <c r="V6295" s="15">
        <v>212.36652011309272</v>
      </c>
      <c r="W6295" s="15">
        <v>-12.658007959386737</v>
      </c>
      <c r="X6295" s="6" t="s">
        <v>168</v>
      </c>
    </row>
    <row r="6296" spans="1:24" ht="28.8" x14ac:dyDescent="0.3">
      <c r="A6296" s="6" t="s">
        <v>178</v>
      </c>
      <c r="B6296" s="6" t="s">
        <v>5195</v>
      </c>
      <c r="C6296" s="5">
        <v>3945956</v>
      </c>
      <c r="D6296" s="14" t="s">
        <v>4310</v>
      </c>
      <c r="E6296" s="14" t="s">
        <v>3545</v>
      </c>
      <c r="F6296" s="5">
        <v>30</v>
      </c>
      <c r="G6296" s="5">
        <v>71</v>
      </c>
      <c r="H6296" s="6" t="s">
        <v>186</v>
      </c>
      <c r="I6296" s="11"/>
      <c r="J6296" s="11"/>
      <c r="K6296" s="11"/>
      <c r="L6296" s="10">
        <v>229.8</v>
      </c>
      <c r="M6296" s="5">
        <v>100</v>
      </c>
      <c r="N6296" s="5">
        <v>229.8</v>
      </c>
      <c r="O6296" s="5">
        <v>2009</v>
      </c>
      <c r="P6296" s="5">
        <v>5</v>
      </c>
      <c r="Q6296" s="15">
        <v>-5.6130687897229734E-2</v>
      </c>
      <c r="R6296" s="15">
        <v>197.38571366405569</v>
      </c>
      <c r="S6296" s="6" t="s">
        <v>6</v>
      </c>
      <c r="T6296" s="6"/>
      <c r="U6296" s="15">
        <v>235.41306878972298</v>
      </c>
      <c r="V6296" s="15">
        <v>207.2147646835262</v>
      </c>
      <c r="W6296" s="15">
        <v>-5.6130687897229734</v>
      </c>
      <c r="X6296" s="6" t="s">
        <v>162</v>
      </c>
    </row>
    <row r="6297" spans="1:24" ht="28.8" x14ac:dyDescent="0.3">
      <c r="A6297" s="6" t="s">
        <v>25</v>
      </c>
      <c r="B6297" s="6" t="s">
        <v>1070</v>
      </c>
      <c r="C6297" s="11"/>
      <c r="D6297" s="14" t="s">
        <v>4417</v>
      </c>
      <c r="E6297" s="14" t="s">
        <v>4418</v>
      </c>
      <c r="F6297" s="5">
        <v>28</v>
      </c>
      <c r="G6297" s="5">
        <v>80</v>
      </c>
      <c r="H6297" s="6" t="s">
        <v>172</v>
      </c>
      <c r="I6297" s="11"/>
      <c r="J6297" s="11"/>
      <c r="K6297" s="11"/>
      <c r="L6297" s="10">
        <v>261</v>
      </c>
      <c r="M6297" s="5">
        <v>100</v>
      </c>
      <c r="N6297" s="5">
        <v>261</v>
      </c>
      <c r="O6297" s="5">
        <v>1988</v>
      </c>
      <c r="P6297" s="5">
        <v>5</v>
      </c>
      <c r="Q6297" s="15">
        <v>-5.6145358155827128E-2</v>
      </c>
      <c r="R6297" s="15">
        <v>173.79018007662836</v>
      </c>
      <c r="S6297" s="6" t="s">
        <v>6</v>
      </c>
      <c r="T6297" s="7" t="s">
        <v>13</v>
      </c>
      <c r="U6297" s="15">
        <v>266.61453581558271</v>
      </c>
      <c r="V6297" s="15">
        <v>183.09351341298799</v>
      </c>
      <c r="W6297" s="15">
        <v>-5.6145358155827125</v>
      </c>
      <c r="X6297" s="6" t="s">
        <v>162</v>
      </c>
    </row>
    <row r="6298" spans="1:24" ht="28.8" x14ac:dyDescent="0.3">
      <c r="A6298" s="6" t="s">
        <v>25</v>
      </c>
      <c r="B6298" s="6" t="s">
        <v>829</v>
      </c>
      <c r="C6298" s="11"/>
      <c r="D6298" s="14" t="s">
        <v>4034</v>
      </c>
      <c r="E6298" s="14" t="s">
        <v>1341</v>
      </c>
      <c r="F6298" s="5">
        <v>26</v>
      </c>
      <c r="G6298" s="11"/>
      <c r="H6298" s="6" t="s">
        <v>194</v>
      </c>
      <c r="I6298" s="11"/>
      <c r="J6298" s="11"/>
      <c r="K6298" s="11"/>
      <c r="L6298" s="10">
        <v>643</v>
      </c>
      <c r="M6298" s="5">
        <v>100</v>
      </c>
      <c r="N6298" s="5">
        <v>643</v>
      </c>
      <c r="O6298" s="5">
        <v>2000</v>
      </c>
      <c r="P6298" s="5">
        <v>6</v>
      </c>
      <c r="Q6298" s="15">
        <v>-5.6221510030942452E-2</v>
      </c>
      <c r="R6298" s="15">
        <v>70.54313685847589</v>
      </c>
      <c r="S6298" s="6" t="s">
        <v>6</v>
      </c>
      <c r="T6298" s="7" t="s">
        <v>13</v>
      </c>
      <c r="U6298" s="15">
        <v>648.62215100309425</v>
      </c>
      <c r="V6298" s="15">
        <v>73.541972478846716</v>
      </c>
      <c r="W6298" s="15">
        <v>-5.6221510030942454</v>
      </c>
      <c r="X6298" s="6" t="s">
        <v>162</v>
      </c>
    </row>
    <row r="6299" spans="1:24" ht="28.8" x14ac:dyDescent="0.3">
      <c r="A6299" s="6" t="s">
        <v>200</v>
      </c>
      <c r="B6299" s="6" t="s">
        <v>261</v>
      </c>
      <c r="C6299" s="11"/>
      <c r="D6299" s="14" t="s">
        <v>3193</v>
      </c>
      <c r="E6299" s="14" t="s">
        <v>3811</v>
      </c>
      <c r="F6299" s="5">
        <v>22</v>
      </c>
      <c r="G6299" s="5">
        <v>95</v>
      </c>
      <c r="H6299" s="6" t="s">
        <v>161</v>
      </c>
      <c r="I6299" s="11"/>
      <c r="J6299" s="11"/>
      <c r="K6299" s="11"/>
      <c r="L6299" s="10">
        <v>433.6</v>
      </c>
      <c r="M6299" s="5">
        <v>100</v>
      </c>
      <c r="N6299" s="5">
        <v>433.6</v>
      </c>
      <c r="O6299" s="5">
        <v>2008</v>
      </c>
      <c r="P6299" s="5">
        <v>8</v>
      </c>
      <c r="Q6299" s="15">
        <v>-5.6374745027619612E-2</v>
      </c>
      <c r="R6299" s="15">
        <v>104.61078643911438</v>
      </c>
      <c r="S6299" s="6" t="s">
        <v>7</v>
      </c>
      <c r="T6299" s="7" t="s">
        <v>14</v>
      </c>
      <c r="U6299" s="15">
        <v>439.23747450276198</v>
      </c>
      <c r="V6299" s="15">
        <v>109.69923251558599</v>
      </c>
      <c r="W6299" s="15">
        <v>-5.637474502761961</v>
      </c>
      <c r="X6299" s="6" t="s">
        <v>162</v>
      </c>
    </row>
    <row r="6300" spans="1:24" ht="28.8" x14ac:dyDescent="0.3">
      <c r="A6300" s="6" t="s">
        <v>251</v>
      </c>
      <c r="B6300" s="6" t="s">
        <v>4384</v>
      </c>
      <c r="C6300" s="5">
        <v>3962691</v>
      </c>
      <c r="D6300" s="14" t="s">
        <v>5196</v>
      </c>
      <c r="E6300" s="14" t="s">
        <v>4436</v>
      </c>
      <c r="F6300" s="5">
        <v>32</v>
      </c>
      <c r="G6300" s="11"/>
      <c r="H6300" s="6" t="s">
        <v>167</v>
      </c>
      <c r="I6300" s="11"/>
      <c r="J6300" s="11"/>
      <c r="K6300" s="11"/>
      <c r="L6300" s="10">
        <v>380.8</v>
      </c>
      <c r="M6300" s="5">
        <v>100</v>
      </c>
      <c r="N6300" s="5">
        <v>380.8</v>
      </c>
      <c r="O6300" s="5">
        <v>2014</v>
      </c>
      <c r="P6300" s="5">
        <v>7</v>
      </c>
      <c r="Q6300" s="15">
        <v>-5.6398300802531477E-2</v>
      </c>
      <c r="R6300" s="15">
        <v>119.11564338235293</v>
      </c>
      <c r="S6300" s="6" t="s">
        <v>6</v>
      </c>
      <c r="T6300" s="6"/>
      <c r="U6300" s="15">
        <v>386.43983008025316</v>
      </c>
      <c r="V6300" s="15">
        <v>125.08067017907963</v>
      </c>
      <c r="W6300" s="15">
        <v>-5.639830080253148</v>
      </c>
      <c r="X6300" s="6" t="s">
        <v>162</v>
      </c>
    </row>
    <row r="6301" spans="1:24" ht="28.8" x14ac:dyDescent="0.3">
      <c r="A6301" s="6" t="s">
        <v>2187</v>
      </c>
      <c r="B6301" s="6" t="s">
        <v>2578</v>
      </c>
      <c r="C6301" s="5">
        <v>50026020</v>
      </c>
      <c r="D6301" s="14" t="s">
        <v>3432</v>
      </c>
      <c r="E6301" s="14" t="s">
        <v>2299</v>
      </c>
      <c r="F6301" s="5">
        <v>18</v>
      </c>
      <c r="G6301" s="5">
        <v>66</v>
      </c>
      <c r="H6301" s="6" t="s">
        <v>167</v>
      </c>
      <c r="I6301" s="11"/>
      <c r="J6301" s="11"/>
      <c r="K6301" s="11"/>
      <c r="L6301" s="10">
        <v>291.3</v>
      </c>
      <c r="M6301" s="5">
        <v>100</v>
      </c>
      <c r="N6301" s="5">
        <v>291.3</v>
      </c>
      <c r="O6301" s="5">
        <v>2018</v>
      </c>
      <c r="P6301" s="5">
        <v>7</v>
      </c>
      <c r="Q6301" s="15">
        <v>-5.6797505731484538E-2</v>
      </c>
      <c r="R6301" s="15">
        <v>155.71313765877102</v>
      </c>
      <c r="S6301" s="6" t="s">
        <v>7</v>
      </c>
      <c r="T6301" s="7" t="s">
        <v>14</v>
      </c>
      <c r="U6301" s="15">
        <v>296.97975057314846</v>
      </c>
      <c r="V6301" s="15">
        <v>164.23050549490202</v>
      </c>
      <c r="W6301" s="15">
        <v>-5.6797505731484534</v>
      </c>
      <c r="X6301" s="6" t="s">
        <v>168</v>
      </c>
    </row>
    <row r="6302" spans="1:24" ht="28.8" x14ac:dyDescent="0.3">
      <c r="A6302" s="6" t="s">
        <v>25</v>
      </c>
      <c r="B6302" s="6" t="s">
        <v>399</v>
      </c>
      <c r="C6302" s="11"/>
      <c r="D6302" s="14" t="s">
        <v>4481</v>
      </c>
      <c r="E6302" s="14" t="s">
        <v>3141</v>
      </c>
      <c r="F6302" s="5">
        <v>21</v>
      </c>
      <c r="G6302" s="5">
        <v>81</v>
      </c>
      <c r="H6302" s="6" t="s">
        <v>161</v>
      </c>
      <c r="I6302" s="11"/>
      <c r="J6302" s="11"/>
      <c r="K6302" s="11"/>
      <c r="L6302" s="10">
        <v>386.2</v>
      </c>
      <c r="M6302" s="5">
        <v>100</v>
      </c>
      <c r="N6302" s="5">
        <v>386.2</v>
      </c>
      <c r="O6302" s="5">
        <v>1990</v>
      </c>
      <c r="P6302" s="5">
        <v>5</v>
      </c>
      <c r="Q6302" s="15">
        <v>-5.6892023859271036E-2</v>
      </c>
      <c r="R6302" s="15">
        <v>117.45012169860176</v>
      </c>
      <c r="S6302" s="6" t="s">
        <v>7</v>
      </c>
      <c r="T6302" s="7" t="s">
        <v>14</v>
      </c>
      <c r="U6302" s="15">
        <v>391.88920238592709</v>
      </c>
      <c r="V6302" s="15">
        <v>123.27586418173144</v>
      </c>
      <c r="W6302" s="15">
        <v>-5.6892023859271035</v>
      </c>
      <c r="X6302" s="6" t="s">
        <v>162</v>
      </c>
    </row>
    <row r="6303" spans="1:24" ht="28.8" x14ac:dyDescent="0.3">
      <c r="A6303" s="6" t="s">
        <v>2187</v>
      </c>
      <c r="B6303" s="6" t="s">
        <v>2188</v>
      </c>
      <c r="C6303" s="5">
        <v>3971109</v>
      </c>
      <c r="D6303" s="14" t="s">
        <v>4268</v>
      </c>
      <c r="E6303" s="14" t="s">
        <v>3699</v>
      </c>
      <c r="F6303" s="5">
        <v>32</v>
      </c>
      <c r="G6303" s="5">
        <v>76</v>
      </c>
      <c r="H6303" s="6" t="s">
        <v>167</v>
      </c>
      <c r="I6303" s="11"/>
      <c r="J6303" s="11"/>
      <c r="K6303" s="11"/>
      <c r="L6303" s="10">
        <v>267.7</v>
      </c>
      <c r="M6303" s="5">
        <v>100</v>
      </c>
      <c r="N6303" s="5">
        <v>267.7</v>
      </c>
      <c r="O6303" s="5">
        <v>2016</v>
      </c>
      <c r="P6303" s="5">
        <v>7</v>
      </c>
      <c r="Q6303" s="15">
        <v>-5.6982525382774728E-2</v>
      </c>
      <c r="R6303" s="15">
        <v>169.44055659320134</v>
      </c>
      <c r="S6303" s="6" t="s">
        <v>6</v>
      </c>
      <c r="T6303" s="6"/>
      <c r="U6303" s="15">
        <v>273.39825253827746</v>
      </c>
      <c r="V6303" s="15">
        <v>178.82380914604047</v>
      </c>
      <c r="W6303" s="15">
        <v>-5.6982525382774725</v>
      </c>
      <c r="X6303" s="6" t="s">
        <v>168</v>
      </c>
    </row>
    <row r="6304" spans="1:24" ht="28.8" x14ac:dyDescent="0.3">
      <c r="A6304" s="6" t="s">
        <v>251</v>
      </c>
      <c r="B6304" s="6" t="s">
        <v>1488</v>
      </c>
      <c r="C6304" s="5">
        <v>3369916</v>
      </c>
      <c r="D6304" s="14" t="s">
        <v>4312</v>
      </c>
      <c r="E6304" s="14" t="s">
        <v>4859</v>
      </c>
      <c r="F6304" s="5">
        <v>26</v>
      </c>
      <c r="G6304" s="11"/>
      <c r="H6304" s="6" t="s">
        <v>167</v>
      </c>
      <c r="I6304" s="11"/>
      <c r="J6304" s="11"/>
      <c r="K6304" s="11"/>
      <c r="L6304" s="10">
        <v>448</v>
      </c>
      <c r="M6304" s="5">
        <v>98</v>
      </c>
      <c r="N6304" s="5">
        <v>448</v>
      </c>
      <c r="O6304" s="5">
        <v>2015</v>
      </c>
      <c r="P6304" s="5">
        <v>5</v>
      </c>
      <c r="Q6304" s="15">
        <v>-5.7206103446126075E-2</v>
      </c>
      <c r="R6304" s="15">
        <v>99.223330937499995</v>
      </c>
      <c r="S6304" s="6" t="s">
        <v>6</v>
      </c>
      <c r="T6304" s="7" t="s">
        <v>13</v>
      </c>
      <c r="U6304" s="15">
        <v>453.60619813772036</v>
      </c>
      <c r="V6304" s="15">
        <v>104.00498345468556</v>
      </c>
      <c r="W6304" s="15">
        <v>-5.6061981377203551</v>
      </c>
      <c r="X6304" s="6" t="s">
        <v>162</v>
      </c>
    </row>
    <row r="6305" spans="1:24" ht="28.8" x14ac:dyDescent="0.3">
      <c r="A6305" s="6" t="s">
        <v>25</v>
      </c>
      <c r="B6305" s="6" t="s">
        <v>1926</v>
      </c>
      <c r="C6305" s="11"/>
      <c r="D6305" s="14" t="s">
        <v>5197</v>
      </c>
      <c r="E6305" s="14" t="s">
        <v>3207</v>
      </c>
      <c r="F6305" s="5">
        <v>18</v>
      </c>
      <c r="G6305" s="11"/>
      <c r="H6305" s="6" t="s">
        <v>190</v>
      </c>
      <c r="I6305" s="11"/>
      <c r="J6305" s="11"/>
      <c r="K6305" s="11"/>
      <c r="L6305" s="10">
        <v>1163.7</v>
      </c>
      <c r="M6305" s="5">
        <v>346</v>
      </c>
      <c r="N6305" s="5">
        <v>1163.7</v>
      </c>
      <c r="O6305" s="5">
        <v>1985</v>
      </c>
      <c r="P6305" s="5">
        <v>8</v>
      </c>
      <c r="Q6305" s="15">
        <v>-5.7287145022898896E-2</v>
      </c>
      <c r="R6305" s="15">
        <v>134.86548081120563</v>
      </c>
      <c r="S6305" s="6" t="s">
        <v>7</v>
      </c>
      <c r="T6305" s="7" t="s">
        <v>14</v>
      </c>
      <c r="U6305" s="15">
        <v>1183.5213521779231</v>
      </c>
      <c r="V6305" s="15">
        <v>141.90036605691137</v>
      </c>
      <c r="W6305" s="15">
        <v>-19.821352177923018</v>
      </c>
      <c r="X6305" s="6" t="s">
        <v>162</v>
      </c>
    </row>
    <row r="6306" spans="1:24" ht="28.8" x14ac:dyDescent="0.3">
      <c r="A6306" s="6" t="s">
        <v>251</v>
      </c>
      <c r="B6306" s="6" t="s">
        <v>233</v>
      </c>
      <c r="C6306" s="5">
        <v>3353439</v>
      </c>
      <c r="D6306" s="14" t="s">
        <v>3967</v>
      </c>
      <c r="E6306" s="14" t="s">
        <v>5105</v>
      </c>
      <c r="F6306" s="5">
        <v>20</v>
      </c>
      <c r="G6306" s="13"/>
      <c r="H6306" s="6" t="s">
        <v>167</v>
      </c>
      <c r="I6306" s="11"/>
      <c r="J6306" s="11"/>
      <c r="K6306" s="11"/>
      <c r="L6306" s="10">
        <v>521</v>
      </c>
      <c r="M6306" s="5">
        <v>100</v>
      </c>
      <c r="N6306" s="5">
        <v>521</v>
      </c>
      <c r="O6306" s="5">
        <v>2010</v>
      </c>
      <c r="P6306" s="5">
        <v>5</v>
      </c>
      <c r="Q6306" s="15">
        <v>-5.7589639884364489E-2</v>
      </c>
      <c r="R6306" s="15">
        <v>87.061875239923225</v>
      </c>
      <c r="S6306" s="6" t="s">
        <v>7</v>
      </c>
      <c r="T6306" s="7" t="s">
        <v>14</v>
      </c>
      <c r="U6306" s="15">
        <v>526.75896398843645</v>
      </c>
      <c r="V6306" s="15">
        <v>91.066141710858076</v>
      </c>
      <c r="W6306" s="15">
        <v>-5.7589639884364487</v>
      </c>
      <c r="X6306" s="6" t="s">
        <v>162</v>
      </c>
    </row>
    <row r="6307" spans="1:24" ht="28.8" x14ac:dyDescent="0.3">
      <c r="A6307" s="6" t="s">
        <v>178</v>
      </c>
      <c r="B6307" s="6" t="s">
        <v>1740</v>
      </c>
      <c r="C6307" s="5">
        <v>50044725</v>
      </c>
      <c r="D6307" s="14" t="s">
        <v>2576</v>
      </c>
      <c r="E6307" s="14" t="s">
        <v>4163</v>
      </c>
      <c r="F6307" s="5">
        <v>26</v>
      </c>
      <c r="G6307" s="10">
        <v>123</v>
      </c>
      <c r="H6307" s="6" t="s">
        <v>186</v>
      </c>
      <c r="I6307" s="5">
        <v>116.5</v>
      </c>
      <c r="J6307" s="5">
        <v>43.7</v>
      </c>
      <c r="K6307" s="5">
        <v>321.8</v>
      </c>
      <c r="L6307" s="13"/>
      <c r="M6307" s="5">
        <v>100</v>
      </c>
      <c r="N6307" s="5">
        <v>482</v>
      </c>
      <c r="O6307" s="5">
        <v>2019</v>
      </c>
      <c r="P6307" s="5">
        <v>9</v>
      </c>
      <c r="Q6307" s="15">
        <v>-5.7631117350383079E-2</v>
      </c>
      <c r="R6307" s="15">
        <v>94.106300829875508</v>
      </c>
      <c r="S6307" s="6" t="s">
        <v>6</v>
      </c>
      <c r="T6307" s="7" t="s">
        <v>13</v>
      </c>
      <c r="U6307" s="15">
        <v>487.76311173503831</v>
      </c>
      <c r="V6307" s="15">
        <v>98.416950603989235</v>
      </c>
      <c r="W6307" s="15">
        <v>-5.7631117350383079</v>
      </c>
      <c r="X6307" s="6" t="s">
        <v>168</v>
      </c>
    </row>
    <row r="6308" spans="1:24" ht="28.8" x14ac:dyDescent="0.3">
      <c r="A6308" s="6" t="s">
        <v>251</v>
      </c>
      <c r="B6308" s="6" t="s">
        <v>746</v>
      </c>
      <c r="C6308" s="5">
        <v>3363385</v>
      </c>
      <c r="D6308" s="14" t="s">
        <v>5026</v>
      </c>
      <c r="E6308" s="14" t="s">
        <v>5198</v>
      </c>
      <c r="F6308" s="5">
        <v>24</v>
      </c>
      <c r="G6308" s="11"/>
      <c r="H6308" s="6" t="s">
        <v>167</v>
      </c>
      <c r="I6308" s="11"/>
      <c r="J6308" s="11"/>
      <c r="K6308" s="11"/>
      <c r="L6308" s="10">
        <v>977.3</v>
      </c>
      <c r="M6308" s="5">
        <v>200</v>
      </c>
      <c r="N6308" s="5">
        <v>977.3</v>
      </c>
      <c r="O6308" s="5">
        <v>2012</v>
      </c>
      <c r="P6308" s="5">
        <v>5</v>
      </c>
      <c r="Q6308" s="15">
        <v>-5.7644309337910614E-2</v>
      </c>
      <c r="R6308" s="15">
        <v>92.825615471196144</v>
      </c>
      <c r="S6308" s="6" t="s">
        <v>6</v>
      </c>
      <c r="T6308" s="7" t="s">
        <v>13</v>
      </c>
      <c r="U6308" s="15">
        <v>988.82886186758208</v>
      </c>
      <c r="V6308" s="15">
        <v>97.116370575140792</v>
      </c>
      <c r="W6308" s="15">
        <v>-11.528861867582123</v>
      </c>
      <c r="X6308" s="6" t="s">
        <v>162</v>
      </c>
    </row>
    <row r="6309" spans="1:24" ht="28.8" x14ac:dyDescent="0.3">
      <c r="A6309" s="6" t="s">
        <v>251</v>
      </c>
      <c r="B6309" s="6" t="s">
        <v>252</v>
      </c>
      <c r="C6309" s="5">
        <v>3962458</v>
      </c>
      <c r="D6309" s="14" t="s">
        <v>5199</v>
      </c>
      <c r="E6309" s="14" t="s">
        <v>5200</v>
      </c>
      <c r="F6309" s="5">
        <v>30</v>
      </c>
      <c r="G6309" s="11"/>
      <c r="H6309" s="6" t="s">
        <v>167</v>
      </c>
      <c r="I6309" s="5">
        <v>166.9</v>
      </c>
      <c r="J6309" s="5">
        <v>15.9</v>
      </c>
      <c r="K6309" s="5">
        <v>93.7</v>
      </c>
      <c r="L6309" s="13"/>
      <c r="M6309" s="5">
        <v>100</v>
      </c>
      <c r="N6309" s="5">
        <v>276.5</v>
      </c>
      <c r="O6309" s="5">
        <v>2014</v>
      </c>
      <c r="P6309" s="5">
        <v>4</v>
      </c>
      <c r="Q6309" s="15">
        <v>-5.7874923665445978E-2</v>
      </c>
      <c r="R6309" s="15">
        <v>164.04787341772152</v>
      </c>
      <c r="S6309" s="6" t="s">
        <v>6</v>
      </c>
      <c r="T6309" s="6"/>
      <c r="U6309" s="15">
        <v>282.2874923665446</v>
      </c>
      <c r="V6309" s="15">
        <v>172.46774639922913</v>
      </c>
      <c r="W6309" s="15">
        <v>-5.7874923665445976</v>
      </c>
      <c r="X6309" s="6" t="s">
        <v>162</v>
      </c>
    </row>
    <row r="6310" spans="1:24" ht="28.8" x14ac:dyDescent="0.3">
      <c r="A6310" s="6" t="s">
        <v>251</v>
      </c>
      <c r="B6310" s="6" t="s">
        <v>1488</v>
      </c>
      <c r="C6310" s="5">
        <v>3368920</v>
      </c>
      <c r="D6310" s="14" t="s">
        <v>5174</v>
      </c>
      <c r="E6310" s="14" t="s">
        <v>5175</v>
      </c>
      <c r="F6310" s="5">
        <v>26</v>
      </c>
      <c r="G6310" s="13"/>
      <c r="H6310" s="6" t="s">
        <v>167</v>
      </c>
      <c r="I6310" s="5">
        <v>240</v>
      </c>
      <c r="J6310" s="5">
        <v>59.4</v>
      </c>
      <c r="K6310" s="5">
        <v>86.5</v>
      </c>
      <c r="L6310" s="13"/>
      <c r="M6310" s="5">
        <v>100</v>
      </c>
      <c r="N6310" s="5">
        <v>385.9</v>
      </c>
      <c r="O6310" s="5">
        <v>2015</v>
      </c>
      <c r="P6310" s="5">
        <v>4</v>
      </c>
      <c r="Q6310" s="15">
        <v>-5.7912925709700858E-2</v>
      </c>
      <c r="R6310" s="15">
        <v>117.54142783104432</v>
      </c>
      <c r="S6310" s="6" t="s">
        <v>6</v>
      </c>
      <c r="T6310" s="7" t="s">
        <v>13</v>
      </c>
      <c r="U6310" s="15">
        <v>391.69129257097006</v>
      </c>
      <c r="V6310" s="15">
        <v>123.45420280270947</v>
      </c>
      <c r="W6310" s="15">
        <v>-5.7912925709700858</v>
      </c>
      <c r="X6310" s="6" t="s">
        <v>162</v>
      </c>
    </row>
    <row r="6311" spans="1:24" ht="28.8" x14ac:dyDescent="0.3">
      <c r="A6311" s="6" t="s">
        <v>200</v>
      </c>
      <c r="B6311" s="6" t="s">
        <v>3138</v>
      </c>
      <c r="C6311" s="5">
        <v>3964549</v>
      </c>
      <c r="D6311" s="14" t="s">
        <v>4146</v>
      </c>
      <c r="E6311" s="14" t="s">
        <v>3231</v>
      </c>
      <c r="F6311" s="5">
        <v>19</v>
      </c>
      <c r="G6311" s="10">
        <v>42</v>
      </c>
      <c r="H6311" s="6" t="s">
        <v>445</v>
      </c>
      <c r="I6311" s="11"/>
      <c r="J6311" s="11"/>
      <c r="K6311" s="11"/>
      <c r="L6311" s="13"/>
      <c r="M6311" s="5">
        <v>100</v>
      </c>
      <c r="N6311" s="5">
        <v>390.8</v>
      </c>
      <c r="O6311" s="5">
        <v>2015</v>
      </c>
      <c r="P6311" s="5">
        <v>5</v>
      </c>
      <c r="Q6311" s="15">
        <v>-5.7957790873355751E-2</v>
      </c>
      <c r="R6311" s="15">
        <v>116.06764841351074</v>
      </c>
      <c r="S6311" s="6" t="s">
        <v>7</v>
      </c>
      <c r="T6311" s="7" t="s">
        <v>14</v>
      </c>
      <c r="U6311" s="15">
        <v>396.59577908733559</v>
      </c>
      <c r="V6311" s="15">
        <v>121.76396372002219</v>
      </c>
      <c r="W6311" s="15">
        <v>-5.7957790873355748</v>
      </c>
      <c r="X6311" s="6" t="s">
        <v>168</v>
      </c>
    </row>
    <row r="6312" spans="1:24" ht="28.8" x14ac:dyDescent="0.3">
      <c r="A6312" s="6" t="s">
        <v>25</v>
      </c>
      <c r="B6312" s="6" t="s">
        <v>2589</v>
      </c>
      <c r="C6312" s="11"/>
      <c r="D6312" s="14" t="s">
        <v>4462</v>
      </c>
      <c r="E6312" s="14" t="s">
        <v>3903</v>
      </c>
      <c r="F6312" s="5">
        <v>26</v>
      </c>
      <c r="G6312" s="11"/>
      <c r="H6312" s="6" t="s">
        <v>194</v>
      </c>
      <c r="I6312" s="11"/>
      <c r="J6312" s="11"/>
      <c r="K6312" s="11"/>
      <c r="L6312" s="10">
        <v>392</v>
      </c>
      <c r="M6312" s="5">
        <v>100</v>
      </c>
      <c r="N6312" s="5">
        <v>392</v>
      </c>
      <c r="O6312" s="5">
        <v>1989</v>
      </c>
      <c r="P6312" s="5">
        <v>5</v>
      </c>
      <c r="Q6312" s="15">
        <v>-5.8427334808493471E-2</v>
      </c>
      <c r="R6312" s="15">
        <v>115.71233928571428</v>
      </c>
      <c r="S6312" s="6" t="s">
        <v>6</v>
      </c>
      <c r="T6312" s="7" t="s">
        <v>13</v>
      </c>
      <c r="U6312" s="15">
        <v>397.84273348084935</v>
      </c>
      <c r="V6312" s="15">
        <v>121.30395453289013</v>
      </c>
      <c r="W6312" s="15">
        <v>-5.842733480849347</v>
      </c>
      <c r="X6312" s="6" t="s">
        <v>162</v>
      </c>
    </row>
    <row r="6313" spans="1:24" ht="28.8" x14ac:dyDescent="0.3">
      <c r="A6313" s="6" t="s">
        <v>25</v>
      </c>
      <c r="B6313" s="6" t="s">
        <v>3548</v>
      </c>
      <c r="C6313" s="11"/>
      <c r="D6313" s="14" t="s">
        <v>5201</v>
      </c>
      <c r="E6313" s="14" t="s">
        <v>3343</v>
      </c>
      <c r="F6313" s="5">
        <v>24</v>
      </c>
      <c r="G6313" s="5">
        <v>80</v>
      </c>
      <c r="H6313" s="6" t="s">
        <v>172</v>
      </c>
      <c r="I6313" s="11"/>
      <c r="J6313" s="11"/>
      <c r="K6313" s="11"/>
      <c r="L6313" s="10">
        <v>393</v>
      </c>
      <c r="M6313" s="5">
        <v>100</v>
      </c>
      <c r="N6313" s="5">
        <v>393</v>
      </c>
      <c r="O6313" s="5">
        <v>1988</v>
      </c>
      <c r="P6313" s="5">
        <v>5</v>
      </c>
      <c r="Q6313" s="15">
        <v>-5.858497705902721E-2</v>
      </c>
      <c r="R6313" s="15">
        <v>115.41790585241729</v>
      </c>
      <c r="S6313" s="6" t="s">
        <v>6</v>
      </c>
      <c r="T6313" s="7" t="s">
        <v>13</v>
      </c>
      <c r="U6313" s="15">
        <v>398.85849770590272</v>
      </c>
      <c r="V6313" s="15">
        <v>121.00485809605495</v>
      </c>
      <c r="W6313" s="15">
        <v>-5.858497705902721</v>
      </c>
      <c r="X6313" s="6" t="s">
        <v>162</v>
      </c>
    </row>
    <row r="6314" spans="1:24" ht="28.8" x14ac:dyDescent="0.3">
      <c r="A6314" s="6" t="s">
        <v>178</v>
      </c>
      <c r="B6314" s="6" t="s">
        <v>899</v>
      </c>
      <c r="C6314" s="5">
        <v>50053333</v>
      </c>
      <c r="D6314" s="14" t="s">
        <v>5202</v>
      </c>
      <c r="E6314" s="14" t="s">
        <v>5203</v>
      </c>
      <c r="F6314" s="5">
        <v>30</v>
      </c>
      <c r="G6314" s="10">
        <v>62</v>
      </c>
      <c r="H6314" s="6" t="s">
        <v>172</v>
      </c>
      <c r="I6314" s="5">
        <v>85.7</v>
      </c>
      <c r="J6314" s="5">
        <v>23.8</v>
      </c>
      <c r="K6314" s="5">
        <v>160</v>
      </c>
      <c r="L6314" s="13"/>
      <c r="M6314" s="5">
        <v>100</v>
      </c>
      <c r="N6314" s="5">
        <v>269.5</v>
      </c>
      <c r="O6314" s="5">
        <v>2020</v>
      </c>
      <c r="P6314" s="5">
        <v>4</v>
      </c>
      <c r="Q6314" s="15">
        <v>-5.9127506545819414E-2</v>
      </c>
      <c r="R6314" s="15">
        <v>168.30885714285714</v>
      </c>
      <c r="S6314" s="6" t="s">
        <v>6</v>
      </c>
      <c r="T6314" s="6"/>
      <c r="U6314" s="15">
        <v>275.41275065458194</v>
      </c>
      <c r="V6314" s="15">
        <v>177.0710236862833</v>
      </c>
      <c r="W6314" s="15">
        <v>-5.9127506545819415</v>
      </c>
      <c r="X6314" s="6" t="s">
        <v>168</v>
      </c>
    </row>
    <row r="6315" spans="1:24" ht="28.8" x14ac:dyDescent="0.3">
      <c r="A6315" s="6" t="s">
        <v>25</v>
      </c>
      <c r="B6315" s="6" t="s">
        <v>569</v>
      </c>
      <c r="C6315" s="11"/>
      <c r="D6315" s="14" t="s">
        <v>3163</v>
      </c>
      <c r="E6315" s="14" t="s">
        <v>3688</v>
      </c>
      <c r="F6315" s="5">
        <v>26</v>
      </c>
      <c r="G6315" s="13"/>
      <c r="H6315" s="6" t="s">
        <v>194</v>
      </c>
      <c r="I6315" s="11"/>
      <c r="J6315" s="11"/>
      <c r="K6315" s="11"/>
      <c r="L6315" s="10">
        <v>486</v>
      </c>
      <c r="M6315" s="5">
        <v>100</v>
      </c>
      <c r="N6315" s="5">
        <v>486</v>
      </c>
      <c r="O6315" s="5">
        <v>1989</v>
      </c>
      <c r="P6315" s="5">
        <v>4</v>
      </c>
      <c r="Q6315" s="15">
        <v>-5.9647600629405703E-2</v>
      </c>
      <c r="R6315" s="15">
        <v>93.33176337448559</v>
      </c>
      <c r="S6315" s="6" t="s">
        <v>6</v>
      </c>
      <c r="T6315" s="7" t="s">
        <v>13</v>
      </c>
      <c r="U6315" s="15">
        <v>491.96476006294057</v>
      </c>
      <c r="V6315" s="15">
        <v>97.60985402368344</v>
      </c>
      <c r="W6315" s="15">
        <v>-5.9647600629405702</v>
      </c>
      <c r="X6315" s="6" t="s">
        <v>162</v>
      </c>
    </row>
    <row r="6316" spans="1:24" ht="28.8" x14ac:dyDescent="0.3">
      <c r="A6316" s="6" t="s">
        <v>25</v>
      </c>
      <c r="B6316" s="6" t="s">
        <v>1274</v>
      </c>
      <c r="C6316" s="11"/>
      <c r="D6316" s="14" t="s">
        <v>5204</v>
      </c>
      <c r="E6316" s="14" t="s">
        <v>5205</v>
      </c>
      <c r="F6316" s="5">
        <v>21</v>
      </c>
      <c r="G6316" s="5">
        <v>91</v>
      </c>
      <c r="H6316" s="6" t="s">
        <v>161</v>
      </c>
      <c r="I6316" s="11"/>
      <c r="J6316" s="11"/>
      <c r="K6316" s="11"/>
      <c r="L6316" s="10">
        <v>417.7</v>
      </c>
      <c r="M6316" s="5">
        <v>100</v>
      </c>
      <c r="N6316" s="5">
        <v>417.7</v>
      </c>
      <c r="O6316" s="5">
        <v>1989</v>
      </c>
      <c r="P6316" s="5">
        <v>5</v>
      </c>
      <c r="Q6316" s="15">
        <v>-5.9732133876325977E-2</v>
      </c>
      <c r="R6316" s="15">
        <v>108.59285851089298</v>
      </c>
      <c r="S6316" s="6" t="s">
        <v>7</v>
      </c>
      <c r="T6316" s="7" t="s">
        <v>14</v>
      </c>
      <c r="U6316" s="15">
        <v>423.67321338763259</v>
      </c>
      <c r="V6316" s="15">
        <v>113.80690788254473</v>
      </c>
      <c r="W6316" s="15">
        <v>-5.9732133876325975</v>
      </c>
      <c r="X6316" s="6" t="s">
        <v>162</v>
      </c>
    </row>
    <row r="6317" spans="1:24" ht="28.8" x14ac:dyDescent="0.3">
      <c r="A6317" s="6" t="s">
        <v>25</v>
      </c>
      <c r="B6317" s="6" t="s">
        <v>891</v>
      </c>
      <c r="C6317" s="11"/>
      <c r="D6317" s="14" t="s">
        <v>2069</v>
      </c>
      <c r="E6317" s="14" t="s">
        <v>2070</v>
      </c>
      <c r="F6317" s="5">
        <v>30</v>
      </c>
      <c r="G6317" s="5">
        <v>71</v>
      </c>
      <c r="H6317" s="6" t="s">
        <v>172</v>
      </c>
      <c r="I6317" s="11"/>
      <c r="J6317" s="11"/>
      <c r="K6317" s="11"/>
      <c r="L6317" s="10">
        <v>475</v>
      </c>
      <c r="M6317" s="5">
        <v>120</v>
      </c>
      <c r="N6317" s="5">
        <v>475</v>
      </c>
      <c r="O6317" s="5">
        <v>1986</v>
      </c>
      <c r="P6317" s="5">
        <v>6</v>
      </c>
      <c r="Q6317" s="15">
        <v>-6.0572682308898132E-2</v>
      </c>
      <c r="R6317" s="15">
        <v>114.59175663157895</v>
      </c>
      <c r="S6317" s="6" t="s">
        <v>6</v>
      </c>
      <c r="T6317" s="6"/>
      <c r="U6317" s="15">
        <v>482.26872187706778</v>
      </c>
      <c r="V6317" s="15">
        <v>120.06759369652404</v>
      </c>
      <c r="W6317" s="15">
        <v>-7.2687218770677759</v>
      </c>
      <c r="X6317" s="6" t="s">
        <v>162</v>
      </c>
    </row>
    <row r="6318" spans="1:24" ht="28.8" x14ac:dyDescent="0.3">
      <c r="A6318" s="6" t="s">
        <v>163</v>
      </c>
      <c r="B6318" s="6" t="s">
        <v>775</v>
      </c>
      <c r="C6318" s="5">
        <v>50039521</v>
      </c>
      <c r="D6318" s="14" t="s">
        <v>3540</v>
      </c>
      <c r="E6318" s="14" t="s">
        <v>4699</v>
      </c>
      <c r="F6318" s="5">
        <v>26</v>
      </c>
      <c r="G6318" s="5">
        <v>127</v>
      </c>
      <c r="H6318" s="6" t="s">
        <v>167</v>
      </c>
      <c r="I6318" s="11"/>
      <c r="J6318" s="11"/>
      <c r="K6318" s="11"/>
      <c r="L6318" s="10">
        <v>662</v>
      </c>
      <c r="M6318" s="5">
        <v>100</v>
      </c>
      <c r="N6318" s="5">
        <v>662</v>
      </c>
      <c r="O6318" s="5">
        <v>2019</v>
      </c>
      <c r="P6318" s="5">
        <v>6</v>
      </c>
      <c r="Q6318" s="15">
        <v>-6.1080908966639529E-2</v>
      </c>
      <c r="R6318" s="15">
        <v>68.518484894259814</v>
      </c>
      <c r="S6318" s="6" t="s">
        <v>6</v>
      </c>
      <c r="T6318" s="7" t="s">
        <v>13</v>
      </c>
      <c r="U6318" s="15">
        <v>668.10809089666395</v>
      </c>
      <c r="V6318" s="15">
        <v>71.322703996773853</v>
      </c>
      <c r="W6318" s="15">
        <v>-6.1080908966639527</v>
      </c>
      <c r="X6318" s="6" t="s">
        <v>168</v>
      </c>
    </row>
    <row r="6319" spans="1:24" ht="28.8" x14ac:dyDescent="0.3">
      <c r="A6319" s="6" t="s">
        <v>251</v>
      </c>
      <c r="B6319" s="6" t="s">
        <v>2179</v>
      </c>
      <c r="C6319" s="5">
        <v>3953328</v>
      </c>
      <c r="D6319" s="14" t="s">
        <v>4639</v>
      </c>
      <c r="E6319" s="14" t="s">
        <v>5206</v>
      </c>
      <c r="F6319" s="5">
        <v>30</v>
      </c>
      <c r="G6319" s="5">
        <v>69</v>
      </c>
      <c r="H6319" s="6" t="s">
        <v>186</v>
      </c>
      <c r="I6319" s="11"/>
      <c r="J6319" s="11"/>
      <c r="K6319" s="11"/>
      <c r="L6319" s="10">
        <v>360.7</v>
      </c>
      <c r="M6319" s="5">
        <v>100</v>
      </c>
      <c r="N6319" s="5">
        <v>360.7</v>
      </c>
      <c r="O6319" s="5">
        <v>2011</v>
      </c>
      <c r="P6319" s="5">
        <v>8</v>
      </c>
      <c r="Q6319" s="15">
        <v>-6.1570337040907364E-2</v>
      </c>
      <c r="R6319" s="15">
        <v>125.75336013307457</v>
      </c>
      <c r="S6319" s="6" t="s">
        <v>6</v>
      </c>
      <c r="T6319" s="6"/>
      <c r="U6319" s="15">
        <v>366.85703370409072</v>
      </c>
      <c r="V6319" s="15">
        <v>131.97633449835399</v>
      </c>
      <c r="W6319" s="15">
        <v>-6.1570337040907361</v>
      </c>
      <c r="X6319" s="6" t="s">
        <v>162</v>
      </c>
    </row>
    <row r="6320" spans="1:24" ht="28.8" x14ac:dyDescent="0.3">
      <c r="A6320" s="6" t="s">
        <v>2187</v>
      </c>
      <c r="B6320" s="6" t="s">
        <v>775</v>
      </c>
      <c r="C6320" s="5">
        <v>50005263</v>
      </c>
      <c r="D6320" s="14" t="s">
        <v>3412</v>
      </c>
      <c r="E6320" s="14" t="s">
        <v>3557</v>
      </c>
      <c r="F6320" s="5">
        <v>22</v>
      </c>
      <c r="G6320" s="5">
        <v>108</v>
      </c>
      <c r="H6320" s="6" t="s">
        <v>167</v>
      </c>
      <c r="I6320" s="5">
        <v>155.4</v>
      </c>
      <c r="J6320" s="5">
        <v>55.2</v>
      </c>
      <c r="K6320" s="5">
        <v>152.9</v>
      </c>
      <c r="L6320" s="13"/>
      <c r="M6320" s="5">
        <v>100</v>
      </c>
      <c r="N6320" s="5">
        <v>363.5</v>
      </c>
      <c r="O6320" s="5">
        <v>2017</v>
      </c>
      <c r="P6320" s="5">
        <v>5</v>
      </c>
      <c r="Q6320" s="15">
        <v>-6.1718284475975341E-2</v>
      </c>
      <c r="R6320" s="15">
        <v>124.78469601100412</v>
      </c>
      <c r="S6320" s="6" t="s">
        <v>7</v>
      </c>
      <c r="T6320" s="7" t="s">
        <v>14</v>
      </c>
      <c r="U6320" s="15">
        <v>369.67182844759753</v>
      </c>
      <c r="V6320" s="15">
        <v>130.99451839251603</v>
      </c>
      <c r="W6320" s="15">
        <v>-6.1718284475975338</v>
      </c>
      <c r="X6320" s="6" t="s">
        <v>168</v>
      </c>
    </row>
    <row r="6321" spans="1:24" ht="28.8" x14ac:dyDescent="0.3">
      <c r="A6321" s="6" t="s">
        <v>178</v>
      </c>
      <c r="B6321" s="6" t="s">
        <v>1250</v>
      </c>
      <c r="C6321" s="5">
        <v>50036119</v>
      </c>
      <c r="D6321" s="14" t="s">
        <v>5207</v>
      </c>
      <c r="E6321" s="14" t="s">
        <v>5208</v>
      </c>
      <c r="F6321" s="5">
        <v>26</v>
      </c>
      <c r="G6321" s="5">
        <v>94</v>
      </c>
      <c r="H6321" s="6" t="s">
        <v>186</v>
      </c>
      <c r="I6321" s="5">
        <v>53.7</v>
      </c>
      <c r="J6321" s="5">
        <v>64.400000000000006</v>
      </c>
      <c r="K6321" s="5">
        <v>243.7</v>
      </c>
      <c r="L6321" s="13"/>
      <c r="M6321" s="5">
        <v>100</v>
      </c>
      <c r="N6321" s="5">
        <v>361.8</v>
      </c>
      <c r="O6321" s="5">
        <v>2019</v>
      </c>
      <c r="P6321" s="5">
        <v>4</v>
      </c>
      <c r="Q6321" s="15">
        <v>-6.1902739030164182E-2</v>
      </c>
      <c r="R6321" s="15">
        <v>125.37102542841347</v>
      </c>
      <c r="S6321" s="6" t="s">
        <v>6</v>
      </c>
      <c r="T6321" s="7" t="s">
        <v>13</v>
      </c>
      <c r="U6321" s="15">
        <v>367.99027390301643</v>
      </c>
      <c r="V6321" s="15">
        <v>131.38792662894576</v>
      </c>
      <c r="W6321" s="15">
        <v>-6.1902739030164184</v>
      </c>
      <c r="X6321" s="6" t="s">
        <v>168</v>
      </c>
    </row>
    <row r="6322" spans="1:24" ht="28.8" x14ac:dyDescent="0.3">
      <c r="A6322" s="6" t="s">
        <v>200</v>
      </c>
      <c r="B6322" s="6" t="s">
        <v>4378</v>
      </c>
      <c r="C6322" s="5">
        <v>3367264</v>
      </c>
      <c r="D6322" s="14" t="s">
        <v>5136</v>
      </c>
      <c r="E6322" s="14" t="s">
        <v>5209</v>
      </c>
      <c r="F6322" s="5">
        <v>21</v>
      </c>
      <c r="G6322" s="5">
        <v>77</v>
      </c>
      <c r="H6322" s="6" t="s">
        <v>204</v>
      </c>
      <c r="I6322" s="5">
        <v>190</v>
      </c>
      <c r="J6322" s="5">
        <v>0</v>
      </c>
      <c r="K6322" s="5">
        <v>270</v>
      </c>
      <c r="L6322" s="13"/>
      <c r="M6322" s="5">
        <v>100</v>
      </c>
      <c r="N6322" s="5">
        <v>465</v>
      </c>
      <c r="O6322" s="5">
        <v>2013</v>
      </c>
      <c r="P6322" s="5">
        <v>10</v>
      </c>
      <c r="Q6322" s="15">
        <v>-6.1950782964643167E-2</v>
      </c>
      <c r="R6322" s="15">
        <v>97.54674623655913</v>
      </c>
      <c r="S6322" s="6" t="s">
        <v>7</v>
      </c>
      <c r="T6322" s="7" t="s">
        <v>14</v>
      </c>
      <c r="U6322" s="15">
        <v>471.19507829646432</v>
      </c>
      <c r="V6322" s="15">
        <v>101.90353052299776</v>
      </c>
      <c r="W6322" s="15">
        <v>-6.1950782964643167</v>
      </c>
      <c r="X6322" s="6" t="s">
        <v>168</v>
      </c>
    </row>
    <row r="6323" spans="1:24" ht="28.8" x14ac:dyDescent="0.3">
      <c r="A6323" s="6" t="s">
        <v>25</v>
      </c>
      <c r="B6323" s="6" t="s">
        <v>5210</v>
      </c>
      <c r="C6323" s="11"/>
      <c r="D6323" s="14" t="s">
        <v>5211</v>
      </c>
      <c r="E6323" s="14" t="s">
        <v>5212</v>
      </c>
      <c r="F6323" s="5">
        <v>30</v>
      </c>
      <c r="G6323" s="10">
        <v>79</v>
      </c>
      <c r="H6323" s="6" t="s">
        <v>172</v>
      </c>
      <c r="I6323" s="11"/>
      <c r="J6323" s="11"/>
      <c r="K6323" s="11"/>
      <c r="L6323" s="10">
        <v>359.5</v>
      </c>
      <c r="M6323" s="5">
        <v>101</v>
      </c>
      <c r="N6323" s="5">
        <v>359.5</v>
      </c>
      <c r="O6323" s="5">
        <v>1985</v>
      </c>
      <c r="P6323" s="5">
        <v>8</v>
      </c>
      <c r="Q6323" s="15">
        <v>-6.1980017999771785E-2</v>
      </c>
      <c r="R6323" s="15">
        <v>127.43485221140472</v>
      </c>
      <c r="S6323" s="6" t="s">
        <v>6</v>
      </c>
      <c r="T6323" s="6"/>
      <c r="U6323" s="15">
        <v>365.75998181797695</v>
      </c>
      <c r="V6323" s="15">
        <v>133.89480704144049</v>
      </c>
      <c r="W6323" s="15">
        <v>-6.25998181797695</v>
      </c>
      <c r="X6323" s="6" t="s">
        <v>162</v>
      </c>
    </row>
    <row r="6324" spans="1:24" ht="28.8" x14ac:dyDescent="0.3">
      <c r="A6324" s="6" t="s">
        <v>25</v>
      </c>
      <c r="B6324" s="6" t="s">
        <v>1631</v>
      </c>
      <c r="C6324" s="11"/>
      <c r="D6324" s="14" t="s">
        <v>3841</v>
      </c>
      <c r="E6324" s="14" t="s">
        <v>2414</v>
      </c>
      <c r="F6324" s="5">
        <v>24</v>
      </c>
      <c r="G6324" s="13"/>
      <c r="H6324" s="6" t="s">
        <v>194</v>
      </c>
      <c r="I6324" s="5">
        <v>193</v>
      </c>
      <c r="J6324" s="5">
        <v>108</v>
      </c>
      <c r="K6324" s="5">
        <v>161</v>
      </c>
      <c r="L6324" s="13"/>
      <c r="M6324" s="5">
        <v>102</v>
      </c>
      <c r="N6324" s="5">
        <v>462</v>
      </c>
      <c r="O6324" s="5">
        <v>1990</v>
      </c>
      <c r="P6324" s="5">
        <v>4</v>
      </c>
      <c r="Q6324" s="15">
        <v>-6.2225371857593637E-2</v>
      </c>
      <c r="R6324" s="15">
        <v>100.14376999999999</v>
      </c>
      <c r="S6324" s="6" t="s">
        <v>6</v>
      </c>
      <c r="T6324" s="7" t="s">
        <v>13</v>
      </c>
      <c r="U6324" s="15">
        <v>468.34698792947455</v>
      </c>
      <c r="V6324" s="15">
        <v>104.87339237562712</v>
      </c>
      <c r="W6324" s="15">
        <v>-6.346987929474551</v>
      </c>
      <c r="X6324" s="6" t="s">
        <v>162</v>
      </c>
    </row>
    <row r="6325" spans="1:24" ht="28.8" x14ac:dyDescent="0.3">
      <c r="A6325" s="6" t="s">
        <v>2187</v>
      </c>
      <c r="B6325" s="6" t="s">
        <v>3013</v>
      </c>
      <c r="C6325" s="5">
        <v>3971280</v>
      </c>
      <c r="D6325" s="14" t="s">
        <v>3711</v>
      </c>
      <c r="E6325" s="14" t="s">
        <v>3521</v>
      </c>
      <c r="F6325" s="5">
        <v>30</v>
      </c>
      <c r="G6325" s="11"/>
      <c r="H6325" s="6" t="s">
        <v>167</v>
      </c>
      <c r="I6325" s="5">
        <v>119</v>
      </c>
      <c r="J6325" s="5">
        <v>32.4</v>
      </c>
      <c r="K6325" s="5">
        <v>155.4</v>
      </c>
      <c r="L6325" s="13"/>
      <c r="M6325" s="5">
        <v>100</v>
      </c>
      <c r="N6325" s="5">
        <v>306.8</v>
      </c>
      <c r="O6325" s="5">
        <v>2016</v>
      </c>
      <c r="P6325" s="5">
        <v>9</v>
      </c>
      <c r="Q6325" s="15">
        <v>-6.2377847767720027E-2</v>
      </c>
      <c r="R6325" s="15">
        <v>147.84627444589307</v>
      </c>
      <c r="S6325" s="6" t="s">
        <v>6</v>
      </c>
      <c r="T6325" s="6"/>
      <c r="U6325" s="15">
        <v>313.03778477677201</v>
      </c>
      <c r="V6325" s="15">
        <v>155.54290317074378</v>
      </c>
      <c r="W6325" s="15">
        <v>-6.2377847767720027</v>
      </c>
      <c r="X6325" s="6" t="s">
        <v>168</v>
      </c>
    </row>
    <row r="6326" spans="1:24" ht="28.8" x14ac:dyDescent="0.3">
      <c r="A6326" s="6" t="s">
        <v>200</v>
      </c>
      <c r="B6326" s="6" t="s">
        <v>1061</v>
      </c>
      <c r="C6326" s="5">
        <v>3939833</v>
      </c>
      <c r="D6326" s="14" t="s">
        <v>1732</v>
      </c>
      <c r="E6326" s="14" t="s">
        <v>4709</v>
      </c>
      <c r="F6326" s="5">
        <v>21</v>
      </c>
      <c r="G6326" s="5">
        <v>75</v>
      </c>
      <c r="H6326" s="6" t="s">
        <v>204</v>
      </c>
      <c r="I6326" s="5">
        <v>139.5</v>
      </c>
      <c r="J6326" s="5">
        <v>66.5</v>
      </c>
      <c r="K6326" s="5">
        <v>31.6</v>
      </c>
      <c r="L6326" s="13"/>
      <c r="M6326" s="5">
        <v>102</v>
      </c>
      <c r="N6326" s="5">
        <v>237.6</v>
      </c>
      <c r="O6326" s="5">
        <v>2007</v>
      </c>
      <c r="P6326" s="5">
        <v>5</v>
      </c>
      <c r="Q6326" s="15">
        <v>-6.2571943005575656E-2</v>
      </c>
      <c r="R6326" s="15">
        <v>194.72399722222221</v>
      </c>
      <c r="S6326" s="6" t="s">
        <v>7</v>
      </c>
      <c r="T6326" s="7" t="s">
        <v>14</v>
      </c>
      <c r="U6326" s="15">
        <v>243.98233818656871</v>
      </c>
      <c r="V6326" s="15">
        <v>204.78481473707839</v>
      </c>
      <c r="W6326" s="15">
        <v>-6.3823381865687168</v>
      </c>
      <c r="X6326" s="6" t="s">
        <v>162</v>
      </c>
    </row>
    <row r="6327" spans="1:24" ht="28.8" x14ac:dyDescent="0.3">
      <c r="A6327" s="6" t="s">
        <v>25</v>
      </c>
      <c r="B6327" s="6" t="s">
        <v>2202</v>
      </c>
      <c r="C6327" s="11"/>
      <c r="D6327" s="14" t="s">
        <v>5213</v>
      </c>
      <c r="E6327" s="14" t="s">
        <v>5214</v>
      </c>
      <c r="F6327" s="5">
        <v>28</v>
      </c>
      <c r="G6327" s="11"/>
      <c r="H6327" s="6" t="s">
        <v>172</v>
      </c>
      <c r="I6327" s="5">
        <v>57.9</v>
      </c>
      <c r="J6327" s="5">
        <v>65.599999999999994</v>
      </c>
      <c r="K6327" s="5">
        <v>193.5</v>
      </c>
      <c r="L6327" s="13"/>
      <c r="M6327" s="5">
        <v>89</v>
      </c>
      <c r="N6327" s="5">
        <v>317</v>
      </c>
      <c r="O6327" s="5">
        <v>2003</v>
      </c>
      <c r="P6327" s="5">
        <v>4</v>
      </c>
      <c r="Q6327" s="15">
        <v>-6.2800553413373997E-2</v>
      </c>
      <c r="R6327" s="15">
        <v>127.34927738170347</v>
      </c>
      <c r="S6327" s="6" t="s">
        <v>6</v>
      </c>
      <c r="T6327" s="7" t="s">
        <v>13</v>
      </c>
      <c r="U6327" s="15">
        <v>322.58924925379029</v>
      </c>
      <c r="V6327" s="15">
        <v>133.50518053994759</v>
      </c>
      <c r="W6327" s="15">
        <v>-5.5892492537902854</v>
      </c>
      <c r="X6327" s="6" t="s">
        <v>162</v>
      </c>
    </row>
    <row r="6328" spans="1:24" ht="28.8" x14ac:dyDescent="0.3">
      <c r="A6328" s="6" t="s">
        <v>25</v>
      </c>
      <c r="B6328" s="6" t="s">
        <v>520</v>
      </c>
      <c r="C6328" s="11"/>
      <c r="D6328" s="14" t="s">
        <v>4186</v>
      </c>
      <c r="E6328" s="14" t="s">
        <v>4475</v>
      </c>
      <c r="F6328" s="5">
        <v>28</v>
      </c>
      <c r="G6328" s="10">
        <v>78</v>
      </c>
      <c r="H6328" s="6" t="s">
        <v>172</v>
      </c>
      <c r="I6328" s="11"/>
      <c r="J6328" s="11"/>
      <c r="K6328" s="11"/>
      <c r="L6328" s="10">
        <v>472</v>
      </c>
      <c r="M6328" s="5">
        <v>109</v>
      </c>
      <c r="N6328" s="5">
        <v>472</v>
      </c>
      <c r="O6328" s="5">
        <v>1986</v>
      </c>
      <c r="P6328" s="5">
        <v>4</v>
      </c>
      <c r="Q6328" s="15">
        <v>-6.2926074583475239E-2</v>
      </c>
      <c r="R6328" s="15">
        <v>104.74908544491525</v>
      </c>
      <c r="S6328" s="6" t="s">
        <v>6</v>
      </c>
      <c r="T6328" s="7" t="s">
        <v>13</v>
      </c>
      <c r="U6328" s="15">
        <v>478.8589421295988</v>
      </c>
      <c r="V6328" s="15">
        <v>109.47427385503651</v>
      </c>
      <c r="W6328" s="15">
        <v>-6.8589421295988018</v>
      </c>
      <c r="X6328" s="6" t="s">
        <v>162</v>
      </c>
    </row>
    <row r="6329" spans="1:24" ht="28.8" x14ac:dyDescent="0.3">
      <c r="A6329" s="6" t="s">
        <v>25</v>
      </c>
      <c r="B6329" s="6" t="s">
        <v>713</v>
      </c>
      <c r="C6329" s="11"/>
      <c r="D6329" s="14" t="s">
        <v>2655</v>
      </c>
      <c r="E6329" s="14" t="s">
        <v>2646</v>
      </c>
      <c r="F6329" s="5">
        <v>26</v>
      </c>
      <c r="G6329" s="11"/>
      <c r="H6329" s="6" t="s">
        <v>172</v>
      </c>
      <c r="I6329" s="11"/>
      <c r="J6329" s="11"/>
      <c r="K6329" s="11"/>
      <c r="L6329" s="10">
        <v>258.8</v>
      </c>
      <c r="M6329" s="5">
        <v>99</v>
      </c>
      <c r="N6329" s="5">
        <v>258.8</v>
      </c>
      <c r="O6329" s="5">
        <v>2002</v>
      </c>
      <c r="P6329" s="5">
        <v>5</v>
      </c>
      <c r="Q6329" s="15">
        <v>-6.3336780429220987E-2</v>
      </c>
      <c r="R6329" s="15">
        <v>173.51485560278206</v>
      </c>
      <c r="S6329" s="6" t="s">
        <v>6</v>
      </c>
      <c r="T6329" s="7" t="s">
        <v>13</v>
      </c>
      <c r="U6329" s="15">
        <v>265.07034126249289</v>
      </c>
      <c r="V6329" s="15">
        <v>182.66387162814485</v>
      </c>
      <c r="W6329" s="15">
        <v>-6.2703412624928774</v>
      </c>
      <c r="X6329" s="6" t="s">
        <v>162</v>
      </c>
    </row>
    <row r="6330" spans="1:24" ht="28.8" x14ac:dyDescent="0.3">
      <c r="A6330" s="6" t="s">
        <v>251</v>
      </c>
      <c r="B6330" s="6" t="s">
        <v>489</v>
      </c>
      <c r="C6330" s="5">
        <v>3362584</v>
      </c>
      <c r="D6330" s="14" t="s">
        <v>5215</v>
      </c>
      <c r="E6330" s="14" t="s">
        <v>5163</v>
      </c>
      <c r="F6330" s="5">
        <v>26</v>
      </c>
      <c r="G6330" s="11"/>
      <c r="H6330" s="6" t="s">
        <v>186</v>
      </c>
      <c r="I6330" s="5">
        <v>237.7</v>
      </c>
      <c r="J6330" s="5">
        <v>11.6</v>
      </c>
      <c r="K6330" s="5">
        <v>518.9</v>
      </c>
      <c r="L6330" s="13"/>
      <c r="M6330" s="5">
        <v>201</v>
      </c>
      <c r="N6330" s="5">
        <v>768.19999999999993</v>
      </c>
      <c r="O6330" s="5">
        <v>2011</v>
      </c>
      <c r="P6330" s="5">
        <v>9</v>
      </c>
      <c r="Q6330" s="15">
        <v>-6.3514895295522691E-2</v>
      </c>
      <c r="R6330" s="15">
        <v>118.68272112731059</v>
      </c>
      <c r="S6330" s="6" t="s">
        <v>6</v>
      </c>
      <c r="T6330" s="7" t="s">
        <v>13</v>
      </c>
      <c r="U6330" s="15">
        <v>780.96649395439999</v>
      </c>
      <c r="V6330" s="15">
        <v>124.38007170059733</v>
      </c>
      <c r="W6330" s="15">
        <v>-12.766493954400062</v>
      </c>
      <c r="X6330" s="6" t="s">
        <v>162</v>
      </c>
    </row>
    <row r="6331" spans="1:24" ht="43.2" x14ac:dyDescent="0.3">
      <c r="A6331" s="6" t="s">
        <v>200</v>
      </c>
      <c r="B6331" s="6" t="s">
        <v>499</v>
      </c>
      <c r="C6331" s="5">
        <v>3969108</v>
      </c>
      <c r="D6331" s="14" t="s">
        <v>2190</v>
      </c>
      <c r="E6331" s="14" t="s">
        <v>4400</v>
      </c>
      <c r="F6331" s="5">
        <v>21</v>
      </c>
      <c r="G6331" s="5">
        <v>64</v>
      </c>
      <c r="H6331" s="6" t="s">
        <v>445</v>
      </c>
      <c r="I6331" s="11"/>
      <c r="J6331" s="11"/>
      <c r="K6331" s="11"/>
      <c r="L6331" s="10">
        <v>280.7</v>
      </c>
      <c r="M6331" s="5">
        <v>100</v>
      </c>
      <c r="N6331" s="5">
        <v>280.7</v>
      </c>
      <c r="O6331" s="5">
        <v>2016</v>
      </c>
      <c r="P6331" s="5">
        <v>6</v>
      </c>
      <c r="Q6331" s="15">
        <v>-6.3565645184771147E-2</v>
      </c>
      <c r="R6331" s="15">
        <v>161.59329177057356</v>
      </c>
      <c r="S6331" s="6" t="s">
        <v>7</v>
      </c>
      <c r="T6331" s="7" t="s">
        <v>14</v>
      </c>
      <c r="U6331" s="15">
        <v>287.0565645184771</v>
      </c>
      <c r="V6331" s="15">
        <v>169.86283227994687</v>
      </c>
      <c r="W6331" s="15">
        <v>-6.3565645184771142</v>
      </c>
      <c r="X6331" s="6" t="s">
        <v>168</v>
      </c>
    </row>
    <row r="6332" spans="1:24" ht="28.8" x14ac:dyDescent="0.3">
      <c r="A6332" s="6" t="s">
        <v>178</v>
      </c>
      <c r="B6332" s="6" t="s">
        <v>1183</v>
      </c>
      <c r="C6332" s="5">
        <v>3956294</v>
      </c>
      <c r="D6332" s="14" t="s">
        <v>5216</v>
      </c>
      <c r="E6332" s="14" t="s">
        <v>5067</v>
      </c>
      <c r="F6332" s="5">
        <v>28</v>
      </c>
      <c r="G6332" s="5">
        <v>74</v>
      </c>
      <c r="H6332" s="6" t="s">
        <v>186</v>
      </c>
      <c r="I6332" s="11"/>
      <c r="J6332" s="11"/>
      <c r="K6332" s="11"/>
      <c r="L6332" s="10">
        <v>730.2</v>
      </c>
      <c r="M6332" s="5">
        <v>200</v>
      </c>
      <c r="N6332" s="5">
        <v>730.2</v>
      </c>
      <c r="O6332" s="5">
        <v>2012</v>
      </c>
      <c r="P6332" s="5">
        <v>6</v>
      </c>
      <c r="Q6332" s="15">
        <v>-6.3688080095178068E-2</v>
      </c>
      <c r="R6332" s="15">
        <v>124.23784442618459</v>
      </c>
      <c r="S6332" s="6" t="s">
        <v>6</v>
      </c>
      <c r="T6332" s="7" t="s">
        <v>13</v>
      </c>
      <c r="U6332" s="15">
        <v>742.93761601903566</v>
      </c>
      <c r="V6332" s="15">
        <v>130.26647528292318</v>
      </c>
      <c r="W6332" s="15">
        <v>-12.737616019035613</v>
      </c>
      <c r="X6332" s="6" t="s">
        <v>162</v>
      </c>
    </row>
    <row r="6333" spans="1:24" ht="28.8" x14ac:dyDescent="0.3">
      <c r="A6333" s="6" t="s">
        <v>251</v>
      </c>
      <c r="B6333" s="6" t="s">
        <v>666</v>
      </c>
      <c r="C6333" s="5">
        <v>3350706</v>
      </c>
      <c r="D6333" s="14" t="s">
        <v>5170</v>
      </c>
      <c r="E6333" s="14" t="s">
        <v>5217</v>
      </c>
      <c r="F6333" s="5">
        <v>18</v>
      </c>
      <c r="G6333" s="11"/>
      <c r="H6333" s="6" t="s">
        <v>167</v>
      </c>
      <c r="I6333" s="13"/>
      <c r="J6333" s="11"/>
      <c r="K6333" s="13"/>
      <c r="L6333" s="5">
        <v>451.8</v>
      </c>
      <c r="M6333" s="5">
        <v>100</v>
      </c>
      <c r="N6333" s="5">
        <v>451.8</v>
      </c>
      <c r="O6333" s="5">
        <v>2009</v>
      </c>
      <c r="P6333" s="5">
        <v>6</v>
      </c>
      <c r="Q6333" s="15">
        <v>-6.3881031667920071E-2</v>
      </c>
      <c r="R6333" s="15">
        <v>100.39671757414784</v>
      </c>
      <c r="S6333" s="6" t="s">
        <v>7</v>
      </c>
      <c r="T6333" s="7" t="s">
        <v>14</v>
      </c>
      <c r="U6333" s="15">
        <v>458.18810316679202</v>
      </c>
      <c r="V6333" s="15">
        <v>104.95404605923153</v>
      </c>
      <c r="W6333" s="15">
        <v>-6.388103166792007</v>
      </c>
      <c r="X6333" s="6" t="s">
        <v>162</v>
      </c>
    </row>
    <row r="6334" spans="1:24" ht="28.8" x14ac:dyDescent="0.3">
      <c r="A6334" s="6" t="s">
        <v>251</v>
      </c>
      <c r="B6334" s="6" t="s">
        <v>775</v>
      </c>
      <c r="C6334" s="5">
        <v>3365426</v>
      </c>
      <c r="D6334" s="14" t="s">
        <v>3975</v>
      </c>
      <c r="E6334" s="14" t="s">
        <v>3898</v>
      </c>
      <c r="F6334" s="5">
        <v>22</v>
      </c>
      <c r="G6334" s="11"/>
      <c r="H6334" s="6" t="s">
        <v>167</v>
      </c>
      <c r="I6334" s="11"/>
      <c r="J6334" s="11"/>
      <c r="K6334" s="11"/>
      <c r="L6334" s="10">
        <v>469.3</v>
      </c>
      <c r="M6334" s="5">
        <v>100</v>
      </c>
      <c r="N6334" s="5">
        <v>469.3</v>
      </c>
      <c r="O6334" s="5">
        <v>2013</v>
      </c>
      <c r="P6334" s="5">
        <v>5</v>
      </c>
      <c r="Q6334" s="15">
        <v>-6.3920781856808731E-2</v>
      </c>
      <c r="R6334" s="15">
        <v>96.652966119752818</v>
      </c>
      <c r="S6334" s="6" t="s">
        <v>7</v>
      </c>
      <c r="T6334" s="7" t="s">
        <v>14</v>
      </c>
      <c r="U6334" s="15">
        <v>475.69207818568088</v>
      </c>
      <c r="V6334" s="15">
        <v>101.07411250239304</v>
      </c>
      <c r="W6334" s="15">
        <v>-6.392078185680873</v>
      </c>
      <c r="X6334" s="6" t="s">
        <v>162</v>
      </c>
    </row>
    <row r="6335" spans="1:24" ht="28.8" x14ac:dyDescent="0.3">
      <c r="A6335" s="6" t="s">
        <v>251</v>
      </c>
      <c r="B6335" s="6" t="s">
        <v>321</v>
      </c>
      <c r="C6335" s="5">
        <v>3943713</v>
      </c>
      <c r="D6335" s="14" t="s">
        <v>4905</v>
      </c>
      <c r="E6335" s="14" t="s">
        <v>4898</v>
      </c>
      <c r="F6335" s="5">
        <v>26</v>
      </c>
      <c r="G6335" s="11"/>
      <c r="H6335" s="6" t="s">
        <v>194</v>
      </c>
      <c r="I6335" s="11"/>
      <c r="J6335" s="11"/>
      <c r="K6335" s="11"/>
      <c r="L6335" s="10">
        <v>388.7</v>
      </c>
      <c r="M6335" s="5">
        <v>100</v>
      </c>
      <c r="N6335" s="5">
        <v>388.7</v>
      </c>
      <c r="O6335" s="5">
        <v>2008</v>
      </c>
      <c r="P6335" s="5">
        <v>5</v>
      </c>
      <c r="Q6335" s="15">
        <v>-6.4048069971379393E-2</v>
      </c>
      <c r="R6335" s="15">
        <v>116.69471829174171</v>
      </c>
      <c r="S6335" s="6" t="s">
        <v>6</v>
      </c>
      <c r="T6335" s="7" t="s">
        <v>13</v>
      </c>
      <c r="U6335" s="15">
        <v>395.10480699713793</v>
      </c>
      <c r="V6335" s="15">
        <v>122.42917878706282</v>
      </c>
      <c r="W6335" s="15">
        <v>-6.4048069971379391</v>
      </c>
      <c r="X6335" s="6" t="s">
        <v>162</v>
      </c>
    </row>
    <row r="6336" spans="1:24" ht="28.8" x14ac:dyDescent="0.3">
      <c r="A6336" s="6" t="s">
        <v>178</v>
      </c>
      <c r="B6336" s="6" t="s">
        <v>3031</v>
      </c>
      <c r="C6336" s="5">
        <v>50057986</v>
      </c>
      <c r="D6336" s="14" t="s">
        <v>2916</v>
      </c>
      <c r="E6336" s="14" t="s">
        <v>3536</v>
      </c>
      <c r="F6336" s="5">
        <v>28</v>
      </c>
      <c r="G6336" s="5">
        <v>73</v>
      </c>
      <c r="H6336" s="6" t="s">
        <v>172</v>
      </c>
      <c r="I6336" s="5">
        <v>190.3</v>
      </c>
      <c r="J6336" s="5">
        <v>81.900000000000006</v>
      </c>
      <c r="K6336" s="5">
        <v>482.3</v>
      </c>
      <c r="L6336" s="13"/>
      <c r="M6336" s="5">
        <v>200</v>
      </c>
      <c r="N6336" s="5">
        <v>754.5</v>
      </c>
      <c r="O6336" s="5">
        <v>2020</v>
      </c>
      <c r="P6336" s="5">
        <v>9</v>
      </c>
      <c r="Q6336" s="15">
        <v>-6.4135763095187592E-2</v>
      </c>
      <c r="R6336" s="15">
        <v>120.23654605699137</v>
      </c>
      <c r="S6336" s="6" t="s">
        <v>6</v>
      </c>
      <c r="T6336" s="7" t="s">
        <v>13</v>
      </c>
      <c r="U6336" s="15">
        <v>767.32715261903752</v>
      </c>
      <c r="V6336" s="15">
        <v>126.14048308305492</v>
      </c>
      <c r="W6336" s="15">
        <v>-12.82715261903752</v>
      </c>
      <c r="X6336" s="6" t="s">
        <v>168</v>
      </c>
    </row>
    <row r="6337" spans="1:24" ht="28.8" x14ac:dyDescent="0.3">
      <c r="A6337" s="6" t="s">
        <v>25</v>
      </c>
      <c r="B6337" s="6" t="s">
        <v>1070</v>
      </c>
      <c r="C6337" s="11"/>
      <c r="D6337" s="14" t="s">
        <v>4799</v>
      </c>
      <c r="E6337" s="14" t="s">
        <v>4739</v>
      </c>
      <c r="F6337" s="5">
        <v>26</v>
      </c>
      <c r="G6337" s="5">
        <v>91</v>
      </c>
      <c r="H6337" s="6" t="s">
        <v>172</v>
      </c>
      <c r="I6337" s="11"/>
      <c r="J6337" s="11"/>
      <c r="K6337" s="11"/>
      <c r="L6337" s="10">
        <v>309</v>
      </c>
      <c r="M6337" s="5">
        <v>100</v>
      </c>
      <c r="N6337" s="5">
        <v>309</v>
      </c>
      <c r="O6337" s="5">
        <v>1988</v>
      </c>
      <c r="P6337" s="5">
        <v>5</v>
      </c>
      <c r="Q6337" s="15">
        <v>-6.437956633951615E-2</v>
      </c>
      <c r="R6337" s="15">
        <v>146.79364724919094</v>
      </c>
      <c r="S6337" s="6" t="s">
        <v>6</v>
      </c>
      <c r="T6337" s="7" t="s">
        <v>13</v>
      </c>
      <c r="U6337" s="15">
        <v>315.43795663395161</v>
      </c>
      <c r="V6337" s="15">
        <v>154.09879956317053</v>
      </c>
      <c r="W6337" s="15">
        <v>-6.4379566339516145</v>
      </c>
      <c r="X6337" s="6" t="s">
        <v>162</v>
      </c>
    </row>
    <row r="6338" spans="1:24" ht="28.8" x14ac:dyDescent="0.3">
      <c r="A6338" s="6" t="s">
        <v>251</v>
      </c>
      <c r="B6338" s="6" t="s">
        <v>4384</v>
      </c>
      <c r="C6338" s="5">
        <v>3965039</v>
      </c>
      <c r="D6338" s="14" t="s">
        <v>5218</v>
      </c>
      <c r="E6338" s="14" t="s">
        <v>4416</v>
      </c>
      <c r="F6338" s="5">
        <v>21</v>
      </c>
      <c r="G6338" s="11"/>
      <c r="H6338" s="6" t="s">
        <v>167</v>
      </c>
      <c r="I6338" s="5">
        <v>191.7</v>
      </c>
      <c r="J6338" s="5">
        <v>51.6</v>
      </c>
      <c r="K6338" s="5">
        <v>99.1</v>
      </c>
      <c r="L6338" s="13"/>
      <c r="M6338" s="5">
        <v>100</v>
      </c>
      <c r="N6338" s="5">
        <v>342.4</v>
      </c>
      <c r="O6338" s="5">
        <v>2014</v>
      </c>
      <c r="P6338" s="5">
        <v>9</v>
      </c>
      <c r="Q6338" s="15">
        <v>-6.4788859770754922E-2</v>
      </c>
      <c r="R6338" s="15">
        <v>132.47440712616822</v>
      </c>
      <c r="S6338" s="6" t="s">
        <v>7</v>
      </c>
      <c r="T6338" s="7" t="s">
        <v>14</v>
      </c>
      <c r="U6338" s="15">
        <v>348.87888597707547</v>
      </c>
      <c r="V6338" s="15">
        <v>138.94143365485269</v>
      </c>
      <c r="W6338" s="15">
        <v>-6.4788859770754925</v>
      </c>
      <c r="X6338" s="6" t="s">
        <v>162</v>
      </c>
    </row>
    <row r="6339" spans="1:24" ht="28.8" x14ac:dyDescent="0.3">
      <c r="A6339" s="6" t="s">
        <v>217</v>
      </c>
      <c r="B6339" s="6" t="s">
        <v>346</v>
      </c>
      <c r="C6339" s="5">
        <v>50039669</v>
      </c>
      <c r="D6339" s="14" t="s">
        <v>2543</v>
      </c>
      <c r="E6339" s="14" t="s">
        <v>2938</v>
      </c>
      <c r="F6339" s="5">
        <v>21</v>
      </c>
      <c r="G6339" s="5">
        <v>68</v>
      </c>
      <c r="H6339" s="6" t="s">
        <v>204</v>
      </c>
      <c r="I6339" s="11"/>
      <c r="J6339" s="11"/>
      <c r="K6339" s="11"/>
      <c r="L6339" s="10">
        <v>290.89999999999998</v>
      </c>
      <c r="M6339" s="5">
        <v>100</v>
      </c>
      <c r="N6339" s="5">
        <v>290.89999999999998</v>
      </c>
      <c r="O6339" s="5">
        <v>2019</v>
      </c>
      <c r="P6339" s="5">
        <v>6</v>
      </c>
      <c r="Q6339" s="15">
        <v>-6.4883898932914116E-2</v>
      </c>
      <c r="R6339" s="15">
        <v>155.92724991405981</v>
      </c>
      <c r="S6339" s="6" t="s">
        <v>7</v>
      </c>
      <c r="T6339" s="7" t="s">
        <v>14</v>
      </c>
      <c r="U6339" s="15">
        <v>297.38838989329139</v>
      </c>
      <c r="V6339" s="15">
        <v>163.68976831382031</v>
      </c>
      <c r="W6339" s="15">
        <v>-6.4883898932914121</v>
      </c>
      <c r="X6339" s="6" t="s">
        <v>168</v>
      </c>
    </row>
    <row r="6340" spans="1:24" ht="28.8" x14ac:dyDescent="0.3">
      <c r="A6340" s="6" t="s">
        <v>25</v>
      </c>
      <c r="B6340" s="6" t="s">
        <v>891</v>
      </c>
      <c r="C6340" s="11"/>
      <c r="D6340" s="14" t="s">
        <v>417</v>
      </c>
      <c r="E6340" s="14" t="s">
        <v>418</v>
      </c>
      <c r="F6340" s="5">
        <v>32</v>
      </c>
      <c r="G6340" s="5">
        <v>75</v>
      </c>
      <c r="H6340" s="6" t="s">
        <v>172</v>
      </c>
      <c r="I6340" s="11"/>
      <c r="J6340" s="11"/>
      <c r="K6340" s="11"/>
      <c r="L6340" s="10">
        <v>370.5</v>
      </c>
      <c r="M6340" s="5">
        <v>100</v>
      </c>
      <c r="N6340" s="5">
        <v>370.5</v>
      </c>
      <c r="O6340" s="5">
        <v>1988</v>
      </c>
      <c r="P6340" s="5">
        <v>4</v>
      </c>
      <c r="Q6340" s="15">
        <v>-6.4959833535527312E-2</v>
      </c>
      <c r="R6340" s="15">
        <v>122.42709041835356</v>
      </c>
      <c r="S6340" s="6" t="s">
        <v>6</v>
      </c>
      <c r="T6340" s="6"/>
      <c r="U6340" s="15">
        <v>376.99598335355273</v>
      </c>
      <c r="V6340" s="15">
        <v>128.13249459119632</v>
      </c>
      <c r="W6340" s="15">
        <v>-6.4959833535527309</v>
      </c>
      <c r="X6340" s="6" t="s">
        <v>162</v>
      </c>
    </row>
    <row r="6341" spans="1:24" ht="28.8" x14ac:dyDescent="0.3">
      <c r="A6341" s="6" t="s">
        <v>251</v>
      </c>
      <c r="B6341" s="6" t="s">
        <v>381</v>
      </c>
      <c r="C6341" s="5">
        <v>3965444</v>
      </c>
      <c r="D6341" s="14" t="s">
        <v>5219</v>
      </c>
      <c r="E6341" s="14" t="s">
        <v>5220</v>
      </c>
      <c r="F6341" s="5">
        <v>30</v>
      </c>
      <c r="G6341" s="11"/>
      <c r="H6341" s="6" t="s">
        <v>167</v>
      </c>
      <c r="I6341" s="11"/>
      <c r="J6341" s="11"/>
      <c r="K6341" s="11"/>
      <c r="L6341" s="10">
        <v>413.2</v>
      </c>
      <c r="M6341" s="5">
        <v>100</v>
      </c>
      <c r="N6341" s="5">
        <v>413.2</v>
      </c>
      <c r="O6341" s="5">
        <v>2015</v>
      </c>
      <c r="P6341" s="5">
        <v>6</v>
      </c>
      <c r="Q6341" s="15">
        <v>-6.5064425182495139E-2</v>
      </c>
      <c r="R6341" s="15">
        <v>109.7755009680542</v>
      </c>
      <c r="S6341" s="6" t="s">
        <v>6</v>
      </c>
      <c r="T6341" s="6"/>
      <c r="U6341" s="15">
        <v>419.7064425182495</v>
      </c>
      <c r="V6341" s="15">
        <v>114.93581230672024</v>
      </c>
      <c r="W6341" s="15">
        <v>-6.5064425182495143</v>
      </c>
      <c r="X6341" s="6" t="s">
        <v>162</v>
      </c>
    </row>
    <row r="6342" spans="1:24" ht="28.8" x14ac:dyDescent="0.3">
      <c r="A6342" s="6" t="s">
        <v>2187</v>
      </c>
      <c r="B6342" s="6" t="s">
        <v>489</v>
      </c>
      <c r="C6342" s="5">
        <v>3381408</v>
      </c>
      <c r="D6342" s="14" t="s">
        <v>4253</v>
      </c>
      <c r="E6342" s="14" t="s">
        <v>5221</v>
      </c>
      <c r="F6342" s="10">
        <v>21</v>
      </c>
      <c r="G6342" s="10">
        <v>75</v>
      </c>
      <c r="H6342" s="6" t="s">
        <v>167</v>
      </c>
      <c r="I6342" s="11"/>
      <c r="J6342" s="11"/>
      <c r="K6342" s="11"/>
      <c r="L6342" s="10">
        <v>313.60000000000002</v>
      </c>
      <c r="M6342" s="5">
        <v>100</v>
      </c>
      <c r="N6342" s="5">
        <v>313.60000000000002</v>
      </c>
      <c r="O6342" s="5">
        <v>2016</v>
      </c>
      <c r="P6342" s="5">
        <v>6</v>
      </c>
      <c r="Q6342" s="15">
        <v>-6.51049941000474E-2</v>
      </c>
      <c r="R6342" s="15">
        <v>144.64042410714285</v>
      </c>
      <c r="S6342" s="6" t="s">
        <v>7</v>
      </c>
      <c r="T6342" s="7" t="s">
        <v>14</v>
      </c>
      <c r="U6342" s="15">
        <v>320.11049941000476</v>
      </c>
      <c r="V6342" s="15">
        <v>151.7545225476992</v>
      </c>
      <c r="W6342" s="15">
        <v>-6.5104994100047406</v>
      </c>
      <c r="X6342" s="6" t="s">
        <v>168</v>
      </c>
    </row>
    <row r="6343" spans="1:24" ht="28.8" x14ac:dyDescent="0.3">
      <c r="A6343" s="6" t="s">
        <v>251</v>
      </c>
      <c r="B6343" s="6" t="s">
        <v>252</v>
      </c>
      <c r="C6343" s="5">
        <v>3946668</v>
      </c>
      <c r="D6343" s="14" t="s">
        <v>4451</v>
      </c>
      <c r="E6343" s="14" t="s">
        <v>4452</v>
      </c>
      <c r="F6343" s="5">
        <v>22</v>
      </c>
      <c r="G6343" s="11"/>
      <c r="H6343" s="6" t="s">
        <v>167</v>
      </c>
      <c r="I6343" s="11"/>
      <c r="J6343" s="11"/>
      <c r="K6343" s="11"/>
      <c r="L6343" s="10">
        <v>285.2</v>
      </c>
      <c r="M6343" s="5">
        <v>101</v>
      </c>
      <c r="N6343" s="5">
        <v>285.2</v>
      </c>
      <c r="O6343" s="5">
        <v>2009</v>
      </c>
      <c r="P6343" s="5">
        <v>6</v>
      </c>
      <c r="Q6343" s="15">
        <v>-6.5362840205362899E-2</v>
      </c>
      <c r="R6343" s="15">
        <v>160.63404407433381</v>
      </c>
      <c r="S6343" s="6" t="s">
        <v>7</v>
      </c>
      <c r="T6343" s="7" t="s">
        <v>14</v>
      </c>
      <c r="U6343" s="15">
        <v>291.80164686074164</v>
      </c>
      <c r="V6343" s="15">
        <v>168.7098842479796</v>
      </c>
      <c r="W6343" s="15">
        <v>-6.6016468607416527</v>
      </c>
      <c r="X6343" s="6" t="s">
        <v>162</v>
      </c>
    </row>
    <row r="6344" spans="1:24" ht="28.8" x14ac:dyDescent="0.3">
      <c r="A6344" s="6" t="s">
        <v>251</v>
      </c>
      <c r="B6344" s="6" t="s">
        <v>252</v>
      </c>
      <c r="C6344" s="5">
        <v>3959466</v>
      </c>
      <c r="D6344" s="14" t="s">
        <v>5222</v>
      </c>
      <c r="E6344" s="14" t="s">
        <v>4991</v>
      </c>
      <c r="F6344" s="5">
        <v>30</v>
      </c>
      <c r="G6344" s="11"/>
      <c r="H6344" s="6" t="s">
        <v>167</v>
      </c>
      <c r="I6344" s="5">
        <v>177.4</v>
      </c>
      <c r="J6344" s="5">
        <v>15.8</v>
      </c>
      <c r="K6344" s="5">
        <v>129.19999999999999</v>
      </c>
      <c r="L6344" s="13"/>
      <c r="M6344" s="5">
        <v>99</v>
      </c>
      <c r="N6344" s="5">
        <v>322.39999999999998</v>
      </c>
      <c r="O6344" s="5">
        <v>2013</v>
      </c>
      <c r="P6344" s="5">
        <v>10</v>
      </c>
      <c r="Q6344" s="15">
        <v>-6.5963946180284214E-2</v>
      </c>
      <c r="R6344" s="15">
        <v>139.28549823200993</v>
      </c>
      <c r="S6344" s="6" t="s">
        <v>6</v>
      </c>
      <c r="T6344" s="6"/>
      <c r="U6344" s="15">
        <v>328.93043067184811</v>
      </c>
      <c r="V6344" s="15">
        <v>146.14416681238978</v>
      </c>
      <c r="W6344" s="15">
        <v>-6.5304306718481371</v>
      </c>
      <c r="X6344" s="6" t="s">
        <v>162</v>
      </c>
    </row>
    <row r="6345" spans="1:24" ht="28.8" x14ac:dyDescent="0.3">
      <c r="A6345" s="6" t="s">
        <v>178</v>
      </c>
      <c r="B6345" s="6" t="s">
        <v>2298</v>
      </c>
      <c r="C6345" s="5">
        <v>3367661</v>
      </c>
      <c r="D6345" s="14" t="s">
        <v>5223</v>
      </c>
      <c r="E6345" s="14" t="s">
        <v>5224</v>
      </c>
      <c r="F6345" s="5">
        <v>32</v>
      </c>
      <c r="G6345" s="10">
        <v>73</v>
      </c>
      <c r="H6345" s="6" t="s">
        <v>186</v>
      </c>
      <c r="I6345" s="11"/>
      <c r="J6345" s="11"/>
      <c r="K6345" s="11"/>
      <c r="L6345" s="10">
        <v>256.7</v>
      </c>
      <c r="M6345" s="5">
        <v>100</v>
      </c>
      <c r="N6345" s="5">
        <v>256.7</v>
      </c>
      <c r="O6345" s="5">
        <v>2014</v>
      </c>
      <c r="P6345" s="5">
        <v>5</v>
      </c>
      <c r="Q6345" s="15">
        <v>-6.6037024800878613E-2</v>
      </c>
      <c r="R6345" s="15">
        <v>176.70135177249708</v>
      </c>
      <c r="S6345" s="6" t="s">
        <v>6</v>
      </c>
      <c r="T6345" s="6"/>
      <c r="U6345" s="15">
        <v>263.30370248008785</v>
      </c>
      <c r="V6345" s="15">
        <v>185.65309344891571</v>
      </c>
      <c r="W6345" s="15">
        <v>-6.6037024800878612</v>
      </c>
      <c r="X6345" s="6" t="s">
        <v>162</v>
      </c>
    </row>
    <row r="6346" spans="1:24" ht="28.8" x14ac:dyDescent="0.3">
      <c r="A6346" s="6" t="s">
        <v>1374</v>
      </c>
      <c r="B6346" s="6" t="s">
        <v>1835</v>
      </c>
      <c r="C6346" s="5">
        <v>3373446</v>
      </c>
      <c r="D6346" s="14" t="s">
        <v>4555</v>
      </c>
      <c r="E6346" s="14" t="s">
        <v>5225</v>
      </c>
      <c r="F6346" s="5">
        <v>22</v>
      </c>
      <c r="G6346" s="10">
        <v>109</v>
      </c>
      <c r="H6346" s="6" t="s">
        <v>161</v>
      </c>
      <c r="I6346" s="11"/>
      <c r="J6346" s="11"/>
      <c r="K6346" s="11"/>
      <c r="L6346" s="10">
        <v>311.60000000000002</v>
      </c>
      <c r="M6346" s="5">
        <v>100</v>
      </c>
      <c r="N6346" s="5">
        <v>311.60000000000002</v>
      </c>
      <c r="O6346" s="5">
        <v>2020</v>
      </c>
      <c r="P6346" s="5">
        <v>5</v>
      </c>
      <c r="Q6346" s="15">
        <v>-6.6045221868204745E-2</v>
      </c>
      <c r="R6346" s="15">
        <v>145.56879653401796</v>
      </c>
      <c r="S6346" s="6" t="s">
        <v>7</v>
      </c>
      <c r="T6346" s="7" t="s">
        <v>14</v>
      </c>
      <c r="U6346" s="15">
        <v>318.2045221868205</v>
      </c>
      <c r="V6346" s="15">
        <v>152.84998820214858</v>
      </c>
      <c r="W6346" s="15">
        <v>-6.6045221868204749</v>
      </c>
      <c r="X6346" s="6" t="s">
        <v>168</v>
      </c>
    </row>
    <row r="6347" spans="1:24" ht="28.8" x14ac:dyDescent="0.3">
      <c r="A6347" s="6" t="s">
        <v>178</v>
      </c>
      <c r="B6347" s="6" t="s">
        <v>3192</v>
      </c>
      <c r="C6347" s="5">
        <v>3352386</v>
      </c>
      <c r="D6347" s="14" t="s">
        <v>3664</v>
      </c>
      <c r="E6347" s="14" t="s">
        <v>4100</v>
      </c>
      <c r="F6347" s="5">
        <v>28</v>
      </c>
      <c r="G6347" s="10">
        <v>73</v>
      </c>
      <c r="H6347" s="6" t="s">
        <v>186</v>
      </c>
      <c r="I6347" s="11"/>
      <c r="J6347" s="11"/>
      <c r="K6347" s="11"/>
      <c r="L6347" s="10">
        <v>337</v>
      </c>
      <c r="M6347" s="5">
        <v>100</v>
      </c>
      <c r="N6347" s="5">
        <v>337</v>
      </c>
      <c r="O6347" s="5">
        <v>2009</v>
      </c>
      <c r="P6347" s="5">
        <v>7</v>
      </c>
      <c r="Q6347" s="15">
        <v>-6.6053302053966825E-2</v>
      </c>
      <c r="R6347" s="15">
        <v>134.59714243323441</v>
      </c>
      <c r="S6347" s="6" t="s">
        <v>6</v>
      </c>
      <c r="T6347" s="7" t="s">
        <v>13</v>
      </c>
      <c r="U6347" s="15">
        <v>343.60533020539668</v>
      </c>
      <c r="V6347" s="15">
        <v>141.00627580117137</v>
      </c>
      <c r="W6347" s="15">
        <v>-6.6053302053966831</v>
      </c>
      <c r="X6347" s="6" t="s">
        <v>162</v>
      </c>
    </row>
    <row r="6348" spans="1:24" ht="28.8" x14ac:dyDescent="0.3">
      <c r="A6348" s="6" t="s">
        <v>200</v>
      </c>
      <c r="B6348" s="6" t="s">
        <v>1072</v>
      </c>
      <c r="C6348" s="11"/>
      <c r="D6348" s="14" t="s">
        <v>4905</v>
      </c>
      <c r="E6348" s="14" t="s">
        <v>4542</v>
      </c>
      <c r="F6348" s="5">
        <v>26</v>
      </c>
      <c r="G6348" s="5">
        <v>100</v>
      </c>
      <c r="H6348" s="6" t="s">
        <v>161</v>
      </c>
      <c r="I6348" s="11"/>
      <c r="J6348" s="11"/>
      <c r="K6348" s="11"/>
      <c r="L6348" s="10">
        <v>413</v>
      </c>
      <c r="M6348" s="5">
        <v>100</v>
      </c>
      <c r="N6348" s="5">
        <v>413</v>
      </c>
      <c r="O6348" s="5">
        <v>2008</v>
      </c>
      <c r="P6348" s="5">
        <v>5</v>
      </c>
      <c r="Q6348" s="15">
        <v>-6.6056134189275889E-2</v>
      </c>
      <c r="R6348" s="15">
        <v>109.82866101694916</v>
      </c>
      <c r="S6348" s="6" t="s">
        <v>6</v>
      </c>
      <c r="T6348" s="7" t="s">
        <v>13</v>
      </c>
      <c r="U6348" s="15">
        <v>419.60561341892759</v>
      </c>
      <c r="V6348" s="15">
        <v>115.07511903773239</v>
      </c>
      <c r="W6348" s="15">
        <v>-6.6056134189275895</v>
      </c>
      <c r="X6348" s="6" t="s">
        <v>162</v>
      </c>
    </row>
    <row r="6349" spans="1:24" ht="28.8" x14ac:dyDescent="0.3">
      <c r="A6349" s="6" t="s">
        <v>25</v>
      </c>
      <c r="B6349" s="6" t="s">
        <v>330</v>
      </c>
      <c r="C6349" s="11"/>
      <c r="D6349" s="14" t="s">
        <v>4225</v>
      </c>
      <c r="E6349" s="14" t="s">
        <v>3879</v>
      </c>
      <c r="F6349" s="5">
        <v>30</v>
      </c>
      <c r="G6349" s="10">
        <v>65</v>
      </c>
      <c r="H6349" s="6" t="s">
        <v>172</v>
      </c>
      <c r="I6349" s="11"/>
      <c r="J6349" s="11"/>
      <c r="K6349" s="11"/>
      <c r="L6349" s="10">
        <v>282.5</v>
      </c>
      <c r="M6349" s="5">
        <v>101</v>
      </c>
      <c r="N6349" s="5">
        <v>282.5</v>
      </c>
      <c r="O6349" s="5">
        <v>1985</v>
      </c>
      <c r="P6349" s="5">
        <v>5</v>
      </c>
      <c r="Q6349" s="15">
        <v>-6.6117670524170863E-2</v>
      </c>
      <c r="R6349" s="15">
        <v>162.16930750442478</v>
      </c>
      <c r="S6349" s="6" t="s">
        <v>6</v>
      </c>
      <c r="T6349" s="6"/>
      <c r="U6349" s="15">
        <v>289.17788472294126</v>
      </c>
      <c r="V6349" s="15">
        <v>170.18626929399659</v>
      </c>
      <c r="W6349" s="15">
        <v>-6.6778847229412577</v>
      </c>
      <c r="X6349" s="6" t="s">
        <v>162</v>
      </c>
    </row>
    <row r="6350" spans="1:24" ht="28.8" x14ac:dyDescent="0.3">
      <c r="A6350" s="6" t="s">
        <v>251</v>
      </c>
      <c r="B6350" s="6" t="s">
        <v>666</v>
      </c>
      <c r="C6350" s="5">
        <v>3367190</v>
      </c>
      <c r="D6350" s="14" t="s">
        <v>5226</v>
      </c>
      <c r="E6350" s="14" t="s">
        <v>4701</v>
      </c>
      <c r="F6350" s="5">
        <v>26</v>
      </c>
      <c r="G6350" s="13"/>
      <c r="H6350" s="6" t="s">
        <v>167</v>
      </c>
      <c r="I6350" s="11"/>
      <c r="J6350" s="11"/>
      <c r="K6350" s="11"/>
      <c r="L6350" s="10">
        <v>394.9</v>
      </c>
      <c r="M6350" s="5">
        <v>100</v>
      </c>
      <c r="N6350" s="5">
        <v>394.9</v>
      </c>
      <c r="O6350" s="5">
        <v>2014</v>
      </c>
      <c r="P6350" s="5">
        <v>6</v>
      </c>
      <c r="Q6350" s="15">
        <v>-6.7041761188098126E-2</v>
      </c>
      <c r="R6350" s="15">
        <v>114.8625905292479</v>
      </c>
      <c r="S6350" s="6" t="s">
        <v>6</v>
      </c>
      <c r="T6350" s="7" t="s">
        <v>13</v>
      </c>
      <c r="U6350" s="15">
        <v>401.60417611880979</v>
      </c>
      <c r="V6350" s="15">
        <v>120.20464190856575</v>
      </c>
      <c r="W6350" s="15">
        <v>-6.7041761188098121</v>
      </c>
      <c r="X6350" s="6" t="s">
        <v>162</v>
      </c>
    </row>
    <row r="6351" spans="1:24" ht="28.8" x14ac:dyDescent="0.3">
      <c r="A6351" s="6" t="s">
        <v>2187</v>
      </c>
      <c r="B6351" s="6" t="s">
        <v>381</v>
      </c>
      <c r="C6351" s="5">
        <v>50005370</v>
      </c>
      <c r="D6351" s="14" t="s">
        <v>3411</v>
      </c>
      <c r="E6351" s="14" t="s">
        <v>3412</v>
      </c>
      <c r="F6351" s="5">
        <v>21</v>
      </c>
      <c r="G6351" s="10">
        <v>74</v>
      </c>
      <c r="H6351" s="6" t="s">
        <v>167</v>
      </c>
      <c r="I6351" s="5">
        <v>194.4</v>
      </c>
      <c r="J6351" s="5">
        <v>27.2</v>
      </c>
      <c r="K6351" s="5">
        <v>53.5</v>
      </c>
      <c r="L6351" s="13"/>
      <c r="M6351" s="5">
        <v>99</v>
      </c>
      <c r="N6351" s="5">
        <v>275.10000000000002</v>
      </c>
      <c r="O6351" s="5">
        <v>2017</v>
      </c>
      <c r="P6351" s="5">
        <v>5</v>
      </c>
      <c r="Q6351" s="15">
        <v>-6.7423739275553618E-2</v>
      </c>
      <c r="R6351" s="15">
        <v>163.23389541984733</v>
      </c>
      <c r="S6351" s="6" t="s">
        <v>7</v>
      </c>
      <c r="T6351" s="7" t="s">
        <v>14</v>
      </c>
      <c r="U6351" s="15">
        <v>281.77495018827983</v>
      </c>
      <c r="V6351" s="15">
        <v>171.420521218381</v>
      </c>
      <c r="W6351" s="15">
        <v>-6.6749501882798086</v>
      </c>
      <c r="X6351" s="6" t="s">
        <v>168</v>
      </c>
    </row>
    <row r="6352" spans="1:24" ht="28.8" x14ac:dyDescent="0.3">
      <c r="A6352" s="6" t="s">
        <v>178</v>
      </c>
      <c r="B6352" s="6" t="s">
        <v>4156</v>
      </c>
      <c r="C6352" s="5">
        <v>3950359</v>
      </c>
      <c r="D6352" s="14" t="s">
        <v>5227</v>
      </c>
      <c r="E6352" s="14" t="s">
        <v>5086</v>
      </c>
      <c r="F6352" s="5">
        <v>21</v>
      </c>
      <c r="G6352" s="5">
        <v>82</v>
      </c>
      <c r="H6352" s="6" t="s">
        <v>186</v>
      </c>
      <c r="I6352" s="5">
        <v>160.4</v>
      </c>
      <c r="J6352" s="5">
        <v>11</v>
      </c>
      <c r="K6352" s="5">
        <v>290</v>
      </c>
      <c r="L6352" s="13"/>
      <c r="M6352" s="5">
        <v>101</v>
      </c>
      <c r="N6352" s="5">
        <v>461.4</v>
      </c>
      <c r="O6352" s="5">
        <v>2010</v>
      </c>
      <c r="P6352" s="5">
        <v>9</v>
      </c>
      <c r="Q6352" s="15">
        <v>-6.7479969248191954E-2</v>
      </c>
      <c r="R6352" s="15">
        <v>99.290917576939748</v>
      </c>
      <c r="S6352" s="6" t="s">
        <v>7</v>
      </c>
      <c r="T6352" s="7" t="s">
        <v>14</v>
      </c>
      <c r="U6352" s="15">
        <v>468.21547689406736</v>
      </c>
      <c r="V6352" s="15">
        <v>103.7459339308312</v>
      </c>
      <c r="W6352" s="15">
        <v>-6.8154768940673875</v>
      </c>
      <c r="X6352" s="6" t="s">
        <v>162</v>
      </c>
    </row>
    <row r="6353" spans="1:24" ht="28.8" x14ac:dyDescent="0.3">
      <c r="A6353" s="6" t="s">
        <v>178</v>
      </c>
      <c r="B6353" s="6" t="s">
        <v>962</v>
      </c>
      <c r="C6353" s="5">
        <v>3956524</v>
      </c>
      <c r="D6353" s="14" t="s">
        <v>5228</v>
      </c>
      <c r="E6353" s="14" t="s">
        <v>5229</v>
      </c>
      <c r="F6353" s="5">
        <v>28</v>
      </c>
      <c r="G6353" s="5">
        <v>83</v>
      </c>
      <c r="H6353" s="6" t="s">
        <v>186</v>
      </c>
      <c r="I6353" s="5">
        <v>145.6</v>
      </c>
      <c r="J6353" s="5">
        <v>12.7</v>
      </c>
      <c r="K6353" s="5">
        <v>214.8</v>
      </c>
      <c r="L6353" s="13"/>
      <c r="M6353" s="5">
        <v>100</v>
      </c>
      <c r="N6353" s="5">
        <v>373.1</v>
      </c>
      <c r="O6353" s="5">
        <v>2012</v>
      </c>
      <c r="P6353" s="5">
        <v>9</v>
      </c>
      <c r="Q6353" s="15">
        <v>-6.7482939339747083E-2</v>
      </c>
      <c r="R6353" s="15">
        <v>121.57393996247656</v>
      </c>
      <c r="S6353" s="6" t="s">
        <v>6</v>
      </c>
      <c r="T6353" s="7" t="s">
        <v>13</v>
      </c>
      <c r="U6353" s="15">
        <v>379.84829393397473</v>
      </c>
      <c r="V6353" s="15">
        <v>127.20834477213482</v>
      </c>
      <c r="W6353" s="15">
        <v>-6.7482939339747077</v>
      </c>
      <c r="X6353" s="6" t="s">
        <v>162</v>
      </c>
    </row>
    <row r="6354" spans="1:24" ht="28.8" x14ac:dyDescent="0.3">
      <c r="A6354" s="6" t="s">
        <v>251</v>
      </c>
      <c r="B6354" s="6" t="s">
        <v>1084</v>
      </c>
      <c r="C6354" s="5">
        <v>3362586</v>
      </c>
      <c r="D6354" s="14" t="s">
        <v>5164</v>
      </c>
      <c r="E6354" s="14" t="s">
        <v>5230</v>
      </c>
      <c r="F6354" s="5">
        <v>26</v>
      </c>
      <c r="G6354" s="11"/>
      <c r="H6354" s="6" t="s">
        <v>186</v>
      </c>
      <c r="I6354" s="5">
        <v>288.39999999999998</v>
      </c>
      <c r="J6354" s="5">
        <v>8.6999999999999993</v>
      </c>
      <c r="K6354" s="5">
        <v>421.9</v>
      </c>
      <c r="L6354" s="13"/>
      <c r="M6354" s="5">
        <v>199</v>
      </c>
      <c r="N6354" s="5">
        <v>719</v>
      </c>
      <c r="O6354" s="5">
        <v>2011</v>
      </c>
      <c r="P6354" s="5">
        <v>9</v>
      </c>
      <c r="Q6354" s="15">
        <v>-6.7537114710801663E-2</v>
      </c>
      <c r="R6354" s="15">
        <v>125.54225539638387</v>
      </c>
      <c r="S6354" s="6" t="s">
        <v>6</v>
      </c>
      <c r="T6354" s="7" t="s">
        <v>13</v>
      </c>
      <c r="U6354" s="15">
        <v>732.43988582744953</v>
      </c>
      <c r="V6354" s="15">
        <v>131.50821860984919</v>
      </c>
      <c r="W6354" s="15">
        <v>-13.43988582744953</v>
      </c>
      <c r="X6354" s="6" t="s">
        <v>162</v>
      </c>
    </row>
    <row r="6355" spans="1:24" ht="28.8" x14ac:dyDescent="0.3">
      <c r="A6355" s="6" t="s">
        <v>25</v>
      </c>
      <c r="B6355" s="6" t="s">
        <v>446</v>
      </c>
      <c r="C6355" s="11"/>
      <c r="D6355" s="14" t="s">
        <v>2066</v>
      </c>
      <c r="E6355" s="14" t="s">
        <v>3123</v>
      </c>
      <c r="F6355" s="5">
        <v>20</v>
      </c>
      <c r="G6355" s="13"/>
      <c r="H6355" s="6" t="s">
        <v>723</v>
      </c>
      <c r="I6355" s="11"/>
      <c r="J6355" s="11"/>
      <c r="K6355" s="11"/>
      <c r="L6355" s="10">
        <v>944.6</v>
      </c>
      <c r="M6355" s="5">
        <v>199</v>
      </c>
      <c r="N6355" s="5">
        <v>944.6</v>
      </c>
      <c r="O6355" s="5">
        <v>1990</v>
      </c>
      <c r="P6355" s="5">
        <v>7</v>
      </c>
      <c r="Q6355" s="15">
        <v>-6.7574207371594364E-2</v>
      </c>
      <c r="R6355" s="15">
        <v>95.558841446114755</v>
      </c>
      <c r="S6355" s="6" t="s">
        <v>7</v>
      </c>
      <c r="T6355" s="7" t="s">
        <v>14</v>
      </c>
      <c r="U6355" s="15">
        <v>958.0472672669473</v>
      </c>
      <c r="V6355" s="15">
        <v>99.833352082737463</v>
      </c>
      <c r="W6355" s="15">
        <v>-13.447267266947279</v>
      </c>
      <c r="X6355" s="6" t="s">
        <v>162</v>
      </c>
    </row>
    <row r="6356" spans="1:24" ht="28.8" x14ac:dyDescent="0.3">
      <c r="A6356" s="6" t="s">
        <v>200</v>
      </c>
      <c r="B6356" s="6" t="s">
        <v>2002</v>
      </c>
      <c r="C6356" s="5">
        <v>3369579</v>
      </c>
      <c r="D6356" s="14" t="s">
        <v>4778</v>
      </c>
      <c r="E6356" s="14" t="s">
        <v>4463</v>
      </c>
      <c r="F6356" s="5">
        <v>19</v>
      </c>
      <c r="G6356" s="10">
        <v>68</v>
      </c>
      <c r="H6356" s="6" t="s">
        <v>204</v>
      </c>
      <c r="I6356" s="5">
        <v>275.7</v>
      </c>
      <c r="J6356" s="5">
        <v>12.3</v>
      </c>
      <c r="K6356" s="5">
        <v>113</v>
      </c>
      <c r="L6356" s="13"/>
      <c r="M6356" s="5">
        <v>100</v>
      </c>
      <c r="N6356" s="5">
        <v>401</v>
      </c>
      <c r="O6356" s="5">
        <v>2015</v>
      </c>
      <c r="P6356" s="5">
        <v>4</v>
      </c>
      <c r="Q6356" s="15">
        <v>-6.8365535412797274E-2</v>
      </c>
      <c r="R6356" s="15">
        <v>113.11530423940148</v>
      </c>
      <c r="S6356" s="6" t="s">
        <v>7</v>
      </c>
      <c r="T6356" s="7" t="s">
        <v>14</v>
      </c>
      <c r="U6356" s="15">
        <v>407.83655354127973</v>
      </c>
      <c r="V6356" s="15">
        <v>118.41871201807955</v>
      </c>
      <c r="W6356" s="15">
        <v>-6.8365535412797271</v>
      </c>
      <c r="X6356" s="6" t="s">
        <v>168</v>
      </c>
    </row>
    <row r="6357" spans="1:24" ht="28.8" x14ac:dyDescent="0.3">
      <c r="A6357" s="6" t="s">
        <v>25</v>
      </c>
      <c r="B6357" s="6" t="s">
        <v>896</v>
      </c>
      <c r="C6357" s="11"/>
      <c r="D6357" s="14" t="s">
        <v>2705</v>
      </c>
      <c r="E6357" s="14" t="s">
        <v>5231</v>
      </c>
      <c r="F6357" s="5">
        <v>19</v>
      </c>
      <c r="G6357" s="11"/>
      <c r="H6357" s="6" t="s">
        <v>190</v>
      </c>
      <c r="I6357" s="11"/>
      <c r="J6357" s="11"/>
      <c r="K6357" s="11"/>
      <c r="L6357" s="10">
        <v>313.5</v>
      </c>
      <c r="M6357" s="5">
        <v>100</v>
      </c>
      <c r="N6357" s="5">
        <v>313.5</v>
      </c>
      <c r="O6357" s="5">
        <v>1991</v>
      </c>
      <c r="P6357" s="5">
        <v>4</v>
      </c>
      <c r="Q6357" s="15">
        <v>-6.838232962392056E-2</v>
      </c>
      <c r="R6357" s="15">
        <v>144.68656140350876</v>
      </c>
      <c r="S6357" s="6" t="s">
        <v>7</v>
      </c>
      <c r="T6357" s="7" t="s">
        <v>14</v>
      </c>
      <c r="U6357" s="15">
        <v>320.33823296239206</v>
      </c>
      <c r="V6357" s="15">
        <v>151.07942087833075</v>
      </c>
      <c r="W6357" s="15">
        <v>-6.8382329623920555</v>
      </c>
      <c r="X6357" s="6" t="s">
        <v>162</v>
      </c>
    </row>
    <row r="6358" spans="1:24" ht="28.8" x14ac:dyDescent="0.3">
      <c r="A6358" s="6" t="s">
        <v>25</v>
      </c>
      <c r="B6358" s="6" t="s">
        <v>811</v>
      </c>
      <c r="C6358" s="11"/>
      <c r="D6358" s="14" t="s">
        <v>3928</v>
      </c>
      <c r="E6358" s="14" t="s">
        <v>2206</v>
      </c>
      <c r="F6358" s="5">
        <v>30</v>
      </c>
      <c r="G6358" s="5">
        <v>76</v>
      </c>
      <c r="H6358" s="6" t="s">
        <v>172</v>
      </c>
      <c r="I6358" s="11"/>
      <c r="J6358" s="11"/>
      <c r="K6358" s="11"/>
      <c r="L6358" s="10">
        <v>286.7</v>
      </c>
      <c r="M6358" s="5">
        <v>100</v>
      </c>
      <c r="N6358" s="5">
        <v>286.7</v>
      </c>
      <c r="O6358" s="5">
        <v>1989</v>
      </c>
      <c r="P6358" s="5">
        <v>9</v>
      </c>
      <c r="Q6358" s="15">
        <v>-6.8500501394183858E-2</v>
      </c>
      <c r="R6358" s="15">
        <v>158.21149982560166</v>
      </c>
      <c r="S6358" s="6" t="s">
        <v>6</v>
      </c>
      <c r="T6358" s="6"/>
      <c r="U6358" s="15">
        <v>293.55005013941837</v>
      </c>
      <c r="V6358" s="15">
        <v>165.7932921782679</v>
      </c>
      <c r="W6358" s="15">
        <v>-6.8500501394183857</v>
      </c>
      <c r="X6358" s="6" t="s">
        <v>162</v>
      </c>
    </row>
    <row r="6359" spans="1:24" ht="28.8" x14ac:dyDescent="0.3">
      <c r="A6359" s="6" t="s">
        <v>251</v>
      </c>
      <c r="B6359" s="6" t="s">
        <v>746</v>
      </c>
      <c r="C6359" s="5">
        <v>3368458</v>
      </c>
      <c r="D6359" s="14" t="s">
        <v>5232</v>
      </c>
      <c r="E6359" s="14" t="s">
        <v>5233</v>
      </c>
      <c r="F6359" s="5">
        <v>28</v>
      </c>
      <c r="G6359" s="11"/>
      <c r="H6359" s="6" t="s">
        <v>167</v>
      </c>
      <c r="I6359" s="11"/>
      <c r="J6359" s="11"/>
      <c r="K6359" s="11"/>
      <c r="L6359" s="10">
        <v>447</v>
      </c>
      <c r="M6359" s="5">
        <v>99</v>
      </c>
      <c r="N6359" s="5">
        <v>447</v>
      </c>
      <c r="O6359" s="5">
        <v>2014</v>
      </c>
      <c r="P6359" s="5">
        <v>8</v>
      </c>
      <c r="Q6359" s="15">
        <v>-6.8555780653745083E-2</v>
      </c>
      <c r="R6359" s="15">
        <v>100.46005510067114</v>
      </c>
      <c r="S6359" s="6" t="s">
        <v>6</v>
      </c>
      <c r="T6359" s="7" t="s">
        <v>13</v>
      </c>
      <c r="U6359" s="15">
        <v>453.78702228472076</v>
      </c>
      <c r="V6359" s="15">
        <v>104.95035607197879</v>
      </c>
      <c r="W6359" s="15">
        <v>-6.7870222847207629</v>
      </c>
      <c r="X6359" s="6" t="s">
        <v>162</v>
      </c>
    </row>
    <row r="6360" spans="1:24" ht="28.8" x14ac:dyDescent="0.3">
      <c r="A6360" s="6" t="s">
        <v>251</v>
      </c>
      <c r="B6360" s="6" t="s">
        <v>3802</v>
      </c>
      <c r="C6360" s="5">
        <v>3946948</v>
      </c>
      <c r="D6360" s="14" t="s">
        <v>3433</v>
      </c>
      <c r="E6360" s="14" t="s">
        <v>5092</v>
      </c>
      <c r="F6360" s="5">
        <v>28</v>
      </c>
      <c r="G6360" s="11"/>
      <c r="H6360" s="6" t="s">
        <v>167</v>
      </c>
      <c r="I6360" s="11"/>
      <c r="J6360" s="11"/>
      <c r="K6360" s="11"/>
      <c r="L6360" s="10">
        <v>340.8</v>
      </c>
      <c r="M6360" s="5">
        <v>101</v>
      </c>
      <c r="N6360" s="5">
        <v>340.8</v>
      </c>
      <c r="O6360" s="5">
        <v>2009</v>
      </c>
      <c r="P6360" s="5">
        <v>8</v>
      </c>
      <c r="Q6360" s="15">
        <v>-6.8884064011902044E-2</v>
      </c>
      <c r="R6360" s="15">
        <v>134.42731622652582</v>
      </c>
      <c r="S6360" s="6" t="s">
        <v>6</v>
      </c>
      <c r="T6360" s="7" t="s">
        <v>13</v>
      </c>
      <c r="U6360" s="15">
        <v>347.75729046520212</v>
      </c>
      <c r="V6360" s="15">
        <v>140.76220230579636</v>
      </c>
      <c r="W6360" s="15">
        <v>-6.9572904652021066</v>
      </c>
      <c r="X6360" s="6" t="s">
        <v>162</v>
      </c>
    </row>
    <row r="6361" spans="1:24" ht="28.8" x14ac:dyDescent="0.3">
      <c r="A6361" s="6" t="s">
        <v>25</v>
      </c>
      <c r="B6361" s="6" t="s">
        <v>575</v>
      </c>
      <c r="C6361" s="11"/>
      <c r="D6361" s="14" t="s">
        <v>3639</v>
      </c>
      <c r="E6361" s="14" t="s">
        <v>1163</v>
      </c>
      <c r="F6361" s="5">
        <v>30</v>
      </c>
      <c r="G6361" s="10">
        <v>72</v>
      </c>
      <c r="H6361" s="6" t="s">
        <v>172</v>
      </c>
      <c r="I6361" s="11"/>
      <c r="J6361" s="11"/>
      <c r="K6361" s="11"/>
      <c r="L6361" s="10">
        <v>310</v>
      </c>
      <c r="M6361" s="5">
        <v>100</v>
      </c>
      <c r="N6361" s="5">
        <v>310</v>
      </c>
      <c r="O6361" s="5">
        <v>1988</v>
      </c>
      <c r="P6361" s="5">
        <v>10</v>
      </c>
      <c r="Q6361" s="15">
        <v>-6.9018553753189729E-2</v>
      </c>
      <c r="R6361" s="15">
        <v>146.32011935483871</v>
      </c>
      <c r="S6361" s="6" t="s">
        <v>6</v>
      </c>
      <c r="T6361" s="6"/>
      <c r="U6361" s="15">
        <v>316.90185537531897</v>
      </c>
      <c r="V6361" s="15">
        <v>153.48672683330284</v>
      </c>
      <c r="W6361" s="15">
        <v>-6.9018553753189735</v>
      </c>
      <c r="X6361" s="6" t="s">
        <v>162</v>
      </c>
    </row>
    <row r="6362" spans="1:24" ht="28.8" x14ac:dyDescent="0.3">
      <c r="A6362" s="6" t="s">
        <v>2187</v>
      </c>
      <c r="B6362" s="6" t="s">
        <v>3404</v>
      </c>
      <c r="C6362" s="5">
        <v>50026275</v>
      </c>
      <c r="D6362" s="14" t="s">
        <v>5234</v>
      </c>
      <c r="E6362" s="14" t="s">
        <v>5235</v>
      </c>
      <c r="F6362" s="5">
        <v>18</v>
      </c>
      <c r="G6362" s="5">
        <v>57</v>
      </c>
      <c r="H6362" s="6" t="s">
        <v>167</v>
      </c>
      <c r="I6362" s="11"/>
      <c r="J6362" s="11"/>
      <c r="K6362" s="11"/>
      <c r="L6362" s="10">
        <v>314.5</v>
      </c>
      <c r="M6362" s="5">
        <v>100</v>
      </c>
      <c r="N6362" s="5">
        <v>314.5</v>
      </c>
      <c r="O6362" s="5">
        <v>2018</v>
      </c>
      <c r="P6362" s="5">
        <v>7</v>
      </c>
      <c r="Q6362" s="15">
        <v>-6.9160801495617652E-2</v>
      </c>
      <c r="R6362" s="15">
        <v>144.22650874403814</v>
      </c>
      <c r="S6362" s="6" t="s">
        <v>7</v>
      </c>
      <c r="T6362" s="7" t="s">
        <v>14</v>
      </c>
      <c r="U6362" s="15">
        <v>321.41608014956176</v>
      </c>
      <c r="V6362" s="15">
        <v>151.34805348842656</v>
      </c>
      <c r="W6362" s="15">
        <v>-6.9160801495617648</v>
      </c>
      <c r="X6362" s="6" t="s">
        <v>168</v>
      </c>
    </row>
    <row r="6363" spans="1:24" ht="28.8" x14ac:dyDescent="0.3">
      <c r="A6363" s="6" t="s">
        <v>200</v>
      </c>
      <c r="B6363" s="6" t="s">
        <v>346</v>
      </c>
      <c r="C6363" s="5">
        <v>3951170</v>
      </c>
      <c r="D6363" s="14" t="s">
        <v>1000</v>
      </c>
      <c r="E6363" s="14" t="s">
        <v>4967</v>
      </c>
      <c r="F6363" s="5">
        <v>20</v>
      </c>
      <c r="G6363" s="5">
        <v>57</v>
      </c>
      <c r="H6363" s="6" t="s">
        <v>204</v>
      </c>
      <c r="I6363" s="5">
        <v>306.89999999999998</v>
      </c>
      <c r="J6363" s="5">
        <v>88.9</v>
      </c>
      <c r="K6363" s="5">
        <v>513.5</v>
      </c>
      <c r="L6363" s="13"/>
      <c r="M6363" s="5">
        <v>201</v>
      </c>
      <c r="N6363" s="5">
        <v>909.3</v>
      </c>
      <c r="O6363" s="5">
        <v>2010</v>
      </c>
      <c r="P6363" s="5">
        <v>10</v>
      </c>
      <c r="Q6363" s="15">
        <v>-6.9285099244869572E-2</v>
      </c>
      <c r="R6363" s="15">
        <v>100.26621177829099</v>
      </c>
      <c r="S6363" s="6" t="s">
        <v>7</v>
      </c>
      <c r="T6363" s="7" t="s">
        <v>14</v>
      </c>
      <c r="U6363" s="15">
        <v>923.22630494821874</v>
      </c>
      <c r="V6363" s="15">
        <v>104.71897412580822</v>
      </c>
      <c r="W6363" s="15">
        <v>-13.926304948218785</v>
      </c>
      <c r="X6363" s="6" t="s">
        <v>162</v>
      </c>
    </row>
    <row r="6364" spans="1:24" ht="28.8" x14ac:dyDescent="0.3">
      <c r="A6364" s="6" t="s">
        <v>251</v>
      </c>
      <c r="B6364" s="6" t="s">
        <v>164</v>
      </c>
      <c r="C6364" s="5">
        <v>3365744</v>
      </c>
      <c r="D6364" s="14" t="s">
        <v>4571</v>
      </c>
      <c r="E6364" s="14" t="s">
        <v>4599</v>
      </c>
      <c r="F6364" s="5">
        <v>24</v>
      </c>
      <c r="G6364" s="13"/>
      <c r="H6364" s="6" t="s">
        <v>167</v>
      </c>
      <c r="I6364" s="11"/>
      <c r="J6364" s="11"/>
      <c r="K6364" s="11"/>
      <c r="L6364" s="10">
        <v>456.6</v>
      </c>
      <c r="M6364" s="5">
        <v>100</v>
      </c>
      <c r="N6364" s="5">
        <v>456.6</v>
      </c>
      <c r="O6364" s="5">
        <v>2014</v>
      </c>
      <c r="P6364" s="5">
        <v>7</v>
      </c>
      <c r="Q6364" s="15">
        <v>-6.9509020461787821E-2</v>
      </c>
      <c r="R6364" s="15">
        <v>99.341298729741567</v>
      </c>
      <c r="S6364" s="6" t="s">
        <v>6</v>
      </c>
      <c r="T6364" s="7" t="s">
        <v>13</v>
      </c>
      <c r="U6364" s="15">
        <v>463.55090204617881</v>
      </c>
      <c r="V6364" s="15">
        <v>103.66051062363293</v>
      </c>
      <c r="W6364" s="15">
        <v>-6.9509020461787827</v>
      </c>
      <c r="X6364" s="6" t="s">
        <v>162</v>
      </c>
    </row>
    <row r="6365" spans="1:24" ht="28.8" x14ac:dyDescent="0.3">
      <c r="A6365" s="6" t="s">
        <v>178</v>
      </c>
      <c r="B6365" s="6" t="s">
        <v>3957</v>
      </c>
      <c r="C6365" s="11"/>
      <c r="D6365" s="14" t="s">
        <v>2997</v>
      </c>
      <c r="E6365" s="14" t="s">
        <v>3100</v>
      </c>
      <c r="F6365" s="5">
        <v>32</v>
      </c>
      <c r="G6365" s="5">
        <v>59</v>
      </c>
      <c r="H6365" s="6" t="s">
        <v>172</v>
      </c>
      <c r="I6365" s="11"/>
      <c r="J6365" s="11"/>
      <c r="K6365" s="11"/>
      <c r="L6365" s="10">
        <v>330</v>
      </c>
      <c r="M6365" s="5">
        <v>100</v>
      </c>
      <c r="N6365" s="5">
        <v>330</v>
      </c>
      <c r="O6365" s="5">
        <v>2008</v>
      </c>
      <c r="P6365" s="5">
        <v>7</v>
      </c>
      <c r="Q6365" s="15">
        <v>-6.9935527238874903E-2</v>
      </c>
      <c r="R6365" s="15">
        <v>137.45223333333331</v>
      </c>
      <c r="S6365" s="6" t="s">
        <v>6</v>
      </c>
      <c r="T6365" s="6"/>
      <c r="U6365" s="15">
        <v>336.99355272388749</v>
      </c>
      <c r="V6365" s="15">
        <v>144.02362849462585</v>
      </c>
      <c r="W6365" s="15">
        <v>-6.9935527238874897</v>
      </c>
      <c r="X6365" s="6" t="s">
        <v>162</v>
      </c>
    </row>
    <row r="6366" spans="1:24" ht="28.8" x14ac:dyDescent="0.3">
      <c r="A6366" s="6" t="s">
        <v>178</v>
      </c>
      <c r="B6366" s="6" t="s">
        <v>4611</v>
      </c>
      <c r="C6366" s="5">
        <v>3371122</v>
      </c>
      <c r="D6366" s="14" t="s">
        <v>2996</v>
      </c>
      <c r="E6366" s="14" t="s">
        <v>2142</v>
      </c>
      <c r="F6366" s="5">
        <v>32</v>
      </c>
      <c r="G6366" s="5">
        <v>89</v>
      </c>
      <c r="H6366" s="6" t="s">
        <v>186</v>
      </c>
      <c r="I6366" s="5">
        <v>151.9</v>
      </c>
      <c r="J6366" s="5">
        <v>4.4000000000000004</v>
      </c>
      <c r="K6366" s="5">
        <v>325.2</v>
      </c>
      <c r="L6366" s="13"/>
      <c r="M6366" s="5">
        <v>100</v>
      </c>
      <c r="N6366" s="5">
        <v>481.5</v>
      </c>
      <c r="O6366" s="5">
        <v>2015</v>
      </c>
      <c r="P6366" s="5">
        <v>9</v>
      </c>
      <c r="Q6366" s="15">
        <v>-6.9936421535057317E-2</v>
      </c>
      <c r="R6366" s="15">
        <v>94.204022845275176</v>
      </c>
      <c r="S6366" s="6" t="s">
        <v>6</v>
      </c>
      <c r="T6366" s="6"/>
      <c r="U6366" s="15">
        <v>488.49364215350573</v>
      </c>
      <c r="V6366" s="15">
        <v>98.310406612685213</v>
      </c>
      <c r="W6366" s="15">
        <v>-6.993642153505732</v>
      </c>
      <c r="X6366" s="6" t="s">
        <v>162</v>
      </c>
    </row>
    <row r="6367" spans="1:24" ht="28.8" x14ac:dyDescent="0.3">
      <c r="A6367" s="6" t="s">
        <v>251</v>
      </c>
      <c r="B6367" s="6" t="s">
        <v>2907</v>
      </c>
      <c r="C6367" s="5">
        <v>3937800</v>
      </c>
      <c r="D6367" s="14" t="s">
        <v>747</v>
      </c>
      <c r="E6367" s="14" t="s">
        <v>748</v>
      </c>
      <c r="F6367" s="5">
        <v>28</v>
      </c>
      <c r="G6367" s="5">
        <v>86</v>
      </c>
      <c r="H6367" s="6" t="s">
        <v>186</v>
      </c>
      <c r="I6367" s="5">
        <v>90.4</v>
      </c>
      <c r="J6367" s="5">
        <v>32.700000000000003</v>
      </c>
      <c r="K6367" s="5">
        <v>262.60000000000002</v>
      </c>
      <c r="L6367" s="13"/>
      <c r="M6367" s="5">
        <v>97</v>
      </c>
      <c r="N6367" s="5">
        <v>385.70000000000005</v>
      </c>
      <c r="O6367" s="5">
        <v>2004</v>
      </c>
      <c r="P6367" s="5">
        <v>9</v>
      </c>
      <c r="Q6367" s="15">
        <v>-7.0274757618681905E-2</v>
      </c>
      <c r="R6367" s="15">
        <v>114.0743061705989</v>
      </c>
      <c r="S6367" s="6" t="s">
        <v>6</v>
      </c>
      <c r="T6367" s="7" t="s">
        <v>13</v>
      </c>
      <c r="U6367" s="15">
        <v>392.51665148901219</v>
      </c>
      <c r="V6367" s="15">
        <v>119.30089393304584</v>
      </c>
      <c r="W6367" s="15">
        <v>-6.8166514890121448</v>
      </c>
      <c r="X6367" s="6" t="s">
        <v>162</v>
      </c>
    </row>
    <row r="6368" spans="1:24" ht="28.8" x14ac:dyDescent="0.3">
      <c r="A6368" s="6" t="s">
        <v>801</v>
      </c>
      <c r="B6368" s="6" t="s">
        <v>381</v>
      </c>
      <c r="C6368" s="5">
        <v>50012726</v>
      </c>
      <c r="D6368" s="14" t="s">
        <v>1214</v>
      </c>
      <c r="E6368" s="14" t="s">
        <v>790</v>
      </c>
      <c r="F6368" s="5">
        <v>21</v>
      </c>
      <c r="G6368" s="5">
        <v>70</v>
      </c>
      <c r="H6368" s="6" t="s">
        <v>167</v>
      </c>
      <c r="I6368" s="5">
        <v>353.3</v>
      </c>
      <c r="J6368" s="5">
        <v>29.4</v>
      </c>
      <c r="K6368" s="5">
        <v>308.39999999999998</v>
      </c>
      <c r="L6368" s="13"/>
      <c r="M6368" s="5">
        <v>200</v>
      </c>
      <c r="N6368" s="5">
        <v>691.09999999999991</v>
      </c>
      <c r="O6368" s="5">
        <v>2017</v>
      </c>
      <c r="P6368" s="5">
        <v>9</v>
      </c>
      <c r="Q6368" s="15">
        <v>-7.0427973887717599E-2</v>
      </c>
      <c r="R6368" s="15">
        <v>131.26678338880046</v>
      </c>
      <c r="S6368" s="6" t="s">
        <v>7</v>
      </c>
      <c r="T6368" s="7" t="s">
        <v>14</v>
      </c>
      <c r="U6368" s="15">
        <v>705.18559477754343</v>
      </c>
      <c r="V6368" s="15">
        <v>137.55096789554526</v>
      </c>
      <c r="W6368" s="15">
        <v>-14.08559477754352</v>
      </c>
      <c r="X6368" s="6" t="s">
        <v>168</v>
      </c>
    </row>
    <row r="6369" spans="1:24" ht="28.8" x14ac:dyDescent="0.3">
      <c r="A6369" s="6" t="s">
        <v>178</v>
      </c>
      <c r="B6369" s="6" t="s">
        <v>3102</v>
      </c>
      <c r="C6369" s="5">
        <v>3960864</v>
      </c>
      <c r="D6369" s="14" t="s">
        <v>3885</v>
      </c>
      <c r="E6369" s="14" t="s">
        <v>3231</v>
      </c>
      <c r="F6369" s="5">
        <v>30</v>
      </c>
      <c r="G6369" s="10">
        <v>66</v>
      </c>
      <c r="H6369" s="6" t="s">
        <v>186</v>
      </c>
      <c r="I6369" s="11"/>
      <c r="J6369" s="11"/>
      <c r="K6369" s="11"/>
      <c r="L6369" s="10">
        <v>418.9</v>
      </c>
      <c r="M6369" s="5">
        <v>100</v>
      </c>
      <c r="N6369" s="5">
        <v>418.9</v>
      </c>
      <c r="O6369" s="5">
        <v>2015</v>
      </c>
      <c r="P6369" s="5">
        <v>5</v>
      </c>
      <c r="Q6369" s="15">
        <v>-7.0459794635539766E-2</v>
      </c>
      <c r="R6369" s="15">
        <v>108.28177846741465</v>
      </c>
      <c r="S6369" s="6" t="s">
        <v>6</v>
      </c>
      <c r="T6369" s="6"/>
      <c r="U6369" s="15">
        <v>425.94597946355395</v>
      </c>
      <c r="V6369" s="15">
        <v>113.20247410743978</v>
      </c>
      <c r="W6369" s="15">
        <v>-7.0459794635539765</v>
      </c>
      <c r="X6369" s="6" t="s">
        <v>162</v>
      </c>
    </row>
    <row r="6370" spans="1:24" ht="28.8" x14ac:dyDescent="0.3">
      <c r="A6370" s="6" t="s">
        <v>178</v>
      </c>
      <c r="B6370" s="6" t="s">
        <v>489</v>
      </c>
      <c r="C6370" s="5">
        <v>3370610</v>
      </c>
      <c r="D6370" s="14" t="s">
        <v>4797</v>
      </c>
      <c r="E6370" s="14" t="s">
        <v>4329</v>
      </c>
      <c r="F6370" s="5">
        <v>28</v>
      </c>
      <c r="G6370" s="5">
        <v>85</v>
      </c>
      <c r="H6370" s="6" t="s">
        <v>186</v>
      </c>
      <c r="I6370" s="11"/>
      <c r="J6370" s="11"/>
      <c r="K6370" s="11"/>
      <c r="L6370" s="10">
        <v>435.8</v>
      </c>
      <c r="M6370" s="5">
        <v>100</v>
      </c>
      <c r="N6370" s="5">
        <v>435.8</v>
      </c>
      <c r="O6370" s="5">
        <v>2015</v>
      </c>
      <c r="P6370" s="5">
        <v>6</v>
      </c>
      <c r="Q6370" s="15">
        <v>-7.050817931320523E-2</v>
      </c>
      <c r="R6370" s="15">
        <v>104.08269160165214</v>
      </c>
      <c r="S6370" s="6" t="s">
        <v>6</v>
      </c>
      <c r="T6370" s="7" t="s">
        <v>13</v>
      </c>
      <c r="U6370" s="15">
        <v>442.85081793132053</v>
      </c>
      <c r="V6370" s="15">
        <v>108.70267419485381</v>
      </c>
      <c r="W6370" s="15">
        <v>-7.0508179313205233</v>
      </c>
      <c r="X6370" s="6" t="s">
        <v>162</v>
      </c>
    </row>
    <row r="6371" spans="1:24" ht="28.8" x14ac:dyDescent="0.3">
      <c r="A6371" s="6" t="s">
        <v>251</v>
      </c>
      <c r="B6371" s="6" t="s">
        <v>1231</v>
      </c>
      <c r="C6371" s="5">
        <v>3951573</v>
      </c>
      <c r="D6371" s="14" t="s">
        <v>5236</v>
      </c>
      <c r="E6371" s="14" t="s">
        <v>5122</v>
      </c>
      <c r="F6371" s="5">
        <v>22</v>
      </c>
      <c r="G6371" s="11"/>
      <c r="H6371" s="6" t="s">
        <v>167</v>
      </c>
      <c r="I6371" s="5">
        <v>272.10000000000002</v>
      </c>
      <c r="J6371" s="5">
        <v>19.5</v>
      </c>
      <c r="K6371" s="5">
        <v>81.3</v>
      </c>
      <c r="L6371" s="13"/>
      <c r="M6371" s="5">
        <v>100</v>
      </c>
      <c r="N6371" s="5">
        <v>372.90000000000003</v>
      </c>
      <c r="O6371" s="5">
        <v>2011</v>
      </c>
      <c r="P6371" s="5">
        <v>4</v>
      </c>
      <c r="Q6371" s="15">
        <v>-7.0874251348693629E-2</v>
      </c>
      <c r="R6371" s="15">
        <v>121.63914454277285</v>
      </c>
      <c r="S6371" s="6" t="s">
        <v>7</v>
      </c>
      <c r="T6371" s="7" t="s">
        <v>14</v>
      </c>
      <c r="U6371" s="15">
        <v>379.9874251348694</v>
      </c>
      <c r="V6371" s="15">
        <v>127.43135833874403</v>
      </c>
      <c r="W6371" s="15">
        <v>-7.0874251348693633</v>
      </c>
      <c r="X6371" s="6" t="s">
        <v>162</v>
      </c>
    </row>
    <row r="6372" spans="1:24" ht="28.8" x14ac:dyDescent="0.3">
      <c r="A6372" s="6" t="s">
        <v>251</v>
      </c>
      <c r="B6372" s="6" t="s">
        <v>381</v>
      </c>
      <c r="C6372" s="5">
        <v>3965049</v>
      </c>
      <c r="D6372" s="14" t="s">
        <v>4416</v>
      </c>
      <c r="E6372" s="14" t="s">
        <v>4936</v>
      </c>
      <c r="F6372" s="5">
        <v>28</v>
      </c>
      <c r="G6372" s="11"/>
      <c r="H6372" s="6" t="s">
        <v>167</v>
      </c>
      <c r="I6372" s="5">
        <v>131.30000000000001</v>
      </c>
      <c r="J6372" s="5">
        <v>9.8000000000000007</v>
      </c>
      <c r="K6372" s="5">
        <v>355.9</v>
      </c>
      <c r="L6372" s="13"/>
      <c r="M6372" s="5">
        <v>100</v>
      </c>
      <c r="N6372" s="5">
        <v>497</v>
      </c>
      <c r="O6372" s="5">
        <v>2014</v>
      </c>
      <c r="P6372" s="5">
        <v>9</v>
      </c>
      <c r="Q6372" s="15">
        <v>-7.0926358883947382E-2</v>
      </c>
      <c r="R6372" s="15">
        <v>91.266070422535194</v>
      </c>
      <c r="S6372" s="6" t="s">
        <v>6</v>
      </c>
      <c r="T6372" s="7" t="s">
        <v>13</v>
      </c>
      <c r="U6372" s="15">
        <v>504.09263588839474</v>
      </c>
      <c r="V6372" s="15">
        <v>95.154635864600365</v>
      </c>
      <c r="W6372" s="15">
        <v>-7.0926358883947387</v>
      </c>
      <c r="X6372" s="6" t="s">
        <v>162</v>
      </c>
    </row>
    <row r="6373" spans="1:24" ht="28.8" x14ac:dyDescent="0.3">
      <c r="A6373" s="6" t="s">
        <v>200</v>
      </c>
      <c r="B6373" s="6" t="s">
        <v>291</v>
      </c>
      <c r="C6373" s="5">
        <v>3955362</v>
      </c>
      <c r="D6373" s="14" t="s">
        <v>5237</v>
      </c>
      <c r="E6373" s="14" t="s">
        <v>4910</v>
      </c>
      <c r="F6373" s="5">
        <v>21</v>
      </c>
      <c r="G6373" s="5">
        <v>92</v>
      </c>
      <c r="H6373" s="6" t="s">
        <v>204</v>
      </c>
      <c r="I6373" s="11"/>
      <c r="J6373" s="11"/>
      <c r="K6373" s="11"/>
      <c r="L6373" s="13"/>
      <c r="M6373" s="5">
        <v>100</v>
      </c>
      <c r="N6373" s="5">
        <v>339.6</v>
      </c>
      <c r="O6373" s="5">
        <v>2013</v>
      </c>
      <c r="P6373" s="5">
        <v>7</v>
      </c>
      <c r="Q6373" s="15">
        <v>-7.1237554431833702E-2</v>
      </c>
      <c r="R6373" s="15">
        <v>133.5666578327444</v>
      </c>
      <c r="S6373" s="6" t="s">
        <v>7</v>
      </c>
      <c r="T6373" s="7" t="s">
        <v>14</v>
      </c>
      <c r="U6373" s="15">
        <v>346.72375544318339</v>
      </c>
      <c r="V6373" s="15">
        <v>139.88464294197931</v>
      </c>
      <c r="W6373" s="15">
        <v>-7.1237554431833701</v>
      </c>
      <c r="X6373" s="6" t="s">
        <v>168</v>
      </c>
    </row>
    <row r="6374" spans="1:24" ht="28.8" x14ac:dyDescent="0.3">
      <c r="A6374" s="6" t="s">
        <v>217</v>
      </c>
      <c r="B6374" s="6" t="s">
        <v>986</v>
      </c>
      <c r="C6374" s="5">
        <v>3372954</v>
      </c>
      <c r="D6374" s="14" t="s">
        <v>3293</v>
      </c>
      <c r="E6374" s="14" t="s">
        <v>3294</v>
      </c>
      <c r="F6374" s="5">
        <v>22</v>
      </c>
      <c r="G6374" s="5">
        <v>92</v>
      </c>
      <c r="H6374" s="6" t="s">
        <v>204</v>
      </c>
      <c r="I6374" s="11"/>
      <c r="J6374" s="11"/>
      <c r="K6374" s="11"/>
      <c r="L6374" s="10">
        <v>346.6</v>
      </c>
      <c r="M6374" s="5">
        <v>101</v>
      </c>
      <c r="N6374" s="5">
        <v>346.6</v>
      </c>
      <c r="O6374" s="5">
        <v>2017</v>
      </c>
      <c r="P6374" s="5">
        <v>8</v>
      </c>
      <c r="Q6374" s="15">
        <v>-7.1373102905425589E-2</v>
      </c>
      <c r="R6374" s="15">
        <v>132.17781122331218</v>
      </c>
      <c r="S6374" s="6" t="s">
        <v>7</v>
      </c>
      <c r="T6374" s="7" t="s">
        <v>14</v>
      </c>
      <c r="U6374" s="15">
        <v>353.80868339344801</v>
      </c>
      <c r="V6374" s="15">
        <v>138.47566198213943</v>
      </c>
      <c r="W6374" s="15">
        <v>-7.2086833934479841</v>
      </c>
      <c r="X6374" s="6" t="s">
        <v>168</v>
      </c>
    </row>
    <row r="6375" spans="1:24" ht="28.8" x14ac:dyDescent="0.3">
      <c r="A6375" s="6" t="s">
        <v>25</v>
      </c>
      <c r="B6375" s="6" t="s">
        <v>208</v>
      </c>
      <c r="C6375" s="11"/>
      <c r="D6375" s="14" t="s">
        <v>2470</v>
      </c>
      <c r="E6375" s="14" t="s">
        <v>2471</v>
      </c>
      <c r="F6375" s="5">
        <v>26</v>
      </c>
      <c r="G6375" s="5">
        <v>130</v>
      </c>
      <c r="H6375" s="6" t="s">
        <v>172</v>
      </c>
      <c r="I6375" s="11"/>
      <c r="J6375" s="11"/>
      <c r="K6375" s="11"/>
      <c r="L6375" s="10">
        <v>613.70000000000005</v>
      </c>
      <c r="M6375" s="5">
        <v>100</v>
      </c>
      <c r="N6375" s="5">
        <v>613.70000000000005</v>
      </c>
      <c r="O6375" s="5">
        <v>2000</v>
      </c>
      <c r="P6375" s="5">
        <v>6</v>
      </c>
      <c r="Q6375" s="15">
        <v>-7.1624530559259936E-2</v>
      </c>
      <c r="R6375" s="15">
        <v>73.911091738634511</v>
      </c>
      <c r="S6375" s="6" t="s">
        <v>6</v>
      </c>
      <c r="T6375" s="7" t="s">
        <v>13</v>
      </c>
      <c r="U6375" s="15">
        <v>620.86245305592604</v>
      </c>
      <c r="V6375" s="15">
        <v>76.872770056150003</v>
      </c>
      <c r="W6375" s="15">
        <v>-7.1624530559259938</v>
      </c>
      <c r="X6375" s="6" t="s">
        <v>162</v>
      </c>
    </row>
    <row r="6376" spans="1:24" ht="28.8" x14ac:dyDescent="0.3">
      <c r="A6376" s="6" t="s">
        <v>25</v>
      </c>
      <c r="B6376" s="6" t="s">
        <v>713</v>
      </c>
      <c r="C6376" s="11"/>
      <c r="D6376" s="14" t="s">
        <v>1508</v>
      </c>
      <c r="E6376" s="14" t="s">
        <v>1509</v>
      </c>
      <c r="F6376" s="5">
        <v>28</v>
      </c>
      <c r="G6376" s="11"/>
      <c r="H6376" s="6" t="s">
        <v>172</v>
      </c>
      <c r="I6376" s="11"/>
      <c r="J6376" s="11"/>
      <c r="K6376" s="11"/>
      <c r="L6376" s="10">
        <v>318.7</v>
      </c>
      <c r="M6376" s="5">
        <v>98</v>
      </c>
      <c r="N6376" s="5">
        <v>318.7</v>
      </c>
      <c r="O6376" s="5">
        <v>2002</v>
      </c>
      <c r="P6376" s="5">
        <v>8</v>
      </c>
      <c r="Q6376" s="15">
        <v>-7.1634004223773917E-2</v>
      </c>
      <c r="R6376" s="15">
        <v>139.47929796046438</v>
      </c>
      <c r="S6376" s="6" t="s">
        <v>6</v>
      </c>
      <c r="T6376" s="7" t="s">
        <v>13</v>
      </c>
      <c r="U6376" s="15">
        <v>325.72013241392983</v>
      </c>
      <c r="V6376" s="15">
        <v>145.9844953282724</v>
      </c>
      <c r="W6376" s="15">
        <v>-7.0201324139298436</v>
      </c>
      <c r="X6376" s="6" t="s">
        <v>162</v>
      </c>
    </row>
    <row r="6377" spans="1:24" ht="28.8" x14ac:dyDescent="0.3">
      <c r="A6377" s="6" t="s">
        <v>251</v>
      </c>
      <c r="B6377" s="6" t="s">
        <v>164</v>
      </c>
      <c r="C6377" s="5">
        <v>3365749</v>
      </c>
      <c r="D6377" s="14" t="s">
        <v>5238</v>
      </c>
      <c r="E6377" s="14" t="s">
        <v>5140</v>
      </c>
      <c r="F6377" s="5">
        <v>26</v>
      </c>
      <c r="G6377" s="13"/>
      <c r="H6377" s="6" t="s">
        <v>167</v>
      </c>
      <c r="I6377" s="11"/>
      <c r="J6377" s="11"/>
      <c r="K6377" s="11"/>
      <c r="L6377" s="10">
        <v>851.4</v>
      </c>
      <c r="M6377" s="5">
        <v>199</v>
      </c>
      <c r="N6377" s="5">
        <v>851.4</v>
      </c>
      <c r="O6377" s="5">
        <v>2014</v>
      </c>
      <c r="P6377" s="5">
        <v>8</v>
      </c>
      <c r="Q6377" s="15">
        <v>-7.1884534775924852E-2</v>
      </c>
      <c r="R6377" s="15">
        <v>106.01935826873384</v>
      </c>
      <c r="S6377" s="6" t="s">
        <v>6</v>
      </c>
      <c r="T6377" s="7" t="s">
        <v>13</v>
      </c>
      <c r="U6377" s="15">
        <v>865.70502242040902</v>
      </c>
      <c r="V6377" s="15">
        <v>110.71363702410882</v>
      </c>
      <c r="W6377" s="15">
        <v>-14.305022420409045</v>
      </c>
      <c r="X6377" s="6" t="s">
        <v>162</v>
      </c>
    </row>
    <row r="6378" spans="1:24" ht="28.8" x14ac:dyDescent="0.3">
      <c r="A6378" s="6" t="s">
        <v>251</v>
      </c>
      <c r="B6378" s="6" t="s">
        <v>1231</v>
      </c>
      <c r="C6378" s="5">
        <v>3959100</v>
      </c>
      <c r="D6378" s="14" t="s">
        <v>5239</v>
      </c>
      <c r="E6378" s="14" t="s">
        <v>4910</v>
      </c>
      <c r="F6378" s="5">
        <v>21</v>
      </c>
      <c r="G6378" s="13"/>
      <c r="H6378" s="6" t="s">
        <v>167</v>
      </c>
      <c r="I6378" s="11"/>
      <c r="J6378" s="11"/>
      <c r="K6378" s="11"/>
      <c r="L6378" s="10">
        <v>507.3</v>
      </c>
      <c r="M6378" s="5">
        <v>100</v>
      </c>
      <c r="N6378" s="5">
        <v>507.3</v>
      </c>
      <c r="O6378" s="5">
        <v>2013</v>
      </c>
      <c r="P6378" s="5">
        <v>7</v>
      </c>
      <c r="Q6378" s="15">
        <v>-7.1960238134298041E-2</v>
      </c>
      <c r="R6378" s="15">
        <v>89.413043563966085</v>
      </c>
      <c r="S6378" s="6" t="s">
        <v>7</v>
      </c>
      <c r="T6378" s="7" t="s">
        <v>14</v>
      </c>
      <c r="U6378" s="15">
        <v>514.49602381342982</v>
      </c>
      <c r="V6378" s="15">
        <v>93.2452011278762</v>
      </c>
      <c r="W6378" s="15">
        <v>-7.1960238134298038</v>
      </c>
      <c r="X6378" s="6" t="s">
        <v>162</v>
      </c>
    </row>
    <row r="6379" spans="1:24" ht="28.8" x14ac:dyDescent="0.3">
      <c r="A6379" s="6" t="s">
        <v>178</v>
      </c>
      <c r="B6379" s="6" t="s">
        <v>4585</v>
      </c>
      <c r="C6379" s="11"/>
      <c r="D6379" s="14" t="s">
        <v>3358</v>
      </c>
      <c r="E6379" s="14" t="s">
        <v>3359</v>
      </c>
      <c r="F6379" s="5">
        <v>32</v>
      </c>
      <c r="G6379" s="10">
        <v>61</v>
      </c>
      <c r="H6379" s="6" t="s">
        <v>172</v>
      </c>
      <c r="I6379" s="11"/>
      <c r="J6379" s="11"/>
      <c r="K6379" s="11"/>
      <c r="L6379" s="10">
        <v>620.29999999999995</v>
      </c>
      <c r="M6379" s="5">
        <v>199</v>
      </c>
      <c r="N6379" s="5">
        <v>620.29999999999995</v>
      </c>
      <c r="O6379" s="5">
        <v>2008</v>
      </c>
      <c r="P6379" s="5">
        <v>5</v>
      </c>
      <c r="Q6379" s="15">
        <v>-7.2310198956564195E-2</v>
      </c>
      <c r="R6379" s="15">
        <v>145.51810677091729</v>
      </c>
      <c r="S6379" s="6" t="s">
        <v>6</v>
      </c>
      <c r="T6379" s="6"/>
      <c r="U6379" s="15">
        <v>634.68972959235623</v>
      </c>
      <c r="V6379" s="15">
        <v>152.57893425833439</v>
      </c>
      <c r="W6379" s="15">
        <v>-14.389729592356275</v>
      </c>
      <c r="X6379" s="6" t="s">
        <v>162</v>
      </c>
    </row>
    <row r="6380" spans="1:24" ht="28.8" x14ac:dyDescent="0.3">
      <c r="A6380" s="6" t="s">
        <v>25</v>
      </c>
      <c r="B6380" s="6" t="s">
        <v>454</v>
      </c>
      <c r="C6380" s="11"/>
      <c r="D6380" s="14" t="s">
        <v>242</v>
      </c>
      <c r="E6380" s="14" t="s">
        <v>4077</v>
      </c>
      <c r="F6380" s="5">
        <v>26</v>
      </c>
      <c r="G6380" s="11"/>
      <c r="H6380" s="6" t="s">
        <v>25</v>
      </c>
      <c r="I6380" s="11"/>
      <c r="J6380" s="11"/>
      <c r="K6380" s="11"/>
      <c r="L6380" s="10">
        <v>310</v>
      </c>
      <c r="M6380" s="5">
        <v>100</v>
      </c>
      <c r="N6380" s="5">
        <v>310</v>
      </c>
      <c r="O6380" s="5">
        <v>2000</v>
      </c>
      <c r="P6380" s="5">
        <v>7</v>
      </c>
      <c r="Q6380" s="15">
        <v>-7.2757743641355427E-2</v>
      </c>
      <c r="R6380" s="15">
        <v>146.32011935483871</v>
      </c>
      <c r="S6380" s="6" t="s">
        <v>6</v>
      </c>
      <c r="T6380" s="7" t="s">
        <v>13</v>
      </c>
      <c r="U6380" s="15">
        <v>317.27577436413554</v>
      </c>
      <c r="V6380" s="15">
        <v>153.21101790946571</v>
      </c>
      <c r="W6380" s="15">
        <v>-7.2757743641355432</v>
      </c>
      <c r="X6380" s="6" t="s">
        <v>162</v>
      </c>
    </row>
    <row r="6381" spans="1:24" ht="28.8" x14ac:dyDescent="0.3">
      <c r="A6381" s="6" t="s">
        <v>200</v>
      </c>
      <c r="B6381" s="6" t="s">
        <v>183</v>
      </c>
      <c r="C6381" s="5">
        <v>3951203</v>
      </c>
      <c r="D6381" s="14" t="s">
        <v>4887</v>
      </c>
      <c r="E6381" s="14" t="s">
        <v>4728</v>
      </c>
      <c r="F6381" s="5">
        <v>22</v>
      </c>
      <c r="G6381" s="5">
        <v>70</v>
      </c>
      <c r="H6381" s="6" t="s">
        <v>204</v>
      </c>
      <c r="I6381" s="11"/>
      <c r="J6381" s="11"/>
      <c r="K6381" s="11"/>
      <c r="L6381" s="10">
        <v>343</v>
      </c>
      <c r="M6381" s="5">
        <v>100</v>
      </c>
      <c r="N6381" s="5">
        <v>343</v>
      </c>
      <c r="O6381" s="5">
        <v>2011</v>
      </c>
      <c r="P6381" s="5">
        <v>5</v>
      </c>
      <c r="Q6381" s="15">
        <v>-7.294415152305192E-2</v>
      </c>
      <c r="R6381" s="15">
        <v>132.24267346938774</v>
      </c>
      <c r="S6381" s="6" t="s">
        <v>7</v>
      </c>
      <c r="T6381" s="7" t="s">
        <v>14</v>
      </c>
      <c r="U6381" s="15">
        <v>350.29441515230519</v>
      </c>
      <c r="V6381" s="15">
        <v>138.33620277328606</v>
      </c>
      <c r="W6381" s="15">
        <v>-7.2944151523051914</v>
      </c>
      <c r="X6381" s="6" t="s">
        <v>162</v>
      </c>
    </row>
    <row r="6382" spans="1:24" ht="28.8" x14ac:dyDescent="0.3">
      <c r="A6382" s="6" t="s">
        <v>25</v>
      </c>
      <c r="B6382" s="6" t="s">
        <v>179</v>
      </c>
      <c r="C6382" s="11"/>
      <c r="D6382" s="14" t="s">
        <v>1709</v>
      </c>
      <c r="E6382" s="14" t="s">
        <v>4134</v>
      </c>
      <c r="F6382" s="5">
        <v>26</v>
      </c>
      <c r="G6382" s="11"/>
      <c r="H6382" s="6" t="s">
        <v>172</v>
      </c>
      <c r="I6382" s="11"/>
      <c r="J6382" s="11"/>
      <c r="K6382" s="11"/>
      <c r="L6382" s="10">
        <v>302.89999999999998</v>
      </c>
      <c r="M6382" s="5">
        <v>100</v>
      </c>
      <c r="N6382" s="5">
        <v>302.89999999999998</v>
      </c>
      <c r="O6382" s="5">
        <v>1992</v>
      </c>
      <c r="P6382" s="5">
        <v>6</v>
      </c>
      <c r="Q6382" s="15">
        <v>-7.2963764249961399E-2</v>
      </c>
      <c r="R6382" s="15">
        <v>149.7498745460548</v>
      </c>
      <c r="S6382" s="6" t="s">
        <v>6</v>
      </c>
      <c r="T6382" s="7" t="s">
        <v>13</v>
      </c>
      <c r="U6382" s="15">
        <v>310.19637642499612</v>
      </c>
      <c r="V6382" s="15">
        <v>156.98695819649967</v>
      </c>
      <c r="W6382" s="15">
        <v>-7.29637642499614</v>
      </c>
      <c r="X6382" s="6" t="s">
        <v>162</v>
      </c>
    </row>
    <row r="6383" spans="1:24" ht="28.8" x14ac:dyDescent="0.3">
      <c r="A6383" s="6" t="s">
        <v>25</v>
      </c>
      <c r="B6383" s="6" t="s">
        <v>1209</v>
      </c>
      <c r="C6383" s="11"/>
      <c r="D6383" s="14" t="s">
        <v>1605</v>
      </c>
      <c r="E6383" s="14" t="s">
        <v>2402</v>
      </c>
      <c r="F6383" s="5">
        <v>28</v>
      </c>
      <c r="G6383" s="10">
        <v>79</v>
      </c>
      <c r="H6383" s="6" t="s">
        <v>161</v>
      </c>
      <c r="I6383" s="11"/>
      <c r="J6383" s="11"/>
      <c r="K6383" s="11"/>
      <c r="L6383" s="10">
        <v>351.8</v>
      </c>
      <c r="M6383" s="5">
        <v>100</v>
      </c>
      <c r="N6383" s="5">
        <v>351.8</v>
      </c>
      <c r="O6383" s="5">
        <v>2002</v>
      </c>
      <c r="P6383" s="5">
        <v>8</v>
      </c>
      <c r="Q6383" s="15">
        <v>-7.3108403238580311E-2</v>
      </c>
      <c r="R6383" s="15">
        <v>128.9347271176805</v>
      </c>
      <c r="S6383" s="6" t="s">
        <v>6</v>
      </c>
      <c r="T6383" s="7" t="s">
        <v>13</v>
      </c>
      <c r="U6383" s="15">
        <v>359.11084032385804</v>
      </c>
      <c r="V6383" s="15">
        <v>134.89150320593291</v>
      </c>
      <c r="W6383" s="15">
        <v>-7.3108403238580308</v>
      </c>
      <c r="X6383" s="6" t="s">
        <v>162</v>
      </c>
    </row>
    <row r="6384" spans="1:24" ht="28.8" x14ac:dyDescent="0.3">
      <c r="A6384" s="6" t="s">
        <v>178</v>
      </c>
      <c r="B6384" s="6" t="s">
        <v>550</v>
      </c>
      <c r="C6384" s="5">
        <v>3952997</v>
      </c>
      <c r="D6384" s="14" t="s">
        <v>4416</v>
      </c>
      <c r="E6384" s="14" t="s">
        <v>5157</v>
      </c>
      <c r="F6384" s="5">
        <v>28</v>
      </c>
      <c r="G6384" s="10">
        <v>81</v>
      </c>
      <c r="H6384" s="6" t="s">
        <v>186</v>
      </c>
      <c r="I6384" s="5">
        <v>164.1</v>
      </c>
      <c r="J6384" s="5">
        <v>8.8000000000000007</v>
      </c>
      <c r="K6384" s="5">
        <v>252.7</v>
      </c>
      <c r="L6384" s="13"/>
      <c r="M6384" s="5">
        <v>100</v>
      </c>
      <c r="N6384" s="5">
        <v>425.6</v>
      </c>
      <c r="O6384" s="5">
        <v>2014</v>
      </c>
      <c r="P6384" s="5">
        <v>9</v>
      </c>
      <c r="Q6384" s="15">
        <v>-7.3288321646562626E-2</v>
      </c>
      <c r="R6384" s="15">
        <v>106.57715460526315</v>
      </c>
      <c r="S6384" s="6" t="s">
        <v>6</v>
      </c>
      <c r="T6384" s="7" t="s">
        <v>13</v>
      </c>
      <c r="U6384" s="15">
        <v>432.92883216465628</v>
      </c>
      <c r="V6384" s="15">
        <v>111.24218934353304</v>
      </c>
      <c r="W6384" s="15">
        <v>-7.3288321646562622</v>
      </c>
      <c r="X6384" s="6" t="s">
        <v>162</v>
      </c>
    </row>
    <row r="6385" spans="1:24" ht="28.8" x14ac:dyDescent="0.3">
      <c r="A6385" s="6" t="s">
        <v>25</v>
      </c>
      <c r="B6385" s="6" t="s">
        <v>307</v>
      </c>
      <c r="C6385" s="11"/>
      <c r="D6385" s="14" t="s">
        <v>2265</v>
      </c>
      <c r="E6385" s="14" t="s">
        <v>2395</v>
      </c>
      <c r="F6385" s="5">
        <v>20</v>
      </c>
      <c r="G6385" s="5">
        <v>62</v>
      </c>
      <c r="H6385" s="6" t="s">
        <v>161</v>
      </c>
      <c r="I6385" s="11"/>
      <c r="J6385" s="11"/>
      <c r="K6385" s="11"/>
      <c r="L6385" s="10">
        <v>324.5</v>
      </c>
      <c r="M6385" s="5">
        <v>110</v>
      </c>
      <c r="N6385" s="5">
        <v>324.5</v>
      </c>
      <c r="O6385" s="5">
        <v>1994</v>
      </c>
      <c r="P6385" s="5">
        <v>6</v>
      </c>
      <c r="Q6385" s="15">
        <v>-7.3402111031666356E-2</v>
      </c>
      <c r="R6385" s="15">
        <v>153.76012542372879</v>
      </c>
      <c r="S6385" s="6" t="s">
        <v>7</v>
      </c>
      <c r="T6385" s="7" t="s">
        <v>14</v>
      </c>
      <c r="U6385" s="15">
        <v>332.5742322134833</v>
      </c>
      <c r="V6385" s="15">
        <v>161.08728813480127</v>
      </c>
      <c r="W6385" s="15">
        <v>-8.0742322134832989</v>
      </c>
      <c r="X6385" s="6" t="s">
        <v>162</v>
      </c>
    </row>
    <row r="6386" spans="1:24" ht="43.2" x14ac:dyDescent="0.3">
      <c r="A6386" s="6" t="s">
        <v>200</v>
      </c>
      <c r="B6386" s="6" t="s">
        <v>1824</v>
      </c>
      <c r="C6386" s="5">
        <v>3946154</v>
      </c>
      <c r="D6386" s="14" t="s">
        <v>5007</v>
      </c>
      <c r="E6386" s="14" t="s">
        <v>5217</v>
      </c>
      <c r="F6386" s="5">
        <v>18</v>
      </c>
      <c r="G6386" s="5">
        <v>58</v>
      </c>
      <c r="H6386" s="6" t="s">
        <v>204</v>
      </c>
      <c r="I6386" s="11"/>
      <c r="J6386" s="11"/>
      <c r="K6386" s="11"/>
      <c r="L6386" s="10">
        <v>346.2</v>
      </c>
      <c r="M6386" s="5">
        <v>100</v>
      </c>
      <c r="N6386" s="5">
        <v>346.2</v>
      </c>
      <c r="O6386" s="5">
        <v>2009</v>
      </c>
      <c r="P6386" s="5">
        <v>6</v>
      </c>
      <c r="Q6386" s="15">
        <v>-7.419374868229682E-2</v>
      </c>
      <c r="R6386" s="15">
        <v>131.02032640092429</v>
      </c>
      <c r="S6386" s="6" t="s">
        <v>7</v>
      </c>
      <c r="T6386" s="7" t="s">
        <v>14</v>
      </c>
      <c r="U6386" s="15">
        <v>353.61937486822967</v>
      </c>
      <c r="V6386" s="15">
        <v>137.02469660067194</v>
      </c>
      <c r="W6386" s="15">
        <v>-7.4193748682296814</v>
      </c>
      <c r="X6386" s="6" t="s">
        <v>162</v>
      </c>
    </row>
    <row r="6387" spans="1:24" ht="28.8" x14ac:dyDescent="0.3">
      <c r="A6387" s="6" t="s">
        <v>3642</v>
      </c>
      <c r="B6387" s="6" t="s">
        <v>2649</v>
      </c>
      <c r="C6387" s="5">
        <v>50057318</v>
      </c>
      <c r="D6387" s="14" t="s">
        <v>3086</v>
      </c>
      <c r="E6387" s="14" t="s">
        <v>2841</v>
      </c>
      <c r="F6387" s="5">
        <v>18</v>
      </c>
      <c r="G6387" s="8"/>
      <c r="H6387" s="6" t="s">
        <v>190</v>
      </c>
      <c r="I6387" s="11"/>
      <c r="J6387" s="11"/>
      <c r="K6387" s="11"/>
      <c r="L6387" s="10">
        <v>272</v>
      </c>
      <c r="M6387" s="5">
        <v>101</v>
      </c>
      <c r="N6387" s="5">
        <v>272</v>
      </c>
      <c r="O6387" s="5">
        <v>2020</v>
      </c>
      <c r="P6387" s="5">
        <v>6</v>
      </c>
      <c r="Q6387" s="15">
        <v>-7.4227032009826138E-2</v>
      </c>
      <c r="R6387" s="15">
        <v>168.42951974264705</v>
      </c>
      <c r="S6387" s="6" t="s">
        <v>7</v>
      </c>
      <c r="T6387" s="7" t="s">
        <v>14</v>
      </c>
      <c r="U6387" s="15">
        <v>279.49693023299244</v>
      </c>
      <c r="V6387" s="15">
        <v>176.53053704874418</v>
      </c>
      <c r="W6387" s="15">
        <v>-7.4969302329924403</v>
      </c>
      <c r="X6387" s="6" t="s">
        <v>168</v>
      </c>
    </row>
    <row r="6388" spans="1:24" ht="28.8" x14ac:dyDescent="0.3">
      <c r="A6388" s="6" t="s">
        <v>178</v>
      </c>
      <c r="B6388" s="6" t="s">
        <v>4170</v>
      </c>
      <c r="C6388" s="5">
        <v>3366365</v>
      </c>
      <c r="D6388" s="14" t="s">
        <v>3562</v>
      </c>
      <c r="E6388" s="14" t="s">
        <v>4797</v>
      </c>
      <c r="F6388" s="5">
        <v>28</v>
      </c>
      <c r="G6388" s="5">
        <v>85</v>
      </c>
      <c r="H6388" s="6" t="s">
        <v>186</v>
      </c>
      <c r="I6388" s="11"/>
      <c r="J6388" s="11"/>
      <c r="K6388" s="11"/>
      <c r="L6388" s="10">
        <v>411</v>
      </c>
      <c r="M6388" s="5">
        <v>100</v>
      </c>
      <c r="N6388" s="5">
        <v>411</v>
      </c>
      <c r="O6388" s="5">
        <v>2015</v>
      </c>
      <c r="P6388" s="5">
        <v>6</v>
      </c>
      <c r="Q6388" s="15">
        <v>-7.4454862491068072E-2</v>
      </c>
      <c r="R6388" s="15">
        <v>110.36310705596105</v>
      </c>
      <c r="S6388" s="6" t="s">
        <v>6</v>
      </c>
      <c r="T6388" s="7" t="s">
        <v>13</v>
      </c>
      <c r="U6388" s="15">
        <v>418.44548624910681</v>
      </c>
      <c r="V6388" s="15">
        <v>115.28286717642769</v>
      </c>
      <c r="W6388" s="15">
        <v>-7.445486249106807</v>
      </c>
      <c r="X6388" s="6" t="s">
        <v>162</v>
      </c>
    </row>
    <row r="6389" spans="1:24" ht="28.8" x14ac:dyDescent="0.3">
      <c r="A6389" s="6" t="s">
        <v>2187</v>
      </c>
      <c r="B6389" s="6" t="s">
        <v>1523</v>
      </c>
      <c r="C6389" s="5">
        <v>50056428</v>
      </c>
      <c r="D6389" s="14" t="s">
        <v>5225</v>
      </c>
      <c r="E6389" s="14" t="s">
        <v>5151</v>
      </c>
      <c r="F6389" s="5">
        <v>26</v>
      </c>
      <c r="G6389" s="5">
        <v>97</v>
      </c>
      <c r="H6389" s="6" t="s">
        <v>194</v>
      </c>
      <c r="I6389" s="11"/>
      <c r="J6389" s="11"/>
      <c r="K6389" s="11"/>
      <c r="L6389" s="10">
        <v>300.89999999999998</v>
      </c>
      <c r="M6389" s="5">
        <v>100</v>
      </c>
      <c r="N6389" s="5">
        <v>300.89999999999998</v>
      </c>
      <c r="O6389" s="5">
        <v>2020</v>
      </c>
      <c r="P6389" s="5">
        <v>5</v>
      </c>
      <c r="Q6389" s="15">
        <v>-7.4627921434055222E-2</v>
      </c>
      <c r="R6389" s="15">
        <v>150.7452210036557</v>
      </c>
      <c r="S6389" s="6" t="s">
        <v>6</v>
      </c>
      <c r="T6389" s="7" t="s">
        <v>13</v>
      </c>
      <c r="U6389" s="15">
        <v>308.3627921434055</v>
      </c>
      <c r="V6389" s="15">
        <v>157.86913561736694</v>
      </c>
      <c r="W6389" s="15">
        <v>-7.4627921434055224</v>
      </c>
      <c r="X6389" s="6" t="s">
        <v>168</v>
      </c>
    </row>
    <row r="6390" spans="1:24" ht="28.8" x14ac:dyDescent="0.3">
      <c r="A6390" s="6" t="s">
        <v>200</v>
      </c>
      <c r="B6390" s="6" t="s">
        <v>601</v>
      </c>
      <c r="C6390" s="5">
        <v>50057902</v>
      </c>
      <c r="D6390" s="14" t="s">
        <v>1984</v>
      </c>
      <c r="E6390" s="14" t="s">
        <v>5150</v>
      </c>
      <c r="F6390" s="5">
        <v>22</v>
      </c>
      <c r="G6390" s="10">
        <v>100</v>
      </c>
      <c r="H6390" s="6" t="s">
        <v>161</v>
      </c>
      <c r="I6390" s="11"/>
      <c r="J6390" s="11"/>
      <c r="K6390" s="11"/>
      <c r="L6390" s="10">
        <v>358.1</v>
      </c>
      <c r="M6390" s="5">
        <v>100</v>
      </c>
      <c r="N6390" s="5">
        <v>358.1</v>
      </c>
      <c r="O6390" s="5">
        <v>2020</v>
      </c>
      <c r="P6390" s="5">
        <v>6</v>
      </c>
      <c r="Q6390" s="15">
        <v>-7.4697875880597162E-2</v>
      </c>
      <c r="R6390" s="15">
        <v>126.6663976542865</v>
      </c>
      <c r="S6390" s="6" t="s">
        <v>7</v>
      </c>
      <c r="T6390" s="7" t="s">
        <v>14</v>
      </c>
      <c r="U6390" s="15">
        <v>365.56978758805974</v>
      </c>
      <c r="V6390" s="15">
        <v>132.46136985213087</v>
      </c>
      <c r="W6390" s="15">
        <v>-7.4697875880597167</v>
      </c>
      <c r="X6390" s="6" t="s">
        <v>168</v>
      </c>
    </row>
    <row r="6391" spans="1:24" ht="28.8" x14ac:dyDescent="0.3">
      <c r="A6391" s="6" t="s">
        <v>25</v>
      </c>
      <c r="B6391" s="6" t="s">
        <v>2234</v>
      </c>
      <c r="C6391" s="11"/>
      <c r="D6391" s="14" t="s">
        <v>5240</v>
      </c>
      <c r="E6391" s="14" t="s">
        <v>5241</v>
      </c>
      <c r="F6391" s="5">
        <v>32</v>
      </c>
      <c r="G6391" s="13"/>
      <c r="H6391" s="6" t="s">
        <v>172</v>
      </c>
      <c r="I6391" s="8"/>
      <c r="J6391" s="8"/>
      <c r="K6391" s="8"/>
      <c r="L6391" s="5">
        <v>299.5</v>
      </c>
      <c r="M6391" s="5">
        <v>102</v>
      </c>
      <c r="N6391" s="5">
        <v>299.5</v>
      </c>
      <c r="O6391" s="5">
        <v>1985</v>
      </c>
      <c r="P6391" s="5">
        <v>7</v>
      </c>
      <c r="Q6391" s="15">
        <v>-7.4948388624345982E-2</v>
      </c>
      <c r="R6391" s="15">
        <v>154.47887058430717</v>
      </c>
      <c r="S6391" s="6" t="s">
        <v>6</v>
      </c>
      <c r="T6391" s="6"/>
      <c r="U6391" s="15">
        <v>307.14473563968329</v>
      </c>
      <c r="V6391" s="15">
        <v>161.81550036716044</v>
      </c>
      <c r="W6391" s="15">
        <v>-7.6447356396832902</v>
      </c>
      <c r="X6391" s="6" t="s">
        <v>162</v>
      </c>
    </row>
    <row r="6392" spans="1:24" ht="28.8" x14ac:dyDescent="0.3">
      <c r="A6392" s="6" t="s">
        <v>178</v>
      </c>
      <c r="B6392" s="6" t="s">
        <v>1084</v>
      </c>
      <c r="C6392" s="5">
        <v>3362975</v>
      </c>
      <c r="D6392" s="14" t="s">
        <v>4136</v>
      </c>
      <c r="E6392" s="14" t="s">
        <v>5242</v>
      </c>
      <c r="F6392" s="5">
        <v>26</v>
      </c>
      <c r="G6392" s="10">
        <v>114</v>
      </c>
      <c r="H6392" s="6" t="s">
        <v>186</v>
      </c>
      <c r="I6392" s="8"/>
      <c r="J6392" s="8"/>
      <c r="K6392" s="8"/>
      <c r="L6392" s="5">
        <v>395.3</v>
      </c>
      <c r="M6392" s="5">
        <v>100</v>
      </c>
      <c r="N6392" s="5">
        <v>395.3</v>
      </c>
      <c r="O6392" s="5">
        <v>2012</v>
      </c>
      <c r="P6392" s="5">
        <v>6</v>
      </c>
      <c r="Q6392" s="15">
        <v>-7.5045826886274092E-2</v>
      </c>
      <c r="R6392" s="15">
        <v>114.74636225651403</v>
      </c>
      <c r="S6392" s="6" t="s">
        <v>6</v>
      </c>
      <c r="T6392" s="7" t="s">
        <v>13</v>
      </c>
      <c r="U6392" s="15">
        <v>402.80458268862742</v>
      </c>
      <c r="V6392" s="15">
        <v>119.63120315794852</v>
      </c>
      <c r="W6392" s="15">
        <v>-7.5045826886274085</v>
      </c>
      <c r="X6392" s="6" t="s">
        <v>162</v>
      </c>
    </row>
    <row r="6393" spans="1:24" ht="43.2" x14ac:dyDescent="0.3">
      <c r="A6393" s="6" t="s">
        <v>200</v>
      </c>
      <c r="B6393" s="6" t="s">
        <v>450</v>
      </c>
      <c r="C6393" s="5">
        <v>3946188</v>
      </c>
      <c r="D6393" s="14" t="s">
        <v>5243</v>
      </c>
      <c r="E6393" s="14" t="s">
        <v>4452</v>
      </c>
      <c r="F6393" s="5">
        <v>22</v>
      </c>
      <c r="G6393" s="5">
        <v>75</v>
      </c>
      <c r="H6393" s="6" t="s">
        <v>204</v>
      </c>
      <c r="I6393" s="8"/>
      <c r="J6393" s="8"/>
      <c r="K6393" s="8"/>
      <c r="L6393" s="5">
        <v>277.60000000000002</v>
      </c>
      <c r="M6393" s="5">
        <v>103</v>
      </c>
      <c r="N6393" s="5">
        <v>277.60000000000002</v>
      </c>
      <c r="O6393" s="5">
        <v>2009</v>
      </c>
      <c r="P6393" s="5">
        <v>6</v>
      </c>
      <c r="Q6393" s="15">
        <v>-7.5238307823135023E-2</v>
      </c>
      <c r="R6393" s="15">
        <v>168.2997626440922</v>
      </c>
      <c r="S6393" s="6" t="s">
        <v>7</v>
      </c>
      <c r="T6393" s="7" t="s">
        <v>14</v>
      </c>
      <c r="U6393" s="15">
        <v>285.34954570578293</v>
      </c>
      <c r="V6393" s="15">
        <v>176.05939082433335</v>
      </c>
      <c r="W6393" s="15">
        <v>-7.7495457057829071</v>
      </c>
      <c r="X6393" s="6" t="s">
        <v>162</v>
      </c>
    </row>
    <row r="6394" spans="1:24" ht="28.8" x14ac:dyDescent="0.3">
      <c r="A6394" s="6" t="s">
        <v>178</v>
      </c>
      <c r="B6394" s="6" t="s">
        <v>550</v>
      </c>
      <c r="C6394" s="5">
        <v>3347796</v>
      </c>
      <c r="D6394" s="14" t="s">
        <v>5244</v>
      </c>
      <c r="E6394" s="14" t="s">
        <v>999</v>
      </c>
      <c r="F6394" s="5">
        <v>28</v>
      </c>
      <c r="G6394" s="10">
        <v>73</v>
      </c>
      <c r="H6394" s="6" t="s">
        <v>186</v>
      </c>
      <c r="I6394" s="10">
        <v>380.2</v>
      </c>
      <c r="J6394" s="10">
        <v>2.1</v>
      </c>
      <c r="K6394" s="10">
        <v>260.10000000000002</v>
      </c>
      <c r="L6394" s="11"/>
      <c r="M6394" s="5">
        <v>202</v>
      </c>
      <c r="N6394" s="5">
        <v>642.40000000000009</v>
      </c>
      <c r="O6394" s="5">
        <v>2010</v>
      </c>
      <c r="P6394" s="5">
        <v>10</v>
      </c>
      <c r="Q6394" s="15">
        <v>-7.532340557911775E-2</v>
      </c>
      <c r="R6394" s="15">
        <v>142.63022842465753</v>
      </c>
      <c r="S6394" s="6" t="s">
        <v>6</v>
      </c>
      <c r="T6394" s="7" t="s">
        <v>13</v>
      </c>
      <c r="U6394" s="15">
        <v>657.61532792698188</v>
      </c>
      <c r="V6394" s="15">
        <v>149.33676770213916</v>
      </c>
      <c r="W6394" s="15">
        <v>-15.215327926981786</v>
      </c>
      <c r="X6394" s="6" t="s">
        <v>162</v>
      </c>
    </row>
    <row r="6395" spans="1:24" ht="28.8" x14ac:dyDescent="0.3">
      <c r="A6395" s="6" t="s">
        <v>251</v>
      </c>
      <c r="B6395" s="6" t="s">
        <v>2687</v>
      </c>
      <c r="C6395" s="5">
        <v>3959135</v>
      </c>
      <c r="D6395" s="14" t="s">
        <v>4380</v>
      </c>
      <c r="E6395" s="14" t="s">
        <v>5245</v>
      </c>
      <c r="F6395" s="5">
        <v>28</v>
      </c>
      <c r="G6395" s="11"/>
      <c r="H6395" s="6" t="s">
        <v>167</v>
      </c>
      <c r="I6395" s="13"/>
      <c r="J6395" s="13"/>
      <c r="K6395" s="13"/>
      <c r="L6395" s="10">
        <v>340.8</v>
      </c>
      <c r="M6395" s="5">
        <v>100</v>
      </c>
      <c r="N6395" s="5">
        <v>340.8</v>
      </c>
      <c r="O6395" s="5">
        <v>2013</v>
      </c>
      <c r="P6395" s="5">
        <v>7</v>
      </c>
      <c r="Q6395" s="15">
        <v>-7.5369298632009529E-2</v>
      </c>
      <c r="R6395" s="15">
        <v>133.09635269953051</v>
      </c>
      <c r="S6395" s="6" t="s">
        <v>6</v>
      </c>
      <c r="T6395" s="7" t="s">
        <v>13</v>
      </c>
      <c r="U6395" s="15">
        <v>348.33692986320096</v>
      </c>
      <c r="V6395" s="15">
        <v>139.12943931075242</v>
      </c>
      <c r="W6395" s="15">
        <v>-7.5369298632009532</v>
      </c>
      <c r="X6395" s="6" t="s">
        <v>162</v>
      </c>
    </row>
    <row r="6396" spans="1:24" ht="28.8" x14ac:dyDescent="0.3">
      <c r="A6396" s="6" t="s">
        <v>25</v>
      </c>
      <c r="B6396" s="6" t="s">
        <v>2090</v>
      </c>
      <c r="C6396" s="11"/>
      <c r="D6396" s="14" t="s">
        <v>3719</v>
      </c>
      <c r="E6396" s="14" t="s">
        <v>4325</v>
      </c>
      <c r="F6396" s="5">
        <v>24</v>
      </c>
      <c r="G6396" s="11"/>
      <c r="H6396" s="6" t="s">
        <v>194</v>
      </c>
      <c r="I6396" s="13"/>
      <c r="J6396" s="13"/>
      <c r="K6396" s="13"/>
      <c r="L6396" s="10">
        <v>382</v>
      </c>
      <c r="M6396" s="5">
        <v>100</v>
      </c>
      <c r="N6396" s="5">
        <v>382</v>
      </c>
      <c r="O6396" s="5">
        <v>1989</v>
      </c>
      <c r="P6396" s="5">
        <v>4</v>
      </c>
      <c r="Q6396" s="15">
        <v>-7.5828847474106176E-2</v>
      </c>
      <c r="R6396" s="15">
        <v>118.74145811518325</v>
      </c>
      <c r="S6396" s="6" t="s">
        <v>6</v>
      </c>
      <c r="T6396" s="7" t="s">
        <v>13</v>
      </c>
      <c r="U6396" s="15">
        <v>389.58288474741062</v>
      </c>
      <c r="V6396" s="15">
        <v>123.98406268216709</v>
      </c>
      <c r="W6396" s="15">
        <v>-7.5828847474106169</v>
      </c>
      <c r="X6396" s="6" t="s">
        <v>162</v>
      </c>
    </row>
    <row r="6397" spans="1:24" ht="28.8" x14ac:dyDescent="0.3">
      <c r="A6397" s="6" t="s">
        <v>251</v>
      </c>
      <c r="B6397" s="6" t="s">
        <v>962</v>
      </c>
      <c r="C6397" s="5">
        <v>3959104</v>
      </c>
      <c r="D6397" s="14" t="s">
        <v>5237</v>
      </c>
      <c r="E6397" s="14" t="s">
        <v>5246</v>
      </c>
      <c r="F6397" s="5">
        <v>28</v>
      </c>
      <c r="G6397" s="11"/>
      <c r="H6397" s="6" t="s">
        <v>167</v>
      </c>
      <c r="I6397" s="8"/>
      <c r="J6397" s="8"/>
      <c r="K6397" s="8"/>
      <c r="L6397" s="10">
        <v>379.4</v>
      </c>
      <c r="M6397" s="5">
        <v>100</v>
      </c>
      <c r="N6397" s="5">
        <v>379.4</v>
      </c>
      <c r="O6397" s="5">
        <v>2013</v>
      </c>
      <c r="P6397" s="5">
        <v>7</v>
      </c>
      <c r="Q6397" s="15">
        <v>-7.5872707470537648E-2</v>
      </c>
      <c r="R6397" s="15">
        <v>119.55518450184501</v>
      </c>
      <c r="S6397" s="6" t="s">
        <v>6</v>
      </c>
      <c r="T6397" s="7" t="s">
        <v>13</v>
      </c>
      <c r="U6397" s="15">
        <v>386.98727074705374</v>
      </c>
      <c r="V6397" s="15">
        <v>124.82291101680833</v>
      </c>
      <c r="W6397" s="15">
        <v>-7.5872707470537648</v>
      </c>
      <c r="X6397" s="6" t="s">
        <v>162</v>
      </c>
    </row>
    <row r="6398" spans="1:24" ht="28.8" x14ac:dyDescent="0.3">
      <c r="A6398" s="6" t="s">
        <v>200</v>
      </c>
      <c r="B6398" s="6" t="s">
        <v>3013</v>
      </c>
      <c r="C6398" s="5">
        <v>3951162</v>
      </c>
      <c r="D6398" s="14" t="s">
        <v>2479</v>
      </c>
      <c r="E6398" s="14" t="s">
        <v>3949</v>
      </c>
      <c r="F6398" s="5">
        <v>21</v>
      </c>
      <c r="G6398" s="5">
        <v>65</v>
      </c>
      <c r="H6398" s="6" t="s">
        <v>204</v>
      </c>
      <c r="I6398" s="10">
        <v>214.4</v>
      </c>
      <c r="J6398" s="10">
        <v>119.5</v>
      </c>
      <c r="K6398" s="10">
        <v>30.3</v>
      </c>
      <c r="L6398" s="13"/>
      <c r="M6398" s="5">
        <v>100</v>
      </c>
      <c r="N6398" s="5">
        <v>364.2</v>
      </c>
      <c r="O6398" s="5">
        <v>2010</v>
      </c>
      <c r="P6398" s="5">
        <v>10</v>
      </c>
      <c r="Q6398" s="15">
        <v>-7.6057472447999999E-2</v>
      </c>
      <c r="R6398" s="15">
        <v>124.54485722130697</v>
      </c>
      <c r="S6398" s="6" t="s">
        <v>7</v>
      </c>
      <c r="T6398" s="7" t="s">
        <v>14</v>
      </c>
      <c r="U6398" s="15">
        <v>371.80574724479999</v>
      </c>
      <c r="V6398" s="15">
        <v>130.30116905421204</v>
      </c>
      <c r="W6398" s="15">
        <v>-7.6057472447999999</v>
      </c>
      <c r="X6398" s="6" t="s">
        <v>162</v>
      </c>
    </row>
    <row r="6399" spans="1:24" ht="28.8" x14ac:dyDescent="0.3">
      <c r="A6399" s="6" t="s">
        <v>178</v>
      </c>
      <c r="B6399" s="6" t="s">
        <v>550</v>
      </c>
      <c r="C6399" s="5">
        <v>3337461</v>
      </c>
      <c r="D6399" s="14" t="s">
        <v>1844</v>
      </c>
      <c r="E6399" s="14" t="s">
        <v>1844</v>
      </c>
      <c r="F6399" s="5">
        <v>28</v>
      </c>
      <c r="G6399" s="5">
        <v>79</v>
      </c>
      <c r="H6399" s="6" t="s">
        <v>186</v>
      </c>
      <c r="I6399" s="10">
        <v>332</v>
      </c>
      <c r="J6399" s="10">
        <v>21.8</v>
      </c>
      <c r="K6399" s="10">
        <v>355.6</v>
      </c>
      <c r="L6399" s="13"/>
      <c r="M6399" s="5">
        <v>200</v>
      </c>
      <c r="N6399" s="5">
        <v>709.40000000000009</v>
      </c>
      <c r="O6399" s="5">
        <v>2007</v>
      </c>
      <c r="P6399" s="5">
        <v>4</v>
      </c>
      <c r="Q6399" s="15">
        <v>-7.6260107628313561E-2</v>
      </c>
      <c r="R6399" s="15">
        <v>127.88056667606426</v>
      </c>
      <c r="S6399" s="6" t="s">
        <v>6</v>
      </c>
      <c r="T6399" s="7" t="s">
        <v>13</v>
      </c>
      <c r="U6399" s="15">
        <v>724.6520215256628</v>
      </c>
      <c r="V6399" s="15">
        <v>133.35328323207202</v>
      </c>
      <c r="W6399" s="15">
        <v>-15.252021525662713</v>
      </c>
      <c r="X6399" s="6" t="s">
        <v>162</v>
      </c>
    </row>
    <row r="6400" spans="1:24" ht="28.8" x14ac:dyDescent="0.3">
      <c r="A6400" s="6" t="s">
        <v>200</v>
      </c>
      <c r="B6400" s="6" t="s">
        <v>346</v>
      </c>
      <c r="C6400" s="5">
        <v>3951206</v>
      </c>
      <c r="D6400" s="14" t="s">
        <v>4887</v>
      </c>
      <c r="E6400" s="14" t="s">
        <v>5247</v>
      </c>
      <c r="F6400" s="5">
        <v>22</v>
      </c>
      <c r="G6400" s="5">
        <v>70</v>
      </c>
      <c r="H6400" s="6" t="s">
        <v>204</v>
      </c>
      <c r="I6400" s="13"/>
      <c r="J6400" s="13"/>
      <c r="K6400" s="13"/>
      <c r="L6400" s="10">
        <v>296.60000000000002</v>
      </c>
      <c r="M6400" s="5">
        <v>100</v>
      </c>
      <c r="N6400" s="5">
        <v>296.60000000000002</v>
      </c>
      <c r="O6400" s="5">
        <v>2011</v>
      </c>
      <c r="P6400" s="5">
        <v>5</v>
      </c>
      <c r="Q6400" s="15">
        <v>-7.6267942890561352E-2</v>
      </c>
      <c r="R6400" s="15">
        <v>152.93067093728928</v>
      </c>
      <c r="S6400" s="6" t="s">
        <v>7</v>
      </c>
      <c r="T6400" s="7" t="s">
        <v>14</v>
      </c>
      <c r="U6400" s="15">
        <v>304.22679428905616</v>
      </c>
      <c r="V6400" s="15">
        <v>159.7530826889687</v>
      </c>
      <c r="W6400" s="15">
        <v>-7.6267942890561358</v>
      </c>
      <c r="X6400" s="6" t="s">
        <v>162</v>
      </c>
    </row>
    <row r="6401" spans="1:24" ht="28.8" x14ac:dyDescent="0.3">
      <c r="A6401" s="6" t="s">
        <v>178</v>
      </c>
      <c r="B6401" s="6" t="s">
        <v>3192</v>
      </c>
      <c r="C6401" s="5">
        <v>3352080</v>
      </c>
      <c r="D6401" s="14" t="s">
        <v>4109</v>
      </c>
      <c r="E6401" s="14" t="s">
        <v>4820</v>
      </c>
      <c r="F6401" s="5">
        <v>28</v>
      </c>
      <c r="G6401" s="5">
        <v>94</v>
      </c>
      <c r="H6401" s="6" t="s">
        <v>186</v>
      </c>
      <c r="I6401" s="8"/>
      <c r="J6401" s="8"/>
      <c r="K6401" s="8"/>
      <c r="L6401" s="10">
        <v>325.10000000000002</v>
      </c>
      <c r="M6401" s="5">
        <v>100</v>
      </c>
      <c r="N6401" s="5">
        <v>325.10000000000002</v>
      </c>
      <c r="O6401" s="5">
        <v>2010</v>
      </c>
      <c r="P6401" s="5">
        <v>7</v>
      </c>
      <c r="Q6401" s="15">
        <v>-7.6394542034862525E-2</v>
      </c>
      <c r="R6401" s="15">
        <v>139.52395262996001</v>
      </c>
      <c r="S6401" s="6" t="s">
        <v>6</v>
      </c>
      <c r="T6401" s="7" t="s">
        <v>13</v>
      </c>
      <c r="U6401" s="15">
        <v>332.73945420348628</v>
      </c>
      <c r="V6401" s="15">
        <v>145.87317746721178</v>
      </c>
      <c r="W6401" s="15">
        <v>-7.6394542034862525</v>
      </c>
      <c r="X6401" s="6" t="s">
        <v>162</v>
      </c>
    </row>
    <row r="6402" spans="1:24" ht="28.8" x14ac:dyDescent="0.3">
      <c r="A6402" s="6" t="s">
        <v>25</v>
      </c>
      <c r="B6402" s="6" t="s">
        <v>5248</v>
      </c>
      <c r="C6402" s="11"/>
      <c r="D6402" s="14" t="s">
        <v>1003</v>
      </c>
      <c r="E6402" s="14" t="s">
        <v>3966</v>
      </c>
      <c r="F6402" s="5">
        <v>26</v>
      </c>
      <c r="G6402" s="5">
        <v>83</v>
      </c>
      <c r="H6402" s="6" t="s">
        <v>161</v>
      </c>
      <c r="I6402" s="8"/>
      <c r="J6402" s="8"/>
      <c r="K6402" s="8"/>
      <c r="L6402" s="10">
        <v>318.8</v>
      </c>
      <c r="M6402" s="5">
        <v>100</v>
      </c>
      <c r="N6402" s="5">
        <v>318.8</v>
      </c>
      <c r="O6402" s="5">
        <v>2002</v>
      </c>
      <c r="P6402" s="5">
        <v>8</v>
      </c>
      <c r="Q6402" s="15">
        <v>-7.6435059921444115E-2</v>
      </c>
      <c r="R6402" s="15">
        <v>142.28117001254705</v>
      </c>
      <c r="S6402" s="6" t="s">
        <v>6</v>
      </c>
      <c r="T6402" s="7" t="s">
        <v>13</v>
      </c>
      <c r="U6402" s="15">
        <v>326.44350599214442</v>
      </c>
      <c r="V6402" s="15">
        <v>148.87826813559076</v>
      </c>
      <c r="W6402" s="15">
        <v>-7.6435059921444122</v>
      </c>
      <c r="X6402" s="6" t="s">
        <v>162</v>
      </c>
    </row>
    <row r="6403" spans="1:24" ht="28.8" x14ac:dyDescent="0.3">
      <c r="A6403" s="6" t="s">
        <v>2187</v>
      </c>
      <c r="B6403" s="6" t="s">
        <v>775</v>
      </c>
      <c r="C6403" s="5">
        <v>3371538</v>
      </c>
      <c r="D6403" s="14" t="s">
        <v>4268</v>
      </c>
      <c r="E6403" s="14" t="s">
        <v>4141</v>
      </c>
      <c r="F6403" s="5">
        <v>21</v>
      </c>
      <c r="G6403" s="5">
        <v>77</v>
      </c>
      <c r="H6403" s="6" t="s">
        <v>167</v>
      </c>
      <c r="I6403" s="8"/>
      <c r="J6403" s="8"/>
      <c r="K6403" s="8"/>
      <c r="L6403" s="10">
        <v>325.39999999999998</v>
      </c>
      <c r="M6403" s="5">
        <v>100</v>
      </c>
      <c r="N6403" s="5">
        <v>325.39999999999998</v>
      </c>
      <c r="O6403" s="5">
        <v>2016</v>
      </c>
      <c r="P6403" s="5">
        <v>7</v>
      </c>
      <c r="Q6403" s="15">
        <v>-7.6600274998251616E-2</v>
      </c>
      <c r="R6403" s="15">
        <v>139.39531960663797</v>
      </c>
      <c r="S6403" s="6" t="s">
        <v>7</v>
      </c>
      <c r="T6403" s="7" t="s">
        <v>14</v>
      </c>
      <c r="U6403" s="15">
        <v>333.06002749982514</v>
      </c>
      <c r="V6403" s="15">
        <v>145.73704906101636</v>
      </c>
      <c r="W6403" s="15">
        <v>-7.6600274998251621</v>
      </c>
      <c r="X6403" s="6" t="s">
        <v>168</v>
      </c>
    </row>
    <row r="6404" spans="1:24" ht="28.8" x14ac:dyDescent="0.3">
      <c r="A6404" s="6" t="s">
        <v>200</v>
      </c>
      <c r="B6404" s="6" t="s">
        <v>1621</v>
      </c>
      <c r="C6404" s="5">
        <v>3961378</v>
      </c>
      <c r="D6404" s="14" t="s">
        <v>5009</v>
      </c>
      <c r="E6404" s="14" t="s">
        <v>5249</v>
      </c>
      <c r="F6404" s="5">
        <v>28</v>
      </c>
      <c r="G6404" s="5">
        <v>83</v>
      </c>
      <c r="H6404" s="6" t="s">
        <v>204</v>
      </c>
      <c r="I6404" s="8"/>
      <c r="J6404" s="8"/>
      <c r="K6404" s="8"/>
      <c r="L6404" s="13"/>
      <c r="M6404" s="5">
        <v>100</v>
      </c>
      <c r="N6404" s="5">
        <v>407.20000000000005</v>
      </c>
      <c r="O6404" s="5">
        <v>2015</v>
      </c>
      <c r="P6404" s="5">
        <v>6</v>
      </c>
      <c r="Q6404" s="15">
        <v>-7.7009733226969385E-2</v>
      </c>
      <c r="R6404" s="15">
        <v>111.39301817288801</v>
      </c>
      <c r="S6404" s="6" t="s">
        <v>6</v>
      </c>
      <c r="T6404" s="7" t="s">
        <v>13</v>
      </c>
      <c r="U6404" s="15">
        <v>414.90097332269698</v>
      </c>
      <c r="V6404" s="15">
        <v>116.21853309427298</v>
      </c>
      <c r="W6404" s="15">
        <v>-7.7009733226969388</v>
      </c>
      <c r="X6404" s="6" t="s">
        <v>168</v>
      </c>
    </row>
    <row r="6405" spans="1:24" ht="28.8" x14ac:dyDescent="0.3">
      <c r="A6405" s="6" t="s">
        <v>25</v>
      </c>
      <c r="B6405" s="6" t="s">
        <v>221</v>
      </c>
      <c r="C6405" s="11"/>
      <c r="D6405" s="14" t="s">
        <v>835</v>
      </c>
      <c r="E6405" s="14" t="s">
        <v>1346</v>
      </c>
      <c r="F6405" s="5">
        <v>30</v>
      </c>
      <c r="G6405" s="5">
        <v>74</v>
      </c>
      <c r="H6405" s="6" t="s">
        <v>172</v>
      </c>
      <c r="I6405" s="8"/>
      <c r="J6405" s="8"/>
      <c r="K6405" s="8"/>
      <c r="L6405" s="10">
        <v>414</v>
      </c>
      <c r="M6405" s="5">
        <v>105</v>
      </c>
      <c r="N6405" s="5">
        <v>414</v>
      </c>
      <c r="O6405" s="5">
        <v>1990</v>
      </c>
      <c r="P6405" s="5">
        <v>8</v>
      </c>
      <c r="Q6405" s="15">
        <v>-7.7342347946938339E-2</v>
      </c>
      <c r="R6405" s="15">
        <v>115.04154311594202</v>
      </c>
      <c r="S6405" s="6" t="s">
        <v>6</v>
      </c>
      <c r="T6405" s="6"/>
      <c r="U6405" s="15">
        <v>422.12094653442853</v>
      </c>
      <c r="V6405" s="15">
        <v>120.10164342154391</v>
      </c>
      <c r="W6405" s="15">
        <v>-8.1209465344285263</v>
      </c>
      <c r="X6405" s="6" t="s">
        <v>162</v>
      </c>
    </row>
    <row r="6406" spans="1:24" x14ac:dyDescent="0.3">
      <c r="A6406" s="6" t="s">
        <v>25</v>
      </c>
      <c r="B6406" s="6" t="s">
        <v>179</v>
      </c>
      <c r="C6406" s="11"/>
      <c r="D6406" s="14" t="s">
        <v>5250</v>
      </c>
      <c r="E6406" s="14" t="s">
        <v>818</v>
      </c>
      <c r="F6406" s="5">
        <v>28</v>
      </c>
      <c r="G6406" s="13"/>
      <c r="H6406" s="6" t="s">
        <v>172</v>
      </c>
      <c r="I6406" s="10">
        <v>182</v>
      </c>
      <c r="J6406" s="10">
        <v>153.1</v>
      </c>
      <c r="K6406" s="10">
        <v>562.1</v>
      </c>
      <c r="L6406" s="11"/>
      <c r="M6406" s="5">
        <v>210</v>
      </c>
      <c r="N6406" s="5">
        <v>897.2</v>
      </c>
      <c r="O6406" s="5">
        <v>2001</v>
      </c>
      <c r="P6406" s="5">
        <v>4</v>
      </c>
      <c r="Q6406" s="15">
        <v>-7.7376442571090553E-2</v>
      </c>
      <c r="R6406" s="15">
        <v>106.16852173428444</v>
      </c>
      <c r="S6406" s="6" t="s">
        <v>6</v>
      </c>
      <c r="T6406" s="7" t="s">
        <v>13</v>
      </c>
      <c r="U6406" s="15">
        <v>913.44905293992906</v>
      </c>
      <c r="V6406" s="15">
        <v>110.79327714249264</v>
      </c>
      <c r="W6406" s="15">
        <v>-16.249052939929015</v>
      </c>
      <c r="X6406" s="6" t="s">
        <v>162</v>
      </c>
    </row>
    <row r="6407" spans="1:24" ht="28.8" x14ac:dyDescent="0.3">
      <c r="A6407" s="6" t="s">
        <v>251</v>
      </c>
      <c r="B6407" s="6" t="s">
        <v>381</v>
      </c>
      <c r="C6407" s="5">
        <v>3951557</v>
      </c>
      <c r="D6407" s="14" t="s">
        <v>5251</v>
      </c>
      <c r="E6407" s="14" t="s">
        <v>5252</v>
      </c>
      <c r="F6407" s="5">
        <v>21</v>
      </c>
      <c r="G6407" s="13"/>
      <c r="H6407" s="6" t="s">
        <v>167</v>
      </c>
      <c r="I6407" s="10">
        <v>184.9</v>
      </c>
      <c r="J6407" s="10">
        <v>6.5</v>
      </c>
      <c r="K6407" s="10">
        <v>250.1</v>
      </c>
      <c r="L6407" s="11"/>
      <c r="M6407" s="5">
        <v>98</v>
      </c>
      <c r="N6407" s="5">
        <v>441.5</v>
      </c>
      <c r="O6407" s="5">
        <v>2011</v>
      </c>
      <c r="P6407" s="5">
        <v>4</v>
      </c>
      <c r="Q6407" s="15">
        <v>-7.742310782753159E-2</v>
      </c>
      <c r="R6407" s="15">
        <v>100.68415007927518</v>
      </c>
      <c r="S6407" s="6" t="s">
        <v>7</v>
      </c>
      <c r="T6407" s="7" t="s">
        <v>14</v>
      </c>
      <c r="U6407" s="15">
        <v>449.0874645670981</v>
      </c>
      <c r="V6407" s="15">
        <v>104.99039194288156</v>
      </c>
      <c r="W6407" s="15">
        <v>-7.5874645670980954</v>
      </c>
      <c r="X6407" s="6" t="s">
        <v>162</v>
      </c>
    </row>
    <row r="6408" spans="1:24" ht="28.8" x14ac:dyDescent="0.3">
      <c r="A6408" s="6" t="s">
        <v>251</v>
      </c>
      <c r="B6408" s="6" t="s">
        <v>666</v>
      </c>
      <c r="C6408" s="5">
        <v>3366454</v>
      </c>
      <c r="D6408" s="14" t="s">
        <v>5253</v>
      </c>
      <c r="E6408" s="14" t="s">
        <v>5254</v>
      </c>
      <c r="F6408" s="5">
        <v>24</v>
      </c>
      <c r="G6408" s="11"/>
      <c r="H6408" s="6" t="s">
        <v>167</v>
      </c>
      <c r="I6408" s="10">
        <v>171.1</v>
      </c>
      <c r="J6408" s="10">
        <v>31.4</v>
      </c>
      <c r="K6408" s="10">
        <v>122.7</v>
      </c>
      <c r="L6408" s="11"/>
      <c r="M6408" s="5">
        <v>100</v>
      </c>
      <c r="N6408" s="5">
        <v>325.2</v>
      </c>
      <c r="O6408" s="5">
        <v>2014</v>
      </c>
      <c r="P6408" s="5">
        <v>4</v>
      </c>
      <c r="Q6408" s="15">
        <v>-7.7632683952467682E-2</v>
      </c>
      <c r="R6408" s="15">
        <v>139.48104858548587</v>
      </c>
      <c r="S6408" s="6" t="s">
        <v>6</v>
      </c>
      <c r="T6408" s="7" t="s">
        <v>13</v>
      </c>
      <c r="U6408" s="15">
        <v>332.96326839524676</v>
      </c>
      <c r="V6408" s="15">
        <v>145.27129006456985</v>
      </c>
      <c r="W6408" s="15">
        <v>-7.7632683952467687</v>
      </c>
      <c r="X6408" s="6" t="s">
        <v>162</v>
      </c>
    </row>
    <row r="6409" spans="1:24" ht="28.8" x14ac:dyDescent="0.3">
      <c r="A6409" s="6" t="s">
        <v>178</v>
      </c>
      <c r="B6409" s="6" t="s">
        <v>264</v>
      </c>
      <c r="C6409" s="11"/>
      <c r="D6409" s="14" t="s">
        <v>3856</v>
      </c>
      <c r="E6409" s="14" t="s">
        <v>5255</v>
      </c>
      <c r="F6409" s="5">
        <v>28</v>
      </c>
      <c r="G6409" s="5">
        <v>61</v>
      </c>
      <c r="H6409" s="6" t="s">
        <v>492</v>
      </c>
      <c r="I6409" s="8"/>
      <c r="J6409" s="8"/>
      <c r="K6409" s="8"/>
      <c r="L6409" s="5">
        <v>285.60000000000002</v>
      </c>
      <c r="M6409" s="5">
        <v>101</v>
      </c>
      <c r="N6409" s="5">
        <v>285.60000000000002</v>
      </c>
      <c r="O6409" s="5">
        <v>2005</v>
      </c>
      <c r="P6409" s="5">
        <v>8</v>
      </c>
      <c r="Q6409" s="15">
        <v>-7.7736376908272758E-2</v>
      </c>
      <c r="R6409" s="15">
        <v>160.40906642156861</v>
      </c>
      <c r="S6409" s="6" t="s">
        <v>6</v>
      </c>
      <c r="T6409" s="7" t="s">
        <v>13</v>
      </c>
      <c r="U6409" s="15">
        <v>293.45137406773557</v>
      </c>
      <c r="V6409" s="15">
        <v>167.80941111180908</v>
      </c>
      <c r="W6409" s="15">
        <v>-7.8513740677355486</v>
      </c>
      <c r="X6409" s="6" t="s">
        <v>162</v>
      </c>
    </row>
    <row r="6410" spans="1:24" ht="28.8" x14ac:dyDescent="0.3">
      <c r="A6410" s="6" t="s">
        <v>25</v>
      </c>
      <c r="B6410" s="6" t="s">
        <v>709</v>
      </c>
      <c r="C6410" s="11"/>
      <c r="D6410" s="14" t="s">
        <v>1672</v>
      </c>
      <c r="E6410" s="14" t="s">
        <v>2586</v>
      </c>
      <c r="F6410" s="5">
        <v>19</v>
      </c>
      <c r="G6410" s="11"/>
      <c r="H6410" s="6" t="s">
        <v>190</v>
      </c>
      <c r="I6410" s="8"/>
      <c r="J6410" s="8"/>
      <c r="K6410" s="8"/>
      <c r="L6410" s="5">
        <v>326</v>
      </c>
      <c r="M6410" s="5">
        <v>105</v>
      </c>
      <c r="N6410" s="5">
        <v>326</v>
      </c>
      <c r="O6410" s="5">
        <v>1989</v>
      </c>
      <c r="P6410" s="5">
        <v>6</v>
      </c>
      <c r="Q6410" s="15">
        <v>-7.77889916691617E-2</v>
      </c>
      <c r="R6410" s="15">
        <v>146.09570199386502</v>
      </c>
      <c r="S6410" s="6" t="s">
        <v>7</v>
      </c>
      <c r="T6410" s="7" t="s">
        <v>14</v>
      </c>
      <c r="U6410" s="15">
        <v>334.16784412526198</v>
      </c>
      <c r="V6410" s="15">
        <v>152.74205065520508</v>
      </c>
      <c r="W6410" s="15">
        <v>-8.1678441252619791</v>
      </c>
      <c r="X6410" s="6" t="s">
        <v>162</v>
      </c>
    </row>
    <row r="6411" spans="1:24" ht="28.8" x14ac:dyDescent="0.3">
      <c r="A6411" s="6" t="s">
        <v>178</v>
      </c>
      <c r="B6411" s="6" t="s">
        <v>666</v>
      </c>
      <c r="C6411" s="5">
        <v>3967475</v>
      </c>
      <c r="D6411" s="14" t="s">
        <v>4513</v>
      </c>
      <c r="E6411" s="14" t="s">
        <v>5014</v>
      </c>
      <c r="F6411" s="5">
        <v>30</v>
      </c>
      <c r="G6411" s="5">
        <v>79</v>
      </c>
      <c r="H6411" s="6" t="s">
        <v>186</v>
      </c>
      <c r="I6411" s="8"/>
      <c r="J6411" s="8"/>
      <c r="K6411" s="8"/>
      <c r="L6411" s="10">
        <v>487.3</v>
      </c>
      <c r="M6411" s="5">
        <v>100</v>
      </c>
      <c r="N6411" s="5">
        <v>487.3</v>
      </c>
      <c r="O6411" s="5">
        <v>2015</v>
      </c>
      <c r="P6411" s="5">
        <v>8</v>
      </c>
      <c r="Q6411" s="15">
        <v>-7.7913200079896119E-2</v>
      </c>
      <c r="R6411" s="15">
        <v>93.082776523702037</v>
      </c>
      <c r="S6411" s="6" t="s">
        <v>6</v>
      </c>
      <c r="T6411" s="6"/>
      <c r="U6411" s="15">
        <v>495.09132000798962</v>
      </c>
      <c r="V6411" s="15">
        <v>96.992476461786055</v>
      </c>
      <c r="W6411" s="15">
        <v>-7.7913200079896114</v>
      </c>
      <c r="X6411" s="6" t="s">
        <v>162</v>
      </c>
    </row>
    <row r="6412" spans="1:24" ht="28.8" x14ac:dyDescent="0.3">
      <c r="A6412" s="6" t="s">
        <v>200</v>
      </c>
      <c r="B6412" s="6" t="s">
        <v>261</v>
      </c>
      <c r="C6412" s="11"/>
      <c r="D6412" s="14" t="s">
        <v>4578</v>
      </c>
      <c r="E6412" s="14" t="s">
        <v>3852</v>
      </c>
      <c r="F6412" s="5">
        <v>32</v>
      </c>
      <c r="G6412" s="5">
        <v>60</v>
      </c>
      <c r="H6412" s="6" t="s">
        <v>161</v>
      </c>
      <c r="I6412" s="13"/>
      <c r="J6412" s="8"/>
      <c r="K6412" s="13"/>
      <c r="L6412" s="5">
        <v>365</v>
      </c>
      <c r="M6412" s="5">
        <v>101</v>
      </c>
      <c r="N6412" s="5">
        <v>365</v>
      </c>
      <c r="O6412" s="5">
        <v>2008</v>
      </c>
      <c r="P6412" s="5">
        <v>7</v>
      </c>
      <c r="Q6412" s="15">
        <v>-7.7950718393388255E-2</v>
      </c>
      <c r="R6412" s="15">
        <v>125.51460101369864</v>
      </c>
      <c r="S6412" s="6" t="s">
        <v>6</v>
      </c>
      <c r="T6412" s="6"/>
      <c r="U6412" s="15">
        <v>372.87302255773221</v>
      </c>
      <c r="V6412" s="15">
        <v>131.18743933627994</v>
      </c>
      <c r="W6412" s="15">
        <v>-7.873022557732213</v>
      </c>
      <c r="X6412" s="6" t="s">
        <v>162</v>
      </c>
    </row>
    <row r="6413" spans="1:24" ht="28.8" x14ac:dyDescent="0.3">
      <c r="A6413" s="6" t="s">
        <v>251</v>
      </c>
      <c r="B6413" s="6" t="s">
        <v>164</v>
      </c>
      <c r="C6413" s="5">
        <v>3365744</v>
      </c>
      <c r="D6413" s="14" t="s">
        <v>5023</v>
      </c>
      <c r="E6413" s="14" t="s">
        <v>4599</v>
      </c>
      <c r="F6413" s="5">
        <v>24</v>
      </c>
      <c r="G6413" s="11"/>
      <c r="H6413" s="6" t="s">
        <v>167</v>
      </c>
      <c r="I6413" s="8"/>
      <c r="J6413" s="8"/>
      <c r="K6413" s="8"/>
      <c r="L6413" s="5">
        <v>405.8</v>
      </c>
      <c r="M6413" s="5">
        <v>100</v>
      </c>
      <c r="N6413" s="5">
        <v>405.8</v>
      </c>
      <c r="O6413" s="5">
        <v>2014</v>
      </c>
      <c r="P6413" s="5">
        <v>7</v>
      </c>
      <c r="Q6413" s="15">
        <v>-7.8579026379981654E-2</v>
      </c>
      <c r="R6413" s="15">
        <v>111.77732134056184</v>
      </c>
      <c r="S6413" s="6" t="s">
        <v>6</v>
      </c>
      <c r="T6413" s="7" t="s">
        <v>13</v>
      </c>
      <c r="U6413" s="15">
        <v>413.65790263799818</v>
      </c>
      <c r="V6413" s="15">
        <v>116.51327569080391</v>
      </c>
      <c r="W6413" s="15">
        <v>-7.8579026379981656</v>
      </c>
      <c r="X6413" s="6" t="s">
        <v>162</v>
      </c>
    </row>
    <row r="6414" spans="1:24" ht="28.8" x14ac:dyDescent="0.3">
      <c r="A6414" s="6" t="s">
        <v>178</v>
      </c>
      <c r="B6414" s="6" t="s">
        <v>1393</v>
      </c>
      <c r="C6414" s="5">
        <v>3347751</v>
      </c>
      <c r="D6414" s="14" t="s">
        <v>795</v>
      </c>
      <c r="E6414" s="14" t="s">
        <v>796</v>
      </c>
      <c r="F6414" s="5">
        <v>28</v>
      </c>
      <c r="G6414" s="5">
        <v>80</v>
      </c>
      <c r="H6414" s="6" t="s">
        <v>172</v>
      </c>
      <c r="I6414" s="10">
        <v>88.3</v>
      </c>
      <c r="J6414" s="10">
        <v>2.2999999999999998</v>
      </c>
      <c r="K6414" s="10">
        <v>377.5</v>
      </c>
      <c r="L6414" s="11"/>
      <c r="M6414" s="5">
        <v>100</v>
      </c>
      <c r="N6414" s="5">
        <v>468.1</v>
      </c>
      <c r="O6414" s="5">
        <v>2008</v>
      </c>
      <c r="P6414" s="5">
        <v>10</v>
      </c>
      <c r="Q6414" s="15">
        <v>-7.8788941772939436E-2</v>
      </c>
      <c r="R6414" s="15">
        <v>96.900741294595164</v>
      </c>
      <c r="S6414" s="6" t="s">
        <v>6</v>
      </c>
      <c r="T6414" s="7" t="s">
        <v>13</v>
      </c>
      <c r="U6414" s="15">
        <v>475.97889417729397</v>
      </c>
      <c r="V6414" s="15">
        <v>101.03297435142971</v>
      </c>
      <c r="W6414" s="15">
        <v>-7.8788941772939438</v>
      </c>
      <c r="X6414" s="6" t="s">
        <v>162</v>
      </c>
    </row>
    <row r="6415" spans="1:24" ht="28.8" x14ac:dyDescent="0.3">
      <c r="A6415" s="6" t="s">
        <v>178</v>
      </c>
      <c r="B6415" s="6" t="s">
        <v>310</v>
      </c>
      <c r="C6415" s="11"/>
      <c r="D6415" s="14" t="s">
        <v>5256</v>
      </c>
      <c r="E6415" s="14" t="s">
        <v>5257</v>
      </c>
      <c r="F6415" s="5">
        <v>28</v>
      </c>
      <c r="G6415" s="10">
        <v>81</v>
      </c>
      <c r="H6415" s="6" t="s">
        <v>172</v>
      </c>
      <c r="I6415" s="10">
        <v>146</v>
      </c>
      <c r="J6415" s="10">
        <v>0</v>
      </c>
      <c r="K6415" s="10">
        <v>201.7</v>
      </c>
      <c r="L6415" s="11"/>
      <c r="M6415" s="5">
        <v>102</v>
      </c>
      <c r="N6415" s="5">
        <v>347.7</v>
      </c>
      <c r="O6415" s="5">
        <v>2006</v>
      </c>
      <c r="P6415" s="5">
        <v>4</v>
      </c>
      <c r="Q6415" s="15">
        <v>-7.8999200480831852E-2</v>
      </c>
      <c r="R6415" s="15">
        <v>133.06419827437446</v>
      </c>
      <c r="S6415" s="6" t="s">
        <v>6</v>
      </c>
      <c r="T6415" s="7" t="s">
        <v>13</v>
      </c>
      <c r="U6415" s="15">
        <v>355.75791844904484</v>
      </c>
      <c r="V6415" s="15">
        <v>139.1265875469621</v>
      </c>
      <c r="W6415" s="15">
        <v>-8.0579184490448483</v>
      </c>
      <c r="X6415" s="6" t="s">
        <v>162</v>
      </c>
    </row>
    <row r="6416" spans="1:24" ht="28.8" x14ac:dyDescent="0.3">
      <c r="A6416" s="6" t="s">
        <v>251</v>
      </c>
      <c r="B6416" s="6" t="s">
        <v>1488</v>
      </c>
      <c r="C6416" s="5">
        <v>3369911</v>
      </c>
      <c r="D6416" s="14" t="s">
        <v>3231</v>
      </c>
      <c r="E6416" s="14" t="s">
        <v>3232</v>
      </c>
      <c r="F6416" s="5">
        <v>26</v>
      </c>
      <c r="G6416" s="13"/>
      <c r="H6416" s="6" t="s">
        <v>167</v>
      </c>
      <c r="I6416" s="13"/>
      <c r="J6416" s="13"/>
      <c r="K6416" s="13"/>
      <c r="L6416" s="5">
        <v>404.5</v>
      </c>
      <c r="M6416" s="5">
        <v>100</v>
      </c>
      <c r="N6416" s="5">
        <v>404.5</v>
      </c>
      <c r="O6416" s="5">
        <v>2015</v>
      </c>
      <c r="P6416" s="5">
        <v>5</v>
      </c>
      <c r="Q6416" s="15">
        <v>-7.9120192713858159E-2</v>
      </c>
      <c r="R6416" s="15">
        <v>112.13655624227441</v>
      </c>
      <c r="S6416" s="6" t="s">
        <v>6</v>
      </c>
      <c r="T6416" s="7" t="s">
        <v>13</v>
      </c>
      <c r="U6416" s="15">
        <v>412.41201927138582</v>
      </c>
      <c r="V6416" s="15">
        <v>117.0587149456592</v>
      </c>
      <c r="W6416" s="15">
        <v>-7.912019271385816</v>
      </c>
      <c r="X6416" s="6" t="s">
        <v>162</v>
      </c>
    </row>
    <row r="6417" spans="1:24" ht="28.8" x14ac:dyDescent="0.3">
      <c r="A6417" s="6" t="s">
        <v>178</v>
      </c>
      <c r="B6417" s="6" t="s">
        <v>3192</v>
      </c>
      <c r="C6417" s="5">
        <v>3371596</v>
      </c>
      <c r="D6417" s="14" t="s">
        <v>4457</v>
      </c>
      <c r="E6417" s="14" t="s">
        <v>4257</v>
      </c>
      <c r="F6417" s="5">
        <v>30</v>
      </c>
      <c r="G6417" s="10">
        <v>83</v>
      </c>
      <c r="H6417" s="6" t="s">
        <v>186</v>
      </c>
      <c r="I6417" s="13"/>
      <c r="J6417" s="8"/>
      <c r="K6417" s="13"/>
      <c r="L6417" s="5">
        <v>436.5</v>
      </c>
      <c r="M6417" s="5">
        <v>100</v>
      </c>
      <c r="N6417" s="5">
        <v>436.5</v>
      </c>
      <c r="O6417" s="5">
        <v>2015</v>
      </c>
      <c r="P6417" s="5">
        <v>7</v>
      </c>
      <c r="Q6417" s="15">
        <v>-7.9327278904645485E-2</v>
      </c>
      <c r="R6417" s="15">
        <v>103.91577777777776</v>
      </c>
      <c r="S6417" s="6" t="s">
        <v>6</v>
      </c>
      <c r="T6417" s="6"/>
      <c r="U6417" s="15">
        <v>444.43272789046455</v>
      </c>
      <c r="V6417" s="15">
        <v>108.42838496570744</v>
      </c>
      <c r="W6417" s="15">
        <v>-7.9327278904645482</v>
      </c>
      <c r="X6417" s="6" t="s">
        <v>162</v>
      </c>
    </row>
    <row r="6418" spans="1:24" ht="28.8" x14ac:dyDescent="0.3">
      <c r="A6418" s="6" t="s">
        <v>200</v>
      </c>
      <c r="B6418" s="6" t="s">
        <v>2285</v>
      </c>
      <c r="C6418" s="5">
        <v>3357472</v>
      </c>
      <c r="D6418" s="14" t="s">
        <v>3967</v>
      </c>
      <c r="E6418" s="14" t="s">
        <v>3968</v>
      </c>
      <c r="F6418" s="5">
        <v>20</v>
      </c>
      <c r="G6418" s="5">
        <v>72</v>
      </c>
      <c r="H6418" s="6" t="s">
        <v>204</v>
      </c>
      <c r="I6418" s="13"/>
      <c r="J6418" s="13"/>
      <c r="K6418" s="13"/>
      <c r="L6418" s="10">
        <v>432</v>
      </c>
      <c r="M6418" s="5">
        <v>101</v>
      </c>
      <c r="N6418" s="5">
        <v>432</v>
      </c>
      <c r="O6418" s="5">
        <v>2010</v>
      </c>
      <c r="P6418" s="5">
        <v>5</v>
      </c>
      <c r="Q6418" s="15">
        <v>-7.9574144423932555E-2</v>
      </c>
      <c r="R6418" s="15">
        <v>106.04821613425925</v>
      </c>
      <c r="S6418" s="6" t="s">
        <v>7</v>
      </c>
      <c r="T6418" s="7" t="s">
        <v>14</v>
      </c>
      <c r="U6418" s="15">
        <v>440.03698858681719</v>
      </c>
      <c r="V6418" s="15">
        <v>110.58460497333138</v>
      </c>
      <c r="W6418" s="15">
        <v>-8.0369885868171878</v>
      </c>
      <c r="X6418" s="6" t="s">
        <v>162</v>
      </c>
    </row>
    <row r="6419" spans="1:24" ht="28.8" x14ac:dyDescent="0.3">
      <c r="A6419" s="6" t="s">
        <v>251</v>
      </c>
      <c r="B6419" s="6" t="s">
        <v>2188</v>
      </c>
      <c r="C6419" s="5">
        <v>3962449</v>
      </c>
      <c r="D6419" s="14" t="s">
        <v>5081</v>
      </c>
      <c r="E6419" s="14" t="s">
        <v>5081</v>
      </c>
      <c r="F6419" s="5">
        <v>21</v>
      </c>
      <c r="G6419" s="11"/>
      <c r="H6419" s="6" t="s">
        <v>167</v>
      </c>
      <c r="I6419" s="10">
        <v>265.7</v>
      </c>
      <c r="J6419" s="10">
        <v>16.5</v>
      </c>
      <c r="K6419" s="10">
        <v>91.7</v>
      </c>
      <c r="L6419" s="13"/>
      <c r="M6419" s="5">
        <v>101</v>
      </c>
      <c r="N6419" s="5">
        <v>373.9</v>
      </c>
      <c r="O6419" s="5">
        <v>2014</v>
      </c>
      <c r="P6419" s="5">
        <v>4</v>
      </c>
      <c r="Q6419" s="15">
        <v>-7.9819608918828888E-2</v>
      </c>
      <c r="R6419" s="15">
        <v>122.52695739502541</v>
      </c>
      <c r="S6419" s="6" t="s">
        <v>7</v>
      </c>
      <c r="T6419" s="7" t="s">
        <v>14</v>
      </c>
      <c r="U6419" s="15">
        <v>381.96178050080169</v>
      </c>
      <c r="V6419" s="15">
        <v>127.81361245954714</v>
      </c>
      <c r="W6419" s="15">
        <v>-8.0617805008017172</v>
      </c>
      <c r="X6419" s="6" t="s">
        <v>162</v>
      </c>
    </row>
    <row r="6420" spans="1:24" ht="28.8" x14ac:dyDescent="0.3">
      <c r="A6420" s="6" t="s">
        <v>25</v>
      </c>
      <c r="B6420" s="6" t="s">
        <v>1962</v>
      </c>
      <c r="C6420" s="11"/>
      <c r="D6420" s="14" t="s">
        <v>1094</v>
      </c>
      <c r="E6420" s="14" t="s">
        <v>923</v>
      </c>
      <c r="F6420" s="5">
        <v>32</v>
      </c>
      <c r="G6420" s="5">
        <v>92</v>
      </c>
      <c r="H6420" s="6" t="s">
        <v>172</v>
      </c>
      <c r="I6420" s="10">
        <v>162.69999999999999</v>
      </c>
      <c r="J6420" s="10">
        <v>93.9</v>
      </c>
      <c r="K6420" s="10">
        <v>72.100000000000009</v>
      </c>
      <c r="L6420" s="11"/>
      <c r="M6420" s="5">
        <v>101</v>
      </c>
      <c r="N6420" s="5">
        <v>328.70000000000005</v>
      </c>
      <c r="O6420" s="5">
        <v>1993</v>
      </c>
      <c r="P6420" s="5">
        <v>4</v>
      </c>
      <c r="Q6420" s="15">
        <v>-7.9861289444522185E-2</v>
      </c>
      <c r="R6420" s="15">
        <v>139.37581189534529</v>
      </c>
      <c r="S6420" s="6" t="s">
        <v>6</v>
      </c>
      <c r="T6420" s="6"/>
      <c r="U6420" s="15">
        <v>336.76599023389679</v>
      </c>
      <c r="V6420" s="15">
        <v>145.71836036428903</v>
      </c>
      <c r="W6420" s="15">
        <v>-8.0659902338967413</v>
      </c>
      <c r="X6420" s="6" t="s">
        <v>162</v>
      </c>
    </row>
    <row r="6421" spans="1:24" ht="28.8" x14ac:dyDescent="0.3">
      <c r="A6421" s="6" t="s">
        <v>178</v>
      </c>
      <c r="B6421" s="6" t="s">
        <v>2298</v>
      </c>
      <c r="C6421" s="5">
        <v>50020006</v>
      </c>
      <c r="D6421" s="14" t="s">
        <v>4948</v>
      </c>
      <c r="E6421" s="14" t="s">
        <v>5258</v>
      </c>
      <c r="F6421" s="5">
        <v>30</v>
      </c>
      <c r="G6421" s="10">
        <v>80</v>
      </c>
      <c r="H6421" s="6" t="s">
        <v>186</v>
      </c>
      <c r="I6421" s="10">
        <v>75.3</v>
      </c>
      <c r="J6421" s="10">
        <v>11.5</v>
      </c>
      <c r="K6421" s="10">
        <v>227.3</v>
      </c>
      <c r="L6421" s="11"/>
      <c r="M6421" s="5">
        <v>100</v>
      </c>
      <c r="N6421" s="5">
        <v>314.10000000000002</v>
      </c>
      <c r="O6421" s="5">
        <v>2018</v>
      </c>
      <c r="P6421" s="5">
        <v>4</v>
      </c>
      <c r="Q6421" s="15">
        <v>-8.035171669960732E-2</v>
      </c>
      <c r="R6421" s="15">
        <v>144.41017828716969</v>
      </c>
      <c r="S6421" s="6" t="s">
        <v>6</v>
      </c>
      <c r="T6421" s="6"/>
      <c r="U6421" s="15">
        <v>322.13517166996076</v>
      </c>
      <c r="V6421" s="15">
        <v>150.80615463422578</v>
      </c>
      <c r="W6421" s="15">
        <v>-8.0351716699607323</v>
      </c>
      <c r="X6421" s="6" t="s">
        <v>168</v>
      </c>
    </row>
    <row r="6422" spans="1:24" ht="28.8" x14ac:dyDescent="0.3">
      <c r="A6422" s="6" t="s">
        <v>25</v>
      </c>
      <c r="B6422" s="6" t="s">
        <v>5259</v>
      </c>
      <c r="C6422" s="11"/>
      <c r="D6422" s="14" t="s">
        <v>3137</v>
      </c>
      <c r="E6422" s="14" t="s">
        <v>2069</v>
      </c>
      <c r="F6422" s="5">
        <v>30</v>
      </c>
      <c r="G6422" s="10">
        <v>67</v>
      </c>
      <c r="H6422" s="6" t="s">
        <v>172</v>
      </c>
      <c r="I6422" s="13"/>
      <c r="J6422" s="13"/>
      <c r="K6422" s="13"/>
      <c r="L6422" s="5">
        <v>620</v>
      </c>
      <c r="M6422" s="5">
        <v>142</v>
      </c>
      <c r="N6422" s="5">
        <v>620</v>
      </c>
      <c r="O6422" s="5">
        <v>1986</v>
      </c>
      <c r="P6422" s="5">
        <v>6</v>
      </c>
      <c r="Q6422" s="15">
        <v>-8.0708510498846434E-2</v>
      </c>
      <c r="R6422" s="15">
        <v>103.88728474193547</v>
      </c>
      <c r="S6422" s="6" t="s">
        <v>6</v>
      </c>
      <c r="T6422" s="6"/>
      <c r="U6422" s="15">
        <v>631.46060849083619</v>
      </c>
      <c r="V6422" s="15">
        <v>108.23478317778314</v>
      </c>
      <c r="W6422" s="15">
        <v>-11.460608490836194</v>
      </c>
      <c r="X6422" s="6" t="s">
        <v>162</v>
      </c>
    </row>
    <row r="6423" spans="1:24" ht="28.8" x14ac:dyDescent="0.3">
      <c r="A6423" s="6" t="s">
        <v>200</v>
      </c>
      <c r="B6423" s="6" t="s">
        <v>2298</v>
      </c>
      <c r="C6423" s="5">
        <v>3363421</v>
      </c>
      <c r="D6423" s="14" t="s">
        <v>5160</v>
      </c>
      <c r="E6423" s="14" t="s">
        <v>4686</v>
      </c>
      <c r="F6423" s="5">
        <v>21</v>
      </c>
      <c r="G6423" s="5">
        <v>82</v>
      </c>
      <c r="H6423" s="6" t="s">
        <v>204</v>
      </c>
      <c r="I6423" s="8"/>
      <c r="J6423" s="8"/>
      <c r="K6423" s="8"/>
      <c r="L6423" s="13"/>
      <c r="M6423" s="5">
        <v>100</v>
      </c>
      <c r="N6423" s="5">
        <v>430</v>
      </c>
      <c r="O6423" s="5">
        <v>2012</v>
      </c>
      <c r="P6423" s="5">
        <v>7</v>
      </c>
      <c r="Q6423" s="15">
        <v>-8.0926299915151961E-2</v>
      </c>
      <c r="R6423" s="15">
        <v>105.48659767441859</v>
      </c>
      <c r="S6423" s="6" t="s">
        <v>7</v>
      </c>
      <c r="T6423" s="7" t="s">
        <v>14</v>
      </c>
      <c r="U6423" s="15">
        <v>438.0926299915152</v>
      </c>
      <c r="V6423" s="15">
        <v>110.03668865039984</v>
      </c>
      <c r="W6423" s="15">
        <v>-8.0926299915151958</v>
      </c>
      <c r="X6423" s="6" t="s">
        <v>168</v>
      </c>
    </row>
    <row r="6424" spans="1:24" ht="28.8" x14ac:dyDescent="0.3">
      <c r="A6424" s="6" t="s">
        <v>178</v>
      </c>
      <c r="B6424" s="6" t="s">
        <v>3957</v>
      </c>
      <c r="C6424" s="11"/>
      <c r="D6424" s="14" t="s">
        <v>5260</v>
      </c>
      <c r="E6424" s="14" t="s">
        <v>3193</v>
      </c>
      <c r="F6424" s="5">
        <v>28</v>
      </c>
      <c r="G6424" s="5">
        <v>86</v>
      </c>
      <c r="H6424" s="6" t="s">
        <v>172</v>
      </c>
      <c r="I6424" s="13"/>
      <c r="J6424" s="13"/>
      <c r="K6424" s="13"/>
      <c r="L6424" s="5">
        <v>394.7</v>
      </c>
      <c r="M6424" s="5">
        <v>101</v>
      </c>
      <c r="N6424" s="5">
        <v>394.7</v>
      </c>
      <c r="O6424" s="5">
        <v>2008</v>
      </c>
      <c r="P6424" s="5">
        <v>8</v>
      </c>
      <c r="Q6424" s="15">
        <v>-8.1352575801446114E-2</v>
      </c>
      <c r="R6424" s="15">
        <v>116.07000093742083</v>
      </c>
      <c r="S6424" s="6" t="s">
        <v>6</v>
      </c>
      <c r="T6424" s="7" t="s">
        <v>13</v>
      </c>
      <c r="U6424" s="15">
        <v>402.91661015594605</v>
      </c>
      <c r="V6424" s="15">
        <v>121.0974333961431</v>
      </c>
      <c r="W6424" s="15">
        <v>-8.2166101559460571</v>
      </c>
      <c r="X6424" s="6" t="s">
        <v>162</v>
      </c>
    </row>
    <row r="6425" spans="1:24" ht="28.8" x14ac:dyDescent="0.3">
      <c r="A6425" s="6" t="s">
        <v>25</v>
      </c>
      <c r="B6425" s="6" t="s">
        <v>5261</v>
      </c>
      <c r="C6425" s="11"/>
      <c r="D6425" s="14" t="s">
        <v>3823</v>
      </c>
      <c r="E6425" s="14" t="s">
        <v>3824</v>
      </c>
      <c r="F6425" s="5">
        <v>30</v>
      </c>
      <c r="G6425" s="10">
        <v>79</v>
      </c>
      <c r="H6425" s="6" t="s">
        <v>172</v>
      </c>
      <c r="I6425" s="8"/>
      <c r="J6425" s="8"/>
      <c r="K6425" s="8"/>
      <c r="L6425" s="5">
        <v>293</v>
      </c>
      <c r="M6425" s="5">
        <v>101</v>
      </c>
      <c r="N6425" s="5">
        <v>293</v>
      </c>
      <c r="O6425" s="5">
        <v>1988</v>
      </c>
      <c r="P6425" s="5">
        <v>6</v>
      </c>
      <c r="Q6425" s="15">
        <v>-8.1513141784271423E-2</v>
      </c>
      <c r="R6425" s="15">
        <v>156.35777941979524</v>
      </c>
      <c r="S6425" s="6" t="s">
        <v>6</v>
      </c>
      <c r="T6425" s="6"/>
      <c r="U6425" s="15">
        <v>301.23282732021141</v>
      </c>
      <c r="V6425" s="15">
        <v>163.16764600657137</v>
      </c>
      <c r="W6425" s="15">
        <v>-8.2328273202114133</v>
      </c>
      <c r="X6425" s="6" t="s">
        <v>162</v>
      </c>
    </row>
    <row r="6426" spans="1:24" ht="28.8" x14ac:dyDescent="0.3">
      <c r="A6426" s="6" t="s">
        <v>251</v>
      </c>
      <c r="B6426" s="6" t="s">
        <v>1231</v>
      </c>
      <c r="C6426" s="5">
        <v>3968087</v>
      </c>
      <c r="D6426" s="14" t="s">
        <v>3723</v>
      </c>
      <c r="E6426" s="14" t="s">
        <v>2656</v>
      </c>
      <c r="F6426" s="5">
        <v>21</v>
      </c>
      <c r="G6426" s="11"/>
      <c r="H6426" s="6" t="s">
        <v>167</v>
      </c>
      <c r="I6426" s="10">
        <v>172.7</v>
      </c>
      <c r="J6426" s="10">
        <v>0</v>
      </c>
      <c r="K6426" s="10">
        <v>156.80000000000001</v>
      </c>
      <c r="L6426" s="11"/>
      <c r="M6426" s="5">
        <v>99</v>
      </c>
      <c r="N6426" s="5">
        <v>329.5</v>
      </c>
      <c r="O6426" s="5">
        <v>2016</v>
      </c>
      <c r="P6426" s="5">
        <v>4</v>
      </c>
      <c r="Q6426" s="15">
        <v>-8.1681133359202726E-2</v>
      </c>
      <c r="R6426" s="15">
        <v>136.28420221547799</v>
      </c>
      <c r="S6426" s="6" t="s">
        <v>7</v>
      </c>
      <c r="T6426" s="7" t="s">
        <v>14</v>
      </c>
      <c r="U6426" s="15">
        <v>337.58643220256107</v>
      </c>
      <c r="V6426" s="15">
        <v>142.04186800915329</v>
      </c>
      <c r="W6426" s="15">
        <v>-8.0864322025610704</v>
      </c>
      <c r="X6426" s="6" t="s">
        <v>162</v>
      </c>
    </row>
    <row r="6427" spans="1:24" ht="28.8" x14ac:dyDescent="0.3">
      <c r="A6427" s="6" t="s">
        <v>200</v>
      </c>
      <c r="B6427" s="6" t="s">
        <v>201</v>
      </c>
      <c r="C6427" s="5">
        <v>3368164</v>
      </c>
      <c r="D6427" s="14" t="s">
        <v>5233</v>
      </c>
      <c r="E6427" s="14" t="s">
        <v>4073</v>
      </c>
      <c r="F6427" s="5">
        <v>22</v>
      </c>
      <c r="G6427" s="5">
        <v>93</v>
      </c>
      <c r="H6427" s="6" t="s">
        <v>204</v>
      </c>
      <c r="I6427" s="8"/>
      <c r="J6427" s="8"/>
      <c r="K6427" s="8"/>
      <c r="L6427" s="13"/>
      <c r="M6427" s="5">
        <v>100</v>
      </c>
      <c r="N6427" s="5">
        <v>345.90000000000003</v>
      </c>
      <c r="O6427" s="5">
        <v>2014</v>
      </c>
      <c r="P6427" s="5">
        <v>8</v>
      </c>
      <c r="Q6427" s="15">
        <v>-8.1701616493928098E-2</v>
      </c>
      <c r="R6427" s="15">
        <v>131.13396068227811</v>
      </c>
      <c r="S6427" s="6" t="s">
        <v>7</v>
      </c>
      <c r="T6427" s="7" t="s">
        <v>14</v>
      </c>
      <c r="U6427" s="15">
        <v>354.07016164939284</v>
      </c>
      <c r="V6427" s="15">
        <v>136.78041031343199</v>
      </c>
      <c r="W6427" s="15">
        <v>-8.17016164939281</v>
      </c>
      <c r="X6427" s="6" t="s">
        <v>168</v>
      </c>
    </row>
    <row r="6428" spans="1:24" ht="28.8" x14ac:dyDescent="0.3">
      <c r="A6428" s="6" t="s">
        <v>200</v>
      </c>
      <c r="B6428" s="6" t="s">
        <v>366</v>
      </c>
      <c r="C6428" s="5">
        <v>3364824</v>
      </c>
      <c r="D6428" s="14" t="s">
        <v>4545</v>
      </c>
      <c r="E6428" s="14" t="s">
        <v>4873</v>
      </c>
      <c r="F6428" s="5">
        <v>21</v>
      </c>
      <c r="G6428" s="5">
        <v>78</v>
      </c>
      <c r="H6428" s="6" t="s">
        <v>204</v>
      </c>
      <c r="I6428" s="8"/>
      <c r="J6428" s="8"/>
      <c r="K6428" s="8"/>
      <c r="L6428" s="13"/>
      <c r="M6428" s="5">
        <v>100</v>
      </c>
      <c r="N6428" s="5">
        <v>234</v>
      </c>
      <c r="O6428" s="5">
        <v>2013</v>
      </c>
      <c r="P6428" s="5">
        <v>4</v>
      </c>
      <c r="Q6428" s="15">
        <v>-8.1753865497774428E-2</v>
      </c>
      <c r="R6428" s="15">
        <v>193.84289316239315</v>
      </c>
      <c r="S6428" s="6" t="s">
        <v>7</v>
      </c>
      <c r="T6428" s="7" t="s">
        <v>14</v>
      </c>
      <c r="U6428" s="15">
        <v>242.17538654977744</v>
      </c>
      <c r="V6428" s="15">
        <v>202.12103481024079</v>
      </c>
      <c r="W6428" s="15">
        <v>-8.1753865497774427</v>
      </c>
      <c r="X6428" s="6" t="s">
        <v>168</v>
      </c>
    </row>
    <row r="6429" spans="1:24" ht="28.8" x14ac:dyDescent="0.3">
      <c r="A6429" s="6" t="s">
        <v>200</v>
      </c>
      <c r="B6429" s="6" t="s">
        <v>1213</v>
      </c>
      <c r="C6429" s="5">
        <v>3967202</v>
      </c>
      <c r="D6429" s="14" t="s">
        <v>4737</v>
      </c>
      <c r="E6429" s="14" t="s">
        <v>3367</v>
      </c>
      <c r="F6429" s="5">
        <v>19</v>
      </c>
      <c r="G6429" s="10">
        <v>60</v>
      </c>
      <c r="H6429" s="6" t="s">
        <v>204</v>
      </c>
      <c r="I6429" s="8"/>
      <c r="J6429" s="8"/>
      <c r="K6429" s="8"/>
      <c r="L6429" s="11"/>
      <c r="M6429" s="5">
        <v>100</v>
      </c>
      <c r="N6429" s="5">
        <v>414.29999999999995</v>
      </c>
      <c r="O6429" s="5">
        <v>2015</v>
      </c>
      <c r="P6429" s="5">
        <v>7</v>
      </c>
      <c r="Q6429" s="15">
        <v>-8.216613027463382E-2</v>
      </c>
      <c r="R6429" s="15">
        <v>109.48403813661598</v>
      </c>
      <c r="S6429" s="6" t="s">
        <v>7</v>
      </c>
      <c r="T6429" s="7" t="s">
        <v>14</v>
      </c>
      <c r="U6429" s="15">
        <v>422.51661302746334</v>
      </c>
      <c r="V6429" s="15">
        <v>113.98836676641133</v>
      </c>
      <c r="W6429" s="15">
        <v>-8.2166130274633815</v>
      </c>
      <c r="X6429" s="6" t="s">
        <v>168</v>
      </c>
    </row>
    <row r="6430" spans="1:24" ht="28.8" x14ac:dyDescent="0.3">
      <c r="A6430" s="6" t="s">
        <v>200</v>
      </c>
      <c r="B6430" s="6" t="s">
        <v>1128</v>
      </c>
      <c r="C6430" s="5">
        <v>3361028</v>
      </c>
      <c r="D6430" s="14" t="s">
        <v>5086</v>
      </c>
      <c r="E6430" s="14" t="s">
        <v>5064</v>
      </c>
      <c r="F6430" s="5">
        <v>20</v>
      </c>
      <c r="G6430" s="10">
        <v>65</v>
      </c>
      <c r="H6430" s="6" t="s">
        <v>204</v>
      </c>
      <c r="I6430" s="10">
        <v>249.4</v>
      </c>
      <c r="J6430" s="10">
        <v>83.3</v>
      </c>
      <c r="K6430" s="10">
        <v>77.400000000000006</v>
      </c>
      <c r="L6430" s="11"/>
      <c r="M6430" s="5">
        <v>100</v>
      </c>
      <c r="N6430" s="5">
        <v>410.1</v>
      </c>
      <c r="O6430" s="5">
        <v>2010</v>
      </c>
      <c r="P6430" s="5">
        <v>9</v>
      </c>
      <c r="Q6430" s="15">
        <v>-8.2206712097599846E-2</v>
      </c>
      <c r="R6430" s="15">
        <v>110.60530846135089</v>
      </c>
      <c r="S6430" s="6" t="s">
        <v>7</v>
      </c>
      <c r="T6430" s="7" t="s">
        <v>14</v>
      </c>
      <c r="U6430" s="15">
        <v>418.32067120976001</v>
      </c>
      <c r="V6430" s="15">
        <v>115.33496757191172</v>
      </c>
      <c r="W6430" s="15">
        <v>-8.2206712097599848</v>
      </c>
      <c r="X6430" s="6" t="s">
        <v>162</v>
      </c>
    </row>
    <row r="6431" spans="1:24" ht="28.8" x14ac:dyDescent="0.3">
      <c r="A6431" s="6" t="s">
        <v>178</v>
      </c>
      <c r="B6431" s="6" t="s">
        <v>746</v>
      </c>
      <c r="C6431" s="5">
        <v>50054255</v>
      </c>
      <c r="D6431" s="14" t="s">
        <v>3570</v>
      </c>
      <c r="E6431" s="14" t="s">
        <v>3571</v>
      </c>
      <c r="F6431" s="5">
        <v>24</v>
      </c>
      <c r="G6431" s="5">
        <v>122</v>
      </c>
      <c r="H6431" s="6" t="s">
        <v>172</v>
      </c>
      <c r="I6431" s="10">
        <v>70.2</v>
      </c>
      <c r="J6431" s="10">
        <v>27.4</v>
      </c>
      <c r="K6431" s="10">
        <v>269.7</v>
      </c>
      <c r="L6431" s="11"/>
      <c r="M6431" s="5">
        <v>100</v>
      </c>
      <c r="N6431" s="5">
        <v>367.29999999999995</v>
      </c>
      <c r="O6431" s="5">
        <v>2020</v>
      </c>
      <c r="P6431" s="5">
        <v>4</v>
      </c>
      <c r="Q6431" s="15">
        <v>-8.2268257582499588E-2</v>
      </c>
      <c r="R6431" s="15">
        <v>123.4937026953444</v>
      </c>
      <c r="S6431" s="6" t="s">
        <v>6</v>
      </c>
      <c r="T6431" s="7" t="s">
        <v>13</v>
      </c>
      <c r="U6431" s="15">
        <v>375.52682575824991</v>
      </c>
      <c r="V6431" s="15">
        <v>128.6258694296113</v>
      </c>
      <c r="W6431" s="15">
        <v>-8.2268257582499587</v>
      </c>
      <c r="X6431" s="6" t="s">
        <v>168</v>
      </c>
    </row>
    <row r="6432" spans="1:24" x14ac:dyDescent="0.3">
      <c r="A6432" s="6" t="s">
        <v>25</v>
      </c>
      <c r="B6432" s="6" t="s">
        <v>269</v>
      </c>
      <c r="C6432" s="11"/>
      <c r="D6432" s="14" t="s">
        <v>4857</v>
      </c>
      <c r="E6432" s="14" t="s">
        <v>2923</v>
      </c>
      <c r="F6432" s="5">
        <v>28</v>
      </c>
      <c r="G6432" s="5">
        <v>62</v>
      </c>
      <c r="H6432" s="6" t="s">
        <v>172</v>
      </c>
      <c r="I6432" s="8"/>
      <c r="J6432" s="8"/>
      <c r="K6432" s="8"/>
      <c r="L6432" s="10">
        <v>372</v>
      </c>
      <c r="M6432" s="5">
        <v>96</v>
      </c>
      <c r="N6432" s="5">
        <v>372</v>
      </c>
      <c r="O6432" s="5">
        <v>1986</v>
      </c>
      <c r="P6432" s="5">
        <v>5</v>
      </c>
      <c r="Q6432" s="15">
        <v>-8.2601683561503478E-2</v>
      </c>
      <c r="R6432" s="15">
        <v>117.05609548387096</v>
      </c>
      <c r="S6432" s="6" t="s">
        <v>6</v>
      </c>
      <c r="T6432" s="7" t="s">
        <v>13</v>
      </c>
      <c r="U6432" s="15">
        <v>379.92976162190433</v>
      </c>
      <c r="V6432" s="15">
        <v>121.99280274880996</v>
      </c>
      <c r="W6432" s="15">
        <v>-7.9297616219043334</v>
      </c>
      <c r="X6432" s="6" t="s">
        <v>162</v>
      </c>
    </row>
    <row r="6433" spans="1:24" ht="28.8" x14ac:dyDescent="0.3">
      <c r="A6433" s="6" t="s">
        <v>25</v>
      </c>
      <c r="B6433" s="6" t="s">
        <v>3477</v>
      </c>
      <c r="C6433" s="11"/>
      <c r="D6433" s="14" t="s">
        <v>5204</v>
      </c>
      <c r="E6433" s="14" t="s">
        <v>5205</v>
      </c>
      <c r="F6433" s="5">
        <v>19</v>
      </c>
      <c r="G6433" s="13"/>
      <c r="H6433" s="6" t="s">
        <v>190</v>
      </c>
      <c r="I6433" s="13"/>
      <c r="J6433" s="13"/>
      <c r="K6433" s="13"/>
      <c r="L6433" s="5">
        <v>354.9</v>
      </c>
      <c r="M6433" s="5">
        <v>100</v>
      </c>
      <c r="N6433" s="5">
        <v>354.9</v>
      </c>
      <c r="O6433" s="5">
        <v>1989</v>
      </c>
      <c r="P6433" s="5">
        <v>5</v>
      </c>
      <c r="Q6433" s="15">
        <v>-8.2952789864493184E-2</v>
      </c>
      <c r="R6433" s="15">
        <v>127.80850098619329</v>
      </c>
      <c r="S6433" s="6" t="s">
        <v>7</v>
      </c>
      <c r="T6433" s="7" t="s">
        <v>14</v>
      </c>
      <c r="U6433" s="15">
        <v>363.1952789864493</v>
      </c>
      <c r="V6433" s="15">
        <v>133.09557484972166</v>
      </c>
      <c r="W6433" s="15">
        <v>-8.2952789864493184</v>
      </c>
      <c r="X6433" s="6" t="s">
        <v>162</v>
      </c>
    </row>
    <row r="6434" spans="1:24" ht="28.8" x14ac:dyDescent="0.3">
      <c r="A6434" s="6" t="s">
        <v>251</v>
      </c>
      <c r="B6434" s="6" t="s">
        <v>381</v>
      </c>
      <c r="C6434" s="5">
        <v>3954436</v>
      </c>
      <c r="D6434" s="14" t="s">
        <v>3025</v>
      </c>
      <c r="E6434" s="14" t="s">
        <v>5215</v>
      </c>
      <c r="F6434" s="5">
        <v>21</v>
      </c>
      <c r="G6434" s="11"/>
      <c r="H6434" s="6" t="s">
        <v>167</v>
      </c>
      <c r="I6434" s="10">
        <v>182.9</v>
      </c>
      <c r="J6434" s="10">
        <v>55.1</v>
      </c>
      <c r="K6434" s="10">
        <v>156.9</v>
      </c>
      <c r="L6434" s="13"/>
      <c r="M6434" s="5">
        <v>100</v>
      </c>
      <c r="N6434" s="5">
        <v>394.9</v>
      </c>
      <c r="O6434" s="5">
        <v>2011</v>
      </c>
      <c r="P6434" s="5">
        <v>9</v>
      </c>
      <c r="Q6434" s="15">
        <v>-8.2985714342894992E-2</v>
      </c>
      <c r="R6434" s="15">
        <v>114.8625905292479</v>
      </c>
      <c r="S6434" s="6" t="s">
        <v>7</v>
      </c>
      <c r="T6434" s="7" t="s">
        <v>14</v>
      </c>
      <c r="U6434" s="15">
        <v>403.19857143428948</v>
      </c>
      <c r="V6434" s="15">
        <v>119.74188905179061</v>
      </c>
      <c r="W6434" s="15">
        <v>-8.2985714342894994</v>
      </c>
      <c r="X6434" s="6" t="s">
        <v>162</v>
      </c>
    </row>
    <row r="6435" spans="1:24" ht="28.8" x14ac:dyDescent="0.3">
      <c r="A6435" s="6" t="s">
        <v>200</v>
      </c>
      <c r="B6435" s="6" t="s">
        <v>582</v>
      </c>
      <c r="C6435" s="5">
        <v>3955402</v>
      </c>
      <c r="D6435" s="14" t="s">
        <v>4045</v>
      </c>
      <c r="E6435" s="14" t="s">
        <v>4875</v>
      </c>
      <c r="F6435" s="5">
        <v>21</v>
      </c>
      <c r="G6435" s="10">
        <v>85</v>
      </c>
      <c r="H6435" s="6" t="s">
        <v>204</v>
      </c>
      <c r="I6435" s="13"/>
      <c r="J6435" s="13"/>
      <c r="K6435" s="13"/>
      <c r="L6435" s="11"/>
      <c r="M6435" s="5">
        <v>100</v>
      </c>
      <c r="N6435" s="5">
        <v>371</v>
      </c>
      <c r="O6435" s="5">
        <v>2013</v>
      </c>
      <c r="P6435" s="5">
        <v>8</v>
      </c>
      <c r="Q6435" s="15">
        <v>-8.3064961177544777E-2</v>
      </c>
      <c r="R6435" s="15">
        <v>122.26209433962265</v>
      </c>
      <c r="S6435" s="6" t="s">
        <v>7</v>
      </c>
      <c r="T6435" s="7" t="s">
        <v>14</v>
      </c>
      <c r="U6435" s="15">
        <v>379.30649611775448</v>
      </c>
      <c r="V6435" s="15">
        <v>127.5604957664074</v>
      </c>
      <c r="W6435" s="15">
        <v>-8.3064961177544774</v>
      </c>
      <c r="X6435" s="6" t="s">
        <v>168</v>
      </c>
    </row>
    <row r="6436" spans="1:24" ht="28.8" x14ac:dyDescent="0.3">
      <c r="A6436" s="6" t="s">
        <v>25</v>
      </c>
      <c r="B6436" s="6" t="s">
        <v>375</v>
      </c>
      <c r="C6436" s="11"/>
      <c r="D6436" s="14" t="s">
        <v>1565</v>
      </c>
      <c r="E6436" s="14" t="s">
        <v>4917</v>
      </c>
      <c r="F6436" s="5">
        <v>26</v>
      </c>
      <c r="G6436" s="5">
        <v>111</v>
      </c>
      <c r="H6436" s="6" t="s">
        <v>172</v>
      </c>
      <c r="I6436" s="10">
        <v>176.8</v>
      </c>
      <c r="J6436" s="10">
        <v>7.7</v>
      </c>
      <c r="K6436" s="10">
        <v>250.4</v>
      </c>
      <c r="L6436" s="13"/>
      <c r="M6436" s="5">
        <v>99</v>
      </c>
      <c r="N6436" s="5">
        <v>434.9</v>
      </c>
      <c r="O6436" s="5">
        <v>2000</v>
      </c>
      <c r="P6436" s="5">
        <v>9</v>
      </c>
      <c r="Q6436" s="15">
        <v>-8.3124043724352517E-2</v>
      </c>
      <c r="R6436" s="15">
        <v>103.25510377098183</v>
      </c>
      <c r="S6436" s="6" t="s">
        <v>6</v>
      </c>
      <c r="T6436" s="7" t="s">
        <v>13</v>
      </c>
      <c r="U6436" s="15">
        <v>443.12928032871088</v>
      </c>
      <c r="V6436" s="15">
        <v>107.51886911541978</v>
      </c>
      <c r="W6436" s="15">
        <v>-8.2292803287108995</v>
      </c>
      <c r="X6436" s="6" t="s">
        <v>162</v>
      </c>
    </row>
    <row r="6437" spans="1:24" ht="28.8" x14ac:dyDescent="0.3">
      <c r="A6437" s="6" t="s">
        <v>251</v>
      </c>
      <c r="B6437" s="6" t="s">
        <v>651</v>
      </c>
      <c r="C6437" s="5">
        <v>3950533</v>
      </c>
      <c r="D6437" s="14" t="s">
        <v>5262</v>
      </c>
      <c r="E6437" s="14" t="s">
        <v>4304</v>
      </c>
      <c r="F6437" s="5">
        <v>30</v>
      </c>
      <c r="G6437" s="11"/>
      <c r="H6437" s="6" t="s">
        <v>186</v>
      </c>
      <c r="I6437" s="13"/>
      <c r="J6437" s="13"/>
      <c r="K6437" s="13"/>
      <c r="L6437" s="10">
        <v>381.1</v>
      </c>
      <c r="M6437" s="5">
        <v>101</v>
      </c>
      <c r="N6437" s="5">
        <v>381.1</v>
      </c>
      <c r="O6437" s="5">
        <v>2011</v>
      </c>
      <c r="P6437" s="5">
        <v>5</v>
      </c>
      <c r="Q6437" s="15">
        <v>-8.3137966837653898E-2</v>
      </c>
      <c r="R6437" s="15">
        <v>120.21209490947257</v>
      </c>
      <c r="S6437" s="6" t="s">
        <v>6</v>
      </c>
      <c r="T6437" s="6"/>
      <c r="U6437" s="15">
        <v>389.49693465060307</v>
      </c>
      <c r="V6437" s="15">
        <v>125.47731232760246</v>
      </c>
      <c r="W6437" s="15">
        <v>-8.3969346506030433</v>
      </c>
      <c r="X6437" s="6" t="s">
        <v>162</v>
      </c>
    </row>
    <row r="6438" spans="1:24" ht="43.2" x14ac:dyDescent="0.3">
      <c r="A6438" s="6" t="s">
        <v>200</v>
      </c>
      <c r="B6438" s="6" t="s">
        <v>499</v>
      </c>
      <c r="C6438" s="5">
        <v>3960594</v>
      </c>
      <c r="D6438" s="14" t="s">
        <v>3509</v>
      </c>
      <c r="E6438" s="14" t="s">
        <v>1702</v>
      </c>
      <c r="F6438" s="5">
        <v>19</v>
      </c>
      <c r="G6438" s="5">
        <v>55</v>
      </c>
      <c r="H6438" s="6" t="s">
        <v>445</v>
      </c>
      <c r="I6438" s="8"/>
      <c r="J6438" s="8"/>
      <c r="K6438" s="8"/>
      <c r="L6438" s="5">
        <v>266.2</v>
      </c>
      <c r="M6438" s="5">
        <v>100</v>
      </c>
      <c r="N6438" s="5">
        <v>266.2</v>
      </c>
      <c r="O6438" s="5">
        <v>2016</v>
      </c>
      <c r="P6438" s="5">
        <v>5</v>
      </c>
      <c r="Q6438" s="15">
        <v>-8.3200289215305367E-2</v>
      </c>
      <c r="R6438" s="15">
        <v>170.39533057851239</v>
      </c>
      <c r="S6438" s="6" t="s">
        <v>7</v>
      </c>
      <c r="T6438" s="7" t="s">
        <v>14</v>
      </c>
      <c r="U6438" s="15">
        <v>274.52002892153052</v>
      </c>
      <c r="V6438" s="15">
        <v>178.04424988490752</v>
      </c>
      <c r="W6438" s="15">
        <v>-8.3200289215305361</v>
      </c>
      <c r="X6438" s="6" t="s">
        <v>168</v>
      </c>
    </row>
    <row r="6439" spans="1:24" ht="28.8" x14ac:dyDescent="0.3">
      <c r="A6439" s="6" t="s">
        <v>251</v>
      </c>
      <c r="B6439" s="6" t="s">
        <v>775</v>
      </c>
      <c r="C6439" s="5">
        <v>3369970</v>
      </c>
      <c r="D6439" s="14" t="s">
        <v>4737</v>
      </c>
      <c r="E6439" s="14" t="s">
        <v>3819</v>
      </c>
      <c r="F6439" s="5">
        <v>30</v>
      </c>
      <c r="G6439" s="13"/>
      <c r="H6439" s="6" t="s">
        <v>167</v>
      </c>
      <c r="I6439" s="8"/>
      <c r="J6439" s="8"/>
      <c r="K6439" s="8"/>
      <c r="L6439" s="5">
        <v>450</v>
      </c>
      <c r="M6439" s="5">
        <v>99</v>
      </c>
      <c r="N6439" s="5">
        <v>450</v>
      </c>
      <c r="O6439" s="5">
        <v>2015</v>
      </c>
      <c r="P6439" s="5">
        <v>7</v>
      </c>
      <c r="Q6439" s="15">
        <v>-8.343229791137162E-2</v>
      </c>
      <c r="R6439" s="15">
        <v>99.790321399999996</v>
      </c>
      <c r="S6439" s="6" t="s">
        <v>6</v>
      </c>
      <c r="T6439" s="6"/>
      <c r="U6439" s="15">
        <v>458.25979749322579</v>
      </c>
      <c r="V6439" s="15">
        <v>103.93384834671892</v>
      </c>
      <c r="W6439" s="15">
        <v>-8.2597974932257898</v>
      </c>
      <c r="X6439" s="6" t="s">
        <v>162</v>
      </c>
    </row>
    <row r="6440" spans="1:24" ht="28.8" x14ac:dyDescent="0.3">
      <c r="A6440" s="6" t="s">
        <v>251</v>
      </c>
      <c r="B6440" s="6" t="s">
        <v>2188</v>
      </c>
      <c r="C6440" s="5">
        <v>3954701</v>
      </c>
      <c r="D6440" s="14" t="s">
        <v>4902</v>
      </c>
      <c r="E6440" s="14" t="s">
        <v>4903</v>
      </c>
      <c r="F6440" s="5">
        <v>26</v>
      </c>
      <c r="G6440" s="11"/>
      <c r="H6440" s="6" t="s">
        <v>167</v>
      </c>
      <c r="I6440" s="8"/>
      <c r="J6440" s="8"/>
      <c r="K6440" s="8"/>
      <c r="L6440" s="10">
        <v>323.39999999999998</v>
      </c>
      <c r="M6440" s="5">
        <v>100</v>
      </c>
      <c r="N6440" s="5">
        <v>323.39999999999998</v>
      </c>
      <c r="O6440" s="5">
        <v>2012</v>
      </c>
      <c r="P6440" s="5">
        <v>5</v>
      </c>
      <c r="Q6440" s="15">
        <v>-8.3475844766022642E-2</v>
      </c>
      <c r="R6440" s="15">
        <v>140.25738095238094</v>
      </c>
      <c r="S6440" s="6" t="s">
        <v>6</v>
      </c>
      <c r="T6440" s="7" t="s">
        <v>13</v>
      </c>
      <c r="U6440" s="15">
        <v>331.74758447660224</v>
      </c>
      <c r="V6440" s="15">
        <v>146.27807860475846</v>
      </c>
      <c r="W6440" s="15">
        <v>-8.3475844766022647</v>
      </c>
      <c r="X6440" s="6" t="s">
        <v>162</v>
      </c>
    </row>
    <row r="6441" spans="1:24" x14ac:dyDescent="0.3">
      <c r="A6441" s="6" t="s">
        <v>25</v>
      </c>
      <c r="B6441" s="6" t="s">
        <v>505</v>
      </c>
      <c r="C6441" s="11"/>
      <c r="D6441" s="14" t="s">
        <v>1800</v>
      </c>
      <c r="E6441" s="14" t="s">
        <v>1632</v>
      </c>
      <c r="F6441" s="5">
        <v>29</v>
      </c>
      <c r="G6441" s="10">
        <v>64</v>
      </c>
      <c r="H6441" s="6" t="s">
        <v>172</v>
      </c>
      <c r="I6441" s="13"/>
      <c r="J6441" s="13"/>
      <c r="K6441" s="13"/>
      <c r="L6441" s="5">
        <v>408</v>
      </c>
      <c r="M6441" s="5">
        <v>98</v>
      </c>
      <c r="N6441" s="5">
        <v>408</v>
      </c>
      <c r="O6441" s="5">
        <v>1988</v>
      </c>
      <c r="P6441" s="5">
        <v>8</v>
      </c>
      <c r="Q6441" s="15">
        <v>-8.3480303297334885E-2</v>
      </c>
      <c r="R6441" s="15">
        <v>108.95110848039215</v>
      </c>
      <c r="S6441" s="6" t="s">
        <v>6</v>
      </c>
      <c r="T6441" s="6"/>
      <c r="U6441" s="15">
        <v>416.18106972313882</v>
      </c>
      <c r="V6441" s="15">
        <v>113.40074814588968</v>
      </c>
      <c r="W6441" s="15">
        <v>-8.181069723138819</v>
      </c>
      <c r="X6441" s="6" t="s">
        <v>162</v>
      </c>
    </row>
    <row r="6442" spans="1:24" ht="28.8" x14ac:dyDescent="0.3">
      <c r="A6442" s="6" t="s">
        <v>25</v>
      </c>
      <c r="B6442" s="6" t="s">
        <v>1283</v>
      </c>
      <c r="C6442" s="11"/>
      <c r="D6442" s="14" t="s">
        <v>4117</v>
      </c>
      <c r="E6442" s="14" t="s">
        <v>3625</v>
      </c>
      <c r="F6442" s="5">
        <v>30</v>
      </c>
      <c r="G6442" s="13"/>
      <c r="H6442" s="6" t="s">
        <v>172</v>
      </c>
      <c r="I6442" s="8"/>
      <c r="J6442" s="8"/>
      <c r="K6442" s="8"/>
      <c r="L6442" s="5">
        <v>279</v>
      </c>
      <c r="M6442" s="5">
        <v>100</v>
      </c>
      <c r="N6442" s="5">
        <v>279</v>
      </c>
      <c r="O6442" s="5">
        <v>1988</v>
      </c>
      <c r="P6442" s="5">
        <v>9</v>
      </c>
      <c r="Q6442" s="15">
        <v>-8.351244379994284E-2</v>
      </c>
      <c r="R6442" s="15">
        <v>162.57791039426522</v>
      </c>
      <c r="S6442" s="6" t="s">
        <v>6</v>
      </c>
      <c r="T6442" s="6"/>
      <c r="U6442" s="15">
        <v>287.35124437999428</v>
      </c>
      <c r="V6442" s="15">
        <v>169.69273869954387</v>
      </c>
      <c r="W6442" s="15">
        <v>-8.3512443799942844</v>
      </c>
      <c r="X6442" s="6" t="s">
        <v>162</v>
      </c>
    </row>
    <row r="6443" spans="1:24" ht="28.8" x14ac:dyDescent="0.3">
      <c r="A6443" s="6" t="s">
        <v>251</v>
      </c>
      <c r="B6443" s="6" t="s">
        <v>746</v>
      </c>
      <c r="C6443" s="5">
        <v>3356740</v>
      </c>
      <c r="D6443" s="14" t="s">
        <v>5027</v>
      </c>
      <c r="E6443" s="14" t="s">
        <v>1129</v>
      </c>
      <c r="F6443" s="5">
        <v>21</v>
      </c>
      <c r="G6443" s="13"/>
      <c r="H6443" s="6" t="s">
        <v>167</v>
      </c>
      <c r="I6443" s="8"/>
      <c r="J6443" s="8"/>
      <c r="K6443" s="8"/>
      <c r="L6443" s="5">
        <v>410.2</v>
      </c>
      <c r="M6443" s="5">
        <v>101</v>
      </c>
      <c r="N6443" s="5">
        <v>410.2</v>
      </c>
      <c r="O6443" s="5">
        <v>2010</v>
      </c>
      <c r="P6443" s="5">
        <v>7</v>
      </c>
      <c r="Q6443" s="15">
        <v>-8.3546786453331329E-2</v>
      </c>
      <c r="R6443" s="15">
        <v>111.68412815699658</v>
      </c>
      <c r="S6443" s="6" t="s">
        <v>7</v>
      </c>
      <c r="T6443" s="7" t="s">
        <v>14</v>
      </c>
      <c r="U6443" s="15">
        <v>418.63822543178645</v>
      </c>
      <c r="V6443" s="15">
        <v>116.38443642040311</v>
      </c>
      <c r="W6443" s="15">
        <v>-8.4382254317864636</v>
      </c>
      <c r="X6443" s="6" t="s">
        <v>162</v>
      </c>
    </row>
    <row r="6444" spans="1:24" ht="28.8" x14ac:dyDescent="0.3">
      <c r="A6444" s="6" t="s">
        <v>251</v>
      </c>
      <c r="B6444" s="6" t="s">
        <v>1084</v>
      </c>
      <c r="C6444" s="5">
        <v>3360646</v>
      </c>
      <c r="D6444" s="14" t="s">
        <v>4305</v>
      </c>
      <c r="E6444" s="14" t="s">
        <v>4887</v>
      </c>
      <c r="F6444" s="5">
        <v>26</v>
      </c>
      <c r="G6444" s="11"/>
      <c r="H6444" s="6" t="s">
        <v>186</v>
      </c>
      <c r="I6444" s="8"/>
      <c r="J6444" s="8"/>
      <c r="K6444" s="8"/>
      <c r="L6444" s="10">
        <v>284.3</v>
      </c>
      <c r="M6444" s="5">
        <v>101</v>
      </c>
      <c r="N6444" s="5">
        <v>284.3</v>
      </c>
      <c r="O6444" s="5">
        <v>2011</v>
      </c>
      <c r="P6444" s="5">
        <v>5</v>
      </c>
      <c r="Q6444" s="15">
        <v>-8.3567397625198409E-2</v>
      </c>
      <c r="R6444" s="15">
        <v>161.1425584593739</v>
      </c>
      <c r="S6444" s="6" t="s">
        <v>6</v>
      </c>
      <c r="T6444" s="7" t="s">
        <v>13</v>
      </c>
      <c r="U6444" s="15">
        <v>292.74030716014505</v>
      </c>
      <c r="V6444" s="15">
        <v>168.08812789359553</v>
      </c>
      <c r="W6444" s="15">
        <v>-8.4403071601450392</v>
      </c>
      <c r="X6444" s="6" t="s">
        <v>162</v>
      </c>
    </row>
    <row r="6445" spans="1:24" ht="28.8" x14ac:dyDescent="0.3">
      <c r="A6445" s="6" t="s">
        <v>178</v>
      </c>
      <c r="B6445" s="6" t="s">
        <v>962</v>
      </c>
      <c r="C6445" s="5">
        <v>3964330</v>
      </c>
      <c r="D6445" s="14" t="s">
        <v>3280</v>
      </c>
      <c r="E6445" s="14" t="s">
        <v>1757</v>
      </c>
      <c r="F6445" s="5">
        <v>30</v>
      </c>
      <c r="G6445" s="5">
        <v>76</v>
      </c>
      <c r="H6445" s="6" t="s">
        <v>186</v>
      </c>
      <c r="I6445" s="10">
        <v>120.9</v>
      </c>
      <c r="J6445" s="10">
        <v>0</v>
      </c>
      <c r="K6445" s="10">
        <v>183.5</v>
      </c>
      <c r="L6445" s="11"/>
      <c r="M6445" s="5">
        <v>100</v>
      </c>
      <c r="N6445" s="5">
        <v>304.39999999999998</v>
      </c>
      <c r="O6445" s="5">
        <v>2016</v>
      </c>
      <c r="P6445" s="5">
        <v>9</v>
      </c>
      <c r="Q6445" s="15">
        <v>-8.371623314360932E-2</v>
      </c>
      <c r="R6445" s="15">
        <v>149.01194809461234</v>
      </c>
      <c r="S6445" s="6" t="s">
        <v>6</v>
      </c>
      <c r="T6445" s="6"/>
      <c r="U6445" s="15">
        <v>312.77162331436091</v>
      </c>
      <c r="V6445" s="15">
        <v>155.68270483163204</v>
      </c>
      <c r="W6445" s="15">
        <v>-8.3716233143609315</v>
      </c>
      <c r="X6445" s="6" t="s">
        <v>168</v>
      </c>
    </row>
    <row r="6446" spans="1:24" ht="28.8" x14ac:dyDescent="0.3">
      <c r="A6446" s="6" t="s">
        <v>251</v>
      </c>
      <c r="B6446" s="6" t="s">
        <v>2687</v>
      </c>
      <c r="C6446" s="5">
        <v>3965112</v>
      </c>
      <c r="D6446" s="14" t="s">
        <v>5263</v>
      </c>
      <c r="E6446" s="14" t="s">
        <v>5264</v>
      </c>
      <c r="F6446" s="5">
        <v>26</v>
      </c>
      <c r="G6446" s="8"/>
      <c r="H6446" s="6" t="s">
        <v>167</v>
      </c>
      <c r="I6446" s="10">
        <v>170.5</v>
      </c>
      <c r="J6446" s="10">
        <v>40.9</v>
      </c>
      <c r="K6446" s="10">
        <v>196.8</v>
      </c>
      <c r="L6446" s="11"/>
      <c r="M6446" s="5">
        <v>100</v>
      </c>
      <c r="N6446" s="5">
        <v>408.20000000000005</v>
      </c>
      <c r="O6446" s="5">
        <v>2014</v>
      </c>
      <c r="P6446" s="5">
        <v>9</v>
      </c>
      <c r="Q6446" s="15">
        <v>-8.3784489067258508E-2</v>
      </c>
      <c r="R6446" s="15">
        <v>111.12012983831455</v>
      </c>
      <c r="S6446" s="6" t="s">
        <v>6</v>
      </c>
      <c r="T6446" s="7" t="s">
        <v>13</v>
      </c>
      <c r="U6446" s="15">
        <v>416.5784489067259</v>
      </c>
      <c r="V6446" s="15">
        <v>115.75416671698093</v>
      </c>
      <c r="W6446" s="15">
        <v>-8.3784489067258505</v>
      </c>
      <c r="X6446" s="6" t="s">
        <v>162</v>
      </c>
    </row>
    <row r="6447" spans="1:24" ht="28.8" x14ac:dyDescent="0.3">
      <c r="A6447" s="6" t="s">
        <v>251</v>
      </c>
      <c r="B6447" s="6" t="s">
        <v>2188</v>
      </c>
      <c r="C6447" s="5">
        <v>3958891</v>
      </c>
      <c r="D6447" s="14" t="s">
        <v>5265</v>
      </c>
      <c r="E6447" s="14" t="s">
        <v>4911</v>
      </c>
      <c r="F6447" s="5">
        <v>21</v>
      </c>
      <c r="G6447" s="8"/>
      <c r="H6447" s="6" t="s">
        <v>167</v>
      </c>
      <c r="I6447" s="10">
        <v>233.7</v>
      </c>
      <c r="J6447" s="10">
        <v>25.3</v>
      </c>
      <c r="K6447" s="10">
        <v>21.3</v>
      </c>
      <c r="L6447" s="11"/>
      <c r="M6447" s="5">
        <v>100</v>
      </c>
      <c r="N6447" s="5">
        <v>280.3</v>
      </c>
      <c r="O6447" s="5">
        <v>2013</v>
      </c>
      <c r="P6447" s="5">
        <v>4</v>
      </c>
      <c r="Q6447" s="15">
        <v>-8.4283922303717992E-2</v>
      </c>
      <c r="R6447" s="15">
        <v>161.82389225829468</v>
      </c>
      <c r="S6447" s="6" t="s">
        <v>7</v>
      </c>
      <c r="T6447" s="7" t="s">
        <v>14</v>
      </c>
      <c r="U6447" s="15">
        <v>288.72839223037181</v>
      </c>
      <c r="V6447" s="15">
        <v>168.82788273860933</v>
      </c>
      <c r="W6447" s="15">
        <v>-8.4283922303717986</v>
      </c>
      <c r="X6447" s="6" t="s">
        <v>162</v>
      </c>
    </row>
    <row r="6448" spans="1:24" ht="28.8" x14ac:dyDescent="0.3">
      <c r="A6448" s="6" t="s">
        <v>178</v>
      </c>
      <c r="B6448" s="6" t="s">
        <v>1250</v>
      </c>
      <c r="C6448" s="5">
        <v>3968615</v>
      </c>
      <c r="D6448" s="14" t="s">
        <v>4188</v>
      </c>
      <c r="E6448" s="14" t="s">
        <v>4278</v>
      </c>
      <c r="F6448" s="5">
        <v>21</v>
      </c>
      <c r="G6448" s="5">
        <v>88</v>
      </c>
      <c r="H6448" s="6" t="s">
        <v>186</v>
      </c>
      <c r="I6448" s="8"/>
      <c r="J6448" s="8"/>
      <c r="K6448" s="8"/>
      <c r="L6448" s="11"/>
      <c r="M6448" s="5">
        <v>100</v>
      </c>
      <c r="N6448" s="5">
        <v>341.6</v>
      </c>
      <c r="O6448" s="5">
        <v>2016</v>
      </c>
      <c r="P6448" s="5">
        <v>6</v>
      </c>
      <c r="Q6448" s="15">
        <v>-8.4409072049362516E-2</v>
      </c>
      <c r="R6448" s="15">
        <v>132.78465163934425</v>
      </c>
      <c r="S6448" s="6" t="s">
        <v>7</v>
      </c>
      <c r="T6448" s="7" t="s">
        <v>14</v>
      </c>
      <c r="U6448" s="15">
        <v>350.04090720493627</v>
      </c>
      <c r="V6448" s="15">
        <v>138.47116454601698</v>
      </c>
      <c r="W6448" s="15">
        <v>-8.4409072049362521</v>
      </c>
      <c r="X6448" s="6" t="s">
        <v>168</v>
      </c>
    </row>
    <row r="6449" spans="1:24" ht="28.8" x14ac:dyDescent="0.3">
      <c r="A6449" s="6" t="s">
        <v>178</v>
      </c>
      <c r="B6449" s="6" t="s">
        <v>1183</v>
      </c>
      <c r="C6449" s="11"/>
      <c r="D6449" s="14" t="s">
        <v>3524</v>
      </c>
      <c r="E6449" s="14" t="s">
        <v>3524</v>
      </c>
      <c r="F6449" s="5">
        <v>26</v>
      </c>
      <c r="G6449" s="10">
        <v>75</v>
      </c>
      <c r="H6449" s="6" t="s">
        <v>492</v>
      </c>
      <c r="I6449" s="10">
        <v>119.7</v>
      </c>
      <c r="J6449" s="10">
        <v>15.7</v>
      </c>
      <c r="K6449" s="10">
        <v>139</v>
      </c>
      <c r="L6449" s="11"/>
      <c r="M6449" s="5">
        <v>101</v>
      </c>
      <c r="N6449" s="5">
        <v>274.39999999999998</v>
      </c>
      <c r="O6449" s="5">
        <v>2005</v>
      </c>
      <c r="P6449" s="5">
        <v>9</v>
      </c>
      <c r="Q6449" s="15">
        <v>-8.4607092089001551E-2</v>
      </c>
      <c r="R6449" s="15">
        <v>166.95637525510202</v>
      </c>
      <c r="S6449" s="6" t="s">
        <v>6</v>
      </c>
      <c r="T6449" s="7" t="s">
        <v>13</v>
      </c>
      <c r="U6449" s="15">
        <v>282.94531630098913</v>
      </c>
      <c r="V6449" s="15">
        <v>174.22352175762293</v>
      </c>
      <c r="W6449" s="15">
        <v>-8.5453163009891568</v>
      </c>
      <c r="X6449" s="6" t="s">
        <v>162</v>
      </c>
    </row>
    <row r="6450" spans="1:24" ht="43.2" x14ac:dyDescent="0.3">
      <c r="A6450" s="6" t="s">
        <v>178</v>
      </c>
      <c r="B6450" s="6" t="s">
        <v>1824</v>
      </c>
      <c r="C6450" s="5">
        <v>3934338</v>
      </c>
      <c r="D6450" s="14" t="s">
        <v>3818</v>
      </c>
      <c r="E6450" s="14" t="s">
        <v>3248</v>
      </c>
      <c r="F6450" s="5">
        <v>28</v>
      </c>
      <c r="G6450" s="10">
        <v>67</v>
      </c>
      <c r="H6450" s="6" t="s">
        <v>186</v>
      </c>
      <c r="I6450" s="10">
        <v>52.3</v>
      </c>
      <c r="J6450" s="10">
        <v>51.5</v>
      </c>
      <c r="K6450" s="10">
        <v>230.1</v>
      </c>
      <c r="L6450" s="11"/>
      <c r="M6450" s="5">
        <v>101</v>
      </c>
      <c r="N6450" s="5">
        <v>333.9</v>
      </c>
      <c r="O6450" s="5">
        <v>2004</v>
      </c>
      <c r="P6450" s="5">
        <v>4</v>
      </c>
      <c r="Q6450" s="15">
        <v>-8.4732246888878787E-2</v>
      </c>
      <c r="R6450" s="15">
        <v>137.2052392033543</v>
      </c>
      <c r="S6450" s="6" t="s">
        <v>6</v>
      </c>
      <c r="T6450" s="7" t="s">
        <v>13</v>
      </c>
      <c r="U6450" s="15">
        <v>342.45795693577674</v>
      </c>
      <c r="V6450" s="15">
        <v>143.08351280678892</v>
      </c>
      <c r="W6450" s="15">
        <v>-8.5579569357767582</v>
      </c>
      <c r="X6450" s="6" t="s">
        <v>162</v>
      </c>
    </row>
    <row r="6451" spans="1:24" ht="28.8" x14ac:dyDescent="0.3">
      <c r="A6451" s="6" t="s">
        <v>251</v>
      </c>
      <c r="B6451" s="6" t="s">
        <v>1231</v>
      </c>
      <c r="C6451" s="5">
        <v>3965344</v>
      </c>
      <c r="D6451" s="14" t="s">
        <v>5266</v>
      </c>
      <c r="E6451" s="14" t="s">
        <v>4463</v>
      </c>
      <c r="F6451" s="5">
        <v>19</v>
      </c>
      <c r="G6451" s="8"/>
      <c r="H6451" s="6" t="s">
        <v>167</v>
      </c>
      <c r="I6451" s="10">
        <v>258</v>
      </c>
      <c r="J6451" s="10">
        <v>3.1</v>
      </c>
      <c r="K6451" s="10">
        <v>149.1</v>
      </c>
      <c r="L6451" s="11"/>
      <c r="M6451" s="5">
        <v>100</v>
      </c>
      <c r="N6451" s="5">
        <v>410.20000000000005</v>
      </c>
      <c r="O6451" s="5">
        <v>2015</v>
      </c>
      <c r="P6451" s="5">
        <v>4</v>
      </c>
      <c r="Q6451" s="15">
        <v>-8.4789032457770197E-2</v>
      </c>
      <c r="R6451" s="15">
        <v>110.57834470989761</v>
      </c>
      <c r="S6451" s="6" t="s">
        <v>7</v>
      </c>
      <c r="T6451" s="7" t="s">
        <v>14</v>
      </c>
      <c r="U6451" s="15">
        <v>418.67890324577706</v>
      </c>
      <c r="V6451" s="15">
        <v>115.30026873501424</v>
      </c>
      <c r="W6451" s="15">
        <v>-8.478903245777019</v>
      </c>
      <c r="X6451" s="6" t="s">
        <v>162</v>
      </c>
    </row>
    <row r="6452" spans="1:24" ht="28.8" x14ac:dyDescent="0.3">
      <c r="A6452" s="6" t="s">
        <v>25</v>
      </c>
      <c r="B6452" s="6" t="s">
        <v>505</v>
      </c>
      <c r="C6452" s="11"/>
      <c r="D6452" s="14" t="s">
        <v>5267</v>
      </c>
      <c r="E6452" s="14" t="s">
        <v>4462</v>
      </c>
      <c r="F6452" s="5">
        <v>22</v>
      </c>
      <c r="G6452" s="5">
        <v>66</v>
      </c>
      <c r="H6452" s="6" t="s">
        <v>161</v>
      </c>
      <c r="I6452" s="8"/>
      <c r="J6452" s="8"/>
      <c r="K6452" s="8"/>
      <c r="L6452" s="5">
        <v>317.7</v>
      </c>
      <c r="M6452" s="5">
        <v>102</v>
      </c>
      <c r="N6452" s="5">
        <v>317.7</v>
      </c>
      <c r="O6452" s="5">
        <v>1989</v>
      </c>
      <c r="P6452" s="5">
        <v>5</v>
      </c>
      <c r="Q6452" s="15">
        <v>-8.4818300132955562E-2</v>
      </c>
      <c r="R6452" s="15">
        <v>145.62927837582623</v>
      </c>
      <c r="S6452" s="6" t="s">
        <v>7</v>
      </c>
      <c r="T6452" s="7" t="s">
        <v>14</v>
      </c>
      <c r="U6452" s="15">
        <v>326.35146661356146</v>
      </c>
      <c r="V6452" s="15">
        <v>151.90983484949527</v>
      </c>
      <c r="W6452" s="15">
        <v>-8.6514666135614675</v>
      </c>
      <c r="X6452" s="6" t="s">
        <v>162</v>
      </c>
    </row>
    <row r="6453" spans="1:24" ht="28.8" x14ac:dyDescent="0.3">
      <c r="A6453" s="6" t="s">
        <v>25</v>
      </c>
      <c r="B6453" s="6" t="s">
        <v>5268</v>
      </c>
      <c r="C6453" s="11"/>
      <c r="D6453" s="14" t="s">
        <v>4285</v>
      </c>
      <c r="E6453" s="14" t="s">
        <v>4286</v>
      </c>
      <c r="F6453" s="5">
        <v>32</v>
      </c>
      <c r="G6453" s="5">
        <v>77</v>
      </c>
      <c r="H6453" s="6" t="s">
        <v>172</v>
      </c>
      <c r="I6453" s="8"/>
      <c r="J6453" s="8"/>
      <c r="K6453" s="8"/>
      <c r="L6453" s="5">
        <v>393</v>
      </c>
      <c r="M6453" s="5">
        <v>139</v>
      </c>
      <c r="N6453" s="5">
        <v>393</v>
      </c>
      <c r="O6453" s="5">
        <v>1981</v>
      </c>
      <c r="P6453" s="5">
        <v>5</v>
      </c>
      <c r="Q6453" s="15">
        <v>-8.6039564410958794E-2</v>
      </c>
      <c r="R6453" s="15">
        <v>160.43088913486005</v>
      </c>
      <c r="S6453" s="6" t="s">
        <v>6</v>
      </c>
      <c r="T6453" s="6"/>
      <c r="U6453" s="15">
        <v>404.95949945312327</v>
      </c>
      <c r="V6453" s="15">
        <v>167.19359181888404</v>
      </c>
      <c r="W6453" s="15">
        <v>-11.959499453123271</v>
      </c>
      <c r="X6453" s="6" t="s">
        <v>162</v>
      </c>
    </row>
    <row r="6454" spans="1:24" ht="28.8" x14ac:dyDescent="0.3">
      <c r="A6454" s="6" t="s">
        <v>200</v>
      </c>
      <c r="B6454" s="6" t="s">
        <v>1555</v>
      </c>
      <c r="C6454" s="5">
        <v>3961316</v>
      </c>
      <c r="D6454" s="14" t="s">
        <v>5269</v>
      </c>
      <c r="E6454" s="14" t="s">
        <v>4463</v>
      </c>
      <c r="F6454" s="5">
        <v>19</v>
      </c>
      <c r="G6454" s="10">
        <v>68</v>
      </c>
      <c r="H6454" s="6" t="s">
        <v>204</v>
      </c>
      <c r="I6454" s="10">
        <v>260.8</v>
      </c>
      <c r="J6454" s="10">
        <v>4</v>
      </c>
      <c r="K6454" s="10">
        <v>70.400000000000006</v>
      </c>
      <c r="L6454" s="11"/>
      <c r="M6454" s="5">
        <v>100</v>
      </c>
      <c r="N6454" s="5">
        <v>335.20000000000005</v>
      </c>
      <c r="O6454" s="5">
        <v>2015</v>
      </c>
      <c r="P6454" s="5">
        <v>4</v>
      </c>
      <c r="Q6454" s="15">
        <v>-8.6222648676229599E-2</v>
      </c>
      <c r="R6454" s="15">
        <v>135.31991945107399</v>
      </c>
      <c r="S6454" s="6" t="s">
        <v>7</v>
      </c>
      <c r="T6454" s="7" t="s">
        <v>14</v>
      </c>
      <c r="U6454" s="15">
        <v>343.82226486762301</v>
      </c>
      <c r="V6454" s="15">
        <v>141.0874551856221</v>
      </c>
      <c r="W6454" s="15">
        <v>-8.6222648676229596</v>
      </c>
      <c r="X6454" s="6" t="s">
        <v>168</v>
      </c>
    </row>
    <row r="6455" spans="1:24" ht="28.8" x14ac:dyDescent="0.3">
      <c r="A6455" s="6" t="s">
        <v>178</v>
      </c>
      <c r="B6455" s="6" t="s">
        <v>183</v>
      </c>
      <c r="C6455" s="5">
        <v>3945955</v>
      </c>
      <c r="D6455" s="14" t="s">
        <v>4310</v>
      </c>
      <c r="E6455" s="14" t="s">
        <v>3545</v>
      </c>
      <c r="F6455" s="5">
        <v>30</v>
      </c>
      <c r="G6455" s="5">
        <v>73</v>
      </c>
      <c r="H6455" s="6" t="s">
        <v>186</v>
      </c>
      <c r="I6455" s="8"/>
      <c r="J6455" s="8"/>
      <c r="K6455" s="8"/>
      <c r="L6455" s="5">
        <v>421.2</v>
      </c>
      <c r="M6455" s="5">
        <v>104</v>
      </c>
      <c r="N6455" s="5">
        <v>421.2</v>
      </c>
      <c r="O6455" s="5">
        <v>2009</v>
      </c>
      <c r="P6455" s="5">
        <v>5</v>
      </c>
      <c r="Q6455" s="15">
        <v>-8.6554026130072584E-2</v>
      </c>
      <c r="R6455" s="15">
        <v>111.99811604938272</v>
      </c>
      <c r="S6455" s="6" t="s">
        <v>6</v>
      </c>
      <c r="T6455" s="6"/>
      <c r="U6455" s="15">
        <v>430.20161871752754</v>
      </c>
      <c r="V6455" s="15">
        <v>116.60329074657045</v>
      </c>
      <c r="W6455" s="15">
        <v>-9.0016187175275491</v>
      </c>
      <c r="X6455" s="6" t="s">
        <v>162</v>
      </c>
    </row>
    <row r="6456" spans="1:24" ht="28.8" x14ac:dyDescent="0.3">
      <c r="A6456" s="6" t="s">
        <v>178</v>
      </c>
      <c r="B6456" s="6" t="s">
        <v>1740</v>
      </c>
      <c r="C6456" s="5">
        <v>3956350</v>
      </c>
      <c r="D6456" s="14" t="s">
        <v>4801</v>
      </c>
      <c r="E6456" s="14" t="s">
        <v>5160</v>
      </c>
      <c r="F6456" s="5">
        <v>30</v>
      </c>
      <c r="G6456" s="5">
        <v>61</v>
      </c>
      <c r="H6456" s="6" t="s">
        <v>186</v>
      </c>
      <c r="I6456" s="8"/>
      <c r="J6456" s="8"/>
      <c r="K6456" s="8"/>
      <c r="L6456" s="5">
        <v>336.6</v>
      </c>
      <c r="M6456" s="5">
        <v>100</v>
      </c>
      <c r="N6456" s="5">
        <v>336.6</v>
      </c>
      <c r="O6456" s="5">
        <v>2012</v>
      </c>
      <c r="P6456" s="5">
        <v>7</v>
      </c>
      <c r="Q6456" s="15">
        <v>-8.6621121604254087E-2</v>
      </c>
      <c r="R6456" s="15">
        <v>134.75709150326796</v>
      </c>
      <c r="S6456" s="6" t="s">
        <v>6</v>
      </c>
      <c r="T6456" s="6"/>
      <c r="U6456" s="15">
        <v>345.26211216042543</v>
      </c>
      <c r="V6456" s="15">
        <v>140.31023547781405</v>
      </c>
      <c r="W6456" s="15">
        <v>-8.6621121604254085</v>
      </c>
      <c r="X6456" s="6" t="s">
        <v>162</v>
      </c>
    </row>
    <row r="6457" spans="1:24" ht="28.8" x14ac:dyDescent="0.3">
      <c r="A6457" s="6" t="s">
        <v>2187</v>
      </c>
      <c r="B6457" s="6" t="s">
        <v>2897</v>
      </c>
      <c r="C6457" s="5">
        <v>50053227</v>
      </c>
      <c r="D6457" s="14" t="s">
        <v>5016</v>
      </c>
      <c r="E6457" s="14" t="s">
        <v>5203</v>
      </c>
      <c r="F6457" s="5">
        <v>22</v>
      </c>
      <c r="G6457" s="11"/>
      <c r="H6457" s="6" t="s">
        <v>194</v>
      </c>
      <c r="I6457" s="10">
        <v>126.1</v>
      </c>
      <c r="J6457" s="10">
        <v>24.1</v>
      </c>
      <c r="K6457" s="10">
        <v>447</v>
      </c>
      <c r="L6457" s="13"/>
      <c r="M6457" s="5">
        <v>100</v>
      </c>
      <c r="N6457" s="5">
        <v>597.20000000000005</v>
      </c>
      <c r="O6457" s="5">
        <v>2020</v>
      </c>
      <c r="P6457" s="5">
        <v>4</v>
      </c>
      <c r="Q6457" s="15">
        <v>-8.6771738360868086E-2</v>
      </c>
      <c r="R6457" s="15">
        <v>75.953176490288016</v>
      </c>
      <c r="S6457" s="6" t="s">
        <v>7</v>
      </c>
      <c r="T6457" s="7" t="s">
        <v>14</v>
      </c>
      <c r="U6457" s="15">
        <v>605.87717383608685</v>
      </c>
      <c r="V6457" s="15">
        <v>78.780754381153812</v>
      </c>
      <c r="W6457" s="15">
        <v>-8.6771738360868085</v>
      </c>
      <c r="X6457" s="6" t="s">
        <v>168</v>
      </c>
    </row>
    <row r="6458" spans="1:24" ht="28.8" x14ac:dyDescent="0.3">
      <c r="A6458" s="6" t="s">
        <v>2187</v>
      </c>
      <c r="B6458" s="6" t="s">
        <v>4424</v>
      </c>
      <c r="C6458" s="5">
        <v>50053553</v>
      </c>
      <c r="D6458" s="14" t="s">
        <v>5016</v>
      </c>
      <c r="E6458" s="14" t="s">
        <v>5203</v>
      </c>
      <c r="F6458" s="5">
        <v>22</v>
      </c>
      <c r="G6458" s="5">
        <v>134</v>
      </c>
      <c r="H6458" s="6" t="s">
        <v>194</v>
      </c>
      <c r="I6458" s="10">
        <v>126.1</v>
      </c>
      <c r="J6458" s="10">
        <v>24.1</v>
      </c>
      <c r="K6458" s="10">
        <v>447</v>
      </c>
      <c r="L6458" s="11"/>
      <c r="M6458" s="5">
        <v>100</v>
      </c>
      <c r="N6458" s="5">
        <v>597.20000000000005</v>
      </c>
      <c r="O6458" s="5">
        <v>2020</v>
      </c>
      <c r="P6458" s="5">
        <v>4</v>
      </c>
      <c r="Q6458" s="15">
        <v>-8.6771738360868086E-2</v>
      </c>
      <c r="R6458" s="15">
        <v>75.953176490288016</v>
      </c>
      <c r="S6458" s="6" t="s">
        <v>7</v>
      </c>
      <c r="T6458" s="7" t="s">
        <v>14</v>
      </c>
      <c r="U6458" s="15">
        <v>605.87717383608685</v>
      </c>
      <c r="V6458" s="15">
        <v>78.780754381153812</v>
      </c>
      <c r="W6458" s="15">
        <v>-8.6771738360868085</v>
      </c>
      <c r="X6458" s="6" t="s">
        <v>168</v>
      </c>
    </row>
    <row r="6459" spans="1:24" ht="28.8" x14ac:dyDescent="0.3">
      <c r="A6459" s="6" t="s">
        <v>25</v>
      </c>
      <c r="B6459" s="6" t="s">
        <v>620</v>
      </c>
      <c r="C6459" s="11"/>
      <c r="D6459" s="14" t="s">
        <v>2567</v>
      </c>
      <c r="E6459" s="14" t="s">
        <v>2670</v>
      </c>
      <c r="F6459" s="5">
        <v>26</v>
      </c>
      <c r="G6459" s="11"/>
      <c r="H6459" s="6" t="s">
        <v>194</v>
      </c>
      <c r="I6459" s="8"/>
      <c r="J6459" s="8"/>
      <c r="K6459" s="8"/>
      <c r="L6459" s="10">
        <v>364</v>
      </c>
      <c r="M6459" s="5">
        <v>100</v>
      </c>
      <c r="N6459" s="5">
        <v>364</v>
      </c>
      <c r="O6459" s="5">
        <v>1988</v>
      </c>
      <c r="P6459" s="5">
        <v>8</v>
      </c>
      <c r="Q6459" s="15">
        <v>-8.7043366003410935E-2</v>
      </c>
      <c r="R6459" s="15">
        <v>124.61328846153846</v>
      </c>
      <c r="S6459" s="6" t="s">
        <v>6</v>
      </c>
      <c r="T6459" s="7" t="s">
        <v>13</v>
      </c>
      <c r="U6459" s="15">
        <v>372.70433660034109</v>
      </c>
      <c r="V6459" s="15">
        <v>129.88448752238619</v>
      </c>
      <c r="W6459" s="15">
        <v>-8.7043366003410938</v>
      </c>
      <c r="X6459" s="6" t="s">
        <v>162</v>
      </c>
    </row>
    <row r="6460" spans="1:24" ht="28.8" x14ac:dyDescent="0.3">
      <c r="A6460" s="6" t="s">
        <v>200</v>
      </c>
      <c r="B6460" s="6" t="s">
        <v>164</v>
      </c>
      <c r="C6460" s="5">
        <v>3364765</v>
      </c>
      <c r="D6460" s="14" t="s">
        <v>3631</v>
      </c>
      <c r="E6460" s="14" t="s">
        <v>4504</v>
      </c>
      <c r="F6460" s="5">
        <v>22</v>
      </c>
      <c r="G6460" s="5">
        <v>100</v>
      </c>
      <c r="H6460" s="6" t="s">
        <v>204</v>
      </c>
      <c r="I6460" s="13"/>
      <c r="J6460" s="13"/>
      <c r="K6460" s="13"/>
      <c r="L6460" s="13"/>
      <c r="M6460" s="5">
        <v>100</v>
      </c>
      <c r="N6460" s="5">
        <v>385.4</v>
      </c>
      <c r="O6460" s="5">
        <v>2013</v>
      </c>
      <c r="P6460" s="5">
        <v>5</v>
      </c>
      <c r="Q6460" s="15">
        <v>-8.7385716618620671E-2</v>
      </c>
      <c r="R6460" s="15">
        <v>117.69392060197197</v>
      </c>
      <c r="S6460" s="6" t="s">
        <v>7</v>
      </c>
      <c r="T6460" s="7" t="s">
        <v>14</v>
      </c>
      <c r="U6460" s="15">
        <v>394.13857166186204</v>
      </c>
      <c r="V6460" s="15">
        <v>122.52884431803388</v>
      </c>
      <c r="W6460" s="15">
        <v>-8.7385716618620677</v>
      </c>
      <c r="X6460" s="6" t="s">
        <v>168</v>
      </c>
    </row>
    <row r="6461" spans="1:24" ht="28.8" x14ac:dyDescent="0.3">
      <c r="A6461" s="6" t="s">
        <v>25</v>
      </c>
      <c r="B6461" s="6" t="s">
        <v>525</v>
      </c>
      <c r="C6461" s="11"/>
      <c r="D6461" s="14" t="s">
        <v>5270</v>
      </c>
      <c r="E6461" s="14" t="s">
        <v>2562</v>
      </c>
      <c r="F6461" s="5">
        <v>28</v>
      </c>
      <c r="G6461" s="11"/>
      <c r="H6461" s="6" t="s">
        <v>172</v>
      </c>
      <c r="I6461" s="8"/>
      <c r="J6461" s="8"/>
      <c r="K6461" s="8"/>
      <c r="L6461" s="5">
        <v>405.9</v>
      </c>
      <c r="M6461" s="5">
        <v>102</v>
      </c>
      <c r="N6461" s="5">
        <v>405.9</v>
      </c>
      <c r="O6461" s="5">
        <v>2001</v>
      </c>
      <c r="P6461" s="5">
        <v>5</v>
      </c>
      <c r="Q6461" s="15">
        <v>-8.7618962212603971E-2</v>
      </c>
      <c r="R6461" s="15">
        <v>113.98477886178861</v>
      </c>
      <c r="S6461" s="6" t="s">
        <v>6</v>
      </c>
      <c r="T6461" s="7" t="s">
        <v>13</v>
      </c>
      <c r="U6461" s="15">
        <v>414.83713414568558</v>
      </c>
      <c r="V6461" s="15">
        <v>118.61520991151187</v>
      </c>
      <c r="W6461" s="15">
        <v>-8.9371341456856044</v>
      </c>
      <c r="X6461" s="6" t="s">
        <v>162</v>
      </c>
    </row>
    <row r="6462" spans="1:24" ht="28.8" x14ac:dyDescent="0.3">
      <c r="A6462" s="6" t="s">
        <v>25</v>
      </c>
      <c r="B6462" s="6" t="s">
        <v>3192</v>
      </c>
      <c r="C6462" s="11"/>
      <c r="D6462" s="14" t="s">
        <v>1559</v>
      </c>
      <c r="E6462" s="14" t="s">
        <v>1831</v>
      </c>
      <c r="F6462" s="5">
        <v>30</v>
      </c>
      <c r="G6462" s="5">
        <v>85</v>
      </c>
      <c r="H6462" s="6" t="s">
        <v>172</v>
      </c>
      <c r="I6462" s="10">
        <v>16.100000000000001</v>
      </c>
      <c r="J6462" s="10">
        <v>161.20000000000002</v>
      </c>
      <c r="K6462" s="10">
        <v>289.40000000000003</v>
      </c>
      <c r="L6462" s="13"/>
      <c r="M6462" s="5">
        <v>100</v>
      </c>
      <c r="N6462" s="5">
        <v>466.70000000000005</v>
      </c>
      <c r="O6462" s="5">
        <v>1992</v>
      </c>
      <c r="P6462" s="5">
        <v>4</v>
      </c>
      <c r="Q6462" s="15">
        <v>-8.7773124156678359E-2</v>
      </c>
      <c r="R6462" s="15">
        <v>97.191422755517465</v>
      </c>
      <c r="S6462" s="6" t="s">
        <v>6</v>
      </c>
      <c r="T6462" s="6"/>
      <c r="U6462" s="15">
        <v>475.47731241566788</v>
      </c>
      <c r="V6462" s="15">
        <v>101.10388235839791</v>
      </c>
      <c r="W6462" s="15">
        <v>-8.7773124156678364</v>
      </c>
      <c r="X6462" s="6" t="s">
        <v>162</v>
      </c>
    </row>
    <row r="6463" spans="1:24" ht="28.8" x14ac:dyDescent="0.3">
      <c r="A6463" s="6" t="s">
        <v>251</v>
      </c>
      <c r="B6463" s="6" t="s">
        <v>3013</v>
      </c>
      <c r="C6463" s="5">
        <v>3954508</v>
      </c>
      <c r="D6463" s="14" t="s">
        <v>5271</v>
      </c>
      <c r="E6463" s="14" t="s">
        <v>5184</v>
      </c>
      <c r="F6463" s="5">
        <v>22</v>
      </c>
      <c r="G6463" s="11"/>
      <c r="H6463" s="6" t="s">
        <v>167</v>
      </c>
      <c r="I6463" s="10">
        <v>201.2</v>
      </c>
      <c r="J6463" s="10">
        <v>18.100000000000001</v>
      </c>
      <c r="K6463" s="10">
        <v>209.1</v>
      </c>
      <c r="L6463" s="11"/>
      <c r="M6463" s="5">
        <v>101</v>
      </c>
      <c r="N6463" s="5">
        <v>428.4</v>
      </c>
      <c r="O6463" s="5">
        <v>2011</v>
      </c>
      <c r="P6463" s="5">
        <v>10</v>
      </c>
      <c r="Q6463" s="15">
        <v>-8.7787060805375947E-2</v>
      </c>
      <c r="R6463" s="15">
        <v>106.93937761437907</v>
      </c>
      <c r="S6463" s="6" t="s">
        <v>7</v>
      </c>
      <c r="T6463" s="7" t="s">
        <v>14</v>
      </c>
      <c r="U6463" s="15">
        <v>437.26649314134295</v>
      </c>
      <c r="V6463" s="15">
        <v>111.24663190485623</v>
      </c>
      <c r="W6463" s="15">
        <v>-8.8664931413429713</v>
      </c>
      <c r="X6463" s="6" t="s">
        <v>162</v>
      </c>
    </row>
    <row r="6464" spans="1:24" ht="28.8" x14ac:dyDescent="0.3">
      <c r="A6464" s="6" t="s">
        <v>200</v>
      </c>
      <c r="B6464" s="6" t="s">
        <v>201</v>
      </c>
      <c r="C6464" s="5">
        <v>3354467</v>
      </c>
      <c r="D6464" s="14" t="s">
        <v>2691</v>
      </c>
      <c r="E6464" s="14" t="s">
        <v>3433</v>
      </c>
      <c r="F6464" s="5">
        <v>21</v>
      </c>
      <c r="G6464" s="5">
        <v>80</v>
      </c>
      <c r="H6464" s="6" t="s">
        <v>204</v>
      </c>
      <c r="I6464" s="8"/>
      <c r="J6464" s="8"/>
      <c r="K6464" s="8"/>
      <c r="L6464" s="5">
        <v>460.9</v>
      </c>
      <c r="M6464" s="5">
        <v>100</v>
      </c>
      <c r="N6464" s="5">
        <v>460.9</v>
      </c>
      <c r="O6464" s="5">
        <v>2009</v>
      </c>
      <c r="P6464" s="5">
        <v>8</v>
      </c>
      <c r="Q6464" s="15">
        <v>-8.7825707980942413E-2</v>
      </c>
      <c r="R6464" s="15">
        <v>98.414486873508352</v>
      </c>
      <c r="S6464" s="6" t="s">
        <v>7</v>
      </c>
      <c r="T6464" s="7" t="s">
        <v>14</v>
      </c>
      <c r="U6464" s="15">
        <v>469.68257079809422</v>
      </c>
      <c r="V6464" s="15">
        <v>102.31301475838701</v>
      </c>
      <c r="W6464" s="15">
        <v>-8.7825707980942411</v>
      </c>
      <c r="X6464" s="6" t="s">
        <v>162</v>
      </c>
    </row>
    <row r="6465" spans="1:24" ht="28.8" x14ac:dyDescent="0.3">
      <c r="A6465" s="6" t="s">
        <v>251</v>
      </c>
      <c r="B6465" s="6" t="s">
        <v>775</v>
      </c>
      <c r="C6465" s="5">
        <v>3366442</v>
      </c>
      <c r="D6465" s="14" t="s">
        <v>5180</v>
      </c>
      <c r="E6465" s="14" t="s">
        <v>5272</v>
      </c>
      <c r="F6465" s="5">
        <v>22</v>
      </c>
      <c r="G6465" s="11"/>
      <c r="H6465" s="6" t="s">
        <v>167</v>
      </c>
      <c r="I6465" s="10">
        <v>174.1</v>
      </c>
      <c r="J6465" s="10">
        <v>30.4</v>
      </c>
      <c r="K6465" s="10">
        <v>316.3</v>
      </c>
      <c r="L6465" s="11"/>
      <c r="M6465" s="5">
        <v>100</v>
      </c>
      <c r="N6465" s="5">
        <v>520.79999999999995</v>
      </c>
      <c r="O6465" s="5">
        <v>2013</v>
      </c>
      <c r="P6465" s="5">
        <v>10</v>
      </c>
      <c r="Q6465" s="15">
        <v>-8.8013702316111442E-2</v>
      </c>
      <c r="R6465" s="15">
        <v>87.095309139784945</v>
      </c>
      <c r="S6465" s="6" t="s">
        <v>7</v>
      </c>
      <c r="T6465" s="7" t="s">
        <v>14</v>
      </c>
      <c r="U6465" s="15">
        <v>529.6013702316111</v>
      </c>
      <c r="V6465" s="15">
        <v>90.374238551650237</v>
      </c>
      <c r="W6465" s="15">
        <v>-8.8013702316111448</v>
      </c>
      <c r="X6465" s="6" t="s">
        <v>162</v>
      </c>
    </row>
    <row r="6466" spans="1:24" ht="28.8" x14ac:dyDescent="0.3">
      <c r="A6466" s="6" t="s">
        <v>3642</v>
      </c>
      <c r="B6466" s="6" t="s">
        <v>1692</v>
      </c>
      <c r="C6466" s="5">
        <v>50057675</v>
      </c>
      <c r="D6466" s="14" t="s">
        <v>1983</v>
      </c>
      <c r="E6466" s="14" t="s">
        <v>1984</v>
      </c>
      <c r="F6466" s="5">
        <v>18</v>
      </c>
      <c r="G6466" s="11"/>
      <c r="H6466" s="6" t="s">
        <v>190</v>
      </c>
      <c r="I6466" s="13"/>
      <c r="J6466" s="13"/>
      <c r="K6466" s="13"/>
      <c r="L6466" s="10">
        <v>327.39999999999998</v>
      </c>
      <c r="M6466" s="5">
        <v>102</v>
      </c>
      <c r="N6466" s="5">
        <v>327.39999999999998</v>
      </c>
      <c r="O6466" s="5">
        <v>2020</v>
      </c>
      <c r="P6466" s="5">
        <v>6</v>
      </c>
      <c r="Q6466" s="15">
        <v>-8.8027852759240077E-2</v>
      </c>
      <c r="R6466" s="15">
        <v>141.31466627978008</v>
      </c>
      <c r="S6466" s="6" t="s">
        <v>7</v>
      </c>
      <c r="T6466" s="7" t="s">
        <v>14</v>
      </c>
      <c r="U6466" s="15">
        <v>336.37884098144247</v>
      </c>
      <c r="V6466" s="15">
        <v>147.19208757812177</v>
      </c>
      <c r="W6466" s="15">
        <v>-8.9788409814424881</v>
      </c>
      <c r="X6466" s="6" t="s">
        <v>168</v>
      </c>
    </row>
    <row r="6467" spans="1:24" ht="28.8" x14ac:dyDescent="0.3">
      <c r="A6467" s="6" t="s">
        <v>178</v>
      </c>
      <c r="B6467" s="6" t="s">
        <v>4355</v>
      </c>
      <c r="C6467" s="5">
        <v>3964118</v>
      </c>
      <c r="D6467" s="14" t="s">
        <v>5273</v>
      </c>
      <c r="E6467" s="14" t="s">
        <v>2656</v>
      </c>
      <c r="F6467" s="5">
        <v>28</v>
      </c>
      <c r="G6467" s="5">
        <v>77</v>
      </c>
      <c r="H6467" s="6" t="s">
        <v>186</v>
      </c>
      <c r="I6467" s="10">
        <v>338.5</v>
      </c>
      <c r="J6467" s="10">
        <v>11.9</v>
      </c>
      <c r="K6467" s="10">
        <v>271.5</v>
      </c>
      <c r="L6467" s="13"/>
      <c r="M6467" s="5">
        <v>200</v>
      </c>
      <c r="N6467" s="5">
        <v>621.9</v>
      </c>
      <c r="O6467" s="5">
        <v>2016</v>
      </c>
      <c r="P6467" s="5">
        <v>4</v>
      </c>
      <c r="Q6467" s="15">
        <v>-8.8059548152146477E-2</v>
      </c>
      <c r="R6467" s="15">
        <v>145.87308892104841</v>
      </c>
      <c r="S6467" s="6" t="s">
        <v>6</v>
      </c>
      <c r="T6467" s="7" t="s">
        <v>13</v>
      </c>
      <c r="U6467" s="15">
        <v>639.51190963042927</v>
      </c>
      <c r="V6467" s="15">
        <v>151.87439858525974</v>
      </c>
      <c r="W6467" s="15">
        <v>-17.611909630429295</v>
      </c>
      <c r="X6467" s="6" t="s">
        <v>168</v>
      </c>
    </row>
    <row r="6468" spans="1:24" ht="28.8" x14ac:dyDescent="0.3">
      <c r="A6468" s="6" t="s">
        <v>251</v>
      </c>
      <c r="B6468" s="6" t="s">
        <v>746</v>
      </c>
      <c r="C6468" s="5">
        <v>3362078</v>
      </c>
      <c r="D6468" s="14" t="s">
        <v>5274</v>
      </c>
      <c r="E6468" s="14" t="s">
        <v>5115</v>
      </c>
      <c r="F6468" s="5">
        <v>22</v>
      </c>
      <c r="G6468" s="11"/>
      <c r="H6468" s="6" t="s">
        <v>167</v>
      </c>
      <c r="I6468" s="10">
        <v>142</v>
      </c>
      <c r="J6468" s="10">
        <v>62.5</v>
      </c>
      <c r="K6468" s="10">
        <v>195.9</v>
      </c>
      <c r="L6468" s="13"/>
      <c r="M6468" s="5">
        <v>100</v>
      </c>
      <c r="N6468" s="5">
        <v>400.4</v>
      </c>
      <c r="O6468" s="5">
        <v>2011</v>
      </c>
      <c r="P6468" s="5">
        <v>9</v>
      </c>
      <c r="Q6468" s="15">
        <v>-8.8266844153223473E-2</v>
      </c>
      <c r="R6468" s="15">
        <v>113.28480769230769</v>
      </c>
      <c r="S6468" s="6" t="s">
        <v>7</v>
      </c>
      <c r="T6468" s="7" t="s">
        <v>14</v>
      </c>
      <c r="U6468" s="15">
        <v>409.22668441532232</v>
      </c>
      <c r="V6468" s="15">
        <v>117.95672604856702</v>
      </c>
      <c r="W6468" s="15">
        <v>-8.8266844153223474</v>
      </c>
      <c r="X6468" s="6" t="s">
        <v>162</v>
      </c>
    </row>
    <row r="6469" spans="1:24" ht="28.8" x14ac:dyDescent="0.3">
      <c r="A6469" s="6" t="s">
        <v>25</v>
      </c>
      <c r="B6469" s="6" t="s">
        <v>1650</v>
      </c>
      <c r="C6469" s="11"/>
      <c r="D6469" s="14" t="s">
        <v>1310</v>
      </c>
      <c r="E6469" s="14" t="s">
        <v>3841</v>
      </c>
      <c r="F6469" s="5">
        <v>32</v>
      </c>
      <c r="G6469" s="5">
        <v>80</v>
      </c>
      <c r="H6469" s="6" t="s">
        <v>172</v>
      </c>
      <c r="I6469" s="10">
        <v>90.3</v>
      </c>
      <c r="J6469" s="10">
        <v>96.300000000000011</v>
      </c>
      <c r="K6469" s="10">
        <v>222.20000000000005</v>
      </c>
      <c r="L6469" s="13"/>
      <c r="M6469" s="5">
        <v>99</v>
      </c>
      <c r="N6469" s="5">
        <v>408.80000000000007</v>
      </c>
      <c r="O6469" s="5">
        <v>1990</v>
      </c>
      <c r="P6469" s="5">
        <v>4</v>
      </c>
      <c r="Q6469" s="15">
        <v>-8.8356854906585985E-2</v>
      </c>
      <c r="R6469" s="15">
        <v>109.84746729452054</v>
      </c>
      <c r="S6469" s="6" t="s">
        <v>6</v>
      </c>
      <c r="T6469" s="6"/>
      <c r="U6469" s="15">
        <v>417.54732863575208</v>
      </c>
      <c r="V6469" s="15">
        <v>114.43825400249922</v>
      </c>
      <c r="W6469" s="15">
        <v>-8.7473286357520124</v>
      </c>
      <c r="X6469" s="6" t="s">
        <v>162</v>
      </c>
    </row>
    <row r="6470" spans="1:24" ht="28.8" x14ac:dyDescent="0.3">
      <c r="A6470" s="6" t="s">
        <v>2450</v>
      </c>
      <c r="B6470" s="6" t="s">
        <v>187</v>
      </c>
      <c r="C6470" s="5">
        <v>3373532</v>
      </c>
      <c r="D6470" s="14" t="s">
        <v>5275</v>
      </c>
      <c r="E6470" s="14" t="s">
        <v>5276</v>
      </c>
      <c r="F6470" s="5">
        <v>18</v>
      </c>
      <c r="G6470" s="5">
        <v>60</v>
      </c>
      <c r="H6470" s="6" t="s">
        <v>161</v>
      </c>
      <c r="I6470" s="10">
        <v>126.9</v>
      </c>
      <c r="J6470" s="10">
        <v>71.599999999999994</v>
      </c>
      <c r="K6470" s="10">
        <v>196.1</v>
      </c>
      <c r="L6470" s="13"/>
      <c r="M6470" s="5">
        <v>100</v>
      </c>
      <c r="N6470" s="5">
        <v>394.6</v>
      </c>
      <c r="O6470" s="5">
        <v>2020</v>
      </c>
      <c r="P6470" s="5">
        <v>10</v>
      </c>
      <c r="Q6470" s="15">
        <v>-8.8461127883693397E-2</v>
      </c>
      <c r="R6470" s="15">
        <v>114.94991637100861</v>
      </c>
      <c r="S6470" s="6" t="s">
        <v>7</v>
      </c>
      <c r="T6470" s="7" t="s">
        <v>14</v>
      </c>
      <c r="U6470" s="15">
        <v>403.44611278836936</v>
      </c>
      <c r="V6470" s="15">
        <v>119.76015590812139</v>
      </c>
      <c r="W6470" s="15">
        <v>-8.8461127883693393</v>
      </c>
      <c r="X6470" s="6" t="s">
        <v>168</v>
      </c>
    </row>
    <row r="6471" spans="1:24" ht="28.8" x14ac:dyDescent="0.3">
      <c r="A6471" s="6" t="s">
        <v>25</v>
      </c>
      <c r="B6471" s="6" t="s">
        <v>1650</v>
      </c>
      <c r="C6471" s="11"/>
      <c r="D6471" s="14" t="s">
        <v>4478</v>
      </c>
      <c r="E6471" s="14" t="s">
        <v>4890</v>
      </c>
      <c r="F6471" s="5">
        <v>28</v>
      </c>
      <c r="G6471" s="5">
        <v>80</v>
      </c>
      <c r="H6471" s="6" t="s">
        <v>172</v>
      </c>
      <c r="I6471" s="10">
        <v>145.6</v>
      </c>
      <c r="J6471" s="10">
        <v>122.7</v>
      </c>
      <c r="K6471" s="10">
        <v>239.20000000000002</v>
      </c>
      <c r="L6471" s="11"/>
      <c r="M6471" s="5">
        <v>99</v>
      </c>
      <c r="N6471" s="5">
        <v>507.5</v>
      </c>
      <c r="O6471" s="5">
        <v>2001</v>
      </c>
      <c r="P6471" s="5">
        <v>10</v>
      </c>
      <c r="Q6471" s="15">
        <v>-8.8839622872361787E-2</v>
      </c>
      <c r="R6471" s="15">
        <v>88.484028827586201</v>
      </c>
      <c r="S6471" s="6" t="s">
        <v>6</v>
      </c>
      <c r="T6471" s="7" t="s">
        <v>13</v>
      </c>
      <c r="U6471" s="15">
        <v>516.29512266436382</v>
      </c>
      <c r="V6471" s="15">
        <v>91.874803309401187</v>
      </c>
      <c r="W6471" s="15">
        <v>-8.7951226643638165</v>
      </c>
      <c r="X6471" s="6" t="s">
        <v>162</v>
      </c>
    </row>
    <row r="6472" spans="1:24" ht="28.8" x14ac:dyDescent="0.3">
      <c r="A6472" s="6" t="s">
        <v>200</v>
      </c>
      <c r="B6472" s="6" t="s">
        <v>4378</v>
      </c>
      <c r="C6472" s="5">
        <v>3357476</v>
      </c>
      <c r="D6472" s="14" t="s">
        <v>4843</v>
      </c>
      <c r="E6472" s="14" t="s">
        <v>5105</v>
      </c>
      <c r="F6472" s="5">
        <v>20</v>
      </c>
      <c r="G6472" s="5">
        <v>73</v>
      </c>
      <c r="H6472" s="6" t="s">
        <v>204</v>
      </c>
      <c r="I6472" s="13"/>
      <c r="J6472" s="13"/>
      <c r="K6472" s="13"/>
      <c r="L6472" s="5">
        <v>460</v>
      </c>
      <c r="M6472" s="5">
        <v>102</v>
      </c>
      <c r="N6472" s="5">
        <v>460</v>
      </c>
      <c r="O6472" s="5">
        <v>2010</v>
      </c>
      <c r="P6472" s="5">
        <v>5</v>
      </c>
      <c r="Q6472" s="15">
        <v>-8.9066463739158608E-2</v>
      </c>
      <c r="R6472" s="15">
        <v>100.57917769565216</v>
      </c>
      <c r="S6472" s="6" t="s">
        <v>7</v>
      </c>
      <c r="T6472" s="7" t="s">
        <v>14</v>
      </c>
      <c r="U6472" s="15">
        <v>469.08477930139418</v>
      </c>
      <c r="V6472" s="15">
        <v>104.61041268398512</v>
      </c>
      <c r="W6472" s="15">
        <v>-9.0847793013941782</v>
      </c>
      <c r="X6472" s="6" t="s">
        <v>162</v>
      </c>
    </row>
    <row r="6473" spans="1:24" ht="28.8" x14ac:dyDescent="0.3">
      <c r="A6473" s="6" t="s">
        <v>251</v>
      </c>
      <c r="B6473" s="6" t="s">
        <v>1183</v>
      </c>
      <c r="C6473" s="5">
        <v>3953504</v>
      </c>
      <c r="D6473" s="14" t="s">
        <v>5277</v>
      </c>
      <c r="E6473" s="14" t="s">
        <v>4724</v>
      </c>
      <c r="F6473" s="5">
        <v>26</v>
      </c>
      <c r="G6473" s="11"/>
      <c r="H6473" s="6" t="s">
        <v>186</v>
      </c>
      <c r="I6473" s="10">
        <v>287.7</v>
      </c>
      <c r="J6473" s="10">
        <v>21.6</v>
      </c>
      <c r="K6473" s="10">
        <v>451.3</v>
      </c>
      <c r="L6473" s="13"/>
      <c r="M6473" s="5">
        <v>201</v>
      </c>
      <c r="N6473" s="5">
        <v>760.6</v>
      </c>
      <c r="O6473" s="5">
        <v>2011</v>
      </c>
      <c r="P6473" s="5">
        <v>10</v>
      </c>
      <c r="Q6473" s="15">
        <v>-8.9110355964273927E-2</v>
      </c>
      <c r="R6473" s="15">
        <v>119.86861210886143</v>
      </c>
      <c r="S6473" s="6" t="s">
        <v>6</v>
      </c>
      <c r="T6473" s="7" t="s">
        <v>13</v>
      </c>
      <c r="U6473" s="15">
        <v>778.51118154881908</v>
      </c>
      <c r="V6473" s="15">
        <v>124.75521481465849</v>
      </c>
      <c r="W6473" s="15">
        <v>-17.911181548819059</v>
      </c>
      <c r="X6473" s="6" t="s">
        <v>162</v>
      </c>
    </row>
    <row r="6474" spans="1:24" ht="28.8" x14ac:dyDescent="0.3">
      <c r="A6474" s="6" t="s">
        <v>25</v>
      </c>
      <c r="B6474" s="6" t="s">
        <v>713</v>
      </c>
      <c r="C6474" s="11"/>
      <c r="D6474" s="14" t="s">
        <v>3937</v>
      </c>
      <c r="E6474" s="14" t="s">
        <v>2245</v>
      </c>
      <c r="F6474" s="5">
        <v>28</v>
      </c>
      <c r="G6474" s="11"/>
      <c r="H6474" s="6" t="s">
        <v>172</v>
      </c>
      <c r="I6474" s="8"/>
      <c r="J6474" s="8"/>
      <c r="K6474" s="8"/>
      <c r="L6474" s="10">
        <v>291.7</v>
      </c>
      <c r="M6474" s="5">
        <v>101</v>
      </c>
      <c r="N6474" s="5">
        <v>291.7</v>
      </c>
      <c r="O6474" s="5">
        <v>2002</v>
      </c>
      <c r="P6474" s="5">
        <v>7</v>
      </c>
      <c r="Q6474" s="15">
        <v>-8.9409686944266847E-2</v>
      </c>
      <c r="R6474" s="15">
        <v>157.05460874185806</v>
      </c>
      <c r="S6474" s="6" t="s">
        <v>6</v>
      </c>
      <c r="T6474" s="7" t="s">
        <v>13</v>
      </c>
      <c r="U6474" s="15">
        <v>300.73037838137094</v>
      </c>
      <c r="V6474" s="15">
        <v>163.65907750642805</v>
      </c>
      <c r="W6474" s="15">
        <v>-9.0303783813709515</v>
      </c>
      <c r="X6474" s="6" t="s">
        <v>162</v>
      </c>
    </row>
    <row r="6475" spans="1:24" ht="28.8" x14ac:dyDescent="0.3">
      <c r="A6475" s="6" t="s">
        <v>25</v>
      </c>
      <c r="B6475" s="6" t="s">
        <v>909</v>
      </c>
      <c r="C6475" s="11"/>
      <c r="D6475" s="14" t="s">
        <v>5278</v>
      </c>
      <c r="E6475" s="14" t="s">
        <v>5279</v>
      </c>
      <c r="F6475" s="5">
        <v>30</v>
      </c>
      <c r="G6475" s="5">
        <v>86</v>
      </c>
      <c r="H6475" s="6" t="s">
        <v>172</v>
      </c>
      <c r="I6475" s="8"/>
      <c r="J6475" s="8"/>
      <c r="K6475" s="8"/>
      <c r="L6475" s="10">
        <v>417.2</v>
      </c>
      <c r="M6475" s="5">
        <v>128</v>
      </c>
      <c r="N6475" s="5">
        <v>417.2</v>
      </c>
      <c r="O6475" s="5">
        <v>1982</v>
      </c>
      <c r="P6475" s="5">
        <v>8</v>
      </c>
      <c r="Q6475" s="15">
        <v>-8.9685491307430087E-2</v>
      </c>
      <c r="R6475" s="15">
        <v>139.165444295302</v>
      </c>
      <c r="S6475" s="6" t="s">
        <v>6</v>
      </c>
      <c r="T6475" s="6"/>
      <c r="U6475" s="15">
        <v>428.67974288735104</v>
      </c>
      <c r="V6475" s="15">
        <v>144.90207956628097</v>
      </c>
      <c r="W6475" s="15">
        <v>-11.479742887351051</v>
      </c>
      <c r="X6475" s="6" t="s">
        <v>162</v>
      </c>
    </row>
    <row r="6476" spans="1:24" ht="28.8" x14ac:dyDescent="0.3">
      <c r="A6476" s="6" t="s">
        <v>178</v>
      </c>
      <c r="B6476" s="6" t="s">
        <v>5280</v>
      </c>
      <c r="C6476" s="5">
        <v>50055638</v>
      </c>
      <c r="D6476" s="14" t="s">
        <v>1965</v>
      </c>
      <c r="E6476" s="14" t="s">
        <v>4205</v>
      </c>
      <c r="F6476" s="5">
        <v>26</v>
      </c>
      <c r="G6476" s="10">
        <v>88</v>
      </c>
      <c r="H6476" s="6" t="s">
        <v>172</v>
      </c>
      <c r="I6476" s="8"/>
      <c r="J6476" s="8"/>
      <c r="K6476" s="8"/>
      <c r="L6476" s="5">
        <v>361.5</v>
      </c>
      <c r="M6476" s="5">
        <v>100</v>
      </c>
      <c r="N6476" s="5">
        <v>361.5</v>
      </c>
      <c r="O6476" s="5">
        <v>2020</v>
      </c>
      <c r="P6476" s="5">
        <v>5</v>
      </c>
      <c r="Q6476" s="15">
        <v>-8.9846925195411695E-2</v>
      </c>
      <c r="R6476" s="15">
        <v>125.47506777316734</v>
      </c>
      <c r="S6476" s="6" t="s">
        <v>6</v>
      </c>
      <c r="T6476" s="7" t="s">
        <v>13</v>
      </c>
      <c r="U6476" s="15">
        <v>370.48469251954117</v>
      </c>
      <c r="V6476" s="15">
        <v>130.5833652910261</v>
      </c>
      <c r="W6476" s="15">
        <v>-8.98469251954117</v>
      </c>
      <c r="X6476" s="6" t="s">
        <v>168</v>
      </c>
    </row>
    <row r="6477" spans="1:24" ht="43.2" x14ac:dyDescent="0.3">
      <c r="A6477" s="6" t="s">
        <v>200</v>
      </c>
      <c r="B6477" s="6" t="s">
        <v>1824</v>
      </c>
      <c r="C6477" s="5">
        <v>3961237</v>
      </c>
      <c r="D6477" s="14" t="s">
        <v>5140</v>
      </c>
      <c r="E6477" s="14" t="s">
        <v>4119</v>
      </c>
      <c r="F6477" s="5">
        <v>21</v>
      </c>
      <c r="G6477" s="5">
        <v>63</v>
      </c>
      <c r="H6477" s="6" t="s">
        <v>204</v>
      </c>
      <c r="I6477" s="8"/>
      <c r="J6477" s="8"/>
      <c r="K6477" s="8"/>
      <c r="L6477" s="11"/>
      <c r="M6477" s="5">
        <v>100</v>
      </c>
      <c r="N6477" s="5">
        <v>421.29999999999995</v>
      </c>
      <c r="O6477" s="5">
        <v>2014</v>
      </c>
      <c r="P6477" s="5">
        <v>8</v>
      </c>
      <c r="Q6477" s="15">
        <v>-9.0002087923971311E-2</v>
      </c>
      <c r="R6477" s="15">
        <v>107.66493472584855</v>
      </c>
      <c r="S6477" s="6" t="s">
        <v>7</v>
      </c>
      <c r="T6477" s="7" t="s">
        <v>14</v>
      </c>
      <c r="U6477" s="15">
        <v>430.30020879239709</v>
      </c>
      <c r="V6477" s="15">
        <v>111.98961464569531</v>
      </c>
      <c r="W6477" s="15">
        <v>-9.0002087923971317</v>
      </c>
      <c r="X6477" s="6" t="s">
        <v>168</v>
      </c>
    </row>
    <row r="6478" spans="1:24" ht="28.8" x14ac:dyDescent="0.3">
      <c r="A6478" s="6" t="s">
        <v>25</v>
      </c>
      <c r="B6478" s="6" t="s">
        <v>1740</v>
      </c>
      <c r="C6478" s="11"/>
      <c r="D6478" s="14" t="s">
        <v>2993</v>
      </c>
      <c r="E6478" s="14" t="s">
        <v>3688</v>
      </c>
      <c r="F6478" s="5">
        <v>30</v>
      </c>
      <c r="G6478" s="10">
        <v>78</v>
      </c>
      <c r="H6478" s="6" t="s">
        <v>172</v>
      </c>
      <c r="I6478" s="13"/>
      <c r="J6478" s="13"/>
      <c r="K6478" s="13"/>
      <c r="L6478" s="5">
        <v>376.5</v>
      </c>
      <c r="M6478" s="5">
        <v>100</v>
      </c>
      <c r="N6478" s="5">
        <v>376.5</v>
      </c>
      <c r="O6478" s="5">
        <v>1989</v>
      </c>
      <c r="P6478" s="5">
        <v>4</v>
      </c>
      <c r="Q6478" s="15">
        <v>-9.0559294106853372E-2</v>
      </c>
      <c r="R6478" s="15">
        <v>120.47606108897742</v>
      </c>
      <c r="S6478" s="6" t="s">
        <v>6</v>
      </c>
      <c r="T6478" s="6"/>
      <c r="U6478" s="15">
        <v>385.55592941068534</v>
      </c>
      <c r="V6478" s="15">
        <v>125.49208854925554</v>
      </c>
      <c r="W6478" s="15">
        <v>-9.0559294106853372</v>
      </c>
      <c r="X6478" s="6" t="s">
        <v>162</v>
      </c>
    </row>
    <row r="6479" spans="1:24" ht="28.8" x14ac:dyDescent="0.3">
      <c r="A6479" s="6" t="s">
        <v>25</v>
      </c>
      <c r="B6479" s="6" t="s">
        <v>525</v>
      </c>
      <c r="C6479" s="11"/>
      <c r="D6479" s="14" t="s">
        <v>2363</v>
      </c>
      <c r="E6479" s="14" t="s">
        <v>2509</v>
      </c>
      <c r="F6479" s="5">
        <v>28</v>
      </c>
      <c r="G6479" s="11"/>
      <c r="H6479" s="6" t="s">
        <v>172</v>
      </c>
      <c r="I6479" s="8"/>
      <c r="J6479" s="8"/>
      <c r="K6479" s="8"/>
      <c r="L6479" s="10">
        <v>305.60000000000002</v>
      </c>
      <c r="M6479" s="5">
        <v>100</v>
      </c>
      <c r="N6479" s="5">
        <v>305.60000000000002</v>
      </c>
      <c r="O6479" s="5">
        <v>2002</v>
      </c>
      <c r="P6479" s="5">
        <v>6</v>
      </c>
      <c r="Q6479" s="15">
        <v>-9.1070676096744588E-2</v>
      </c>
      <c r="R6479" s="15">
        <v>148.42682264397905</v>
      </c>
      <c r="S6479" s="6" t="s">
        <v>6</v>
      </c>
      <c r="T6479" s="7" t="s">
        <v>13</v>
      </c>
      <c r="U6479" s="15">
        <v>314.70706760967448</v>
      </c>
      <c r="V6479" s="15">
        <v>154.61390636187792</v>
      </c>
      <c r="W6479" s="15">
        <v>-9.1070676096744592</v>
      </c>
      <c r="X6479" s="6" t="s">
        <v>162</v>
      </c>
    </row>
    <row r="6480" spans="1:24" ht="28.8" x14ac:dyDescent="0.3">
      <c r="A6480" s="6" t="s">
        <v>25</v>
      </c>
      <c r="B6480" s="6" t="s">
        <v>414</v>
      </c>
      <c r="C6480" s="11"/>
      <c r="D6480" s="14" t="s">
        <v>3960</v>
      </c>
      <c r="E6480" s="14" t="s">
        <v>3301</v>
      </c>
      <c r="F6480" s="5">
        <v>30</v>
      </c>
      <c r="G6480" s="11"/>
      <c r="H6480" s="6" t="s">
        <v>172</v>
      </c>
      <c r="I6480" s="8"/>
      <c r="J6480" s="8"/>
      <c r="K6480" s="8"/>
      <c r="L6480" s="5">
        <v>413</v>
      </c>
      <c r="M6480" s="5">
        <v>125</v>
      </c>
      <c r="N6480" s="5">
        <v>413</v>
      </c>
      <c r="O6480" s="5">
        <v>1986</v>
      </c>
      <c r="P6480" s="5">
        <v>6</v>
      </c>
      <c r="Q6480" s="15">
        <v>-9.1095557784119596E-2</v>
      </c>
      <c r="R6480" s="15">
        <v>137.28582627118644</v>
      </c>
      <c r="S6480" s="6" t="s">
        <v>6</v>
      </c>
      <c r="T6480" s="6"/>
      <c r="U6480" s="15">
        <v>424.38694472301495</v>
      </c>
      <c r="V6480" s="15">
        <v>142.83773176697738</v>
      </c>
      <c r="W6480" s="15">
        <v>-11.386944723014949</v>
      </c>
      <c r="X6480" s="6" t="s">
        <v>162</v>
      </c>
    </row>
    <row r="6481" spans="1:24" ht="28.8" x14ac:dyDescent="0.3">
      <c r="A6481" s="6" t="s">
        <v>178</v>
      </c>
      <c r="B6481" s="6" t="s">
        <v>489</v>
      </c>
      <c r="C6481" s="5">
        <v>3365038</v>
      </c>
      <c r="D6481" s="14" t="s">
        <v>5281</v>
      </c>
      <c r="E6481" s="14" t="s">
        <v>5282</v>
      </c>
      <c r="F6481" s="5">
        <v>30</v>
      </c>
      <c r="G6481" s="5">
        <v>67</v>
      </c>
      <c r="H6481" s="6" t="s">
        <v>186</v>
      </c>
      <c r="I6481" s="10">
        <v>171.8</v>
      </c>
      <c r="J6481" s="10">
        <v>2.9</v>
      </c>
      <c r="K6481" s="10">
        <v>103.3</v>
      </c>
      <c r="L6481" s="11"/>
      <c r="M6481" s="5">
        <v>100</v>
      </c>
      <c r="N6481" s="5">
        <v>278</v>
      </c>
      <c r="O6481" s="5">
        <v>2012</v>
      </c>
      <c r="P6481" s="5">
        <v>9</v>
      </c>
      <c r="Q6481" s="15">
        <v>-9.1267441110856565E-2</v>
      </c>
      <c r="R6481" s="15">
        <v>163.16272302158274</v>
      </c>
      <c r="S6481" s="6" t="s">
        <v>6</v>
      </c>
      <c r="T6481" s="6"/>
      <c r="U6481" s="15">
        <v>287.12674411108566</v>
      </c>
      <c r="V6481" s="15">
        <v>169.76357064630517</v>
      </c>
      <c r="W6481" s="15">
        <v>-9.1267441110856566</v>
      </c>
      <c r="X6481" s="6" t="s">
        <v>162</v>
      </c>
    </row>
    <row r="6482" spans="1:24" ht="28.8" x14ac:dyDescent="0.3">
      <c r="A6482" s="6" t="s">
        <v>178</v>
      </c>
      <c r="B6482" s="6" t="s">
        <v>2953</v>
      </c>
      <c r="C6482" s="5">
        <v>3381639</v>
      </c>
      <c r="D6482" s="14" t="s">
        <v>3774</v>
      </c>
      <c r="E6482" s="14" t="s">
        <v>3699</v>
      </c>
      <c r="F6482" s="5">
        <v>32</v>
      </c>
      <c r="G6482" s="5">
        <v>85</v>
      </c>
      <c r="H6482" s="6" t="s">
        <v>186</v>
      </c>
      <c r="I6482" s="8"/>
      <c r="J6482" s="8"/>
      <c r="K6482" s="8"/>
      <c r="L6482" s="11"/>
      <c r="M6482" s="5">
        <v>100</v>
      </c>
      <c r="N6482" s="5">
        <v>314.5</v>
      </c>
      <c r="O6482" s="5">
        <v>2016</v>
      </c>
      <c r="P6482" s="5">
        <v>7</v>
      </c>
      <c r="Q6482" s="15">
        <v>-9.1307954848523429E-2</v>
      </c>
      <c r="R6482" s="15">
        <v>144.22650874403814</v>
      </c>
      <c r="S6482" s="6" t="s">
        <v>6</v>
      </c>
      <c r="T6482" s="6"/>
      <c r="U6482" s="15">
        <v>323.63079548485234</v>
      </c>
      <c r="V6482" s="15">
        <v>150.30077478503554</v>
      </c>
      <c r="W6482" s="15">
        <v>-9.1307954848523423</v>
      </c>
      <c r="X6482" s="6" t="s">
        <v>168</v>
      </c>
    </row>
    <row r="6483" spans="1:24" ht="28.8" x14ac:dyDescent="0.3">
      <c r="A6483" s="6" t="s">
        <v>178</v>
      </c>
      <c r="B6483" s="6" t="s">
        <v>285</v>
      </c>
      <c r="C6483" s="11"/>
      <c r="D6483" s="14" t="s">
        <v>1573</v>
      </c>
      <c r="E6483" s="14" t="s">
        <v>2614</v>
      </c>
      <c r="F6483" s="5">
        <v>32</v>
      </c>
      <c r="G6483" s="5">
        <v>98</v>
      </c>
      <c r="H6483" s="6" t="s">
        <v>172</v>
      </c>
      <c r="I6483" s="10">
        <v>148.6</v>
      </c>
      <c r="J6483" s="10">
        <v>10.5</v>
      </c>
      <c r="K6483" s="10">
        <v>183.10000000000002</v>
      </c>
      <c r="L6483" s="11"/>
      <c r="M6483" s="5">
        <v>101</v>
      </c>
      <c r="N6483" s="5">
        <v>342.20000000000005</v>
      </c>
      <c r="O6483" s="5">
        <v>2006</v>
      </c>
      <c r="P6483" s="5">
        <v>10</v>
      </c>
      <c r="Q6483" s="15">
        <v>-9.1380148416364465E-2</v>
      </c>
      <c r="R6483" s="15">
        <v>133.87735058445352</v>
      </c>
      <c r="S6483" s="6" t="s">
        <v>6</v>
      </c>
      <c r="T6483" s="6"/>
      <c r="U6483" s="15">
        <v>351.42939499005286</v>
      </c>
      <c r="V6483" s="15">
        <v>139.35117913262235</v>
      </c>
      <c r="W6483" s="15">
        <v>-9.2293949900528105</v>
      </c>
      <c r="X6483" s="6" t="s">
        <v>162</v>
      </c>
    </row>
    <row r="6484" spans="1:24" ht="28.8" x14ac:dyDescent="0.3">
      <c r="A6484" s="6" t="s">
        <v>200</v>
      </c>
      <c r="B6484" s="6" t="s">
        <v>2002</v>
      </c>
      <c r="C6484" s="5">
        <v>3368194</v>
      </c>
      <c r="D6484" s="14" t="s">
        <v>5196</v>
      </c>
      <c r="E6484" s="14" t="s">
        <v>4437</v>
      </c>
      <c r="F6484" s="5">
        <v>22</v>
      </c>
      <c r="G6484" s="5">
        <v>98</v>
      </c>
      <c r="H6484" s="6" t="s">
        <v>204</v>
      </c>
      <c r="I6484" s="8"/>
      <c r="J6484" s="8"/>
      <c r="K6484" s="8"/>
      <c r="L6484" s="13"/>
      <c r="M6484" s="5">
        <v>100</v>
      </c>
      <c r="N6484" s="5">
        <v>255.3</v>
      </c>
      <c r="O6484" s="5">
        <v>2014</v>
      </c>
      <c r="P6484" s="5">
        <v>7</v>
      </c>
      <c r="Q6484" s="15">
        <v>-9.1666719243648914E-2</v>
      </c>
      <c r="R6484" s="15">
        <v>177.67033685859772</v>
      </c>
      <c r="S6484" s="6" t="s">
        <v>7</v>
      </c>
      <c r="T6484" s="7" t="s">
        <v>14</v>
      </c>
      <c r="U6484" s="15">
        <v>264.4666719243649</v>
      </c>
      <c r="V6484" s="15">
        <v>184.71355396080583</v>
      </c>
      <c r="W6484" s="15">
        <v>-9.1666719243648913</v>
      </c>
      <c r="X6484" s="6" t="s">
        <v>168</v>
      </c>
    </row>
    <row r="6485" spans="1:24" ht="28.8" x14ac:dyDescent="0.3">
      <c r="A6485" s="6" t="s">
        <v>25</v>
      </c>
      <c r="B6485" s="6" t="s">
        <v>1070</v>
      </c>
      <c r="C6485" s="11"/>
      <c r="D6485" s="14" t="s">
        <v>5283</v>
      </c>
      <c r="E6485" s="14" t="s">
        <v>1036</v>
      </c>
      <c r="F6485" s="5">
        <v>28</v>
      </c>
      <c r="G6485" s="13"/>
      <c r="H6485" s="6" t="s">
        <v>172</v>
      </c>
      <c r="I6485" s="10">
        <v>190.3</v>
      </c>
      <c r="J6485" s="10">
        <v>0</v>
      </c>
      <c r="K6485" s="10">
        <v>209.10000000000002</v>
      </c>
      <c r="L6485" s="11"/>
      <c r="M6485" s="5">
        <v>98</v>
      </c>
      <c r="N6485" s="5">
        <v>399.40000000000003</v>
      </c>
      <c r="O6485" s="5">
        <v>2001</v>
      </c>
      <c r="P6485" s="5">
        <v>9</v>
      </c>
      <c r="Q6485" s="15">
        <v>-9.18204738612549E-2</v>
      </c>
      <c r="R6485" s="15">
        <v>111.29707626439659</v>
      </c>
      <c r="S6485" s="6" t="s">
        <v>6</v>
      </c>
      <c r="T6485" s="7" t="s">
        <v>13</v>
      </c>
      <c r="U6485" s="15">
        <v>408.39840643840301</v>
      </c>
      <c r="V6485" s="15">
        <v>115.70075765598236</v>
      </c>
      <c r="W6485" s="15">
        <v>-8.9984064384029807</v>
      </c>
      <c r="X6485" s="6" t="s">
        <v>162</v>
      </c>
    </row>
    <row r="6486" spans="1:24" ht="43.2" x14ac:dyDescent="0.3">
      <c r="A6486" s="6" t="s">
        <v>200</v>
      </c>
      <c r="B6486" s="6" t="s">
        <v>1824</v>
      </c>
      <c r="C6486" s="5">
        <v>3955318</v>
      </c>
      <c r="D6486" s="14" t="s">
        <v>4132</v>
      </c>
      <c r="E6486" s="14" t="s">
        <v>4868</v>
      </c>
      <c r="F6486" s="5">
        <v>21</v>
      </c>
      <c r="G6486" s="5">
        <v>70</v>
      </c>
      <c r="H6486" s="6" t="s">
        <v>204</v>
      </c>
      <c r="I6486" s="13"/>
      <c r="J6486" s="13"/>
      <c r="K6486" s="13"/>
      <c r="L6486" s="13"/>
      <c r="M6486" s="5">
        <v>100</v>
      </c>
      <c r="N6486" s="5">
        <v>330.59999999999997</v>
      </c>
      <c r="O6486" s="5">
        <v>2013</v>
      </c>
      <c r="P6486" s="5">
        <v>6</v>
      </c>
      <c r="Q6486" s="15">
        <v>-9.1973638020290877E-2</v>
      </c>
      <c r="R6486" s="15">
        <v>137.2027737447066</v>
      </c>
      <c r="S6486" s="6" t="s">
        <v>7</v>
      </c>
      <c r="T6486" s="7" t="s">
        <v>14</v>
      </c>
      <c r="U6486" s="15">
        <v>339.79736380202905</v>
      </c>
      <c r="V6486" s="15">
        <v>142.69980096002041</v>
      </c>
      <c r="W6486" s="15">
        <v>-9.1973638020290878</v>
      </c>
      <c r="X6486" s="6" t="s">
        <v>168</v>
      </c>
    </row>
    <row r="6487" spans="1:24" ht="28.8" x14ac:dyDescent="0.3">
      <c r="A6487" s="6" t="s">
        <v>25</v>
      </c>
      <c r="B6487" s="6" t="s">
        <v>5284</v>
      </c>
      <c r="C6487" s="11"/>
      <c r="D6487" s="14" t="s">
        <v>5285</v>
      </c>
      <c r="E6487" s="14" t="s">
        <v>5286</v>
      </c>
      <c r="F6487" s="5">
        <v>26</v>
      </c>
      <c r="G6487" s="5">
        <v>90</v>
      </c>
      <c r="H6487" s="6" t="s">
        <v>172</v>
      </c>
      <c r="I6487" s="8"/>
      <c r="J6487" s="8"/>
      <c r="K6487" s="8"/>
      <c r="L6487" s="10">
        <v>315</v>
      </c>
      <c r="M6487" s="5">
        <v>102</v>
      </c>
      <c r="N6487" s="5">
        <v>315</v>
      </c>
      <c r="O6487" s="5">
        <v>1988</v>
      </c>
      <c r="P6487" s="5">
        <v>4</v>
      </c>
      <c r="Q6487" s="15">
        <v>-9.2387404282174887E-2</v>
      </c>
      <c r="R6487" s="15">
        <v>146.87752933333331</v>
      </c>
      <c r="S6487" s="6" t="s">
        <v>6</v>
      </c>
      <c r="T6487" s="7" t="s">
        <v>13</v>
      </c>
      <c r="U6487" s="15">
        <v>324.42351523678184</v>
      </c>
      <c r="V6487" s="15">
        <v>152.5827136568337</v>
      </c>
      <c r="W6487" s="15">
        <v>-9.4235152367818387</v>
      </c>
      <c r="X6487" s="6" t="s">
        <v>162</v>
      </c>
    </row>
    <row r="6488" spans="1:24" ht="28.8" x14ac:dyDescent="0.3">
      <c r="A6488" s="6" t="s">
        <v>178</v>
      </c>
      <c r="B6488" s="6" t="s">
        <v>837</v>
      </c>
      <c r="C6488" s="11"/>
      <c r="D6488" s="14" t="s">
        <v>2760</v>
      </c>
      <c r="E6488" s="14" t="s">
        <v>1634</v>
      </c>
      <c r="F6488" s="5">
        <v>30</v>
      </c>
      <c r="G6488" s="5">
        <v>55</v>
      </c>
      <c r="H6488" s="6" t="s">
        <v>172</v>
      </c>
      <c r="I6488" s="10">
        <v>35.6</v>
      </c>
      <c r="J6488" s="10">
        <v>4.2</v>
      </c>
      <c r="K6488" s="10">
        <v>386.9</v>
      </c>
      <c r="L6488" s="13"/>
      <c r="M6488" s="5">
        <v>100</v>
      </c>
      <c r="N6488" s="5">
        <v>426.7</v>
      </c>
      <c r="O6488" s="5">
        <v>2008</v>
      </c>
      <c r="P6488" s="5">
        <v>9</v>
      </c>
      <c r="Q6488" s="15">
        <v>-9.2501792558307441E-2</v>
      </c>
      <c r="R6488" s="15">
        <v>106.30240684321538</v>
      </c>
      <c r="S6488" s="6" t="s">
        <v>6</v>
      </c>
      <c r="T6488" s="6"/>
      <c r="U6488" s="15">
        <v>435.95017925583073</v>
      </c>
      <c r="V6488" s="15">
        <v>110.59650099680664</v>
      </c>
      <c r="W6488" s="15">
        <v>-9.2501792558307443</v>
      </c>
      <c r="X6488" s="6" t="s">
        <v>162</v>
      </c>
    </row>
    <row r="6489" spans="1:24" ht="28.8" x14ac:dyDescent="0.3">
      <c r="A6489" s="6" t="s">
        <v>251</v>
      </c>
      <c r="B6489" s="6" t="s">
        <v>489</v>
      </c>
      <c r="C6489" s="5">
        <v>3362026</v>
      </c>
      <c r="D6489" s="14" t="s">
        <v>3982</v>
      </c>
      <c r="E6489" s="14" t="s">
        <v>5287</v>
      </c>
      <c r="F6489" s="5">
        <v>28</v>
      </c>
      <c r="G6489" s="13"/>
      <c r="H6489" s="6" t="s">
        <v>186</v>
      </c>
      <c r="I6489" s="8"/>
      <c r="J6489" s="8"/>
      <c r="K6489" s="8"/>
      <c r="L6489" s="5">
        <v>319.5</v>
      </c>
      <c r="M6489" s="5">
        <v>100</v>
      </c>
      <c r="N6489" s="5">
        <v>319.5</v>
      </c>
      <c r="O6489" s="5">
        <v>2011</v>
      </c>
      <c r="P6489" s="5">
        <v>7</v>
      </c>
      <c r="Q6489" s="15">
        <v>-9.2831799125706313E-2</v>
      </c>
      <c r="R6489" s="15">
        <v>141.96944287949921</v>
      </c>
      <c r="S6489" s="6" t="s">
        <v>6</v>
      </c>
      <c r="T6489" s="7" t="s">
        <v>13</v>
      </c>
      <c r="U6489" s="15">
        <v>328.78317991257063</v>
      </c>
      <c r="V6489" s="15">
        <v>147.5701638787065</v>
      </c>
      <c r="W6489" s="15">
        <v>-9.2831799125706311</v>
      </c>
      <c r="X6489" s="6" t="s">
        <v>162</v>
      </c>
    </row>
    <row r="6490" spans="1:24" ht="28.8" x14ac:dyDescent="0.3">
      <c r="A6490" s="6" t="s">
        <v>200</v>
      </c>
      <c r="B6490" s="6" t="s">
        <v>2285</v>
      </c>
      <c r="C6490" s="5">
        <v>3381906</v>
      </c>
      <c r="D6490" s="14" t="s">
        <v>3337</v>
      </c>
      <c r="E6490" s="14" t="s">
        <v>3739</v>
      </c>
      <c r="F6490" s="5">
        <v>22</v>
      </c>
      <c r="G6490" s="5">
        <v>50</v>
      </c>
      <c r="H6490" s="6" t="s">
        <v>204</v>
      </c>
      <c r="I6490" s="8"/>
      <c r="J6490" s="8"/>
      <c r="K6490" s="8"/>
      <c r="L6490" s="13"/>
      <c r="M6490" s="5">
        <v>100</v>
      </c>
      <c r="N6490" s="5">
        <v>271.7</v>
      </c>
      <c r="O6490" s="5">
        <v>2016</v>
      </c>
      <c r="P6490" s="5">
        <v>7</v>
      </c>
      <c r="Q6490" s="15">
        <v>-9.3120797380250905E-2</v>
      </c>
      <c r="R6490" s="15">
        <v>166.94603238866398</v>
      </c>
      <c r="S6490" s="6" t="s">
        <v>7</v>
      </c>
      <c r="T6490" s="7" t="s">
        <v>14</v>
      </c>
      <c r="U6490" s="15">
        <v>281.01207973802508</v>
      </c>
      <c r="V6490" s="15">
        <v>173.80751702047203</v>
      </c>
      <c r="W6490" s="15">
        <v>-9.3120797380250906</v>
      </c>
      <c r="X6490" s="6" t="s">
        <v>168</v>
      </c>
    </row>
    <row r="6491" spans="1:24" ht="28.8" x14ac:dyDescent="0.3">
      <c r="A6491" s="6" t="s">
        <v>25</v>
      </c>
      <c r="B6491" s="6" t="s">
        <v>3195</v>
      </c>
      <c r="C6491" s="11"/>
      <c r="D6491" s="14" t="s">
        <v>4682</v>
      </c>
      <c r="E6491" s="14" t="s">
        <v>4683</v>
      </c>
      <c r="F6491" s="5">
        <v>32</v>
      </c>
      <c r="G6491" s="5">
        <v>69</v>
      </c>
      <c r="H6491" s="6" t="s">
        <v>172</v>
      </c>
      <c r="I6491" s="8"/>
      <c r="J6491" s="8"/>
      <c r="K6491" s="8"/>
      <c r="L6491" s="10">
        <v>275</v>
      </c>
      <c r="M6491" s="5">
        <v>101</v>
      </c>
      <c r="N6491" s="5">
        <v>275</v>
      </c>
      <c r="O6491" s="5">
        <v>1988</v>
      </c>
      <c r="P6491" s="5">
        <v>4</v>
      </c>
      <c r="Q6491" s="15">
        <v>-9.3192787050509651E-2</v>
      </c>
      <c r="R6491" s="15">
        <v>166.59210680000001</v>
      </c>
      <c r="S6491" s="6" t="s">
        <v>6</v>
      </c>
      <c r="T6491" s="6"/>
      <c r="U6491" s="15">
        <v>284.41247149210147</v>
      </c>
      <c r="V6491" s="15">
        <v>172.94439814598786</v>
      </c>
      <c r="W6491" s="15">
        <v>-9.4124714921014743</v>
      </c>
      <c r="X6491" s="6" t="s">
        <v>162</v>
      </c>
    </row>
    <row r="6492" spans="1:24" ht="28.8" x14ac:dyDescent="0.3">
      <c r="A6492" s="6" t="s">
        <v>2187</v>
      </c>
      <c r="B6492" s="6" t="s">
        <v>1231</v>
      </c>
      <c r="C6492" s="11"/>
      <c r="D6492" s="14" t="s">
        <v>5002</v>
      </c>
      <c r="E6492" s="14" t="s">
        <v>5002</v>
      </c>
      <c r="F6492" s="5">
        <v>24</v>
      </c>
      <c r="G6492" s="5">
        <v>108</v>
      </c>
      <c r="H6492" s="6" t="s">
        <v>167</v>
      </c>
      <c r="I6492" s="10">
        <v>453.1</v>
      </c>
      <c r="J6492" s="10">
        <v>8.6</v>
      </c>
      <c r="K6492" s="10">
        <v>28.8</v>
      </c>
      <c r="L6492" s="13"/>
      <c r="M6492" s="5">
        <v>200</v>
      </c>
      <c r="N6492" s="5">
        <v>490.50000000000006</v>
      </c>
      <c r="O6492" s="5">
        <v>2018</v>
      </c>
      <c r="P6492" s="5">
        <v>4</v>
      </c>
      <c r="Q6492" s="15">
        <v>-9.3310925758678429E-2</v>
      </c>
      <c r="R6492" s="15">
        <v>184.95101732925585</v>
      </c>
      <c r="S6492" s="6" t="s">
        <v>6</v>
      </c>
      <c r="T6492" s="7" t="s">
        <v>13</v>
      </c>
      <c r="U6492" s="15">
        <v>509.16218515173574</v>
      </c>
      <c r="V6492" s="15">
        <v>192.37711346169073</v>
      </c>
      <c r="W6492" s="15">
        <v>-18.662185151735684</v>
      </c>
      <c r="X6492" s="6" t="s">
        <v>168</v>
      </c>
    </row>
    <row r="6493" spans="1:24" ht="28.8" x14ac:dyDescent="0.3">
      <c r="A6493" s="6" t="s">
        <v>251</v>
      </c>
      <c r="B6493" s="6" t="s">
        <v>411</v>
      </c>
      <c r="C6493" s="11"/>
      <c r="D6493" s="14" t="s">
        <v>262</v>
      </c>
      <c r="E6493" s="14" t="s">
        <v>263</v>
      </c>
      <c r="F6493" s="5">
        <v>26</v>
      </c>
      <c r="G6493" s="11"/>
      <c r="H6493" s="6" t="s">
        <v>194</v>
      </c>
      <c r="I6493" s="8"/>
      <c r="J6493" s="8"/>
      <c r="K6493" s="8"/>
      <c r="L6493" s="10">
        <v>420.7</v>
      </c>
      <c r="M6493" s="5">
        <v>100</v>
      </c>
      <c r="N6493" s="5">
        <v>420.7</v>
      </c>
      <c r="O6493" s="5">
        <v>2008</v>
      </c>
      <c r="P6493" s="5">
        <v>6</v>
      </c>
      <c r="Q6493" s="15">
        <v>-9.3760781495533935E-2</v>
      </c>
      <c r="R6493" s="15">
        <v>107.81848585690516</v>
      </c>
      <c r="S6493" s="6" t="s">
        <v>6</v>
      </c>
      <c r="T6493" s="7" t="s">
        <v>13</v>
      </c>
      <c r="U6493" s="15">
        <v>430.07607814955338</v>
      </c>
      <c r="V6493" s="15">
        <v>112.22250096925295</v>
      </c>
      <c r="W6493" s="15">
        <v>-9.3760781495533934</v>
      </c>
      <c r="X6493" s="6" t="s">
        <v>162</v>
      </c>
    </row>
    <row r="6494" spans="1:24" ht="28.8" x14ac:dyDescent="0.3">
      <c r="A6494" s="6" t="s">
        <v>251</v>
      </c>
      <c r="B6494" s="6" t="s">
        <v>3802</v>
      </c>
      <c r="C6494" s="5">
        <v>3965345</v>
      </c>
      <c r="D6494" s="14" t="s">
        <v>4779</v>
      </c>
      <c r="E6494" s="14" t="s">
        <v>5188</v>
      </c>
      <c r="F6494" s="5">
        <v>22</v>
      </c>
      <c r="G6494" s="13"/>
      <c r="H6494" s="6" t="s">
        <v>167</v>
      </c>
      <c r="I6494" s="10">
        <v>205.8</v>
      </c>
      <c r="J6494" s="10">
        <v>16.2</v>
      </c>
      <c r="K6494" s="10">
        <v>49.9</v>
      </c>
      <c r="L6494" s="11"/>
      <c r="M6494" s="5">
        <v>101</v>
      </c>
      <c r="N6494" s="5">
        <v>271.89999999999998</v>
      </c>
      <c r="O6494" s="5">
        <v>2015</v>
      </c>
      <c r="P6494" s="5">
        <v>4</v>
      </c>
      <c r="Q6494" s="15">
        <v>-9.3916549240255373E-2</v>
      </c>
      <c r="R6494" s="15">
        <v>168.49146513424051</v>
      </c>
      <c r="S6494" s="6" t="s">
        <v>7</v>
      </c>
      <c r="T6494" s="7" t="s">
        <v>14</v>
      </c>
      <c r="U6494" s="15">
        <v>281.38557147326577</v>
      </c>
      <c r="V6494" s="15">
        <v>175.02253363589926</v>
      </c>
      <c r="W6494" s="15">
        <v>-9.485571473265793</v>
      </c>
      <c r="X6494" s="6" t="s">
        <v>162</v>
      </c>
    </row>
    <row r="6495" spans="1:24" ht="28.8" x14ac:dyDescent="0.3">
      <c r="A6495" s="6" t="s">
        <v>200</v>
      </c>
      <c r="B6495" s="6" t="s">
        <v>1555</v>
      </c>
      <c r="C6495" s="5">
        <v>3946180</v>
      </c>
      <c r="D6495" s="14" t="s">
        <v>4867</v>
      </c>
      <c r="E6495" s="14" t="s">
        <v>5243</v>
      </c>
      <c r="F6495" s="5">
        <v>22</v>
      </c>
      <c r="G6495" s="10">
        <v>75</v>
      </c>
      <c r="H6495" s="6" t="s">
        <v>204</v>
      </c>
      <c r="I6495" s="8"/>
      <c r="J6495" s="8"/>
      <c r="K6495" s="8"/>
      <c r="L6495" s="5">
        <v>283.7</v>
      </c>
      <c r="M6495" s="5">
        <v>103</v>
      </c>
      <c r="N6495" s="5">
        <v>283.7</v>
      </c>
      <c r="O6495" s="5">
        <v>2009</v>
      </c>
      <c r="P6495" s="5">
        <v>6</v>
      </c>
      <c r="Q6495" s="15">
        <v>-9.414185171694997E-2</v>
      </c>
      <c r="R6495" s="15">
        <v>164.68105079309129</v>
      </c>
      <c r="S6495" s="6" t="s">
        <v>7</v>
      </c>
      <c r="T6495" s="7" t="s">
        <v>14</v>
      </c>
      <c r="U6495" s="15">
        <v>293.39661072684584</v>
      </c>
      <c r="V6495" s="15">
        <v>170.90316073538318</v>
      </c>
      <c r="W6495" s="15">
        <v>-9.6966107268458472</v>
      </c>
      <c r="X6495" s="6" t="s">
        <v>162</v>
      </c>
    </row>
    <row r="6496" spans="1:24" ht="28.8" x14ac:dyDescent="0.3">
      <c r="A6496" s="6" t="s">
        <v>251</v>
      </c>
      <c r="B6496" s="6" t="s">
        <v>746</v>
      </c>
      <c r="C6496" s="5">
        <v>3368878</v>
      </c>
      <c r="D6496" s="14" t="s">
        <v>4415</v>
      </c>
      <c r="E6496" s="14" t="s">
        <v>5157</v>
      </c>
      <c r="F6496" s="5">
        <v>28</v>
      </c>
      <c r="G6496" s="11"/>
      <c r="H6496" s="6" t="s">
        <v>167</v>
      </c>
      <c r="I6496" s="10">
        <v>171</v>
      </c>
      <c r="J6496" s="10">
        <v>32.1</v>
      </c>
      <c r="K6496" s="10">
        <v>185.3</v>
      </c>
      <c r="L6496" s="11"/>
      <c r="M6496" s="5">
        <v>100</v>
      </c>
      <c r="N6496" s="5">
        <v>388.4</v>
      </c>
      <c r="O6496" s="5">
        <v>2014</v>
      </c>
      <c r="P6496" s="5">
        <v>9</v>
      </c>
      <c r="Q6496" s="15">
        <v>-9.4628188128663165E-2</v>
      </c>
      <c r="R6496" s="15">
        <v>116.78485324407826</v>
      </c>
      <c r="S6496" s="6" t="s">
        <v>6</v>
      </c>
      <c r="T6496" s="7" t="s">
        <v>13</v>
      </c>
      <c r="U6496" s="15">
        <v>397.86281881286629</v>
      </c>
      <c r="V6496" s="15">
        <v>121.33497007054773</v>
      </c>
      <c r="W6496" s="15">
        <v>-9.4628188128663169</v>
      </c>
      <c r="X6496" s="6" t="s">
        <v>162</v>
      </c>
    </row>
    <row r="6497" spans="1:24" ht="28.8" x14ac:dyDescent="0.3">
      <c r="A6497" s="6" t="s">
        <v>200</v>
      </c>
      <c r="B6497" s="6" t="s">
        <v>2673</v>
      </c>
      <c r="C6497" s="5">
        <v>3369931</v>
      </c>
      <c r="D6497" s="14" t="s">
        <v>4779</v>
      </c>
      <c r="E6497" s="14" t="s">
        <v>5188</v>
      </c>
      <c r="F6497" s="5">
        <v>19</v>
      </c>
      <c r="G6497" s="5">
        <v>65</v>
      </c>
      <c r="H6497" s="6" t="s">
        <v>445</v>
      </c>
      <c r="I6497" s="10">
        <v>261.8</v>
      </c>
      <c r="J6497" s="10">
        <v>15.3</v>
      </c>
      <c r="K6497" s="10">
        <v>35.9</v>
      </c>
      <c r="L6497" s="11"/>
      <c r="M6497" s="5">
        <v>100</v>
      </c>
      <c r="N6497" s="5">
        <v>313</v>
      </c>
      <c r="O6497" s="5">
        <v>2015</v>
      </c>
      <c r="P6497" s="5">
        <v>4</v>
      </c>
      <c r="Q6497" s="15">
        <v>-9.4721362087184957E-2</v>
      </c>
      <c r="R6497" s="15">
        <v>144.91769009584664</v>
      </c>
      <c r="S6497" s="6" t="s">
        <v>7</v>
      </c>
      <c r="T6497" s="7" t="s">
        <v>14</v>
      </c>
      <c r="U6497" s="15">
        <v>322.4721362087185</v>
      </c>
      <c r="V6497" s="15">
        <v>150.65665145948984</v>
      </c>
      <c r="W6497" s="15">
        <v>-9.4721362087184957</v>
      </c>
      <c r="X6497" s="6" t="s">
        <v>168</v>
      </c>
    </row>
    <row r="6498" spans="1:24" ht="28.8" x14ac:dyDescent="0.3">
      <c r="A6498" s="6" t="s">
        <v>178</v>
      </c>
      <c r="B6498" s="6" t="s">
        <v>991</v>
      </c>
      <c r="C6498" s="5">
        <v>3337759</v>
      </c>
      <c r="D6498" s="14" t="s">
        <v>2369</v>
      </c>
      <c r="E6498" s="14" t="s">
        <v>1844</v>
      </c>
      <c r="F6498" s="5">
        <v>26</v>
      </c>
      <c r="G6498" s="5">
        <v>80</v>
      </c>
      <c r="H6498" s="6" t="s">
        <v>186</v>
      </c>
      <c r="I6498" s="10">
        <v>320.7</v>
      </c>
      <c r="J6498" s="10">
        <v>15.7</v>
      </c>
      <c r="K6498" s="10">
        <v>535.79999999999995</v>
      </c>
      <c r="L6498" s="11"/>
      <c r="M6498" s="5">
        <v>210</v>
      </c>
      <c r="N6498" s="5">
        <v>872.19999999999993</v>
      </c>
      <c r="O6498" s="5">
        <v>2007</v>
      </c>
      <c r="P6498" s="5">
        <v>4</v>
      </c>
      <c r="Q6498" s="15">
        <v>-9.5042684225303389E-2</v>
      </c>
      <c r="R6498" s="15">
        <v>109.21164606741573</v>
      </c>
      <c r="S6498" s="6" t="s">
        <v>6</v>
      </c>
      <c r="T6498" s="7" t="s">
        <v>13</v>
      </c>
      <c r="U6498" s="15">
        <v>892.15896368731364</v>
      </c>
      <c r="V6498" s="15">
        <v>113.38361897834612</v>
      </c>
      <c r="W6498" s="15">
        <v>-19.958963687313712</v>
      </c>
      <c r="X6498" s="6" t="s">
        <v>162</v>
      </c>
    </row>
    <row r="6499" spans="1:24" ht="28.8" x14ac:dyDescent="0.3">
      <c r="A6499" s="6" t="s">
        <v>178</v>
      </c>
      <c r="B6499" s="6" t="s">
        <v>1084</v>
      </c>
      <c r="C6499" s="5">
        <v>3368861</v>
      </c>
      <c r="D6499" s="14" t="s">
        <v>5157</v>
      </c>
      <c r="E6499" s="14" t="s">
        <v>5288</v>
      </c>
      <c r="F6499" s="5">
        <v>28</v>
      </c>
      <c r="G6499" s="5">
        <v>87</v>
      </c>
      <c r="H6499" s="6" t="s">
        <v>186</v>
      </c>
      <c r="I6499" s="10">
        <v>145</v>
      </c>
      <c r="J6499" s="10">
        <v>7.9</v>
      </c>
      <c r="K6499" s="10">
        <v>278.10000000000002</v>
      </c>
      <c r="L6499" s="11"/>
      <c r="M6499" s="5">
        <v>100</v>
      </c>
      <c r="N6499" s="5">
        <v>431</v>
      </c>
      <c r="O6499" s="5">
        <v>2014</v>
      </c>
      <c r="P6499" s="5">
        <v>9</v>
      </c>
      <c r="Q6499" s="15">
        <v>-9.5289121969515236E-2</v>
      </c>
      <c r="R6499" s="15">
        <v>105.24184918793503</v>
      </c>
      <c r="S6499" s="6" t="s">
        <v>6</v>
      </c>
      <c r="T6499" s="7" t="s">
        <v>13</v>
      </c>
      <c r="U6499" s="15">
        <v>440.52891219695152</v>
      </c>
      <c r="V6499" s="15">
        <v>109.28961431099714</v>
      </c>
      <c r="W6499" s="15">
        <v>-9.5289121969515236</v>
      </c>
      <c r="X6499" s="6" t="s">
        <v>162</v>
      </c>
    </row>
    <row r="6500" spans="1:24" ht="28.8" x14ac:dyDescent="0.3">
      <c r="A6500" s="6" t="s">
        <v>178</v>
      </c>
      <c r="B6500" s="6" t="s">
        <v>1393</v>
      </c>
      <c r="C6500" s="11"/>
      <c r="D6500" s="14" t="s">
        <v>1906</v>
      </c>
      <c r="E6500" s="14" t="s">
        <v>5289</v>
      </c>
      <c r="F6500" s="5">
        <v>28</v>
      </c>
      <c r="G6500" s="5">
        <v>66</v>
      </c>
      <c r="H6500" s="6" t="s">
        <v>172</v>
      </c>
      <c r="I6500" s="10">
        <v>183.8</v>
      </c>
      <c r="J6500" s="10">
        <v>3.5</v>
      </c>
      <c r="K6500" s="10">
        <v>704.5</v>
      </c>
      <c r="L6500" s="11"/>
      <c r="M6500" s="5">
        <v>199</v>
      </c>
      <c r="N6500" s="5">
        <v>891.8</v>
      </c>
      <c r="O6500" s="5">
        <v>2006</v>
      </c>
      <c r="P6500" s="5">
        <v>9</v>
      </c>
      <c r="Q6500" s="15">
        <v>-9.536994454614027E-2</v>
      </c>
      <c r="R6500" s="15">
        <v>101.21650777080063</v>
      </c>
      <c r="S6500" s="6" t="s">
        <v>6</v>
      </c>
      <c r="T6500" s="7" t="s">
        <v>13</v>
      </c>
      <c r="U6500" s="15">
        <v>910.77861896468187</v>
      </c>
      <c r="V6500" s="15">
        <v>105.25005404384083</v>
      </c>
      <c r="W6500" s="15">
        <v>-18.978618964681914</v>
      </c>
      <c r="X6500" s="6" t="s">
        <v>162</v>
      </c>
    </row>
    <row r="6501" spans="1:24" ht="28.8" x14ac:dyDescent="0.3">
      <c r="A6501" s="6" t="s">
        <v>2450</v>
      </c>
      <c r="B6501" s="6" t="s">
        <v>1835</v>
      </c>
      <c r="C6501" s="5">
        <v>3372866</v>
      </c>
      <c r="D6501" s="14" t="s">
        <v>2633</v>
      </c>
      <c r="E6501" s="14" t="s">
        <v>4205</v>
      </c>
      <c r="F6501" s="5">
        <v>18</v>
      </c>
      <c r="G6501" s="5">
        <v>67</v>
      </c>
      <c r="H6501" s="6" t="s">
        <v>190</v>
      </c>
      <c r="I6501" s="8"/>
      <c r="J6501" s="8"/>
      <c r="K6501" s="8"/>
      <c r="L6501" s="10">
        <v>319.60000000000002</v>
      </c>
      <c r="M6501" s="5">
        <v>103</v>
      </c>
      <c r="N6501" s="5">
        <v>319.60000000000002</v>
      </c>
      <c r="O6501" s="5">
        <v>2020</v>
      </c>
      <c r="P6501" s="5">
        <v>5</v>
      </c>
      <c r="Q6501" s="15">
        <v>-9.5389731309607886E-2</v>
      </c>
      <c r="R6501" s="15">
        <v>146.18277255944929</v>
      </c>
      <c r="S6501" s="6" t="s">
        <v>7</v>
      </c>
      <c r="T6501" s="7" t="s">
        <v>14</v>
      </c>
      <c r="U6501" s="15">
        <v>329.42514232488963</v>
      </c>
      <c r="V6501" s="15">
        <v>151.96572544850457</v>
      </c>
      <c r="W6501" s="15">
        <v>-9.8251423248896117</v>
      </c>
      <c r="X6501" s="6" t="s">
        <v>168</v>
      </c>
    </row>
    <row r="6502" spans="1:24" ht="28.8" x14ac:dyDescent="0.3">
      <c r="A6502" s="6" t="s">
        <v>25</v>
      </c>
      <c r="B6502" s="6" t="s">
        <v>811</v>
      </c>
      <c r="C6502" s="11"/>
      <c r="D6502" s="14" t="s">
        <v>1730</v>
      </c>
      <c r="E6502" s="14" t="s">
        <v>2888</v>
      </c>
      <c r="F6502" s="5">
        <v>32</v>
      </c>
      <c r="G6502" s="10">
        <v>75</v>
      </c>
      <c r="H6502" s="6" t="s">
        <v>172</v>
      </c>
      <c r="I6502" s="8"/>
      <c r="J6502" s="8"/>
      <c r="K6502" s="8"/>
      <c r="L6502" s="5">
        <v>289.7</v>
      </c>
      <c r="M6502" s="5">
        <v>133</v>
      </c>
      <c r="N6502" s="5">
        <v>289.7</v>
      </c>
      <c r="O6502" s="5">
        <v>1982</v>
      </c>
      <c r="P6502" s="5">
        <v>5</v>
      </c>
      <c r="Q6502" s="15">
        <v>-9.5728750106106736E-2</v>
      </c>
      <c r="R6502" s="15">
        <v>208.24226858819466</v>
      </c>
      <c r="S6502" s="6" t="s">
        <v>6</v>
      </c>
      <c r="T6502" s="6"/>
      <c r="U6502" s="15">
        <v>302.43192376411218</v>
      </c>
      <c r="V6502" s="15">
        <v>215.44913592640808</v>
      </c>
      <c r="W6502" s="15">
        <v>-12.731923764112196</v>
      </c>
      <c r="X6502" s="6" t="s">
        <v>162</v>
      </c>
    </row>
    <row r="6503" spans="1:24" ht="28.8" x14ac:dyDescent="0.3">
      <c r="A6503" s="6" t="s">
        <v>200</v>
      </c>
      <c r="B6503" s="6" t="s">
        <v>318</v>
      </c>
      <c r="C6503" s="5">
        <v>3372848</v>
      </c>
      <c r="D6503" s="14" t="s">
        <v>3601</v>
      </c>
      <c r="E6503" s="14" t="s">
        <v>3273</v>
      </c>
      <c r="F6503" s="5">
        <v>22</v>
      </c>
      <c r="G6503" s="10">
        <v>60</v>
      </c>
      <c r="H6503" s="6" t="s">
        <v>204</v>
      </c>
      <c r="I6503" s="10">
        <v>106</v>
      </c>
      <c r="J6503" s="10">
        <v>16.5</v>
      </c>
      <c r="K6503" s="10">
        <v>216.6</v>
      </c>
      <c r="L6503" s="11"/>
      <c r="M6503" s="5">
        <v>100</v>
      </c>
      <c r="N6503" s="5">
        <v>339.1</v>
      </c>
      <c r="O6503" s="5">
        <v>2016</v>
      </c>
      <c r="P6503" s="5">
        <v>9</v>
      </c>
      <c r="Q6503" s="15">
        <v>-9.5805903009380133E-2</v>
      </c>
      <c r="R6503" s="15">
        <v>133.76360070775581</v>
      </c>
      <c r="S6503" s="6" t="s">
        <v>7</v>
      </c>
      <c r="T6503" s="7" t="s">
        <v>14</v>
      </c>
      <c r="U6503" s="15">
        <v>348.68059030093804</v>
      </c>
      <c r="V6503" s="15">
        <v>139.17731182113147</v>
      </c>
      <c r="W6503" s="15">
        <v>-9.5805903009380131</v>
      </c>
      <c r="X6503" s="6" t="s">
        <v>168</v>
      </c>
    </row>
    <row r="6504" spans="1:24" ht="43.2" x14ac:dyDescent="0.3">
      <c r="A6504" s="6" t="s">
        <v>178</v>
      </c>
      <c r="B6504" s="6" t="s">
        <v>2542</v>
      </c>
      <c r="C6504" s="5">
        <v>3371069</v>
      </c>
      <c r="D6504" s="14" t="s">
        <v>5290</v>
      </c>
      <c r="E6504" s="14" t="s">
        <v>3149</v>
      </c>
      <c r="F6504" s="5">
        <v>30</v>
      </c>
      <c r="G6504" s="5">
        <v>78</v>
      </c>
      <c r="H6504" s="6" t="s">
        <v>186</v>
      </c>
      <c r="I6504" s="8"/>
      <c r="J6504" s="8"/>
      <c r="K6504" s="8"/>
      <c r="L6504" s="10">
        <v>491.6</v>
      </c>
      <c r="M6504" s="5">
        <v>100</v>
      </c>
      <c r="N6504" s="5">
        <v>491.6</v>
      </c>
      <c r="O6504" s="5">
        <v>2015</v>
      </c>
      <c r="P6504" s="5">
        <v>8</v>
      </c>
      <c r="Q6504" s="15">
        <v>-9.6029419756016518E-2</v>
      </c>
      <c r="R6504" s="15">
        <v>92.268586248982913</v>
      </c>
      <c r="S6504" s="6" t="s">
        <v>6</v>
      </c>
      <c r="T6504" s="6"/>
      <c r="U6504" s="15">
        <v>501.20294197560168</v>
      </c>
      <c r="V6504" s="15">
        <v>95.756248393895362</v>
      </c>
      <c r="W6504" s="15">
        <v>-9.6029419756016523</v>
      </c>
      <c r="X6504" s="6" t="s">
        <v>162</v>
      </c>
    </row>
    <row r="6505" spans="1:24" ht="28.8" x14ac:dyDescent="0.3">
      <c r="A6505" s="6" t="s">
        <v>251</v>
      </c>
      <c r="B6505" s="6" t="s">
        <v>1231</v>
      </c>
      <c r="C6505" s="5">
        <v>3965334</v>
      </c>
      <c r="D6505" s="14" t="s">
        <v>5291</v>
      </c>
      <c r="E6505" s="14" t="s">
        <v>4971</v>
      </c>
      <c r="F6505" s="5">
        <v>30</v>
      </c>
      <c r="G6505" s="11"/>
      <c r="H6505" s="6" t="s">
        <v>167</v>
      </c>
      <c r="I6505" s="10">
        <v>176.1</v>
      </c>
      <c r="J6505" s="10">
        <v>10.7</v>
      </c>
      <c r="K6505" s="10">
        <v>216.1</v>
      </c>
      <c r="L6505" s="13"/>
      <c r="M6505" s="5">
        <v>100</v>
      </c>
      <c r="N6505" s="5">
        <v>402.9</v>
      </c>
      <c r="O6505" s="5">
        <v>2015</v>
      </c>
      <c r="P6505" s="5">
        <v>4</v>
      </c>
      <c r="Q6505" s="15">
        <v>-9.6039186447902131E-2</v>
      </c>
      <c r="R6505" s="15">
        <v>112.58187391412261</v>
      </c>
      <c r="S6505" s="6" t="s">
        <v>6</v>
      </c>
      <c r="T6505" s="6"/>
      <c r="U6505" s="15">
        <v>412.50391864479019</v>
      </c>
      <c r="V6505" s="15">
        <v>117.05528699114683</v>
      </c>
      <c r="W6505" s="15">
        <v>-9.6039186447902125</v>
      </c>
      <c r="X6505" s="6" t="s">
        <v>162</v>
      </c>
    </row>
    <row r="6506" spans="1:24" ht="28.8" x14ac:dyDescent="0.3">
      <c r="A6506" s="6" t="s">
        <v>178</v>
      </c>
      <c r="B6506" s="6" t="s">
        <v>1183</v>
      </c>
      <c r="C6506" s="5">
        <v>3956352</v>
      </c>
      <c r="D6506" s="14" t="s">
        <v>5292</v>
      </c>
      <c r="E6506" s="14" t="s">
        <v>4686</v>
      </c>
      <c r="F6506" s="5">
        <v>30</v>
      </c>
      <c r="G6506" s="10">
        <v>66</v>
      </c>
      <c r="H6506" s="6" t="s">
        <v>186</v>
      </c>
      <c r="I6506" s="13"/>
      <c r="J6506" s="13"/>
      <c r="K6506" s="13"/>
      <c r="L6506" s="5">
        <v>363.6</v>
      </c>
      <c r="M6506" s="5">
        <v>100</v>
      </c>
      <c r="N6506" s="5">
        <v>363.6</v>
      </c>
      <c r="O6506" s="5">
        <v>2012</v>
      </c>
      <c r="P6506" s="5">
        <v>7</v>
      </c>
      <c r="Q6506" s="15">
        <v>-9.6094381377832855E-2</v>
      </c>
      <c r="R6506" s="15">
        <v>124.75037678767877</v>
      </c>
      <c r="S6506" s="6" t="s">
        <v>6</v>
      </c>
      <c r="T6506" s="6"/>
      <c r="U6506" s="15">
        <v>373.20943813778331</v>
      </c>
      <c r="V6506" s="15">
        <v>129.58005279061203</v>
      </c>
      <c r="W6506" s="15">
        <v>-9.609438137783286</v>
      </c>
      <c r="X6506" s="6" t="s">
        <v>162</v>
      </c>
    </row>
    <row r="6507" spans="1:24" ht="28.8" x14ac:dyDescent="0.3">
      <c r="A6507" s="6" t="s">
        <v>25</v>
      </c>
      <c r="B6507" s="6" t="s">
        <v>1133</v>
      </c>
      <c r="C6507" s="11"/>
      <c r="D6507" s="14" t="s">
        <v>2253</v>
      </c>
      <c r="E6507" s="14" t="s">
        <v>3492</v>
      </c>
      <c r="F6507" s="5">
        <v>32</v>
      </c>
      <c r="G6507" s="10">
        <v>89</v>
      </c>
      <c r="H6507" s="6" t="s">
        <v>172</v>
      </c>
      <c r="I6507" s="8"/>
      <c r="J6507" s="8"/>
      <c r="K6507" s="8"/>
      <c r="L6507" s="5">
        <v>298.5</v>
      </c>
      <c r="M6507" s="5">
        <v>89</v>
      </c>
      <c r="N6507" s="5">
        <v>298.5</v>
      </c>
      <c r="O6507" s="5">
        <v>1991</v>
      </c>
      <c r="P6507" s="5">
        <v>6</v>
      </c>
      <c r="Q6507" s="15">
        <v>-9.6141340960969685E-2</v>
      </c>
      <c r="R6507" s="15">
        <v>135.24194616415411</v>
      </c>
      <c r="S6507" s="6" t="s">
        <v>6</v>
      </c>
      <c r="T6507" s="6"/>
      <c r="U6507" s="15">
        <v>307.0565793455263</v>
      </c>
      <c r="V6507" s="15">
        <v>140.31913473818386</v>
      </c>
      <c r="W6507" s="15">
        <v>-8.5565793455263019</v>
      </c>
      <c r="X6507" s="6" t="s">
        <v>162</v>
      </c>
    </row>
    <row r="6508" spans="1:24" ht="28.8" x14ac:dyDescent="0.3">
      <c r="A6508" s="6" t="s">
        <v>178</v>
      </c>
      <c r="B6508" s="6" t="s">
        <v>1084</v>
      </c>
      <c r="C6508" s="5">
        <v>3352384</v>
      </c>
      <c r="D6508" s="14" t="s">
        <v>2220</v>
      </c>
      <c r="E6508" s="14" t="s">
        <v>4206</v>
      </c>
      <c r="F6508" s="5">
        <v>28</v>
      </c>
      <c r="G6508" s="5">
        <v>74</v>
      </c>
      <c r="H6508" s="6" t="s">
        <v>186</v>
      </c>
      <c r="I6508" s="8"/>
      <c r="J6508" s="8"/>
      <c r="K6508" s="8"/>
      <c r="L6508" s="5">
        <v>332.8</v>
      </c>
      <c r="M6508" s="5">
        <v>100</v>
      </c>
      <c r="N6508" s="5">
        <v>332.8</v>
      </c>
      <c r="O6508" s="5">
        <v>2009</v>
      </c>
      <c r="P6508" s="5">
        <v>7</v>
      </c>
      <c r="Q6508" s="15">
        <v>-9.6497124372480703E-2</v>
      </c>
      <c r="R6508" s="15">
        <v>136.2957842548077</v>
      </c>
      <c r="S6508" s="6" t="s">
        <v>6</v>
      </c>
      <c r="T6508" s="7" t="s">
        <v>13</v>
      </c>
      <c r="U6508" s="15">
        <v>342.44971243724808</v>
      </c>
      <c r="V6508" s="15">
        <v>141.43706587290322</v>
      </c>
      <c r="W6508" s="15">
        <v>-9.6497124372480698</v>
      </c>
      <c r="X6508" s="6" t="s">
        <v>162</v>
      </c>
    </row>
    <row r="6509" spans="1:24" ht="28.8" x14ac:dyDescent="0.3">
      <c r="A6509" s="6" t="s">
        <v>178</v>
      </c>
      <c r="B6509" s="6" t="s">
        <v>1740</v>
      </c>
      <c r="C6509" s="5">
        <v>3947661</v>
      </c>
      <c r="D6509" s="14" t="s">
        <v>1856</v>
      </c>
      <c r="E6509" s="14" t="s">
        <v>3803</v>
      </c>
      <c r="F6509" s="5">
        <v>28</v>
      </c>
      <c r="G6509" s="10">
        <v>84</v>
      </c>
      <c r="H6509" s="6" t="s">
        <v>186</v>
      </c>
      <c r="I6509" s="8"/>
      <c r="J6509" s="8"/>
      <c r="K6509" s="8"/>
      <c r="L6509" s="5">
        <v>326.2</v>
      </c>
      <c r="M6509" s="5">
        <v>100</v>
      </c>
      <c r="N6509" s="5">
        <v>326.2</v>
      </c>
      <c r="O6509" s="5">
        <v>2009</v>
      </c>
      <c r="P6509" s="5">
        <v>8</v>
      </c>
      <c r="Q6509" s="15">
        <v>-9.6576236564199572E-2</v>
      </c>
      <c r="R6509" s="15">
        <v>139.05345493562231</v>
      </c>
      <c r="S6509" s="6" t="s">
        <v>6</v>
      </c>
      <c r="T6509" s="7" t="s">
        <v>13</v>
      </c>
      <c r="U6509" s="15">
        <v>335.85762365641995</v>
      </c>
      <c r="V6509" s="15">
        <v>144.31374076763061</v>
      </c>
      <c r="W6509" s="15">
        <v>-9.6576236564199576</v>
      </c>
      <c r="X6509" s="6" t="s">
        <v>162</v>
      </c>
    </row>
    <row r="6510" spans="1:24" ht="28.8" x14ac:dyDescent="0.3">
      <c r="A6510" s="6" t="s">
        <v>200</v>
      </c>
      <c r="B6510" s="6" t="s">
        <v>1213</v>
      </c>
      <c r="C6510" s="5">
        <v>3961343</v>
      </c>
      <c r="D6510" s="14" t="s">
        <v>3885</v>
      </c>
      <c r="E6510" s="14" t="s">
        <v>3231</v>
      </c>
      <c r="F6510" s="5">
        <v>18</v>
      </c>
      <c r="G6510" s="10">
        <v>50</v>
      </c>
      <c r="H6510" s="6" t="s">
        <v>204</v>
      </c>
      <c r="I6510" s="8"/>
      <c r="J6510" s="8"/>
      <c r="K6510" s="8"/>
      <c r="L6510" s="11"/>
      <c r="M6510" s="5">
        <v>100</v>
      </c>
      <c r="N6510" s="5">
        <v>420</v>
      </c>
      <c r="O6510" s="5">
        <v>2015</v>
      </c>
      <c r="P6510" s="5">
        <v>5</v>
      </c>
      <c r="Q6510" s="15">
        <v>-9.6755831348859261E-2</v>
      </c>
      <c r="R6510" s="15">
        <v>107.99818333333332</v>
      </c>
      <c r="S6510" s="6" t="s">
        <v>7</v>
      </c>
      <c r="T6510" s="7" t="s">
        <v>14</v>
      </c>
      <c r="U6510" s="15">
        <v>429.67558313488593</v>
      </c>
      <c r="V6510" s="15">
        <v>112.21478514951524</v>
      </c>
      <c r="W6510" s="15">
        <v>-9.675583134885926</v>
      </c>
      <c r="X6510" s="6" t="s">
        <v>168</v>
      </c>
    </row>
    <row r="6511" spans="1:24" ht="28.8" x14ac:dyDescent="0.3">
      <c r="A6511" s="6" t="s">
        <v>178</v>
      </c>
      <c r="B6511" s="6" t="s">
        <v>1070</v>
      </c>
      <c r="C6511" s="5">
        <v>50071340</v>
      </c>
      <c r="D6511" s="14" t="s">
        <v>5293</v>
      </c>
      <c r="E6511" s="14" t="s">
        <v>5294</v>
      </c>
      <c r="F6511" s="5">
        <v>26</v>
      </c>
      <c r="G6511" s="10">
        <v>90</v>
      </c>
      <c r="H6511" s="6" t="s">
        <v>182</v>
      </c>
      <c r="I6511" s="10">
        <v>49.5</v>
      </c>
      <c r="J6511" s="10">
        <v>20.8</v>
      </c>
      <c r="K6511" s="10">
        <v>266.2</v>
      </c>
      <c r="L6511" s="11"/>
      <c r="M6511" s="5">
        <v>100</v>
      </c>
      <c r="N6511" s="5">
        <v>336.5</v>
      </c>
      <c r="O6511" s="5">
        <v>2021</v>
      </c>
      <c r="P6511" s="5">
        <v>4</v>
      </c>
      <c r="Q6511" s="15">
        <v>-9.6911935739175309E-2</v>
      </c>
      <c r="R6511" s="15">
        <v>134.79713818722138</v>
      </c>
      <c r="S6511" s="6" t="s">
        <v>25</v>
      </c>
      <c r="T6511" s="7" t="s">
        <v>13</v>
      </c>
      <c r="U6511" s="15">
        <v>346.19119357391753</v>
      </c>
      <c r="V6511" s="15">
        <v>139.89719208861186</v>
      </c>
      <c r="W6511" s="15">
        <v>-9.6911935739175306</v>
      </c>
      <c r="X6511" s="6" t="s">
        <v>25</v>
      </c>
    </row>
    <row r="6512" spans="1:24" ht="28.8" x14ac:dyDescent="0.3">
      <c r="A6512" s="6" t="s">
        <v>178</v>
      </c>
      <c r="B6512" s="6" t="s">
        <v>1084</v>
      </c>
      <c r="C6512" s="5">
        <v>3368987</v>
      </c>
      <c r="D6512" s="14" t="s">
        <v>4781</v>
      </c>
      <c r="E6512" s="14" t="s">
        <v>4956</v>
      </c>
      <c r="F6512" s="5">
        <v>30</v>
      </c>
      <c r="G6512" s="5">
        <v>63</v>
      </c>
      <c r="H6512" s="6" t="s">
        <v>186</v>
      </c>
      <c r="I6512" s="10">
        <v>171.6</v>
      </c>
      <c r="J6512" s="10">
        <v>7.1</v>
      </c>
      <c r="K6512" s="10">
        <v>201.3</v>
      </c>
      <c r="L6512" s="11"/>
      <c r="M6512" s="5">
        <v>100</v>
      </c>
      <c r="N6512" s="5">
        <v>380</v>
      </c>
      <c r="O6512" s="5">
        <v>2014</v>
      </c>
      <c r="P6512" s="5">
        <v>10</v>
      </c>
      <c r="Q6512" s="15">
        <v>-9.7013673310238455E-2</v>
      </c>
      <c r="R6512" s="15">
        <v>119.36641315789474</v>
      </c>
      <c r="S6512" s="6" t="s">
        <v>6</v>
      </c>
      <c r="T6512" s="6"/>
      <c r="U6512" s="15">
        <v>389.70136733102385</v>
      </c>
      <c r="V6512" s="15">
        <v>124.02189075056667</v>
      </c>
      <c r="W6512" s="15">
        <v>-9.701367331023846</v>
      </c>
      <c r="X6512" s="6" t="s">
        <v>162</v>
      </c>
    </row>
    <row r="6513" spans="1:24" ht="28.8" x14ac:dyDescent="0.3">
      <c r="A6513" s="6" t="s">
        <v>251</v>
      </c>
      <c r="B6513" s="6" t="s">
        <v>2687</v>
      </c>
      <c r="C6513" s="5">
        <v>3962805</v>
      </c>
      <c r="D6513" s="14" t="s">
        <v>5232</v>
      </c>
      <c r="E6513" s="14" t="s">
        <v>5233</v>
      </c>
      <c r="F6513" s="5">
        <v>28</v>
      </c>
      <c r="G6513" s="11"/>
      <c r="H6513" s="6" t="s">
        <v>167</v>
      </c>
      <c r="I6513" s="8"/>
      <c r="J6513" s="8"/>
      <c r="K6513" s="8"/>
      <c r="L6513" s="10">
        <v>445.8</v>
      </c>
      <c r="M6513" s="5">
        <v>100</v>
      </c>
      <c r="N6513" s="5">
        <v>445.8</v>
      </c>
      <c r="O6513" s="5">
        <v>2014</v>
      </c>
      <c r="P6513" s="5">
        <v>8</v>
      </c>
      <c r="Q6513" s="15">
        <v>-9.7122215813155319E-2</v>
      </c>
      <c r="R6513" s="15">
        <v>101.74795199641095</v>
      </c>
      <c r="S6513" s="6" t="s">
        <v>6</v>
      </c>
      <c r="T6513" s="7" t="s">
        <v>13</v>
      </c>
      <c r="U6513" s="15">
        <v>455.51222158131554</v>
      </c>
      <c r="V6513" s="15">
        <v>105.66078541152623</v>
      </c>
      <c r="W6513" s="15">
        <v>-9.7122215813155321</v>
      </c>
      <c r="X6513" s="6" t="s">
        <v>162</v>
      </c>
    </row>
    <row r="6514" spans="1:24" ht="28.8" x14ac:dyDescent="0.3">
      <c r="A6514" s="6" t="s">
        <v>251</v>
      </c>
      <c r="B6514" s="6" t="s">
        <v>1250</v>
      </c>
      <c r="C6514" s="5">
        <v>3956230</v>
      </c>
      <c r="D6514" s="14" t="s">
        <v>4931</v>
      </c>
      <c r="E6514" s="14" t="s">
        <v>4932</v>
      </c>
      <c r="F6514" s="5">
        <v>28</v>
      </c>
      <c r="G6514" s="5">
        <v>72</v>
      </c>
      <c r="H6514" s="6" t="s">
        <v>186</v>
      </c>
      <c r="I6514" s="8"/>
      <c r="J6514" s="8"/>
      <c r="K6514" s="8"/>
      <c r="L6514" s="10">
        <v>337.9</v>
      </c>
      <c r="M6514" s="5">
        <v>100</v>
      </c>
      <c r="N6514" s="5">
        <v>337.9</v>
      </c>
      <c r="O6514" s="5">
        <v>2012</v>
      </c>
      <c r="P6514" s="5">
        <v>5</v>
      </c>
      <c r="Q6514" s="15">
        <v>-9.7163075997248147E-2</v>
      </c>
      <c r="R6514" s="15">
        <v>134.23864160994376</v>
      </c>
      <c r="S6514" s="6" t="s">
        <v>6</v>
      </c>
      <c r="T6514" s="7" t="s">
        <v>13</v>
      </c>
      <c r="U6514" s="15">
        <v>347.61630759972479</v>
      </c>
      <c r="V6514" s="15">
        <v>139.51135861792994</v>
      </c>
      <c r="W6514" s="15">
        <v>-9.7163075997248143</v>
      </c>
      <c r="X6514" s="6" t="s">
        <v>162</v>
      </c>
    </row>
    <row r="6515" spans="1:24" ht="28.8" x14ac:dyDescent="0.3">
      <c r="A6515" s="6" t="s">
        <v>251</v>
      </c>
      <c r="B6515" s="6" t="s">
        <v>1488</v>
      </c>
      <c r="C6515" s="5">
        <v>3364071</v>
      </c>
      <c r="D6515" s="14" t="s">
        <v>4958</v>
      </c>
      <c r="E6515" s="14" t="s">
        <v>5295</v>
      </c>
      <c r="F6515" s="5">
        <v>26</v>
      </c>
      <c r="G6515" s="11"/>
      <c r="H6515" s="6" t="s">
        <v>167</v>
      </c>
      <c r="I6515" s="8"/>
      <c r="J6515" s="8"/>
      <c r="K6515" s="8"/>
      <c r="L6515" s="10">
        <v>339.1</v>
      </c>
      <c r="M6515" s="5">
        <v>100</v>
      </c>
      <c r="N6515" s="5">
        <v>339.1</v>
      </c>
      <c r="O6515" s="5">
        <v>2012</v>
      </c>
      <c r="P6515" s="5">
        <v>6</v>
      </c>
      <c r="Q6515" s="15">
        <v>-9.7842213092051794E-2</v>
      </c>
      <c r="R6515" s="15">
        <v>133.76360070775581</v>
      </c>
      <c r="S6515" s="6" t="s">
        <v>6</v>
      </c>
      <c r="T6515" s="7" t="s">
        <v>13</v>
      </c>
      <c r="U6515" s="15">
        <v>348.8842213092052</v>
      </c>
      <c r="V6515" s="15">
        <v>138.77971385839086</v>
      </c>
      <c r="W6515" s="15">
        <v>-9.7842213092051793</v>
      </c>
      <c r="X6515" s="6" t="s">
        <v>162</v>
      </c>
    </row>
    <row r="6516" spans="1:24" ht="28.8" x14ac:dyDescent="0.3">
      <c r="A6516" s="6" t="s">
        <v>25</v>
      </c>
      <c r="B6516" s="6" t="s">
        <v>669</v>
      </c>
      <c r="C6516" s="11"/>
      <c r="D6516" s="14" t="s">
        <v>4430</v>
      </c>
      <c r="E6516" s="14" t="s">
        <v>4574</v>
      </c>
      <c r="F6516" s="5">
        <v>30</v>
      </c>
      <c r="G6516" s="13"/>
      <c r="H6516" s="6" t="s">
        <v>172</v>
      </c>
      <c r="I6516" s="8"/>
      <c r="J6516" s="8"/>
      <c r="K6516" s="8"/>
      <c r="L6516" s="5">
        <v>465.8</v>
      </c>
      <c r="M6516" s="5">
        <v>101</v>
      </c>
      <c r="N6516" s="5">
        <v>465.8</v>
      </c>
      <c r="O6516" s="5">
        <v>2001</v>
      </c>
      <c r="P6516" s="5">
        <v>6</v>
      </c>
      <c r="Q6516" s="15">
        <v>-9.7962766136646728E-2</v>
      </c>
      <c r="R6516" s="15">
        <v>98.353004229282945</v>
      </c>
      <c r="S6516" s="6" t="s">
        <v>6</v>
      </c>
      <c r="T6516" s="6"/>
      <c r="U6516" s="15">
        <v>475.69423937980133</v>
      </c>
      <c r="V6516" s="15">
        <v>102.15940497895599</v>
      </c>
      <c r="W6516" s="15">
        <v>-9.89423937980132</v>
      </c>
      <c r="X6516" s="6" t="s">
        <v>162</v>
      </c>
    </row>
    <row r="6517" spans="1:24" ht="28.8" x14ac:dyDescent="0.3">
      <c r="A6517" s="6" t="s">
        <v>251</v>
      </c>
      <c r="B6517" s="6" t="s">
        <v>775</v>
      </c>
      <c r="C6517" s="5">
        <v>3359845</v>
      </c>
      <c r="D6517" s="14" t="s">
        <v>3505</v>
      </c>
      <c r="E6517" s="14" t="s">
        <v>5296</v>
      </c>
      <c r="F6517" s="5">
        <v>24</v>
      </c>
      <c r="G6517" s="11"/>
      <c r="H6517" s="6" t="s">
        <v>167</v>
      </c>
      <c r="I6517" s="13"/>
      <c r="J6517" s="13"/>
      <c r="K6517" s="13"/>
      <c r="L6517" s="5">
        <v>447.5</v>
      </c>
      <c r="M6517" s="5">
        <v>100</v>
      </c>
      <c r="N6517" s="5">
        <v>447.5</v>
      </c>
      <c r="O6517" s="5">
        <v>2013</v>
      </c>
      <c r="P6517" s="5">
        <v>8</v>
      </c>
      <c r="Q6517" s="15">
        <v>-9.8496366702663637E-2</v>
      </c>
      <c r="R6517" s="15">
        <v>101.36142346368715</v>
      </c>
      <c r="S6517" s="6" t="s">
        <v>6</v>
      </c>
      <c r="T6517" s="7" t="s">
        <v>13</v>
      </c>
      <c r="U6517" s="15">
        <v>457.34963667026636</v>
      </c>
      <c r="V6517" s="15">
        <v>105.17785688938142</v>
      </c>
      <c r="W6517" s="15">
        <v>-9.8496366702663636</v>
      </c>
      <c r="X6517" s="6" t="s">
        <v>162</v>
      </c>
    </row>
    <row r="6518" spans="1:24" ht="28.8" x14ac:dyDescent="0.3">
      <c r="A6518" s="6" t="s">
        <v>251</v>
      </c>
      <c r="B6518" s="6" t="s">
        <v>381</v>
      </c>
      <c r="C6518" s="5">
        <v>3951821</v>
      </c>
      <c r="D6518" s="14" t="s">
        <v>5297</v>
      </c>
      <c r="E6518" s="14" t="s">
        <v>5298</v>
      </c>
      <c r="F6518" s="5">
        <v>19</v>
      </c>
      <c r="G6518" s="13"/>
      <c r="H6518" s="6" t="s">
        <v>167</v>
      </c>
      <c r="I6518" s="8"/>
      <c r="J6518" s="8"/>
      <c r="K6518" s="8"/>
      <c r="L6518" s="5">
        <v>333.3</v>
      </c>
      <c r="M6518" s="5">
        <v>100</v>
      </c>
      <c r="N6518" s="5">
        <v>333.3</v>
      </c>
      <c r="O6518" s="5">
        <v>2011</v>
      </c>
      <c r="P6518" s="5">
        <v>7</v>
      </c>
      <c r="Q6518" s="15">
        <v>-9.8653090107846994E-2</v>
      </c>
      <c r="R6518" s="15">
        <v>136.09132013201318</v>
      </c>
      <c r="S6518" s="6" t="s">
        <v>7</v>
      </c>
      <c r="T6518" s="7" t="s">
        <v>14</v>
      </c>
      <c r="U6518" s="15">
        <v>343.16530901078471</v>
      </c>
      <c r="V6518" s="15">
        <v>141.20670781975426</v>
      </c>
      <c r="W6518" s="15">
        <v>-9.8653090107846992</v>
      </c>
      <c r="X6518" s="6" t="s">
        <v>162</v>
      </c>
    </row>
    <row r="6519" spans="1:24" x14ac:dyDescent="0.3">
      <c r="A6519" s="6" t="s">
        <v>25</v>
      </c>
      <c r="B6519" s="6" t="s">
        <v>1302</v>
      </c>
      <c r="C6519" s="11"/>
      <c r="D6519" s="14" t="s">
        <v>5299</v>
      </c>
      <c r="E6519" s="14" t="s">
        <v>2796</v>
      </c>
      <c r="F6519" s="5">
        <v>30</v>
      </c>
      <c r="G6519" s="13"/>
      <c r="H6519" s="6" t="s">
        <v>172</v>
      </c>
      <c r="I6519" s="13"/>
      <c r="J6519" s="13"/>
      <c r="K6519" s="13"/>
      <c r="L6519" s="5">
        <v>434</v>
      </c>
      <c r="M6519" s="5">
        <v>100</v>
      </c>
      <c r="N6519" s="5">
        <v>434</v>
      </c>
      <c r="O6519" s="5">
        <v>2001</v>
      </c>
      <c r="P6519" s="5">
        <v>5</v>
      </c>
      <c r="Q6519" s="15">
        <v>-9.8732963094224718E-2</v>
      </c>
      <c r="R6519" s="15">
        <v>104.51437096774193</v>
      </c>
      <c r="S6519" s="6" t="s">
        <v>6</v>
      </c>
      <c r="T6519" s="6"/>
      <c r="U6519" s="15">
        <v>443.87329630942247</v>
      </c>
      <c r="V6519" s="15">
        <v>108.60601177293385</v>
      </c>
      <c r="W6519" s="15">
        <v>-9.8732963094224715</v>
      </c>
      <c r="X6519" s="6" t="s">
        <v>162</v>
      </c>
    </row>
    <row r="6520" spans="1:24" ht="28.8" x14ac:dyDescent="0.3">
      <c r="A6520" s="6" t="s">
        <v>25</v>
      </c>
      <c r="B6520" s="6" t="s">
        <v>899</v>
      </c>
      <c r="C6520" s="11"/>
      <c r="D6520" s="14" t="s">
        <v>3930</v>
      </c>
      <c r="E6520" s="14" t="s">
        <v>2315</v>
      </c>
      <c r="F6520" s="5">
        <v>30</v>
      </c>
      <c r="G6520" s="11"/>
      <c r="H6520" s="6" t="s">
        <v>172</v>
      </c>
      <c r="I6520" s="8"/>
      <c r="J6520" s="8"/>
      <c r="K6520" s="8"/>
      <c r="L6520" s="5">
        <v>359</v>
      </c>
      <c r="M6520" s="5">
        <v>110</v>
      </c>
      <c r="N6520" s="5">
        <v>359</v>
      </c>
      <c r="O6520" s="5">
        <v>1986</v>
      </c>
      <c r="P6520" s="5">
        <v>7</v>
      </c>
      <c r="Q6520" s="15">
        <v>-9.8767915977337722E-2</v>
      </c>
      <c r="R6520" s="15">
        <v>138.98373454038997</v>
      </c>
      <c r="S6520" s="6" t="s">
        <v>6</v>
      </c>
      <c r="T6520" s="6"/>
      <c r="U6520" s="15">
        <v>369.86447075750715</v>
      </c>
      <c r="V6520" s="15">
        <v>144.26746143544594</v>
      </c>
      <c r="W6520" s="15">
        <v>-10.864470757507149</v>
      </c>
      <c r="X6520" s="6" t="s">
        <v>162</v>
      </c>
    </row>
    <row r="6521" spans="1:24" ht="28.8" x14ac:dyDescent="0.3">
      <c r="A6521" s="6" t="s">
        <v>178</v>
      </c>
      <c r="B6521" s="6" t="s">
        <v>1250</v>
      </c>
      <c r="C6521" s="5">
        <v>3968646</v>
      </c>
      <c r="D6521" s="14" t="s">
        <v>4243</v>
      </c>
      <c r="E6521" s="14" t="s">
        <v>3699</v>
      </c>
      <c r="F6521" s="5">
        <v>32</v>
      </c>
      <c r="G6521" s="5">
        <v>67</v>
      </c>
      <c r="H6521" s="6" t="s">
        <v>186</v>
      </c>
      <c r="I6521" s="8"/>
      <c r="J6521" s="8"/>
      <c r="K6521" s="8"/>
      <c r="L6521" s="5">
        <v>285.10000000000002</v>
      </c>
      <c r="M6521" s="5">
        <v>100</v>
      </c>
      <c r="N6521" s="5">
        <v>285.10000000000002</v>
      </c>
      <c r="O6521" s="5">
        <v>2016</v>
      </c>
      <c r="P6521" s="5">
        <v>7</v>
      </c>
      <c r="Q6521" s="15">
        <v>-9.8924944932603578E-2</v>
      </c>
      <c r="R6521" s="15">
        <v>159.09939319537003</v>
      </c>
      <c r="S6521" s="6" t="s">
        <v>6</v>
      </c>
      <c r="T6521" s="6"/>
      <c r="U6521" s="15">
        <v>294.99249449326038</v>
      </c>
      <c r="V6521" s="15">
        <v>165.36803416648013</v>
      </c>
      <c r="W6521" s="15">
        <v>-9.892494493260358</v>
      </c>
      <c r="X6521" s="6" t="s">
        <v>168</v>
      </c>
    </row>
    <row r="6522" spans="1:24" ht="28.8" x14ac:dyDescent="0.3">
      <c r="A6522" s="6" t="s">
        <v>200</v>
      </c>
      <c r="B6522" s="6" t="s">
        <v>164</v>
      </c>
      <c r="C6522" s="5">
        <v>3369391</v>
      </c>
      <c r="D6522" s="14" t="s">
        <v>5300</v>
      </c>
      <c r="E6522" s="14" t="s">
        <v>5301</v>
      </c>
      <c r="F6522" s="5">
        <v>22</v>
      </c>
      <c r="G6522" s="10">
        <v>90</v>
      </c>
      <c r="H6522" s="6" t="s">
        <v>204</v>
      </c>
      <c r="I6522" s="10">
        <v>215.8</v>
      </c>
      <c r="J6522" s="10">
        <v>41.5</v>
      </c>
      <c r="K6522" s="10">
        <v>106.7</v>
      </c>
      <c r="L6522" s="11"/>
      <c r="M6522" s="5">
        <v>100</v>
      </c>
      <c r="N6522" s="5">
        <v>364</v>
      </c>
      <c r="O6522" s="5">
        <v>2015</v>
      </c>
      <c r="P6522" s="5">
        <v>4</v>
      </c>
      <c r="Q6522" s="15">
        <v>-9.9004861735500077E-2</v>
      </c>
      <c r="R6522" s="15">
        <v>124.61328846153846</v>
      </c>
      <c r="S6522" s="6" t="s">
        <v>7</v>
      </c>
      <c r="T6522" s="7" t="s">
        <v>14</v>
      </c>
      <c r="U6522" s="15">
        <v>373.90048617355001</v>
      </c>
      <c r="V6522" s="15">
        <v>129.51375300505106</v>
      </c>
      <c r="W6522" s="15">
        <v>-9.9004861735500072</v>
      </c>
      <c r="X6522" s="6" t="s">
        <v>168</v>
      </c>
    </row>
    <row r="6523" spans="1:24" ht="28.8" x14ac:dyDescent="0.3">
      <c r="A6523" s="6" t="s">
        <v>25</v>
      </c>
      <c r="B6523" s="6" t="s">
        <v>2207</v>
      </c>
      <c r="C6523" s="11"/>
      <c r="D6523" s="14" t="s">
        <v>3937</v>
      </c>
      <c r="E6523" s="14" t="s">
        <v>3937</v>
      </c>
      <c r="F6523" s="5">
        <v>28</v>
      </c>
      <c r="G6523" s="11"/>
      <c r="H6523" s="6" t="s">
        <v>172</v>
      </c>
      <c r="I6523" s="8"/>
      <c r="J6523" s="8"/>
      <c r="K6523" s="8"/>
      <c r="L6523" s="10">
        <v>287.2</v>
      </c>
      <c r="M6523" s="5">
        <v>99</v>
      </c>
      <c r="N6523" s="5">
        <v>287.2</v>
      </c>
      <c r="O6523" s="5">
        <v>2002</v>
      </c>
      <c r="P6523" s="5">
        <v>7</v>
      </c>
      <c r="Q6523" s="15">
        <v>-9.911240206270984E-2</v>
      </c>
      <c r="R6523" s="15">
        <v>156.3567013579387</v>
      </c>
      <c r="S6523" s="6" t="s">
        <v>6</v>
      </c>
      <c r="T6523" s="7" t="s">
        <v>13</v>
      </c>
      <c r="U6523" s="15">
        <v>297.01212780420826</v>
      </c>
      <c r="V6523" s="15">
        <v>162.49903964663443</v>
      </c>
      <c r="W6523" s="15">
        <v>-9.8121278042082736</v>
      </c>
      <c r="X6523" s="6" t="s">
        <v>162</v>
      </c>
    </row>
    <row r="6524" spans="1:24" ht="28.8" x14ac:dyDescent="0.3">
      <c r="A6524" s="6" t="s">
        <v>217</v>
      </c>
      <c r="B6524" s="6" t="s">
        <v>1846</v>
      </c>
      <c r="C6524" s="5">
        <v>50039235</v>
      </c>
      <c r="D6524" s="14" t="s">
        <v>3761</v>
      </c>
      <c r="E6524" s="14" t="s">
        <v>4446</v>
      </c>
      <c r="F6524" s="5">
        <v>18</v>
      </c>
      <c r="G6524" s="10">
        <v>75</v>
      </c>
      <c r="H6524" s="6" t="s">
        <v>445</v>
      </c>
      <c r="I6524" s="8"/>
      <c r="J6524" s="8"/>
      <c r="K6524" s="8"/>
      <c r="L6524" s="5">
        <v>459.7</v>
      </c>
      <c r="M6524" s="5">
        <v>100</v>
      </c>
      <c r="N6524" s="5">
        <v>459.7</v>
      </c>
      <c r="O6524" s="5">
        <v>2019</v>
      </c>
      <c r="P6524" s="5">
        <v>6</v>
      </c>
      <c r="Q6524" s="15">
        <v>-9.9114764837486866E-2</v>
      </c>
      <c r="R6524" s="15">
        <v>98.671387861648896</v>
      </c>
      <c r="S6524" s="6" t="s">
        <v>7</v>
      </c>
      <c r="T6524" s="7" t="s">
        <v>14</v>
      </c>
      <c r="U6524" s="15">
        <v>469.61147648374867</v>
      </c>
      <c r="V6524" s="15">
        <v>102.41528504559699</v>
      </c>
      <c r="W6524" s="15">
        <v>-9.911476483748686</v>
      </c>
      <c r="X6524" s="6" t="s">
        <v>168</v>
      </c>
    </row>
    <row r="6525" spans="1:24" ht="28.8" x14ac:dyDescent="0.3">
      <c r="A6525" s="6" t="s">
        <v>178</v>
      </c>
      <c r="B6525" s="6" t="s">
        <v>1740</v>
      </c>
      <c r="C6525" s="5">
        <v>3947630</v>
      </c>
      <c r="D6525" s="14" t="s">
        <v>3742</v>
      </c>
      <c r="E6525" s="14" t="s">
        <v>5302</v>
      </c>
      <c r="F6525" s="5">
        <v>28</v>
      </c>
      <c r="G6525" s="5">
        <v>79</v>
      </c>
      <c r="H6525" s="6" t="s">
        <v>186</v>
      </c>
      <c r="I6525" s="8"/>
      <c r="J6525" s="8"/>
      <c r="K6525" s="8"/>
      <c r="L6525" s="10">
        <v>341.9</v>
      </c>
      <c r="M6525" s="5">
        <v>102</v>
      </c>
      <c r="N6525" s="5">
        <v>341.9</v>
      </c>
      <c r="O6525" s="5">
        <v>2009</v>
      </c>
      <c r="P6525" s="5">
        <v>7</v>
      </c>
      <c r="Q6525" s="15">
        <v>-9.9629382326633181E-2</v>
      </c>
      <c r="R6525" s="15">
        <v>135.32150260310033</v>
      </c>
      <c r="S6525" s="6" t="s">
        <v>6</v>
      </c>
      <c r="T6525" s="7" t="s">
        <v>13</v>
      </c>
      <c r="U6525" s="15">
        <v>352.06219699731656</v>
      </c>
      <c r="V6525" s="15">
        <v>140.39631034319345</v>
      </c>
      <c r="W6525" s="15">
        <v>-10.162196997316585</v>
      </c>
      <c r="X6525" s="6" t="s">
        <v>162</v>
      </c>
    </row>
    <row r="6526" spans="1:24" ht="28.8" x14ac:dyDescent="0.3">
      <c r="A6526" s="6" t="s">
        <v>178</v>
      </c>
      <c r="B6526" s="6" t="s">
        <v>1393</v>
      </c>
      <c r="C6526" s="11"/>
      <c r="D6526" s="14" t="s">
        <v>1333</v>
      </c>
      <c r="E6526" s="14" t="s">
        <v>3665</v>
      </c>
      <c r="F6526" s="5">
        <v>28</v>
      </c>
      <c r="G6526" s="10">
        <v>72</v>
      </c>
      <c r="H6526" s="6" t="s">
        <v>172</v>
      </c>
      <c r="I6526" s="10">
        <v>182.2</v>
      </c>
      <c r="J6526" s="10">
        <v>13.7</v>
      </c>
      <c r="K6526" s="10">
        <v>126.7</v>
      </c>
      <c r="L6526" s="11"/>
      <c r="M6526" s="5">
        <v>102</v>
      </c>
      <c r="N6526" s="5">
        <v>322.59999999999997</v>
      </c>
      <c r="O6526" s="5">
        <v>2007</v>
      </c>
      <c r="P6526" s="5">
        <v>9</v>
      </c>
      <c r="Q6526" s="15">
        <v>-9.9860147410925262E-2</v>
      </c>
      <c r="R6526" s="15">
        <v>143.41730235585865</v>
      </c>
      <c r="S6526" s="6" t="s">
        <v>6</v>
      </c>
      <c r="T6526" s="7" t="s">
        <v>13</v>
      </c>
      <c r="U6526" s="15">
        <v>332.78573503591434</v>
      </c>
      <c r="V6526" s="15">
        <v>148.86192330236318</v>
      </c>
      <c r="W6526" s="15">
        <v>-10.185735035914377</v>
      </c>
      <c r="X6526" s="6" t="s">
        <v>162</v>
      </c>
    </row>
    <row r="6527" spans="1:24" ht="28.8" x14ac:dyDescent="0.3">
      <c r="A6527" s="6" t="s">
        <v>217</v>
      </c>
      <c r="B6527" s="6" t="s">
        <v>1380</v>
      </c>
      <c r="C6527" s="5">
        <v>50039363</v>
      </c>
      <c r="D6527" s="14" t="s">
        <v>4446</v>
      </c>
      <c r="E6527" s="14" t="s">
        <v>1941</v>
      </c>
      <c r="F6527" s="5">
        <v>18</v>
      </c>
      <c r="G6527" s="5">
        <v>60</v>
      </c>
      <c r="H6527" s="6" t="s">
        <v>204</v>
      </c>
      <c r="I6527" s="8"/>
      <c r="J6527" s="8"/>
      <c r="K6527" s="8"/>
      <c r="L6527" s="5">
        <v>366.1</v>
      </c>
      <c r="M6527" s="5">
        <v>100</v>
      </c>
      <c r="N6527" s="5">
        <v>366.1</v>
      </c>
      <c r="O6527" s="5">
        <v>2019</v>
      </c>
      <c r="P6527" s="5">
        <v>6</v>
      </c>
      <c r="Q6527" s="15">
        <v>-0.10000986668376242</v>
      </c>
      <c r="R6527" s="15">
        <v>123.89848948374761</v>
      </c>
      <c r="S6527" s="6" t="s">
        <v>7</v>
      </c>
      <c r="T6527" s="7" t="s">
        <v>14</v>
      </c>
      <c r="U6527" s="15">
        <v>376.10098666837627</v>
      </c>
      <c r="V6527" s="15">
        <v>128.5071192810066</v>
      </c>
      <c r="W6527" s="15">
        <v>-10.000986668376243</v>
      </c>
      <c r="X6527" s="6" t="s">
        <v>168</v>
      </c>
    </row>
    <row r="6528" spans="1:24" ht="28.8" x14ac:dyDescent="0.3">
      <c r="A6528" s="6" t="s">
        <v>251</v>
      </c>
      <c r="B6528" s="6" t="s">
        <v>4384</v>
      </c>
      <c r="C6528" s="5">
        <v>3965070</v>
      </c>
      <c r="D6528" s="14" t="s">
        <v>4783</v>
      </c>
      <c r="E6528" s="14" t="s">
        <v>5155</v>
      </c>
      <c r="F6528" s="5">
        <v>22</v>
      </c>
      <c r="G6528" s="11"/>
      <c r="H6528" s="6" t="s">
        <v>167</v>
      </c>
      <c r="I6528" s="10">
        <v>184.7</v>
      </c>
      <c r="J6528" s="10">
        <v>47.1</v>
      </c>
      <c r="K6528" s="10">
        <v>76.8</v>
      </c>
      <c r="L6528" s="13"/>
      <c r="M6528" s="5">
        <v>100</v>
      </c>
      <c r="N6528" s="5">
        <v>308.59999999999997</v>
      </c>
      <c r="O6528" s="5">
        <v>2014</v>
      </c>
      <c r="P6528" s="5">
        <v>9</v>
      </c>
      <c r="Q6528" s="15">
        <v>-0.10020886177328578</v>
      </c>
      <c r="R6528" s="15">
        <v>146.98391769280622</v>
      </c>
      <c r="S6528" s="6" t="s">
        <v>7</v>
      </c>
      <c r="T6528" s="7" t="s">
        <v>14</v>
      </c>
      <c r="U6528" s="15">
        <v>318.62088617732854</v>
      </c>
      <c r="V6528" s="15">
        <v>152.54470772911293</v>
      </c>
      <c r="W6528" s="15">
        <v>-10.020886177328578</v>
      </c>
      <c r="X6528" s="6" t="s">
        <v>162</v>
      </c>
    </row>
    <row r="6529" spans="1:24" ht="28.8" x14ac:dyDescent="0.3">
      <c r="A6529" s="6" t="s">
        <v>178</v>
      </c>
      <c r="B6529" s="6" t="s">
        <v>2907</v>
      </c>
      <c r="C6529" s="5">
        <v>3950353</v>
      </c>
      <c r="D6529" s="14" t="s">
        <v>5303</v>
      </c>
      <c r="E6529" s="14" t="s">
        <v>4610</v>
      </c>
      <c r="F6529" s="5">
        <v>28</v>
      </c>
      <c r="G6529" s="5">
        <v>70</v>
      </c>
      <c r="H6529" s="6" t="s">
        <v>186</v>
      </c>
      <c r="I6529" s="10">
        <v>168.8</v>
      </c>
      <c r="J6529" s="10">
        <v>2.9</v>
      </c>
      <c r="K6529" s="10">
        <v>193.9</v>
      </c>
      <c r="L6529" s="13"/>
      <c r="M6529" s="5">
        <v>99</v>
      </c>
      <c r="N6529" s="5">
        <v>365.6</v>
      </c>
      <c r="O6529" s="5">
        <v>2010</v>
      </c>
      <c r="P6529" s="5">
        <v>9</v>
      </c>
      <c r="Q6529" s="15">
        <v>-0.10021819810502663</v>
      </c>
      <c r="R6529" s="15">
        <v>122.82725555251641</v>
      </c>
      <c r="S6529" s="6" t="s">
        <v>6</v>
      </c>
      <c r="T6529" s="7" t="s">
        <v>13</v>
      </c>
      <c r="U6529" s="15">
        <v>375.52160161239766</v>
      </c>
      <c r="V6529" s="15">
        <v>127.49254610053195</v>
      </c>
      <c r="W6529" s="15">
        <v>-9.9216016123976374</v>
      </c>
      <c r="X6529" s="6" t="s">
        <v>162</v>
      </c>
    </row>
    <row r="6530" spans="1:24" ht="28.8" x14ac:dyDescent="0.3">
      <c r="A6530" s="6" t="s">
        <v>178</v>
      </c>
      <c r="B6530" s="6" t="s">
        <v>1250</v>
      </c>
      <c r="C6530" s="5">
        <v>3956562</v>
      </c>
      <c r="D6530" s="14" t="s">
        <v>5304</v>
      </c>
      <c r="E6530" s="14" t="s">
        <v>2511</v>
      </c>
      <c r="F6530" s="5">
        <v>30</v>
      </c>
      <c r="G6530" s="5">
        <v>78</v>
      </c>
      <c r="H6530" s="6" t="s">
        <v>186</v>
      </c>
      <c r="I6530" s="10">
        <v>319.3</v>
      </c>
      <c r="J6530" s="10">
        <v>24.1</v>
      </c>
      <c r="K6530" s="10">
        <v>227.7</v>
      </c>
      <c r="L6530" s="13"/>
      <c r="M6530" s="5">
        <v>200</v>
      </c>
      <c r="N6530" s="5">
        <v>571.1</v>
      </c>
      <c r="O6530" s="5">
        <v>2012</v>
      </c>
      <c r="P6530" s="5">
        <v>10</v>
      </c>
      <c r="Q6530" s="15">
        <v>-0.10038001250896286</v>
      </c>
      <c r="R6530" s="15">
        <v>158.84866748380318</v>
      </c>
      <c r="S6530" s="6" t="s">
        <v>6</v>
      </c>
      <c r="T6530" s="6"/>
      <c r="U6530" s="15">
        <v>591.1760025017926</v>
      </c>
      <c r="V6530" s="15">
        <v>164.68345567775253</v>
      </c>
      <c r="W6530" s="15">
        <v>-20.076002501792573</v>
      </c>
      <c r="X6530" s="6" t="s">
        <v>162</v>
      </c>
    </row>
    <row r="6531" spans="1:24" ht="28.8" x14ac:dyDescent="0.3">
      <c r="A6531" s="6" t="s">
        <v>25</v>
      </c>
      <c r="B6531" s="6" t="s">
        <v>811</v>
      </c>
      <c r="C6531" s="11"/>
      <c r="D6531" s="14" t="s">
        <v>3815</v>
      </c>
      <c r="E6531" s="14" t="s">
        <v>2081</v>
      </c>
      <c r="F6531" s="5">
        <v>30</v>
      </c>
      <c r="G6531" s="5">
        <v>75</v>
      </c>
      <c r="H6531" s="6" t="s">
        <v>172</v>
      </c>
      <c r="I6531" s="10">
        <v>51.300000000000004</v>
      </c>
      <c r="J6531" s="10">
        <v>55.7</v>
      </c>
      <c r="K6531" s="10">
        <v>314.90000000000003</v>
      </c>
      <c r="L6531" s="11"/>
      <c r="M6531" s="5">
        <v>100</v>
      </c>
      <c r="N6531" s="5">
        <v>421.90000000000003</v>
      </c>
      <c r="O6531" s="5">
        <v>1990</v>
      </c>
      <c r="P6531" s="5">
        <v>4</v>
      </c>
      <c r="Q6531" s="15">
        <v>-0.1003936826055235</v>
      </c>
      <c r="R6531" s="15">
        <v>107.51182033657264</v>
      </c>
      <c r="S6531" s="6" t="s">
        <v>6</v>
      </c>
      <c r="T6531" s="6"/>
      <c r="U6531" s="15">
        <v>431.93936826055238</v>
      </c>
      <c r="V6531" s="15">
        <v>111.66100177226177</v>
      </c>
      <c r="W6531" s="15">
        <v>-10.039368260552351</v>
      </c>
      <c r="X6531" s="6" t="s">
        <v>162</v>
      </c>
    </row>
    <row r="6532" spans="1:24" ht="28.8" x14ac:dyDescent="0.3">
      <c r="A6532" s="6" t="s">
        <v>200</v>
      </c>
      <c r="B6532" s="6" t="s">
        <v>1555</v>
      </c>
      <c r="C6532" s="5">
        <v>3967269</v>
      </c>
      <c r="D6532" s="14" t="s">
        <v>5305</v>
      </c>
      <c r="E6532" s="14" t="s">
        <v>5306</v>
      </c>
      <c r="F6532" s="5">
        <v>18</v>
      </c>
      <c r="G6532" s="5">
        <v>92</v>
      </c>
      <c r="H6532" s="6" t="s">
        <v>204</v>
      </c>
      <c r="I6532" s="10">
        <v>121.5</v>
      </c>
      <c r="J6532" s="10">
        <v>6.2</v>
      </c>
      <c r="K6532" s="10">
        <v>147.6</v>
      </c>
      <c r="L6532" s="13"/>
      <c r="M6532" s="5">
        <v>100</v>
      </c>
      <c r="N6532" s="5">
        <v>275.3</v>
      </c>
      <c r="O6532" s="5">
        <v>2015</v>
      </c>
      <c r="P6532" s="5">
        <v>10</v>
      </c>
      <c r="Q6532" s="15">
        <v>-0.10052643278015694</v>
      </c>
      <c r="R6532" s="15">
        <v>164.7629386124228</v>
      </c>
      <c r="S6532" s="6" t="s">
        <v>7</v>
      </c>
      <c r="T6532" s="7" t="s">
        <v>14</v>
      </c>
      <c r="U6532" s="15">
        <v>285.35264327801571</v>
      </c>
      <c r="V6532" s="15">
        <v>169.81692465731774</v>
      </c>
      <c r="W6532" s="15">
        <v>-10.052643278015694</v>
      </c>
      <c r="X6532" s="6" t="s">
        <v>168</v>
      </c>
    </row>
    <row r="6533" spans="1:24" ht="28.8" x14ac:dyDescent="0.3">
      <c r="A6533" s="6" t="s">
        <v>178</v>
      </c>
      <c r="B6533" s="6" t="s">
        <v>3857</v>
      </c>
      <c r="C6533" s="5">
        <v>50053690</v>
      </c>
      <c r="D6533" s="14" t="s">
        <v>4734</v>
      </c>
      <c r="E6533" s="14" t="s">
        <v>5307</v>
      </c>
      <c r="F6533" s="5">
        <v>26</v>
      </c>
      <c r="G6533" s="10">
        <v>138</v>
      </c>
      <c r="H6533" s="6" t="s">
        <v>186</v>
      </c>
      <c r="I6533" s="10">
        <v>45.4</v>
      </c>
      <c r="J6533" s="10">
        <v>24</v>
      </c>
      <c r="K6533" s="10">
        <v>328.5</v>
      </c>
      <c r="L6533" s="11"/>
      <c r="M6533" s="5">
        <v>100</v>
      </c>
      <c r="N6533" s="5">
        <v>397.9</v>
      </c>
      <c r="O6533" s="5">
        <v>2020</v>
      </c>
      <c r="P6533" s="5">
        <v>4</v>
      </c>
      <c r="Q6533" s="15">
        <v>-0.10053040407698348</v>
      </c>
      <c r="R6533" s="15">
        <v>113.99657451621009</v>
      </c>
      <c r="S6533" s="6" t="s">
        <v>6</v>
      </c>
      <c r="T6533" s="7" t="s">
        <v>13</v>
      </c>
      <c r="U6533" s="15">
        <v>407.95304040769832</v>
      </c>
      <c r="V6533" s="15">
        <v>118.09841020991354</v>
      </c>
      <c r="W6533" s="15">
        <v>-10.053040407698347</v>
      </c>
      <c r="X6533" s="6" t="s">
        <v>168</v>
      </c>
    </row>
    <row r="6534" spans="1:24" ht="28.8" x14ac:dyDescent="0.3">
      <c r="A6534" s="6" t="s">
        <v>25</v>
      </c>
      <c r="B6534" s="6" t="s">
        <v>330</v>
      </c>
      <c r="C6534" s="11"/>
      <c r="D6534" s="14" t="s">
        <v>3441</v>
      </c>
      <c r="E6534" s="14" t="s">
        <v>3442</v>
      </c>
      <c r="F6534" s="5">
        <v>28</v>
      </c>
      <c r="G6534" s="5">
        <v>85</v>
      </c>
      <c r="H6534" s="6" t="s">
        <v>172</v>
      </c>
      <c r="I6534" s="10">
        <v>173.1</v>
      </c>
      <c r="J6534" s="13"/>
      <c r="K6534" s="10">
        <v>253.69999999999996</v>
      </c>
      <c r="L6534" s="13"/>
      <c r="M6534" s="5">
        <v>111</v>
      </c>
      <c r="N6534" s="5">
        <v>426.79999999999995</v>
      </c>
      <c r="O6534" s="5">
        <v>2000</v>
      </c>
      <c r="P6534" s="5">
        <v>10</v>
      </c>
      <c r="Q6534" s="15">
        <v>-0.10105446783052793</v>
      </c>
      <c r="R6534" s="15">
        <v>117.968025</v>
      </c>
      <c r="S6534" s="6" t="s">
        <v>6</v>
      </c>
      <c r="T6534" s="7" t="s">
        <v>13</v>
      </c>
      <c r="U6534" s="15">
        <v>438.01704592918855</v>
      </c>
      <c r="V6534" s="15">
        <v>122.4403911610635</v>
      </c>
      <c r="W6534" s="15">
        <v>-11.2170459291886</v>
      </c>
      <c r="X6534" s="6" t="s">
        <v>162</v>
      </c>
    </row>
    <row r="6535" spans="1:24" ht="28.8" x14ac:dyDescent="0.3">
      <c r="A6535" s="6" t="s">
        <v>163</v>
      </c>
      <c r="B6535" s="6" t="s">
        <v>346</v>
      </c>
      <c r="C6535" s="5">
        <v>50037981</v>
      </c>
      <c r="D6535" s="14" t="s">
        <v>3511</v>
      </c>
      <c r="E6535" s="14" t="s">
        <v>3139</v>
      </c>
      <c r="F6535" s="5">
        <v>22</v>
      </c>
      <c r="G6535" s="5">
        <v>90</v>
      </c>
      <c r="H6535" s="6" t="s">
        <v>167</v>
      </c>
      <c r="I6535" s="10">
        <v>164.8</v>
      </c>
      <c r="J6535" s="10">
        <v>48.6</v>
      </c>
      <c r="K6535" s="10">
        <v>58.9</v>
      </c>
      <c r="L6535" s="11"/>
      <c r="M6535" s="5">
        <v>100</v>
      </c>
      <c r="N6535" s="5">
        <v>272.3</v>
      </c>
      <c r="O6535" s="5">
        <v>2019</v>
      </c>
      <c r="P6535" s="5">
        <v>5</v>
      </c>
      <c r="Q6535" s="15">
        <v>-0.10106555250446149</v>
      </c>
      <c r="R6535" s="15">
        <v>166.57817480719794</v>
      </c>
      <c r="S6535" s="6" t="s">
        <v>7</v>
      </c>
      <c r="T6535" s="7" t="s">
        <v>14</v>
      </c>
      <c r="U6535" s="15">
        <v>282.40655525044616</v>
      </c>
      <c r="V6535" s="15">
        <v>172.50973858024702</v>
      </c>
      <c r="W6535" s="15">
        <v>-10.106555250446149</v>
      </c>
      <c r="X6535" s="6" t="s">
        <v>168</v>
      </c>
    </row>
    <row r="6536" spans="1:24" ht="28.8" x14ac:dyDescent="0.3">
      <c r="A6536" s="6" t="s">
        <v>178</v>
      </c>
      <c r="B6536" s="6" t="s">
        <v>5154</v>
      </c>
      <c r="C6536" s="5">
        <v>50057876</v>
      </c>
      <c r="D6536" s="14" t="s">
        <v>1984</v>
      </c>
      <c r="E6536" s="14" t="s">
        <v>5150</v>
      </c>
      <c r="F6536" s="5">
        <v>26</v>
      </c>
      <c r="G6536" s="10">
        <v>107</v>
      </c>
      <c r="H6536" s="6" t="s">
        <v>172</v>
      </c>
      <c r="I6536" s="8"/>
      <c r="J6536" s="8"/>
      <c r="K6536" s="8"/>
      <c r="L6536" s="5">
        <v>559.6</v>
      </c>
      <c r="M6536" s="5">
        <v>200</v>
      </c>
      <c r="N6536" s="5">
        <v>559.6</v>
      </c>
      <c r="O6536" s="5">
        <v>2020</v>
      </c>
      <c r="P6536" s="5">
        <v>6</v>
      </c>
      <c r="Q6536" s="15">
        <v>-0.1012621646502231</v>
      </c>
      <c r="R6536" s="15">
        <v>162.11307005003573</v>
      </c>
      <c r="S6536" s="6" t="s">
        <v>6</v>
      </c>
      <c r="T6536" s="7" t="s">
        <v>13</v>
      </c>
      <c r="U6536" s="15">
        <v>579.85243293004464</v>
      </c>
      <c r="V6536" s="15">
        <v>168.272665775154</v>
      </c>
      <c r="W6536" s="15">
        <v>-20.25243293004462</v>
      </c>
      <c r="X6536" s="6" t="s">
        <v>168</v>
      </c>
    </row>
    <row r="6537" spans="1:24" ht="28.8" x14ac:dyDescent="0.3">
      <c r="A6537" s="6" t="s">
        <v>178</v>
      </c>
      <c r="B6537" s="6" t="s">
        <v>2355</v>
      </c>
      <c r="C6537" s="5">
        <v>3371578</v>
      </c>
      <c r="D6537" s="14" t="s">
        <v>5308</v>
      </c>
      <c r="E6537" s="14" t="s">
        <v>4737</v>
      </c>
      <c r="F6537" s="5">
        <v>32</v>
      </c>
      <c r="G6537" s="5">
        <v>68</v>
      </c>
      <c r="H6537" s="6" t="s">
        <v>186</v>
      </c>
      <c r="I6537" s="8"/>
      <c r="J6537" s="8"/>
      <c r="K6537" s="8"/>
      <c r="L6537" s="10">
        <v>322.2</v>
      </c>
      <c r="M6537" s="5">
        <v>100</v>
      </c>
      <c r="N6537" s="5">
        <v>322.2</v>
      </c>
      <c r="O6537" s="5">
        <v>2015</v>
      </c>
      <c r="P6537" s="5">
        <v>7</v>
      </c>
      <c r="Q6537" s="15">
        <v>-0.10136417432513439</v>
      </c>
      <c r="R6537" s="15">
        <v>140.77975481067659</v>
      </c>
      <c r="S6537" s="6" t="s">
        <v>6</v>
      </c>
      <c r="T6537" s="6"/>
      <c r="U6537" s="15">
        <v>332.33641743251343</v>
      </c>
      <c r="V6537" s="15">
        <v>145.81878042611373</v>
      </c>
      <c r="W6537" s="15">
        <v>-10.13641743251344</v>
      </c>
      <c r="X6537" s="6" t="s">
        <v>162</v>
      </c>
    </row>
    <row r="6538" spans="1:24" ht="28.8" x14ac:dyDescent="0.3">
      <c r="A6538" s="6" t="s">
        <v>200</v>
      </c>
      <c r="B6538" s="6" t="s">
        <v>5309</v>
      </c>
      <c r="C6538" s="5">
        <v>3360691</v>
      </c>
      <c r="D6538" s="14" t="s">
        <v>4728</v>
      </c>
      <c r="E6538" s="14" t="s">
        <v>5247</v>
      </c>
      <c r="F6538" s="5">
        <v>22</v>
      </c>
      <c r="G6538" s="5">
        <v>90</v>
      </c>
      <c r="H6538" s="6" t="s">
        <v>204</v>
      </c>
      <c r="I6538" s="8"/>
      <c r="J6538" s="8"/>
      <c r="K6538" s="8"/>
      <c r="L6538" s="10">
        <v>444.9</v>
      </c>
      <c r="M6538" s="5">
        <v>100</v>
      </c>
      <c r="N6538" s="5">
        <v>444.9</v>
      </c>
      <c r="O6538" s="5">
        <v>2011</v>
      </c>
      <c r="P6538" s="5">
        <v>5</v>
      </c>
      <c r="Q6538" s="15">
        <v>-0.10154804285847206</v>
      </c>
      <c r="R6538" s="15">
        <v>101.95378062485952</v>
      </c>
      <c r="S6538" s="6" t="s">
        <v>7</v>
      </c>
      <c r="T6538" s="7" t="s">
        <v>14</v>
      </c>
      <c r="U6538" s="15">
        <v>455.05480428584718</v>
      </c>
      <c r="V6538" s="15">
        <v>105.84839259729699</v>
      </c>
      <c r="W6538" s="15">
        <v>-10.154804285847206</v>
      </c>
      <c r="X6538" s="6" t="s">
        <v>162</v>
      </c>
    </row>
    <row r="6539" spans="1:24" ht="28.8" x14ac:dyDescent="0.3">
      <c r="A6539" s="6" t="s">
        <v>25</v>
      </c>
      <c r="B6539" s="6" t="s">
        <v>173</v>
      </c>
      <c r="C6539" s="11"/>
      <c r="D6539" s="14" t="s">
        <v>2495</v>
      </c>
      <c r="E6539" s="14" t="s">
        <v>2334</v>
      </c>
      <c r="F6539" s="5">
        <v>30</v>
      </c>
      <c r="G6539" s="5">
        <v>72</v>
      </c>
      <c r="H6539" s="6" t="s">
        <v>172</v>
      </c>
      <c r="I6539" s="13"/>
      <c r="J6539" s="13"/>
      <c r="K6539" s="13"/>
      <c r="L6539" s="10">
        <v>395.5</v>
      </c>
      <c r="M6539" s="5">
        <v>103</v>
      </c>
      <c r="N6539" s="5">
        <v>395.5</v>
      </c>
      <c r="O6539" s="5">
        <v>1985</v>
      </c>
      <c r="P6539" s="5">
        <v>8</v>
      </c>
      <c r="Q6539" s="15">
        <v>-0.10170745256299733</v>
      </c>
      <c r="R6539" s="15">
        <v>118.12898637168141</v>
      </c>
      <c r="S6539" s="6" t="s">
        <v>6</v>
      </c>
      <c r="T6539" s="6"/>
      <c r="U6539" s="15">
        <v>405.97586761398873</v>
      </c>
      <c r="V6539" s="15">
        <v>122.61442261998953</v>
      </c>
      <c r="W6539" s="15">
        <v>-10.475867613988726</v>
      </c>
      <c r="X6539" s="6" t="s">
        <v>162</v>
      </c>
    </row>
    <row r="6540" spans="1:24" ht="28.8" x14ac:dyDescent="0.3">
      <c r="A6540" s="6" t="s">
        <v>178</v>
      </c>
      <c r="B6540" s="6" t="s">
        <v>1250</v>
      </c>
      <c r="C6540" s="5">
        <v>3968604</v>
      </c>
      <c r="D6540" s="14" t="s">
        <v>3799</v>
      </c>
      <c r="E6540" s="14" t="s">
        <v>2190</v>
      </c>
      <c r="F6540" s="5">
        <v>26</v>
      </c>
      <c r="G6540" s="5">
        <v>95</v>
      </c>
      <c r="H6540" s="6" t="s">
        <v>186</v>
      </c>
      <c r="I6540" s="13"/>
      <c r="J6540" s="13"/>
      <c r="K6540" s="13"/>
      <c r="L6540" s="13"/>
      <c r="M6540" s="5">
        <v>100</v>
      </c>
      <c r="N6540" s="5">
        <v>303.09999999999997</v>
      </c>
      <c r="O6540" s="5">
        <v>2016</v>
      </c>
      <c r="P6540" s="5">
        <v>6</v>
      </c>
      <c r="Q6540" s="15">
        <v>-0.1017349387603258</v>
      </c>
      <c r="R6540" s="15">
        <v>149.65106235565818</v>
      </c>
      <c r="S6540" s="6" t="s">
        <v>6</v>
      </c>
      <c r="T6540" s="7" t="s">
        <v>13</v>
      </c>
      <c r="U6540" s="15">
        <v>313.27349387603255</v>
      </c>
      <c r="V6540" s="15">
        <v>155.27363814789635</v>
      </c>
      <c r="W6540" s="15">
        <v>-10.17349387603258</v>
      </c>
      <c r="X6540" s="6" t="s">
        <v>168</v>
      </c>
    </row>
    <row r="6541" spans="1:24" ht="28.8" x14ac:dyDescent="0.3">
      <c r="A6541" s="6" t="s">
        <v>200</v>
      </c>
      <c r="B6541" s="6" t="s">
        <v>346</v>
      </c>
      <c r="C6541" s="5">
        <v>3961339</v>
      </c>
      <c r="D6541" s="14" t="s">
        <v>4146</v>
      </c>
      <c r="E6541" s="14" t="s">
        <v>3885</v>
      </c>
      <c r="F6541" s="5">
        <v>19</v>
      </c>
      <c r="G6541" s="10">
        <v>45</v>
      </c>
      <c r="H6541" s="6" t="s">
        <v>204</v>
      </c>
      <c r="I6541" s="8"/>
      <c r="J6541" s="8"/>
      <c r="K6541" s="8"/>
      <c r="L6541" s="11"/>
      <c r="M6541" s="5">
        <v>100</v>
      </c>
      <c r="N6541" s="5">
        <v>331.2</v>
      </c>
      <c r="O6541" s="5">
        <v>2015</v>
      </c>
      <c r="P6541" s="5">
        <v>5</v>
      </c>
      <c r="Q6541" s="15">
        <v>-0.10179112307294531</v>
      </c>
      <c r="R6541" s="15">
        <v>136.95421799516907</v>
      </c>
      <c r="S6541" s="6" t="s">
        <v>7</v>
      </c>
      <c r="T6541" s="7" t="s">
        <v>14</v>
      </c>
      <c r="U6541" s="15">
        <v>341.37911230729452</v>
      </c>
      <c r="V6541" s="15">
        <v>142.10353527097308</v>
      </c>
      <c r="W6541" s="15">
        <v>-10.179112307294531</v>
      </c>
      <c r="X6541" s="6" t="s">
        <v>168</v>
      </c>
    </row>
    <row r="6542" spans="1:24" ht="28.8" x14ac:dyDescent="0.3">
      <c r="A6542" s="6" t="s">
        <v>251</v>
      </c>
      <c r="B6542" s="6" t="s">
        <v>775</v>
      </c>
      <c r="C6542" s="5">
        <v>3951918</v>
      </c>
      <c r="D6542" s="14" t="s">
        <v>5310</v>
      </c>
      <c r="E6542" s="14" t="s">
        <v>5311</v>
      </c>
      <c r="F6542" s="5">
        <v>21</v>
      </c>
      <c r="G6542" s="13"/>
      <c r="H6542" s="6" t="s">
        <v>167</v>
      </c>
      <c r="I6542" s="8"/>
      <c r="J6542" s="8"/>
      <c r="K6542" s="8"/>
      <c r="L6542" s="5">
        <v>385.9</v>
      </c>
      <c r="M6542" s="5">
        <v>100</v>
      </c>
      <c r="N6542" s="5">
        <v>385.9</v>
      </c>
      <c r="O6542" s="5">
        <v>2011</v>
      </c>
      <c r="P6542" s="5">
        <v>8</v>
      </c>
      <c r="Q6542" s="15">
        <v>-0.10200686642619303</v>
      </c>
      <c r="R6542" s="15">
        <v>117.54142783104432</v>
      </c>
      <c r="S6542" s="6" t="s">
        <v>7</v>
      </c>
      <c r="T6542" s="7" t="s">
        <v>14</v>
      </c>
      <c r="U6542" s="15">
        <v>396.10068664261928</v>
      </c>
      <c r="V6542" s="15">
        <v>121.82479485801949</v>
      </c>
      <c r="W6542" s="15">
        <v>-10.200686642619303</v>
      </c>
      <c r="X6542" s="6" t="s">
        <v>162</v>
      </c>
    </row>
    <row r="6543" spans="1:24" ht="28.8" x14ac:dyDescent="0.3">
      <c r="A6543" s="6" t="s">
        <v>178</v>
      </c>
      <c r="B6543" s="6" t="s">
        <v>4156</v>
      </c>
      <c r="C6543" s="5">
        <v>3950293</v>
      </c>
      <c r="D6543" s="14" t="s">
        <v>4006</v>
      </c>
      <c r="E6543" s="14" t="s">
        <v>4043</v>
      </c>
      <c r="F6543" s="5">
        <v>20</v>
      </c>
      <c r="G6543" s="5">
        <v>55</v>
      </c>
      <c r="H6543" s="6" t="s">
        <v>186</v>
      </c>
      <c r="I6543" s="13"/>
      <c r="J6543" s="13"/>
      <c r="K6543" s="13"/>
      <c r="L6543" s="5">
        <v>426.6</v>
      </c>
      <c r="M6543" s="5">
        <v>100</v>
      </c>
      <c r="N6543" s="5">
        <v>426.6</v>
      </c>
      <c r="O6543" s="5">
        <v>2010</v>
      </c>
      <c r="P6543" s="5">
        <v>8</v>
      </c>
      <c r="Q6543" s="15">
        <v>-0.10208718317045851</v>
      </c>
      <c r="R6543" s="15">
        <v>106.32732536333802</v>
      </c>
      <c r="S6543" s="6" t="s">
        <v>7</v>
      </c>
      <c r="T6543" s="7" t="s">
        <v>14</v>
      </c>
      <c r="U6543" s="15">
        <v>436.80871831704587</v>
      </c>
      <c r="V6543" s="15">
        <v>110.36677130023455</v>
      </c>
      <c r="W6543" s="15">
        <v>-10.20871831704585</v>
      </c>
      <c r="X6543" s="6" t="s">
        <v>162</v>
      </c>
    </row>
    <row r="6544" spans="1:24" ht="43.2" x14ac:dyDescent="0.3">
      <c r="A6544" s="6" t="s">
        <v>200</v>
      </c>
      <c r="B6544" s="6" t="s">
        <v>450</v>
      </c>
      <c r="C6544" s="5">
        <v>3961201</v>
      </c>
      <c r="D6544" s="14" t="s">
        <v>4770</v>
      </c>
      <c r="E6544" s="14" t="s">
        <v>4436</v>
      </c>
      <c r="F6544" s="5">
        <v>26</v>
      </c>
      <c r="G6544" s="5">
        <v>100</v>
      </c>
      <c r="H6544" s="6" t="s">
        <v>204</v>
      </c>
      <c r="I6544" s="8"/>
      <c r="J6544" s="8"/>
      <c r="K6544" s="8"/>
      <c r="L6544" s="13"/>
      <c r="M6544" s="5">
        <v>100</v>
      </c>
      <c r="N6544" s="5">
        <v>297</v>
      </c>
      <c r="O6544" s="5">
        <v>2014</v>
      </c>
      <c r="P6544" s="5">
        <v>7</v>
      </c>
      <c r="Q6544" s="15">
        <v>-0.1024527538064649</v>
      </c>
      <c r="R6544" s="15">
        <v>152.72470370370368</v>
      </c>
      <c r="S6544" s="6" t="s">
        <v>6</v>
      </c>
      <c r="T6544" s="7" t="s">
        <v>13</v>
      </c>
      <c r="U6544" s="15">
        <v>307.24527538064649</v>
      </c>
      <c r="V6544" s="15">
        <v>158.54422349068446</v>
      </c>
      <c r="W6544" s="15">
        <v>-10.24527538064649</v>
      </c>
      <c r="X6544" s="6" t="s">
        <v>168</v>
      </c>
    </row>
    <row r="6545" spans="1:24" ht="28.8" x14ac:dyDescent="0.3">
      <c r="A6545" s="6" t="s">
        <v>251</v>
      </c>
      <c r="B6545" s="6" t="s">
        <v>666</v>
      </c>
      <c r="C6545" s="5">
        <v>3362062</v>
      </c>
      <c r="D6545" s="14" t="s">
        <v>4638</v>
      </c>
      <c r="E6545" s="14" t="s">
        <v>4639</v>
      </c>
      <c r="F6545" s="5">
        <v>21</v>
      </c>
      <c r="G6545" s="11"/>
      <c r="H6545" s="6" t="s">
        <v>167</v>
      </c>
      <c r="I6545" s="13"/>
      <c r="J6545" s="13"/>
      <c r="K6545" s="13"/>
      <c r="L6545" s="10">
        <v>480.8</v>
      </c>
      <c r="M6545" s="5">
        <v>100</v>
      </c>
      <c r="N6545" s="5">
        <v>480.8</v>
      </c>
      <c r="O6545" s="5">
        <v>2011</v>
      </c>
      <c r="P6545" s="5">
        <v>8</v>
      </c>
      <c r="Q6545" s="15">
        <v>-0.10270141866430549</v>
      </c>
      <c r="R6545" s="15">
        <v>94.341175124792017</v>
      </c>
      <c r="S6545" s="6" t="s">
        <v>7</v>
      </c>
      <c r="T6545" s="7" t="s">
        <v>14</v>
      </c>
      <c r="U6545" s="15">
        <v>491.07014186643056</v>
      </c>
      <c r="V6545" s="15">
        <v>97.768889447188755</v>
      </c>
      <c r="W6545" s="15">
        <v>-10.270141866430549</v>
      </c>
      <c r="X6545" s="6" t="s">
        <v>162</v>
      </c>
    </row>
    <row r="6546" spans="1:24" ht="28.8" x14ac:dyDescent="0.3">
      <c r="A6546" s="6" t="s">
        <v>178</v>
      </c>
      <c r="B6546" s="6" t="s">
        <v>2897</v>
      </c>
      <c r="C6546" s="5">
        <v>50035603</v>
      </c>
      <c r="D6546" s="14" t="s">
        <v>5312</v>
      </c>
      <c r="E6546" s="14" t="s">
        <v>4088</v>
      </c>
      <c r="F6546" s="5">
        <v>30</v>
      </c>
      <c r="G6546" s="10">
        <v>69</v>
      </c>
      <c r="H6546" s="6" t="s">
        <v>186</v>
      </c>
      <c r="I6546" s="10">
        <v>20.6</v>
      </c>
      <c r="J6546" s="10">
        <v>17.2</v>
      </c>
      <c r="K6546" s="10">
        <v>336.2</v>
      </c>
      <c r="L6546" s="11"/>
      <c r="M6546" s="5">
        <v>100</v>
      </c>
      <c r="N6546" s="5">
        <v>374</v>
      </c>
      <c r="O6546" s="5">
        <v>2019</v>
      </c>
      <c r="P6546" s="5">
        <v>4</v>
      </c>
      <c r="Q6546" s="15">
        <v>-0.1028826200723546</v>
      </c>
      <c r="R6546" s="15">
        <v>121.28138235294118</v>
      </c>
      <c r="S6546" s="6" t="s">
        <v>6</v>
      </c>
      <c r="T6546" s="6"/>
      <c r="U6546" s="15">
        <v>384.28826200723546</v>
      </c>
      <c r="V6546" s="15">
        <v>125.84584353578879</v>
      </c>
      <c r="W6546" s="15">
        <v>-10.28826200723546</v>
      </c>
      <c r="X6546" s="6" t="s">
        <v>168</v>
      </c>
    </row>
    <row r="6547" spans="1:24" ht="28.8" x14ac:dyDescent="0.3">
      <c r="A6547" s="6" t="s">
        <v>200</v>
      </c>
      <c r="B6547" s="6" t="s">
        <v>2002</v>
      </c>
      <c r="C6547" s="5">
        <v>3368150</v>
      </c>
      <c r="D6547" s="14" t="s">
        <v>4064</v>
      </c>
      <c r="E6547" s="14" t="s">
        <v>4065</v>
      </c>
      <c r="F6547" s="5">
        <v>22</v>
      </c>
      <c r="G6547" s="5">
        <v>95</v>
      </c>
      <c r="H6547" s="6" t="s">
        <v>204</v>
      </c>
      <c r="I6547" s="10">
        <v>202.3</v>
      </c>
      <c r="J6547" s="10">
        <v>28.3</v>
      </c>
      <c r="K6547" s="10">
        <v>82.4</v>
      </c>
      <c r="L6547" s="11"/>
      <c r="M6547" s="5">
        <v>100</v>
      </c>
      <c r="N6547" s="5">
        <v>313</v>
      </c>
      <c r="O6547" s="5">
        <v>2014</v>
      </c>
      <c r="P6547" s="5">
        <v>9</v>
      </c>
      <c r="Q6547" s="15">
        <v>-0.10289230153393192</v>
      </c>
      <c r="R6547" s="15">
        <v>144.91769009584664</v>
      </c>
      <c r="S6547" s="6" t="s">
        <v>7</v>
      </c>
      <c r="T6547" s="7" t="s">
        <v>14</v>
      </c>
      <c r="U6547" s="15">
        <v>323.28923015339319</v>
      </c>
      <c r="V6547" s="15">
        <v>150.31038618746177</v>
      </c>
      <c r="W6547" s="15">
        <v>-10.289230153393191</v>
      </c>
      <c r="X6547" s="6" t="s">
        <v>168</v>
      </c>
    </row>
    <row r="6548" spans="1:24" x14ac:dyDescent="0.3">
      <c r="A6548" s="6" t="s">
        <v>178</v>
      </c>
      <c r="B6548" s="6" t="s">
        <v>2355</v>
      </c>
      <c r="C6548" s="5">
        <v>3371526</v>
      </c>
      <c r="D6548" s="14" t="s">
        <v>5313</v>
      </c>
      <c r="E6548" s="14" t="s">
        <v>4429</v>
      </c>
      <c r="F6548" s="5">
        <v>22</v>
      </c>
      <c r="G6548" s="5">
        <v>82</v>
      </c>
      <c r="H6548" s="6" t="s">
        <v>186</v>
      </c>
      <c r="I6548" s="8"/>
      <c r="J6548" s="8"/>
      <c r="K6548" s="8"/>
      <c r="L6548" s="10">
        <v>579</v>
      </c>
      <c r="M6548" s="5">
        <v>200</v>
      </c>
      <c r="N6548" s="5">
        <v>579</v>
      </c>
      <c r="O6548" s="5">
        <v>2016</v>
      </c>
      <c r="P6548" s="5">
        <v>7</v>
      </c>
      <c r="Q6548" s="15">
        <v>-0.1030258415540925</v>
      </c>
      <c r="R6548" s="15">
        <v>156.68130224525044</v>
      </c>
      <c r="S6548" s="6" t="s">
        <v>7</v>
      </c>
      <c r="T6548" s="7" t="s">
        <v>14</v>
      </c>
      <c r="U6548" s="15">
        <v>599.6051683108185</v>
      </c>
      <c r="V6548" s="15">
        <v>162.48475070702187</v>
      </c>
      <c r="W6548" s="15">
        <v>-20.605168310818499</v>
      </c>
      <c r="X6548" s="6" t="s">
        <v>168</v>
      </c>
    </row>
    <row r="6549" spans="1:24" ht="28.8" x14ac:dyDescent="0.3">
      <c r="A6549" s="6" t="s">
        <v>25</v>
      </c>
      <c r="B6549" s="6" t="s">
        <v>879</v>
      </c>
      <c r="C6549" s="11"/>
      <c r="D6549" s="14" t="s">
        <v>5314</v>
      </c>
      <c r="E6549" s="14" t="s">
        <v>5315</v>
      </c>
      <c r="F6549" s="5">
        <v>0</v>
      </c>
      <c r="G6549" s="5">
        <v>60</v>
      </c>
      <c r="H6549" s="6" t="s">
        <v>172</v>
      </c>
      <c r="I6549" s="8"/>
      <c r="J6549" s="8"/>
      <c r="K6549" s="8"/>
      <c r="L6549" s="10">
        <v>342.5</v>
      </c>
      <c r="M6549" s="5">
        <v>103</v>
      </c>
      <c r="N6549" s="5">
        <v>342.5</v>
      </c>
      <c r="O6549" s="5">
        <v>1984</v>
      </c>
      <c r="P6549" s="5">
        <v>8</v>
      </c>
      <c r="Q6549" s="15">
        <v>-0.10307816164230119</v>
      </c>
      <c r="R6549" s="15">
        <v>136.40880032116789</v>
      </c>
      <c r="S6549" s="6" t="s">
        <v>25</v>
      </c>
      <c r="T6549" s="6"/>
      <c r="U6549" s="15">
        <v>353.11705064915702</v>
      </c>
      <c r="V6549" s="15">
        <v>141.62406360242096</v>
      </c>
      <c r="W6549" s="15">
        <v>-10.617050649157022</v>
      </c>
      <c r="X6549" s="6" t="s">
        <v>162</v>
      </c>
    </row>
    <row r="6550" spans="1:24" ht="28.8" x14ac:dyDescent="0.3">
      <c r="A6550" s="6" t="s">
        <v>251</v>
      </c>
      <c r="B6550" s="6" t="s">
        <v>2801</v>
      </c>
      <c r="C6550" s="5">
        <v>3954696</v>
      </c>
      <c r="D6550" s="14" t="s">
        <v>5103</v>
      </c>
      <c r="E6550" s="14" t="s">
        <v>5316</v>
      </c>
      <c r="F6550" s="5">
        <v>28</v>
      </c>
      <c r="G6550" s="11"/>
      <c r="H6550" s="6" t="s">
        <v>167</v>
      </c>
      <c r="I6550" s="8"/>
      <c r="J6550" s="8"/>
      <c r="K6550" s="8"/>
      <c r="L6550" s="5">
        <v>331.6</v>
      </c>
      <c r="M6550" s="5">
        <v>100</v>
      </c>
      <c r="N6550" s="5">
        <v>331.6</v>
      </c>
      <c r="O6550" s="5">
        <v>2012</v>
      </c>
      <c r="P6550" s="5">
        <v>5</v>
      </c>
      <c r="Q6550" s="15">
        <v>-0.10309622125208932</v>
      </c>
      <c r="R6550" s="15">
        <v>136.78901387213509</v>
      </c>
      <c r="S6550" s="6" t="s">
        <v>6</v>
      </c>
      <c r="T6550" s="7" t="s">
        <v>13</v>
      </c>
      <c r="U6550" s="15">
        <v>341.90962212520895</v>
      </c>
      <c r="V6550" s="15">
        <v>141.92170742126191</v>
      </c>
      <c r="W6550" s="15">
        <v>-10.309622125208932</v>
      </c>
      <c r="X6550" s="6" t="s">
        <v>162</v>
      </c>
    </row>
    <row r="6551" spans="1:24" ht="28.8" x14ac:dyDescent="0.3">
      <c r="A6551" s="6" t="s">
        <v>25</v>
      </c>
      <c r="B6551" s="6" t="s">
        <v>1070</v>
      </c>
      <c r="C6551" s="11"/>
      <c r="D6551" s="14" t="s">
        <v>938</v>
      </c>
      <c r="E6551" s="14" t="s">
        <v>939</v>
      </c>
      <c r="F6551" s="5">
        <v>28</v>
      </c>
      <c r="G6551" s="13"/>
      <c r="H6551" s="6" t="s">
        <v>172</v>
      </c>
      <c r="I6551" s="10">
        <v>139.6</v>
      </c>
      <c r="J6551" s="10">
        <v>21.3</v>
      </c>
      <c r="K6551" s="10">
        <v>166.2</v>
      </c>
      <c r="L6551" s="11"/>
      <c r="M6551" s="5">
        <v>104</v>
      </c>
      <c r="N6551" s="5">
        <v>327.10000000000002</v>
      </c>
      <c r="O6551" s="5">
        <v>2003</v>
      </c>
      <c r="P6551" s="5">
        <v>10</v>
      </c>
      <c r="Q6551" s="15">
        <v>-0.10334372019392372</v>
      </c>
      <c r="R6551" s="15">
        <v>144.21769024763069</v>
      </c>
      <c r="S6551" s="6" t="s">
        <v>6</v>
      </c>
      <c r="T6551" s="7" t="s">
        <v>13</v>
      </c>
      <c r="U6551" s="15">
        <v>337.84774690016809</v>
      </c>
      <c r="V6551" s="15">
        <v>149.39020236953669</v>
      </c>
      <c r="W6551" s="15">
        <v>-10.747746900168067</v>
      </c>
      <c r="X6551" s="6" t="s">
        <v>162</v>
      </c>
    </row>
    <row r="6552" spans="1:24" ht="28.8" x14ac:dyDescent="0.3">
      <c r="A6552" s="6" t="s">
        <v>2187</v>
      </c>
      <c r="B6552" s="6" t="s">
        <v>2578</v>
      </c>
      <c r="C6552" s="5">
        <v>50027514</v>
      </c>
      <c r="D6552" s="14" t="s">
        <v>2569</v>
      </c>
      <c r="E6552" s="14" t="s">
        <v>3575</v>
      </c>
      <c r="F6552" s="5">
        <v>18</v>
      </c>
      <c r="G6552" s="5">
        <v>59</v>
      </c>
      <c r="H6552" s="6" t="s">
        <v>167</v>
      </c>
      <c r="I6552" s="11"/>
      <c r="J6552" s="11"/>
      <c r="K6552" s="11"/>
      <c r="L6552" s="10">
        <v>277.3</v>
      </c>
      <c r="M6552" s="5">
        <v>100</v>
      </c>
      <c r="N6552" s="5">
        <v>277.3</v>
      </c>
      <c r="O6552" s="5">
        <v>2018</v>
      </c>
      <c r="P6552" s="5">
        <v>8</v>
      </c>
      <c r="Q6552" s="15">
        <v>-0.10355230735768714</v>
      </c>
      <c r="R6552" s="15">
        <v>163.57460151460512</v>
      </c>
      <c r="S6552" s="6" t="s">
        <v>7</v>
      </c>
      <c r="T6552" s="7" t="s">
        <v>14</v>
      </c>
      <c r="U6552" s="15">
        <v>287.65523073576873</v>
      </c>
      <c r="V6552" s="15">
        <v>169.68204091552951</v>
      </c>
      <c r="W6552" s="15">
        <v>-10.355230735768714</v>
      </c>
      <c r="X6552" s="6" t="s">
        <v>168</v>
      </c>
    </row>
    <row r="6553" spans="1:24" ht="28.8" x14ac:dyDescent="0.3">
      <c r="A6553" s="6" t="s">
        <v>200</v>
      </c>
      <c r="B6553" s="6" t="s">
        <v>1555</v>
      </c>
      <c r="C6553" s="5">
        <v>3961268</v>
      </c>
      <c r="D6553" s="14" t="s">
        <v>4065</v>
      </c>
      <c r="E6553" s="14" t="s">
        <v>5155</v>
      </c>
      <c r="F6553" s="5">
        <v>21</v>
      </c>
      <c r="G6553" s="5">
        <v>85</v>
      </c>
      <c r="H6553" s="6" t="s">
        <v>204</v>
      </c>
      <c r="I6553" s="5">
        <v>235.5</v>
      </c>
      <c r="J6553" s="5">
        <v>23.8</v>
      </c>
      <c r="K6553" s="5">
        <v>53</v>
      </c>
      <c r="L6553" s="13"/>
      <c r="M6553" s="5">
        <v>100</v>
      </c>
      <c r="N6553" s="5">
        <v>312.3</v>
      </c>
      <c r="O6553" s="5">
        <v>2014</v>
      </c>
      <c r="P6553" s="5">
        <v>9</v>
      </c>
      <c r="Q6553" s="15">
        <v>-0.10359250660109524</v>
      </c>
      <c r="R6553" s="15">
        <v>145.24251360870954</v>
      </c>
      <c r="S6553" s="6" t="s">
        <v>7</v>
      </c>
      <c r="T6553" s="7" t="s">
        <v>14</v>
      </c>
      <c r="U6553" s="15">
        <v>322.65925066010954</v>
      </c>
      <c r="V6553" s="15">
        <v>150.65526806912135</v>
      </c>
      <c r="W6553" s="15">
        <v>-10.359250660109524</v>
      </c>
      <c r="X6553" s="6" t="s">
        <v>168</v>
      </c>
    </row>
    <row r="6554" spans="1:24" x14ac:dyDescent="0.3">
      <c r="A6554" s="6" t="s">
        <v>25</v>
      </c>
      <c r="B6554" s="6" t="s">
        <v>1070</v>
      </c>
      <c r="C6554" s="11"/>
      <c r="D6554" s="14" t="s">
        <v>2075</v>
      </c>
      <c r="E6554" s="14" t="s">
        <v>2076</v>
      </c>
      <c r="F6554" s="5">
        <v>30</v>
      </c>
      <c r="G6554" s="10">
        <v>78</v>
      </c>
      <c r="H6554" s="6" t="s">
        <v>172</v>
      </c>
      <c r="I6554" s="11"/>
      <c r="J6554" s="11"/>
      <c r="K6554" s="11"/>
      <c r="L6554" s="10">
        <v>339.5</v>
      </c>
      <c r="M6554" s="5">
        <v>102</v>
      </c>
      <c r="N6554" s="5">
        <v>339.5</v>
      </c>
      <c r="O6554" s="5">
        <v>2000</v>
      </c>
      <c r="P6554" s="5">
        <v>6</v>
      </c>
      <c r="Q6554" s="15">
        <v>-0.10371220147016058</v>
      </c>
      <c r="R6554" s="15">
        <v>136.27812</v>
      </c>
      <c r="S6554" s="6" t="s">
        <v>6</v>
      </c>
      <c r="T6554" s="6"/>
      <c r="U6554" s="15">
        <v>350.07864454995638</v>
      </c>
      <c r="V6554" s="15">
        <v>141.2569449796589</v>
      </c>
      <c r="W6554" s="15">
        <v>-10.57864454995638</v>
      </c>
      <c r="X6554" s="6" t="s">
        <v>162</v>
      </c>
    </row>
    <row r="6555" spans="1:24" ht="28.8" x14ac:dyDescent="0.3">
      <c r="A6555" s="6" t="s">
        <v>251</v>
      </c>
      <c r="B6555" s="6" t="s">
        <v>2907</v>
      </c>
      <c r="C6555" s="5">
        <v>3953458</v>
      </c>
      <c r="D6555" s="14" t="s">
        <v>5317</v>
      </c>
      <c r="E6555" s="14" t="s">
        <v>3026</v>
      </c>
      <c r="F6555" s="5">
        <v>30</v>
      </c>
      <c r="G6555" s="11"/>
      <c r="H6555" s="6" t="s">
        <v>186</v>
      </c>
      <c r="I6555" s="5">
        <v>203.2</v>
      </c>
      <c r="J6555" s="5">
        <v>2.4</v>
      </c>
      <c r="K6555" s="5">
        <v>113.8</v>
      </c>
      <c r="L6555" s="13"/>
      <c r="M6555" s="5">
        <v>100</v>
      </c>
      <c r="N6555" s="5">
        <v>319.39999999999998</v>
      </c>
      <c r="O6555" s="5">
        <v>2011</v>
      </c>
      <c r="P6555" s="5">
        <v>9</v>
      </c>
      <c r="Q6555" s="15">
        <v>-0.10407838478879512</v>
      </c>
      <c r="R6555" s="15">
        <v>142.01389167188478</v>
      </c>
      <c r="S6555" s="6" t="s">
        <v>6</v>
      </c>
      <c r="T6555" s="6"/>
      <c r="U6555" s="15">
        <v>329.80783847887949</v>
      </c>
      <c r="V6555" s="15">
        <v>147.20739458552711</v>
      </c>
      <c r="W6555" s="15">
        <v>-10.407838478879512</v>
      </c>
      <c r="X6555" s="6" t="s">
        <v>162</v>
      </c>
    </row>
    <row r="6556" spans="1:24" ht="28.8" x14ac:dyDescent="0.3">
      <c r="A6556" s="6" t="s">
        <v>25</v>
      </c>
      <c r="B6556" s="6" t="s">
        <v>3957</v>
      </c>
      <c r="C6556" s="11"/>
      <c r="D6556" s="14" t="s">
        <v>938</v>
      </c>
      <c r="E6556" s="14" t="s">
        <v>939</v>
      </c>
      <c r="F6556" s="5">
        <v>28</v>
      </c>
      <c r="G6556" s="13"/>
      <c r="H6556" s="6" t="s">
        <v>492</v>
      </c>
      <c r="I6556" s="5">
        <v>111.1</v>
      </c>
      <c r="J6556" s="5">
        <v>0</v>
      </c>
      <c r="K6556" s="5">
        <v>335</v>
      </c>
      <c r="L6556" s="13"/>
      <c r="M6556" s="5">
        <v>113</v>
      </c>
      <c r="N6556" s="5">
        <v>446.1</v>
      </c>
      <c r="O6556" s="5">
        <v>2003</v>
      </c>
      <c r="P6556" s="5">
        <v>10</v>
      </c>
      <c r="Q6556" s="15">
        <v>-0.10413466590199555</v>
      </c>
      <c r="R6556" s="15">
        <v>114.89786552342524</v>
      </c>
      <c r="S6556" s="6" t="s">
        <v>6</v>
      </c>
      <c r="T6556" s="7" t="s">
        <v>13</v>
      </c>
      <c r="U6556" s="15">
        <v>457.86721724692552</v>
      </c>
      <c r="V6556" s="15">
        <v>119.1377133400062</v>
      </c>
      <c r="W6556" s="15">
        <v>-11.767217246925497</v>
      </c>
      <c r="X6556" s="6" t="s">
        <v>162</v>
      </c>
    </row>
    <row r="6557" spans="1:24" ht="28.8" x14ac:dyDescent="0.3">
      <c r="A6557" s="6" t="s">
        <v>178</v>
      </c>
      <c r="B6557" s="6" t="s">
        <v>3102</v>
      </c>
      <c r="C6557" s="5">
        <v>3960755</v>
      </c>
      <c r="D6557" s="14" t="s">
        <v>5233</v>
      </c>
      <c r="E6557" s="14" t="s">
        <v>4074</v>
      </c>
      <c r="F6557" s="5">
        <v>32</v>
      </c>
      <c r="G6557" s="5">
        <v>71</v>
      </c>
      <c r="H6557" s="6" t="s">
        <v>186</v>
      </c>
      <c r="I6557" s="11"/>
      <c r="J6557" s="11"/>
      <c r="K6557" s="11"/>
      <c r="L6557" s="10">
        <v>420.1</v>
      </c>
      <c r="M6557" s="5">
        <v>100</v>
      </c>
      <c r="N6557" s="5">
        <v>420.1</v>
      </c>
      <c r="O6557" s="5">
        <v>2014</v>
      </c>
      <c r="P6557" s="5">
        <v>8</v>
      </c>
      <c r="Q6557" s="15">
        <v>-0.10415314959548538</v>
      </c>
      <c r="R6557" s="15">
        <v>107.97247560104735</v>
      </c>
      <c r="S6557" s="6" t="s">
        <v>6</v>
      </c>
      <c r="T6557" s="6"/>
      <c r="U6557" s="15">
        <v>430.51531495954856</v>
      </c>
      <c r="V6557" s="15">
        <v>112.00776099680596</v>
      </c>
      <c r="W6557" s="15">
        <v>-10.415314959548539</v>
      </c>
      <c r="X6557" s="6" t="s">
        <v>162</v>
      </c>
    </row>
    <row r="6558" spans="1:24" ht="28.8" x14ac:dyDescent="0.3">
      <c r="A6558" s="6" t="s">
        <v>25</v>
      </c>
      <c r="B6558" s="6" t="s">
        <v>550</v>
      </c>
      <c r="C6558" s="11"/>
      <c r="D6558" s="14" t="s">
        <v>1604</v>
      </c>
      <c r="E6558" s="14" t="s">
        <v>1605</v>
      </c>
      <c r="F6558" s="5">
        <v>30</v>
      </c>
      <c r="G6558" s="11"/>
      <c r="H6558" s="6" t="s">
        <v>172</v>
      </c>
      <c r="I6558" s="11"/>
      <c r="J6558" s="11"/>
      <c r="K6558" s="11"/>
      <c r="L6558" s="10">
        <v>366.3</v>
      </c>
      <c r="M6558" s="5">
        <v>96</v>
      </c>
      <c r="N6558" s="5">
        <v>366.3</v>
      </c>
      <c r="O6558" s="5">
        <v>2002</v>
      </c>
      <c r="P6558" s="5">
        <v>8</v>
      </c>
      <c r="Q6558" s="15">
        <v>-0.10417915281197843</v>
      </c>
      <c r="R6558" s="15">
        <v>118.87760720720719</v>
      </c>
      <c r="S6558" s="6" t="s">
        <v>6</v>
      </c>
      <c r="T6558" s="6"/>
      <c r="U6558" s="15">
        <v>376.30119866994994</v>
      </c>
      <c r="V6558" s="15">
        <v>123.0649295831238</v>
      </c>
      <c r="W6558" s="15">
        <v>-10.001198669949929</v>
      </c>
      <c r="X6558" s="6" t="s">
        <v>162</v>
      </c>
    </row>
    <row r="6559" spans="1:24" ht="28.8" x14ac:dyDescent="0.3">
      <c r="A6559" s="6" t="s">
        <v>200</v>
      </c>
      <c r="B6559" s="6" t="s">
        <v>1005</v>
      </c>
      <c r="C6559" s="5">
        <v>3949036</v>
      </c>
      <c r="D6559" s="14" t="s">
        <v>3356</v>
      </c>
      <c r="E6559" s="14" t="s">
        <v>1809</v>
      </c>
      <c r="F6559" s="5">
        <v>18</v>
      </c>
      <c r="G6559" s="5">
        <v>70</v>
      </c>
      <c r="H6559" s="6" t="s">
        <v>445</v>
      </c>
      <c r="I6559" s="5">
        <v>193</v>
      </c>
      <c r="J6559" s="5">
        <v>13</v>
      </c>
      <c r="K6559" s="5">
        <v>237</v>
      </c>
      <c r="L6559" s="13"/>
      <c r="M6559" s="5">
        <v>100</v>
      </c>
      <c r="N6559" s="5">
        <v>443</v>
      </c>
      <c r="O6559" s="5">
        <v>2010</v>
      </c>
      <c r="P6559" s="5">
        <v>4</v>
      </c>
      <c r="Q6559" s="15">
        <v>-0.10420178160702108</v>
      </c>
      <c r="R6559" s="15">
        <v>102.39105417607223</v>
      </c>
      <c r="S6559" s="6" t="s">
        <v>7</v>
      </c>
      <c r="T6559" s="7" t="s">
        <v>14</v>
      </c>
      <c r="U6559" s="15">
        <v>453.42017816070211</v>
      </c>
      <c r="V6559" s="15">
        <v>106.16454947086622</v>
      </c>
      <c r="W6559" s="15">
        <v>-10.420178160702108</v>
      </c>
      <c r="X6559" s="6" t="s">
        <v>162</v>
      </c>
    </row>
    <row r="6560" spans="1:24" ht="28.8" x14ac:dyDescent="0.3">
      <c r="A6560" s="6" t="s">
        <v>178</v>
      </c>
      <c r="B6560" s="6" t="s">
        <v>5133</v>
      </c>
      <c r="C6560" s="5">
        <v>50053516</v>
      </c>
      <c r="D6560" s="14" t="s">
        <v>5190</v>
      </c>
      <c r="E6560" s="14" t="s">
        <v>4734</v>
      </c>
      <c r="F6560" s="5">
        <v>24</v>
      </c>
      <c r="G6560" s="10">
        <v>117</v>
      </c>
      <c r="H6560" s="6" t="s">
        <v>172</v>
      </c>
      <c r="I6560" s="5">
        <v>184</v>
      </c>
      <c r="J6560" s="5">
        <v>57.6</v>
      </c>
      <c r="K6560" s="5">
        <v>451</v>
      </c>
      <c r="L6560" s="13"/>
      <c r="M6560" s="5">
        <v>200</v>
      </c>
      <c r="N6560" s="5">
        <v>692.6</v>
      </c>
      <c r="O6560" s="5">
        <v>2020</v>
      </c>
      <c r="P6560" s="5">
        <v>4</v>
      </c>
      <c r="Q6560" s="15">
        <v>-0.10446685216815296</v>
      </c>
      <c r="R6560" s="15">
        <v>130.98249205890846</v>
      </c>
      <c r="S6560" s="6" t="s">
        <v>6</v>
      </c>
      <c r="T6560" s="7" t="s">
        <v>13</v>
      </c>
      <c r="U6560" s="15">
        <v>713.49337043363062</v>
      </c>
      <c r="V6560" s="15">
        <v>135.39741480871572</v>
      </c>
      <c r="W6560" s="15">
        <v>-20.893370433630594</v>
      </c>
      <c r="X6560" s="6" t="s">
        <v>168</v>
      </c>
    </row>
    <row r="6561" spans="1:24" ht="28.8" x14ac:dyDescent="0.3">
      <c r="A6561" s="6" t="s">
        <v>178</v>
      </c>
      <c r="B6561" s="6" t="s">
        <v>3192</v>
      </c>
      <c r="C6561" s="5">
        <v>3381637</v>
      </c>
      <c r="D6561" s="14" t="s">
        <v>4243</v>
      </c>
      <c r="E6561" s="14" t="s">
        <v>4140</v>
      </c>
      <c r="F6561" s="5">
        <v>32</v>
      </c>
      <c r="G6561" s="5">
        <v>76</v>
      </c>
      <c r="H6561" s="6" t="s">
        <v>186</v>
      </c>
      <c r="I6561" s="11"/>
      <c r="J6561" s="11"/>
      <c r="K6561" s="11"/>
      <c r="L6561" s="10">
        <v>292.60000000000002</v>
      </c>
      <c r="M6561" s="5">
        <v>100</v>
      </c>
      <c r="N6561" s="5">
        <v>292.60000000000002</v>
      </c>
      <c r="O6561" s="5">
        <v>2016</v>
      </c>
      <c r="P6561" s="5">
        <v>7</v>
      </c>
      <c r="Q6561" s="15">
        <v>-0.10457606511545749</v>
      </c>
      <c r="R6561" s="15">
        <v>155.02131578947368</v>
      </c>
      <c r="S6561" s="6" t="s">
        <v>6</v>
      </c>
      <c r="T6561" s="6"/>
      <c r="U6561" s="15">
        <v>303.05760651154577</v>
      </c>
      <c r="V6561" s="15">
        <v>160.83333319945652</v>
      </c>
      <c r="W6561" s="15">
        <v>-10.457606511545748</v>
      </c>
      <c r="X6561" s="6" t="s">
        <v>168</v>
      </c>
    </row>
    <row r="6562" spans="1:24" ht="28.8" x14ac:dyDescent="0.3">
      <c r="A6562" s="6" t="s">
        <v>178</v>
      </c>
      <c r="B6562" s="6" t="s">
        <v>1084</v>
      </c>
      <c r="C6562" s="5">
        <v>3365039</v>
      </c>
      <c r="D6562" s="14" t="s">
        <v>5282</v>
      </c>
      <c r="E6562" s="14" t="s">
        <v>5318</v>
      </c>
      <c r="F6562" s="5">
        <v>26</v>
      </c>
      <c r="G6562" s="5">
        <v>86</v>
      </c>
      <c r="H6562" s="6" t="s">
        <v>186</v>
      </c>
      <c r="I6562" s="5">
        <v>182.1</v>
      </c>
      <c r="J6562" s="5">
        <v>3.1</v>
      </c>
      <c r="K6562" s="5">
        <v>167.7</v>
      </c>
      <c r="L6562" s="13"/>
      <c r="M6562" s="5">
        <v>100</v>
      </c>
      <c r="N6562" s="5">
        <v>352.9</v>
      </c>
      <c r="O6562" s="5">
        <v>2012</v>
      </c>
      <c r="P6562" s="5">
        <v>9</v>
      </c>
      <c r="Q6562" s="15">
        <v>-0.10459221260446327</v>
      </c>
      <c r="R6562" s="15">
        <v>128.53283366392745</v>
      </c>
      <c r="S6562" s="6" t="s">
        <v>6</v>
      </c>
      <c r="T6562" s="7" t="s">
        <v>13</v>
      </c>
      <c r="U6562" s="15">
        <v>363.3592212604463</v>
      </c>
      <c r="V6562" s="15">
        <v>133.19902085053866</v>
      </c>
      <c r="W6562" s="15">
        <v>-10.459221260446327</v>
      </c>
      <c r="X6562" s="6" t="s">
        <v>162</v>
      </c>
    </row>
    <row r="6563" spans="1:24" ht="28.8" x14ac:dyDescent="0.3">
      <c r="A6563" s="6" t="s">
        <v>200</v>
      </c>
      <c r="B6563" s="6" t="s">
        <v>218</v>
      </c>
      <c r="C6563" s="5">
        <v>3370141</v>
      </c>
      <c r="D6563" s="14" t="s">
        <v>4146</v>
      </c>
      <c r="E6563" s="14" t="s">
        <v>4385</v>
      </c>
      <c r="F6563" s="5">
        <v>20</v>
      </c>
      <c r="G6563" s="10">
        <v>52</v>
      </c>
      <c r="H6563" s="6" t="s">
        <v>204</v>
      </c>
      <c r="I6563" s="11"/>
      <c r="J6563" s="11"/>
      <c r="K6563" s="11"/>
      <c r="L6563" s="13"/>
      <c r="M6563" s="5">
        <v>100</v>
      </c>
      <c r="N6563" s="5">
        <v>274.40000000000003</v>
      </c>
      <c r="O6563" s="5">
        <v>2015</v>
      </c>
      <c r="P6563" s="5">
        <v>5</v>
      </c>
      <c r="Q6563" s="15">
        <v>-0.10481684182561651</v>
      </c>
      <c r="R6563" s="15">
        <v>165.30334183673469</v>
      </c>
      <c r="S6563" s="6" t="s">
        <v>7</v>
      </c>
      <c r="T6563" s="7" t="s">
        <v>14</v>
      </c>
      <c r="U6563" s="15">
        <v>284.88168418256168</v>
      </c>
      <c r="V6563" s="15">
        <v>171.0845861974054</v>
      </c>
      <c r="W6563" s="15">
        <v>-10.481684182561651</v>
      </c>
      <c r="X6563" s="6" t="s">
        <v>168</v>
      </c>
    </row>
    <row r="6564" spans="1:24" ht="28.8" x14ac:dyDescent="0.3">
      <c r="A6564" s="6" t="s">
        <v>251</v>
      </c>
      <c r="B6564" s="6" t="s">
        <v>746</v>
      </c>
      <c r="C6564" s="5">
        <v>3360058</v>
      </c>
      <c r="D6564" s="14" t="s">
        <v>5251</v>
      </c>
      <c r="E6564" s="14" t="s">
        <v>5252</v>
      </c>
      <c r="F6564" s="5">
        <v>21</v>
      </c>
      <c r="G6564" s="11"/>
      <c r="H6564" s="6" t="s">
        <v>167</v>
      </c>
      <c r="I6564" s="5">
        <v>195.3</v>
      </c>
      <c r="J6564" s="5">
        <v>3.9</v>
      </c>
      <c r="K6564" s="5">
        <v>194.1</v>
      </c>
      <c r="L6564" s="13"/>
      <c r="M6564" s="5">
        <v>101</v>
      </c>
      <c r="N6564" s="5">
        <v>393.3</v>
      </c>
      <c r="O6564" s="5">
        <v>2011</v>
      </c>
      <c r="P6564" s="5">
        <v>4</v>
      </c>
      <c r="Q6564" s="15">
        <v>-0.10487608864082626</v>
      </c>
      <c r="R6564" s="15">
        <v>116.48316646325959</v>
      </c>
      <c r="S6564" s="6" t="s">
        <v>7</v>
      </c>
      <c r="T6564" s="7" t="s">
        <v>14</v>
      </c>
      <c r="U6564" s="15">
        <v>403.89248495272346</v>
      </c>
      <c r="V6564" s="15">
        <v>120.76287076799581</v>
      </c>
      <c r="W6564" s="15">
        <v>-10.592484952723453</v>
      </c>
      <c r="X6564" s="6" t="s">
        <v>162</v>
      </c>
    </row>
    <row r="6565" spans="1:24" ht="28.8" x14ac:dyDescent="0.3">
      <c r="A6565" s="6" t="s">
        <v>25</v>
      </c>
      <c r="B6565" s="6" t="s">
        <v>3481</v>
      </c>
      <c r="C6565" s="11"/>
      <c r="D6565" s="14" t="s">
        <v>1136</v>
      </c>
      <c r="E6565" s="14" t="s">
        <v>951</v>
      </c>
      <c r="F6565" s="5">
        <v>30</v>
      </c>
      <c r="G6565" s="13"/>
      <c r="H6565" s="6" t="s">
        <v>172</v>
      </c>
      <c r="I6565" s="11"/>
      <c r="J6565" s="11"/>
      <c r="K6565" s="11"/>
      <c r="L6565" s="10">
        <v>494.2</v>
      </c>
      <c r="M6565" s="5">
        <v>112</v>
      </c>
      <c r="N6565" s="5">
        <v>494.2</v>
      </c>
      <c r="O6565" s="5">
        <v>1982</v>
      </c>
      <c r="P6565" s="5">
        <v>4</v>
      </c>
      <c r="Q6565" s="15">
        <v>-0.10502238980665725</v>
      </c>
      <c r="R6565" s="15">
        <v>102.79713767705383</v>
      </c>
      <c r="S6565" s="6" t="s">
        <v>6</v>
      </c>
      <c r="T6565" s="6"/>
      <c r="U6565" s="15">
        <v>505.9625076583456</v>
      </c>
      <c r="V6565" s="15">
        <v>106.57839396801634</v>
      </c>
      <c r="W6565" s="15">
        <v>-11.762507658345612</v>
      </c>
      <c r="X6565" s="6" t="s">
        <v>162</v>
      </c>
    </row>
    <row r="6566" spans="1:24" ht="28.8" x14ac:dyDescent="0.3">
      <c r="A6566" s="6" t="s">
        <v>251</v>
      </c>
      <c r="B6566" s="6" t="s">
        <v>1005</v>
      </c>
      <c r="C6566" s="5">
        <v>3950559</v>
      </c>
      <c r="D6566" s="14" t="s">
        <v>5046</v>
      </c>
      <c r="E6566" s="14" t="s">
        <v>4395</v>
      </c>
      <c r="F6566" s="5">
        <v>32</v>
      </c>
      <c r="G6566" s="11"/>
      <c r="H6566" s="6" t="s">
        <v>186</v>
      </c>
      <c r="I6566" s="11"/>
      <c r="J6566" s="11"/>
      <c r="K6566" s="11"/>
      <c r="L6566" s="10">
        <v>373</v>
      </c>
      <c r="M6566" s="5">
        <v>100</v>
      </c>
      <c r="N6566" s="5">
        <v>373</v>
      </c>
      <c r="O6566" s="5">
        <v>2011</v>
      </c>
      <c r="P6566" s="5">
        <v>5</v>
      </c>
      <c r="Q6566" s="15">
        <v>-0.10506108850482633</v>
      </c>
      <c r="R6566" s="15">
        <v>121.60653351206433</v>
      </c>
      <c r="S6566" s="6" t="s">
        <v>6</v>
      </c>
      <c r="T6566" s="6"/>
      <c r="U6566" s="15">
        <v>383.50610885048263</v>
      </c>
      <c r="V6566" s="15">
        <v>126.17663579591962</v>
      </c>
      <c r="W6566" s="15">
        <v>-10.506108850482633</v>
      </c>
      <c r="X6566" s="6" t="s">
        <v>162</v>
      </c>
    </row>
    <row r="6567" spans="1:24" ht="28.8" x14ac:dyDescent="0.3">
      <c r="A6567" s="6" t="s">
        <v>251</v>
      </c>
      <c r="B6567" s="6" t="s">
        <v>1488</v>
      </c>
      <c r="C6567" s="5">
        <v>3362061</v>
      </c>
      <c r="D6567" s="14" t="s">
        <v>4621</v>
      </c>
      <c r="E6567" s="14" t="s">
        <v>5019</v>
      </c>
      <c r="F6567" s="5">
        <v>21</v>
      </c>
      <c r="G6567" s="11"/>
      <c r="H6567" s="6" t="s">
        <v>167</v>
      </c>
      <c r="I6567" s="11"/>
      <c r="J6567" s="11"/>
      <c r="K6567" s="11"/>
      <c r="L6567" s="10">
        <v>372.6</v>
      </c>
      <c r="M6567" s="5">
        <v>103</v>
      </c>
      <c r="N6567" s="5">
        <v>372.6</v>
      </c>
      <c r="O6567" s="5">
        <v>2011</v>
      </c>
      <c r="P6567" s="5">
        <v>8</v>
      </c>
      <c r="Q6567" s="15">
        <v>-0.10520833325701959</v>
      </c>
      <c r="R6567" s="15">
        <v>125.38919514224368</v>
      </c>
      <c r="S6567" s="6" t="s">
        <v>7</v>
      </c>
      <c r="T6567" s="7" t="s">
        <v>14</v>
      </c>
      <c r="U6567" s="15">
        <v>383.43645832547304</v>
      </c>
      <c r="V6567" s="15">
        <v>129.88364007103112</v>
      </c>
      <c r="W6567" s="15">
        <v>-10.836458325473018</v>
      </c>
      <c r="X6567" s="6" t="s">
        <v>162</v>
      </c>
    </row>
    <row r="6568" spans="1:24" ht="28.8" x14ac:dyDescent="0.3">
      <c r="A6568" s="6" t="s">
        <v>2450</v>
      </c>
      <c r="B6568" s="6" t="s">
        <v>601</v>
      </c>
      <c r="C6568" s="5">
        <v>50064790</v>
      </c>
      <c r="D6568" s="14" t="s">
        <v>4680</v>
      </c>
      <c r="E6568" s="14" t="s">
        <v>5275</v>
      </c>
      <c r="F6568" s="5">
        <v>18</v>
      </c>
      <c r="G6568" s="5">
        <v>62</v>
      </c>
      <c r="H6568" s="6" t="s">
        <v>161</v>
      </c>
      <c r="I6568" s="5">
        <v>169.1</v>
      </c>
      <c r="J6568" s="5">
        <v>47.1</v>
      </c>
      <c r="K6568" s="5">
        <v>160.5</v>
      </c>
      <c r="L6568" s="13"/>
      <c r="M6568" s="5">
        <v>100</v>
      </c>
      <c r="N6568" s="5">
        <v>376.7</v>
      </c>
      <c r="O6568" s="5">
        <v>2020</v>
      </c>
      <c r="P6568" s="5">
        <v>9</v>
      </c>
      <c r="Q6568" s="15">
        <v>-0.10550107936515929</v>
      </c>
      <c r="R6568" s="15">
        <v>120.41209715954339</v>
      </c>
      <c r="S6568" s="6" t="s">
        <v>7</v>
      </c>
      <c r="T6568" s="7" t="s">
        <v>14</v>
      </c>
      <c r="U6568" s="15">
        <v>387.25010793651592</v>
      </c>
      <c r="V6568" s="15">
        <v>124.92226749486511</v>
      </c>
      <c r="W6568" s="15">
        <v>-10.550107936515928</v>
      </c>
      <c r="X6568" s="6" t="s">
        <v>168</v>
      </c>
    </row>
    <row r="6569" spans="1:24" ht="28.8" x14ac:dyDescent="0.3">
      <c r="A6569" s="6" t="s">
        <v>251</v>
      </c>
      <c r="B6569" s="6" t="s">
        <v>3192</v>
      </c>
      <c r="C6569" s="5">
        <v>3362956</v>
      </c>
      <c r="D6569" s="14" t="s">
        <v>5319</v>
      </c>
      <c r="E6569" s="14" t="s">
        <v>5320</v>
      </c>
      <c r="F6569" s="5">
        <v>28</v>
      </c>
      <c r="G6569" s="5">
        <v>74</v>
      </c>
      <c r="H6569" s="6" t="s">
        <v>186</v>
      </c>
      <c r="I6569" s="11"/>
      <c r="J6569" s="11"/>
      <c r="K6569" s="11"/>
      <c r="L6569" s="10">
        <v>368</v>
      </c>
      <c r="M6569" s="5">
        <v>101</v>
      </c>
      <c r="N6569" s="5">
        <v>368</v>
      </c>
      <c r="O6569" s="5">
        <v>2012</v>
      </c>
      <c r="P6569" s="5">
        <v>5</v>
      </c>
      <c r="Q6569" s="15">
        <v>-0.1057089596486105</v>
      </c>
      <c r="R6569" s="15">
        <v>124.49138415760869</v>
      </c>
      <c r="S6569" s="6" t="s">
        <v>6</v>
      </c>
      <c r="T6569" s="7" t="s">
        <v>13</v>
      </c>
      <c r="U6569" s="15">
        <v>378.67660492450966</v>
      </c>
      <c r="V6569" s="15">
        <v>129.00889381953581</v>
      </c>
      <c r="W6569" s="15">
        <v>-10.676604924509661</v>
      </c>
      <c r="X6569" s="6" t="s">
        <v>162</v>
      </c>
    </row>
    <row r="6570" spans="1:24" ht="28.8" x14ac:dyDescent="0.3">
      <c r="A6570" s="6" t="s">
        <v>251</v>
      </c>
      <c r="B6570" s="6" t="s">
        <v>1250</v>
      </c>
      <c r="C6570" s="5">
        <v>3953343</v>
      </c>
      <c r="D6570" s="14" t="s">
        <v>3629</v>
      </c>
      <c r="E6570" s="14" t="s">
        <v>5321</v>
      </c>
      <c r="F6570" s="5">
        <v>32</v>
      </c>
      <c r="G6570" s="11"/>
      <c r="H6570" s="6" t="s">
        <v>186</v>
      </c>
      <c r="I6570" s="11"/>
      <c r="J6570" s="11"/>
      <c r="K6570" s="11"/>
      <c r="L6570" s="10">
        <v>332.2</v>
      </c>
      <c r="M6570" s="5">
        <v>101</v>
      </c>
      <c r="N6570" s="5">
        <v>332.2</v>
      </c>
      <c r="O6570" s="5">
        <v>2011</v>
      </c>
      <c r="P6570" s="5">
        <v>8</v>
      </c>
      <c r="Q6570" s="15">
        <v>-0.10600678910909642</v>
      </c>
      <c r="R6570" s="15">
        <v>137.90737317880794</v>
      </c>
      <c r="S6570" s="6" t="s">
        <v>6</v>
      </c>
      <c r="T6570" s="6"/>
      <c r="U6570" s="15">
        <v>342.90668570001873</v>
      </c>
      <c r="V6570" s="15">
        <v>142.89210709098523</v>
      </c>
      <c r="W6570" s="15">
        <v>-10.706685700018738</v>
      </c>
      <c r="X6570" s="6" t="s">
        <v>162</v>
      </c>
    </row>
    <row r="6571" spans="1:24" ht="28.8" x14ac:dyDescent="0.3">
      <c r="A6571" s="6" t="s">
        <v>25</v>
      </c>
      <c r="B6571" s="6" t="s">
        <v>2207</v>
      </c>
      <c r="C6571" s="11"/>
      <c r="D6571" s="14" t="s">
        <v>958</v>
      </c>
      <c r="E6571" s="14" t="s">
        <v>959</v>
      </c>
      <c r="F6571" s="5">
        <v>30</v>
      </c>
      <c r="G6571" s="10">
        <v>75</v>
      </c>
      <c r="H6571" s="6" t="s">
        <v>172</v>
      </c>
      <c r="I6571" s="11"/>
      <c r="J6571" s="11"/>
      <c r="K6571" s="11"/>
      <c r="L6571" s="10">
        <v>438.8</v>
      </c>
      <c r="M6571" s="5">
        <v>102</v>
      </c>
      <c r="N6571" s="5">
        <v>438.8</v>
      </c>
      <c r="O6571" s="5">
        <v>2002</v>
      </c>
      <c r="P6571" s="5">
        <v>4</v>
      </c>
      <c r="Q6571" s="15">
        <v>-0.10606351833460875</v>
      </c>
      <c r="R6571" s="15">
        <v>105.43851809480401</v>
      </c>
      <c r="S6571" s="6" t="s">
        <v>6</v>
      </c>
      <c r="T6571" s="6"/>
      <c r="U6571" s="15">
        <v>449.6184788701301</v>
      </c>
      <c r="V6571" s="15">
        <v>109.1019470396882</v>
      </c>
      <c r="W6571" s="15">
        <v>-10.818478870130093</v>
      </c>
      <c r="X6571" s="6" t="s">
        <v>162</v>
      </c>
    </row>
    <row r="6572" spans="1:24" ht="28.8" x14ac:dyDescent="0.3">
      <c r="A6572" s="6" t="s">
        <v>178</v>
      </c>
      <c r="B6572" s="6" t="s">
        <v>1183</v>
      </c>
      <c r="C6572" s="5">
        <v>3947717</v>
      </c>
      <c r="D6572" s="14" t="s">
        <v>4964</v>
      </c>
      <c r="E6572" s="14" t="s">
        <v>1826</v>
      </c>
      <c r="F6572" s="5">
        <v>28</v>
      </c>
      <c r="G6572" s="5">
        <v>72</v>
      </c>
      <c r="H6572" s="6" t="s">
        <v>186</v>
      </c>
      <c r="I6572" s="5">
        <v>94.9</v>
      </c>
      <c r="J6572" s="5">
        <v>19.2</v>
      </c>
      <c r="K6572" s="5">
        <v>230.6</v>
      </c>
      <c r="L6572" s="13"/>
      <c r="M6572" s="5">
        <v>100</v>
      </c>
      <c r="N6572" s="5">
        <v>344.7</v>
      </c>
      <c r="O6572" s="5">
        <v>2009</v>
      </c>
      <c r="P6572" s="5">
        <v>9</v>
      </c>
      <c r="Q6572" s="15">
        <v>-0.10611556113034509</v>
      </c>
      <c r="R6572" s="15">
        <v>131.59047577603712</v>
      </c>
      <c r="S6572" s="6" t="s">
        <v>6</v>
      </c>
      <c r="T6572" s="7" t="s">
        <v>13</v>
      </c>
      <c r="U6572" s="15">
        <v>355.3115561130345</v>
      </c>
      <c r="V6572" s="15">
        <v>136.37481239755465</v>
      </c>
      <c r="W6572" s="15">
        <v>-10.61155611303451</v>
      </c>
      <c r="X6572" s="6" t="s">
        <v>162</v>
      </c>
    </row>
    <row r="6573" spans="1:24" x14ac:dyDescent="0.3">
      <c r="A6573" s="6" t="s">
        <v>25</v>
      </c>
      <c r="B6573" s="6" t="s">
        <v>179</v>
      </c>
      <c r="C6573" s="11"/>
      <c r="D6573" s="14" t="s">
        <v>3136</v>
      </c>
      <c r="E6573" s="14" t="s">
        <v>3137</v>
      </c>
      <c r="F6573" s="5">
        <v>30</v>
      </c>
      <c r="G6573" s="5">
        <v>56</v>
      </c>
      <c r="H6573" s="6" t="s">
        <v>172</v>
      </c>
      <c r="I6573" s="11"/>
      <c r="J6573" s="11"/>
      <c r="K6573" s="11"/>
      <c r="L6573" s="10">
        <v>522</v>
      </c>
      <c r="M6573" s="5">
        <v>120</v>
      </c>
      <c r="N6573" s="5">
        <v>522</v>
      </c>
      <c r="O6573" s="5">
        <v>1986</v>
      </c>
      <c r="P6573" s="5">
        <v>6</v>
      </c>
      <c r="Q6573" s="15">
        <v>-0.10615778448629859</v>
      </c>
      <c r="R6573" s="15">
        <v>104.274108045977</v>
      </c>
      <c r="S6573" s="6" t="s">
        <v>6</v>
      </c>
      <c r="T6573" s="6"/>
      <c r="U6573" s="15">
        <v>534.73893413835583</v>
      </c>
      <c r="V6573" s="15">
        <v>108.02802409871734</v>
      </c>
      <c r="W6573" s="15">
        <v>-12.73893413835583</v>
      </c>
      <c r="X6573" s="6" t="s">
        <v>162</v>
      </c>
    </row>
    <row r="6574" spans="1:24" ht="28.8" x14ac:dyDescent="0.3">
      <c r="A6574" s="6" t="s">
        <v>200</v>
      </c>
      <c r="B6574" s="6" t="s">
        <v>1380</v>
      </c>
      <c r="C6574" s="5">
        <v>3961348</v>
      </c>
      <c r="D6574" s="14" t="s">
        <v>4858</v>
      </c>
      <c r="E6574" s="14" t="s">
        <v>4514</v>
      </c>
      <c r="F6574" s="5">
        <v>18</v>
      </c>
      <c r="G6574" s="5">
        <v>60</v>
      </c>
      <c r="H6574" s="6" t="s">
        <v>204</v>
      </c>
      <c r="I6574" s="11"/>
      <c r="J6574" s="11"/>
      <c r="K6574" s="11"/>
      <c r="L6574" s="13"/>
      <c r="M6574" s="5">
        <v>100</v>
      </c>
      <c r="N6574" s="5">
        <v>371.6</v>
      </c>
      <c r="O6574" s="5">
        <v>2015</v>
      </c>
      <c r="P6574" s="5">
        <v>5</v>
      </c>
      <c r="Q6574" s="15">
        <v>-0.10626741744523485</v>
      </c>
      <c r="R6574" s="15">
        <v>122.06468514531754</v>
      </c>
      <c r="S6574" s="6" t="s">
        <v>7</v>
      </c>
      <c r="T6574" s="7" t="s">
        <v>14</v>
      </c>
      <c r="U6574" s="15">
        <v>382.22674174452351</v>
      </c>
      <c r="V6574" s="15">
        <v>126.38833094513431</v>
      </c>
      <c r="W6574" s="15">
        <v>-10.626741744523486</v>
      </c>
      <c r="X6574" s="6" t="s">
        <v>168</v>
      </c>
    </row>
    <row r="6575" spans="1:24" ht="28.8" x14ac:dyDescent="0.3">
      <c r="A6575" s="6" t="s">
        <v>25</v>
      </c>
      <c r="B6575" s="6" t="s">
        <v>804</v>
      </c>
      <c r="C6575" s="11"/>
      <c r="D6575" s="14" t="s">
        <v>1048</v>
      </c>
      <c r="E6575" s="14" t="s">
        <v>4350</v>
      </c>
      <c r="F6575" s="5">
        <v>30</v>
      </c>
      <c r="G6575" s="10">
        <v>61</v>
      </c>
      <c r="H6575" s="6" t="s">
        <v>172</v>
      </c>
      <c r="I6575" s="5">
        <v>29.499999999999996</v>
      </c>
      <c r="J6575" s="5">
        <v>206.60000000000002</v>
      </c>
      <c r="K6575" s="5">
        <v>248.7</v>
      </c>
      <c r="L6575" s="13"/>
      <c r="M6575" s="5">
        <v>99</v>
      </c>
      <c r="N6575" s="5">
        <v>484.8</v>
      </c>
      <c r="O6575" s="5">
        <v>1991</v>
      </c>
      <c r="P6575" s="5">
        <v>4</v>
      </c>
      <c r="Q6575" s="15">
        <v>-0.10632826932007017</v>
      </c>
      <c r="R6575" s="15">
        <v>92.627154764851483</v>
      </c>
      <c r="S6575" s="6" t="s">
        <v>6</v>
      </c>
      <c r="T6575" s="6"/>
      <c r="U6575" s="15">
        <v>495.32649866268696</v>
      </c>
      <c r="V6575" s="15">
        <v>95.875459628434967</v>
      </c>
      <c r="W6575" s="15">
        <v>-10.526498662686947</v>
      </c>
      <c r="X6575" s="6" t="s">
        <v>162</v>
      </c>
    </row>
    <row r="6576" spans="1:24" ht="28.8" x14ac:dyDescent="0.3">
      <c r="A6576" s="6" t="s">
        <v>251</v>
      </c>
      <c r="B6576" s="6" t="s">
        <v>1250</v>
      </c>
      <c r="C6576" s="5">
        <v>3953306</v>
      </c>
      <c r="D6576" s="14" t="s">
        <v>5018</v>
      </c>
      <c r="E6576" s="14" t="s">
        <v>5019</v>
      </c>
      <c r="F6576" s="5">
        <v>26</v>
      </c>
      <c r="G6576" s="13"/>
      <c r="H6576" s="6" t="s">
        <v>186</v>
      </c>
      <c r="I6576" s="11"/>
      <c r="J6576" s="11"/>
      <c r="K6576" s="11"/>
      <c r="L6576" s="10">
        <v>436.8</v>
      </c>
      <c r="M6576" s="5">
        <v>100</v>
      </c>
      <c r="N6576" s="5">
        <v>436.8</v>
      </c>
      <c r="O6576" s="5">
        <v>2011</v>
      </c>
      <c r="P6576" s="5">
        <v>8</v>
      </c>
      <c r="Q6576" s="15">
        <v>-0.10663811617821067</v>
      </c>
      <c r="R6576" s="15">
        <v>103.84440705128205</v>
      </c>
      <c r="S6576" s="6" t="s">
        <v>6</v>
      </c>
      <c r="T6576" s="7" t="s">
        <v>13</v>
      </c>
      <c r="U6576" s="15">
        <v>447.46381161782108</v>
      </c>
      <c r="V6576" s="15">
        <v>107.62653001214655</v>
      </c>
      <c r="W6576" s="15">
        <v>-10.663811617821068</v>
      </c>
      <c r="X6576" s="6" t="s">
        <v>162</v>
      </c>
    </row>
    <row r="6577" spans="1:24" ht="28.8" x14ac:dyDescent="0.3">
      <c r="A6577" s="6" t="s">
        <v>251</v>
      </c>
      <c r="B6577" s="6" t="s">
        <v>2907</v>
      </c>
      <c r="C6577" s="5">
        <v>3959476</v>
      </c>
      <c r="D6577" s="14" t="s">
        <v>5137</v>
      </c>
      <c r="E6577" s="14" t="s">
        <v>1930</v>
      </c>
      <c r="F6577" s="5">
        <v>28</v>
      </c>
      <c r="G6577" s="8"/>
      <c r="H6577" s="6" t="s">
        <v>167</v>
      </c>
      <c r="I6577" s="5">
        <v>306.5</v>
      </c>
      <c r="J6577" s="5">
        <v>7.9</v>
      </c>
      <c r="K6577" s="5">
        <v>380</v>
      </c>
      <c r="L6577" s="13"/>
      <c r="M6577" s="5">
        <v>199</v>
      </c>
      <c r="N6577" s="5">
        <v>694.4</v>
      </c>
      <c r="O6577" s="5">
        <v>2013</v>
      </c>
      <c r="P6577" s="5">
        <v>10</v>
      </c>
      <c r="Q6577" s="15">
        <v>-0.10671167553567185</v>
      </c>
      <c r="R6577" s="15">
        <v>129.98974889112901</v>
      </c>
      <c r="S6577" s="6" t="s">
        <v>6</v>
      </c>
      <c r="T6577" s="7" t="s">
        <v>13</v>
      </c>
      <c r="U6577" s="15">
        <v>715.63562343159867</v>
      </c>
      <c r="V6577" s="15">
        <v>134.6947519625673</v>
      </c>
      <c r="W6577" s="15">
        <v>-21.235623431598697</v>
      </c>
      <c r="X6577" s="6" t="s">
        <v>162</v>
      </c>
    </row>
    <row r="6578" spans="1:24" x14ac:dyDescent="0.3">
      <c r="A6578" s="6" t="s">
        <v>178</v>
      </c>
      <c r="B6578" s="6" t="s">
        <v>285</v>
      </c>
      <c r="C6578" s="11"/>
      <c r="D6578" s="14" t="s">
        <v>5322</v>
      </c>
      <c r="E6578" s="14" t="s">
        <v>5323</v>
      </c>
      <c r="F6578" s="5">
        <v>30</v>
      </c>
      <c r="G6578" s="10">
        <v>77</v>
      </c>
      <c r="H6578" s="6" t="s">
        <v>172</v>
      </c>
      <c r="I6578" s="5">
        <v>259.39999999999998</v>
      </c>
      <c r="J6578" s="5">
        <v>140.6</v>
      </c>
      <c r="K6578" s="5">
        <v>385.9</v>
      </c>
      <c r="L6578" s="13"/>
      <c r="M6578" s="5">
        <v>190</v>
      </c>
      <c r="N6578" s="5">
        <v>785.9</v>
      </c>
      <c r="O6578" s="5">
        <v>2006</v>
      </c>
      <c r="P6578" s="5">
        <v>9</v>
      </c>
      <c r="Q6578" s="15">
        <v>-0.10682109565076656</v>
      </c>
      <c r="R6578" s="15">
        <v>109.66096233617509</v>
      </c>
      <c r="S6578" s="6" t="s">
        <v>6</v>
      </c>
      <c r="T6578" s="6"/>
      <c r="U6578" s="15">
        <v>806.19600817364562</v>
      </c>
      <c r="V6578" s="15">
        <v>113.6815741885917</v>
      </c>
      <c r="W6578" s="15">
        <v>-20.296008173645646</v>
      </c>
      <c r="X6578" s="6" t="s">
        <v>162</v>
      </c>
    </row>
    <row r="6579" spans="1:24" ht="28.8" x14ac:dyDescent="0.3">
      <c r="A6579" s="6" t="s">
        <v>25</v>
      </c>
      <c r="B6579" s="6" t="s">
        <v>3481</v>
      </c>
      <c r="C6579" s="11"/>
      <c r="D6579" s="14" t="s">
        <v>872</v>
      </c>
      <c r="E6579" s="14" t="s">
        <v>2637</v>
      </c>
      <c r="F6579" s="5">
        <v>32</v>
      </c>
      <c r="G6579" s="11"/>
      <c r="H6579" s="6" t="s">
        <v>172</v>
      </c>
      <c r="I6579" s="11"/>
      <c r="J6579" s="11"/>
      <c r="K6579" s="11"/>
      <c r="L6579" s="10">
        <v>446.8</v>
      </c>
      <c r="M6579" s="5">
        <v>122</v>
      </c>
      <c r="N6579" s="5">
        <v>446.8</v>
      </c>
      <c r="O6579" s="5">
        <v>1983</v>
      </c>
      <c r="P6579" s="5">
        <v>9</v>
      </c>
      <c r="Q6579" s="15">
        <v>-0.10699818008121566</v>
      </c>
      <c r="R6579" s="15">
        <v>123.85467578334824</v>
      </c>
      <c r="S6579" s="6" t="s">
        <v>6</v>
      </c>
      <c r="T6579" s="6"/>
      <c r="U6579" s="15">
        <v>459.85377796990832</v>
      </c>
      <c r="V6579" s="15">
        <v>128.30800050558929</v>
      </c>
      <c r="W6579" s="15">
        <v>-13.05377796990831</v>
      </c>
      <c r="X6579" s="6" t="s">
        <v>162</v>
      </c>
    </row>
    <row r="6580" spans="1:24" ht="28.8" x14ac:dyDescent="0.3">
      <c r="A6580" s="6" t="s">
        <v>178</v>
      </c>
      <c r="B6580" s="6" t="s">
        <v>822</v>
      </c>
      <c r="C6580" s="11"/>
      <c r="D6580" s="14" t="s">
        <v>3358</v>
      </c>
      <c r="E6580" s="14" t="s">
        <v>4273</v>
      </c>
      <c r="F6580" s="5">
        <v>28</v>
      </c>
      <c r="G6580" s="5">
        <v>80</v>
      </c>
      <c r="H6580" s="6" t="s">
        <v>172</v>
      </c>
      <c r="I6580" s="11"/>
      <c r="J6580" s="11"/>
      <c r="K6580" s="11"/>
      <c r="L6580" s="10">
        <v>761.9</v>
      </c>
      <c r="M6580" s="5">
        <v>197</v>
      </c>
      <c r="N6580" s="5">
        <v>761.9</v>
      </c>
      <c r="O6580" s="5">
        <v>2008</v>
      </c>
      <c r="P6580" s="5">
        <v>5</v>
      </c>
      <c r="Q6580" s="15">
        <v>-0.10702294912992763</v>
      </c>
      <c r="R6580" s="15">
        <v>117.28271018506365</v>
      </c>
      <c r="S6580" s="6" t="s">
        <v>6</v>
      </c>
      <c r="T6580" s="7" t="s">
        <v>13</v>
      </c>
      <c r="U6580" s="15">
        <v>782.98352097859572</v>
      </c>
      <c r="V6580" s="15">
        <v>121.64394915087924</v>
      </c>
      <c r="W6580" s="15">
        <v>-21.083520978595743</v>
      </c>
      <c r="X6580" s="6" t="s">
        <v>162</v>
      </c>
    </row>
    <row r="6581" spans="1:24" ht="28.8" x14ac:dyDescent="0.3">
      <c r="A6581" s="6" t="s">
        <v>178</v>
      </c>
      <c r="B6581" s="6" t="s">
        <v>2355</v>
      </c>
      <c r="C6581" s="5">
        <v>3368432</v>
      </c>
      <c r="D6581" s="14" t="s">
        <v>4701</v>
      </c>
      <c r="E6581" s="14" t="s">
        <v>4707</v>
      </c>
      <c r="F6581" s="5">
        <v>30</v>
      </c>
      <c r="G6581" s="5">
        <v>58</v>
      </c>
      <c r="H6581" s="6" t="s">
        <v>186</v>
      </c>
      <c r="I6581" s="11"/>
      <c r="J6581" s="11"/>
      <c r="K6581" s="11"/>
      <c r="L6581" s="10">
        <v>373.5</v>
      </c>
      <c r="M6581" s="5">
        <v>100</v>
      </c>
      <c r="N6581" s="5">
        <v>373.5</v>
      </c>
      <c r="O6581" s="5">
        <v>2014</v>
      </c>
      <c r="P6581" s="5">
        <v>6</v>
      </c>
      <c r="Q6581" s="15">
        <v>-0.10717726286646326</v>
      </c>
      <c r="R6581" s="15">
        <v>121.44374029451139</v>
      </c>
      <c r="S6581" s="6" t="s">
        <v>6</v>
      </c>
      <c r="T6581" s="6"/>
      <c r="U6581" s="15">
        <v>384.21772628664633</v>
      </c>
      <c r="V6581" s="15">
        <v>125.84696765400952</v>
      </c>
      <c r="W6581" s="15">
        <v>-10.717726286646325</v>
      </c>
      <c r="X6581" s="6" t="s">
        <v>162</v>
      </c>
    </row>
    <row r="6582" spans="1:24" ht="28.8" x14ac:dyDescent="0.3">
      <c r="A6582" s="6" t="s">
        <v>200</v>
      </c>
      <c r="B6582" s="6" t="s">
        <v>318</v>
      </c>
      <c r="C6582" s="5">
        <v>3370195</v>
      </c>
      <c r="D6582" s="14" t="s">
        <v>4797</v>
      </c>
      <c r="E6582" s="14" t="s">
        <v>5009</v>
      </c>
      <c r="F6582" s="5">
        <v>19</v>
      </c>
      <c r="G6582" s="10">
        <v>50</v>
      </c>
      <c r="H6582" s="6" t="s">
        <v>204</v>
      </c>
      <c r="I6582" s="11"/>
      <c r="J6582" s="11"/>
      <c r="K6582" s="11"/>
      <c r="L6582" s="13"/>
      <c r="M6582" s="5">
        <v>100</v>
      </c>
      <c r="N6582" s="5">
        <v>399.40000000000003</v>
      </c>
      <c r="O6582" s="5">
        <v>2015</v>
      </c>
      <c r="P6582" s="5">
        <v>6</v>
      </c>
      <c r="Q6582" s="15">
        <v>-0.10737202768163684</v>
      </c>
      <c r="R6582" s="15">
        <v>113.56844516775162</v>
      </c>
      <c r="S6582" s="6" t="s">
        <v>7</v>
      </c>
      <c r="T6582" s="7" t="s">
        <v>14</v>
      </c>
      <c r="U6582" s="15">
        <v>410.13720276816372</v>
      </c>
      <c r="V6582" s="15">
        <v>117.63599588794045</v>
      </c>
      <c r="W6582" s="15">
        <v>-10.737202768163684</v>
      </c>
      <c r="X6582" s="6" t="s">
        <v>168</v>
      </c>
    </row>
    <row r="6583" spans="1:24" ht="28.8" x14ac:dyDescent="0.3">
      <c r="A6583" s="6" t="s">
        <v>200</v>
      </c>
      <c r="B6583" s="6" t="s">
        <v>447</v>
      </c>
      <c r="C6583" s="5">
        <v>3344393</v>
      </c>
      <c r="D6583" s="14" t="s">
        <v>4758</v>
      </c>
      <c r="E6583" s="14" t="s">
        <v>5324</v>
      </c>
      <c r="F6583" s="5">
        <v>22</v>
      </c>
      <c r="G6583" s="5">
        <v>96</v>
      </c>
      <c r="H6583" s="6" t="s">
        <v>161</v>
      </c>
      <c r="I6583" s="5">
        <v>104.7</v>
      </c>
      <c r="J6583" s="5">
        <v>127.3</v>
      </c>
      <c r="K6583" s="5">
        <v>138.80000000000001</v>
      </c>
      <c r="L6583" s="13"/>
      <c r="M6583" s="5">
        <v>103</v>
      </c>
      <c r="N6583" s="5">
        <v>370.8</v>
      </c>
      <c r="O6583" s="5">
        <v>2008</v>
      </c>
      <c r="P6583" s="5">
        <v>4</v>
      </c>
      <c r="Q6583" s="15">
        <v>-0.10764021622442568</v>
      </c>
      <c r="R6583" s="15">
        <v>125.99788055555555</v>
      </c>
      <c r="S6583" s="6" t="s">
        <v>7</v>
      </c>
      <c r="T6583" s="7" t="s">
        <v>14</v>
      </c>
      <c r="U6583" s="15">
        <v>381.88694227111586</v>
      </c>
      <c r="V6583" s="15">
        <v>130.45943684067274</v>
      </c>
      <c r="W6583" s="15">
        <v>-11.086942271115845</v>
      </c>
      <c r="X6583" s="6" t="s">
        <v>162</v>
      </c>
    </row>
    <row r="6584" spans="1:24" ht="28.8" x14ac:dyDescent="0.3">
      <c r="A6584" s="6" t="s">
        <v>25</v>
      </c>
      <c r="B6584" s="6" t="s">
        <v>372</v>
      </c>
      <c r="C6584" s="11"/>
      <c r="D6584" s="14" t="s">
        <v>3767</v>
      </c>
      <c r="E6584" s="14" t="s">
        <v>3901</v>
      </c>
      <c r="F6584" s="5">
        <v>21</v>
      </c>
      <c r="G6584" s="10">
        <v>81</v>
      </c>
      <c r="H6584" s="6" t="s">
        <v>161</v>
      </c>
      <c r="I6584" s="11"/>
      <c r="J6584" s="11"/>
      <c r="K6584" s="11"/>
      <c r="L6584" s="10">
        <v>261.60000000000002</v>
      </c>
      <c r="M6584" s="5">
        <v>100</v>
      </c>
      <c r="N6584" s="5">
        <v>261.60000000000002</v>
      </c>
      <c r="O6584" s="5">
        <v>1988</v>
      </c>
      <c r="P6584" s="5">
        <v>4</v>
      </c>
      <c r="Q6584" s="15">
        <v>-0.10847528041087912</v>
      </c>
      <c r="R6584" s="15">
        <v>173.39157874617734</v>
      </c>
      <c r="S6584" s="6" t="s">
        <v>7</v>
      </c>
      <c r="T6584" s="7" t="s">
        <v>14</v>
      </c>
      <c r="U6584" s="15">
        <v>272.44752804108793</v>
      </c>
      <c r="V6584" s="15">
        <v>179.09156239123277</v>
      </c>
      <c r="W6584" s="15">
        <v>-10.847528041087912</v>
      </c>
      <c r="X6584" s="6" t="s">
        <v>162</v>
      </c>
    </row>
    <row r="6585" spans="1:24" ht="43.2" x14ac:dyDescent="0.3">
      <c r="A6585" s="6" t="s">
        <v>25</v>
      </c>
      <c r="B6585" s="6" t="s">
        <v>1113</v>
      </c>
      <c r="C6585" s="11"/>
      <c r="D6585" s="14" t="s">
        <v>4796</v>
      </c>
      <c r="E6585" s="14" t="s">
        <v>3487</v>
      </c>
      <c r="F6585" s="5">
        <v>30</v>
      </c>
      <c r="G6585" s="13"/>
      <c r="H6585" s="6" t="s">
        <v>459</v>
      </c>
      <c r="I6585" s="11"/>
      <c r="J6585" s="11"/>
      <c r="K6585" s="11"/>
      <c r="L6585" s="10">
        <v>435.8</v>
      </c>
      <c r="M6585" s="5">
        <v>100</v>
      </c>
      <c r="N6585" s="5">
        <v>435.8</v>
      </c>
      <c r="O6585" s="5">
        <v>2001</v>
      </c>
      <c r="P6585" s="5">
        <v>6</v>
      </c>
      <c r="Q6585" s="15">
        <v>-0.10947433530817136</v>
      </c>
      <c r="R6585" s="15">
        <v>104.08269160165214</v>
      </c>
      <c r="S6585" s="6" t="s">
        <v>6</v>
      </c>
      <c r="T6585" s="6"/>
      <c r="U6585" s="15">
        <v>446.74743353081715</v>
      </c>
      <c r="V6585" s="15">
        <v>107.81263266899211</v>
      </c>
      <c r="W6585" s="15">
        <v>-10.947433530817136</v>
      </c>
      <c r="X6585" s="6" t="s">
        <v>162</v>
      </c>
    </row>
    <row r="6586" spans="1:24" ht="43.2" x14ac:dyDescent="0.3">
      <c r="A6586" s="6" t="s">
        <v>25</v>
      </c>
      <c r="B6586" s="6" t="s">
        <v>1113</v>
      </c>
      <c r="C6586" s="11"/>
      <c r="D6586" s="14" t="s">
        <v>4796</v>
      </c>
      <c r="E6586" s="14" t="s">
        <v>3487</v>
      </c>
      <c r="F6586" s="5">
        <v>30</v>
      </c>
      <c r="G6586" s="11"/>
      <c r="H6586" s="6" t="s">
        <v>459</v>
      </c>
      <c r="I6586" s="11"/>
      <c r="J6586" s="11"/>
      <c r="K6586" s="11"/>
      <c r="L6586" s="10">
        <v>435.8</v>
      </c>
      <c r="M6586" s="5">
        <v>100</v>
      </c>
      <c r="N6586" s="5">
        <v>435.8</v>
      </c>
      <c r="O6586" s="5">
        <v>2001</v>
      </c>
      <c r="P6586" s="5">
        <v>6</v>
      </c>
      <c r="Q6586" s="15">
        <v>-0.10947433530817136</v>
      </c>
      <c r="R6586" s="15">
        <v>104.08269160165214</v>
      </c>
      <c r="S6586" s="6" t="s">
        <v>6</v>
      </c>
      <c r="T6586" s="6"/>
      <c r="U6586" s="15">
        <v>446.74743353081715</v>
      </c>
      <c r="V6586" s="15">
        <v>107.81263266899211</v>
      </c>
      <c r="W6586" s="15">
        <v>-10.947433530817136</v>
      </c>
      <c r="X6586" s="6" t="s">
        <v>162</v>
      </c>
    </row>
    <row r="6587" spans="1:24" ht="28.8" x14ac:dyDescent="0.3">
      <c r="A6587" s="6" t="s">
        <v>2187</v>
      </c>
      <c r="B6587" s="6" t="s">
        <v>3013</v>
      </c>
      <c r="C6587" s="5">
        <v>3971263</v>
      </c>
      <c r="D6587" s="14" t="s">
        <v>4845</v>
      </c>
      <c r="E6587" s="14" t="s">
        <v>1756</v>
      </c>
      <c r="F6587" s="5">
        <v>32</v>
      </c>
      <c r="G6587" s="5">
        <v>95</v>
      </c>
      <c r="H6587" s="6" t="s">
        <v>167</v>
      </c>
      <c r="I6587" s="5">
        <v>102.7</v>
      </c>
      <c r="J6587" s="5">
        <v>18.899999999999999</v>
      </c>
      <c r="K6587" s="5">
        <v>171.1</v>
      </c>
      <c r="L6587" s="13"/>
      <c r="M6587" s="5">
        <v>100</v>
      </c>
      <c r="N6587" s="5">
        <v>292.7</v>
      </c>
      <c r="O6587" s="5">
        <v>2016</v>
      </c>
      <c r="P6587" s="5">
        <v>9</v>
      </c>
      <c r="Q6587" s="15">
        <v>-0.10947654683907956</v>
      </c>
      <c r="R6587" s="15">
        <v>154.96835326272634</v>
      </c>
      <c r="S6587" s="6" t="s">
        <v>6</v>
      </c>
      <c r="T6587" s="6"/>
      <c r="U6587" s="15">
        <v>303.64765468390794</v>
      </c>
      <c r="V6587" s="15">
        <v>160.43163859987794</v>
      </c>
      <c r="W6587" s="15">
        <v>-10.947654683907956</v>
      </c>
      <c r="X6587" s="6" t="s">
        <v>168</v>
      </c>
    </row>
    <row r="6588" spans="1:24" ht="28.8" x14ac:dyDescent="0.3">
      <c r="A6588" s="6" t="s">
        <v>178</v>
      </c>
      <c r="B6588" s="6" t="s">
        <v>962</v>
      </c>
      <c r="C6588" s="5">
        <v>3963575</v>
      </c>
      <c r="D6588" s="14" t="s">
        <v>4988</v>
      </c>
      <c r="E6588" s="14" t="s">
        <v>5148</v>
      </c>
      <c r="F6588" s="5">
        <v>30</v>
      </c>
      <c r="G6588" s="5">
        <v>79</v>
      </c>
      <c r="H6588" s="6" t="s">
        <v>186</v>
      </c>
      <c r="I6588" s="11"/>
      <c r="J6588" s="11"/>
      <c r="K6588" s="11"/>
      <c r="L6588" s="10">
        <v>369.8</v>
      </c>
      <c r="M6588" s="5">
        <v>100</v>
      </c>
      <c r="N6588" s="5">
        <v>369.8</v>
      </c>
      <c r="O6588" s="5">
        <v>2014</v>
      </c>
      <c r="P6588" s="5">
        <v>8</v>
      </c>
      <c r="Q6588" s="15">
        <v>-0.10952214077062479</v>
      </c>
      <c r="R6588" s="15">
        <v>122.6588345051379</v>
      </c>
      <c r="S6588" s="6" t="s">
        <v>6</v>
      </c>
      <c r="T6588" s="6"/>
      <c r="U6588" s="15">
        <v>380.75221407706249</v>
      </c>
      <c r="V6588" s="15">
        <v>126.99484355350428</v>
      </c>
      <c r="W6588" s="15">
        <v>-10.952214077062479</v>
      </c>
      <c r="X6588" s="6" t="s">
        <v>162</v>
      </c>
    </row>
    <row r="6589" spans="1:24" ht="28.8" x14ac:dyDescent="0.3">
      <c r="A6589" s="6" t="s">
        <v>25</v>
      </c>
      <c r="B6589" s="6" t="s">
        <v>1283</v>
      </c>
      <c r="C6589" s="11"/>
      <c r="D6589" s="14" t="s">
        <v>1541</v>
      </c>
      <c r="E6589" s="14" t="s">
        <v>583</v>
      </c>
      <c r="F6589" s="5">
        <v>30</v>
      </c>
      <c r="G6589" s="11"/>
      <c r="H6589" s="6" t="s">
        <v>194</v>
      </c>
      <c r="I6589" s="5">
        <v>143</v>
      </c>
      <c r="J6589" s="5">
        <v>24</v>
      </c>
      <c r="K6589" s="5">
        <v>100</v>
      </c>
      <c r="L6589" s="13"/>
      <c r="M6589" s="5">
        <v>100</v>
      </c>
      <c r="N6589" s="5">
        <v>267</v>
      </c>
      <c r="O6589" s="5">
        <v>2002</v>
      </c>
      <c r="P6589" s="5">
        <v>9</v>
      </c>
      <c r="Q6589" s="15">
        <v>-0.10978573508783995</v>
      </c>
      <c r="R6589" s="15">
        <v>169.88478277153555</v>
      </c>
      <c r="S6589" s="6" t="s">
        <v>6</v>
      </c>
      <c r="T6589" s="6"/>
      <c r="U6589" s="15">
        <v>277.978573508784</v>
      </c>
      <c r="V6589" s="15">
        <v>175.36779314121793</v>
      </c>
      <c r="W6589" s="15">
        <v>-10.978573508783995</v>
      </c>
      <c r="X6589" s="6" t="s">
        <v>162</v>
      </c>
    </row>
    <row r="6590" spans="1:24" ht="28.8" x14ac:dyDescent="0.3">
      <c r="A6590" s="6" t="s">
        <v>178</v>
      </c>
      <c r="B6590" s="6" t="s">
        <v>1250</v>
      </c>
      <c r="C6590" s="5">
        <v>50053330</v>
      </c>
      <c r="D6590" s="14" t="s">
        <v>5202</v>
      </c>
      <c r="E6590" s="14" t="s">
        <v>5016</v>
      </c>
      <c r="F6590" s="5">
        <v>30</v>
      </c>
      <c r="G6590" s="10">
        <v>76</v>
      </c>
      <c r="H6590" s="6" t="s">
        <v>172</v>
      </c>
      <c r="I6590" s="5">
        <v>32.700000000000003</v>
      </c>
      <c r="J6590" s="5">
        <v>69.099999999999994</v>
      </c>
      <c r="K6590" s="5">
        <v>190</v>
      </c>
      <c r="L6590" s="13"/>
      <c r="M6590" s="5">
        <v>100</v>
      </c>
      <c r="N6590" s="5">
        <v>291.8</v>
      </c>
      <c r="O6590" s="5">
        <v>2020</v>
      </c>
      <c r="P6590" s="5">
        <v>4</v>
      </c>
      <c r="Q6590" s="15">
        <v>-0.10990637175748191</v>
      </c>
      <c r="R6590" s="15">
        <v>155.44632282385194</v>
      </c>
      <c r="S6590" s="6" t="s">
        <v>6</v>
      </c>
      <c r="T6590" s="6"/>
      <c r="U6590" s="15">
        <v>302.7906371757482</v>
      </c>
      <c r="V6590" s="15">
        <v>160.63532716574133</v>
      </c>
      <c r="W6590" s="15">
        <v>-10.990637175748191</v>
      </c>
      <c r="X6590" s="6" t="s">
        <v>168</v>
      </c>
    </row>
    <row r="6591" spans="1:24" ht="28.8" x14ac:dyDescent="0.3">
      <c r="A6591" s="6" t="s">
        <v>2187</v>
      </c>
      <c r="B6591" s="6" t="s">
        <v>617</v>
      </c>
      <c r="C6591" s="5">
        <v>50058554</v>
      </c>
      <c r="D6591" s="14" t="s">
        <v>4383</v>
      </c>
      <c r="E6591" s="14" t="s">
        <v>5325</v>
      </c>
      <c r="F6591" s="5">
        <v>30</v>
      </c>
      <c r="G6591" s="5">
        <v>58</v>
      </c>
      <c r="H6591" s="6" t="s">
        <v>194</v>
      </c>
      <c r="I6591" s="11"/>
      <c r="J6591" s="11"/>
      <c r="K6591" s="11"/>
      <c r="L6591" s="10">
        <v>273.89999999999998</v>
      </c>
      <c r="M6591" s="5">
        <v>100</v>
      </c>
      <c r="N6591" s="5">
        <v>273.89999999999998</v>
      </c>
      <c r="O6591" s="5">
        <v>2020</v>
      </c>
      <c r="P6591" s="5">
        <v>6</v>
      </c>
      <c r="Q6591" s="15">
        <v>-0.11049784943423163</v>
      </c>
      <c r="R6591" s="15">
        <v>165.60510040160642</v>
      </c>
      <c r="S6591" s="6" t="s">
        <v>6</v>
      </c>
      <c r="T6591" s="6"/>
      <c r="U6591" s="15">
        <v>284.94978494342314</v>
      </c>
      <c r="V6591" s="15">
        <v>171.20589301589604</v>
      </c>
      <c r="W6591" s="15">
        <v>-11.049784943423163</v>
      </c>
      <c r="X6591" s="6" t="s">
        <v>168</v>
      </c>
    </row>
    <row r="6592" spans="1:24" ht="28.8" x14ac:dyDescent="0.3">
      <c r="A6592" s="6" t="s">
        <v>251</v>
      </c>
      <c r="B6592" s="6" t="s">
        <v>2801</v>
      </c>
      <c r="C6592" s="5">
        <v>3959222</v>
      </c>
      <c r="D6592" s="14" t="s">
        <v>3504</v>
      </c>
      <c r="E6592" s="14" t="s">
        <v>5296</v>
      </c>
      <c r="F6592" s="5">
        <v>20</v>
      </c>
      <c r="G6592" s="11"/>
      <c r="H6592" s="6" t="s">
        <v>167</v>
      </c>
      <c r="I6592" s="11"/>
      <c r="J6592" s="11"/>
      <c r="K6592" s="11"/>
      <c r="L6592" s="10">
        <v>409.5</v>
      </c>
      <c r="M6592" s="5">
        <v>100</v>
      </c>
      <c r="N6592" s="5">
        <v>409.5</v>
      </c>
      <c r="O6592" s="5">
        <v>2013</v>
      </c>
      <c r="P6592" s="5">
        <v>8</v>
      </c>
      <c r="Q6592" s="15">
        <v>-0.11103900962899957</v>
      </c>
      <c r="R6592" s="15">
        <v>110.76736752136753</v>
      </c>
      <c r="S6592" s="6" t="s">
        <v>7</v>
      </c>
      <c r="T6592" s="7" t="s">
        <v>14</v>
      </c>
      <c r="U6592" s="15">
        <v>420.60390096289996</v>
      </c>
      <c r="V6592" s="15">
        <v>114.70171690727065</v>
      </c>
      <c r="W6592" s="15">
        <v>-11.103900962899957</v>
      </c>
      <c r="X6592" s="6" t="s">
        <v>162</v>
      </c>
    </row>
    <row r="6593" spans="1:24" ht="28.8" x14ac:dyDescent="0.3">
      <c r="A6593" s="6" t="s">
        <v>178</v>
      </c>
      <c r="B6593" s="6" t="s">
        <v>1740</v>
      </c>
      <c r="C6593" s="5">
        <v>50037801</v>
      </c>
      <c r="D6593" s="14" t="s">
        <v>4386</v>
      </c>
      <c r="E6593" s="14" t="s">
        <v>5326</v>
      </c>
      <c r="F6593" s="5">
        <v>26</v>
      </c>
      <c r="G6593" s="5">
        <v>90</v>
      </c>
      <c r="H6593" s="6" t="s">
        <v>186</v>
      </c>
      <c r="I6593" s="5">
        <v>52.7</v>
      </c>
      <c r="J6593" s="5">
        <v>29.5</v>
      </c>
      <c r="K6593" s="5">
        <v>346.1</v>
      </c>
      <c r="L6593" s="13"/>
      <c r="M6593" s="5">
        <v>100</v>
      </c>
      <c r="N6593" s="5">
        <v>428.3</v>
      </c>
      <c r="O6593" s="5">
        <v>2019</v>
      </c>
      <c r="P6593" s="5">
        <v>5</v>
      </c>
      <c r="Q6593" s="15">
        <v>-0.11114263972600384</v>
      </c>
      <c r="R6593" s="15">
        <v>105.90529301891196</v>
      </c>
      <c r="S6593" s="6" t="s">
        <v>6</v>
      </c>
      <c r="T6593" s="7" t="s">
        <v>13</v>
      </c>
      <c r="U6593" s="15">
        <v>439.41426397260039</v>
      </c>
      <c r="V6593" s="15">
        <v>109.577549355841</v>
      </c>
      <c r="W6593" s="15">
        <v>-11.114263972600384</v>
      </c>
      <c r="X6593" s="6" t="s">
        <v>168</v>
      </c>
    </row>
    <row r="6594" spans="1:24" ht="28.8" x14ac:dyDescent="0.3">
      <c r="A6594" s="6" t="s">
        <v>25</v>
      </c>
      <c r="B6594" s="6" t="s">
        <v>505</v>
      </c>
      <c r="C6594" s="11"/>
      <c r="D6594" s="14" t="s">
        <v>4066</v>
      </c>
      <c r="E6594" s="14" t="s">
        <v>4430</v>
      </c>
      <c r="F6594" s="5">
        <v>0</v>
      </c>
      <c r="G6594" s="5">
        <v>94</v>
      </c>
      <c r="H6594" s="6" t="s">
        <v>161</v>
      </c>
      <c r="I6594" s="11"/>
      <c r="J6594" s="11"/>
      <c r="K6594" s="11"/>
      <c r="L6594" s="10">
        <v>274.89999999999998</v>
      </c>
      <c r="M6594" s="5">
        <v>97</v>
      </c>
      <c r="N6594" s="5">
        <v>274.89999999999998</v>
      </c>
      <c r="O6594" s="5">
        <v>2001</v>
      </c>
      <c r="P6594" s="5">
        <v>6</v>
      </c>
      <c r="Q6594" s="15">
        <v>-0.11154500781971817</v>
      </c>
      <c r="R6594" s="15">
        <v>160.05260054565295</v>
      </c>
      <c r="S6594" s="6" t="s">
        <v>25</v>
      </c>
      <c r="T6594" s="6"/>
      <c r="U6594" s="15">
        <v>285.71986575851264</v>
      </c>
      <c r="V6594" s="15">
        <v>165.2232995567455</v>
      </c>
      <c r="W6594" s="15">
        <v>-10.819865758512663</v>
      </c>
      <c r="X6594" s="6" t="s">
        <v>162</v>
      </c>
    </row>
    <row r="6595" spans="1:24" ht="28.8" x14ac:dyDescent="0.3">
      <c r="A6595" s="6" t="s">
        <v>178</v>
      </c>
      <c r="B6595" s="6" t="s">
        <v>1084</v>
      </c>
      <c r="C6595" s="5">
        <v>3368428</v>
      </c>
      <c r="D6595" s="14" t="s">
        <v>5117</v>
      </c>
      <c r="E6595" s="14" t="s">
        <v>5226</v>
      </c>
      <c r="F6595" s="5">
        <v>28</v>
      </c>
      <c r="G6595" s="10">
        <v>64</v>
      </c>
      <c r="H6595" s="6" t="s">
        <v>186</v>
      </c>
      <c r="I6595" s="11"/>
      <c r="J6595" s="11"/>
      <c r="K6595" s="11"/>
      <c r="L6595" s="10">
        <v>341.5</v>
      </c>
      <c r="M6595" s="5">
        <v>100</v>
      </c>
      <c r="N6595" s="5">
        <v>341.5</v>
      </c>
      <c r="O6595" s="5">
        <v>2014</v>
      </c>
      <c r="P6595" s="5">
        <v>6</v>
      </c>
      <c r="Q6595" s="15">
        <v>-0.11166313896115014</v>
      </c>
      <c r="R6595" s="15">
        <v>132.82353440702781</v>
      </c>
      <c r="S6595" s="6" t="s">
        <v>6</v>
      </c>
      <c r="T6595" s="7" t="s">
        <v>13</v>
      </c>
      <c r="U6595" s="15">
        <v>352.66631389611501</v>
      </c>
      <c r="V6595" s="15">
        <v>137.37689343626596</v>
      </c>
      <c r="W6595" s="15">
        <v>-11.166313896115014</v>
      </c>
      <c r="X6595" s="6" t="s">
        <v>162</v>
      </c>
    </row>
    <row r="6596" spans="1:24" ht="28.8" x14ac:dyDescent="0.3">
      <c r="A6596" s="6" t="s">
        <v>25</v>
      </c>
      <c r="B6596" s="6" t="s">
        <v>330</v>
      </c>
      <c r="C6596" s="11"/>
      <c r="D6596" s="14" t="s">
        <v>5327</v>
      </c>
      <c r="E6596" s="14" t="s">
        <v>548</v>
      </c>
      <c r="F6596" s="5">
        <v>32</v>
      </c>
      <c r="G6596" s="5">
        <v>69</v>
      </c>
      <c r="H6596" s="6" t="s">
        <v>172</v>
      </c>
      <c r="I6596" s="11"/>
      <c r="J6596" s="11"/>
      <c r="K6596" s="11"/>
      <c r="L6596" s="10">
        <v>327.10000000000002</v>
      </c>
      <c r="M6596" s="5">
        <v>128</v>
      </c>
      <c r="N6596" s="5">
        <v>327.10000000000002</v>
      </c>
      <c r="O6596" s="5">
        <v>1982</v>
      </c>
      <c r="P6596" s="5">
        <v>8</v>
      </c>
      <c r="Q6596" s="15">
        <v>-0.11168043971473285</v>
      </c>
      <c r="R6596" s="15">
        <v>177.49869568939161</v>
      </c>
      <c r="S6596" s="6" t="s">
        <v>6</v>
      </c>
      <c r="T6596" s="6"/>
      <c r="U6596" s="15">
        <v>341.39509628348583</v>
      </c>
      <c r="V6596" s="15">
        <v>183.16007934630719</v>
      </c>
      <c r="W6596" s="15">
        <v>-14.295096283485805</v>
      </c>
      <c r="X6596" s="6" t="s">
        <v>162</v>
      </c>
    </row>
    <row r="6597" spans="1:24" ht="43.2" x14ac:dyDescent="0.3">
      <c r="A6597" s="6" t="s">
        <v>200</v>
      </c>
      <c r="B6597" s="6" t="s">
        <v>493</v>
      </c>
      <c r="C6597" s="5">
        <v>3967338</v>
      </c>
      <c r="D6597" s="14" t="s">
        <v>5221</v>
      </c>
      <c r="E6597" s="14" t="s">
        <v>4777</v>
      </c>
      <c r="F6597" s="5">
        <v>21</v>
      </c>
      <c r="G6597" s="5">
        <v>78</v>
      </c>
      <c r="H6597" s="6" t="s">
        <v>204</v>
      </c>
      <c r="I6597" s="11"/>
      <c r="J6597" s="11"/>
      <c r="K6597" s="11"/>
      <c r="L6597" s="13"/>
      <c r="M6597" s="5">
        <v>100</v>
      </c>
      <c r="N6597" s="5">
        <v>305.5</v>
      </c>
      <c r="O6597" s="5">
        <v>2016</v>
      </c>
      <c r="P6597" s="5">
        <v>6</v>
      </c>
      <c r="Q6597" s="15">
        <v>-0.11190049509099254</v>
      </c>
      <c r="R6597" s="15">
        <v>148.47540752864154</v>
      </c>
      <c r="S6597" s="6" t="s">
        <v>7</v>
      </c>
      <c r="T6597" s="7" t="s">
        <v>14</v>
      </c>
      <c r="U6597" s="15">
        <v>316.69004950909925</v>
      </c>
      <c r="V6597" s="15">
        <v>153.49767876701756</v>
      </c>
      <c r="W6597" s="15">
        <v>-11.190049509099254</v>
      </c>
      <c r="X6597" s="6" t="s">
        <v>168</v>
      </c>
    </row>
    <row r="6598" spans="1:24" ht="28.8" x14ac:dyDescent="0.3">
      <c r="A6598" s="6" t="s">
        <v>200</v>
      </c>
      <c r="B6598" s="6" t="s">
        <v>318</v>
      </c>
      <c r="C6598" s="5">
        <v>3371208</v>
      </c>
      <c r="D6598" s="14" t="s">
        <v>3161</v>
      </c>
      <c r="E6598" s="14" t="s">
        <v>2141</v>
      </c>
      <c r="F6598" s="5">
        <v>19</v>
      </c>
      <c r="G6598" s="5">
        <v>68</v>
      </c>
      <c r="H6598" s="6" t="s">
        <v>204</v>
      </c>
      <c r="I6598" s="5">
        <v>89.5</v>
      </c>
      <c r="J6598" s="5">
        <v>81.599999999999994</v>
      </c>
      <c r="K6598" s="5">
        <v>195.2</v>
      </c>
      <c r="L6598" s="13"/>
      <c r="M6598" s="5">
        <v>100</v>
      </c>
      <c r="N6598" s="5">
        <v>366.29999999999995</v>
      </c>
      <c r="O6598" s="5">
        <v>2015</v>
      </c>
      <c r="P6598" s="5">
        <v>9</v>
      </c>
      <c r="Q6598" s="15">
        <v>-0.11220100765102416</v>
      </c>
      <c r="R6598" s="15">
        <v>123.83084084084084</v>
      </c>
      <c r="S6598" s="6" t="s">
        <v>7</v>
      </c>
      <c r="T6598" s="7" t="s">
        <v>14</v>
      </c>
      <c r="U6598" s="15">
        <v>377.52010076510237</v>
      </c>
      <c r="V6598" s="15">
        <v>127.56018364348749</v>
      </c>
      <c r="W6598" s="15">
        <v>-11.220100765102416</v>
      </c>
      <c r="X6598" s="6" t="s">
        <v>168</v>
      </c>
    </row>
    <row r="6599" spans="1:24" ht="28.8" x14ac:dyDescent="0.3">
      <c r="A6599" s="6" t="s">
        <v>3642</v>
      </c>
      <c r="B6599" s="6" t="s">
        <v>3477</v>
      </c>
      <c r="C6599" s="5">
        <v>50060304</v>
      </c>
      <c r="D6599" s="14" t="s">
        <v>3674</v>
      </c>
      <c r="E6599" s="14" t="s">
        <v>5328</v>
      </c>
      <c r="F6599" s="5">
        <v>18</v>
      </c>
      <c r="G6599" s="11"/>
      <c r="H6599" s="6" t="s">
        <v>190</v>
      </c>
      <c r="I6599" s="11"/>
      <c r="J6599" s="11"/>
      <c r="K6599" s="11"/>
      <c r="L6599" s="10">
        <v>396.8</v>
      </c>
      <c r="M6599" s="5">
        <v>100</v>
      </c>
      <c r="N6599" s="5">
        <v>396.8</v>
      </c>
      <c r="O6599" s="5">
        <v>2020</v>
      </c>
      <c r="P6599" s="5">
        <v>7</v>
      </c>
      <c r="Q6599" s="15">
        <v>-0.11236923640574617</v>
      </c>
      <c r="R6599" s="15">
        <v>114.31259324596773</v>
      </c>
      <c r="S6599" s="6" t="s">
        <v>7</v>
      </c>
      <c r="T6599" s="7" t="s">
        <v>14</v>
      </c>
      <c r="U6599" s="15">
        <v>408.03692364057463</v>
      </c>
      <c r="V6599" s="15">
        <v>118.3367477012538</v>
      </c>
      <c r="W6599" s="15">
        <v>-11.236923640574616</v>
      </c>
      <c r="X6599" s="6" t="s">
        <v>168</v>
      </c>
    </row>
    <row r="6600" spans="1:24" ht="28.8" x14ac:dyDescent="0.3">
      <c r="A6600" s="6" t="s">
        <v>200</v>
      </c>
      <c r="B6600" s="6" t="s">
        <v>1231</v>
      </c>
      <c r="C6600" s="5">
        <v>3370751</v>
      </c>
      <c r="D6600" s="14" t="s">
        <v>3126</v>
      </c>
      <c r="E6600" s="14" t="s">
        <v>3885</v>
      </c>
      <c r="F6600" s="5">
        <v>20</v>
      </c>
      <c r="G6600" s="5">
        <v>56</v>
      </c>
      <c r="H6600" s="6" t="s">
        <v>204</v>
      </c>
      <c r="I6600" s="11"/>
      <c r="J6600" s="11"/>
      <c r="K6600" s="11"/>
      <c r="L6600" s="13"/>
      <c r="M6600" s="5">
        <v>100</v>
      </c>
      <c r="N6600" s="5">
        <v>292.90000000000003</v>
      </c>
      <c r="O6600" s="5">
        <v>2015</v>
      </c>
      <c r="P6600" s="5">
        <v>5</v>
      </c>
      <c r="Q6600" s="15">
        <v>-0.1124397080198139</v>
      </c>
      <c r="R6600" s="15">
        <v>154.86253670194606</v>
      </c>
      <c r="S6600" s="6" t="s">
        <v>7</v>
      </c>
      <c r="T6600" s="7" t="s">
        <v>14</v>
      </c>
      <c r="U6600" s="15">
        <v>304.14397080198142</v>
      </c>
      <c r="V6600" s="15">
        <v>159.93837351466104</v>
      </c>
      <c r="W6600" s="15">
        <v>-11.243970801981391</v>
      </c>
      <c r="X6600" s="6" t="s">
        <v>168</v>
      </c>
    </row>
    <row r="6601" spans="1:24" ht="28.8" x14ac:dyDescent="0.3">
      <c r="A6601" s="6" t="s">
        <v>25</v>
      </c>
      <c r="B6601" s="6" t="s">
        <v>899</v>
      </c>
      <c r="C6601" s="11"/>
      <c r="D6601" s="14" t="s">
        <v>2069</v>
      </c>
      <c r="E6601" s="14" t="s">
        <v>2070</v>
      </c>
      <c r="F6601" s="5">
        <v>30</v>
      </c>
      <c r="G6601" s="5">
        <v>81</v>
      </c>
      <c r="H6601" s="6" t="s">
        <v>172</v>
      </c>
      <c r="I6601" s="11"/>
      <c r="J6601" s="11"/>
      <c r="K6601" s="11"/>
      <c r="L6601" s="10">
        <v>372</v>
      </c>
      <c r="M6601" s="5">
        <v>111</v>
      </c>
      <c r="N6601" s="5">
        <v>372</v>
      </c>
      <c r="O6601" s="5">
        <v>1986</v>
      </c>
      <c r="P6601" s="5">
        <v>6</v>
      </c>
      <c r="Q6601" s="15">
        <v>-0.11266356757152396</v>
      </c>
      <c r="R6601" s="15">
        <v>135.34611040322579</v>
      </c>
      <c r="S6601" s="6" t="s">
        <v>6</v>
      </c>
      <c r="T6601" s="6"/>
      <c r="U6601" s="15">
        <v>384.50565600043916</v>
      </c>
      <c r="V6601" s="15">
        <v>139.87672713405829</v>
      </c>
      <c r="W6601" s="15">
        <v>-12.50565600043916</v>
      </c>
      <c r="X6601" s="6" t="s">
        <v>162</v>
      </c>
    </row>
    <row r="6602" spans="1:24" ht="28.8" x14ac:dyDescent="0.3">
      <c r="A6602" s="6" t="s">
        <v>25</v>
      </c>
      <c r="B6602" s="6" t="s">
        <v>3027</v>
      </c>
      <c r="C6602" s="11"/>
      <c r="D6602" s="14" t="s">
        <v>5329</v>
      </c>
      <c r="E6602" s="14" t="s">
        <v>5330</v>
      </c>
      <c r="F6602" s="5">
        <v>26</v>
      </c>
      <c r="G6602" s="11"/>
      <c r="H6602" s="6" t="s">
        <v>492</v>
      </c>
      <c r="I6602" s="10">
        <v>102.5</v>
      </c>
      <c r="J6602" s="5">
        <v>110.8</v>
      </c>
      <c r="K6602" s="5">
        <v>133.1</v>
      </c>
      <c r="L6602" s="13"/>
      <c r="M6602" s="5">
        <v>100</v>
      </c>
      <c r="N6602" s="5">
        <v>346.4</v>
      </c>
      <c r="O6602" s="5">
        <v>2003</v>
      </c>
      <c r="P6602" s="5">
        <v>4</v>
      </c>
      <c r="Q6602" s="15">
        <v>-0.11267595326020227</v>
      </c>
      <c r="R6602" s="15">
        <v>130.9446795612009</v>
      </c>
      <c r="S6602" s="6" t="s">
        <v>6</v>
      </c>
      <c r="T6602" s="7" t="s">
        <v>13</v>
      </c>
      <c r="U6602" s="15">
        <v>357.6675953260202</v>
      </c>
      <c r="V6602" s="15">
        <v>135.31118627690299</v>
      </c>
      <c r="W6602" s="15">
        <v>-11.267595326020228</v>
      </c>
      <c r="X6602" s="6" t="s">
        <v>162</v>
      </c>
    </row>
    <row r="6603" spans="1:24" ht="28.8" x14ac:dyDescent="0.3">
      <c r="A6603" s="6" t="s">
        <v>25</v>
      </c>
      <c r="B6603" s="6" t="s">
        <v>1433</v>
      </c>
      <c r="C6603" s="11"/>
      <c r="D6603" s="14" t="s">
        <v>2170</v>
      </c>
      <c r="E6603" s="14" t="s">
        <v>697</v>
      </c>
      <c r="F6603" s="5">
        <v>30</v>
      </c>
      <c r="G6603" s="11"/>
      <c r="H6603" s="6" t="s">
        <v>172</v>
      </c>
      <c r="I6603" s="11"/>
      <c r="J6603" s="11"/>
      <c r="K6603" s="11"/>
      <c r="L6603" s="10">
        <v>377</v>
      </c>
      <c r="M6603" s="5">
        <v>103</v>
      </c>
      <c r="N6603" s="5">
        <v>377</v>
      </c>
      <c r="O6603" s="5">
        <v>1986</v>
      </c>
      <c r="P6603" s="5">
        <v>7</v>
      </c>
      <c r="Q6603" s="15">
        <v>-0.11282575763839613</v>
      </c>
      <c r="R6603" s="15">
        <v>123.92576687002652</v>
      </c>
      <c r="S6603" s="6" t="s">
        <v>6</v>
      </c>
      <c r="T6603" s="6"/>
      <c r="U6603" s="15">
        <v>388.6210530367548</v>
      </c>
      <c r="V6603" s="15">
        <v>128.12783102388022</v>
      </c>
      <c r="W6603" s="15">
        <v>-11.621053036754802</v>
      </c>
      <c r="X6603" s="6" t="s">
        <v>162</v>
      </c>
    </row>
    <row r="6604" spans="1:24" ht="28.8" x14ac:dyDescent="0.3">
      <c r="A6604" s="6" t="s">
        <v>25</v>
      </c>
      <c r="B6604" s="6" t="s">
        <v>3910</v>
      </c>
      <c r="C6604" s="11"/>
      <c r="D6604" s="14" t="s">
        <v>1315</v>
      </c>
      <c r="E6604" s="14" t="s">
        <v>5270</v>
      </c>
      <c r="F6604" s="5">
        <v>30</v>
      </c>
      <c r="G6604" s="11"/>
      <c r="H6604" s="6" t="s">
        <v>172</v>
      </c>
      <c r="I6604" s="11"/>
      <c r="J6604" s="11"/>
      <c r="K6604" s="11"/>
      <c r="L6604" s="10">
        <v>833.5</v>
      </c>
      <c r="M6604" s="5">
        <v>199</v>
      </c>
      <c r="N6604" s="5">
        <v>833.5</v>
      </c>
      <c r="O6604" s="5">
        <v>2001</v>
      </c>
      <c r="P6604" s="5">
        <v>5</v>
      </c>
      <c r="Q6604" s="15">
        <v>-0.11313269551512473</v>
      </c>
      <c r="R6604" s="15">
        <v>108.29619871625674</v>
      </c>
      <c r="S6604" s="6" t="s">
        <v>6</v>
      </c>
      <c r="T6604" s="6"/>
      <c r="U6604" s="15">
        <v>856.01340640750982</v>
      </c>
      <c r="V6604" s="15">
        <v>112.06443696812849</v>
      </c>
      <c r="W6604" s="15">
        <v>-22.513406407509819</v>
      </c>
      <c r="X6604" s="6" t="s">
        <v>162</v>
      </c>
    </row>
    <row r="6605" spans="1:24" ht="28.8" x14ac:dyDescent="0.3">
      <c r="A6605" s="6" t="s">
        <v>251</v>
      </c>
      <c r="B6605" s="6" t="s">
        <v>381</v>
      </c>
      <c r="C6605" s="5">
        <v>3954704</v>
      </c>
      <c r="D6605" s="14" t="s">
        <v>5331</v>
      </c>
      <c r="E6605" s="14" t="s">
        <v>4931</v>
      </c>
      <c r="F6605" s="5">
        <v>24</v>
      </c>
      <c r="G6605" s="11"/>
      <c r="H6605" s="6" t="s">
        <v>167</v>
      </c>
      <c r="I6605" s="11"/>
      <c r="J6605" s="11"/>
      <c r="K6605" s="11"/>
      <c r="L6605" s="10">
        <v>1064.9000000000001</v>
      </c>
      <c r="M6605" s="5">
        <v>200</v>
      </c>
      <c r="N6605" s="5">
        <v>1064.9000000000001</v>
      </c>
      <c r="O6605" s="5">
        <v>2012</v>
      </c>
      <c r="P6605" s="5">
        <v>5</v>
      </c>
      <c r="Q6605" s="15">
        <v>-0.11351949720648008</v>
      </c>
      <c r="R6605" s="15">
        <v>85.189664757254207</v>
      </c>
      <c r="S6605" s="6" t="s">
        <v>6</v>
      </c>
      <c r="T6605" s="7" t="s">
        <v>13</v>
      </c>
      <c r="U6605" s="15">
        <v>1087.6038994412961</v>
      </c>
      <c r="V6605" s="15">
        <v>88.127163834788064</v>
      </c>
      <c r="W6605" s="15">
        <v>-22.703899441296016</v>
      </c>
      <c r="X6605" s="6" t="s">
        <v>162</v>
      </c>
    </row>
    <row r="6606" spans="1:24" ht="28.8" x14ac:dyDescent="0.3">
      <c r="A6606" s="6" t="s">
        <v>25</v>
      </c>
      <c r="B6606" s="6" t="s">
        <v>208</v>
      </c>
      <c r="C6606" s="11"/>
      <c r="D6606" s="14" t="s">
        <v>4186</v>
      </c>
      <c r="E6606" s="14" t="s">
        <v>4475</v>
      </c>
      <c r="F6606" s="5">
        <v>28</v>
      </c>
      <c r="G6606" s="5">
        <v>79</v>
      </c>
      <c r="H6606" s="6" t="s">
        <v>172</v>
      </c>
      <c r="I6606" s="11"/>
      <c r="J6606" s="11"/>
      <c r="K6606" s="11"/>
      <c r="L6606" s="10">
        <v>366</v>
      </c>
      <c r="M6606" s="5">
        <v>103</v>
      </c>
      <c r="N6606" s="5">
        <v>366</v>
      </c>
      <c r="O6606" s="5">
        <v>1986</v>
      </c>
      <c r="P6606" s="5">
        <v>4</v>
      </c>
      <c r="Q6606" s="15">
        <v>-0.1135328000466813</v>
      </c>
      <c r="R6606" s="15">
        <v>127.65031177595628</v>
      </c>
      <c r="S6606" s="6" t="s">
        <v>6</v>
      </c>
      <c r="T6606" s="7" t="s">
        <v>13</v>
      </c>
      <c r="U6606" s="15">
        <v>377.69387840480817</v>
      </c>
      <c r="V6606" s="15">
        <v>131.83937436446985</v>
      </c>
      <c r="W6606" s="15">
        <v>-11.693878404808174</v>
      </c>
      <c r="X6606" s="6" t="s">
        <v>162</v>
      </c>
    </row>
    <row r="6607" spans="1:24" ht="43.2" x14ac:dyDescent="0.3">
      <c r="A6607" s="6" t="s">
        <v>251</v>
      </c>
      <c r="B6607" s="6" t="s">
        <v>1824</v>
      </c>
      <c r="C6607" s="5">
        <v>3953353</v>
      </c>
      <c r="D6607" s="14" t="s">
        <v>5321</v>
      </c>
      <c r="E6607" s="14" t="s">
        <v>3630</v>
      </c>
      <c r="F6607" s="5">
        <v>32</v>
      </c>
      <c r="G6607" s="11"/>
      <c r="H6607" s="6" t="s">
        <v>186</v>
      </c>
      <c r="I6607" s="11"/>
      <c r="J6607" s="11"/>
      <c r="K6607" s="11"/>
      <c r="L6607" s="10">
        <v>368.2</v>
      </c>
      <c r="M6607" s="5">
        <v>100</v>
      </c>
      <c r="N6607" s="5">
        <v>368.2</v>
      </c>
      <c r="O6607" s="5">
        <v>2011</v>
      </c>
      <c r="P6607" s="5">
        <v>8</v>
      </c>
      <c r="Q6607" s="15">
        <v>-0.11384491255732883</v>
      </c>
      <c r="R6607" s="15">
        <v>123.19184410646388</v>
      </c>
      <c r="S6607" s="6" t="s">
        <v>6</v>
      </c>
      <c r="T6607" s="6"/>
      <c r="U6607" s="15">
        <v>379.58449125573287</v>
      </c>
      <c r="V6607" s="15">
        <v>127.39991431557124</v>
      </c>
      <c r="W6607" s="15">
        <v>-11.384491255732883</v>
      </c>
      <c r="X6607" s="6" t="s">
        <v>162</v>
      </c>
    </row>
    <row r="6608" spans="1:24" ht="28.8" x14ac:dyDescent="0.3">
      <c r="A6608" s="6" t="s">
        <v>25</v>
      </c>
      <c r="B6608" s="6" t="s">
        <v>1070</v>
      </c>
      <c r="C6608" s="11"/>
      <c r="D6608" s="14" t="s">
        <v>5332</v>
      </c>
      <c r="E6608" s="14" t="s">
        <v>5333</v>
      </c>
      <c r="F6608" s="5">
        <v>28</v>
      </c>
      <c r="G6608" s="13"/>
      <c r="H6608" s="6" t="s">
        <v>172</v>
      </c>
      <c r="I6608" s="11"/>
      <c r="J6608" s="11"/>
      <c r="K6608" s="11"/>
      <c r="L6608" s="10">
        <v>372.6</v>
      </c>
      <c r="M6608" s="5">
        <v>100</v>
      </c>
      <c r="N6608" s="5">
        <v>372.6</v>
      </c>
      <c r="O6608" s="5">
        <v>2002</v>
      </c>
      <c r="P6608" s="5">
        <v>6</v>
      </c>
      <c r="Q6608" s="15">
        <v>-0.1143501592943926</v>
      </c>
      <c r="R6608" s="15">
        <v>121.7370826623725</v>
      </c>
      <c r="S6608" s="6" t="s">
        <v>6</v>
      </c>
      <c r="T6608" s="7" t="s">
        <v>13</v>
      </c>
      <c r="U6608" s="15">
        <v>384.03501592943928</v>
      </c>
      <c r="V6608" s="15">
        <v>125.85219169423577</v>
      </c>
      <c r="W6608" s="15">
        <v>-11.43501592943926</v>
      </c>
      <c r="X6608" s="6" t="s">
        <v>162</v>
      </c>
    </row>
    <row r="6609" spans="1:24" ht="28.8" x14ac:dyDescent="0.3">
      <c r="A6609" s="6" t="s">
        <v>200</v>
      </c>
      <c r="B6609" s="6" t="s">
        <v>510</v>
      </c>
      <c r="C6609" s="5">
        <v>3369377</v>
      </c>
      <c r="D6609" s="14" t="s">
        <v>4691</v>
      </c>
      <c r="E6609" s="14" t="s">
        <v>4692</v>
      </c>
      <c r="F6609" s="5">
        <v>22</v>
      </c>
      <c r="G6609" s="10">
        <v>88</v>
      </c>
      <c r="H6609" s="6" t="s">
        <v>204</v>
      </c>
      <c r="I6609" s="5">
        <v>218.7</v>
      </c>
      <c r="J6609" s="5">
        <v>0</v>
      </c>
      <c r="K6609" s="5">
        <v>101.6</v>
      </c>
      <c r="L6609" s="13"/>
      <c r="M6609" s="5">
        <v>100</v>
      </c>
      <c r="N6609" s="5">
        <v>320.29999999999995</v>
      </c>
      <c r="O6609" s="5">
        <v>2014</v>
      </c>
      <c r="P6609" s="5">
        <v>10</v>
      </c>
      <c r="Q6609" s="15">
        <v>-0.11439737632812694</v>
      </c>
      <c r="R6609" s="15">
        <v>141.6148517015298</v>
      </c>
      <c r="S6609" s="6" t="s">
        <v>7</v>
      </c>
      <c r="T6609" s="7" t="s">
        <v>14</v>
      </c>
      <c r="U6609" s="15">
        <v>331.73973763281265</v>
      </c>
      <c r="V6609" s="15">
        <v>146.4198774777164</v>
      </c>
      <c r="W6609" s="15">
        <v>-11.439737632812694</v>
      </c>
      <c r="X6609" s="6" t="s">
        <v>168</v>
      </c>
    </row>
    <row r="6610" spans="1:24" ht="28.8" x14ac:dyDescent="0.3">
      <c r="A6610" s="6" t="s">
        <v>178</v>
      </c>
      <c r="B6610" s="6" t="s">
        <v>183</v>
      </c>
      <c r="C6610" s="5">
        <v>3947715</v>
      </c>
      <c r="D6610" s="14" t="s">
        <v>1825</v>
      </c>
      <c r="E6610" s="14" t="s">
        <v>1826</v>
      </c>
      <c r="F6610" s="5">
        <v>28</v>
      </c>
      <c r="G6610" s="5">
        <v>73</v>
      </c>
      <c r="H6610" s="6" t="s">
        <v>186</v>
      </c>
      <c r="I6610" s="5">
        <v>102.7</v>
      </c>
      <c r="J6610" s="5">
        <v>13.2</v>
      </c>
      <c r="K6610" s="10">
        <v>246</v>
      </c>
      <c r="L6610" s="13"/>
      <c r="M6610" s="5">
        <v>99</v>
      </c>
      <c r="N6610" s="5">
        <v>361.9</v>
      </c>
      <c r="O6610" s="5">
        <v>2009</v>
      </c>
      <c r="P6610" s="5">
        <v>9</v>
      </c>
      <c r="Q6610" s="15">
        <v>-0.1146855077725146</v>
      </c>
      <c r="R6610" s="15">
        <v>124.08301914893616</v>
      </c>
      <c r="S6610" s="6" t="s">
        <v>6</v>
      </c>
      <c r="T6610" s="7" t="s">
        <v>13</v>
      </c>
      <c r="U6610" s="15">
        <v>373.25386526947892</v>
      </c>
      <c r="V6610" s="15">
        <v>128.28577792528739</v>
      </c>
      <c r="W6610" s="15">
        <v>-11.353865269478945</v>
      </c>
      <c r="X6610" s="6" t="s">
        <v>162</v>
      </c>
    </row>
    <row r="6611" spans="1:24" ht="28.8" x14ac:dyDescent="0.3">
      <c r="A6611" s="6" t="s">
        <v>25</v>
      </c>
      <c r="B6611" s="6" t="s">
        <v>811</v>
      </c>
      <c r="C6611" s="11"/>
      <c r="D6611" s="14" t="s">
        <v>1419</v>
      </c>
      <c r="E6611" s="14" t="s">
        <v>2375</v>
      </c>
      <c r="F6611" s="5">
        <v>28</v>
      </c>
      <c r="G6611" s="11"/>
      <c r="H6611" s="6" t="s">
        <v>172</v>
      </c>
      <c r="I6611" s="11"/>
      <c r="J6611" s="11"/>
      <c r="K6611" s="11"/>
      <c r="L6611" s="10">
        <v>472.1</v>
      </c>
      <c r="M6611" s="5">
        <v>100</v>
      </c>
      <c r="N6611" s="5">
        <v>472.1</v>
      </c>
      <c r="O6611" s="5">
        <v>2001</v>
      </c>
      <c r="P6611" s="5">
        <v>8</v>
      </c>
      <c r="Q6611" s="15">
        <v>-0.11469660067997153</v>
      </c>
      <c r="R6611" s="15">
        <v>96.079722516416012</v>
      </c>
      <c r="S6611" s="6" t="s">
        <v>6</v>
      </c>
      <c r="T6611" s="7" t="s">
        <v>13</v>
      </c>
      <c r="U6611" s="15">
        <v>483.56966006799718</v>
      </c>
      <c r="V6611" s="15">
        <v>99.294550566114751</v>
      </c>
      <c r="W6611" s="15">
        <v>-11.469660067997154</v>
      </c>
      <c r="X6611" s="6" t="s">
        <v>162</v>
      </c>
    </row>
    <row r="6612" spans="1:24" ht="28.8" x14ac:dyDescent="0.3">
      <c r="A6612" s="6" t="s">
        <v>25</v>
      </c>
      <c r="B6612" s="6" t="s">
        <v>1133</v>
      </c>
      <c r="C6612" s="11"/>
      <c r="D6612" s="14" t="s">
        <v>5334</v>
      </c>
      <c r="E6612" s="14" t="s">
        <v>4468</v>
      </c>
      <c r="F6612" s="5">
        <v>32</v>
      </c>
      <c r="G6612" s="5">
        <v>91</v>
      </c>
      <c r="H6612" s="6" t="s">
        <v>172</v>
      </c>
      <c r="I6612" s="11"/>
      <c r="J6612" s="11"/>
      <c r="K6612" s="11"/>
      <c r="L6612" s="10">
        <v>268.60000000000002</v>
      </c>
      <c r="M6612" s="5">
        <v>123</v>
      </c>
      <c r="N6612" s="5">
        <v>268.60000000000002</v>
      </c>
      <c r="O6612" s="5">
        <v>1983</v>
      </c>
      <c r="P6612" s="5">
        <v>5</v>
      </c>
      <c r="Q6612" s="15">
        <v>-0.11472081497183494</v>
      </c>
      <c r="R6612" s="15">
        <v>207.71355737155622</v>
      </c>
      <c r="S6612" s="6" t="s">
        <v>6</v>
      </c>
      <c r="T6612" s="6"/>
      <c r="U6612" s="15">
        <v>282.71066024153572</v>
      </c>
      <c r="V6612" s="15">
        <v>213.28515212151117</v>
      </c>
      <c r="W6612" s="15">
        <v>-14.110660241535697</v>
      </c>
      <c r="X6612" s="6" t="s">
        <v>162</v>
      </c>
    </row>
    <row r="6613" spans="1:24" ht="28.8" x14ac:dyDescent="0.3">
      <c r="A6613" s="6" t="s">
        <v>200</v>
      </c>
      <c r="B6613" s="6" t="s">
        <v>1613</v>
      </c>
      <c r="C6613" s="5">
        <v>3964540</v>
      </c>
      <c r="D6613" s="14" t="s">
        <v>5269</v>
      </c>
      <c r="E6613" s="14" t="s">
        <v>5188</v>
      </c>
      <c r="F6613" s="5">
        <v>19</v>
      </c>
      <c r="G6613" s="10">
        <v>65</v>
      </c>
      <c r="H6613" s="6" t="s">
        <v>445</v>
      </c>
      <c r="I6613" s="5">
        <v>243.6</v>
      </c>
      <c r="J6613" s="5">
        <v>16.600000000000001</v>
      </c>
      <c r="K6613" s="5">
        <v>55.6</v>
      </c>
      <c r="L6613" s="13"/>
      <c r="M6613" s="5">
        <v>100</v>
      </c>
      <c r="N6613" s="5">
        <v>315.8</v>
      </c>
      <c r="O6613" s="5">
        <v>2015</v>
      </c>
      <c r="P6613" s="5">
        <v>4</v>
      </c>
      <c r="Q6613" s="15">
        <v>-0.11478103296255711</v>
      </c>
      <c r="R6613" s="15">
        <v>143.63279607346422</v>
      </c>
      <c r="S6613" s="6" t="s">
        <v>7</v>
      </c>
      <c r="T6613" s="7" t="s">
        <v>14</v>
      </c>
      <c r="U6613" s="15">
        <v>327.27810329625572</v>
      </c>
      <c r="V6613" s="15">
        <v>148.39516542067997</v>
      </c>
      <c r="W6613" s="15">
        <v>-11.478103296255711</v>
      </c>
      <c r="X6613" s="6" t="s">
        <v>168</v>
      </c>
    </row>
    <row r="6614" spans="1:24" ht="28.8" x14ac:dyDescent="0.3">
      <c r="A6614" s="6" t="s">
        <v>178</v>
      </c>
      <c r="B6614" s="6" t="s">
        <v>962</v>
      </c>
      <c r="C6614" s="5">
        <v>3956354</v>
      </c>
      <c r="D6614" s="14" t="s">
        <v>4686</v>
      </c>
      <c r="E6614" s="14" t="s">
        <v>4687</v>
      </c>
      <c r="F6614" s="5">
        <v>26</v>
      </c>
      <c r="G6614" s="5">
        <v>73</v>
      </c>
      <c r="H6614" s="6" t="s">
        <v>186</v>
      </c>
      <c r="I6614" s="11"/>
      <c r="J6614" s="11"/>
      <c r="K6614" s="11"/>
      <c r="L6614" s="10">
        <v>337.8</v>
      </c>
      <c r="M6614" s="5">
        <v>100</v>
      </c>
      <c r="N6614" s="5">
        <v>337.8</v>
      </c>
      <c r="O6614" s="5">
        <v>2012</v>
      </c>
      <c r="P6614" s="5">
        <v>7</v>
      </c>
      <c r="Q6614" s="15">
        <v>-0.11490100330247913</v>
      </c>
      <c r="R6614" s="15">
        <v>134.27838069863824</v>
      </c>
      <c r="S6614" s="6" t="s">
        <v>6</v>
      </c>
      <c r="T6614" s="7" t="s">
        <v>13</v>
      </c>
      <c r="U6614" s="15">
        <v>349.29010033024792</v>
      </c>
      <c r="V6614" s="15">
        <v>138.71687599066863</v>
      </c>
      <c r="W6614" s="15">
        <v>-11.490100330247913</v>
      </c>
      <c r="X6614" s="6" t="s">
        <v>162</v>
      </c>
    </row>
    <row r="6615" spans="1:24" ht="28.8" x14ac:dyDescent="0.3">
      <c r="A6615" s="6" t="s">
        <v>178</v>
      </c>
      <c r="B6615" s="6" t="s">
        <v>2298</v>
      </c>
      <c r="C6615" s="5">
        <v>3367151</v>
      </c>
      <c r="D6615" s="14" t="s">
        <v>5335</v>
      </c>
      <c r="E6615" s="14" t="s">
        <v>4897</v>
      </c>
      <c r="F6615" s="5">
        <v>30</v>
      </c>
      <c r="G6615" s="10">
        <v>79</v>
      </c>
      <c r="H6615" s="6" t="s">
        <v>186</v>
      </c>
      <c r="I6615" s="5">
        <v>136.30000000000001</v>
      </c>
      <c r="J6615" s="11"/>
      <c r="K6615" s="5">
        <v>208</v>
      </c>
      <c r="L6615" s="13"/>
      <c r="M6615" s="5">
        <v>95</v>
      </c>
      <c r="N6615" s="5">
        <v>344.3</v>
      </c>
      <c r="O6615" s="5">
        <v>2013</v>
      </c>
      <c r="P6615" s="5">
        <v>10</v>
      </c>
      <c r="Q6615" s="15">
        <v>-0.11506219434197228</v>
      </c>
      <c r="R6615" s="15">
        <v>125.15618690095845</v>
      </c>
      <c r="S6615" s="6" t="s">
        <v>6</v>
      </c>
      <c r="T6615" s="6"/>
      <c r="U6615" s="15">
        <v>355.23090846248738</v>
      </c>
      <c r="V6615" s="15">
        <v>129.39181598120879</v>
      </c>
      <c r="W6615" s="15">
        <v>-10.930908462487366</v>
      </c>
      <c r="X6615" s="6" t="s">
        <v>162</v>
      </c>
    </row>
    <row r="6616" spans="1:24" ht="28.8" x14ac:dyDescent="0.3">
      <c r="A6616" s="6" t="s">
        <v>200</v>
      </c>
      <c r="B6616" s="6" t="s">
        <v>261</v>
      </c>
      <c r="C6616" s="11"/>
      <c r="D6616" s="14" t="s">
        <v>3100</v>
      </c>
      <c r="E6616" s="14" t="s">
        <v>4105</v>
      </c>
      <c r="F6616" s="5">
        <v>22</v>
      </c>
      <c r="G6616" s="5">
        <v>88</v>
      </c>
      <c r="H6616" s="6" t="s">
        <v>161</v>
      </c>
      <c r="I6616" s="13"/>
      <c r="J6616" s="13"/>
      <c r="K6616" s="13"/>
      <c r="L6616" s="5">
        <v>367.1</v>
      </c>
      <c r="M6616" s="5">
        <v>109</v>
      </c>
      <c r="N6616" s="5">
        <v>367.1</v>
      </c>
      <c r="O6616" s="5">
        <v>2008</v>
      </c>
      <c r="P6616" s="5">
        <v>7</v>
      </c>
      <c r="Q6616" s="15">
        <v>-0.11559014801984294</v>
      </c>
      <c r="R6616" s="15">
        <v>134.68147188776899</v>
      </c>
      <c r="S6616" s="6" t="s">
        <v>7</v>
      </c>
      <c r="T6616" s="7" t="s">
        <v>14</v>
      </c>
      <c r="U6616" s="15">
        <v>379.6993261341629</v>
      </c>
      <c r="V6616" s="15">
        <v>139.28066974009769</v>
      </c>
      <c r="W6616" s="15">
        <v>-12.599326134162879</v>
      </c>
      <c r="X6616" s="6" t="s">
        <v>162</v>
      </c>
    </row>
    <row r="6617" spans="1:24" ht="28.8" x14ac:dyDescent="0.3">
      <c r="A6617" s="6" t="s">
        <v>251</v>
      </c>
      <c r="B6617" s="6" t="s">
        <v>666</v>
      </c>
      <c r="C6617" s="5">
        <v>3362059</v>
      </c>
      <c r="D6617" s="14" t="s">
        <v>5018</v>
      </c>
      <c r="E6617" s="14" t="s">
        <v>4714</v>
      </c>
      <c r="F6617" s="5">
        <v>21</v>
      </c>
      <c r="G6617" s="13"/>
      <c r="H6617" s="6" t="s">
        <v>167</v>
      </c>
      <c r="I6617" s="11"/>
      <c r="J6617" s="11"/>
      <c r="K6617" s="11"/>
      <c r="L6617" s="10">
        <v>325.10000000000002</v>
      </c>
      <c r="M6617" s="5">
        <v>101</v>
      </c>
      <c r="N6617" s="5">
        <v>325.10000000000002</v>
      </c>
      <c r="O6617" s="5">
        <v>2011</v>
      </c>
      <c r="P6617" s="5">
        <v>8</v>
      </c>
      <c r="Q6617" s="15">
        <v>-0.11582202738102443</v>
      </c>
      <c r="R6617" s="15">
        <v>140.91919215625961</v>
      </c>
      <c r="S6617" s="6" t="s">
        <v>7</v>
      </c>
      <c r="T6617" s="7" t="s">
        <v>14</v>
      </c>
      <c r="U6617" s="15">
        <v>336.79802476548349</v>
      </c>
      <c r="V6617" s="15">
        <v>145.45466097633391</v>
      </c>
      <c r="W6617" s="15">
        <v>-11.698024765483467</v>
      </c>
      <c r="X6617" s="6" t="s">
        <v>162</v>
      </c>
    </row>
    <row r="6618" spans="1:24" ht="28.8" x14ac:dyDescent="0.3">
      <c r="A6618" s="6" t="s">
        <v>25</v>
      </c>
      <c r="B6618" s="6" t="s">
        <v>4177</v>
      </c>
      <c r="C6618" s="11"/>
      <c r="D6618" s="14" t="s">
        <v>3415</v>
      </c>
      <c r="E6618" s="14" t="s">
        <v>4515</v>
      </c>
      <c r="F6618" s="5">
        <v>21</v>
      </c>
      <c r="G6618" s="11"/>
      <c r="H6618" s="6" t="s">
        <v>161</v>
      </c>
      <c r="I6618" s="8"/>
      <c r="J6618" s="8"/>
      <c r="K6618" s="8"/>
      <c r="L6618" s="5">
        <v>415.1</v>
      </c>
      <c r="M6618" s="5">
        <v>100</v>
      </c>
      <c r="N6618" s="5">
        <v>415.1</v>
      </c>
      <c r="O6618" s="5">
        <v>1990</v>
      </c>
      <c r="P6618" s="5">
        <v>4</v>
      </c>
      <c r="Q6618" s="15">
        <v>-0.11616434098369552</v>
      </c>
      <c r="R6618" s="15">
        <v>109.27303541315345</v>
      </c>
      <c r="S6618" s="6" t="s">
        <v>7</v>
      </c>
      <c r="T6618" s="7" t="s">
        <v>14</v>
      </c>
      <c r="U6618" s="15">
        <v>426.71643409836958</v>
      </c>
      <c r="V6618" s="15">
        <v>112.98563371211115</v>
      </c>
      <c r="W6618" s="15">
        <v>-11.616434098369552</v>
      </c>
      <c r="X6618" s="6" t="s">
        <v>162</v>
      </c>
    </row>
    <row r="6619" spans="1:24" ht="28.8" x14ac:dyDescent="0.3">
      <c r="A6619" s="6" t="s">
        <v>2227</v>
      </c>
      <c r="B6619" s="6" t="s">
        <v>4424</v>
      </c>
      <c r="C6619" s="5">
        <v>50071815</v>
      </c>
      <c r="D6619" s="14" t="s">
        <v>5336</v>
      </c>
      <c r="E6619" s="14" t="s">
        <v>5173</v>
      </c>
      <c r="F6619" s="5">
        <v>24</v>
      </c>
      <c r="G6619" s="5">
        <v>88</v>
      </c>
      <c r="H6619" s="6" t="s">
        <v>194</v>
      </c>
      <c r="I6619" s="5">
        <v>145.19999999999999</v>
      </c>
      <c r="J6619" s="5">
        <v>39.9</v>
      </c>
      <c r="K6619" s="5">
        <v>153.20000000000002</v>
      </c>
      <c r="L6619" s="13"/>
      <c r="M6619" s="5">
        <v>100</v>
      </c>
      <c r="N6619" s="5">
        <v>338.3</v>
      </c>
      <c r="O6619" s="5">
        <v>2021</v>
      </c>
      <c r="P6619" s="5">
        <v>4</v>
      </c>
      <c r="Q6619" s="15">
        <v>-0.11629179283425174</v>
      </c>
      <c r="R6619" s="15">
        <v>134.07992018918119</v>
      </c>
      <c r="S6619" s="6" t="s">
        <v>25</v>
      </c>
      <c r="T6619" s="7" t="s">
        <v>13</v>
      </c>
      <c r="U6619" s="15">
        <v>349.92917928342519</v>
      </c>
      <c r="V6619" s="15">
        <v>138.48675431772736</v>
      </c>
      <c r="W6619" s="15">
        <v>-11.629179283425174</v>
      </c>
      <c r="X6619" s="6" t="s">
        <v>168</v>
      </c>
    </row>
    <row r="6620" spans="1:24" ht="28.8" x14ac:dyDescent="0.3">
      <c r="A6620" s="6" t="s">
        <v>25</v>
      </c>
      <c r="B6620" s="6" t="s">
        <v>525</v>
      </c>
      <c r="C6620" s="11"/>
      <c r="D6620" s="14" t="s">
        <v>1419</v>
      </c>
      <c r="E6620" s="14" t="s">
        <v>2375</v>
      </c>
      <c r="F6620" s="5">
        <v>28</v>
      </c>
      <c r="G6620" s="11"/>
      <c r="H6620" s="6" t="s">
        <v>172</v>
      </c>
      <c r="I6620" s="11"/>
      <c r="J6620" s="11"/>
      <c r="K6620" s="11"/>
      <c r="L6620" s="10">
        <v>498.1</v>
      </c>
      <c r="M6620" s="5">
        <v>100</v>
      </c>
      <c r="N6620" s="5">
        <v>498.1</v>
      </c>
      <c r="O6620" s="5">
        <v>2001</v>
      </c>
      <c r="P6620" s="5">
        <v>8</v>
      </c>
      <c r="Q6620" s="15">
        <v>-0.11632320171460492</v>
      </c>
      <c r="R6620" s="15">
        <v>91.064519172856848</v>
      </c>
      <c r="S6620" s="6" t="s">
        <v>6</v>
      </c>
      <c r="T6620" s="7" t="s">
        <v>13</v>
      </c>
      <c r="U6620" s="15">
        <v>509.73232017146051</v>
      </c>
      <c r="V6620" s="15">
        <v>94.03270075933365</v>
      </c>
      <c r="W6620" s="15">
        <v>-11.632320171460492</v>
      </c>
      <c r="X6620" s="6" t="s">
        <v>162</v>
      </c>
    </row>
    <row r="6621" spans="1:24" ht="28.8" x14ac:dyDescent="0.3">
      <c r="A6621" s="6" t="s">
        <v>251</v>
      </c>
      <c r="B6621" s="6" t="s">
        <v>651</v>
      </c>
      <c r="C6621" s="5">
        <v>3953455</v>
      </c>
      <c r="D6621" s="14" t="s">
        <v>5215</v>
      </c>
      <c r="E6621" s="14" t="s">
        <v>5317</v>
      </c>
      <c r="F6621" s="5">
        <v>30</v>
      </c>
      <c r="G6621" s="11"/>
      <c r="H6621" s="6" t="s">
        <v>186</v>
      </c>
      <c r="I6621" s="5">
        <v>146</v>
      </c>
      <c r="J6621" s="5">
        <v>21.9</v>
      </c>
      <c r="K6621" s="5">
        <v>200.9</v>
      </c>
      <c r="L6621" s="13"/>
      <c r="M6621" s="5">
        <v>101</v>
      </c>
      <c r="N6621" s="5">
        <v>368.8</v>
      </c>
      <c r="O6621" s="5">
        <v>2011</v>
      </c>
      <c r="P6621" s="5">
        <v>9</v>
      </c>
      <c r="Q6621" s="15">
        <v>-0.11677994106976303</v>
      </c>
      <c r="R6621" s="15">
        <v>124.22133777114966</v>
      </c>
      <c r="S6621" s="6" t="s">
        <v>6</v>
      </c>
      <c r="T6621" s="6"/>
      <c r="U6621" s="15">
        <v>380.59477404804608</v>
      </c>
      <c r="V6621" s="15">
        <v>128.34304088911964</v>
      </c>
      <c r="W6621" s="15">
        <v>-11.794774048046065</v>
      </c>
      <c r="X6621" s="6" t="s">
        <v>162</v>
      </c>
    </row>
    <row r="6622" spans="1:24" ht="28.8" x14ac:dyDescent="0.3">
      <c r="A6622" s="6" t="s">
        <v>178</v>
      </c>
      <c r="B6622" s="6" t="s">
        <v>2298</v>
      </c>
      <c r="C6622" s="5">
        <v>3356766</v>
      </c>
      <c r="D6622" s="14" t="s">
        <v>3588</v>
      </c>
      <c r="E6622" s="14" t="s">
        <v>1810</v>
      </c>
      <c r="F6622" s="5">
        <v>26</v>
      </c>
      <c r="G6622" s="5">
        <v>90</v>
      </c>
      <c r="H6622" s="6" t="s">
        <v>186</v>
      </c>
      <c r="I6622" s="5">
        <v>192.8</v>
      </c>
      <c r="J6622" s="5">
        <v>3.3</v>
      </c>
      <c r="K6622" s="5">
        <v>112.4</v>
      </c>
      <c r="L6622" s="13"/>
      <c r="M6622" s="5">
        <v>102</v>
      </c>
      <c r="N6622" s="5">
        <v>308.5</v>
      </c>
      <c r="O6622" s="5">
        <v>2010</v>
      </c>
      <c r="P6622" s="5">
        <v>4</v>
      </c>
      <c r="Q6622" s="15">
        <v>-0.11745772413956232</v>
      </c>
      <c r="R6622" s="15">
        <v>149.97219364667748</v>
      </c>
      <c r="S6622" s="6" t="s">
        <v>6</v>
      </c>
      <c r="T6622" s="7" t="s">
        <v>13</v>
      </c>
      <c r="U6622" s="15">
        <v>320.48068786223536</v>
      </c>
      <c r="V6622" s="15">
        <v>154.57449094397222</v>
      </c>
      <c r="W6622" s="15">
        <v>-11.980687862235357</v>
      </c>
      <c r="X6622" s="6" t="s">
        <v>162</v>
      </c>
    </row>
    <row r="6623" spans="1:24" ht="28.8" x14ac:dyDescent="0.3">
      <c r="A6623" s="6" t="s">
        <v>178</v>
      </c>
      <c r="B6623" s="6" t="s">
        <v>550</v>
      </c>
      <c r="C6623" s="5">
        <v>3952991</v>
      </c>
      <c r="D6623" s="14" t="s">
        <v>5337</v>
      </c>
      <c r="E6623" s="14" t="s">
        <v>5338</v>
      </c>
      <c r="F6623" s="5">
        <v>28</v>
      </c>
      <c r="G6623" s="5">
        <v>87</v>
      </c>
      <c r="H6623" s="6" t="s">
        <v>186</v>
      </c>
      <c r="I6623" s="11"/>
      <c r="J6623" s="11"/>
      <c r="K6623" s="11"/>
      <c r="L6623" s="10">
        <v>464.6</v>
      </c>
      <c r="M6623" s="5">
        <v>100</v>
      </c>
      <c r="N6623" s="5">
        <v>464.6</v>
      </c>
      <c r="O6623" s="5">
        <v>2014</v>
      </c>
      <c r="P6623" s="5">
        <v>8</v>
      </c>
      <c r="Q6623" s="15">
        <v>-0.11763288677793639</v>
      </c>
      <c r="R6623" s="15">
        <v>97.630729659922508</v>
      </c>
      <c r="S6623" s="6" t="s">
        <v>6</v>
      </c>
      <c r="T6623" s="7" t="s">
        <v>13</v>
      </c>
      <c r="U6623" s="15">
        <v>476.36328867779366</v>
      </c>
      <c r="V6623" s="15">
        <v>100.92922124282116</v>
      </c>
      <c r="W6623" s="15">
        <v>-11.763288677793639</v>
      </c>
      <c r="X6623" s="6" t="s">
        <v>162</v>
      </c>
    </row>
    <row r="6624" spans="1:24" ht="28.8" x14ac:dyDescent="0.3">
      <c r="A6624" s="6" t="s">
        <v>200</v>
      </c>
      <c r="B6624" s="6" t="s">
        <v>164</v>
      </c>
      <c r="C6624" s="5">
        <v>3369581</v>
      </c>
      <c r="D6624" s="14" t="s">
        <v>4779</v>
      </c>
      <c r="E6624" s="14" t="s">
        <v>5188</v>
      </c>
      <c r="F6624" s="5">
        <v>22</v>
      </c>
      <c r="G6624" s="5">
        <v>100</v>
      </c>
      <c r="H6624" s="6" t="s">
        <v>204</v>
      </c>
      <c r="I6624" s="10">
        <v>254</v>
      </c>
      <c r="J6624" s="10">
        <v>19.3</v>
      </c>
      <c r="K6624" s="10">
        <v>76.5</v>
      </c>
      <c r="L6624" s="11"/>
      <c r="M6624" s="5">
        <v>99</v>
      </c>
      <c r="N6624" s="5">
        <v>349.8</v>
      </c>
      <c r="O6624" s="5">
        <v>2015</v>
      </c>
      <c r="P6624" s="5">
        <v>4</v>
      </c>
      <c r="Q6624" s="15">
        <v>-0.11786866180820155</v>
      </c>
      <c r="R6624" s="15">
        <v>128.37519905660375</v>
      </c>
      <c r="S6624" s="6" t="s">
        <v>7</v>
      </c>
      <c r="T6624" s="7" t="s">
        <v>14</v>
      </c>
      <c r="U6624" s="15">
        <v>361.46899751901196</v>
      </c>
      <c r="V6624" s="15">
        <v>132.75813619299907</v>
      </c>
      <c r="W6624" s="15">
        <v>-11.668997519011953</v>
      </c>
      <c r="X6624" s="6" t="s">
        <v>168</v>
      </c>
    </row>
    <row r="6625" spans="1:24" ht="28.8" x14ac:dyDescent="0.3">
      <c r="A6625" s="6" t="s">
        <v>3689</v>
      </c>
      <c r="B6625" s="6" t="s">
        <v>746</v>
      </c>
      <c r="C6625" s="5">
        <v>50005286</v>
      </c>
      <c r="D6625" s="14" t="s">
        <v>4420</v>
      </c>
      <c r="E6625" s="14" t="s">
        <v>3557</v>
      </c>
      <c r="F6625" s="5">
        <v>22</v>
      </c>
      <c r="G6625" s="5">
        <v>97</v>
      </c>
      <c r="H6625" s="6" t="s">
        <v>204</v>
      </c>
      <c r="I6625" s="5">
        <v>124.9</v>
      </c>
      <c r="J6625" s="5">
        <v>86.5</v>
      </c>
      <c r="K6625" s="5">
        <v>119.6</v>
      </c>
      <c r="L6625" s="13"/>
      <c r="M6625" s="5">
        <v>100</v>
      </c>
      <c r="N6625" s="5">
        <v>331</v>
      </c>
      <c r="O6625" s="5">
        <v>2017</v>
      </c>
      <c r="P6625" s="5">
        <v>5</v>
      </c>
      <c r="Q6625" s="15">
        <v>-0.11894005455152069</v>
      </c>
      <c r="R6625" s="15">
        <v>137.03696978851963</v>
      </c>
      <c r="S6625" s="6" t="s">
        <v>7</v>
      </c>
      <c r="T6625" s="7" t="s">
        <v>14</v>
      </c>
      <c r="U6625" s="15">
        <v>342.89400545515207</v>
      </c>
      <c r="V6625" s="15">
        <v>141.51795272934589</v>
      </c>
      <c r="W6625" s="15">
        <v>-11.894005455152069</v>
      </c>
      <c r="X6625" s="6" t="s">
        <v>168</v>
      </c>
    </row>
    <row r="6626" spans="1:24" ht="28.8" x14ac:dyDescent="0.3">
      <c r="A6626" s="6" t="s">
        <v>25</v>
      </c>
      <c r="B6626" s="6" t="s">
        <v>1090</v>
      </c>
      <c r="C6626" s="11"/>
      <c r="D6626" s="14" t="s">
        <v>4297</v>
      </c>
      <c r="E6626" s="14" t="s">
        <v>4955</v>
      </c>
      <c r="F6626" s="5">
        <v>22</v>
      </c>
      <c r="G6626" s="5">
        <v>79</v>
      </c>
      <c r="H6626" s="6" t="s">
        <v>161</v>
      </c>
      <c r="I6626" s="8"/>
      <c r="J6626" s="8"/>
      <c r="K6626" s="8"/>
      <c r="L6626" s="5">
        <v>663.5</v>
      </c>
      <c r="M6626" s="5">
        <v>224</v>
      </c>
      <c r="N6626" s="5">
        <v>663.5</v>
      </c>
      <c r="O6626" s="5">
        <v>1982</v>
      </c>
      <c r="P6626" s="5">
        <v>8</v>
      </c>
      <c r="Q6626" s="15">
        <v>-0.11905902689367361</v>
      </c>
      <c r="R6626" s="15">
        <v>153.13442483798039</v>
      </c>
      <c r="S6626" s="6" t="s">
        <v>7</v>
      </c>
      <c r="T6626" s="7" t="s">
        <v>14</v>
      </c>
      <c r="U6626" s="15">
        <v>690.16922202418289</v>
      </c>
      <c r="V6626" s="15">
        <v>158.10880096235243</v>
      </c>
      <c r="W6626" s="15">
        <v>-26.669222024182886</v>
      </c>
      <c r="X6626" s="6" t="s">
        <v>162</v>
      </c>
    </row>
    <row r="6627" spans="1:24" ht="28.8" x14ac:dyDescent="0.3">
      <c r="A6627" s="6" t="s">
        <v>178</v>
      </c>
      <c r="B6627" s="6" t="s">
        <v>2953</v>
      </c>
      <c r="C6627" s="5">
        <v>3371586</v>
      </c>
      <c r="D6627" s="14" t="s">
        <v>4431</v>
      </c>
      <c r="E6627" s="14" t="s">
        <v>3368</v>
      </c>
      <c r="F6627" s="5">
        <v>30</v>
      </c>
      <c r="G6627" s="10">
        <v>73</v>
      </c>
      <c r="H6627" s="6" t="s">
        <v>186</v>
      </c>
      <c r="I6627" s="11"/>
      <c r="J6627" s="11"/>
      <c r="K6627" s="11"/>
      <c r="L6627" s="10">
        <v>470.4</v>
      </c>
      <c r="M6627" s="5">
        <v>100</v>
      </c>
      <c r="N6627" s="5">
        <v>470.4</v>
      </c>
      <c r="O6627" s="5">
        <v>2015</v>
      </c>
      <c r="P6627" s="5">
        <v>7</v>
      </c>
      <c r="Q6627" s="15">
        <v>-0.11907468744159758</v>
      </c>
      <c r="R6627" s="15">
        <v>96.426949404761885</v>
      </c>
      <c r="S6627" s="6" t="s">
        <v>6</v>
      </c>
      <c r="T6627" s="6"/>
      <c r="U6627" s="15">
        <v>482.30746874415973</v>
      </c>
      <c r="V6627" s="15">
        <v>99.55205169846667</v>
      </c>
      <c r="W6627" s="15">
        <v>-11.907468744159758</v>
      </c>
      <c r="X6627" s="6" t="s">
        <v>162</v>
      </c>
    </row>
    <row r="6628" spans="1:24" ht="28.8" x14ac:dyDescent="0.3">
      <c r="A6628" s="6" t="s">
        <v>25</v>
      </c>
      <c r="B6628" s="6" t="s">
        <v>837</v>
      </c>
      <c r="C6628" s="11"/>
      <c r="D6628" s="14" t="s">
        <v>3307</v>
      </c>
      <c r="E6628" s="14" t="s">
        <v>1923</v>
      </c>
      <c r="F6628" s="5">
        <v>30</v>
      </c>
      <c r="G6628" s="11"/>
      <c r="H6628" s="6" t="s">
        <v>172</v>
      </c>
      <c r="I6628" s="8"/>
      <c r="J6628" s="8"/>
      <c r="K6628" s="8"/>
      <c r="L6628" s="10">
        <v>284.60000000000002</v>
      </c>
      <c r="M6628" s="5">
        <v>100</v>
      </c>
      <c r="N6628" s="5">
        <v>284.60000000000002</v>
      </c>
      <c r="O6628" s="5">
        <v>2002</v>
      </c>
      <c r="P6628" s="5">
        <v>6</v>
      </c>
      <c r="Q6628" s="15">
        <v>-0.11935867166282321</v>
      </c>
      <c r="R6628" s="15">
        <v>159.37890723822909</v>
      </c>
      <c r="S6628" s="6" t="s">
        <v>6</v>
      </c>
      <c r="T6628" s="6"/>
      <c r="U6628" s="15">
        <v>296.53586716628234</v>
      </c>
      <c r="V6628" s="15">
        <v>164.01258306717992</v>
      </c>
      <c r="W6628" s="15">
        <v>-11.935867166282321</v>
      </c>
      <c r="X6628" s="6" t="s">
        <v>162</v>
      </c>
    </row>
    <row r="6629" spans="1:24" ht="28.8" x14ac:dyDescent="0.3">
      <c r="A6629" s="6" t="s">
        <v>251</v>
      </c>
      <c r="B6629" s="6" t="s">
        <v>1231</v>
      </c>
      <c r="C6629" s="5">
        <v>3954558</v>
      </c>
      <c r="D6629" s="14" t="s">
        <v>4725</v>
      </c>
      <c r="E6629" s="14" t="s">
        <v>5339</v>
      </c>
      <c r="F6629" s="5">
        <v>21</v>
      </c>
      <c r="G6629" s="11"/>
      <c r="H6629" s="6" t="s">
        <v>167</v>
      </c>
      <c r="I6629" s="10">
        <v>234.1</v>
      </c>
      <c r="J6629" s="10">
        <v>15.4</v>
      </c>
      <c r="K6629" s="10">
        <v>105.1</v>
      </c>
      <c r="L6629" s="13"/>
      <c r="M6629" s="5">
        <v>101</v>
      </c>
      <c r="N6629" s="5">
        <v>354.6</v>
      </c>
      <c r="O6629" s="5">
        <v>2011</v>
      </c>
      <c r="P6629" s="5">
        <v>10</v>
      </c>
      <c r="Q6629" s="15">
        <v>-0.11942604809437421</v>
      </c>
      <c r="R6629" s="15">
        <v>129.19579630569655</v>
      </c>
      <c r="S6629" s="6" t="s">
        <v>7</v>
      </c>
      <c r="T6629" s="7" t="s">
        <v>14</v>
      </c>
      <c r="U6629" s="15">
        <v>366.66203085753182</v>
      </c>
      <c r="V6629" s="15">
        <v>133.38097921146041</v>
      </c>
      <c r="W6629" s="15">
        <v>-12.062030857531795</v>
      </c>
      <c r="X6629" s="6" t="s">
        <v>162</v>
      </c>
    </row>
    <row r="6630" spans="1:24" ht="28.8" x14ac:dyDescent="0.3">
      <c r="A6630" s="6" t="s">
        <v>251</v>
      </c>
      <c r="B6630" s="6" t="s">
        <v>775</v>
      </c>
      <c r="C6630" s="5">
        <v>3366435</v>
      </c>
      <c r="D6630" s="14" t="s">
        <v>3154</v>
      </c>
      <c r="E6630" s="14" t="s">
        <v>3317</v>
      </c>
      <c r="F6630" s="5">
        <v>22</v>
      </c>
      <c r="G6630" s="11"/>
      <c r="H6630" s="6" t="s">
        <v>167</v>
      </c>
      <c r="I6630" s="10">
        <v>229</v>
      </c>
      <c r="J6630" s="10">
        <v>13.5</v>
      </c>
      <c r="K6630" s="10">
        <v>160.5</v>
      </c>
      <c r="L6630" s="13"/>
      <c r="M6630" s="5">
        <v>100</v>
      </c>
      <c r="N6630" s="5">
        <v>403</v>
      </c>
      <c r="O6630" s="5">
        <v>2013</v>
      </c>
      <c r="P6630" s="5">
        <v>9</v>
      </c>
      <c r="Q6630" s="15">
        <v>-0.12024073700789983</v>
      </c>
      <c r="R6630" s="15">
        <v>112.55393796526053</v>
      </c>
      <c r="S6630" s="6" t="s">
        <v>7</v>
      </c>
      <c r="T6630" s="7" t="s">
        <v>14</v>
      </c>
      <c r="U6630" s="15">
        <v>415.02407370078998</v>
      </c>
      <c r="V6630" s="15">
        <v>116.14418075599895</v>
      </c>
      <c r="W6630" s="15">
        <v>-12.024073700789984</v>
      </c>
      <c r="X6630" s="6" t="s">
        <v>162</v>
      </c>
    </row>
    <row r="6631" spans="1:24" ht="28.8" x14ac:dyDescent="0.3">
      <c r="A6631" s="6" t="s">
        <v>251</v>
      </c>
      <c r="B6631" s="6" t="s">
        <v>407</v>
      </c>
      <c r="C6631" s="5">
        <v>3965162</v>
      </c>
      <c r="D6631" s="14" t="s">
        <v>4781</v>
      </c>
      <c r="E6631" s="14" t="s">
        <v>5340</v>
      </c>
      <c r="F6631" s="5">
        <v>30</v>
      </c>
      <c r="G6631" s="11"/>
      <c r="H6631" s="6" t="s">
        <v>167</v>
      </c>
      <c r="I6631" s="10">
        <v>163.1</v>
      </c>
      <c r="J6631" s="10">
        <v>23.9</v>
      </c>
      <c r="K6631" s="10">
        <v>193.3</v>
      </c>
      <c r="L6631" s="13"/>
      <c r="M6631" s="5">
        <v>100</v>
      </c>
      <c r="N6631" s="5">
        <v>380.3</v>
      </c>
      <c r="O6631" s="5">
        <v>2014</v>
      </c>
      <c r="P6631" s="5">
        <v>10</v>
      </c>
      <c r="Q6631" s="15">
        <v>-0.12058592143807459</v>
      </c>
      <c r="R6631" s="15">
        <v>119.27225085458848</v>
      </c>
      <c r="S6631" s="6" t="s">
        <v>6</v>
      </c>
      <c r="T6631" s="6"/>
      <c r="U6631" s="15">
        <v>392.35859214380747</v>
      </c>
      <c r="V6631" s="15">
        <v>123.08882450210763</v>
      </c>
      <c r="W6631" s="15">
        <v>-12.058592143807459</v>
      </c>
      <c r="X6631" s="6" t="s">
        <v>162</v>
      </c>
    </row>
    <row r="6632" spans="1:24" ht="28.8" x14ac:dyDescent="0.3">
      <c r="A6632" s="6" t="s">
        <v>178</v>
      </c>
      <c r="B6632" s="6" t="s">
        <v>2953</v>
      </c>
      <c r="C6632" s="5">
        <v>50037543</v>
      </c>
      <c r="D6632" s="14" t="s">
        <v>4387</v>
      </c>
      <c r="E6632" s="14" t="s">
        <v>5326</v>
      </c>
      <c r="F6632" s="5">
        <v>26</v>
      </c>
      <c r="G6632" s="5">
        <v>91</v>
      </c>
      <c r="H6632" s="6" t="s">
        <v>186</v>
      </c>
      <c r="I6632" s="10">
        <v>4.7</v>
      </c>
      <c r="J6632" s="10">
        <v>10.9</v>
      </c>
      <c r="K6632" s="10">
        <v>511.3</v>
      </c>
      <c r="L6632" s="13"/>
      <c r="M6632" s="5">
        <v>100</v>
      </c>
      <c r="N6632" s="5">
        <v>526.9</v>
      </c>
      <c r="O6632" s="5">
        <v>2019</v>
      </c>
      <c r="P6632" s="5">
        <v>5</v>
      </c>
      <c r="Q6632" s="15">
        <v>-0.1208307290917503</v>
      </c>
      <c r="R6632" s="15">
        <v>86.086993736951982</v>
      </c>
      <c r="S6632" s="6" t="s">
        <v>6</v>
      </c>
      <c r="T6632" s="7" t="s">
        <v>13</v>
      </c>
      <c r="U6632" s="15">
        <v>538.98307290917501</v>
      </c>
      <c r="V6632" s="15">
        <v>88.970215338711455</v>
      </c>
      <c r="W6632" s="15">
        <v>-12.08307290917503</v>
      </c>
      <c r="X6632" s="6" t="s">
        <v>168</v>
      </c>
    </row>
    <row r="6633" spans="1:24" ht="28.8" x14ac:dyDescent="0.3">
      <c r="A6633" s="6" t="s">
        <v>251</v>
      </c>
      <c r="B6633" s="6" t="s">
        <v>746</v>
      </c>
      <c r="C6633" s="5">
        <v>3368923</v>
      </c>
      <c r="D6633" s="14" t="s">
        <v>5341</v>
      </c>
      <c r="E6633" s="14" t="s">
        <v>5342</v>
      </c>
      <c r="F6633" s="5">
        <v>28</v>
      </c>
      <c r="G6633" s="11"/>
      <c r="H6633" s="6" t="s">
        <v>167</v>
      </c>
      <c r="I6633" s="10">
        <v>399.1</v>
      </c>
      <c r="J6633" s="10">
        <v>42.5</v>
      </c>
      <c r="K6633" s="10">
        <v>376.2</v>
      </c>
      <c r="L6633" s="13"/>
      <c r="M6633" s="5">
        <v>201</v>
      </c>
      <c r="N6633" s="5">
        <v>817.8</v>
      </c>
      <c r="O6633" s="5">
        <v>2015</v>
      </c>
      <c r="P6633" s="5">
        <v>4</v>
      </c>
      <c r="Q6633" s="15">
        <v>-0.12106167043033275</v>
      </c>
      <c r="R6633" s="15">
        <v>111.48455168745414</v>
      </c>
      <c r="S6633" s="6" t="s">
        <v>6</v>
      </c>
      <c r="T6633" s="7" t="s">
        <v>13</v>
      </c>
      <c r="U6633" s="15">
        <v>842.13339575649684</v>
      </c>
      <c r="V6633" s="15">
        <v>115.13025496099357</v>
      </c>
      <c r="W6633" s="15">
        <v>-24.333395756496884</v>
      </c>
      <c r="X6633" s="6" t="s">
        <v>162</v>
      </c>
    </row>
    <row r="6634" spans="1:24" ht="28.8" x14ac:dyDescent="0.3">
      <c r="A6634" s="6" t="s">
        <v>251</v>
      </c>
      <c r="B6634" s="6" t="s">
        <v>666</v>
      </c>
      <c r="C6634" s="5">
        <v>3360899</v>
      </c>
      <c r="D6634" s="14" t="s">
        <v>4671</v>
      </c>
      <c r="E6634" s="14" t="s">
        <v>5343</v>
      </c>
      <c r="F6634" s="5">
        <v>19</v>
      </c>
      <c r="G6634" s="11"/>
      <c r="H6634" s="6" t="s">
        <v>167</v>
      </c>
      <c r="I6634" s="13"/>
      <c r="J6634" s="13"/>
      <c r="K6634" s="13"/>
      <c r="L6634" s="10">
        <v>350.3</v>
      </c>
      <c r="M6634" s="5">
        <v>100</v>
      </c>
      <c r="N6634" s="5">
        <v>350.3</v>
      </c>
      <c r="O6634" s="5">
        <v>2011</v>
      </c>
      <c r="P6634" s="5">
        <v>7</v>
      </c>
      <c r="Q6634" s="15">
        <v>-0.12154196416620323</v>
      </c>
      <c r="R6634" s="15">
        <v>129.48683128746788</v>
      </c>
      <c r="S6634" s="6" t="s">
        <v>7</v>
      </c>
      <c r="T6634" s="7" t="s">
        <v>14</v>
      </c>
      <c r="U6634" s="15">
        <v>362.45419641662033</v>
      </c>
      <c r="V6634" s="15">
        <v>133.3943568440304</v>
      </c>
      <c r="W6634" s="15">
        <v>-12.154196416620323</v>
      </c>
      <c r="X6634" s="6" t="s">
        <v>162</v>
      </c>
    </row>
    <row r="6635" spans="1:24" ht="43.2" x14ac:dyDescent="0.3">
      <c r="A6635" s="6" t="s">
        <v>200</v>
      </c>
      <c r="B6635" s="6" t="s">
        <v>499</v>
      </c>
      <c r="C6635" s="5">
        <v>3960591</v>
      </c>
      <c r="D6635" s="14" t="s">
        <v>5034</v>
      </c>
      <c r="E6635" s="14" t="s">
        <v>4561</v>
      </c>
      <c r="F6635" s="5">
        <v>19</v>
      </c>
      <c r="G6635" s="5">
        <v>87</v>
      </c>
      <c r="H6635" s="6" t="s">
        <v>445</v>
      </c>
      <c r="I6635" s="8"/>
      <c r="J6635" s="8"/>
      <c r="K6635" s="8"/>
      <c r="L6635" s="5">
        <v>438.3</v>
      </c>
      <c r="M6635" s="5">
        <v>100</v>
      </c>
      <c r="N6635" s="5">
        <v>438.3</v>
      </c>
      <c r="O6635" s="5">
        <v>2016</v>
      </c>
      <c r="P6635" s="5">
        <v>5</v>
      </c>
      <c r="Q6635" s="15">
        <v>-0.12170582760763068</v>
      </c>
      <c r="R6635" s="15">
        <v>103.48901893680127</v>
      </c>
      <c r="S6635" s="6" t="s">
        <v>7</v>
      </c>
      <c r="T6635" s="7" t="s">
        <v>14</v>
      </c>
      <c r="U6635" s="15">
        <v>450.47058276076308</v>
      </c>
      <c r="V6635" s="15">
        <v>106.85655364603835</v>
      </c>
      <c r="W6635" s="15">
        <v>-12.170582760763068</v>
      </c>
      <c r="X6635" s="6" t="s">
        <v>168</v>
      </c>
    </row>
    <row r="6636" spans="1:24" ht="28.8" x14ac:dyDescent="0.3">
      <c r="A6636" s="6" t="s">
        <v>178</v>
      </c>
      <c r="B6636" s="6" t="s">
        <v>2298</v>
      </c>
      <c r="C6636" s="5">
        <v>3368536</v>
      </c>
      <c r="D6636" s="14" t="s">
        <v>5344</v>
      </c>
      <c r="E6636" s="14" t="s">
        <v>5148</v>
      </c>
      <c r="F6636" s="5">
        <v>30</v>
      </c>
      <c r="G6636" s="10">
        <v>83</v>
      </c>
      <c r="H6636" s="6" t="s">
        <v>186</v>
      </c>
      <c r="I6636" s="8"/>
      <c r="J6636" s="8"/>
      <c r="K6636" s="8"/>
      <c r="L6636" s="5">
        <v>321.39999999999998</v>
      </c>
      <c r="M6636" s="5">
        <v>100</v>
      </c>
      <c r="N6636" s="5">
        <v>321.39999999999998</v>
      </c>
      <c r="O6636" s="5">
        <v>2014</v>
      </c>
      <c r="P6636" s="5">
        <v>8</v>
      </c>
      <c r="Q6636" s="15">
        <v>-0.12175970956713116</v>
      </c>
      <c r="R6636" s="15">
        <v>141.13017112632235</v>
      </c>
      <c r="S6636" s="6" t="s">
        <v>6</v>
      </c>
      <c r="T6636" s="6"/>
      <c r="U6636" s="15">
        <v>333.57597095671309</v>
      </c>
      <c r="V6636" s="15">
        <v>145.430302137073</v>
      </c>
      <c r="W6636" s="15">
        <v>-12.175970956713115</v>
      </c>
      <c r="X6636" s="6" t="s">
        <v>162</v>
      </c>
    </row>
    <row r="6637" spans="1:24" ht="28.8" x14ac:dyDescent="0.3">
      <c r="A6637" s="6" t="s">
        <v>251</v>
      </c>
      <c r="B6637" s="6" t="s">
        <v>414</v>
      </c>
      <c r="C6637" s="11"/>
      <c r="D6637" s="14" t="s">
        <v>3101</v>
      </c>
      <c r="E6637" s="14" t="s">
        <v>4105</v>
      </c>
      <c r="F6637" s="5">
        <v>28</v>
      </c>
      <c r="G6637" s="11"/>
      <c r="H6637" s="6" t="s">
        <v>194</v>
      </c>
      <c r="I6637" s="8"/>
      <c r="J6637" s="8"/>
      <c r="K6637" s="8"/>
      <c r="L6637" s="10">
        <v>693.8</v>
      </c>
      <c r="M6637" s="5">
        <v>200</v>
      </c>
      <c r="N6637" s="5">
        <v>693.8</v>
      </c>
      <c r="O6637" s="5">
        <v>2008</v>
      </c>
      <c r="P6637" s="5">
        <v>7</v>
      </c>
      <c r="Q6637" s="15">
        <v>-0.12207535404065312</v>
      </c>
      <c r="R6637" s="15">
        <v>130.75594407610262</v>
      </c>
      <c r="S6637" s="6" t="s">
        <v>6</v>
      </c>
      <c r="T6637" s="7" t="s">
        <v>13</v>
      </c>
      <c r="U6637" s="15">
        <v>718.21507080813058</v>
      </c>
      <c r="V6637" s="15">
        <v>134.83902469794856</v>
      </c>
      <c r="W6637" s="15">
        <v>-24.415070808130622</v>
      </c>
      <c r="X6637" s="6" t="s">
        <v>162</v>
      </c>
    </row>
    <row r="6638" spans="1:24" ht="43.2" x14ac:dyDescent="0.3">
      <c r="A6638" s="6" t="s">
        <v>25</v>
      </c>
      <c r="B6638" s="6" t="s">
        <v>214</v>
      </c>
      <c r="C6638" s="11"/>
      <c r="D6638" s="14" t="s">
        <v>1894</v>
      </c>
      <c r="E6638" s="14" t="s">
        <v>1895</v>
      </c>
      <c r="F6638" s="5">
        <v>22</v>
      </c>
      <c r="G6638" s="11"/>
      <c r="H6638" s="6" t="s">
        <v>161</v>
      </c>
      <c r="I6638" s="8"/>
      <c r="J6638" s="8"/>
      <c r="K6638" s="8"/>
      <c r="L6638" s="10">
        <v>738.8</v>
      </c>
      <c r="M6638" s="5">
        <v>201</v>
      </c>
      <c r="N6638" s="5">
        <v>738.8</v>
      </c>
      <c r="O6638" s="5">
        <v>1985</v>
      </c>
      <c r="P6638" s="5">
        <v>6</v>
      </c>
      <c r="Q6638" s="15">
        <v>-0.12224318336018654</v>
      </c>
      <c r="R6638" s="15">
        <v>123.40561230373578</v>
      </c>
      <c r="S6638" s="6" t="s">
        <v>7</v>
      </c>
      <c r="T6638" s="7" t="s">
        <v>14</v>
      </c>
      <c r="U6638" s="15">
        <v>763.37087985539745</v>
      </c>
      <c r="V6638" s="15">
        <v>127.26082840911299</v>
      </c>
      <c r="W6638" s="15">
        <v>-24.570879855397493</v>
      </c>
      <c r="X6638" s="6" t="s">
        <v>162</v>
      </c>
    </row>
    <row r="6639" spans="1:24" ht="28.8" x14ac:dyDescent="0.3">
      <c r="A6639" s="6" t="s">
        <v>178</v>
      </c>
      <c r="B6639" s="6" t="s">
        <v>2298</v>
      </c>
      <c r="C6639" s="5">
        <v>3350788</v>
      </c>
      <c r="D6639" s="14" t="s">
        <v>5007</v>
      </c>
      <c r="E6639" s="14" t="s">
        <v>5217</v>
      </c>
      <c r="F6639" s="5">
        <v>28</v>
      </c>
      <c r="G6639" s="5">
        <v>80</v>
      </c>
      <c r="H6639" s="6" t="s">
        <v>186</v>
      </c>
      <c r="I6639" s="13"/>
      <c r="J6639" s="13"/>
      <c r="K6639" s="13"/>
      <c r="L6639" s="5">
        <v>432.5</v>
      </c>
      <c r="M6639" s="5">
        <v>100</v>
      </c>
      <c r="N6639" s="5">
        <v>432.5</v>
      </c>
      <c r="O6639" s="5">
        <v>2009</v>
      </c>
      <c r="P6639" s="5">
        <v>6</v>
      </c>
      <c r="Q6639" s="15">
        <v>-0.12234413229859342</v>
      </c>
      <c r="R6639" s="15">
        <v>104.87684855491328</v>
      </c>
      <c r="S6639" s="6" t="s">
        <v>6</v>
      </c>
      <c r="T6639" s="7" t="s">
        <v>13</v>
      </c>
      <c r="U6639" s="15">
        <v>444.73441322985934</v>
      </c>
      <c r="V6639" s="15">
        <v>108.14743439744974</v>
      </c>
      <c r="W6639" s="15">
        <v>-12.234413229859342</v>
      </c>
      <c r="X6639" s="6" t="s">
        <v>162</v>
      </c>
    </row>
    <row r="6640" spans="1:24" ht="28.8" x14ac:dyDescent="0.3">
      <c r="A6640" s="6" t="s">
        <v>25</v>
      </c>
      <c r="B6640" s="6" t="s">
        <v>2207</v>
      </c>
      <c r="C6640" s="11"/>
      <c r="D6640" s="14" t="s">
        <v>3074</v>
      </c>
      <c r="E6640" s="14" t="s">
        <v>3392</v>
      </c>
      <c r="F6640" s="5">
        <v>30</v>
      </c>
      <c r="G6640" s="11"/>
      <c r="H6640" s="6" t="s">
        <v>172</v>
      </c>
      <c r="I6640" s="10">
        <v>55</v>
      </c>
      <c r="J6640" s="10">
        <v>120.2</v>
      </c>
      <c r="K6640" s="10">
        <v>116.7</v>
      </c>
      <c r="L6640" s="13"/>
      <c r="M6640" s="5">
        <v>100</v>
      </c>
      <c r="N6640" s="5">
        <v>291.89999999999998</v>
      </c>
      <c r="O6640" s="5">
        <v>2003</v>
      </c>
      <c r="P6640" s="5">
        <v>4</v>
      </c>
      <c r="Q6640" s="15">
        <v>-0.12276035618881394</v>
      </c>
      <c r="R6640" s="15">
        <v>155.39306954436449</v>
      </c>
      <c r="S6640" s="6" t="s">
        <v>6</v>
      </c>
      <c r="T6640" s="6"/>
      <c r="U6640" s="15">
        <v>304.17603561888137</v>
      </c>
      <c r="V6640" s="15">
        <v>159.9008114014305</v>
      </c>
      <c r="W6640" s="15">
        <v>-12.276035618881394</v>
      </c>
      <c r="X6640" s="6" t="s">
        <v>162</v>
      </c>
    </row>
    <row r="6641" spans="1:24" ht="28.8" x14ac:dyDescent="0.3">
      <c r="A6641" s="6" t="s">
        <v>25</v>
      </c>
      <c r="B6641" s="6" t="s">
        <v>811</v>
      </c>
      <c r="C6641" s="11"/>
      <c r="D6641" s="14" t="s">
        <v>3163</v>
      </c>
      <c r="E6641" s="14" t="s">
        <v>3688</v>
      </c>
      <c r="F6641" s="5">
        <v>30</v>
      </c>
      <c r="G6641" s="5">
        <v>76</v>
      </c>
      <c r="H6641" s="6" t="s">
        <v>172</v>
      </c>
      <c r="I6641" s="8"/>
      <c r="J6641" s="8"/>
      <c r="K6641" s="8"/>
      <c r="L6641" s="10">
        <v>345.5</v>
      </c>
      <c r="M6641" s="5">
        <v>102</v>
      </c>
      <c r="N6641" s="5">
        <v>345.5</v>
      </c>
      <c r="O6641" s="5">
        <v>1989</v>
      </c>
      <c r="P6641" s="5">
        <v>4</v>
      </c>
      <c r="Q6641" s="15">
        <v>-0.12325964658286219</v>
      </c>
      <c r="R6641" s="15">
        <v>133.91149562952242</v>
      </c>
      <c r="S6641" s="6" t="s">
        <v>6</v>
      </c>
      <c r="T6641" s="6"/>
      <c r="U6641" s="15">
        <v>358.07248395145194</v>
      </c>
      <c r="V6641" s="15">
        <v>138.16495556290252</v>
      </c>
      <c r="W6641" s="15">
        <v>-12.572483951451943</v>
      </c>
      <c r="X6641" s="6" t="s">
        <v>162</v>
      </c>
    </row>
    <row r="6642" spans="1:24" ht="28.8" x14ac:dyDescent="0.3">
      <c r="A6642" s="6" t="s">
        <v>25</v>
      </c>
      <c r="B6642" s="6" t="s">
        <v>205</v>
      </c>
      <c r="C6642" s="11"/>
      <c r="D6642" s="14" t="s">
        <v>3555</v>
      </c>
      <c r="E6642" s="14" t="s">
        <v>3556</v>
      </c>
      <c r="F6642" s="5">
        <v>20</v>
      </c>
      <c r="G6642" s="11"/>
      <c r="H6642" s="6" t="s">
        <v>161</v>
      </c>
      <c r="I6642" s="8"/>
      <c r="J6642" s="8"/>
      <c r="K6642" s="8"/>
      <c r="L6642" s="5">
        <v>398.8</v>
      </c>
      <c r="M6642" s="5">
        <v>90</v>
      </c>
      <c r="N6642" s="5">
        <v>398.8</v>
      </c>
      <c r="O6642" s="5">
        <v>1989</v>
      </c>
      <c r="P6642" s="5">
        <v>8</v>
      </c>
      <c r="Q6642" s="15">
        <v>-0.12362691538712056</v>
      </c>
      <c r="R6642" s="15">
        <v>102.36537938816448</v>
      </c>
      <c r="S6642" s="6" t="s">
        <v>7</v>
      </c>
      <c r="T6642" s="7" t="s">
        <v>14</v>
      </c>
      <c r="U6642" s="15">
        <v>409.92642238484086</v>
      </c>
      <c r="V6642" s="15">
        <v>105.68253695660657</v>
      </c>
      <c r="W6642" s="15">
        <v>-11.126422384840851</v>
      </c>
      <c r="X6642" s="6" t="s">
        <v>162</v>
      </c>
    </row>
    <row r="6643" spans="1:24" ht="28.8" x14ac:dyDescent="0.3">
      <c r="A6643" s="6" t="s">
        <v>25</v>
      </c>
      <c r="B6643" s="6" t="s">
        <v>718</v>
      </c>
      <c r="C6643" s="11"/>
      <c r="D6643" s="14" t="s">
        <v>4097</v>
      </c>
      <c r="E6643" s="14" t="s">
        <v>3938</v>
      </c>
      <c r="F6643" s="5">
        <v>28</v>
      </c>
      <c r="G6643" s="13"/>
      <c r="H6643" s="6" t="s">
        <v>172</v>
      </c>
      <c r="I6643" s="8"/>
      <c r="J6643" s="8"/>
      <c r="K6643" s="8"/>
      <c r="L6643" s="10">
        <v>284.10000000000002</v>
      </c>
      <c r="M6643" s="5">
        <v>97</v>
      </c>
      <c r="N6643" s="5">
        <v>284.10000000000002</v>
      </c>
      <c r="O6643" s="5">
        <v>2002</v>
      </c>
      <c r="P6643" s="5">
        <v>7</v>
      </c>
      <c r="Q6643" s="15">
        <v>-0.12384150823148507</v>
      </c>
      <c r="R6643" s="15">
        <v>154.86962298486449</v>
      </c>
      <c r="S6643" s="6" t="s">
        <v>6</v>
      </c>
      <c r="T6643" s="7" t="s">
        <v>13</v>
      </c>
      <c r="U6643" s="15">
        <v>296.11262629845407</v>
      </c>
      <c r="V6643" s="15">
        <v>159.527246292341</v>
      </c>
      <c r="W6643" s="15">
        <v>-12.012626298454052</v>
      </c>
      <c r="X6643" s="6" t="s">
        <v>162</v>
      </c>
    </row>
    <row r="6644" spans="1:24" ht="28.8" x14ac:dyDescent="0.3">
      <c r="A6644" s="6" t="s">
        <v>200</v>
      </c>
      <c r="B6644" s="6" t="s">
        <v>1555</v>
      </c>
      <c r="C6644" s="5">
        <v>3951345</v>
      </c>
      <c r="D6644" s="14" t="s">
        <v>3854</v>
      </c>
      <c r="E6644" s="14" t="s">
        <v>3630</v>
      </c>
      <c r="F6644" s="5">
        <v>21</v>
      </c>
      <c r="G6644" s="10">
        <v>83</v>
      </c>
      <c r="H6644" s="6" t="s">
        <v>204</v>
      </c>
      <c r="I6644" s="13"/>
      <c r="J6644" s="13"/>
      <c r="K6644" s="13"/>
      <c r="L6644" s="10">
        <v>377.6</v>
      </c>
      <c r="M6644" s="5">
        <v>100</v>
      </c>
      <c r="N6644" s="5">
        <v>377.6</v>
      </c>
      <c r="O6644" s="5">
        <v>2011</v>
      </c>
      <c r="P6644" s="5">
        <v>8</v>
      </c>
      <c r="Q6644" s="15">
        <v>-0.12392687539626251</v>
      </c>
      <c r="R6644" s="15">
        <v>120.12509798728813</v>
      </c>
      <c r="S6644" s="6" t="s">
        <v>7</v>
      </c>
      <c r="T6644" s="7" t="s">
        <v>14</v>
      </c>
      <c r="U6644" s="15">
        <v>389.99268753962627</v>
      </c>
      <c r="V6644" s="15">
        <v>123.88781035119459</v>
      </c>
      <c r="W6644" s="15">
        <v>-12.392687539626252</v>
      </c>
      <c r="X6644" s="6" t="s">
        <v>168</v>
      </c>
    </row>
    <row r="6645" spans="1:24" ht="28.8" x14ac:dyDescent="0.3">
      <c r="A6645" s="6" t="s">
        <v>251</v>
      </c>
      <c r="B6645" s="6" t="s">
        <v>1250</v>
      </c>
      <c r="C6645" s="5">
        <v>3953497</v>
      </c>
      <c r="D6645" s="14" t="s">
        <v>5073</v>
      </c>
      <c r="E6645" s="14" t="s">
        <v>5101</v>
      </c>
      <c r="F6645" s="5">
        <v>26</v>
      </c>
      <c r="G6645" s="11"/>
      <c r="H6645" s="6" t="s">
        <v>186</v>
      </c>
      <c r="I6645" s="10">
        <v>256.7</v>
      </c>
      <c r="J6645" s="10">
        <v>17.7</v>
      </c>
      <c r="K6645" s="10">
        <v>486.4</v>
      </c>
      <c r="L6645" s="11"/>
      <c r="M6645" s="5">
        <v>200</v>
      </c>
      <c r="N6645" s="5">
        <v>760.8</v>
      </c>
      <c r="O6645" s="5">
        <v>2011</v>
      </c>
      <c r="P6645" s="5">
        <v>10</v>
      </c>
      <c r="Q6645" s="15">
        <v>-0.1241235110532915</v>
      </c>
      <c r="R6645" s="15">
        <v>119.24089642481599</v>
      </c>
      <c r="S6645" s="6" t="s">
        <v>6</v>
      </c>
      <c r="T6645" s="7" t="s">
        <v>13</v>
      </c>
      <c r="U6645" s="15">
        <v>785.62470221065826</v>
      </c>
      <c r="V6645" s="15">
        <v>123.00991793827944</v>
      </c>
      <c r="W6645" s="15">
        <v>-24.824702210658302</v>
      </c>
      <c r="X6645" s="6" t="s">
        <v>162</v>
      </c>
    </row>
    <row r="6646" spans="1:24" ht="28.8" x14ac:dyDescent="0.3">
      <c r="A6646" s="6" t="s">
        <v>25</v>
      </c>
      <c r="B6646" s="6" t="s">
        <v>1393</v>
      </c>
      <c r="C6646" s="11"/>
      <c r="D6646" s="14" t="s">
        <v>2726</v>
      </c>
      <c r="E6646" s="14" t="s">
        <v>4241</v>
      </c>
      <c r="F6646" s="5">
        <v>26</v>
      </c>
      <c r="G6646" s="5">
        <v>116</v>
      </c>
      <c r="H6646" s="6" t="s">
        <v>172</v>
      </c>
      <c r="I6646" s="10">
        <v>114.9</v>
      </c>
      <c r="J6646" s="10">
        <v>0</v>
      </c>
      <c r="K6646" s="10">
        <v>276.40000000000003</v>
      </c>
      <c r="L6646" s="11"/>
      <c r="M6646" s="5">
        <v>91</v>
      </c>
      <c r="N6646" s="5">
        <v>391.30000000000007</v>
      </c>
      <c r="O6646" s="5">
        <v>2000</v>
      </c>
      <c r="P6646" s="5">
        <v>9</v>
      </c>
      <c r="Q6646" s="15">
        <v>-0.1241288344881412</v>
      </c>
      <c r="R6646" s="15">
        <v>105.4865976744186</v>
      </c>
      <c r="S6646" s="6" t="s">
        <v>6</v>
      </c>
      <c r="T6646" s="7" t="s">
        <v>13</v>
      </c>
      <c r="U6646" s="15">
        <v>402.59572393842092</v>
      </c>
      <c r="V6646" s="15">
        <v>108.80741537666358</v>
      </c>
      <c r="W6646" s="15">
        <v>-11.295723938420849</v>
      </c>
      <c r="X6646" s="6" t="s">
        <v>162</v>
      </c>
    </row>
    <row r="6647" spans="1:24" ht="28.8" x14ac:dyDescent="0.3">
      <c r="A6647" s="6" t="s">
        <v>178</v>
      </c>
      <c r="B6647" s="6" t="s">
        <v>1183</v>
      </c>
      <c r="C6647" s="5">
        <v>3946003</v>
      </c>
      <c r="D6647" s="14" t="s">
        <v>5170</v>
      </c>
      <c r="E6647" s="14" t="s">
        <v>5007</v>
      </c>
      <c r="F6647" s="5">
        <v>28</v>
      </c>
      <c r="G6647" s="5">
        <v>83</v>
      </c>
      <c r="H6647" s="6" t="s">
        <v>186</v>
      </c>
      <c r="I6647" s="8"/>
      <c r="J6647" s="8"/>
      <c r="K6647" s="8"/>
      <c r="L6647" s="5">
        <v>395.9</v>
      </c>
      <c r="M6647" s="5">
        <v>100</v>
      </c>
      <c r="N6647" s="5">
        <v>395.9</v>
      </c>
      <c r="O6647" s="5">
        <v>2009</v>
      </c>
      <c r="P6647" s="5">
        <v>6</v>
      </c>
      <c r="Q6647" s="15">
        <v>-0.12430151358941031</v>
      </c>
      <c r="R6647" s="15">
        <v>114.57246021722656</v>
      </c>
      <c r="S6647" s="6" t="s">
        <v>6</v>
      </c>
      <c r="T6647" s="7" t="s">
        <v>13</v>
      </c>
      <c r="U6647" s="15">
        <v>408.33015135894101</v>
      </c>
      <c r="V6647" s="15">
        <v>117.96300456689308</v>
      </c>
      <c r="W6647" s="15">
        <v>-12.430151358941032</v>
      </c>
      <c r="X6647" s="6" t="s">
        <v>162</v>
      </c>
    </row>
    <row r="6648" spans="1:24" ht="28.8" x14ac:dyDescent="0.3">
      <c r="A6648" s="6" t="s">
        <v>178</v>
      </c>
      <c r="B6648" s="6" t="s">
        <v>3192</v>
      </c>
      <c r="C6648" s="5">
        <v>3368867</v>
      </c>
      <c r="D6648" s="14" t="s">
        <v>4065</v>
      </c>
      <c r="E6648" s="14" t="s">
        <v>5155</v>
      </c>
      <c r="F6648" s="5">
        <v>30</v>
      </c>
      <c r="G6648" s="5">
        <v>71</v>
      </c>
      <c r="H6648" s="6" t="s">
        <v>186</v>
      </c>
      <c r="I6648" s="10">
        <v>202.7</v>
      </c>
      <c r="J6648" s="10">
        <v>5.6</v>
      </c>
      <c r="K6648" s="10">
        <v>113.9</v>
      </c>
      <c r="L6648" s="11"/>
      <c r="M6648" s="5">
        <v>101</v>
      </c>
      <c r="N6648" s="5">
        <v>322.2</v>
      </c>
      <c r="O6648" s="5">
        <v>2014</v>
      </c>
      <c r="P6648" s="5">
        <v>9</v>
      </c>
      <c r="Q6648" s="15">
        <v>-0.12450007836491074</v>
      </c>
      <c r="R6648" s="15">
        <v>142.18755235878336</v>
      </c>
      <c r="S6648" s="6" t="s">
        <v>6</v>
      </c>
      <c r="T6648" s="6"/>
      <c r="U6648" s="15">
        <v>334.77450791485597</v>
      </c>
      <c r="V6648" s="15">
        <v>146.49444619746799</v>
      </c>
      <c r="W6648" s="15">
        <v>-12.574507914855985</v>
      </c>
      <c r="X6648" s="6" t="s">
        <v>162</v>
      </c>
    </row>
    <row r="6649" spans="1:24" ht="28.8" x14ac:dyDescent="0.3">
      <c r="A6649" s="6" t="s">
        <v>178</v>
      </c>
      <c r="B6649" s="6" t="s">
        <v>489</v>
      </c>
      <c r="C6649" s="5">
        <v>3362972</v>
      </c>
      <c r="D6649" s="14" t="s">
        <v>5345</v>
      </c>
      <c r="E6649" s="14" t="s">
        <v>5171</v>
      </c>
      <c r="F6649" s="5">
        <v>26</v>
      </c>
      <c r="G6649" s="5">
        <v>94</v>
      </c>
      <c r="H6649" s="6" t="s">
        <v>186</v>
      </c>
      <c r="I6649" s="13"/>
      <c r="J6649" s="13"/>
      <c r="K6649" s="13"/>
      <c r="L6649" s="5">
        <v>446.4</v>
      </c>
      <c r="M6649" s="5">
        <v>100</v>
      </c>
      <c r="N6649" s="5">
        <v>446.4</v>
      </c>
      <c r="O6649" s="5">
        <v>2012</v>
      </c>
      <c r="P6649" s="5">
        <v>6</v>
      </c>
      <c r="Q6649" s="15">
        <v>-0.12451460113805637</v>
      </c>
      <c r="R6649" s="15">
        <v>101.61119399641576</v>
      </c>
      <c r="S6649" s="6" t="s">
        <v>6</v>
      </c>
      <c r="T6649" s="7" t="s">
        <v>13</v>
      </c>
      <c r="U6649" s="15">
        <v>458.85146011380562</v>
      </c>
      <c r="V6649" s="15">
        <v>104.6721314088915</v>
      </c>
      <c r="W6649" s="15">
        <v>-12.451460113805638</v>
      </c>
      <c r="X6649" s="6" t="s">
        <v>162</v>
      </c>
    </row>
    <row r="6650" spans="1:24" ht="28.8" x14ac:dyDescent="0.3">
      <c r="A6650" s="6" t="s">
        <v>178</v>
      </c>
      <c r="B6650" s="6" t="s">
        <v>1183</v>
      </c>
      <c r="C6650" s="5">
        <v>3956530</v>
      </c>
      <c r="D6650" s="14" t="s">
        <v>5346</v>
      </c>
      <c r="E6650" s="14" t="s">
        <v>5347</v>
      </c>
      <c r="F6650" s="5">
        <v>26</v>
      </c>
      <c r="G6650" s="5">
        <v>86</v>
      </c>
      <c r="H6650" s="6" t="s">
        <v>186</v>
      </c>
      <c r="I6650" s="10">
        <v>166.9</v>
      </c>
      <c r="J6650" s="10">
        <v>8.9</v>
      </c>
      <c r="K6650" s="10">
        <v>234.1</v>
      </c>
      <c r="L6650" s="13"/>
      <c r="M6650" s="5">
        <v>99</v>
      </c>
      <c r="N6650" s="5">
        <v>409.9</v>
      </c>
      <c r="O6650" s="5">
        <v>2012</v>
      </c>
      <c r="P6650" s="5">
        <v>9</v>
      </c>
      <c r="Q6650" s="15">
        <v>-0.12459423161516557</v>
      </c>
      <c r="R6650" s="15">
        <v>109.55268267870211</v>
      </c>
      <c r="S6650" s="6" t="s">
        <v>6</v>
      </c>
      <c r="T6650" s="7" t="s">
        <v>13</v>
      </c>
      <c r="U6650" s="15">
        <v>422.23482892990137</v>
      </c>
      <c r="V6650" s="15">
        <v>112.90231304120226</v>
      </c>
      <c r="W6650" s="15">
        <v>-12.334828929901391</v>
      </c>
      <c r="X6650" s="6" t="s">
        <v>162</v>
      </c>
    </row>
    <row r="6651" spans="1:24" ht="28.8" x14ac:dyDescent="0.3">
      <c r="A6651" s="6" t="s">
        <v>200</v>
      </c>
      <c r="B6651" s="6" t="s">
        <v>318</v>
      </c>
      <c r="C6651" s="5">
        <v>3370344</v>
      </c>
      <c r="D6651" s="14" t="s">
        <v>3149</v>
      </c>
      <c r="E6651" s="14" t="s">
        <v>3150</v>
      </c>
      <c r="F6651" s="5">
        <v>32</v>
      </c>
      <c r="G6651" s="5">
        <v>63</v>
      </c>
      <c r="H6651" s="6" t="s">
        <v>204</v>
      </c>
      <c r="I6651" s="13"/>
      <c r="J6651" s="13"/>
      <c r="K6651" s="13"/>
      <c r="L6651" s="13"/>
      <c r="M6651" s="5">
        <v>100</v>
      </c>
      <c r="N6651" s="5">
        <v>476.5</v>
      </c>
      <c r="O6651" s="5">
        <v>2015</v>
      </c>
      <c r="P6651" s="5">
        <v>8</v>
      </c>
      <c r="Q6651" s="15">
        <v>-0.12461343355302802</v>
      </c>
      <c r="R6651" s="15">
        <v>95.192522560335789</v>
      </c>
      <c r="S6651" s="6" t="s">
        <v>6</v>
      </c>
      <c r="T6651" s="6"/>
      <c r="U6651" s="15">
        <v>488.9613433553028</v>
      </c>
      <c r="V6651" s="15">
        <v>98.255431795955275</v>
      </c>
      <c r="W6651" s="15">
        <v>-12.461343355302802</v>
      </c>
      <c r="X6651" s="6" t="s">
        <v>168</v>
      </c>
    </row>
    <row r="6652" spans="1:24" ht="28.8" x14ac:dyDescent="0.3">
      <c r="A6652" s="6" t="s">
        <v>25</v>
      </c>
      <c r="B6652" s="6" t="s">
        <v>1662</v>
      </c>
      <c r="C6652" s="11"/>
      <c r="D6652" s="14" t="s">
        <v>3719</v>
      </c>
      <c r="E6652" s="14" t="s">
        <v>3828</v>
      </c>
      <c r="F6652" s="5">
        <v>24</v>
      </c>
      <c r="G6652" s="11"/>
      <c r="H6652" s="6" t="s">
        <v>194</v>
      </c>
      <c r="I6652" s="13"/>
      <c r="J6652" s="13"/>
      <c r="K6652" s="13"/>
      <c r="L6652" s="5">
        <v>377</v>
      </c>
      <c r="M6652" s="5">
        <v>100</v>
      </c>
      <c r="N6652" s="5">
        <v>377</v>
      </c>
      <c r="O6652" s="5">
        <v>1989</v>
      </c>
      <c r="P6652" s="5">
        <v>4</v>
      </c>
      <c r="Q6652" s="15">
        <v>-0.1253536334364469</v>
      </c>
      <c r="R6652" s="15">
        <v>120.31627851458884</v>
      </c>
      <c r="S6652" s="6" t="s">
        <v>6</v>
      </c>
      <c r="T6652" s="7" t="s">
        <v>13</v>
      </c>
      <c r="U6652" s="15">
        <v>389.53536334364469</v>
      </c>
      <c r="V6652" s="15">
        <v>124.02778219187384</v>
      </c>
      <c r="W6652" s="15">
        <v>-12.53536334364469</v>
      </c>
      <c r="X6652" s="6" t="s">
        <v>162</v>
      </c>
    </row>
    <row r="6653" spans="1:24" ht="28.8" x14ac:dyDescent="0.3">
      <c r="A6653" s="6" t="s">
        <v>178</v>
      </c>
      <c r="B6653" s="6" t="s">
        <v>1183</v>
      </c>
      <c r="C6653" s="5">
        <v>3956685</v>
      </c>
      <c r="D6653" s="14" t="s">
        <v>4546</v>
      </c>
      <c r="E6653" s="14" t="s">
        <v>4911</v>
      </c>
      <c r="F6653" s="5">
        <v>26</v>
      </c>
      <c r="G6653" s="5">
        <v>83</v>
      </c>
      <c r="H6653" s="6" t="s">
        <v>186</v>
      </c>
      <c r="I6653" s="10">
        <v>269.8</v>
      </c>
      <c r="J6653" s="10">
        <v>14</v>
      </c>
      <c r="K6653" s="10">
        <v>458.2</v>
      </c>
      <c r="L6653" s="11"/>
      <c r="M6653" s="5">
        <v>200</v>
      </c>
      <c r="N6653" s="5">
        <v>742</v>
      </c>
      <c r="O6653" s="5">
        <v>2013</v>
      </c>
      <c r="P6653" s="5">
        <v>4</v>
      </c>
      <c r="Q6653" s="15">
        <v>-0.12604590905831059</v>
      </c>
      <c r="R6653" s="15">
        <v>122.26209433962265</v>
      </c>
      <c r="S6653" s="6" t="s">
        <v>6</v>
      </c>
      <c r="T6653" s="7" t="s">
        <v>13</v>
      </c>
      <c r="U6653" s="15">
        <v>767.20918181166212</v>
      </c>
      <c r="V6653" s="15">
        <v>126.0590838307491</v>
      </c>
      <c r="W6653" s="15">
        <v>-25.20918181166212</v>
      </c>
      <c r="X6653" s="6" t="s">
        <v>162</v>
      </c>
    </row>
    <row r="6654" spans="1:24" ht="28.8" x14ac:dyDescent="0.3">
      <c r="A6654" s="6" t="s">
        <v>251</v>
      </c>
      <c r="B6654" s="6" t="s">
        <v>1183</v>
      </c>
      <c r="C6654" s="5">
        <v>3950593</v>
      </c>
      <c r="D6654" s="14" t="s">
        <v>5177</v>
      </c>
      <c r="E6654" s="14" t="s">
        <v>5348</v>
      </c>
      <c r="F6654" s="5">
        <v>28</v>
      </c>
      <c r="G6654" s="11"/>
      <c r="H6654" s="6" t="s">
        <v>186</v>
      </c>
      <c r="I6654" s="8"/>
      <c r="J6654" s="8"/>
      <c r="K6654" s="8"/>
      <c r="L6654" s="5">
        <v>349.2</v>
      </c>
      <c r="M6654" s="5">
        <v>100</v>
      </c>
      <c r="N6654" s="5">
        <v>349.2</v>
      </c>
      <c r="O6654" s="5">
        <v>2011</v>
      </c>
      <c r="P6654" s="5">
        <v>6</v>
      </c>
      <c r="Q6654" s="15">
        <v>-0.12606573765265408</v>
      </c>
      <c r="R6654" s="15">
        <v>129.89472222222221</v>
      </c>
      <c r="S6654" s="6" t="s">
        <v>6</v>
      </c>
      <c r="T6654" s="7" t="s">
        <v>13</v>
      </c>
      <c r="U6654" s="15">
        <v>361.8065737652654</v>
      </c>
      <c r="V6654" s="15">
        <v>133.8015085772258</v>
      </c>
      <c r="W6654" s="15">
        <v>-12.606573765265409</v>
      </c>
      <c r="X6654" s="6" t="s">
        <v>162</v>
      </c>
    </row>
    <row r="6655" spans="1:24" ht="28.8" x14ac:dyDescent="0.3">
      <c r="A6655" s="6" t="s">
        <v>200</v>
      </c>
      <c r="B6655" s="6" t="s">
        <v>164</v>
      </c>
      <c r="C6655" s="5">
        <v>3368147</v>
      </c>
      <c r="D6655" s="14" t="s">
        <v>4936</v>
      </c>
      <c r="E6655" s="14" t="s">
        <v>4937</v>
      </c>
      <c r="F6655" s="5">
        <v>22</v>
      </c>
      <c r="G6655" s="5">
        <v>100</v>
      </c>
      <c r="H6655" s="6" t="s">
        <v>204</v>
      </c>
      <c r="I6655" s="10">
        <v>131</v>
      </c>
      <c r="J6655" s="10">
        <v>45.9</v>
      </c>
      <c r="K6655" s="10">
        <v>239.3</v>
      </c>
      <c r="L6655" s="13"/>
      <c r="M6655" s="5">
        <v>100</v>
      </c>
      <c r="N6655" s="5">
        <v>416.20000000000005</v>
      </c>
      <c r="O6655" s="5">
        <v>2014</v>
      </c>
      <c r="P6655" s="5">
        <v>9</v>
      </c>
      <c r="Q6655" s="15">
        <v>-0.12613311990285525</v>
      </c>
      <c r="R6655" s="15">
        <v>108.98423113887553</v>
      </c>
      <c r="S6655" s="6" t="s">
        <v>7</v>
      </c>
      <c r="T6655" s="7" t="s">
        <v>14</v>
      </c>
      <c r="U6655" s="15">
        <v>428.81331199028557</v>
      </c>
      <c r="V6655" s="15">
        <v>112.25759125092722</v>
      </c>
      <c r="W6655" s="15">
        <v>-12.613311990285524</v>
      </c>
      <c r="X6655" s="6" t="s">
        <v>168</v>
      </c>
    </row>
    <row r="6656" spans="1:24" ht="28.8" x14ac:dyDescent="0.3">
      <c r="A6656" s="6" t="s">
        <v>251</v>
      </c>
      <c r="B6656" s="6" t="s">
        <v>381</v>
      </c>
      <c r="C6656" s="5">
        <v>3962506</v>
      </c>
      <c r="D6656" s="14" t="s">
        <v>5349</v>
      </c>
      <c r="E6656" s="14" t="s">
        <v>5350</v>
      </c>
      <c r="F6656" s="5">
        <v>32</v>
      </c>
      <c r="G6656" s="11"/>
      <c r="H6656" s="6" t="s">
        <v>167</v>
      </c>
      <c r="I6656" s="13"/>
      <c r="J6656" s="8"/>
      <c r="K6656" s="13"/>
      <c r="L6656" s="5">
        <v>320.5</v>
      </c>
      <c r="M6656" s="5">
        <v>100</v>
      </c>
      <c r="N6656" s="5">
        <v>320.5</v>
      </c>
      <c r="O6656" s="5">
        <v>2014</v>
      </c>
      <c r="P6656" s="5">
        <v>5</v>
      </c>
      <c r="Q6656" s="15">
        <v>-0.12706145497363366</v>
      </c>
      <c r="R6656" s="15">
        <v>141.52648049921996</v>
      </c>
      <c r="S6656" s="6" t="s">
        <v>6</v>
      </c>
      <c r="T6656" s="6"/>
      <c r="U6656" s="15">
        <v>333.20614549736337</v>
      </c>
      <c r="V6656" s="15">
        <v>145.64500870452488</v>
      </c>
      <c r="W6656" s="15">
        <v>-12.706145497363366</v>
      </c>
      <c r="X6656" s="6" t="s">
        <v>162</v>
      </c>
    </row>
    <row r="6657" spans="1:24" ht="28.8" x14ac:dyDescent="0.3">
      <c r="A6657" s="6" t="s">
        <v>25</v>
      </c>
      <c r="B6657" s="6" t="s">
        <v>899</v>
      </c>
      <c r="C6657" s="11"/>
      <c r="D6657" s="14" t="s">
        <v>4277</v>
      </c>
      <c r="E6657" s="14" t="s">
        <v>1673</v>
      </c>
      <c r="F6657" s="5">
        <v>32</v>
      </c>
      <c r="G6657" s="5">
        <v>79</v>
      </c>
      <c r="H6657" s="6" t="s">
        <v>172</v>
      </c>
      <c r="I6657" s="8"/>
      <c r="J6657" s="8"/>
      <c r="K6657" s="8"/>
      <c r="L6657" s="10">
        <v>316</v>
      </c>
      <c r="M6657" s="5">
        <v>112</v>
      </c>
      <c r="N6657" s="5">
        <v>316</v>
      </c>
      <c r="O6657" s="5">
        <v>1984</v>
      </c>
      <c r="P6657" s="5">
        <v>7</v>
      </c>
      <c r="Q6657" s="15">
        <v>-0.12710164426095311</v>
      </c>
      <c r="R6657" s="15">
        <v>160.76691594936707</v>
      </c>
      <c r="S6657" s="6" t="s">
        <v>6</v>
      </c>
      <c r="T6657" s="6"/>
      <c r="U6657" s="15">
        <v>330.23538415722675</v>
      </c>
      <c r="V6657" s="15">
        <v>165.27968482427087</v>
      </c>
      <c r="W6657" s="15">
        <v>-14.235384157226747</v>
      </c>
      <c r="X6657" s="6" t="s">
        <v>162</v>
      </c>
    </row>
    <row r="6658" spans="1:24" ht="28.8" x14ac:dyDescent="0.3">
      <c r="A6658" s="6" t="s">
        <v>200</v>
      </c>
      <c r="B6658" s="6" t="s">
        <v>346</v>
      </c>
      <c r="C6658" s="5">
        <v>3961169</v>
      </c>
      <c r="D6658" s="14" t="s">
        <v>5226</v>
      </c>
      <c r="E6658" s="14" t="s">
        <v>4766</v>
      </c>
      <c r="F6658" s="5">
        <v>26</v>
      </c>
      <c r="G6658" s="5">
        <v>102</v>
      </c>
      <c r="H6658" s="6" t="s">
        <v>204</v>
      </c>
      <c r="I6658" s="8"/>
      <c r="J6658" s="8"/>
      <c r="K6658" s="8"/>
      <c r="L6658" s="13"/>
      <c r="M6658" s="5">
        <v>100</v>
      </c>
      <c r="N6658" s="5">
        <v>280.2</v>
      </c>
      <c r="O6658" s="5">
        <v>2014</v>
      </c>
      <c r="P6658" s="5">
        <v>6</v>
      </c>
      <c r="Q6658" s="15">
        <v>-0.12719767271991317</v>
      </c>
      <c r="R6658" s="15">
        <v>161.88164525339042</v>
      </c>
      <c r="S6658" s="6" t="s">
        <v>6</v>
      </c>
      <c r="T6658" s="7" t="s">
        <v>13</v>
      </c>
      <c r="U6658" s="15">
        <v>292.9197672719913</v>
      </c>
      <c r="V6658" s="15">
        <v>166.28814617550825</v>
      </c>
      <c r="W6658" s="15">
        <v>-12.719767271991316</v>
      </c>
      <c r="X6658" s="6" t="s">
        <v>168</v>
      </c>
    </row>
    <row r="6659" spans="1:24" ht="28.8" x14ac:dyDescent="0.3">
      <c r="A6659" s="6" t="s">
        <v>25</v>
      </c>
      <c r="B6659" s="6" t="s">
        <v>811</v>
      </c>
      <c r="C6659" s="11"/>
      <c r="D6659" s="14" t="s">
        <v>696</v>
      </c>
      <c r="E6659" s="14" t="s">
        <v>5351</v>
      </c>
      <c r="F6659" s="5">
        <v>30</v>
      </c>
      <c r="G6659" s="5">
        <v>78</v>
      </c>
      <c r="H6659" s="6" t="s">
        <v>172</v>
      </c>
      <c r="I6659" s="8"/>
      <c r="J6659" s="8"/>
      <c r="K6659" s="8"/>
      <c r="L6659" s="10">
        <v>221</v>
      </c>
      <c r="M6659" s="5">
        <v>100</v>
      </c>
      <c r="N6659" s="5">
        <v>221</v>
      </c>
      <c r="O6659" s="5">
        <v>1992</v>
      </c>
      <c r="P6659" s="5">
        <v>8</v>
      </c>
      <c r="Q6659" s="15">
        <v>-0.12750460319527462</v>
      </c>
      <c r="R6659" s="15">
        <v>205.24541628959275</v>
      </c>
      <c r="S6659" s="6" t="s">
        <v>6</v>
      </c>
      <c r="T6659" s="6"/>
      <c r="U6659" s="15">
        <v>233.75046031952746</v>
      </c>
      <c r="V6659" s="15">
        <v>209.76373593676738</v>
      </c>
      <c r="W6659" s="15">
        <v>-12.750460319527463</v>
      </c>
      <c r="X6659" s="6" t="s">
        <v>162</v>
      </c>
    </row>
    <row r="6660" spans="1:24" ht="28.8" x14ac:dyDescent="0.3">
      <c r="A6660" s="6" t="s">
        <v>251</v>
      </c>
      <c r="B6660" s="6" t="s">
        <v>381</v>
      </c>
      <c r="C6660" s="5">
        <v>3958887</v>
      </c>
      <c r="D6660" s="14" t="s">
        <v>5058</v>
      </c>
      <c r="E6660" s="14" t="s">
        <v>5265</v>
      </c>
      <c r="F6660" s="5">
        <v>21</v>
      </c>
      <c r="G6660" s="11"/>
      <c r="H6660" s="6" t="s">
        <v>167</v>
      </c>
      <c r="I6660" s="10">
        <v>228.9</v>
      </c>
      <c r="J6660" s="10">
        <v>49.4</v>
      </c>
      <c r="K6660" s="10">
        <v>128.19999999999999</v>
      </c>
      <c r="L6660" s="11"/>
      <c r="M6660" s="5">
        <v>100</v>
      </c>
      <c r="N6660" s="5">
        <v>406.5</v>
      </c>
      <c r="O6660" s="5">
        <v>2013</v>
      </c>
      <c r="P6660" s="5">
        <v>4</v>
      </c>
      <c r="Q6660" s="15">
        <v>-0.12759654277559548</v>
      </c>
      <c r="R6660" s="15">
        <v>111.58483886838869</v>
      </c>
      <c r="S6660" s="6" t="s">
        <v>7</v>
      </c>
      <c r="T6660" s="7" t="s">
        <v>14</v>
      </c>
      <c r="U6660" s="15">
        <v>419.25965427755955</v>
      </c>
      <c r="V6660" s="15">
        <v>115.01405338213185</v>
      </c>
      <c r="W6660" s="15">
        <v>-12.759654277559548</v>
      </c>
      <c r="X6660" s="6" t="s">
        <v>162</v>
      </c>
    </row>
    <row r="6661" spans="1:24" ht="28.8" x14ac:dyDescent="0.3">
      <c r="A6661" s="6" t="s">
        <v>200</v>
      </c>
      <c r="B6661" s="6" t="s">
        <v>1335</v>
      </c>
      <c r="C6661" s="5">
        <v>3361217</v>
      </c>
      <c r="D6661" s="14" t="s">
        <v>5352</v>
      </c>
      <c r="E6661" s="14" t="s">
        <v>5353</v>
      </c>
      <c r="F6661" s="5">
        <v>21</v>
      </c>
      <c r="G6661" s="5">
        <v>75</v>
      </c>
      <c r="H6661" s="6" t="s">
        <v>204</v>
      </c>
      <c r="I6661" s="10">
        <v>9</v>
      </c>
      <c r="J6661" s="10">
        <v>214</v>
      </c>
      <c r="K6661" s="10">
        <v>170</v>
      </c>
      <c r="L6661" s="11"/>
      <c r="M6661" s="5">
        <v>103</v>
      </c>
      <c r="N6661" s="5">
        <v>393</v>
      </c>
      <c r="O6661" s="5">
        <v>2011</v>
      </c>
      <c r="P6661" s="5">
        <v>4</v>
      </c>
      <c r="Q6661" s="15">
        <v>-0.12762753418886311</v>
      </c>
      <c r="R6661" s="15">
        <v>118.88044302798981</v>
      </c>
      <c r="S6661" s="6" t="s">
        <v>7</v>
      </c>
      <c r="T6661" s="7" t="s">
        <v>14</v>
      </c>
      <c r="U6661" s="15">
        <v>406.1456360214529</v>
      </c>
      <c r="V6661" s="15">
        <v>122.50511314070842</v>
      </c>
      <c r="W6661" s="15">
        <v>-13.145636021452901</v>
      </c>
      <c r="X6661" s="6" t="s">
        <v>162</v>
      </c>
    </row>
    <row r="6662" spans="1:24" ht="28.8" x14ac:dyDescent="0.3">
      <c r="A6662" s="6" t="s">
        <v>25</v>
      </c>
      <c r="B6662" s="6" t="s">
        <v>333</v>
      </c>
      <c r="C6662" s="11"/>
      <c r="D6662" s="14" t="s">
        <v>5149</v>
      </c>
      <c r="E6662" s="14" t="s">
        <v>2327</v>
      </c>
      <c r="F6662" s="5">
        <v>19</v>
      </c>
      <c r="G6662" s="5">
        <v>64</v>
      </c>
      <c r="H6662" s="6" t="s">
        <v>161</v>
      </c>
      <c r="I6662" s="13"/>
      <c r="J6662" s="13"/>
      <c r="K6662" s="13"/>
      <c r="L6662" s="5">
        <v>124.5</v>
      </c>
      <c r="M6662" s="5">
        <v>26</v>
      </c>
      <c r="N6662" s="5">
        <v>124.5</v>
      </c>
      <c r="O6662" s="5">
        <v>1983</v>
      </c>
      <c r="P6662" s="5">
        <v>6</v>
      </c>
      <c r="Q6662" s="15">
        <v>-0.12785859674730807</v>
      </c>
      <c r="R6662" s="15">
        <v>94.726117429718869</v>
      </c>
      <c r="S6662" s="6" t="s">
        <v>7</v>
      </c>
      <c r="T6662" s="7" t="s">
        <v>14</v>
      </c>
      <c r="U6662" s="15">
        <v>127.82432351543001</v>
      </c>
      <c r="V6662" s="15">
        <v>97.689960803844798</v>
      </c>
      <c r="W6662" s="15">
        <v>-3.3243235154300095</v>
      </c>
      <c r="X6662" s="6" t="s">
        <v>162</v>
      </c>
    </row>
    <row r="6663" spans="1:24" ht="28.8" x14ac:dyDescent="0.3">
      <c r="A6663" s="6" t="s">
        <v>25</v>
      </c>
      <c r="B6663" s="6" t="s">
        <v>811</v>
      </c>
      <c r="C6663" s="11"/>
      <c r="D6663" s="14" t="s">
        <v>664</v>
      </c>
      <c r="E6663" s="14" t="s">
        <v>665</v>
      </c>
      <c r="F6663" s="5">
        <v>30</v>
      </c>
      <c r="G6663" s="11"/>
      <c r="H6663" s="6" t="s">
        <v>172</v>
      </c>
      <c r="I6663" s="8"/>
      <c r="J6663" s="8"/>
      <c r="K6663" s="8"/>
      <c r="L6663" s="5">
        <v>478</v>
      </c>
      <c r="M6663" s="5">
        <v>99</v>
      </c>
      <c r="N6663" s="5">
        <v>478</v>
      </c>
      <c r="O6663" s="5">
        <v>1986</v>
      </c>
      <c r="P6663" s="5">
        <v>10</v>
      </c>
      <c r="Q6663" s="15">
        <v>-0.12839911471472693</v>
      </c>
      <c r="R6663" s="15">
        <v>93.944863242677826</v>
      </c>
      <c r="S6663" s="6" t="s">
        <v>6</v>
      </c>
      <c r="T6663" s="6"/>
      <c r="U6663" s="15">
        <v>490.71151235675796</v>
      </c>
      <c r="V6663" s="15">
        <v>96.819433451800563</v>
      </c>
      <c r="W6663" s="15">
        <v>-12.711512356757964</v>
      </c>
      <c r="X6663" s="6" t="s">
        <v>162</v>
      </c>
    </row>
    <row r="6664" spans="1:24" ht="28.8" x14ac:dyDescent="0.3">
      <c r="A6664" s="6" t="s">
        <v>178</v>
      </c>
      <c r="B6664" s="6" t="s">
        <v>183</v>
      </c>
      <c r="C6664" s="5">
        <v>3947669</v>
      </c>
      <c r="D6664" s="14" t="s">
        <v>3242</v>
      </c>
      <c r="E6664" s="14" t="s">
        <v>3433</v>
      </c>
      <c r="F6664" s="5">
        <v>28</v>
      </c>
      <c r="G6664" s="5">
        <v>80</v>
      </c>
      <c r="H6664" s="6" t="s">
        <v>186</v>
      </c>
      <c r="I6664" s="13"/>
      <c r="J6664" s="13"/>
      <c r="K6664" s="13"/>
      <c r="L6664" s="10">
        <v>303.39999999999998</v>
      </c>
      <c r="M6664" s="5">
        <v>101</v>
      </c>
      <c r="N6664" s="5">
        <v>303.39999999999998</v>
      </c>
      <c r="O6664" s="5">
        <v>2009</v>
      </c>
      <c r="P6664" s="5">
        <v>8</v>
      </c>
      <c r="Q6664" s="15">
        <v>-0.1288099147640393</v>
      </c>
      <c r="R6664" s="15">
        <v>150.99811921555701</v>
      </c>
      <c r="S6664" s="6" t="s">
        <v>6</v>
      </c>
      <c r="T6664" s="7" t="s">
        <v>13</v>
      </c>
      <c r="U6664" s="15">
        <v>316.40980139116795</v>
      </c>
      <c r="V6664" s="15">
        <v>155.06682286981555</v>
      </c>
      <c r="W6664" s="15">
        <v>-13.009801391167969</v>
      </c>
      <c r="X6664" s="6" t="s">
        <v>162</v>
      </c>
    </row>
    <row r="6665" spans="1:24" ht="28.8" x14ac:dyDescent="0.3">
      <c r="A6665" s="6" t="s">
        <v>200</v>
      </c>
      <c r="B6665" s="6" t="s">
        <v>1555</v>
      </c>
      <c r="C6665" s="5">
        <v>3967280</v>
      </c>
      <c r="D6665" s="14" t="s">
        <v>5273</v>
      </c>
      <c r="E6665" s="14" t="s">
        <v>2656</v>
      </c>
      <c r="F6665" s="5">
        <v>21</v>
      </c>
      <c r="G6665" s="10">
        <v>120</v>
      </c>
      <c r="H6665" s="6" t="s">
        <v>204</v>
      </c>
      <c r="I6665" s="10">
        <v>167.2</v>
      </c>
      <c r="J6665" s="10">
        <v>10.3</v>
      </c>
      <c r="K6665" s="10">
        <v>163.80000000000001</v>
      </c>
      <c r="L6665" s="11"/>
      <c r="M6665" s="5">
        <v>100</v>
      </c>
      <c r="N6665" s="5">
        <v>341.3</v>
      </c>
      <c r="O6665" s="5">
        <v>2016</v>
      </c>
      <c r="P6665" s="5">
        <v>4</v>
      </c>
      <c r="Q6665" s="15">
        <v>-0.12917094672451754</v>
      </c>
      <c r="R6665" s="15">
        <v>132.90136829768534</v>
      </c>
      <c r="S6665" s="6" t="s">
        <v>7</v>
      </c>
      <c r="T6665" s="7" t="s">
        <v>14</v>
      </c>
      <c r="U6665" s="15">
        <v>354.21709467245176</v>
      </c>
      <c r="V6665" s="15">
        <v>136.5874632752502</v>
      </c>
      <c r="W6665" s="15">
        <v>-12.917094672451753</v>
      </c>
      <c r="X6665" s="6" t="s">
        <v>168</v>
      </c>
    </row>
    <row r="6666" spans="1:24" ht="28.8" x14ac:dyDescent="0.3">
      <c r="A6666" s="6" t="s">
        <v>217</v>
      </c>
      <c r="B6666" s="6" t="s">
        <v>346</v>
      </c>
      <c r="C6666" s="5">
        <v>50039669</v>
      </c>
      <c r="D6666" s="14" t="s">
        <v>2544</v>
      </c>
      <c r="E6666" s="14" t="s">
        <v>2938</v>
      </c>
      <c r="F6666" s="5">
        <v>21</v>
      </c>
      <c r="G6666" s="5">
        <v>65</v>
      </c>
      <c r="H6666" s="6" t="s">
        <v>204</v>
      </c>
      <c r="I6666" s="8"/>
      <c r="J6666" s="8"/>
      <c r="K6666" s="8"/>
      <c r="L6666" s="5">
        <v>279.8</v>
      </c>
      <c r="M6666" s="5">
        <v>100</v>
      </c>
      <c r="N6666" s="5">
        <v>279.8</v>
      </c>
      <c r="O6666" s="5">
        <v>2019</v>
      </c>
      <c r="P6666" s="5">
        <v>6</v>
      </c>
      <c r="Q6666" s="15">
        <v>-0.12922856716920364</v>
      </c>
      <c r="R6666" s="15">
        <v>162.11307005003573</v>
      </c>
      <c r="S6666" s="6" t="s">
        <v>7</v>
      </c>
      <c r="T6666" s="7" t="s">
        <v>14</v>
      </c>
      <c r="U6666" s="15">
        <v>292.72285671692038</v>
      </c>
      <c r="V6666" s="15">
        <v>166.3244827505585</v>
      </c>
      <c r="W6666" s="15">
        <v>-12.922856716920364</v>
      </c>
      <c r="X6666" s="6" t="s">
        <v>168</v>
      </c>
    </row>
    <row r="6667" spans="1:24" ht="28.8" x14ac:dyDescent="0.3">
      <c r="A6667" s="6" t="s">
        <v>25</v>
      </c>
      <c r="B6667" s="6" t="s">
        <v>505</v>
      </c>
      <c r="C6667" s="11"/>
      <c r="D6667" s="14" t="s">
        <v>5354</v>
      </c>
      <c r="E6667" s="14" t="s">
        <v>2552</v>
      </c>
      <c r="F6667" s="5">
        <v>22</v>
      </c>
      <c r="G6667" s="13"/>
      <c r="H6667" s="6" t="s">
        <v>161</v>
      </c>
      <c r="I6667" s="8"/>
      <c r="J6667" s="8"/>
      <c r="K6667" s="8"/>
      <c r="L6667" s="5">
        <v>633.79999999999995</v>
      </c>
      <c r="M6667" s="5">
        <v>210</v>
      </c>
      <c r="N6667" s="5">
        <v>633.79999999999995</v>
      </c>
      <c r="O6667" s="5">
        <v>1984</v>
      </c>
      <c r="P6667" s="5">
        <v>5</v>
      </c>
      <c r="Q6667" s="15">
        <v>-0.12924341463462247</v>
      </c>
      <c r="R6667" s="15">
        <v>150.29093988639949</v>
      </c>
      <c r="S6667" s="6" t="s">
        <v>7</v>
      </c>
      <c r="T6667" s="7" t="s">
        <v>14</v>
      </c>
      <c r="U6667" s="15">
        <v>660.94111707327068</v>
      </c>
      <c r="V6667" s="15">
        <v>154.32306876080114</v>
      </c>
      <c r="W6667" s="15">
        <v>-27.141117073270721</v>
      </c>
      <c r="X6667" s="6" t="s">
        <v>162</v>
      </c>
    </row>
    <row r="6668" spans="1:24" ht="43.2" x14ac:dyDescent="0.3">
      <c r="A6668" s="6" t="s">
        <v>200</v>
      </c>
      <c r="B6668" s="6" t="s">
        <v>450</v>
      </c>
      <c r="C6668" s="5">
        <v>3955150</v>
      </c>
      <c r="D6668" s="14" t="s">
        <v>4686</v>
      </c>
      <c r="E6668" s="14" t="s">
        <v>5355</v>
      </c>
      <c r="F6668" s="5">
        <v>20</v>
      </c>
      <c r="G6668" s="5">
        <v>70</v>
      </c>
      <c r="H6668" s="6" t="s">
        <v>204</v>
      </c>
      <c r="I6668" s="8"/>
      <c r="J6668" s="8"/>
      <c r="K6668" s="8"/>
      <c r="L6668" s="13"/>
      <c r="M6668" s="5">
        <v>100</v>
      </c>
      <c r="N6668" s="5">
        <v>388.90000000000003</v>
      </c>
      <c r="O6668" s="5">
        <v>2012</v>
      </c>
      <c r="P6668" s="5">
        <v>7</v>
      </c>
      <c r="Q6668" s="15">
        <v>-0.12937016174911151</v>
      </c>
      <c r="R6668" s="15">
        <v>116.63470557984057</v>
      </c>
      <c r="S6668" s="6" t="s">
        <v>7</v>
      </c>
      <c r="T6668" s="7" t="s">
        <v>14</v>
      </c>
      <c r="U6668" s="15">
        <v>401.83701617491118</v>
      </c>
      <c r="V6668" s="15">
        <v>120.19040747861047</v>
      </c>
      <c r="W6668" s="15">
        <v>-12.93701617491115</v>
      </c>
      <c r="X6668" s="6" t="s">
        <v>168</v>
      </c>
    </row>
    <row r="6669" spans="1:24" ht="28.8" x14ac:dyDescent="0.3">
      <c r="A6669" s="6" t="s">
        <v>25</v>
      </c>
      <c r="B6669" s="6" t="s">
        <v>1740</v>
      </c>
      <c r="C6669" s="11"/>
      <c r="D6669" s="14" t="s">
        <v>3075</v>
      </c>
      <c r="E6669" s="14" t="s">
        <v>3392</v>
      </c>
      <c r="F6669" s="5">
        <v>28</v>
      </c>
      <c r="G6669" s="11"/>
      <c r="H6669" s="6" t="s">
        <v>172</v>
      </c>
      <c r="I6669" s="10">
        <v>119.2</v>
      </c>
      <c r="J6669" s="10">
        <v>93.8</v>
      </c>
      <c r="K6669" s="10">
        <v>118.3</v>
      </c>
      <c r="L6669" s="13"/>
      <c r="M6669" s="5">
        <v>101</v>
      </c>
      <c r="N6669" s="5">
        <v>331.3</v>
      </c>
      <c r="O6669" s="5">
        <v>2003</v>
      </c>
      <c r="P6669" s="5">
        <v>4</v>
      </c>
      <c r="Q6669" s="15">
        <v>-0.12964427564355394</v>
      </c>
      <c r="R6669" s="15">
        <v>138.28200836100211</v>
      </c>
      <c r="S6669" s="6" t="s">
        <v>6</v>
      </c>
      <c r="T6669" s="7" t="s">
        <v>13</v>
      </c>
      <c r="U6669" s="15">
        <v>344.39407183999896</v>
      </c>
      <c r="V6669" s="15">
        <v>142.03143087570135</v>
      </c>
      <c r="W6669" s="15">
        <v>-13.094071839998946</v>
      </c>
      <c r="X6669" s="6" t="s">
        <v>162</v>
      </c>
    </row>
    <row r="6670" spans="1:24" ht="28.8" x14ac:dyDescent="0.3">
      <c r="A6670" s="6" t="s">
        <v>178</v>
      </c>
      <c r="B6670" s="6" t="s">
        <v>1183</v>
      </c>
      <c r="C6670" s="5">
        <v>3946019</v>
      </c>
      <c r="D6670" s="14" t="s">
        <v>5217</v>
      </c>
      <c r="E6670" s="14" t="s">
        <v>3945</v>
      </c>
      <c r="F6670" s="5">
        <v>28</v>
      </c>
      <c r="G6670" s="5">
        <v>81</v>
      </c>
      <c r="H6670" s="6" t="s">
        <v>186</v>
      </c>
      <c r="I6670" s="13"/>
      <c r="J6670" s="13"/>
      <c r="K6670" s="13"/>
      <c r="L6670" s="10">
        <v>376.2</v>
      </c>
      <c r="M6670" s="5">
        <v>100</v>
      </c>
      <c r="N6670" s="5">
        <v>376.2</v>
      </c>
      <c r="O6670" s="5">
        <v>2009</v>
      </c>
      <c r="P6670" s="5">
        <v>6</v>
      </c>
      <c r="Q6670" s="15">
        <v>-0.12968016905936963</v>
      </c>
      <c r="R6670" s="15">
        <v>120.57213450292397</v>
      </c>
      <c r="S6670" s="6" t="s">
        <v>6</v>
      </c>
      <c r="T6670" s="7" t="s">
        <v>13</v>
      </c>
      <c r="U6670" s="15">
        <v>389.16801690593695</v>
      </c>
      <c r="V6670" s="15">
        <v>123.94113049773557</v>
      </c>
      <c r="W6670" s="15">
        <v>-12.968016905936963</v>
      </c>
      <c r="X6670" s="6" t="s">
        <v>162</v>
      </c>
    </row>
    <row r="6671" spans="1:24" ht="28.8" x14ac:dyDescent="0.3">
      <c r="A6671" s="6" t="s">
        <v>25</v>
      </c>
      <c r="B6671" s="6" t="s">
        <v>318</v>
      </c>
      <c r="C6671" s="11"/>
      <c r="D6671" s="14" t="s">
        <v>5354</v>
      </c>
      <c r="E6671" s="14" t="s">
        <v>2552</v>
      </c>
      <c r="F6671" s="5">
        <v>22</v>
      </c>
      <c r="G6671" s="11"/>
      <c r="H6671" s="6" t="s">
        <v>161</v>
      </c>
      <c r="I6671" s="8"/>
      <c r="J6671" s="8"/>
      <c r="K6671" s="8"/>
      <c r="L6671" s="5">
        <v>533.20000000000005</v>
      </c>
      <c r="M6671" s="5">
        <v>196</v>
      </c>
      <c r="N6671" s="5">
        <v>533.20000000000005</v>
      </c>
      <c r="O6671" s="5">
        <v>1984</v>
      </c>
      <c r="P6671" s="5">
        <v>5</v>
      </c>
      <c r="Q6671" s="15">
        <v>-0.1297317612783554</v>
      </c>
      <c r="R6671" s="15">
        <v>166.73688019504874</v>
      </c>
      <c r="S6671" s="6" t="s">
        <v>7</v>
      </c>
      <c r="T6671" s="7" t="s">
        <v>14</v>
      </c>
      <c r="U6671" s="15">
        <v>558.6274252105577</v>
      </c>
      <c r="V6671" s="15">
        <v>171.07485990895742</v>
      </c>
      <c r="W6671" s="15">
        <v>-25.427425210557658</v>
      </c>
      <c r="X6671" s="6" t="s">
        <v>162</v>
      </c>
    </row>
    <row r="6672" spans="1:24" ht="28.8" x14ac:dyDescent="0.3">
      <c r="A6672" s="6" t="s">
        <v>2227</v>
      </c>
      <c r="B6672" s="6" t="s">
        <v>3603</v>
      </c>
      <c r="C6672" s="5">
        <v>50072681</v>
      </c>
      <c r="D6672" s="14" t="s">
        <v>5356</v>
      </c>
      <c r="E6672" s="14" t="s">
        <v>5357</v>
      </c>
      <c r="F6672" s="5">
        <v>22</v>
      </c>
      <c r="G6672" s="10">
        <v>96</v>
      </c>
      <c r="H6672" s="6" t="s">
        <v>194</v>
      </c>
      <c r="I6672" s="10">
        <v>312.7</v>
      </c>
      <c r="J6672" s="10">
        <v>101.30000000000001</v>
      </c>
      <c r="K6672" s="10">
        <v>142.5</v>
      </c>
      <c r="L6672" s="11"/>
      <c r="M6672" s="5">
        <v>200</v>
      </c>
      <c r="N6672" s="5">
        <v>556.5</v>
      </c>
      <c r="O6672" s="5">
        <v>2021</v>
      </c>
      <c r="P6672" s="5">
        <v>4</v>
      </c>
      <c r="Q6672" s="15">
        <v>-0.12988075815489253</v>
      </c>
      <c r="R6672" s="15">
        <v>163.01612578616351</v>
      </c>
      <c r="S6672" s="6" t="s">
        <v>25</v>
      </c>
      <c r="T6672" s="7" t="s">
        <v>14</v>
      </c>
      <c r="U6672" s="15">
        <v>582.47615163097851</v>
      </c>
      <c r="V6672" s="15">
        <v>167.13965293635289</v>
      </c>
      <c r="W6672" s="15">
        <v>-25.976151630978507</v>
      </c>
      <c r="X6672" s="6" t="s">
        <v>25</v>
      </c>
    </row>
    <row r="6673" spans="1:24" ht="28.8" x14ac:dyDescent="0.3">
      <c r="A6673" s="6" t="s">
        <v>25</v>
      </c>
      <c r="B6673" s="6" t="s">
        <v>837</v>
      </c>
      <c r="C6673" s="11"/>
      <c r="D6673" s="14" t="s">
        <v>374</v>
      </c>
      <c r="E6673" s="14" t="s">
        <v>5358</v>
      </c>
      <c r="F6673" s="5">
        <v>30</v>
      </c>
      <c r="G6673" s="11"/>
      <c r="H6673" s="6" t="s">
        <v>172</v>
      </c>
      <c r="I6673" s="8"/>
      <c r="J6673" s="8"/>
      <c r="K6673" s="8"/>
      <c r="L6673" s="10">
        <v>363.3</v>
      </c>
      <c r="M6673" s="5">
        <v>103</v>
      </c>
      <c r="N6673" s="5">
        <v>363.3</v>
      </c>
      <c r="O6673" s="5">
        <v>2003</v>
      </c>
      <c r="P6673" s="5">
        <v>6</v>
      </c>
      <c r="Q6673" s="15">
        <v>-0.12995768480243111</v>
      </c>
      <c r="R6673" s="15">
        <v>128.59899287090559</v>
      </c>
      <c r="S6673" s="6" t="s">
        <v>6</v>
      </c>
      <c r="T6673" s="6"/>
      <c r="U6673" s="15">
        <v>376.68564153465041</v>
      </c>
      <c r="V6673" s="15">
        <v>132.51655231430431</v>
      </c>
      <c r="W6673" s="15">
        <v>-13.385641534650404</v>
      </c>
      <c r="X6673" s="6" t="s">
        <v>162</v>
      </c>
    </row>
    <row r="6674" spans="1:24" ht="28.8" x14ac:dyDescent="0.3">
      <c r="A6674" s="6" t="s">
        <v>178</v>
      </c>
      <c r="B6674" s="6" t="s">
        <v>489</v>
      </c>
      <c r="C6674" s="5">
        <v>3368993</v>
      </c>
      <c r="D6674" s="14" t="s">
        <v>4711</v>
      </c>
      <c r="E6674" s="14" t="s">
        <v>5359</v>
      </c>
      <c r="F6674" s="5">
        <v>30</v>
      </c>
      <c r="G6674" s="5">
        <v>78</v>
      </c>
      <c r="H6674" s="6" t="s">
        <v>186</v>
      </c>
      <c r="I6674" s="8"/>
      <c r="J6674" s="10">
        <v>0</v>
      </c>
      <c r="K6674" s="8"/>
      <c r="L6674" s="10">
        <v>320.3</v>
      </c>
      <c r="M6674" s="5">
        <v>100</v>
      </c>
      <c r="N6674" s="5">
        <v>320.3</v>
      </c>
      <c r="O6674" s="5">
        <v>2014</v>
      </c>
      <c r="P6674" s="5">
        <v>10</v>
      </c>
      <c r="Q6674" s="15">
        <v>-0.13007455963205472</v>
      </c>
      <c r="R6674" s="15">
        <v>141.6148517015298</v>
      </c>
      <c r="S6674" s="6" t="s">
        <v>6</v>
      </c>
      <c r="T6674" s="6"/>
      <c r="U6674" s="15">
        <v>333.30745596320548</v>
      </c>
      <c r="V6674" s="15">
        <v>145.63850247169833</v>
      </c>
      <c r="W6674" s="15">
        <v>-13.007455963205473</v>
      </c>
      <c r="X6674" s="6" t="s">
        <v>162</v>
      </c>
    </row>
    <row r="6675" spans="1:24" ht="28.8" x14ac:dyDescent="0.3">
      <c r="A6675" s="6" t="s">
        <v>25</v>
      </c>
      <c r="B6675" s="6" t="s">
        <v>4811</v>
      </c>
      <c r="C6675" s="11"/>
      <c r="D6675" s="14" t="s">
        <v>5076</v>
      </c>
      <c r="E6675" s="14" t="s">
        <v>5139</v>
      </c>
      <c r="F6675" s="5">
        <v>28</v>
      </c>
      <c r="G6675" s="5">
        <v>86</v>
      </c>
      <c r="H6675" s="6" t="s">
        <v>172</v>
      </c>
      <c r="I6675" s="10">
        <v>121.2</v>
      </c>
      <c r="J6675" s="10">
        <v>180.9</v>
      </c>
      <c r="K6675" s="10">
        <v>172.39999999999998</v>
      </c>
      <c r="L6675" s="13"/>
      <c r="M6675" s="5">
        <v>101</v>
      </c>
      <c r="N6675" s="5">
        <v>474.5</v>
      </c>
      <c r="O6675" s="5">
        <v>2001</v>
      </c>
      <c r="P6675" s="5">
        <v>10</v>
      </c>
      <c r="Q6675" s="15">
        <v>-0.13036671993861185</v>
      </c>
      <c r="R6675" s="15">
        <v>96.549693087460469</v>
      </c>
      <c r="S6675" s="6" t="s">
        <v>6</v>
      </c>
      <c r="T6675" s="7" t="s">
        <v>13</v>
      </c>
      <c r="U6675" s="15">
        <v>487.6670387137998</v>
      </c>
      <c r="V6675" s="15">
        <v>99.419122475673433</v>
      </c>
      <c r="W6675" s="15">
        <v>-13.167038713799798</v>
      </c>
      <c r="X6675" s="6" t="s">
        <v>162</v>
      </c>
    </row>
    <row r="6676" spans="1:24" ht="28.8" x14ac:dyDescent="0.3">
      <c r="A6676" s="6" t="s">
        <v>178</v>
      </c>
      <c r="B6676" s="6" t="s">
        <v>1250</v>
      </c>
      <c r="C6676" s="5">
        <v>3950244</v>
      </c>
      <c r="D6676" s="14" t="s">
        <v>4180</v>
      </c>
      <c r="E6676" s="14" t="s">
        <v>4996</v>
      </c>
      <c r="F6676" s="5">
        <v>26</v>
      </c>
      <c r="G6676" s="5">
        <v>80</v>
      </c>
      <c r="H6676" s="6" t="s">
        <v>186</v>
      </c>
      <c r="I6676" s="8"/>
      <c r="J6676" s="8"/>
      <c r="K6676" s="8"/>
      <c r="L6676" s="10">
        <v>351</v>
      </c>
      <c r="M6676" s="5">
        <v>101</v>
      </c>
      <c r="N6676" s="5">
        <v>351</v>
      </c>
      <c r="O6676" s="5">
        <v>2010</v>
      </c>
      <c r="P6676" s="5">
        <v>8</v>
      </c>
      <c r="Q6676" s="15">
        <v>-0.13069044928954723</v>
      </c>
      <c r="R6676" s="15">
        <v>130.52088139601139</v>
      </c>
      <c r="S6676" s="6" t="s">
        <v>6</v>
      </c>
      <c r="T6676" s="7" t="s">
        <v>13</v>
      </c>
      <c r="U6676" s="15">
        <v>364.19973537824427</v>
      </c>
      <c r="V6676" s="15">
        <v>134.33657277396773</v>
      </c>
      <c r="W6676" s="15">
        <v>-13.19973537824427</v>
      </c>
      <c r="X6676" s="6" t="s">
        <v>162</v>
      </c>
    </row>
    <row r="6677" spans="1:24" ht="28.8" x14ac:dyDescent="0.3">
      <c r="A6677" s="6" t="s">
        <v>178</v>
      </c>
      <c r="B6677" s="6" t="s">
        <v>1283</v>
      </c>
      <c r="C6677" s="5">
        <v>3371577</v>
      </c>
      <c r="D6677" s="14" t="s">
        <v>4861</v>
      </c>
      <c r="E6677" s="14" t="s">
        <v>4737</v>
      </c>
      <c r="F6677" s="5">
        <v>30</v>
      </c>
      <c r="G6677" s="5">
        <v>67</v>
      </c>
      <c r="H6677" s="6" t="s">
        <v>186</v>
      </c>
      <c r="I6677" s="8"/>
      <c r="J6677" s="8"/>
      <c r="K6677" s="8"/>
      <c r="L6677" s="10">
        <v>415.1</v>
      </c>
      <c r="M6677" s="5">
        <v>100</v>
      </c>
      <c r="N6677" s="5">
        <v>415.1</v>
      </c>
      <c r="O6677" s="5">
        <v>2015</v>
      </c>
      <c r="P6677" s="5">
        <v>7</v>
      </c>
      <c r="Q6677" s="15">
        <v>-0.13081299430569174</v>
      </c>
      <c r="R6677" s="15">
        <v>109.27303541315344</v>
      </c>
      <c r="S6677" s="6" t="s">
        <v>6</v>
      </c>
      <c r="T6677" s="6"/>
      <c r="U6677" s="15">
        <v>428.1812994305692</v>
      </c>
      <c r="V6677" s="15">
        <v>112.55309152758446</v>
      </c>
      <c r="W6677" s="15">
        <v>-13.081299430569175</v>
      </c>
      <c r="X6677" s="6" t="s">
        <v>162</v>
      </c>
    </row>
    <row r="6678" spans="1:24" ht="28.8" x14ac:dyDescent="0.3">
      <c r="A6678" s="6" t="s">
        <v>178</v>
      </c>
      <c r="B6678" s="6" t="s">
        <v>651</v>
      </c>
      <c r="C6678" s="5">
        <v>3950358</v>
      </c>
      <c r="D6678" s="14" t="s">
        <v>4610</v>
      </c>
      <c r="E6678" s="14" t="s">
        <v>5360</v>
      </c>
      <c r="F6678" s="5">
        <v>28</v>
      </c>
      <c r="G6678" s="5">
        <v>68</v>
      </c>
      <c r="H6678" s="6" t="s">
        <v>186</v>
      </c>
      <c r="I6678" s="10">
        <v>152.19999999999999</v>
      </c>
      <c r="J6678" s="10">
        <v>5.2</v>
      </c>
      <c r="K6678" s="10">
        <v>190.4</v>
      </c>
      <c r="L6678" s="13"/>
      <c r="M6678" s="5">
        <v>102</v>
      </c>
      <c r="N6678" s="5">
        <v>347.79999999999995</v>
      </c>
      <c r="O6678" s="5">
        <v>2010</v>
      </c>
      <c r="P6678" s="5">
        <v>9</v>
      </c>
      <c r="Q6678" s="15">
        <v>-0.13088781259837362</v>
      </c>
      <c r="R6678" s="15">
        <v>133.02593944795859</v>
      </c>
      <c r="S6678" s="6" t="s">
        <v>6</v>
      </c>
      <c r="T6678" s="7" t="s">
        <v>13</v>
      </c>
      <c r="U6678" s="15">
        <v>361.15055688503406</v>
      </c>
      <c r="V6678" s="15">
        <v>136.88328818415542</v>
      </c>
      <c r="W6678" s="15">
        <v>-13.350556885034109</v>
      </c>
      <c r="X6678" s="6" t="s">
        <v>162</v>
      </c>
    </row>
    <row r="6679" spans="1:24" ht="28.8" x14ac:dyDescent="0.3">
      <c r="A6679" s="6" t="s">
        <v>25</v>
      </c>
      <c r="B6679" s="6" t="s">
        <v>1231</v>
      </c>
      <c r="C6679" s="11"/>
      <c r="D6679" s="14" t="s">
        <v>2979</v>
      </c>
      <c r="E6679" s="14" t="s">
        <v>2980</v>
      </c>
      <c r="F6679" s="5">
        <v>18</v>
      </c>
      <c r="G6679" s="5">
        <v>64</v>
      </c>
      <c r="H6679" s="6" t="s">
        <v>190</v>
      </c>
      <c r="I6679" s="13"/>
      <c r="J6679" s="13"/>
      <c r="K6679" s="13"/>
      <c r="L6679" s="5">
        <v>694.3</v>
      </c>
      <c r="M6679" s="5">
        <v>195</v>
      </c>
      <c r="N6679" s="5">
        <v>694.3</v>
      </c>
      <c r="O6679" s="5">
        <v>1986</v>
      </c>
      <c r="P6679" s="5">
        <v>8</v>
      </c>
      <c r="Q6679" s="15">
        <v>-0.13092763483152736</v>
      </c>
      <c r="R6679" s="15">
        <v>127.39523570502664</v>
      </c>
      <c r="S6679" s="6" t="s">
        <v>7</v>
      </c>
      <c r="T6679" s="7" t="s">
        <v>14</v>
      </c>
      <c r="U6679" s="15">
        <v>719.83088879214779</v>
      </c>
      <c r="V6679" s="15">
        <v>131.20765222385612</v>
      </c>
      <c r="W6679" s="15">
        <v>-25.530888792147834</v>
      </c>
      <c r="X6679" s="6" t="s">
        <v>162</v>
      </c>
    </row>
    <row r="6680" spans="1:24" ht="28.8" x14ac:dyDescent="0.3">
      <c r="A6680" s="6" t="s">
        <v>25</v>
      </c>
      <c r="B6680" s="6" t="s">
        <v>2057</v>
      </c>
      <c r="C6680" s="11"/>
      <c r="D6680" s="14" t="s">
        <v>5361</v>
      </c>
      <c r="E6680" s="14" t="s">
        <v>3348</v>
      </c>
      <c r="F6680" s="5">
        <v>32</v>
      </c>
      <c r="G6680" s="5">
        <v>85</v>
      </c>
      <c r="H6680" s="6" t="s">
        <v>172</v>
      </c>
      <c r="I6680" s="8"/>
      <c r="J6680" s="8"/>
      <c r="K6680" s="8"/>
      <c r="L6680" s="10">
        <v>420</v>
      </c>
      <c r="M6680" s="5">
        <v>106</v>
      </c>
      <c r="N6680" s="5">
        <v>420</v>
      </c>
      <c r="O6680" s="5">
        <v>1981</v>
      </c>
      <c r="P6680" s="5">
        <v>9</v>
      </c>
      <c r="Q6680" s="15">
        <v>-0.13099682913757704</v>
      </c>
      <c r="R6680" s="15">
        <v>114.47807433333332</v>
      </c>
      <c r="S6680" s="6" t="s">
        <v>6</v>
      </c>
      <c r="T6680" s="6"/>
      <c r="U6680" s="15">
        <v>433.88566388858317</v>
      </c>
      <c r="V6680" s="15">
        <v>117.94392324104851</v>
      </c>
      <c r="W6680" s="15">
        <v>-13.885663888583167</v>
      </c>
      <c r="X6680" s="6" t="s">
        <v>162</v>
      </c>
    </row>
    <row r="6681" spans="1:24" ht="28.8" x14ac:dyDescent="0.3">
      <c r="A6681" s="6" t="s">
        <v>25</v>
      </c>
      <c r="B6681" s="6" t="s">
        <v>3554</v>
      </c>
      <c r="C6681" s="11"/>
      <c r="D6681" s="14" t="s">
        <v>4920</v>
      </c>
      <c r="E6681" s="14" t="s">
        <v>4344</v>
      </c>
      <c r="F6681" s="5">
        <v>32</v>
      </c>
      <c r="G6681" s="11"/>
      <c r="H6681" s="6" t="s">
        <v>172</v>
      </c>
      <c r="I6681" s="8"/>
      <c r="J6681" s="8"/>
      <c r="K6681" s="8"/>
      <c r="L6681" s="5">
        <v>331.6</v>
      </c>
      <c r="M6681" s="5">
        <v>126</v>
      </c>
      <c r="N6681" s="5">
        <v>331.6</v>
      </c>
      <c r="O6681" s="5">
        <v>1982</v>
      </c>
      <c r="P6681" s="5">
        <v>7</v>
      </c>
      <c r="Q6681" s="15">
        <v>-0.13107691077298131</v>
      </c>
      <c r="R6681" s="15">
        <v>172.35415747889022</v>
      </c>
      <c r="S6681" s="6" t="s">
        <v>6</v>
      </c>
      <c r="T6681" s="6"/>
      <c r="U6681" s="15">
        <v>348.11569075739567</v>
      </c>
      <c r="V6681" s="15">
        <v>176.5736249029834</v>
      </c>
      <c r="W6681" s="15">
        <v>-16.515690757395646</v>
      </c>
      <c r="X6681" s="6" t="s">
        <v>162</v>
      </c>
    </row>
    <row r="6682" spans="1:24" ht="28.8" x14ac:dyDescent="0.3">
      <c r="A6682" s="6" t="s">
        <v>251</v>
      </c>
      <c r="B6682" s="6" t="s">
        <v>1740</v>
      </c>
      <c r="C6682" s="5">
        <v>3950556</v>
      </c>
      <c r="D6682" s="14" t="s">
        <v>5046</v>
      </c>
      <c r="E6682" s="14" t="s">
        <v>4394</v>
      </c>
      <c r="F6682" s="5">
        <v>32</v>
      </c>
      <c r="G6682" s="11"/>
      <c r="H6682" s="6" t="s">
        <v>186</v>
      </c>
      <c r="I6682" s="8"/>
      <c r="J6682" s="8"/>
      <c r="K6682" s="8"/>
      <c r="L6682" s="5">
        <v>366.3</v>
      </c>
      <c r="M6682" s="5">
        <v>101</v>
      </c>
      <c r="N6682" s="5">
        <v>366.3</v>
      </c>
      <c r="O6682" s="5">
        <v>2011</v>
      </c>
      <c r="P6682" s="5">
        <v>5</v>
      </c>
      <c r="Q6682" s="15">
        <v>-0.13159960240283913</v>
      </c>
      <c r="R6682" s="15">
        <v>125.06914924924925</v>
      </c>
      <c r="S6682" s="6" t="s">
        <v>6</v>
      </c>
      <c r="T6682" s="6"/>
      <c r="U6682" s="15">
        <v>379.59155984268676</v>
      </c>
      <c r="V6682" s="15">
        <v>128.76486137665458</v>
      </c>
      <c r="W6682" s="15">
        <v>-13.291559842686752</v>
      </c>
      <c r="X6682" s="6" t="s">
        <v>162</v>
      </c>
    </row>
    <row r="6683" spans="1:24" ht="28.8" x14ac:dyDescent="0.3">
      <c r="A6683" s="6" t="s">
        <v>178</v>
      </c>
      <c r="B6683" s="6" t="s">
        <v>489</v>
      </c>
      <c r="C6683" s="5">
        <v>50053691</v>
      </c>
      <c r="D6683" s="14" t="s">
        <v>5190</v>
      </c>
      <c r="E6683" s="14" t="s">
        <v>5307</v>
      </c>
      <c r="F6683" s="5">
        <v>24</v>
      </c>
      <c r="G6683" s="5">
        <v>120</v>
      </c>
      <c r="H6683" s="6" t="s">
        <v>172</v>
      </c>
      <c r="I6683" s="10">
        <v>20.6</v>
      </c>
      <c r="J6683" s="10">
        <v>95.8</v>
      </c>
      <c r="K6683" s="10">
        <v>260.2</v>
      </c>
      <c r="L6683" s="13"/>
      <c r="M6683" s="5">
        <v>100</v>
      </c>
      <c r="N6683" s="5">
        <v>376.6</v>
      </c>
      <c r="O6683" s="5">
        <v>2020</v>
      </c>
      <c r="P6683" s="5">
        <v>4</v>
      </c>
      <c r="Q6683" s="15">
        <v>-0.13178394506711072</v>
      </c>
      <c r="R6683" s="15">
        <v>120.44407063197026</v>
      </c>
      <c r="S6683" s="6" t="s">
        <v>6</v>
      </c>
      <c r="T6683" s="7" t="s">
        <v>13</v>
      </c>
      <c r="U6683" s="15">
        <v>389.77839450671109</v>
      </c>
      <c r="V6683" s="15">
        <v>123.72103184854245</v>
      </c>
      <c r="W6683" s="15">
        <v>-13.178394506711072</v>
      </c>
      <c r="X6683" s="6" t="s">
        <v>168</v>
      </c>
    </row>
    <row r="6684" spans="1:24" ht="28.8" x14ac:dyDescent="0.3">
      <c r="A6684" s="6" t="s">
        <v>251</v>
      </c>
      <c r="B6684" s="6" t="s">
        <v>651</v>
      </c>
      <c r="C6684" s="5">
        <v>3953333</v>
      </c>
      <c r="D6684" s="14" t="s">
        <v>5362</v>
      </c>
      <c r="E6684" s="14" t="s">
        <v>3629</v>
      </c>
      <c r="F6684" s="5">
        <v>32</v>
      </c>
      <c r="G6684" s="11"/>
      <c r="H6684" s="6" t="s">
        <v>186</v>
      </c>
      <c r="I6684" s="8"/>
      <c r="J6684" s="8"/>
      <c r="K6684" s="8"/>
      <c r="L6684" s="10">
        <v>391</v>
      </c>
      <c r="M6684" s="5">
        <v>101</v>
      </c>
      <c r="N6684" s="5">
        <v>391</v>
      </c>
      <c r="O6684" s="5">
        <v>2011</v>
      </c>
      <c r="P6684" s="5">
        <v>8</v>
      </c>
      <c r="Q6684" s="15">
        <v>-0.13187776050565142</v>
      </c>
      <c r="R6684" s="15">
        <v>117.16836156010231</v>
      </c>
      <c r="S6684" s="6" t="s">
        <v>6</v>
      </c>
      <c r="T6684" s="6"/>
      <c r="U6684" s="15">
        <v>404.31965381107079</v>
      </c>
      <c r="V6684" s="15">
        <v>120.6574899139907</v>
      </c>
      <c r="W6684" s="15">
        <v>-13.319653811070793</v>
      </c>
      <c r="X6684" s="6" t="s">
        <v>162</v>
      </c>
    </row>
    <row r="6685" spans="1:24" ht="28.8" x14ac:dyDescent="0.3">
      <c r="A6685" s="6" t="s">
        <v>178</v>
      </c>
      <c r="B6685" s="6" t="s">
        <v>3192</v>
      </c>
      <c r="C6685" s="5">
        <v>50020004</v>
      </c>
      <c r="D6685" s="14" t="s">
        <v>3641</v>
      </c>
      <c r="E6685" s="14" t="s">
        <v>4947</v>
      </c>
      <c r="F6685" s="5">
        <v>30</v>
      </c>
      <c r="G6685" s="5">
        <v>60</v>
      </c>
      <c r="H6685" s="6" t="s">
        <v>186</v>
      </c>
      <c r="I6685" s="10">
        <v>63</v>
      </c>
      <c r="J6685" s="10">
        <v>29.6</v>
      </c>
      <c r="K6685" s="10">
        <v>194.9</v>
      </c>
      <c r="L6685" s="11"/>
      <c r="M6685" s="5">
        <v>100</v>
      </c>
      <c r="N6685" s="5">
        <v>287.5</v>
      </c>
      <c r="O6685" s="5">
        <v>2018</v>
      </c>
      <c r="P6685" s="5">
        <v>4</v>
      </c>
      <c r="Q6685" s="15">
        <v>-0.1318905470820988</v>
      </c>
      <c r="R6685" s="15">
        <v>157.77125913043477</v>
      </c>
      <c r="S6685" s="6" t="s">
        <v>6</v>
      </c>
      <c r="T6685" s="6"/>
      <c r="U6685" s="15">
        <v>300.68905470820988</v>
      </c>
      <c r="V6685" s="15">
        <v>161.9038225960025</v>
      </c>
      <c r="W6685" s="15">
        <v>-13.189054708209881</v>
      </c>
      <c r="X6685" s="6" t="s">
        <v>168</v>
      </c>
    </row>
    <row r="6686" spans="1:24" ht="28.8" x14ac:dyDescent="0.3">
      <c r="A6686" s="6" t="s">
        <v>178</v>
      </c>
      <c r="B6686" s="6" t="s">
        <v>1070</v>
      </c>
      <c r="C6686" s="5">
        <v>50064985</v>
      </c>
      <c r="D6686" s="14" t="s">
        <v>5025</v>
      </c>
      <c r="E6686" s="14" t="s">
        <v>1706</v>
      </c>
      <c r="F6686" s="5">
        <v>26</v>
      </c>
      <c r="G6686" s="5">
        <v>102</v>
      </c>
      <c r="H6686" s="6" t="s">
        <v>172</v>
      </c>
      <c r="I6686" s="10">
        <v>255</v>
      </c>
      <c r="J6686" s="10">
        <v>63.4</v>
      </c>
      <c r="K6686" s="10">
        <v>486.7</v>
      </c>
      <c r="L6686" s="11"/>
      <c r="M6686" s="5">
        <v>200</v>
      </c>
      <c r="N6686" s="5">
        <v>805.09999999999991</v>
      </c>
      <c r="O6686" s="5">
        <v>2020</v>
      </c>
      <c r="P6686" s="5">
        <v>10</v>
      </c>
      <c r="Q6686" s="15">
        <v>-0.13190412773316951</v>
      </c>
      <c r="R6686" s="15">
        <v>112.67975903614457</v>
      </c>
      <c r="S6686" s="6" t="s">
        <v>6</v>
      </c>
      <c r="T6686" s="7" t="s">
        <v>13</v>
      </c>
      <c r="U6686" s="15">
        <v>831.48082554663381</v>
      </c>
      <c r="V6686" s="15">
        <v>116.13830357083884</v>
      </c>
      <c r="W6686" s="15">
        <v>-26.380825546633901</v>
      </c>
      <c r="X6686" s="6" t="s">
        <v>168</v>
      </c>
    </row>
    <row r="6687" spans="1:24" ht="28.8" x14ac:dyDescent="0.3">
      <c r="A6687" s="6" t="s">
        <v>178</v>
      </c>
      <c r="B6687" s="6" t="s">
        <v>2355</v>
      </c>
      <c r="C6687" s="5">
        <v>3371083</v>
      </c>
      <c r="D6687" s="14" t="s">
        <v>5014</v>
      </c>
      <c r="E6687" s="14" t="s">
        <v>5363</v>
      </c>
      <c r="F6687" s="5">
        <v>30</v>
      </c>
      <c r="G6687" s="5">
        <v>83</v>
      </c>
      <c r="H6687" s="6" t="s">
        <v>186</v>
      </c>
      <c r="I6687" s="8"/>
      <c r="J6687" s="8"/>
      <c r="K6687" s="8"/>
      <c r="L6687" s="10">
        <v>507.3</v>
      </c>
      <c r="M6687" s="5">
        <v>100</v>
      </c>
      <c r="N6687" s="5">
        <v>507.3</v>
      </c>
      <c r="O6687" s="5">
        <v>2015</v>
      </c>
      <c r="P6687" s="5">
        <v>8</v>
      </c>
      <c r="Q6687" s="15">
        <v>-0.13192227575333562</v>
      </c>
      <c r="R6687" s="15">
        <v>89.413043563966085</v>
      </c>
      <c r="S6687" s="6" t="s">
        <v>6</v>
      </c>
      <c r="T6687" s="6"/>
      <c r="U6687" s="15">
        <v>520.49222757533357</v>
      </c>
      <c r="V6687" s="15">
        <v>92.162724926875327</v>
      </c>
      <c r="W6687" s="15">
        <v>-13.192227575333561</v>
      </c>
      <c r="X6687" s="6" t="s">
        <v>162</v>
      </c>
    </row>
    <row r="6688" spans="1:24" ht="28.8" x14ac:dyDescent="0.3">
      <c r="A6688" s="6" t="s">
        <v>200</v>
      </c>
      <c r="B6688" s="6" t="s">
        <v>4378</v>
      </c>
      <c r="C6688" s="5">
        <v>3368167</v>
      </c>
      <c r="D6688" s="14" t="s">
        <v>4074</v>
      </c>
      <c r="E6688" s="14" t="s">
        <v>5238</v>
      </c>
      <c r="F6688" s="5">
        <v>22</v>
      </c>
      <c r="G6688" s="5">
        <v>90</v>
      </c>
      <c r="H6688" s="6" t="s">
        <v>204</v>
      </c>
      <c r="I6688" s="8"/>
      <c r="J6688" s="8"/>
      <c r="K6688" s="8"/>
      <c r="L6688" s="13"/>
      <c r="M6688" s="5">
        <v>100</v>
      </c>
      <c r="N6688" s="5">
        <v>338.90000000000003</v>
      </c>
      <c r="O6688" s="5">
        <v>2014</v>
      </c>
      <c r="P6688" s="5">
        <v>8</v>
      </c>
      <c r="Q6688" s="15">
        <v>-0.13223420268607014</v>
      </c>
      <c r="R6688" s="15">
        <v>133.84254057244024</v>
      </c>
      <c r="S6688" s="6" t="s">
        <v>7</v>
      </c>
      <c r="T6688" s="7" t="s">
        <v>14</v>
      </c>
      <c r="U6688" s="15">
        <v>352.12342026860705</v>
      </c>
      <c r="V6688" s="15">
        <v>137.62112265139388</v>
      </c>
      <c r="W6688" s="15">
        <v>-13.223420268607015</v>
      </c>
      <c r="X6688" s="6" t="s">
        <v>168</v>
      </c>
    </row>
    <row r="6689" spans="1:24" ht="28.8" x14ac:dyDescent="0.3">
      <c r="A6689" s="6" t="s">
        <v>200</v>
      </c>
      <c r="B6689" s="6" t="s">
        <v>2002</v>
      </c>
      <c r="C6689" s="5">
        <v>3368317</v>
      </c>
      <c r="D6689" s="14" t="s">
        <v>5364</v>
      </c>
      <c r="E6689" s="14" t="s">
        <v>5117</v>
      </c>
      <c r="F6689" s="5">
        <v>26</v>
      </c>
      <c r="G6689" s="5">
        <v>90</v>
      </c>
      <c r="H6689" s="6" t="s">
        <v>204</v>
      </c>
      <c r="I6689" s="8"/>
      <c r="J6689" s="8"/>
      <c r="K6689" s="8"/>
      <c r="L6689" s="13"/>
      <c r="M6689" s="5">
        <v>100</v>
      </c>
      <c r="N6689" s="5">
        <v>288.7</v>
      </c>
      <c r="O6689" s="5">
        <v>2014</v>
      </c>
      <c r="P6689" s="5">
        <v>6</v>
      </c>
      <c r="Q6689" s="15">
        <v>-0.13268408865838807</v>
      </c>
      <c r="R6689" s="15">
        <v>157.11547280914442</v>
      </c>
      <c r="S6689" s="6" t="s">
        <v>6</v>
      </c>
      <c r="T6689" s="7" t="s">
        <v>13</v>
      </c>
      <c r="U6689" s="15">
        <v>301.9684088658388</v>
      </c>
      <c r="V6689" s="15">
        <v>161.17520218593108</v>
      </c>
      <c r="W6689" s="15">
        <v>-13.268408865838808</v>
      </c>
      <c r="X6689" s="6" t="s">
        <v>168</v>
      </c>
    </row>
    <row r="6690" spans="1:24" ht="28.8" x14ac:dyDescent="0.3">
      <c r="A6690" s="6" t="s">
        <v>25</v>
      </c>
      <c r="B6690" s="6" t="s">
        <v>1227</v>
      </c>
      <c r="C6690" s="11"/>
      <c r="D6690" s="14" t="s">
        <v>4089</v>
      </c>
      <c r="E6690" s="14" t="s">
        <v>4090</v>
      </c>
      <c r="F6690" s="5">
        <v>19</v>
      </c>
      <c r="G6690" s="5">
        <v>64</v>
      </c>
      <c r="H6690" s="6" t="s">
        <v>190</v>
      </c>
      <c r="I6690" s="8"/>
      <c r="J6690" s="8"/>
      <c r="K6690" s="8"/>
      <c r="L6690" s="5">
        <v>440.7</v>
      </c>
      <c r="M6690" s="5">
        <v>100</v>
      </c>
      <c r="N6690" s="5">
        <v>440.7</v>
      </c>
      <c r="O6690" s="5">
        <v>1990</v>
      </c>
      <c r="P6690" s="5">
        <v>4</v>
      </c>
      <c r="Q6690" s="15">
        <v>-0.13280119015957836</v>
      </c>
      <c r="R6690" s="15">
        <v>102.92542999773087</v>
      </c>
      <c r="S6690" s="6" t="s">
        <v>7</v>
      </c>
      <c r="T6690" s="7" t="s">
        <v>14</v>
      </c>
      <c r="U6690" s="15">
        <v>453.98011901595783</v>
      </c>
      <c r="V6690" s="15">
        <v>106.07037078656531</v>
      </c>
      <c r="W6690" s="15">
        <v>-13.280119015957837</v>
      </c>
      <c r="X6690" s="6" t="s">
        <v>162</v>
      </c>
    </row>
    <row r="6691" spans="1:24" ht="28.8" x14ac:dyDescent="0.3">
      <c r="A6691" s="6" t="s">
        <v>2450</v>
      </c>
      <c r="B6691" s="6" t="s">
        <v>5365</v>
      </c>
      <c r="C6691" s="5">
        <v>50055693</v>
      </c>
      <c r="D6691" s="14" t="s">
        <v>2633</v>
      </c>
      <c r="E6691" s="14" t="s">
        <v>4205</v>
      </c>
      <c r="F6691" s="5">
        <v>18</v>
      </c>
      <c r="G6691" s="5">
        <v>59</v>
      </c>
      <c r="H6691" s="6" t="s">
        <v>190</v>
      </c>
      <c r="I6691" s="13"/>
      <c r="J6691" s="13"/>
      <c r="K6691" s="13"/>
      <c r="L6691" s="10">
        <v>371.1</v>
      </c>
      <c r="M6691" s="5">
        <v>103</v>
      </c>
      <c r="N6691" s="5">
        <v>371.1</v>
      </c>
      <c r="O6691" s="5">
        <v>2020</v>
      </c>
      <c r="P6691" s="5">
        <v>5</v>
      </c>
      <c r="Q6691" s="15">
        <v>-0.13306723318954677</v>
      </c>
      <c r="R6691" s="15">
        <v>125.89602293182431</v>
      </c>
      <c r="S6691" s="6" t="s">
        <v>7</v>
      </c>
      <c r="T6691" s="7" t="s">
        <v>14</v>
      </c>
      <c r="U6691" s="15">
        <v>384.80592501852334</v>
      </c>
      <c r="V6691" s="15">
        <v>129.54071280297075</v>
      </c>
      <c r="W6691" s="15">
        <v>-13.705925018523317</v>
      </c>
      <c r="X6691" s="6" t="s">
        <v>168</v>
      </c>
    </row>
    <row r="6692" spans="1:24" ht="28.8" x14ac:dyDescent="0.3">
      <c r="A6692" s="6" t="s">
        <v>251</v>
      </c>
      <c r="B6692" s="6" t="s">
        <v>4384</v>
      </c>
      <c r="C6692" s="5">
        <v>3959470</v>
      </c>
      <c r="D6692" s="14" t="s">
        <v>4972</v>
      </c>
      <c r="E6692" s="14" t="s">
        <v>5136</v>
      </c>
      <c r="F6692" s="5">
        <v>18</v>
      </c>
      <c r="G6692" s="11"/>
      <c r="H6692" s="6" t="s">
        <v>167</v>
      </c>
      <c r="I6692" s="10">
        <v>134.9</v>
      </c>
      <c r="J6692" s="10">
        <v>35</v>
      </c>
      <c r="K6692" s="10">
        <v>299.60000000000002</v>
      </c>
      <c r="L6692" s="13"/>
      <c r="M6692" s="5">
        <v>100</v>
      </c>
      <c r="N6692" s="5">
        <v>469.5</v>
      </c>
      <c r="O6692" s="5">
        <v>2013</v>
      </c>
      <c r="P6692" s="5">
        <v>10</v>
      </c>
      <c r="Q6692" s="15">
        <v>-0.1331584731459651</v>
      </c>
      <c r="R6692" s="15">
        <v>96.611793397231082</v>
      </c>
      <c r="S6692" s="6" t="s">
        <v>7</v>
      </c>
      <c r="T6692" s="7" t="s">
        <v>14</v>
      </c>
      <c r="U6692" s="15">
        <v>482.81584731459651</v>
      </c>
      <c r="V6692" s="15">
        <v>99.484102423675651</v>
      </c>
      <c r="W6692" s="15">
        <v>-13.31584731459651</v>
      </c>
      <c r="X6692" s="6" t="s">
        <v>162</v>
      </c>
    </row>
    <row r="6693" spans="1:24" ht="28.8" x14ac:dyDescent="0.3">
      <c r="A6693" s="6" t="s">
        <v>178</v>
      </c>
      <c r="B6693" s="6" t="s">
        <v>2298</v>
      </c>
      <c r="C6693" s="5">
        <v>50019277</v>
      </c>
      <c r="D6693" s="14" t="s">
        <v>4449</v>
      </c>
      <c r="E6693" s="14" t="s">
        <v>5366</v>
      </c>
      <c r="F6693" s="5">
        <v>30</v>
      </c>
      <c r="G6693" s="5">
        <v>84</v>
      </c>
      <c r="H6693" s="6" t="s">
        <v>186</v>
      </c>
      <c r="I6693" s="10">
        <v>73.7</v>
      </c>
      <c r="J6693" s="10">
        <v>9.5</v>
      </c>
      <c r="K6693" s="10">
        <v>203.4</v>
      </c>
      <c r="L6693" s="13"/>
      <c r="M6693" s="5">
        <v>100</v>
      </c>
      <c r="N6693" s="5">
        <v>286.60000000000002</v>
      </c>
      <c r="O6693" s="5">
        <v>2018</v>
      </c>
      <c r="P6693" s="5">
        <v>4</v>
      </c>
      <c r="Q6693" s="15">
        <v>-0.13317363237091512</v>
      </c>
      <c r="R6693" s="15">
        <v>158.26670272156315</v>
      </c>
      <c r="S6693" s="6" t="s">
        <v>6</v>
      </c>
      <c r="T6693" s="6"/>
      <c r="U6693" s="15">
        <v>299.91736323709154</v>
      </c>
      <c r="V6693" s="15">
        <v>162.29762979281409</v>
      </c>
      <c r="W6693" s="15">
        <v>-13.317363237091513</v>
      </c>
      <c r="X6693" s="6" t="s">
        <v>168</v>
      </c>
    </row>
    <row r="6694" spans="1:24" ht="28.8" x14ac:dyDescent="0.3">
      <c r="A6694" s="6" t="s">
        <v>251</v>
      </c>
      <c r="B6694" s="6" t="s">
        <v>775</v>
      </c>
      <c r="C6694" s="5">
        <v>3366446</v>
      </c>
      <c r="D6694" s="14" t="s">
        <v>4499</v>
      </c>
      <c r="E6694" s="14" t="s">
        <v>5367</v>
      </c>
      <c r="F6694" s="5">
        <v>22</v>
      </c>
      <c r="G6694" s="11"/>
      <c r="H6694" s="6" t="s">
        <v>167</v>
      </c>
      <c r="I6694" s="10">
        <v>230.5</v>
      </c>
      <c r="J6694" s="10">
        <v>12</v>
      </c>
      <c r="K6694" s="10">
        <v>167</v>
      </c>
      <c r="L6694" s="13"/>
      <c r="M6694" s="5">
        <v>100</v>
      </c>
      <c r="N6694" s="5">
        <v>409.5</v>
      </c>
      <c r="O6694" s="5">
        <v>2013</v>
      </c>
      <c r="P6694" s="5">
        <v>10</v>
      </c>
      <c r="Q6694" s="15">
        <v>-0.13319740946417596</v>
      </c>
      <c r="R6694" s="15">
        <v>110.76736752136753</v>
      </c>
      <c r="S6694" s="6" t="s">
        <v>7</v>
      </c>
      <c r="T6694" s="7" t="s">
        <v>14</v>
      </c>
      <c r="U6694" s="15">
        <v>422.8197409464176</v>
      </c>
      <c r="V6694" s="15">
        <v>113.94082445757444</v>
      </c>
      <c r="W6694" s="15">
        <v>-13.319740946417596</v>
      </c>
      <c r="X6694" s="6" t="s">
        <v>162</v>
      </c>
    </row>
    <row r="6695" spans="1:24" ht="28.8" x14ac:dyDescent="0.3">
      <c r="A6695" s="6" t="s">
        <v>251</v>
      </c>
      <c r="B6695" s="6" t="s">
        <v>1472</v>
      </c>
      <c r="C6695" s="5">
        <v>3958683</v>
      </c>
      <c r="D6695" s="14" t="s">
        <v>5368</v>
      </c>
      <c r="E6695" s="14" t="s">
        <v>5229</v>
      </c>
      <c r="F6695" s="5">
        <v>26</v>
      </c>
      <c r="G6695" s="11"/>
      <c r="H6695" s="6" t="s">
        <v>167</v>
      </c>
      <c r="I6695" s="10">
        <v>133.9</v>
      </c>
      <c r="J6695" s="10">
        <v>27.4</v>
      </c>
      <c r="K6695" s="10">
        <v>317.5</v>
      </c>
      <c r="L6695" s="13"/>
      <c r="M6695" s="5">
        <v>99</v>
      </c>
      <c r="N6695" s="5">
        <v>478.8</v>
      </c>
      <c r="O6695" s="5">
        <v>2012</v>
      </c>
      <c r="P6695" s="5">
        <v>9</v>
      </c>
      <c r="Q6695" s="15">
        <v>-0.1332205139618696</v>
      </c>
      <c r="R6695" s="15">
        <v>93.787896052631567</v>
      </c>
      <c r="S6695" s="6" t="s">
        <v>6</v>
      </c>
      <c r="T6695" s="7" t="s">
        <v>13</v>
      </c>
      <c r="U6695" s="15">
        <v>491.9888308822251</v>
      </c>
      <c r="V6695" s="15">
        <v>96.471688221829183</v>
      </c>
      <c r="W6695" s="15">
        <v>-13.188830882225091</v>
      </c>
      <c r="X6695" s="6" t="s">
        <v>162</v>
      </c>
    </row>
    <row r="6696" spans="1:24" ht="28.8" x14ac:dyDescent="0.3">
      <c r="A6696" s="6" t="s">
        <v>25</v>
      </c>
      <c r="B6696" s="6" t="s">
        <v>179</v>
      </c>
      <c r="C6696" s="11"/>
      <c r="D6696" s="14" t="s">
        <v>1257</v>
      </c>
      <c r="E6696" s="14" t="s">
        <v>1387</v>
      </c>
      <c r="F6696" s="5">
        <v>24</v>
      </c>
      <c r="G6696" s="5">
        <v>127</v>
      </c>
      <c r="H6696" s="6" t="s">
        <v>172</v>
      </c>
      <c r="I6696" s="13"/>
      <c r="J6696" s="13"/>
      <c r="K6696" s="13"/>
      <c r="L6696" s="10">
        <v>860</v>
      </c>
      <c r="M6696" s="5">
        <v>200</v>
      </c>
      <c r="N6696" s="5">
        <v>860</v>
      </c>
      <c r="O6696" s="5">
        <v>2000</v>
      </c>
      <c r="P6696" s="5">
        <v>5</v>
      </c>
      <c r="Q6696" s="15">
        <v>-0.13360680184360318</v>
      </c>
      <c r="R6696" s="15">
        <v>105.4865976744186</v>
      </c>
      <c r="S6696" s="6" t="s">
        <v>6</v>
      </c>
      <c r="T6696" s="7" t="s">
        <v>13</v>
      </c>
      <c r="U6696" s="15">
        <v>886.72136036872064</v>
      </c>
      <c r="V6696" s="15">
        <v>108.49223702584796</v>
      </c>
      <c r="W6696" s="15">
        <v>-26.721360368720639</v>
      </c>
      <c r="X6696" s="6" t="s">
        <v>162</v>
      </c>
    </row>
    <row r="6697" spans="1:24" ht="28.8" x14ac:dyDescent="0.3">
      <c r="A6697" s="6" t="s">
        <v>200</v>
      </c>
      <c r="B6697" s="6" t="s">
        <v>164</v>
      </c>
      <c r="C6697" s="5">
        <v>3369354</v>
      </c>
      <c r="D6697" s="14" t="s">
        <v>4065</v>
      </c>
      <c r="E6697" s="14" t="s">
        <v>5123</v>
      </c>
      <c r="F6697" s="5">
        <v>22</v>
      </c>
      <c r="G6697" s="5">
        <v>85</v>
      </c>
      <c r="H6697" s="6" t="s">
        <v>204</v>
      </c>
      <c r="I6697" s="10">
        <v>188.6</v>
      </c>
      <c r="J6697" s="10">
        <v>37</v>
      </c>
      <c r="K6697" s="10">
        <v>105.5</v>
      </c>
      <c r="L6697" s="13"/>
      <c r="M6697" s="5">
        <v>100</v>
      </c>
      <c r="N6697" s="5">
        <v>331.1</v>
      </c>
      <c r="O6697" s="5">
        <v>2014</v>
      </c>
      <c r="P6697" s="5">
        <v>9</v>
      </c>
      <c r="Q6697" s="15">
        <v>-0.13384529600726977</v>
      </c>
      <c r="R6697" s="15">
        <v>136.99558139534884</v>
      </c>
      <c r="S6697" s="6" t="s">
        <v>7</v>
      </c>
      <c r="T6697" s="7" t="s">
        <v>14</v>
      </c>
      <c r="U6697" s="15">
        <v>344.484529600727</v>
      </c>
      <c r="V6697" s="15">
        <v>140.76242905333572</v>
      </c>
      <c r="W6697" s="15">
        <v>-13.384529600726978</v>
      </c>
      <c r="X6697" s="6" t="s">
        <v>168</v>
      </c>
    </row>
    <row r="6698" spans="1:24" ht="28.8" x14ac:dyDescent="0.3">
      <c r="A6698" s="6" t="s">
        <v>25</v>
      </c>
      <c r="B6698" s="6" t="s">
        <v>3910</v>
      </c>
      <c r="C6698" s="11"/>
      <c r="D6698" s="14" t="s">
        <v>712</v>
      </c>
      <c r="E6698" s="14" t="s">
        <v>3112</v>
      </c>
      <c r="F6698" s="5">
        <v>28</v>
      </c>
      <c r="G6698" s="11"/>
      <c r="H6698" s="6" t="s">
        <v>172</v>
      </c>
      <c r="I6698" s="8"/>
      <c r="J6698" s="8"/>
      <c r="K6698" s="8"/>
      <c r="L6698" s="5">
        <v>313.39999999999998</v>
      </c>
      <c r="M6698" s="5">
        <v>105</v>
      </c>
      <c r="N6698" s="5">
        <v>313.39999999999998</v>
      </c>
      <c r="O6698" s="5">
        <v>2003</v>
      </c>
      <c r="P6698" s="5">
        <v>6</v>
      </c>
      <c r="Q6698" s="15">
        <v>-0.13439642798394807</v>
      </c>
      <c r="R6698" s="15">
        <v>151.96936455009572</v>
      </c>
      <c r="S6698" s="6" t="s">
        <v>6</v>
      </c>
      <c r="T6698" s="7" t="s">
        <v>13</v>
      </c>
      <c r="U6698" s="15">
        <v>327.51162493831453</v>
      </c>
      <c r="V6698" s="15">
        <v>155.72293996770944</v>
      </c>
      <c r="W6698" s="15">
        <v>-14.111624938314549</v>
      </c>
      <c r="X6698" s="6" t="s">
        <v>162</v>
      </c>
    </row>
    <row r="6699" spans="1:24" ht="28.8" x14ac:dyDescent="0.3">
      <c r="A6699" s="6" t="s">
        <v>178</v>
      </c>
      <c r="B6699" s="6" t="s">
        <v>5369</v>
      </c>
      <c r="C6699" s="5">
        <v>50053235</v>
      </c>
      <c r="D6699" s="14" t="s">
        <v>5370</v>
      </c>
      <c r="E6699" s="14" t="s">
        <v>5031</v>
      </c>
      <c r="F6699" s="5">
        <v>30</v>
      </c>
      <c r="G6699" s="5">
        <v>57</v>
      </c>
      <c r="H6699" s="6" t="s">
        <v>172</v>
      </c>
      <c r="I6699" s="10">
        <v>7.4</v>
      </c>
      <c r="J6699" s="10">
        <v>82.4</v>
      </c>
      <c r="K6699" s="10">
        <v>315.7</v>
      </c>
      <c r="L6699" s="13"/>
      <c r="M6699" s="5">
        <v>100</v>
      </c>
      <c r="N6699" s="5">
        <v>405.5</v>
      </c>
      <c r="O6699" s="5">
        <v>2020</v>
      </c>
      <c r="P6699" s="5">
        <v>4</v>
      </c>
      <c r="Q6699" s="15">
        <v>-0.13591225687941857</v>
      </c>
      <c r="R6699" s="15">
        <v>111.86001726263871</v>
      </c>
      <c r="S6699" s="6" t="s">
        <v>6</v>
      </c>
      <c r="T6699" s="6"/>
      <c r="U6699" s="15">
        <v>419.09122568794186</v>
      </c>
      <c r="V6699" s="15">
        <v>115.22003027327841</v>
      </c>
      <c r="W6699" s="15">
        <v>-13.591225687941858</v>
      </c>
      <c r="X6699" s="6" t="s">
        <v>168</v>
      </c>
    </row>
    <row r="6700" spans="1:24" ht="28.8" x14ac:dyDescent="0.3">
      <c r="A6700" s="6" t="s">
        <v>200</v>
      </c>
      <c r="B6700" s="6" t="s">
        <v>1380</v>
      </c>
      <c r="C6700" s="5">
        <v>3961298</v>
      </c>
      <c r="D6700" s="14" t="s">
        <v>5371</v>
      </c>
      <c r="E6700" s="14" t="s">
        <v>4692</v>
      </c>
      <c r="F6700" s="5">
        <v>22</v>
      </c>
      <c r="G6700" s="5">
        <v>102</v>
      </c>
      <c r="H6700" s="6" t="s">
        <v>204</v>
      </c>
      <c r="I6700" s="10">
        <v>231.2</v>
      </c>
      <c r="J6700" s="10">
        <v>11.3</v>
      </c>
      <c r="K6700" s="10">
        <v>63.7</v>
      </c>
      <c r="L6700" s="11"/>
      <c r="M6700" s="5">
        <v>100</v>
      </c>
      <c r="N6700" s="5">
        <v>306.2</v>
      </c>
      <c r="O6700" s="5">
        <v>2014</v>
      </c>
      <c r="P6700" s="5">
        <v>10</v>
      </c>
      <c r="Q6700" s="15">
        <v>-0.13592651096798136</v>
      </c>
      <c r="R6700" s="15">
        <v>148.13597975179621</v>
      </c>
      <c r="S6700" s="6" t="s">
        <v>7</v>
      </c>
      <c r="T6700" s="7" t="s">
        <v>14</v>
      </c>
      <c r="U6700" s="15">
        <v>319.79265109679812</v>
      </c>
      <c r="V6700" s="15">
        <v>152.16069527489603</v>
      </c>
      <c r="W6700" s="15">
        <v>-13.592651096798136</v>
      </c>
      <c r="X6700" s="6" t="s">
        <v>168</v>
      </c>
    </row>
    <row r="6701" spans="1:24" ht="28.8" x14ac:dyDescent="0.3">
      <c r="A6701" s="6" t="s">
        <v>200</v>
      </c>
      <c r="B6701" s="6" t="s">
        <v>1621</v>
      </c>
      <c r="C6701" s="5">
        <v>3961295</v>
      </c>
      <c r="D6701" s="14" t="s">
        <v>5158</v>
      </c>
      <c r="E6701" s="14" t="s">
        <v>5372</v>
      </c>
      <c r="F6701" s="5">
        <v>21</v>
      </c>
      <c r="G6701" s="5">
        <v>73</v>
      </c>
      <c r="H6701" s="6" t="s">
        <v>204</v>
      </c>
      <c r="I6701" s="10">
        <v>195.7</v>
      </c>
      <c r="J6701" s="10">
        <v>32.4</v>
      </c>
      <c r="K6701" s="10">
        <v>153.30000000000001</v>
      </c>
      <c r="L6701" s="11"/>
      <c r="M6701" s="5">
        <v>100</v>
      </c>
      <c r="N6701" s="5">
        <v>381.4</v>
      </c>
      <c r="O6701" s="5">
        <v>2014</v>
      </c>
      <c r="P6701" s="5">
        <v>10</v>
      </c>
      <c r="Q6701" s="15">
        <v>-0.13636010266419363</v>
      </c>
      <c r="R6701" s="15">
        <v>118.92825642370214</v>
      </c>
      <c r="S6701" s="6" t="s">
        <v>7</v>
      </c>
      <c r="T6701" s="7" t="s">
        <v>14</v>
      </c>
      <c r="U6701" s="15">
        <v>395.03601026641934</v>
      </c>
      <c r="V6701" s="15">
        <v>122.25700170353548</v>
      </c>
      <c r="W6701" s="15">
        <v>-13.636010266419362</v>
      </c>
      <c r="X6701" s="6" t="s">
        <v>168</v>
      </c>
    </row>
    <row r="6702" spans="1:24" ht="28.8" x14ac:dyDescent="0.3">
      <c r="A6702" s="6" t="s">
        <v>25</v>
      </c>
      <c r="B6702" s="6" t="s">
        <v>3481</v>
      </c>
      <c r="C6702" s="11"/>
      <c r="D6702" s="14" t="s">
        <v>2752</v>
      </c>
      <c r="E6702" s="14" t="s">
        <v>927</v>
      </c>
      <c r="F6702" s="5">
        <v>32</v>
      </c>
      <c r="G6702" s="5">
        <v>83</v>
      </c>
      <c r="H6702" s="6" t="s">
        <v>172</v>
      </c>
      <c r="I6702" s="8"/>
      <c r="J6702" s="8"/>
      <c r="K6702" s="8"/>
      <c r="L6702" s="5">
        <v>401.1</v>
      </c>
      <c r="M6702" s="5">
        <v>145</v>
      </c>
      <c r="N6702" s="5">
        <v>401.1</v>
      </c>
      <c r="O6702" s="5">
        <v>1982</v>
      </c>
      <c r="P6702" s="5">
        <v>7</v>
      </c>
      <c r="Q6702" s="15">
        <v>-0.13651708849555971</v>
      </c>
      <c r="R6702" s="15">
        <v>163.97629930191971</v>
      </c>
      <c r="S6702" s="6" t="s">
        <v>6</v>
      </c>
      <c r="T6702" s="6"/>
      <c r="U6702" s="15">
        <v>420.89497783185618</v>
      </c>
      <c r="V6702" s="15">
        <v>167.65752424213341</v>
      </c>
      <c r="W6702" s="15">
        <v>-19.794977831856158</v>
      </c>
      <c r="X6702" s="6" t="s">
        <v>162</v>
      </c>
    </row>
    <row r="6703" spans="1:24" ht="28.8" x14ac:dyDescent="0.3">
      <c r="A6703" s="6" t="s">
        <v>25</v>
      </c>
      <c r="B6703" s="6" t="s">
        <v>315</v>
      </c>
      <c r="C6703" s="11"/>
      <c r="D6703" s="14" t="s">
        <v>2081</v>
      </c>
      <c r="E6703" s="14" t="s">
        <v>4089</v>
      </c>
      <c r="F6703" s="5">
        <v>19</v>
      </c>
      <c r="G6703" s="11"/>
      <c r="H6703" s="6" t="s">
        <v>190</v>
      </c>
      <c r="I6703" s="13"/>
      <c r="J6703" s="13"/>
      <c r="K6703" s="13"/>
      <c r="L6703" s="5">
        <v>489.2</v>
      </c>
      <c r="M6703" s="5">
        <v>99</v>
      </c>
      <c r="N6703" s="5">
        <v>489.2</v>
      </c>
      <c r="O6703" s="5">
        <v>1990</v>
      </c>
      <c r="P6703" s="5">
        <v>4</v>
      </c>
      <c r="Q6703" s="15">
        <v>-0.13699720245255254</v>
      </c>
      <c r="R6703" s="15">
        <v>91.794040535568271</v>
      </c>
      <c r="S6703" s="6" t="s">
        <v>7</v>
      </c>
      <c r="T6703" s="7" t="s">
        <v>14</v>
      </c>
      <c r="U6703" s="15">
        <v>502.76272304280269</v>
      </c>
      <c r="V6703" s="15">
        <v>94.510136983217336</v>
      </c>
      <c r="W6703" s="15">
        <v>-13.562723042802702</v>
      </c>
      <c r="X6703" s="6" t="s">
        <v>162</v>
      </c>
    </row>
    <row r="6704" spans="1:24" ht="28.8" x14ac:dyDescent="0.3">
      <c r="A6704" s="6" t="s">
        <v>200</v>
      </c>
      <c r="B6704" s="6" t="s">
        <v>381</v>
      </c>
      <c r="C6704" s="5">
        <v>3948191</v>
      </c>
      <c r="D6704" s="14" t="s">
        <v>4843</v>
      </c>
      <c r="E6704" s="14" t="s">
        <v>4592</v>
      </c>
      <c r="F6704" s="5">
        <v>20</v>
      </c>
      <c r="G6704" s="5">
        <v>70</v>
      </c>
      <c r="H6704" s="6" t="s">
        <v>204</v>
      </c>
      <c r="I6704" s="8"/>
      <c r="J6704" s="8"/>
      <c r="K6704" s="8"/>
      <c r="L6704" s="5">
        <v>265</v>
      </c>
      <c r="M6704" s="5">
        <v>99</v>
      </c>
      <c r="N6704" s="5">
        <v>265</v>
      </c>
      <c r="O6704" s="5">
        <v>2010</v>
      </c>
      <c r="P6704" s="5">
        <v>5</v>
      </c>
      <c r="Q6704" s="15">
        <v>-0.13713470465146463</v>
      </c>
      <c r="R6704" s="15">
        <v>169.45526275471698</v>
      </c>
      <c r="S6704" s="6" t="s">
        <v>7</v>
      </c>
      <c r="T6704" s="7" t="s">
        <v>14</v>
      </c>
      <c r="U6704" s="15">
        <v>278.576335760495</v>
      </c>
      <c r="V6704" s="15">
        <v>173.24402312118346</v>
      </c>
      <c r="W6704" s="15">
        <v>-13.576335760494999</v>
      </c>
      <c r="X6704" s="6" t="s">
        <v>162</v>
      </c>
    </row>
    <row r="6705" spans="1:24" ht="28.8" x14ac:dyDescent="0.3">
      <c r="A6705" s="6" t="s">
        <v>178</v>
      </c>
      <c r="B6705" s="6" t="s">
        <v>173</v>
      </c>
      <c r="C6705" s="5">
        <v>50059956</v>
      </c>
      <c r="D6705" s="14" t="s">
        <v>3388</v>
      </c>
      <c r="E6705" s="14" t="s">
        <v>3224</v>
      </c>
      <c r="F6705" s="5">
        <v>30</v>
      </c>
      <c r="G6705" s="5">
        <v>79</v>
      </c>
      <c r="H6705" s="6" t="s">
        <v>172</v>
      </c>
      <c r="I6705" s="8"/>
      <c r="J6705" s="8"/>
      <c r="K6705" s="8"/>
      <c r="L6705" s="5">
        <v>621.6</v>
      </c>
      <c r="M6705" s="5">
        <v>200</v>
      </c>
      <c r="N6705" s="5">
        <v>621.6</v>
      </c>
      <c r="O6705" s="5">
        <v>2020</v>
      </c>
      <c r="P6705" s="5">
        <v>7</v>
      </c>
      <c r="Q6705" s="15">
        <v>-0.13727806105095339</v>
      </c>
      <c r="R6705" s="15">
        <v>145.94349099099099</v>
      </c>
      <c r="S6705" s="6" t="s">
        <v>6</v>
      </c>
      <c r="T6705" s="6"/>
      <c r="U6705" s="15">
        <v>649.0556122101907</v>
      </c>
      <c r="V6705" s="15">
        <v>149.7243061787149</v>
      </c>
      <c r="W6705" s="15">
        <v>-27.455612210190679</v>
      </c>
      <c r="X6705" s="6" t="s">
        <v>168</v>
      </c>
    </row>
    <row r="6706" spans="1:24" ht="28.8" x14ac:dyDescent="0.3">
      <c r="A6706" s="6" t="s">
        <v>251</v>
      </c>
      <c r="B6706" s="6" t="s">
        <v>4384</v>
      </c>
      <c r="C6706" s="5">
        <v>3959116</v>
      </c>
      <c r="D6706" s="14" t="s">
        <v>5246</v>
      </c>
      <c r="E6706" s="14" t="s">
        <v>4641</v>
      </c>
      <c r="F6706" s="5">
        <v>21</v>
      </c>
      <c r="G6706" s="11"/>
      <c r="H6706" s="6" t="s">
        <v>167</v>
      </c>
      <c r="I6706" s="13"/>
      <c r="J6706" s="13"/>
      <c r="K6706" s="13"/>
      <c r="L6706" s="5">
        <v>519.6</v>
      </c>
      <c r="M6706" s="5">
        <v>101</v>
      </c>
      <c r="N6706" s="5">
        <v>519.6</v>
      </c>
      <c r="O6706" s="5">
        <v>2013</v>
      </c>
      <c r="P6706" s="5">
        <v>7</v>
      </c>
      <c r="Q6706" s="15">
        <v>-0.13768551044410005</v>
      </c>
      <c r="R6706" s="15">
        <v>88.169417571208612</v>
      </c>
      <c r="S6706" s="6" t="s">
        <v>7</v>
      </c>
      <c r="T6706" s="7" t="s">
        <v>14</v>
      </c>
      <c r="U6706" s="15">
        <v>533.50623655485413</v>
      </c>
      <c r="V6706" s="15">
        <v>90.733020114815929</v>
      </c>
      <c r="W6706" s="15">
        <v>-13.906236554854104</v>
      </c>
      <c r="X6706" s="6" t="s">
        <v>162</v>
      </c>
    </row>
    <row r="6707" spans="1:24" ht="28.8" x14ac:dyDescent="0.3">
      <c r="A6707" s="6" t="s">
        <v>25</v>
      </c>
      <c r="B6707" s="6" t="s">
        <v>205</v>
      </c>
      <c r="C6707" s="11"/>
      <c r="D6707" s="14" t="s">
        <v>3751</v>
      </c>
      <c r="E6707" s="14" t="s">
        <v>1880</v>
      </c>
      <c r="F6707" s="5">
        <v>30</v>
      </c>
      <c r="G6707" s="5">
        <v>91</v>
      </c>
      <c r="H6707" s="6" t="s">
        <v>172</v>
      </c>
      <c r="I6707" s="8"/>
      <c r="J6707" s="8"/>
      <c r="K6707" s="8"/>
      <c r="L6707" s="10">
        <v>400.5</v>
      </c>
      <c r="M6707" s="5">
        <v>107</v>
      </c>
      <c r="N6707" s="5">
        <v>400.5</v>
      </c>
      <c r="O6707" s="5">
        <v>1981</v>
      </c>
      <c r="P6707" s="5">
        <v>6</v>
      </c>
      <c r="Q6707" s="15">
        <v>-0.13786593532707178</v>
      </c>
      <c r="R6707" s="15">
        <v>121.18447837702871</v>
      </c>
      <c r="S6707" s="6" t="s">
        <v>6</v>
      </c>
      <c r="T6707" s="6"/>
      <c r="U6707" s="15">
        <v>415.25165507999668</v>
      </c>
      <c r="V6707" s="15">
        <v>124.48508863000616</v>
      </c>
      <c r="W6707" s="15">
        <v>-14.751655079996681</v>
      </c>
      <c r="X6707" s="6" t="s">
        <v>162</v>
      </c>
    </row>
    <row r="6708" spans="1:24" ht="28.8" x14ac:dyDescent="0.3">
      <c r="A6708" s="6" t="s">
        <v>25</v>
      </c>
      <c r="B6708" s="6" t="s">
        <v>1283</v>
      </c>
      <c r="C6708" s="11"/>
      <c r="D6708" s="14" t="s">
        <v>5373</v>
      </c>
      <c r="E6708" s="14" t="s">
        <v>5374</v>
      </c>
      <c r="F6708" s="5">
        <v>30</v>
      </c>
      <c r="G6708" s="5">
        <v>78</v>
      </c>
      <c r="H6708" s="6" t="s">
        <v>172</v>
      </c>
      <c r="I6708" s="8"/>
      <c r="J6708" s="8"/>
      <c r="K6708" s="8"/>
      <c r="L6708" s="10">
        <v>279.89999999999998</v>
      </c>
      <c r="M6708" s="5">
        <v>100</v>
      </c>
      <c r="N6708" s="5">
        <v>279.89999999999998</v>
      </c>
      <c r="O6708" s="5">
        <v>2000</v>
      </c>
      <c r="P6708" s="5">
        <v>8</v>
      </c>
      <c r="Q6708" s="15">
        <v>-0.13815413995995299</v>
      </c>
      <c r="R6708" s="15">
        <v>162.05515183994282</v>
      </c>
      <c r="S6708" s="6" t="s">
        <v>6</v>
      </c>
      <c r="T6708" s="6"/>
      <c r="U6708" s="15">
        <v>293.71541399599528</v>
      </c>
      <c r="V6708" s="15">
        <v>165.99439703629278</v>
      </c>
      <c r="W6708" s="15">
        <v>-13.8154139959953</v>
      </c>
      <c r="X6708" s="6" t="s">
        <v>162</v>
      </c>
    </row>
    <row r="6709" spans="1:24" ht="28.8" x14ac:dyDescent="0.3">
      <c r="A6709" s="6" t="s">
        <v>178</v>
      </c>
      <c r="B6709" s="6" t="s">
        <v>1283</v>
      </c>
      <c r="C6709" s="11"/>
      <c r="D6709" s="14" t="s">
        <v>1836</v>
      </c>
      <c r="E6709" s="14" t="s">
        <v>1073</v>
      </c>
      <c r="F6709" s="5">
        <v>30</v>
      </c>
      <c r="G6709" s="5">
        <v>77</v>
      </c>
      <c r="H6709" s="6" t="s">
        <v>172</v>
      </c>
      <c r="I6709" s="8"/>
      <c r="J6709" s="8"/>
      <c r="K6709" s="8"/>
      <c r="L6709" s="10">
        <v>359.3</v>
      </c>
      <c r="M6709" s="5">
        <v>100</v>
      </c>
      <c r="N6709" s="5">
        <v>359.3</v>
      </c>
      <c r="O6709" s="5">
        <v>2008</v>
      </c>
      <c r="P6709" s="5">
        <v>8</v>
      </c>
      <c r="Q6709" s="15">
        <v>-0.13852980609098212</v>
      </c>
      <c r="R6709" s="15">
        <v>126.2433537433899</v>
      </c>
      <c r="S6709" s="6" t="s">
        <v>6</v>
      </c>
      <c r="T6709" s="6"/>
      <c r="U6709" s="15">
        <v>373.15298060909822</v>
      </c>
      <c r="V6709" s="15">
        <v>129.84120834697498</v>
      </c>
      <c r="W6709" s="15">
        <v>-13.852980609098211</v>
      </c>
      <c r="X6709" s="6" t="s">
        <v>162</v>
      </c>
    </row>
    <row r="6710" spans="1:24" ht="28.8" x14ac:dyDescent="0.3">
      <c r="A6710" s="6" t="s">
        <v>178</v>
      </c>
      <c r="B6710" s="6" t="s">
        <v>4611</v>
      </c>
      <c r="C6710" s="5">
        <v>3370528</v>
      </c>
      <c r="D6710" s="14" t="s">
        <v>4800</v>
      </c>
      <c r="E6710" s="14" t="s">
        <v>4464</v>
      </c>
      <c r="F6710" s="5">
        <v>32</v>
      </c>
      <c r="G6710" s="5">
        <v>62</v>
      </c>
      <c r="H6710" s="6" t="s">
        <v>186</v>
      </c>
      <c r="I6710" s="10">
        <v>209</v>
      </c>
      <c r="J6710" s="10">
        <v>0</v>
      </c>
      <c r="K6710" s="10">
        <v>155.6</v>
      </c>
      <c r="L6710" s="11"/>
      <c r="M6710" s="5">
        <v>100</v>
      </c>
      <c r="N6710" s="5">
        <v>364.6</v>
      </c>
      <c r="O6710" s="5">
        <v>2015</v>
      </c>
      <c r="P6710" s="5">
        <v>4</v>
      </c>
      <c r="Q6710" s="15">
        <v>-0.13855575674180046</v>
      </c>
      <c r="R6710" s="15">
        <v>124.40821996708721</v>
      </c>
      <c r="S6710" s="6" t="s">
        <v>6</v>
      </c>
      <c r="T6710" s="6"/>
      <c r="U6710" s="15">
        <v>378.45557567418007</v>
      </c>
      <c r="V6710" s="15">
        <v>127.90257015572097</v>
      </c>
      <c r="W6710" s="15">
        <v>-13.855575674180045</v>
      </c>
      <c r="X6710" s="6" t="s">
        <v>162</v>
      </c>
    </row>
    <row r="6711" spans="1:24" ht="28.8" x14ac:dyDescent="0.3">
      <c r="A6711" s="6" t="s">
        <v>200</v>
      </c>
      <c r="B6711" s="6" t="s">
        <v>769</v>
      </c>
      <c r="C6711" s="11"/>
      <c r="D6711" s="14" t="s">
        <v>1937</v>
      </c>
      <c r="E6711" s="14" t="s">
        <v>1938</v>
      </c>
      <c r="F6711" s="5">
        <v>26</v>
      </c>
      <c r="G6711" s="5">
        <v>72</v>
      </c>
      <c r="H6711" s="6" t="s">
        <v>161</v>
      </c>
      <c r="I6711" s="8"/>
      <c r="J6711" s="8"/>
      <c r="K6711" s="8"/>
      <c r="L6711" s="10">
        <v>267.5</v>
      </c>
      <c r="M6711" s="5">
        <v>100</v>
      </c>
      <c r="N6711" s="5">
        <v>267.5</v>
      </c>
      <c r="O6711" s="5">
        <v>2005</v>
      </c>
      <c r="P6711" s="5">
        <v>8</v>
      </c>
      <c r="Q6711" s="15">
        <v>-0.13883045614582329</v>
      </c>
      <c r="R6711" s="15">
        <v>169.5672411214953</v>
      </c>
      <c r="S6711" s="6" t="s">
        <v>6</v>
      </c>
      <c r="T6711" s="7" t="s">
        <v>13</v>
      </c>
      <c r="U6711" s="15">
        <v>281.38304561458233</v>
      </c>
      <c r="V6711" s="15">
        <v>173.50801604188058</v>
      </c>
      <c r="W6711" s="15">
        <v>-13.883045614582329</v>
      </c>
      <c r="X6711" s="6" t="s">
        <v>162</v>
      </c>
    </row>
    <row r="6712" spans="1:24" ht="28.8" x14ac:dyDescent="0.3">
      <c r="A6712" s="6" t="s">
        <v>200</v>
      </c>
      <c r="B6712" s="6" t="s">
        <v>986</v>
      </c>
      <c r="C6712" s="5">
        <v>3370351</v>
      </c>
      <c r="D6712" s="14" t="s">
        <v>4512</v>
      </c>
      <c r="E6712" s="14" t="s">
        <v>4513</v>
      </c>
      <c r="F6712" s="5">
        <v>19</v>
      </c>
      <c r="G6712" s="5">
        <v>65</v>
      </c>
      <c r="H6712" s="6" t="s">
        <v>204</v>
      </c>
      <c r="I6712" s="8"/>
      <c r="J6712" s="8"/>
      <c r="K6712" s="8"/>
      <c r="L6712" s="11"/>
      <c r="M6712" s="5">
        <v>100</v>
      </c>
      <c r="N6712" s="5">
        <v>414.6</v>
      </c>
      <c r="O6712" s="5">
        <v>2015</v>
      </c>
      <c r="P6712" s="5">
        <v>8</v>
      </c>
      <c r="Q6712" s="15">
        <v>-0.13894419667244051</v>
      </c>
      <c r="R6712" s="15">
        <v>109.40481669078629</v>
      </c>
      <c r="S6712" s="6" t="s">
        <v>7</v>
      </c>
      <c r="T6712" s="7" t="s">
        <v>14</v>
      </c>
      <c r="U6712" s="15">
        <v>428.49441966724407</v>
      </c>
      <c r="V6712" s="15">
        <v>112.32779096951873</v>
      </c>
      <c r="W6712" s="15">
        <v>-13.894419667244051</v>
      </c>
      <c r="X6712" s="6" t="s">
        <v>168</v>
      </c>
    </row>
    <row r="6713" spans="1:24" ht="28.8" x14ac:dyDescent="0.3">
      <c r="A6713" s="6" t="s">
        <v>200</v>
      </c>
      <c r="B6713" s="6" t="s">
        <v>291</v>
      </c>
      <c r="C6713" s="5">
        <v>3961242</v>
      </c>
      <c r="D6713" s="14" t="s">
        <v>4120</v>
      </c>
      <c r="E6713" s="14" t="s">
        <v>4987</v>
      </c>
      <c r="F6713" s="5">
        <v>21</v>
      </c>
      <c r="G6713" s="5">
        <v>82</v>
      </c>
      <c r="H6713" s="6" t="s">
        <v>204</v>
      </c>
      <c r="I6713" s="8"/>
      <c r="J6713" s="8"/>
      <c r="K6713" s="8"/>
      <c r="L6713" s="13"/>
      <c r="M6713" s="5">
        <v>100</v>
      </c>
      <c r="N6713" s="5">
        <v>297.7</v>
      </c>
      <c r="O6713" s="5">
        <v>2014</v>
      </c>
      <c r="P6713" s="5">
        <v>8</v>
      </c>
      <c r="Q6713" s="15">
        <v>-0.13915343928078527</v>
      </c>
      <c r="R6713" s="15">
        <v>152.36559287873698</v>
      </c>
      <c r="S6713" s="6" t="s">
        <v>7</v>
      </c>
      <c r="T6713" s="7" t="s">
        <v>14</v>
      </c>
      <c r="U6713" s="15">
        <v>311.61534392807852</v>
      </c>
      <c r="V6713" s="15">
        <v>156.18840875347843</v>
      </c>
      <c r="W6713" s="15">
        <v>-13.915343928078528</v>
      </c>
      <c r="X6713" s="6" t="s">
        <v>168</v>
      </c>
    </row>
    <row r="6714" spans="1:24" ht="28.8" x14ac:dyDescent="0.3">
      <c r="A6714" s="6" t="s">
        <v>25</v>
      </c>
      <c r="B6714" s="6" t="s">
        <v>3876</v>
      </c>
      <c r="C6714" s="11"/>
      <c r="D6714" s="14" t="s">
        <v>2702</v>
      </c>
      <c r="E6714" s="14" t="s">
        <v>328</v>
      </c>
      <c r="F6714" s="5">
        <v>32</v>
      </c>
      <c r="G6714" s="5">
        <v>78</v>
      </c>
      <c r="H6714" s="6" t="s">
        <v>172</v>
      </c>
      <c r="I6714" s="8"/>
      <c r="J6714" s="8"/>
      <c r="K6714" s="8"/>
      <c r="L6714" s="5">
        <v>327.9</v>
      </c>
      <c r="M6714" s="5">
        <v>123</v>
      </c>
      <c r="N6714" s="5">
        <v>327.9</v>
      </c>
      <c r="O6714" s="5">
        <v>1981</v>
      </c>
      <c r="P6714" s="5">
        <v>5</v>
      </c>
      <c r="Q6714" s="15">
        <v>-0.13916149537977077</v>
      </c>
      <c r="R6714" s="15">
        <v>170.14901344922231</v>
      </c>
      <c r="S6714" s="6" t="s">
        <v>6</v>
      </c>
      <c r="T6714" s="6"/>
      <c r="U6714" s="15">
        <v>345.01686393171178</v>
      </c>
      <c r="V6714" s="15">
        <v>173.95465146588086</v>
      </c>
      <c r="W6714" s="15">
        <v>-17.116863931711805</v>
      </c>
      <c r="X6714" s="6" t="s">
        <v>162</v>
      </c>
    </row>
    <row r="6715" spans="1:24" ht="28.8" x14ac:dyDescent="0.3">
      <c r="A6715" s="6" t="s">
        <v>251</v>
      </c>
      <c r="B6715" s="6" t="s">
        <v>252</v>
      </c>
      <c r="C6715" s="5">
        <v>3954712</v>
      </c>
      <c r="D6715" s="14" t="s">
        <v>5320</v>
      </c>
      <c r="E6715" s="14" t="s">
        <v>4593</v>
      </c>
      <c r="F6715" s="5">
        <v>26</v>
      </c>
      <c r="G6715" s="11"/>
      <c r="H6715" s="6" t="s">
        <v>167</v>
      </c>
      <c r="I6715" s="8"/>
      <c r="J6715" s="8"/>
      <c r="K6715" s="8"/>
      <c r="L6715" s="10">
        <v>440.9</v>
      </c>
      <c r="M6715" s="5">
        <v>101</v>
      </c>
      <c r="N6715" s="5">
        <v>440.9</v>
      </c>
      <c r="O6715" s="5">
        <v>2012</v>
      </c>
      <c r="P6715" s="5">
        <v>5</v>
      </c>
      <c r="Q6715" s="15">
        <v>-0.13917316569996493</v>
      </c>
      <c r="R6715" s="15">
        <v>103.90752862327058</v>
      </c>
      <c r="S6715" s="6" t="s">
        <v>6</v>
      </c>
      <c r="T6715" s="7" t="s">
        <v>13</v>
      </c>
      <c r="U6715" s="15">
        <v>454.95648973569644</v>
      </c>
      <c r="V6715" s="15">
        <v>106.82079323632001</v>
      </c>
      <c r="W6715" s="15">
        <v>-14.056489735696459</v>
      </c>
      <c r="X6715" s="6" t="s">
        <v>162</v>
      </c>
    </row>
    <row r="6716" spans="1:24" ht="28.8" x14ac:dyDescent="0.3">
      <c r="A6716" s="6" t="s">
        <v>178</v>
      </c>
      <c r="B6716" s="6" t="s">
        <v>2907</v>
      </c>
      <c r="C6716" s="5">
        <v>3957084</v>
      </c>
      <c r="D6716" s="14" t="s">
        <v>5081</v>
      </c>
      <c r="E6716" s="14" t="s">
        <v>4147</v>
      </c>
      <c r="F6716" s="5">
        <v>30</v>
      </c>
      <c r="G6716" s="5">
        <v>68</v>
      </c>
      <c r="H6716" s="6" t="s">
        <v>186</v>
      </c>
      <c r="I6716" s="10">
        <v>173.9</v>
      </c>
      <c r="J6716" s="10">
        <v>9.6999999999999993</v>
      </c>
      <c r="K6716" s="10">
        <v>140.30000000000001</v>
      </c>
      <c r="L6716" s="13"/>
      <c r="M6716" s="5">
        <v>99</v>
      </c>
      <c r="N6716" s="5">
        <v>323.89999999999998</v>
      </c>
      <c r="O6716" s="5">
        <v>2014</v>
      </c>
      <c r="P6716" s="5">
        <v>4</v>
      </c>
      <c r="Q6716" s="15">
        <v>-0.13933031112136887</v>
      </c>
      <c r="R6716" s="15">
        <v>138.64045887619633</v>
      </c>
      <c r="S6716" s="6" t="s">
        <v>6</v>
      </c>
      <c r="T6716" s="6"/>
      <c r="U6716" s="15">
        <v>337.6937008010155</v>
      </c>
      <c r="V6716" s="15">
        <v>142.24163989540151</v>
      </c>
      <c r="W6716" s="15">
        <v>-13.793700801015518</v>
      </c>
      <c r="X6716" s="6" t="s">
        <v>162</v>
      </c>
    </row>
    <row r="6717" spans="1:24" ht="28.8" x14ac:dyDescent="0.3">
      <c r="A6717" s="6" t="s">
        <v>200</v>
      </c>
      <c r="B6717" s="6" t="s">
        <v>3477</v>
      </c>
      <c r="C6717" s="5">
        <v>3964506</v>
      </c>
      <c r="D6717" s="14" t="s">
        <v>4492</v>
      </c>
      <c r="E6717" s="14" t="s">
        <v>4516</v>
      </c>
      <c r="F6717" s="5">
        <v>18</v>
      </c>
      <c r="G6717" s="5">
        <v>80</v>
      </c>
      <c r="H6717" s="6" t="s">
        <v>445</v>
      </c>
      <c r="I6717" s="10">
        <v>193</v>
      </c>
      <c r="J6717" s="10">
        <v>20</v>
      </c>
      <c r="K6717" s="10">
        <v>136</v>
      </c>
      <c r="L6717" s="11"/>
      <c r="M6717" s="5">
        <v>100</v>
      </c>
      <c r="N6717" s="5">
        <v>349</v>
      </c>
      <c r="O6717" s="5">
        <v>2014</v>
      </c>
      <c r="P6717" s="5">
        <v>10</v>
      </c>
      <c r="Q6717" s="15">
        <v>-0.13936167893891763</v>
      </c>
      <c r="R6717" s="15">
        <v>129.96916045845273</v>
      </c>
      <c r="S6717" s="6" t="s">
        <v>7</v>
      </c>
      <c r="T6717" s="7" t="s">
        <v>14</v>
      </c>
      <c r="U6717" s="15">
        <v>362.93616789389176</v>
      </c>
      <c r="V6717" s="15">
        <v>133.36848683399077</v>
      </c>
      <c r="W6717" s="15">
        <v>-13.936167893891763</v>
      </c>
      <c r="X6717" s="6" t="s">
        <v>168</v>
      </c>
    </row>
    <row r="6718" spans="1:24" ht="28.8" x14ac:dyDescent="0.3">
      <c r="A6718" s="6" t="s">
        <v>178</v>
      </c>
      <c r="B6718" s="6" t="s">
        <v>1283</v>
      </c>
      <c r="C6718" s="5">
        <v>50054062</v>
      </c>
      <c r="D6718" s="14" t="s">
        <v>3570</v>
      </c>
      <c r="E6718" s="14" t="s">
        <v>3571</v>
      </c>
      <c r="F6718" s="5">
        <v>30</v>
      </c>
      <c r="G6718" s="5">
        <v>66</v>
      </c>
      <c r="H6718" s="6" t="s">
        <v>186</v>
      </c>
      <c r="I6718" s="10">
        <v>66.3</v>
      </c>
      <c r="J6718" s="10">
        <v>60.1</v>
      </c>
      <c r="K6718" s="10">
        <v>120.5</v>
      </c>
      <c r="L6718" s="11"/>
      <c r="M6718" s="5">
        <v>100</v>
      </c>
      <c r="N6718" s="5">
        <v>246.9</v>
      </c>
      <c r="O6718" s="5">
        <v>2020</v>
      </c>
      <c r="P6718" s="5">
        <v>4</v>
      </c>
      <c r="Q6718" s="15">
        <v>-0.13946695588860136</v>
      </c>
      <c r="R6718" s="15">
        <v>183.71501417577966</v>
      </c>
      <c r="S6718" s="6" t="s">
        <v>6</v>
      </c>
      <c r="T6718" s="6"/>
      <c r="U6718" s="15">
        <v>260.84669558886014</v>
      </c>
      <c r="V6718" s="15">
        <v>187.29326191917986</v>
      </c>
      <c r="W6718" s="15">
        <v>-13.946695588860138</v>
      </c>
      <c r="X6718" s="6" t="s">
        <v>168</v>
      </c>
    </row>
    <row r="6719" spans="1:24" ht="28.8" x14ac:dyDescent="0.3">
      <c r="A6719" s="6" t="s">
        <v>251</v>
      </c>
      <c r="B6719" s="6" t="s">
        <v>666</v>
      </c>
      <c r="C6719" s="5">
        <v>3358583</v>
      </c>
      <c r="D6719" s="14" t="s">
        <v>5086</v>
      </c>
      <c r="E6719" s="14" t="s">
        <v>5087</v>
      </c>
      <c r="F6719" s="5">
        <v>21</v>
      </c>
      <c r="G6719" s="11"/>
      <c r="H6719" s="6" t="s">
        <v>167</v>
      </c>
      <c r="I6719" s="10">
        <v>212.6</v>
      </c>
      <c r="J6719" s="10">
        <v>55.7</v>
      </c>
      <c r="K6719" s="10">
        <v>119</v>
      </c>
      <c r="L6719" s="11"/>
      <c r="M6719" s="5">
        <v>100</v>
      </c>
      <c r="N6719" s="5">
        <v>387.3</v>
      </c>
      <c r="O6719" s="5">
        <v>2010</v>
      </c>
      <c r="P6719" s="5">
        <v>9</v>
      </c>
      <c r="Q6719" s="15">
        <v>-0.13992338199377685</v>
      </c>
      <c r="R6719" s="15">
        <v>117.11654273173249</v>
      </c>
      <c r="S6719" s="6" t="s">
        <v>7</v>
      </c>
      <c r="T6719" s="7" t="s">
        <v>14</v>
      </c>
      <c r="U6719" s="15">
        <v>401.2923381993777</v>
      </c>
      <c r="V6719" s="15">
        <v>120.42166549163873</v>
      </c>
      <c r="W6719" s="15">
        <v>-13.992338199377684</v>
      </c>
      <c r="X6719" s="6" t="s">
        <v>162</v>
      </c>
    </row>
    <row r="6720" spans="1:24" ht="28.8" x14ac:dyDescent="0.3">
      <c r="A6720" s="6" t="s">
        <v>178</v>
      </c>
      <c r="B6720" s="6" t="s">
        <v>962</v>
      </c>
      <c r="C6720" s="5">
        <v>3964000</v>
      </c>
      <c r="D6720" s="14" t="s">
        <v>4098</v>
      </c>
      <c r="E6720" s="14" t="s">
        <v>2996</v>
      </c>
      <c r="F6720" s="5">
        <v>26</v>
      </c>
      <c r="G6720" s="5">
        <v>73</v>
      </c>
      <c r="H6720" s="6" t="s">
        <v>186</v>
      </c>
      <c r="I6720" s="10">
        <v>404.3</v>
      </c>
      <c r="J6720" s="10">
        <v>9.1999999999999993</v>
      </c>
      <c r="K6720" s="10">
        <v>502.7</v>
      </c>
      <c r="L6720" s="13"/>
      <c r="M6720" s="5">
        <v>200</v>
      </c>
      <c r="N6720" s="5">
        <v>916.2</v>
      </c>
      <c r="O6720" s="5">
        <v>2015</v>
      </c>
      <c r="P6720" s="5">
        <v>9</v>
      </c>
      <c r="Q6720" s="15">
        <v>-0.14024008477622488</v>
      </c>
      <c r="R6720" s="15">
        <v>99.016016153678223</v>
      </c>
      <c r="S6720" s="6" t="s">
        <v>6</v>
      </c>
      <c r="T6720" s="7" t="s">
        <v>13</v>
      </c>
      <c r="U6720" s="15">
        <v>944.24801695524502</v>
      </c>
      <c r="V6720" s="15">
        <v>101.88700800235206</v>
      </c>
      <c r="W6720" s="15">
        <v>-28.048016955244975</v>
      </c>
      <c r="X6720" s="6" t="s">
        <v>162</v>
      </c>
    </row>
    <row r="6721" spans="1:24" ht="28.8" x14ac:dyDescent="0.3">
      <c r="A6721" s="6" t="s">
        <v>251</v>
      </c>
      <c r="B6721" s="6" t="s">
        <v>407</v>
      </c>
      <c r="C6721" s="5">
        <v>3350809</v>
      </c>
      <c r="D6721" s="14" t="s">
        <v>5348</v>
      </c>
      <c r="E6721" s="14" t="s">
        <v>2802</v>
      </c>
      <c r="F6721" s="5">
        <v>22</v>
      </c>
      <c r="G6721" s="11"/>
      <c r="H6721" s="6" t="s">
        <v>167</v>
      </c>
      <c r="I6721" s="8"/>
      <c r="J6721" s="8"/>
      <c r="K6721" s="8"/>
      <c r="L6721" s="10">
        <v>369.7</v>
      </c>
      <c r="M6721" s="5">
        <v>101</v>
      </c>
      <c r="N6721" s="5">
        <v>369.7</v>
      </c>
      <c r="O6721" s="5">
        <v>2011</v>
      </c>
      <c r="P6721" s="5">
        <v>6</v>
      </c>
      <c r="Q6721" s="15">
        <v>-0.14048775148774659</v>
      </c>
      <c r="R6721" s="15">
        <v>123.91893256694617</v>
      </c>
      <c r="S6721" s="6" t="s">
        <v>7</v>
      </c>
      <c r="T6721" s="7" t="s">
        <v>14</v>
      </c>
      <c r="U6721" s="15">
        <v>383.88926290026239</v>
      </c>
      <c r="V6721" s="15">
        <v>127.1822050476119</v>
      </c>
      <c r="W6721" s="15">
        <v>-14.189262900262406</v>
      </c>
      <c r="X6721" s="6" t="s">
        <v>162</v>
      </c>
    </row>
    <row r="6722" spans="1:24" ht="28.8" x14ac:dyDescent="0.3">
      <c r="A6722" s="6" t="s">
        <v>25</v>
      </c>
      <c r="B6722" s="6" t="s">
        <v>2207</v>
      </c>
      <c r="C6722" s="11"/>
      <c r="D6722" s="14" t="s">
        <v>3250</v>
      </c>
      <c r="E6722" s="14" t="s">
        <v>691</v>
      </c>
      <c r="F6722" s="5">
        <v>26</v>
      </c>
      <c r="G6722" s="5">
        <v>114</v>
      </c>
      <c r="H6722" s="6" t="s">
        <v>172</v>
      </c>
      <c r="I6722" s="10">
        <v>175.3</v>
      </c>
      <c r="J6722" s="13"/>
      <c r="K6722" s="10">
        <v>263.2</v>
      </c>
      <c r="L6722" s="11"/>
      <c r="M6722" s="5">
        <v>98</v>
      </c>
      <c r="N6722" s="5">
        <v>438.5</v>
      </c>
      <c r="O6722" s="5">
        <v>2000</v>
      </c>
      <c r="P6722" s="5">
        <v>10</v>
      </c>
      <c r="Q6722" s="15">
        <v>-0.14060531705007118</v>
      </c>
      <c r="R6722" s="15">
        <v>101.37298120866591</v>
      </c>
      <c r="S6722" s="6" t="s">
        <v>6</v>
      </c>
      <c r="T6722" s="7" t="s">
        <v>13</v>
      </c>
      <c r="U6722" s="15">
        <v>452.27932107090697</v>
      </c>
      <c r="V6722" s="15">
        <v>104.14373999844805</v>
      </c>
      <c r="W6722" s="15">
        <v>-13.779321070906974</v>
      </c>
      <c r="X6722" s="6" t="s">
        <v>162</v>
      </c>
    </row>
    <row r="6723" spans="1:24" ht="43.2" x14ac:dyDescent="0.3">
      <c r="A6723" s="6" t="s">
        <v>200</v>
      </c>
      <c r="B6723" s="6" t="s">
        <v>1824</v>
      </c>
      <c r="C6723" s="5">
        <v>3961269</v>
      </c>
      <c r="D6723" s="14" t="s">
        <v>4783</v>
      </c>
      <c r="E6723" s="14" t="s">
        <v>5138</v>
      </c>
      <c r="F6723" s="5">
        <v>21</v>
      </c>
      <c r="G6723" s="5">
        <v>78</v>
      </c>
      <c r="H6723" s="6" t="s">
        <v>204</v>
      </c>
      <c r="I6723" s="10">
        <v>236.3</v>
      </c>
      <c r="J6723" s="10">
        <v>11.9</v>
      </c>
      <c r="K6723" s="10">
        <v>61.6</v>
      </c>
      <c r="L6723" s="11"/>
      <c r="M6723" s="5">
        <v>100</v>
      </c>
      <c r="N6723" s="5">
        <v>309.8</v>
      </c>
      <c r="O6723" s="5">
        <v>2014</v>
      </c>
      <c r="P6723" s="5">
        <v>9</v>
      </c>
      <c r="Q6723" s="15">
        <v>-0.14079979032744747</v>
      </c>
      <c r="R6723" s="15">
        <v>146.4145803744351</v>
      </c>
      <c r="S6723" s="6" t="s">
        <v>7</v>
      </c>
      <c r="T6723" s="7" t="s">
        <v>14</v>
      </c>
      <c r="U6723" s="15">
        <v>323.87997903274476</v>
      </c>
      <c r="V6723" s="15">
        <v>150.08067486187761</v>
      </c>
      <c r="W6723" s="15">
        <v>-14.079979032744745</v>
      </c>
      <c r="X6723" s="6" t="s">
        <v>168</v>
      </c>
    </row>
    <row r="6724" spans="1:24" ht="28.8" x14ac:dyDescent="0.3">
      <c r="A6724" s="6" t="s">
        <v>178</v>
      </c>
      <c r="B6724" s="6" t="s">
        <v>2907</v>
      </c>
      <c r="C6724" s="5">
        <v>3947710</v>
      </c>
      <c r="D6724" s="14" t="s">
        <v>185</v>
      </c>
      <c r="E6724" s="14" t="s">
        <v>3405</v>
      </c>
      <c r="F6724" s="5">
        <v>28</v>
      </c>
      <c r="G6724" s="5">
        <v>75</v>
      </c>
      <c r="H6724" s="6" t="s">
        <v>186</v>
      </c>
      <c r="I6724" s="10">
        <v>90.4</v>
      </c>
      <c r="J6724" s="10">
        <v>3.5</v>
      </c>
      <c r="K6724" s="10">
        <v>310.7</v>
      </c>
      <c r="L6724" s="13"/>
      <c r="M6724" s="5">
        <v>100</v>
      </c>
      <c r="N6724" s="5">
        <v>404.6</v>
      </c>
      <c r="O6724" s="5">
        <v>2009</v>
      </c>
      <c r="P6724" s="5">
        <v>9</v>
      </c>
      <c r="Q6724" s="15">
        <v>-0.14080077294783166</v>
      </c>
      <c r="R6724" s="15">
        <v>112.10884083044982</v>
      </c>
      <c r="S6724" s="6" t="s">
        <v>6</v>
      </c>
      <c r="T6724" s="7" t="s">
        <v>13</v>
      </c>
      <c r="U6724" s="15">
        <v>418.68007729478319</v>
      </c>
      <c r="V6724" s="15">
        <v>115.14471429701209</v>
      </c>
      <c r="W6724" s="15">
        <v>-14.080077294783166</v>
      </c>
      <c r="X6724" s="6" t="s">
        <v>162</v>
      </c>
    </row>
    <row r="6725" spans="1:24" ht="28.8" x14ac:dyDescent="0.3">
      <c r="A6725" s="6" t="s">
        <v>25</v>
      </c>
      <c r="B6725" s="6" t="s">
        <v>3003</v>
      </c>
      <c r="C6725" s="11"/>
      <c r="D6725" s="14" t="s">
        <v>5375</v>
      </c>
      <c r="E6725" s="14" t="s">
        <v>4056</v>
      </c>
      <c r="F6725" s="5">
        <v>32</v>
      </c>
      <c r="G6725" s="5">
        <v>85</v>
      </c>
      <c r="H6725" s="6" t="s">
        <v>172</v>
      </c>
      <c r="I6725" s="8"/>
      <c r="J6725" s="8"/>
      <c r="K6725" s="8"/>
      <c r="L6725" s="5">
        <v>442.4</v>
      </c>
      <c r="M6725" s="5">
        <v>163</v>
      </c>
      <c r="N6725" s="5">
        <v>442.4</v>
      </c>
      <c r="O6725" s="5">
        <v>1983</v>
      </c>
      <c r="P6725" s="5">
        <v>6</v>
      </c>
      <c r="Q6725" s="15">
        <v>-0.14081073259352186</v>
      </c>
      <c r="R6725" s="15">
        <v>167.12377104430379</v>
      </c>
      <c r="S6725" s="6" t="s">
        <v>6</v>
      </c>
      <c r="T6725" s="6"/>
      <c r="U6725" s="15">
        <v>465.35214941274404</v>
      </c>
      <c r="V6725" s="15">
        <v>170.69589994136791</v>
      </c>
      <c r="W6725" s="15">
        <v>-22.952149412744063</v>
      </c>
      <c r="X6725" s="6" t="s">
        <v>162</v>
      </c>
    </row>
    <row r="6726" spans="1:24" ht="28.8" x14ac:dyDescent="0.3">
      <c r="A6726" s="6" t="s">
        <v>251</v>
      </c>
      <c r="B6726" s="6" t="s">
        <v>666</v>
      </c>
      <c r="C6726" s="5">
        <v>3350733</v>
      </c>
      <c r="D6726" s="14" t="s">
        <v>3433</v>
      </c>
      <c r="E6726" s="14" t="s">
        <v>5092</v>
      </c>
      <c r="F6726" s="5">
        <v>28</v>
      </c>
      <c r="G6726" s="11"/>
      <c r="H6726" s="6" t="s">
        <v>167</v>
      </c>
      <c r="I6726" s="13"/>
      <c r="J6726" s="13"/>
      <c r="K6726" s="13"/>
      <c r="L6726" s="5">
        <v>315.7</v>
      </c>
      <c r="M6726" s="5">
        <v>101</v>
      </c>
      <c r="N6726" s="5">
        <v>315.7</v>
      </c>
      <c r="O6726" s="5">
        <v>2009</v>
      </c>
      <c r="P6726" s="5">
        <v>8</v>
      </c>
      <c r="Q6726" s="15">
        <v>-0.14101756735279405</v>
      </c>
      <c r="R6726" s="15">
        <v>145.1150756097561</v>
      </c>
      <c r="S6726" s="6" t="s">
        <v>6</v>
      </c>
      <c r="T6726" s="7" t="s">
        <v>13</v>
      </c>
      <c r="U6726" s="15">
        <v>329.94277430263219</v>
      </c>
      <c r="V6726" s="15">
        <v>148.5587679019481</v>
      </c>
      <c r="W6726" s="15">
        <v>-14.242774302632199</v>
      </c>
      <c r="X6726" s="6" t="s">
        <v>162</v>
      </c>
    </row>
    <row r="6727" spans="1:24" ht="43.2" x14ac:dyDescent="0.3">
      <c r="A6727" s="6" t="s">
        <v>25</v>
      </c>
      <c r="B6727" s="6" t="s">
        <v>214</v>
      </c>
      <c r="C6727" s="11"/>
      <c r="D6727" s="14" t="s">
        <v>5376</v>
      </c>
      <c r="E6727" s="14" t="s">
        <v>4695</v>
      </c>
      <c r="F6727" s="5">
        <v>21</v>
      </c>
      <c r="G6727" s="5">
        <v>106</v>
      </c>
      <c r="H6727" s="6" t="s">
        <v>161</v>
      </c>
      <c r="I6727" s="8"/>
      <c r="J6727" s="8"/>
      <c r="K6727" s="8"/>
      <c r="L6727" s="5">
        <v>724.3</v>
      </c>
      <c r="M6727" s="5">
        <v>201</v>
      </c>
      <c r="N6727" s="5">
        <v>724.3</v>
      </c>
      <c r="O6727" s="5">
        <v>1985</v>
      </c>
      <c r="P6727" s="5">
        <v>6</v>
      </c>
      <c r="Q6727" s="15">
        <v>-0.14128019173011666</v>
      </c>
      <c r="R6727" s="15">
        <v>125.87610985779372</v>
      </c>
      <c r="S6727" s="6" t="s">
        <v>7</v>
      </c>
      <c r="T6727" s="7" t="s">
        <v>14</v>
      </c>
      <c r="U6727" s="15">
        <v>752.6973185377534</v>
      </c>
      <c r="V6727" s="15">
        <v>129.20668116326743</v>
      </c>
      <c r="W6727" s="15">
        <v>-28.397318537753449</v>
      </c>
      <c r="X6727" s="6" t="s">
        <v>162</v>
      </c>
    </row>
    <row r="6728" spans="1:24" ht="28.8" x14ac:dyDescent="0.3">
      <c r="A6728" s="6" t="s">
        <v>200</v>
      </c>
      <c r="B6728" s="6" t="s">
        <v>2002</v>
      </c>
      <c r="C6728" s="5">
        <v>3351571</v>
      </c>
      <c r="D6728" s="14" t="s">
        <v>2782</v>
      </c>
      <c r="E6728" s="14" t="s">
        <v>3867</v>
      </c>
      <c r="F6728" s="5">
        <v>18</v>
      </c>
      <c r="G6728" s="5">
        <v>60</v>
      </c>
      <c r="H6728" s="6" t="s">
        <v>204</v>
      </c>
      <c r="I6728" s="13"/>
      <c r="J6728" s="13"/>
      <c r="K6728" s="13"/>
      <c r="L6728" s="5">
        <v>347.5</v>
      </c>
      <c r="M6728" s="5">
        <v>100</v>
      </c>
      <c r="N6728" s="5">
        <v>347.5</v>
      </c>
      <c r="O6728" s="5">
        <v>2009</v>
      </c>
      <c r="P6728" s="5">
        <v>5</v>
      </c>
      <c r="Q6728" s="15">
        <v>-0.14139825392283228</v>
      </c>
      <c r="R6728" s="15">
        <v>130.53017841726617</v>
      </c>
      <c r="S6728" s="6" t="s">
        <v>7</v>
      </c>
      <c r="T6728" s="7" t="s">
        <v>14</v>
      </c>
      <c r="U6728" s="15">
        <v>361.63982539228323</v>
      </c>
      <c r="V6728" s="15">
        <v>133.51997929144375</v>
      </c>
      <c r="W6728" s="15">
        <v>-14.139825392283228</v>
      </c>
      <c r="X6728" s="6" t="s">
        <v>162</v>
      </c>
    </row>
    <row r="6729" spans="1:24" ht="28.8" x14ac:dyDescent="0.3">
      <c r="A6729" s="6" t="s">
        <v>178</v>
      </c>
      <c r="B6729" s="6" t="s">
        <v>1250</v>
      </c>
      <c r="C6729" s="5">
        <v>50064983</v>
      </c>
      <c r="D6729" s="14" t="s">
        <v>5025</v>
      </c>
      <c r="E6729" s="14" t="s">
        <v>1706</v>
      </c>
      <c r="F6729" s="5">
        <v>26</v>
      </c>
      <c r="G6729" s="5">
        <v>99</v>
      </c>
      <c r="H6729" s="6" t="s">
        <v>172</v>
      </c>
      <c r="I6729" s="10">
        <v>244.8</v>
      </c>
      <c r="J6729" s="10">
        <v>66.099999999999994</v>
      </c>
      <c r="K6729" s="10">
        <v>460.2</v>
      </c>
      <c r="L6729" s="13"/>
      <c r="M6729" s="5">
        <v>200</v>
      </c>
      <c r="N6729" s="5">
        <v>771.09999999999991</v>
      </c>
      <c r="O6729" s="5">
        <v>2020</v>
      </c>
      <c r="P6729" s="5">
        <v>10</v>
      </c>
      <c r="Q6729" s="15">
        <v>-0.14161635071665843</v>
      </c>
      <c r="R6729" s="15">
        <v>117.64813124108416</v>
      </c>
      <c r="S6729" s="6" t="s">
        <v>6</v>
      </c>
      <c r="T6729" s="7" t="s">
        <v>13</v>
      </c>
      <c r="U6729" s="15">
        <v>799.42327014333159</v>
      </c>
      <c r="V6729" s="15">
        <v>120.94118168146927</v>
      </c>
      <c r="W6729" s="15">
        <v>-28.323270143331683</v>
      </c>
      <c r="X6729" s="6" t="s">
        <v>168</v>
      </c>
    </row>
    <row r="6730" spans="1:24" ht="28.8" x14ac:dyDescent="0.3">
      <c r="A6730" s="6" t="s">
        <v>251</v>
      </c>
      <c r="B6730" s="6" t="s">
        <v>775</v>
      </c>
      <c r="C6730" s="5">
        <v>3365002</v>
      </c>
      <c r="D6730" s="14" t="s">
        <v>4743</v>
      </c>
      <c r="E6730" s="14" t="s">
        <v>5377</v>
      </c>
      <c r="F6730" s="5">
        <v>22</v>
      </c>
      <c r="G6730" s="11"/>
      <c r="H6730" s="6" t="s">
        <v>167</v>
      </c>
      <c r="I6730" s="13"/>
      <c r="J6730" s="13"/>
      <c r="K6730" s="13"/>
      <c r="L6730" s="10">
        <v>684</v>
      </c>
      <c r="M6730" s="5">
        <v>199</v>
      </c>
      <c r="N6730" s="5">
        <v>684</v>
      </c>
      <c r="O6730" s="5">
        <v>2013</v>
      </c>
      <c r="P6730" s="5">
        <v>6</v>
      </c>
      <c r="Q6730" s="15">
        <v>-0.14163234824059889</v>
      </c>
      <c r="R6730" s="15">
        <v>131.96620121345029</v>
      </c>
      <c r="S6730" s="6" t="s">
        <v>7</v>
      </c>
      <c r="T6730" s="7" t="s">
        <v>14</v>
      </c>
      <c r="U6730" s="15">
        <v>712.18483729987918</v>
      </c>
      <c r="V6730" s="15">
        <v>135.29849643122367</v>
      </c>
      <c r="W6730" s="15">
        <v>-28.184837299879177</v>
      </c>
      <c r="X6730" s="6" t="s">
        <v>162</v>
      </c>
    </row>
    <row r="6731" spans="1:24" ht="28.8" x14ac:dyDescent="0.3">
      <c r="A6731" s="6" t="s">
        <v>25</v>
      </c>
      <c r="B6731" s="6" t="s">
        <v>1829</v>
      </c>
      <c r="C6731" s="11"/>
      <c r="D6731" s="14" t="s">
        <v>4475</v>
      </c>
      <c r="E6731" s="14" t="s">
        <v>4476</v>
      </c>
      <c r="F6731" s="11"/>
      <c r="G6731" s="11"/>
      <c r="H6731" s="6" t="s">
        <v>459</v>
      </c>
      <c r="I6731" s="8"/>
      <c r="J6731" s="8"/>
      <c r="K6731" s="8"/>
      <c r="L6731" s="10">
        <v>286</v>
      </c>
      <c r="M6731" s="5">
        <v>106</v>
      </c>
      <c r="N6731" s="5">
        <v>286</v>
      </c>
      <c r="O6731" s="5">
        <v>1986</v>
      </c>
      <c r="P6731" s="5">
        <v>4</v>
      </c>
      <c r="Q6731" s="15">
        <v>-0.14163828883662258</v>
      </c>
      <c r="R6731" s="15">
        <v>168.11465461538461</v>
      </c>
      <c r="S6731" s="6" t="s">
        <v>25</v>
      </c>
      <c r="T6731" s="6"/>
      <c r="U6731" s="15">
        <v>301.01365861668199</v>
      </c>
      <c r="V6731" s="15">
        <v>171.63312629718729</v>
      </c>
      <c r="W6731" s="15">
        <v>-15.013658616681994</v>
      </c>
      <c r="X6731" s="6" t="s">
        <v>162</v>
      </c>
    </row>
    <row r="6732" spans="1:24" ht="28.8" x14ac:dyDescent="0.3">
      <c r="A6732" s="6" t="s">
        <v>25</v>
      </c>
      <c r="B6732" s="6" t="s">
        <v>1209</v>
      </c>
      <c r="C6732" s="11"/>
      <c r="D6732" s="14" t="s">
        <v>2768</v>
      </c>
      <c r="E6732" s="14" t="s">
        <v>1004</v>
      </c>
      <c r="F6732" s="5">
        <v>28</v>
      </c>
      <c r="G6732" s="11"/>
      <c r="H6732" s="6" t="s">
        <v>161</v>
      </c>
      <c r="I6732" s="8"/>
      <c r="J6732" s="8"/>
      <c r="K6732" s="8"/>
      <c r="L6732" s="5">
        <v>325.3</v>
      </c>
      <c r="M6732" s="5">
        <v>100</v>
      </c>
      <c r="N6732" s="5">
        <v>325.3</v>
      </c>
      <c r="O6732" s="5">
        <v>2002</v>
      </c>
      <c r="P6732" s="5">
        <v>8</v>
      </c>
      <c r="Q6732" s="15">
        <v>-0.14187434748456099</v>
      </c>
      <c r="R6732" s="15">
        <v>139.43817091915156</v>
      </c>
      <c r="S6732" s="6" t="s">
        <v>6</v>
      </c>
      <c r="T6732" s="7" t="s">
        <v>13</v>
      </c>
      <c r="U6732" s="15">
        <v>339.48743474845611</v>
      </c>
      <c r="V6732" s="15">
        <v>142.97814075889144</v>
      </c>
      <c r="W6732" s="15">
        <v>-14.187434748456099</v>
      </c>
      <c r="X6732" s="6" t="s">
        <v>162</v>
      </c>
    </row>
    <row r="6733" spans="1:24" ht="28.8" x14ac:dyDescent="0.3">
      <c r="A6733" s="6" t="s">
        <v>178</v>
      </c>
      <c r="B6733" s="6" t="s">
        <v>285</v>
      </c>
      <c r="C6733" s="11"/>
      <c r="D6733" s="14" t="s">
        <v>3455</v>
      </c>
      <c r="E6733" s="14" t="s">
        <v>2036</v>
      </c>
      <c r="F6733" s="5">
        <v>28</v>
      </c>
      <c r="G6733" s="5">
        <v>85</v>
      </c>
      <c r="H6733" s="6" t="s">
        <v>172</v>
      </c>
      <c r="I6733" s="8"/>
      <c r="J6733" s="8"/>
      <c r="K6733" s="8"/>
      <c r="L6733" s="10">
        <v>394.4</v>
      </c>
      <c r="M6733" s="5">
        <v>100</v>
      </c>
      <c r="N6733" s="5">
        <v>394.4</v>
      </c>
      <c r="O6733" s="5">
        <v>2008</v>
      </c>
      <c r="P6733" s="5">
        <v>8</v>
      </c>
      <c r="Q6733" s="15">
        <v>-0.14200835702218229</v>
      </c>
      <c r="R6733" s="15">
        <v>115.0082074036511</v>
      </c>
      <c r="S6733" s="6" t="s">
        <v>6</v>
      </c>
      <c r="T6733" s="7" t="s">
        <v>13</v>
      </c>
      <c r="U6733" s="15">
        <v>408.60083570221821</v>
      </c>
      <c r="V6733" s="15">
        <v>118.2157178768247</v>
      </c>
      <c r="W6733" s="15">
        <v>-14.200835702218228</v>
      </c>
      <c r="X6733" s="6" t="s">
        <v>162</v>
      </c>
    </row>
    <row r="6734" spans="1:24" ht="28.8" x14ac:dyDescent="0.3">
      <c r="A6734" s="6" t="s">
        <v>251</v>
      </c>
      <c r="B6734" s="6" t="s">
        <v>407</v>
      </c>
      <c r="C6734" s="5">
        <v>3951623</v>
      </c>
      <c r="D6734" s="14" t="s">
        <v>4727</v>
      </c>
      <c r="E6734" s="14" t="s">
        <v>4887</v>
      </c>
      <c r="F6734" s="5">
        <v>22</v>
      </c>
      <c r="G6734" s="11"/>
      <c r="H6734" s="6" t="s">
        <v>167</v>
      </c>
      <c r="I6734" s="8"/>
      <c r="J6734" s="8"/>
      <c r="K6734" s="8"/>
      <c r="L6734" s="5">
        <v>404.2</v>
      </c>
      <c r="M6734" s="5">
        <v>99</v>
      </c>
      <c r="N6734" s="5">
        <v>404.2</v>
      </c>
      <c r="O6734" s="5">
        <v>2011</v>
      </c>
      <c r="P6734" s="5">
        <v>5</v>
      </c>
      <c r="Q6734" s="15">
        <v>-0.14218241063909404</v>
      </c>
      <c r="R6734" s="15">
        <v>111.0975869124196</v>
      </c>
      <c r="S6734" s="6" t="s">
        <v>7</v>
      </c>
      <c r="T6734" s="7" t="s">
        <v>14</v>
      </c>
      <c r="U6734" s="15">
        <v>418.2760586532703</v>
      </c>
      <c r="V6734" s="15">
        <v>114.1668393870018</v>
      </c>
      <c r="W6734" s="15">
        <v>-14.076058653270309</v>
      </c>
      <c r="X6734" s="6" t="s">
        <v>162</v>
      </c>
    </row>
    <row r="6735" spans="1:24" ht="28.8" x14ac:dyDescent="0.3">
      <c r="A6735" s="6" t="s">
        <v>200</v>
      </c>
      <c r="B6735" s="6" t="s">
        <v>2002</v>
      </c>
      <c r="C6735" s="5">
        <v>3350401</v>
      </c>
      <c r="D6735" s="14" t="s">
        <v>5378</v>
      </c>
      <c r="E6735" s="14" t="s">
        <v>5379</v>
      </c>
      <c r="F6735" s="5">
        <v>18</v>
      </c>
      <c r="G6735" s="11"/>
      <c r="H6735" s="6" t="s">
        <v>445</v>
      </c>
      <c r="I6735" s="10">
        <v>178.1</v>
      </c>
      <c r="J6735" s="10">
        <v>0</v>
      </c>
      <c r="K6735" s="10">
        <v>207.2</v>
      </c>
      <c r="L6735" s="13"/>
      <c r="M6735" s="5">
        <v>99</v>
      </c>
      <c r="N6735" s="5">
        <v>385.29999999999995</v>
      </c>
      <c r="O6735" s="5">
        <v>2009</v>
      </c>
      <c r="P6735" s="5">
        <v>4</v>
      </c>
      <c r="Q6735" s="15">
        <v>-0.14276685594047717</v>
      </c>
      <c r="R6735" s="15">
        <v>116.54722198287048</v>
      </c>
      <c r="S6735" s="6" t="s">
        <v>7</v>
      </c>
      <c r="T6735" s="7" t="s">
        <v>14</v>
      </c>
      <c r="U6735" s="15">
        <v>399.4339187381072</v>
      </c>
      <c r="V6735" s="15">
        <v>119.60652316999348</v>
      </c>
      <c r="W6735" s="15">
        <v>-14.133918738107241</v>
      </c>
      <c r="X6735" s="6" t="s">
        <v>162</v>
      </c>
    </row>
    <row r="6736" spans="1:24" ht="28.8" x14ac:dyDescent="0.3">
      <c r="A6736" s="6" t="s">
        <v>25</v>
      </c>
      <c r="B6736" s="6" t="s">
        <v>179</v>
      </c>
      <c r="C6736" s="11"/>
      <c r="D6736" s="14" t="s">
        <v>1003</v>
      </c>
      <c r="E6736" s="14" t="s">
        <v>3966</v>
      </c>
      <c r="F6736" s="5">
        <v>28</v>
      </c>
      <c r="G6736" s="11"/>
      <c r="H6736" s="6" t="s">
        <v>172</v>
      </c>
      <c r="I6736" s="8"/>
      <c r="J6736" s="8"/>
      <c r="K6736" s="8"/>
      <c r="L6736" s="5">
        <v>242.3</v>
      </c>
      <c r="M6736" s="5">
        <v>74</v>
      </c>
      <c r="N6736" s="5">
        <v>242.3</v>
      </c>
      <c r="O6736" s="5">
        <v>2002</v>
      </c>
      <c r="P6736" s="5">
        <v>8</v>
      </c>
      <c r="Q6736" s="15">
        <v>-0.14280884748987316</v>
      </c>
      <c r="R6736" s="15">
        <v>138.53006760214609</v>
      </c>
      <c r="S6736" s="6" t="s">
        <v>6</v>
      </c>
      <c r="T6736" s="7" t="s">
        <v>13</v>
      </c>
      <c r="U6736" s="15">
        <v>252.86785471425063</v>
      </c>
      <c r="V6736" s="15">
        <v>141.94340938029427</v>
      </c>
      <c r="W6736" s="15">
        <v>-10.567854714250615</v>
      </c>
      <c r="X6736" s="6" t="s">
        <v>162</v>
      </c>
    </row>
    <row r="6737" spans="1:24" ht="28.8" x14ac:dyDescent="0.3">
      <c r="A6737" s="6" t="s">
        <v>200</v>
      </c>
      <c r="B6737" s="6" t="s">
        <v>318</v>
      </c>
      <c r="C6737" s="5">
        <v>3370304</v>
      </c>
      <c r="D6737" s="14" t="s">
        <v>5308</v>
      </c>
      <c r="E6737" s="14" t="s">
        <v>3367</v>
      </c>
      <c r="F6737" s="5">
        <v>19</v>
      </c>
      <c r="G6737" s="5">
        <v>64</v>
      </c>
      <c r="H6737" s="6" t="s">
        <v>204</v>
      </c>
      <c r="I6737" s="8"/>
      <c r="J6737" s="8"/>
      <c r="K6737" s="8"/>
      <c r="L6737" s="11"/>
      <c r="M6737" s="5">
        <v>100</v>
      </c>
      <c r="N6737" s="5">
        <v>437.09999999999997</v>
      </c>
      <c r="O6737" s="5">
        <v>2015</v>
      </c>
      <c r="P6737" s="5">
        <v>7</v>
      </c>
      <c r="Q6737" s="15">
        <v>-0.14283781785455404</v>
      </c>
      <c r="R6737" s="15">
        <v>103.77313429421184</v>
      </c>
      <c r="S6737" s="6" t="s">
        <v>7</v>
      </c>
      <c r="T6737" s="7" t="s">
        <v>14</v>
      </c>
      <c r="U6737" s="15">
        <v>451.38378178545537</v>
      </c>
      <c r="V6737" s="15">
        <v>106.70953103735714</v>
      </c>
      <c r="W6737" s="15">
        <v>-14.283781785455403</v>
      </c>
      <c r="X6737" s="6" t="s">
        <v>168</v>
      </c>
    </row>
    <row r="6738" spans="1:24" ht="28.8" x14ac:dyDescent="0.3">
      <c r="A6738" s="6" t="s">
        <v>200</v>
      </c>
      <c r="B6738" s="6" t="s">
        <v>201</v>
      </c>
      <c r="C6738" s="5">
        <v>3369378</v>
      </c>
      <c r="D6738" s="14" t="s">
        <v>4691</v>
      </c>
      <c r="E6738" s="14" t="s">
        <v>5380</v>
      </c>
      <c r="F6738" s="5">
        <v>22</v>
      </c>
      <c r="G6738" s="5">
        <v>105</v>
      </c>
      <c r="H6738" s="6" t="s">
        <v>204</v>
      </c>
      <c r="I6738" s="10">
        <v>241.4</v>
      </c>
      <c r="J6738" s="10">
        <v>0</v>
      </c>
      <c r="K6738" s="10">
        <v>58.9</v>
      </c>
      <c r="L6738" s="13"/>
      <c r="M6738" s="5">
        <v>100</v>
      </c>
      <c r="N6738" s="5">
        <v>300.3</v>
      </c>
      <c r="O6738" s="5">
        <v>2014</v>
      </c>
      <c r="P6738" s="5">
        <v>10</v>
      </c>
      <c r="Q6738" s="15">
        <v>-0.14313784357304202</v>
      </c>
      <c r="R6738" s="15">
        <v>151.04641025641024</v>
      </c>
      <c r="S6738" s="6" t="s">
        <v>7</v>
      </c>
      <c r="T6738" s="7" t="s">
        <v>14</v>
      </c>
      <c r="U6738" s="15">
        <v>314.61378435730421</v>
      </c>
      <c r="V6738" s="15">
        <v>154.71639176630961</v>
      </c>
      <c r="W6738" s="15">
        <v>-14.313784357304201</v>
      </c>
      <c r="X6738" s="6" t="s">
        <v>168</v>
      </c>
    </row>
    <row r="6739" spans="1:24" ht="28.8" x14ac:dyDescent="0.3">
      <c r="A6739" s="6" t="s">
        <v>178</v>
      </c>
      <c r="B6739" s="6" t="s">
        <v>991</v>
      </c>
      <c r="C6739" s="5">
        <v>3352378</v>
      </c>
      <c r="D6739" s="14" t="s">
        <v>2220</v>
      </c>
      <c r="E6739" s="14" t="s">
        <v>3664</v>
      </c>
      <c r="F6739" s="5">
        <v>28</v>
      </c>
      <c r="G6739" s="5">
        <v>76</v>
      </c>
      <c r="H6739" s="6" t="s">
        <v>186</v>
      </c>
      <c r="I6739" s="8"/>
      <c r="J6739" s="8"/>
      <c r="K6739" s="8"/>
      <c r="L6739" s="10">
        <v>348.1</v>
      </c>
      <c r="M6739" s="5">
        <v>104</v>
      </c>
      <c r="N6739" s="5">
        <v>348.1</v>
      </c>
      <c r="O6739" s="5">
        <v>2009</v>
      </c>
      <c r="P6739" s="5">
        <v>7</v>
      </c>
      <c r="Q6739" s="15">
        <v>-0.14328504484270008</v>
      </c>
      <c r="R6739" s="15">
        <v>135.51739867854064</v>
      </c>
      <c r="S6739" s="6" t="s">
        <v>6</v>
      </c>
      <c r="T6739" s="7" t="s">
        <v>13</v>
      </c>
      <c r="U6739" s="15">
        <v>363.00164466364083</v>
      </c>
      <c r="V6739" s="15">
        <v>138.72300826197824</v>
      </c>
      <c r="W6739" s="15">
        <v>-14.901644663640809</v>
      </c>
      <c r="X6739" s="6" t="s">
        <v>162</v>
      </c>
    </row>
    <row r="6740" spans="1:24" ht="28.8" x14ac:dyDescent="0.3">
      <c r="A6740" s="6" t="s">
        <v>251</v>
      </c>
      <c r="B6740" s="6" t="s">
        <v>381</v>
      </c>
      <c r="C6740" s="5">
        <v>3962463</v>
      </c>
      <c r="D6740" s="14" t="s">
        <v>4658</v>
      </c>
      <c r="E6740" s="14" t="s">
        <v>4659</v>
      </c>
      <c r="F6740" s="5">
        <v>21</v>
      </c>
      <c r="G6740" s="11"/>
      <c r="H6740" s="6" t="s">
        <v>167</v>
      </c>
      <c r="I6740" s="10">
        <v>223.5</v>
      </c>
      <c r="J6740" s="10">
        <v>15.8</v>
      </c>
      <c r="K6740" s="10">
        <v>119.4</v>
      </c>
      <c r="L6740" s="11"/>
      <c r="M6740" s="5">
        <v>100</v>
      </c>
      <c r="N6740" s="5">
        <v>358.70000000000005</v>
      </c>
      <c r="O6740" s="5">
        <v>2014</v>
      </c>
      <c r="P6740" s="5">
        <v>4</v>
      </c>
      <c r="Q6740" s="15">
        <v>-0.14356767106727944</v>
      </c>
      <c r="R6740" s="15">
        <v>126.45452188458322</v>
      </c>
      <c r="S6740" s="6" t="s">
        <v>7</v>
      </c>
      <c r="T6740" s="7" t="s">
        <v>14</v>
      </c>
      <c r="U6740" s="15">
        <v>373.05676710672799</v>
      </c>
      <c r="V6740" s="15">
        <v>129.48869583181971</v>
      </c>
      <c r="W6740" s="15">
        <v>-14.356767106727943</v>
      </c>
      <c r="X6740" s="6" t="s">
        <v>162</v>
      </c>
    </row>
    <row r="6741" spans="1:24" ht="28.8" x14ac:dyDescent="0.3">
      <c r="A6741" s="6" t="s">
        <v>251</v>
      </c>
      <c r="B6741" s="6" t="s">
        <v>2179</v>
      </c>
      <c r="C6741" s="5">
        <v>3953185</v>
      </c>
      <c r="D6741" s="14" t="s">
        <v>5381</v>
      </c>
      <c r="E6741" s="14" t="s">
        <v>4671</v>
      </c>
      <c r="F6741" s="5">
        <v>32</v>
      </c>
      <c r="G6741" s="11"/>
      <c r="H6741" s="6" t="s">
        <v>186</v>
      </c>
      <c r="I6741" s="8"/>
      <c r="J6741" s="8"/>
      <c r="K6741" s="8"/>
      <c r="L6741" s="5">
        <v>402.9</v>
      </c>
      <c r="M6741" s="5">
        <v>101</v>
      </c>
      <c r="N6741" s="5">
        <v>402.9</v>
      </c>
      <c r="O6741" s="5">
        <v>2011</v>
      </c>
      <c r="P6741" s="5">
        <v>7</v>
      </c>
      <c r="Q6741" s="15">
        <v>-0.14356812696903118</v>
      </c>
      <c r="R6741" s="15">
        <v>113.70769265326383</v>
      </c>
      <c r="S6741" s="6" t="s">
        <v>6</v>
      </c>
      <c r="T6741" s="6"/>
      <c r="U6741" s="15">
        <v>417.40038082387213</v>
      </c>
      <c r="V6741" s="15">
        <v>116.76174603557327</v>
      </c>
      <c r="W6741" s="15">
        <v>-14.500380823872149</v>
      </c>
      <c r="X6741" s="6" t="s">
        <v>162</v>
      </c>
    </row>
    <row r="6742" spans="1:24" ht="28.8" x14ac:dyDescent="0.3">
      <c r="A6742" s="6" t="s">
        <v>251</v>
      </c>
      <c r="B6742" s="6" t="s">
        <v>1740</v>
      </c>
      <c r="C6742" s="5">
        <v>3953322</v>
      </c>
      <c r="D6742" s="14" t="s">
        <v>5362</v>
      </c>
      <c r="E6742" s="14" t="s">
        <v>4639</v>
      </c>
      <c r="F6742" s="5">
        <v>32</v>
      </c>
      <c r="G6742" s="11"/>
      <c r="H6742" s="6" t="s">
        <v>186</v>
      </c>
      <c r="I6742" s="8"/>
      <c r="J6742" s="8"/>
      <c r="K6742" s="8"/>
      <c r="L6742" s="5">
        <v>385.8</v>
      </c>
      <c r="M6742" s="5">
        <v>100</v>
      </c>
      <c r="N6742" s="5">
        <v>385.8</v>
      </c>
      <c r="O6742" s="5">
        <v>2011</v>
      </c>
      <c r="P6742" s="5">
        <v>8</v>
      </c>
      <c r="Q6742" s="15">
        <v>-0.14370839589708909</v>
      </c>
      <c r="R6742" s="15">
        <v>117.57189476412648</v>
      </c>
      <c r="S6742" s="6" t="s">
        <v>6</v>
      </c>
      <c r="T6742" s="6"/>
      <c r="U6742" s="15">
        <v>400.17083958970892</v>
      </c>
      <c r="V6742" s="15">
        <v>120.62944925916261</v>
      </c>
      <c r="W6742" s="15">
        <v>-14.370839589708908</v>
      </c>
      <c r="X6742" s="6" t="s">
        <v>162</v>
      </c>
    </row>
    <row r="6743" spans="1:24" ht="28.8" x14ac:dyDescent="0.3">
      <c r="A6743" s="6" t="s">
        <v>178</v>
      </c>
      <c r="B6743" s="6" t="s">
        <v>3102</v>
      </c>
      <c r="C6743" s="5">
        <v>3967422</v>
      </c>
      <c r="D6743" s="14" t="s">
        <v>5308</v>
      </c>
      <c r="E6743" s="14" t="s">
        <v>4862</v>
      </c>
      <c r="F6743" s="5">
        <v>30</v>
      </c>
      <c r="G6743" s="5">
        <v>75</v>
      </c>
      <c r="H6743" s="6" t="s">
        <v>186</v>
      </c>
      <c r="I6743" s="8"/>
      <c r="J6743" s="8"/>
      <c r="K6743" s="8"/>
      <c r="L6743" s="5">
        <v>455.1</v>
      </c>
      <c r="M6743" s="5">
        <v>100</v>
      </c>
      <c r="N6743" s="5">
        <v>455.1</v>
      </c>
      <c r="O6743" s="5">
        <v>2015</v>
      </c>
      <c r="P6743" s="5">
        <v>7</v>
      </c>
      <c r="Q6743" s="15">
        <v>-0.14376832077485915</v>
      </c>
      <c r="R6743" s="15">
        <v>99.668725554823112</v>
      </c>
      <c r="S6743" s="6" t="s">
        <v>6</v>
      </c>
      <c r="T6743" s="6"/>
      <c r="U6743" s="15">
        <v>469.47683207748594</v>
      </c>
      <c r="V6743" s="15">
        <v>102.49600865609183</v>
      </c>
      <c r="W6743" s="15">
        <v>-14.376832077485915</v>
      </c>
      <c r="X6743" s="6" t="s">
        <v>162</v>
      </c>
    </row>
    <row r="6744" spans="1:24" ht="28.8" x14ac:dyDescent="0.3">
      <c r="A6744" s="6" t="s">
        <v>251</v>
      </c>
      <c r="B6744" s="6" t="s">
        <v>666</v>
      </c>
      <c r="C6744" s="5">
        <v>3358579</v>
      </c>
      <c r="D6744" s="14" t="s">
        <v>5303</v>
      </c>
      <c r="E6744" s="14" t="s">
        <v>4610</v>
      </c>
      <c r="F6744" s="5">
        <v>21</v>
      </c>
      <c r="G6744" s="11"/>
      <c r="H6744" s="6" t="s">
        <v>167</v>
      </c>
      <c r="I6744" s="10">
        <v>228.3</v>
      </c>
      <c r="J6744" s="10">
        <v>49.4</v>
      </c>
      <c r="K6744" s="10">
        <v>74.599999999999994</v>
      </c>
      <c r="L6744" s="11"/>
      <c r="M6744" s="5">
        <v>100</v>
      </c>
      <c r="N6744" s="5">
        <v>352.29999999999995</v>
      </c>
      <c r="O6744" s="5">
        <v>2010</v>
      </c>
      <c r="P6744" s="5">
        <v>9</v>
      </c>
      <c r="Q6744" s="15">
        <v>-0.14408058660526193</v>
      </c>
      <c r="R6744" s="15">
        <v>128.7517371558331</v>
      </c>
      <c r="S6744" s="6" t="s">
        <v>7</v>
      </c>
      <c r="T6744" s="7" t="s">
        <v>14</v>
      </c>
      <c r="U6744" s="15">
        <v>366.70805866052615</v>
      </c>
      <c r="V6744" s="15">
        <v>132.14619556540444</v>
      </c>
      <c r="W6744" s="15">
        <v>-14.408058660526194</v>
      </c>
      <c r="X6744" s="6" t="s">
        <v>162</v>
      </c>
    </row>
    <row r="6745" spans="1:24" ht="28.8" x14ac:dyDescent="0.3">
      <c r="A6745" s="6" t="s">
        <v>200</v>
      </c>
      <c r="B6745" s="6" t="s">
        <v>1335</v>
      </c>
      <c r="C6745" s="5">
        <v>3961297</v>
      </c>
      <c r="D6745" s="14" t="s">
        <v>5010</v>
      </c>
      <c r="E6745" s="14" t="s">
        <v>5186</v>
      </c>
      <c r="F6745" s="5">
        <v>22</v>
      </c>
      <c r="G6745" s="5">
        <v>104</v>
      </c>
      <c r="H6745" s="6" t="s">
        <v>204</v>
      </c>
      <c r="I6745" s="10">
        <v>202</v>
      </c>
      <c r="J6745" s="10">
        <v>22.5</v>
      </c>
      <c r="K6745" s="10">
        <v>84.7</v>
      </c>
      <c r="L6745" s="11"/>
      <c r="M6745" s="5">
        <v>99</v>
      </c>
      <c r="N6745" s="5">
        <v>309.2</v>
      </c>
      <c r="O6745" s="5">
        <v>2014</v>
      </c>
      <c r="P6745" s="5">
        <v>10</v>
      </c>
      <c r="Q6745" s="15">
        <v>-0.14455016348515448</v>
      </c>
      <c r="R6745" s="15">
        <v>145.23170967011643</v>
      </c>
      <c r="S6745" s="6" t="s">
        <v>7</v>
      </c>
      <c r="T6745" s="7" t="s">
        <v>14</v>
      </c>
      <c r="U6745" s="15">
        <v>323.51046618503028</v>
      </c>
      <c r="V6745" s="15">
        <v>148.77717997429133</v>
      </c>
      <c r="W6745" s="15">
        <v>-14.310466185030293</v>
      </c>
      <c r="X6745" s="6" t="s">
        <v>168</v>
      </c>
    </row>
    <row r="6746" spans="1:24" ht="28.8" x14ac:dyDescent="0.3">
      <c r="A6746" s="6" t="s">
        <v>178</v>
      </c>
      <c r="B6746" s="6" t="s">
        <v>1183</v>
      </c>
      <c r="C6746" s="5">
        <v>3956281</v>
      </c>
      <c r="D6746" s="14" t="s">
        <v>4250</v>
      </c>
      <c r="E6746" s="14" t="s">
        <v>5171</v>
      </c>
      <c r="F6746" s="5">
        <v>26</v>
      </c>
      <c r="G6746" s="5">
        <v>92</v>
      </c>
      <c r="H6746" s="6" t="s">
        <v>186</v>
      </c>
      <c r="I6746" s="8"/>
      <c r="J6746" s="8"/>
      <c r="K6746" s="8"/>
      <c r="L6746" s="5">
        <v>498.1</v>
      </c>
      <c r="M6746" s="5">
        <v>100</v>
      </c>
      <c r="N6746" s="5">
        <v>498.1</v>
      </c>
      <c r="O6746" s="5">
        <v>2012</v>
      </c>
      <c r="P6746" s="5">
        <v>6</v>
      </c>
      <c r="Q6746" s="15">
        <v>-0.14477848150085948</v>
      </c>
      <c r="R6746" s="15">
        <v>91.064519172856848</v>
      </c>
      <c r="S6746" s="6" t="s">
        <v>6</v>
      </c>
      <c r="T6746" s="7" t="s">
        <v>13</v>
      </c>
      <c r="U6746" s="15">
        <v>512.57784815008597</v>
      </c>
      <c r="V6746" s="15">
        <v>93.516644051235559</v>
      </c>
      <c r="W6746" s="15">
        <v>-14.477848150085947</v>
      </c>
      <c r="X6746" s="6" t="s">
        <v>162</v>
      </c>
    </row>
    <row r="6747" spans="1:24" ht="43.2" x14ac:dyDescent="0.3">
      <c r="A6747" s="6" t="s">
        <v>25</v>
      </c>
      <c r="B6747" s="6" t="s">
        <v>1113</v>
      </c>
      <c r="C6747" s="11"/>
      <c r="D6747" s="14" t="s">
        <v>5382</v>
      </c>
      <c r="E6747" s="14" t="s">
        <v>444</v>
      </c>
      <c r="F6747" s="5">
        <v>28</v>
      </c>
      <c r="G6747" s="11"/>
      <c r="H6747" s="6" t="s">
        <v>172</v>
      </c>
      <c r="I6747" s="10">
        <v>80.8</v>
      </c>
      <c r="J6747" s="10">
        <v>74.599999999999994</v>
      </c>
      <c r="K6747" s="10">
        <v>198.70000000000002</v>
      </c>
      <c r="L6747" s="11"/>
      <c r="M6747" s="5">
        <v>100</v>
      </c>
      <c r="N6747" s="5">
        <v>354.1</v>
      </c>
      <c r="O6747" s="5">
        <v>2001</v>
      </c>
      <c r="P6747" s="5">
        <v>4</v>
      </c>
      <c r="Q6747" s="15">
        <v>-0.14492753008241663</v>
      </c>
      <c r="R6747" s="15">
        <v>128.09725218864727</v>
      </c>
      <c r="S6747" s="6" t="s">
        <v>6</v>
      </c>
      <c r="T6747" s="7" t="s">
        <v>13</v>
      </c>
      <c r="U6747" s="15">
        <v>368.59275300824169</v>
      </c>
      <c r="V6747" s="15">
        <v>131.25519434071816</v>
      </c>
      <c r="W6747" s="15">
        <v>-14.492753008241664</v>
      </c>
      <c r="X6747" s="6" t="s">
        <v>162</v>
      </c>
    </row>
    <row r="6748" spans="1:24" ht="28.8" x14ac:dyDescent="0.3">
      <c r="A6748" s="6" t="s">
        <v>200</v>
      </c>
      <c r="B6748" s="6" t="s">
        <v>201</v>
      </c>
      <c r="C6748" s="5">
        <v>3365723</v>
      </c>
      <c r="D6748" s="14" t="s">
        <v>4557</v>
      </c>
      <c r="E6748" s="14" t="s">
        <v>5383</v>
      </c>
      <c r="F6748" s="5">
        <v>21</v>
      </c>
      <c r="G6748" s="5">
        <v>80</v>
      </c>
      <c r="H6748" s="6" t="s">
        <v>204</v>
      </c>
      <c r="I6748" s="8"/>
      <c r="J6748" s="8"/>
      <c r="K6748" s="8"/>
      <c r="L6748" s="11"/>
      <c r="M6748" s="5">
        <v>101</v>
      </c>
      <c r="N6748" s="5">
        <v>342.9</v>
      </c>
      <c r="O6748" s="5">
        <v>2013</v>
      </c>
      <c r="P6748" s="5">
        <v>6</v>
      </c>
      <c r="Q6748" s="15">
        <v>-0.14549667045128609</v>
      </c>
      <c r="R6748" s="15">
        <v>133.6040518226888</v>
      </c>
      <c r="S6748" s="6" t="s">
        <v>7</v>
      </c>
      <c r="T6748" s="7" t="s">
        <v>14</v>
      </c>
      <c r="U6748" s="15">
        <v>357.59516371557987</v>
      </c>
      <c r="V6748" s="15">
        <v>136.76313665593509</v>
      </c>
      <c r="W6748" s="15">
        <v>-14.695163715579895</v>
      </c>
      <c r="X6748" s="6" t="s">
        <v>168</v>
      </c>
    </row>
    <row r="6749" spans="1:24" ht="43.2" x14ac:dyDescent="0.3">
      <c r="A6749" s="6" t="s">
        <v>25</v>
      </c>
      <c r="B6749" s="6" t="s">
        <v>214</v>
      </c>
      <c r="C6749" s="11"/>
      <c r="D6749" s="14" t="s">
        <v>5384</v>
      </c>
      <c r="E6749" s="14" t="s">
        <v>5385</v>
      </c>
      <c r="F6749" s="5">
        <v>21</v>
      </c>
      <c r="G6749" s="5">
        <v>100</v>
      </c>
      <c r="H6749" s="6" t="s">
        <v>161</v>
      </c>
      <c r="I6749" s="13"/>
      <c r="J6749" s="13"/>
      <c r="K6749" s="13"/>
      <c r="L6749" s="5">
        <v>770.2</v>
      </c>
      <c r="M6749" s="5">
        <v>203</v>
      </c>
      <c r="N6749" s="5">
        <v>770.2</v>
      </c>
      <c r="O6749" s="5">
        <v>1985</v>
      </c>
      <c r="P6749" s="5">
        <v>6</v>
      </c>
      <c r="Q6749" s="15">
        <v>-0.14589859568926339</v>
      </c>
      <c r="R6749" s="15">
        <v>119.55239043105686</v>
      </c>
      <c r="S6749" s="6" t="s">
        <v>7</v>
      </c>
      <c r="T6749" s="7" t="s">
        <v>14</v>
      </c>
      <c r="U6749" s="15">
        <v>799.81741492492051</v>
      </c>
      <c r="V6749" s="15">
        <v>122.60657935781366</v>
      </c>
      <c r="W6749" s="15">
        <v>-29.617414924920467</v>
      </c>
      <c r="X6749" s="6" t="s">
        <v>162</v>
      </c>
    </row>
    <row r="6750" spans="1:24" ht="28.8" x14ac:dyDescent="0.3">
      <c r="A6750" s="6" t="s">
        <v>200</v>
      </c>
      <c r="B6750" s="6" t="s">
        <v>510</v>
      </c>
      <c r="C6750" s="5">
        <v>3369583</v>
      </c>
      <c r="D6750" s="14" t="s">
        <v>4463</v>
      </c>
      <c r="E6750" s="14" t="s">
        <v>4800</v>
      </c>
      <c r="F6750" s="5">
        <v>19</v>
      </c>
      <c r="G6750" s="5">
        <v>75</v>
      </c>
      <c r="H6750" s="6" t="s">
        <v>204</v>
      </c>
      <c r="I6750" s="10">
        <v>296</v>
      </c>
      <c r="J6750" s="10">
        <v>19.100000000000001</v>
      </c>
      <c r="K6750" s="10">
        <v>76.900000000000006</v>
      </c>
      <c r="L6750" s="11"/>
      <c r="M6750" s="5">
        <v>100</v>
      </c>
      <c r="N6750" s="5">
        <v>392</v>
      </c>
      <c r="O6750" s="5">
        <v>2015</v>
      </c>
      <c r="P6750" s="5">
        <v>4</v>
      </c>
      <c r="Q6750" s="15">
        <v>-0.14593450287286203</v>
      </c>
      <c r="R6750" s="15">
        <v>115.71233928571428</v>
      </c>
      <c r="S6750" s="6" t="s">
        <v>7</v>
      </c>
      <c r="T6750" s="7" t="s">
        <v>14</v>
      </c>
      <c r="U6750" s="15">
        <v>406.5934502872862</v>
      </c>
      <c r="V6750" s="15">
        <v>118.88826859679243</v>
      </c>
      <c r="W6750" s="15">
        <v>-14.593450287286203</v>
      </c>
      <c r="X6750" s="6" t="s">
        <v>168</v>
      </c>
    </row>
    <row r="6751" spans="1:24" ht="28.8" x14ac:dyDescent="0.3">
      <c r="A6751" s="6" t="s">
        <v>200</v>
      </c>
      <c r="B6751" s="6" t="s">
        <v>201</v>
      </c>
      <c r="C6751" s="5">
        <v>3370348</v>
      </c>
      <c r="D6751" s="14" t="s">
        <v>3753</v>
      </c>
      <c r="E6751" s="14" t="s">
        <v>4512</v>
      </c>
      <c r="F6751" s="5">
        <v>32</v>
      </c>
      <c r="G6751" s="5">
        <v>83</v>
      </c>
      <c r="H6751" s="6" t="s">
        <v>204</v>
      </c>
      <c r="I6751" s="8"/>
      <c r="J6751" s="8"/>
      <c r="K6751" s="8"/>
      <c r="L6751" s="11"/>
      <c r="M6751" s="5">
        <v>100</v>
      </c>
      <c r="N6751" s="5">
        <v>426.40000000000003</v>
      </c>
      <c r="O6751" s="5">
        <v>2015</v>
      </c>
      <c r="P6751" s="5">
        <v>8</v>
      </c>
      <c r="Q6751" s="15">
        <v>-0.14606053429432336</v>
      </c>
      <c r="R6751" s="15">
        <v>106.37719746716697</v>
      </c>
      <c r="S6751" s="6" t="s">
        <v>6</v>
      </c>
      <c r="T6751" s="6"/>
      <c r="U6751" s="15">
        <v>441.00605342943237</v>
      </c>
      <c r="V6751" s="15">
        <v>109.14269278424568</v>
      </c>
      <c r="W6751" s="15">
        <v>-14.606053429432336</v>
      </c>
      <c r="X6751" s="6" t="s">
        <v>168</v>
      </c>
    </row>
    <row r="6752" spans="1:24" ht="28.8" x14ac:dyDescent="0.3">
      <c r="A6752" s="6" t="s">
        <v>251</v>
      </c>
      <c r="B6752" s="6" t="s">
        <v>666</v>
      </c>
      <c r="C6752" s="5">
        <v>3366448</v>
      </c>
      <c r="D6752" s="14" t="s">
        <v>5367</v>
      </c>
      <c r="E6752" s="14" t="s">
        <v>4991</v>
      </c>
      <c r="F6752" s="5">
        <v>30</v>
      </c>
      <c r="G6752" s="11"/>
      <c r="H6752" s="6" t="s">
        <v>167</v>
      </c>
      <c r="I6752" s="10">
        <v>175.2</v>
      </c>
      <c r="J6752" s="10">
        <v>15.2</v>
      </c>
      <c r="K6752" s="10">
        <v>133.6</v>
      </c>
      <c r="L6752" s="11"/>
      <c r="M6752" s="5">
        <v>100</v>
      </c>
      <c r="N6752" s="5">
        <v>324</v>
      </c>
      <c r="O6752" s="5">
        <v>2013</v>
      </c>
      <c r="P6752" s="5">
        <v>10</v>
      </c>
      <c r="Q6752" s="15">
        <v>-0.14622555535293713</v>
      </c>
      <c r="R6752" s="15">
        <v>139.99764506172838</v>
      </c>
      <c r="S6752" s="6" t="s">
        <v>6</v>
      </c>
      <c r="T6752" s="6"/>
      <c r="U6752" s="15">
        <v>338.62255553529371</v>
      </c>
      <c r="V6752" s="15">
        <v>143.28364277433809</v>
      </c>
      <c r="W6752" s="15">
        <v>-14.622555535293714</v>
      </c>
      <c r="X6752" s="6" t="s">
        <v>162</v>
      </c>
    </row>
    <row r="6753" spans="1:24" ht="28.8" x14ac:dyDescent="0.3">
      <c r="A6753" s="6" t="s">
        <v>25</v>
      </c>
      <c r="B6753" s="6" t="s">
        <v>1070</v>
      </c>
      <c r="C6753" s="11"/>
      <c r="D6753" s="14" t="s">
        <v>1509</v>
      </c>
      <c r="E6753" s="14" t="s">
        <v>2313</v>
      </c>
      <c r="F6753" s="5">
        <v>30</v>
      </c>
      <c r="G6753" s="11"/>
      <c r="H6753" s="6" t="s">
        <v>172</v>
      </c>
      <c r="I6753" s="8"/>
      <c r="J6753" s="8"/>
      <c r="K6753" s="8"/>
      <c r="L6753" s="5">
        <v>314.60000000000002</v>
      </c>
      <c r="M6753" s="5">
        <v>99</v>
      </c>
      <c r="N6753" s="5">
        <v>314.60000000000002</v>
      </c>
      <c r="O6753" s="5">
        <v>2002</v>
      </c>
      <c r="P6753" s="5">
        <v>8</v>
      </c>
      <c r="Q6753" s="15">
        <v>-0.14625339809298959</v>
      </c>
      <c r="R6753" s="15">
        <v>142.73885769230768</v>
      </c>
      <c r="S6753" s="6" t="s">
        <v>6</v>
      </c>
      <c r="T6753" s="6"/>
      <c r="U6753" s="15">
        <v>329.07908641120599</v>
      </c>
      <c r="V6753" s="15">
        <v>145.95121937984797</v>
      </c>
      <c r="W6753" s="15">
        <v>-14.479086411205969</v>
      </c>
      <c r="X6753" s="6" t="s">
        <v>162</v>
      </c>
    </row>
    <row r="6754" spans="1:24" ht="43.2" x14ac:dyDescent="0.3">
      <c r="A6754" s="6" t="s">
        <v>25</v>
      </c>
      <c r="B6754" s="6" t="s">
        <v>1113</v>
      </c>
      <c r="C6754" s="11"/>
      <c r="D6754" s="14" t="s">
        <v>4241</v>
      </c>
      <c r="E6754" s="14" t="s">
        <v>4917</v>
      </c>
      <c r="F6754" s="5">
        <v>26</v>
      </c>
      <c r="G6754" s="5">
        <v>124</v>
      </c>
      <c r="H6754" s="6" t="s">
        <v>172</v>
      </c>
      <c r="I6754" s="10">
        <v>164.4</v>
      </c>
      <c r="J6754" s="10">
        <v>11.8</v>
      </c>
      <c r="K6754" s="10">
        <v>246.2</v>
      </c>
      <c r="L6754" s="11"/>
      <c r="M6754" s="5">
        <v>101</v>
      </c>
      <c r="N6754" s="5">
        <v>422.4</v>
      </c>
      <c r="O6754" s="5">
        <v>2000</v>
      </c>
      <c r="P6754" s="5">
        <v>9</v>
      </c>
      <c r="Q6754" s="15">
        <v>-0.14631172398672521</v>
      </c>
      <c r="R6754" s="15">
        <v>108.45840286458332</v>
      </c>
      <c r="S6754" s="6" t="s">
        <v>6</v>
      </c>
      <c r="T6754" s="7" t="s">
        <v>13</v>
      </c>
      <c r="U6754" s="15">
        <v>437.17748412265922</v>
      </c>
      <c r="V6754" s="15">
        <v>111.30697858627448</v>
      </c>
      <c r="W6754" s="15">
        <v>-14.777484122659246</v>
      </c>
      <c r="X6754" s="6" t="s">
        <v>162</v>
      </c>
    </row>
    <row r="6755" spans="1:24" ht="28.8" x14ac:dyDescent="0.3">
      <c r="A6755" s="6" t="s">
        <v>25</v>
      </c>
      <c r="B6755" s="6" t="s">
        <v>1250</v>
      </c>
      <c r="C6755" s="11"/>
      <c r="D6755" s="14" t="s">
        <v>5386</v>
      </c>
      <c r="E6755" s="14" t="s">
        <v>1827</v>
      </c>
      <c r="F6755" s="5">
        <v>28</v>
      </c>
      <c r="G6755" s="11"/>
      <c r="H6755" s="6" t="s">
        <v>172</v>
      </c>
      <c r="I6755" s="13"/>
      <c r="J6755" s="13"/>
      <c r="K6755" s="13"/>
      <c r="L6755" s="5">
        <v>508.7</v>
      </c>
      <c r="M6755" s="5">
        <v>99</v>
      </c>
      <c r="N6755" s="5">
        <v>508.7</v>
      </c>
      <c r="O6755" s="5">
        <v>2001</v>
      </c>
      <c r="P6755" s="5">
        <v>7</v>
      </c>
      <c r="Q6755" s="15">
        <v>-0.14655738440372276</v>
      </c>
      <c r="R6755" s="15">
        <v>88.275299056418305</v>
      </c>
      <c r="S6755" s="6" t="s">
        <v>6</v>
      </c>
      <c r="T6755" s="7" t="s">
        <v>13</v>
      </c>
      <c r="U6755" s="15">
        <v>523.20918105596854</v>
      </c>
      <c r="V6755" s="15">
        <v>90.676220128417668</v>
      </c>
      <c r="W6755" s="15">
        <v>-14.509181055968554</v>
      </c>
      <c r="X6755" s="6" t="s">
        <v>162</v>
      </c>
    </row>
    <row r="6756" spans="1:24" ht="28.8" x14ac:dyDescent="0.3">
      <c r="A6756" s="6" t="s">
        <v>178</v>
      </c>
      <c r="B6756" s="6" t="s">
        <v>468</v>
      </c>
      <c r="C6756" s="5">
        <v>50058543</v>
      </c>
      <c r="D6756" s="14" t="s">
        <v>4802</v>
      </c>
      <c r="E6756" s="14" t="s">
        <v>5325</v>
      </c>
      <c r="F6756" s="5">
        <v>24</v>
      </c>
      <c r="G6756" s="5">
        <v>100</v>
      </c>
      <c r="H6756" s="6" t="s">
        <v>172</v>
      </c>
      <c r="I6756" s="13"/>
      <c r="J6756" s="13"/>
      <c r="K6756" s="13"/>
      <c r="L6756" s="5">
        <v>296.5</v>
      </c>
      <c r="M6756" s="5">
        <v>100</v>
      </c>
      <c r="N6756" s="5">
        <v>296.5</v>
      </c>
      <c r="O6756" s="5">
        <v>2020</v>
      </c>
      <c r="P6756" s="5">
        <v>6</v>
      </c>
      <c r="Q6756" s="15">
        <v>-0.14657450353481125</v>
      </c>
      <c r="R6756" s="15">
        <v>152.98224957841481</v>
      </c>
      <c r="S6756" s="6" t="s">
        <v>6</v>
      </c>
      <c r="T6756" s="7" t="s">
        <v>13</v>
      </c>
      <c r="U6756" s="15">
        <v>311.15745035348112</v>
      </c>
      <c r="V6756" s="15">
        <v>156.49932890154682</v>
      </c>
      <c r="W6756" s="15">
        <v>-14.657450353481124</v>
      </c>
      <c r="X6756" s="6" t="s">
        <v>168</v>
      </c>
    </row>
    <row r="6757" spans="1:24" ht="28.8" x14ac:dyDescent="0.3">
      <c r="A6757" s="6" t="s">
        <v>200</v>
      </c>
      <c r="B6757" s="6" t="s">
        <v>903</v>
      </c>
      <c r="C6757" s="5">
        <v>3967277</v>
      </c>
      <c r="D6757" s="14" t="s">
        <v>5387</v>
      </c>
      <c r="E6757" s="14" t="s">
        <v>5388</v>
      </c>
      <c r="F6757" s="5">
        <v>21</v>
      </c>
      <c r="G6757" s="5">
        <v>75</v>
      </c>
      <c r="H6757" s="6" t="s">
        <v>204</v>
      </c>
      <c r="I6757" s="10">
        <v>172.5</v>
      </c>
      <c r="J6757" s="10">
        <v>54.6</v>
      </c>
      <c r="K6757" s="10">
        <v>406.7</v>
      </c>
      <c r="L6757" s="11"/>
      <c r="M6757" s="5">
        <v>200</v>
      </c>
      <c r="N6757" s="5">
        <v>633.79999999999995</v>
      </c>
      <c r="O6757" s="5">
        <v>2015</v>
      </c>
      <c r="P6757" s="5">
        <v>10</v>
      </c>
      <c r="Q6757" s="15">
        <v>-0.14717045248960176</v>
      </c>
      <c r="R6757" s="15">
        <v>143.1342284632376</v>
      </c>
      <c r="S6757" s="6" t="s">
        <v>7</v>
      </c>
      <c r="T6757" s="7" t="s">
        <v>14</v>
      </c>
      <c r="U6757" s="15">
        <v>663.23409049792031</v>
      </c>
      <c r="V6757" s="15">
        <v>145.72040783976709</v>
      </c>
      <c r="W6757" s="15">
        <v>-29.434090497920351</v>
      </c>
      <c r="X6757" s="6" t="s">
        <v>168</v>
      </c>
    </row>
    <row r="6758" spans="1:24" ht="28.8" x14ac:dyDescent="0.3">
      <c r="A6758" s="6" t="s">
        <v>25</v>
      </c>
      <c r="B6758" s="6" t="s">
        <v>837</v>
      </c>
      <c r="C6758" s="11"/>
      <c r="D6758" s="14" t="s">
        <v>1339</v>
      </c>
      <c r="E6758" s="14" t="s">
        <v>1339</v>
      </c>
      <c r="F6758" s="5">
        <v>26</v>
      </c>
      <c r="G6758" s="5">
        <v>108</v>
      </c>
      <c r="H6758" s="6" t="s">
        <v>172</v>
      </c>
      <c r="I6758" s="10">
        <v>107.5</v>
      </c>
      <c r="J6758" s="8"/>
      <c r="K6758" s="10">
        <v>482.9</v>
      </c>
      <c r="L6758" s="11"/>
      <c r="M6758" s="5">
        <v>100</v>
      </c>
      <c r="N6758" s="5">
        <v>590.4</v>
      </c>
      <c r="O6758" s="5">
        <v>2000</v>
      </c>
      <c r="P6758" s="5">
        <v>10</v>
      </c>
      <c r="Q6758" s="15">
        <v>-0.14746170872161543</v>
      </c>
      <c r="R6758" s="15">
        <v>76.82797594850949</v>
      </c>
      <c r="S6758" s="6" t="s">
        <v>6</v>
      </c>
      <c r="T6758" s="7" t="s">
        <v>13</v>
      </c>
      <c r="U6758" s="15">
        <v>605.14617087216152</v>
      </c>
      <c r="V6758" s="15">
        <v>78.867866232412069</v>
      </c>
      <c r="W6758" s="15">
        <v>-14.746170872161542</v>
      </c>
      <c r="X6758" s="6" t="s">
        <v>162</v>
      </c>
    </row>
    <row r="6759" spans="1:24" ht="28.8" x14ac:dyDescent="0.3">
      <c r="A6759" s="6" t="s">
        <v>25</v>
      </c>
      <c r="B6759" s="6" t="s">
        <v>713</v>
      </c>
      <c r="C6759" s="11"/>
      <c r="D6759" s="14" t="s">
        <v>5389</v>
      </c>
      <c r="E6759" s="14" t="s">
        <v>5390</v>
      </c>
      <c r="F6759" s="5">
        <v>30</v>
      </c>
      <c r="G6759" s="11"/>
      <c r="H6759" s="6" t="s">
        <v>172</v>
      </c>
      <c r="I6759" s="8"/>
      <c r="J6759" s="8"/>
      <c r="K6759" s="8"/>
      <c r="L6759" s="5">
        <v>346</v>
      </c>
      <c r="M6759" s="5">
        <v>105</v>
      </c>
      <c r="N6759" s="5">
        <v>346</v>
      </c>
      <c r="O6759" s="5">
        <v>2003</v>
      </c>
      <c r="P6759" s="5">
        <v>6</v>
      </c>
      <c r="Q6759" s="15">
        <v>-0.14800003064572353</v>
      </c>
      <c r="R6759" s="15">
        <v>137.65086372832369</v>
      </c>
      <c r="S6759" s="6" t="s">
        <v>6</v>
      </c>
      <c r="T6759" s="6"/>
      <c r="U6759" s="15">
        <v>361.54000321780097</v>
      </c>
      <c r="V6759" s="15">
        <v>140.67644084773764</v>
      </c>
      <c r="W6759" s="15">
        <v>-15.540003217800972</v>
      </c>
      <c r="X6759" s="6" t="s">
        <v>162</v>
      </c>
    </row>
    <row r="6760" spans="1:24" ht="28.8" x14ac:dyDescent="0.3">
      <c r="A6760" s="6" t="s">
        <v>200</v>
      </c>
      <c r="B6760" s="6" t="s">
        <v>2712</v>
      </c>
      <c r="C6760" s="5">
        <v>50054485</v>
      </c>
      <c r="D6760" s="14" t="s">
        <v>4237</v>
      </c>
      <c r="E6760" s="14" t="s">
        <v>4238</v>
      </c>
      <c r="F6760" s="5">
        <v>19</v>
      </c>
      <c r="G6760" s="5">
        <v>70</v>
      </c>
      <c r="H6760" s="6" t="s">
        <v>204</v>
      </c>
      <c r="I6760" s="10">
        <v>78.099999999999994</v>
      </c>
      <c r="J6760" s="10">
        <v>209.2</v>
      </c>
      <c r="K6760" s="10">
        <v>218</v>
      </c>
      <c r="L6760" s="11"/>
      <c r="M6760" s="5">
        <v>100</v>
      </c>
      <c r="N6760" s="5">
        <v>505.29999999999995</v>
      </c>
      <c r="O6760" s="5">
        <v>2020</v>
      </c>
      <c r="P6760" s="5">
        <v>4</v>
      </c>
      <c r="Q6760" s="15">
        <v>-0.14813848104707289</v>
      </c>
      <c r="R6760" s="15">
        <v>89.766944389471604</v>
      </c>
      <c r="S6760" s="6" t="s">
        <v>7</v>
      </c>
      <c r="T6760" s="7" t="s">
        <v>14</v>
      </c>
      <c r="U6760" s="15">
        <v>520.11384810470724</v>
      </c>
      <c r="V6760" s="15">
        <v>92.123899410604437</v>
      </c>
      <c r="W6760" s="15">
        <v>-14.81384810470729</v>
      </c>
      <c r="X6760" s="6" t="s">
        <v>168</v>
      </c>
    </row>
    <row r="6761" spans="1:24" ht="28.8" x14ac:dyDescent="0.3">
      <c r="A6761" s="6" t="s">
        <v>25</v>
      </c>
      <c r="B6761" s="6" t="s">
        <v>330</v>
      </c>
      <c r="C6761" s="11"/>
      <c r="D6761" s="14" t="s">
        <v>2923</v>
      </c>
      <c r="E6761" s="14" t="s">
        <v>2924</v>
      </c>
      <c r="F6761" s="5">
        <v>28</v>
      </c>
      <c r="G6761" s="11"/>
      <c r="H6761" s="6" t="s">
        <v>172</v>
      </c>
      <c r="I6761" s="8"/>
      <c r="J6761" s="8"/>
      <c r="K6761" s="8"/>
      <c r="L6761" s="5">
        <v>304</v>
      </c>
      <c r="M6761" s="5">
        <v>93</v>
      </c>
      <c r="N6761" s="5">
        <v>304</v>
      </c>
      <c r="O6761" s="5">
        <v>1986</v>
      </c>
      <c r="P6761" s="5">
        <v>5</v>
      </c>
      <c r="Q6761" s="15">
        <v>-0.14834199132545497</v>
      </c>
      <c r="R6761" s="15">
        <v>138.76345529605263</v>
      </c>
      <c r="S6761" s="6" t="s">
        <v>6</v>
      </c>
      <c r="T6761" s="7" t="s">
        <v>13</v>
      </c>
      <c r="U6761" s="15">
        <v>317.79580519326731</v>
      </c>
      <c r="V6761" s="15">
        <v>141.87432867569194</v>
      </c>
      <c r="W6761" s="15">
        <v>-13.795805193267313</v>
      </c>
      <c r="X6761" s="6" t="s">
        <v>162</v>
      </c>
    </row>
    <row r="6762" spans="1:24" ht="28.8" x14ac:dyDescent="0.3">
      <c r="A6762" s="6" t="s">
        <v>178</v>
      </c>
      <c r="B6762" s="6" t="s">
        <v>3192</v>
      </c>
      <c r="C6762" s="5">
        <v>3368435</v>
      </c>
      <c r="D6762" s="14" t="s">
        <v>5391</v>
      </c>
      <c r="E6762" s="14" t="s">
        <v>5392</v>
      </c>
      <c r="F6762" s="5">
        <v>30</v>
      </c>
      <c r="G6762" s="5">
        <v>57</v>
      </c>
      <c r="H6762" s="6" t="s">
        <v>186</v>
      </c>
      <c r="I6762" s="8"/>
      <c r="J6762" s="8"/>
      <c r="K6762" s="8"/>
      <c r="L6762" s="5">
        <v>355.7</v>
      </c>
      <c r="M6762" s="5">
        <v>100</v>
      </c>
      <c r="N6762" s="5">
        <v>355.7</v>
      </c>
      <c r="O6762" s="5">
        <v>2014</v>
      </c>
      <c r="P6762" s="5">
        <v>6</v>
      </c>
      <c r="Q6762" s="15">
        <v>-0.1484878007170812</v>
      </c>
      <c r="R6762" s="15">
        <v>127.52104863649141</v>
      </c>
      <c r="S6762" s="6" t="s">
        <v>6</v>
      </c>
      <c r="T6762" s="6"/>
      <c r="U6762" s="15">
        <v>370.54878007170811</v>
      </c>
      <c r="V6762" s="15">
        <v>130.55766966793354</v>
      </c>
      <c r="W6762" s="15">
        <v>-14.84878007170812</v>
      </c>
      <c r="X6762" s="6" t="s">
        <v>162</v>
      </c>
    </row>
    <row r="6763" spans="1:24" ht="28.8" x14ac:dyDescent="0.3">
      <c r="A6763" s="6" t="s">
        <v>178</v>
      </c>
      <c r="B6763" s="6" t="s">
        <v>2298</v>
      </c>
      <c r="C6763" s="5">
        <v>3368990</v>
      </c>
      <c r="D6763" s="14" t="s">
        <v>5158</v>
      </c>
      <c r="E6763" s="14" t="s">
        <v>5010</v>
      </c>
      <c r="F6763" s="5">
        <v>30</v>
      </c>
      <c r="G6763" s="10">
        <v>91</v>
      </c>
      <c r="H6763" s="6" t="s">
        <v>186</v>
      </c>
      <c r="I6763" s="10">
        <v>94</v>
      </c>
      <c r="J6763" s="10">
        <v>4.5</v>
      </c>
      <c r="K6763" s="10">
        <v>281.3</v>
      </c>
      <c r="L6763" s="11"/>
      <c r="M6763" s="5">
        <v>100</v>
      </c>
      <c r="N6763" s="5">
        <v>379.8</v>
      </c>
      <c r="O6763" s="5">
        <v>2014</v>
      </c>
      <c r="P6763" s="5">
        <v>10</v>
      </c>
      <c r="Q6763" s="15">
        <v>-0.14862810376326138</v>
      </c>
      <c r="R6763" s="15">
        <v>119.42927066877303</v>
      </c>
      <c r="S6763" s="6" t="s">
        <v>6</v>
      </c>
      <c r="T6763" s="6"/>
      <c r="U6763" s="15">
        <v>394.66281037632615</v>
      </c>
      <c r="V6763" s="15">
        <v>122.43084655859201</v>
      </c>
      <c r="W6763" s="15">
        <v>-14.862810376326138</v>
      </c>
      <c r="X6763" s="6" t="s">
        <v>162</v>
      </c>
    </row>
    <row r="6764" spans="1:24" ht="28.8" x14ac:dyDescent="0.3">
      <c r="A6764" s="6" t="s">
        <v>178</v>
      </c>
      <c r="B6764" s="6" t="s">
        <v>550</v>
      </c>
      <c r="C6764" s="5">
        <v>3347757</v>
      </c>
      <c r="D6764" s="14" t="s">
        <v>5130</v>
      </c>
      <c r="E6764" s="14" t="s">
        <v>5393</v>
      </c>
      <c r="F6764" s="5">
        <v>26</v>
      </c>
      <c r="G6764" s="5">
        <v>93</v>
      </c>
      <c r="H6764" s="6" t="s">
        <v>186</v>
      </c>
      <c r="I6764" s="10">
        <v>239.6</v>
      </c>
      <c r="J6764" s="10">
        <v>17.600000000000001</v>
      </c>
      <c r="K6764" s="10">
        <v>245.9</v>
      </c>
      <c r="L6764" s="11"/>
      <c r="M6764" s="5">
        <v>101</v>
      </c>
      <c r="N6764" s="5">
        <v>503.1</v>
      </c>
      <c r="O6764" s="5">
        <v>2009</v>
      </c>
      <c r="P6764" s="5">
        <v>4</v>
      </c>
      <c r="Q6764" s="15">
        <v>-0.14877850613225804</v>
      </c>
      <c r="R6764" s="15">
        <v>91.061080043728879</v>
      </c>
      <c r="S6764" s="6" t="s">
        <v>6</v>
      </c>
      <c r="T6764" s="7" t="s">
        <v>13</v>
      </c>
      <c r="U6764" s="15">
        <v>518.12662911935809</v>
      </c>
      <c r="V6764" s="15">
        <v>93.489229435404184</v>
      </c>
      <c r="W6764" s="15">
        <v>-15.026629119358063</v>
      </c>
      <c r="X6764" s="6" t="s">
        <v>162</v>
      </c>
    </row>
    <row r="6765" spans="1:24" ht="28.8" x14ac:dyDescent="0.3">
      <c r="A6765" s="6" t="s">
        <v>25</v>
      </c>
      <c r="B6765" s="6" t="s">
        <v>1639</v>
      </c>
      <c r="C6765" s="11"/>
      <c r="D6765" s="14" t="s">
        <v>584</v>
      </c>
      <c r="E6765" s="14" t="s">
        <v>2238</v>
      </c>
      <c r="F6765" s="5">
        <v>30</v>
      </c>
      <c r="G6765" s="11"/>
      <c r="H6765" s="6" t="s">
        <v>172</v>
      </c>
      <c r="I6765" s="10">
        <v>118.5</v>
      </c>
      <c r="J6765" s="10">
        <v>10</v>
      </c>
      <c r="K6765" s="10">
        <v>185</v>
      </c>
      <c r="L6765" s="11"/>
      <c r="M6765" s="5">
        <v>100</v>
      </c>
      <c r="N6765" s="5">
        <v>313.5</v>
      </c>
      <c r="O6765" s="5">
        <v>2002</v>
      </c>
      <c r="P6765" s="5">
        <v>9</v>
      </c>
      <c r="Q6765" s="15">
        <v>-0.14908797986655542</v>
      </c>
      <c r="R6765" s="15">
        <v>144.68656140350876</v>
      </c>
      <c r="S6765" s="6" t="s">
        <v>6</v>
      </c>
      <c r="T6765" s="6"/>
      <c r="U6765" s="15">
        <v>328.40879798665554</v>
      </c>
      <c r="V6765" s="15">
        <v>147.6808242476159</v>
      </c>
      <c r="W6765" s="15">
        <v>-14.908797986655543</v>
      </c>
      <c r="X6765" s="6" t="s">
        <v>162</v>
      </c>
    </row>
    <row r="6766" spans="1:24" ht="28.8" x14ac:dyDescent="0.3">
      <c r="A6766" s="6" t="s">
        <v>251</v>
      </c>
      <c r="B6766" s="6" t="s">
        <v>1740</v>
      </c>
      <c r="C6766" s="5">
        <v>3953117</v>
      </c>
      <c r="D6766" s="14" t="s">
        <v>5394</v>
      </c>
      <c r="E6766" s="14" t="s">
        <v>4482</v>
      </c>
      <c r="F6766" s="5">
        <v>30</v>
      </c>
      <c r="G6766" s="11"/>
      <c r="H6766" s="6" t="s">
        <v>186</v>
      </c>
      <c r="I6766" s="8"/>
      <c r="J6766" s="8"/>
      <c r="K6766" s="8"/>
      <c r="L6766" s="5">
        <v>299.8</v>
      </c>
      <c r="M6766" s="5">
        <v>100</v>
      </c>
      <c r="N6766" s="5">
        <v>299.8</v>
      </c>
      <c r="O6766" s="5">
        <v>2011</v>
      </c>
      <c r="P6766" s="5">
        <v>6</v>
      </c>
      <c r="Q6766" s="15">
        <v>-0.14913257781588526</v>
      </c>
      <c r="R6766" s="15">
        <v>151.29832221480984</v>
      </c>
      <c r="S6766" s="6" t="s">
        <v>6</v>
      </c>
      <c r="T6766" s="6"/>
      <c r="U6766" s="15">
        <v>314.71325778158854</v>
      </c>
      <c r="V6766" s="15">
        <v>154.24239437705572</v>
      </c>
      <c r="W6766" s="15">
        <v>-14.913257781588527</v>
      </c>
      <c r="X6766" s="6" t="s">
        <v>162</v>
      </c>
    </row>
    <row r="6767" spans="1:24" ht="28.8" x14ac:dyDescent="0.3">
      <c r="A6767" s="6" t="s">
        <v>251</v>
      </c>
      <c r="B6767" s="6" t="s">
        <v>666</v>
      </c>
      <c r="C6767" s="5">
        <v>3368881</v>
      </c>
      <c r="D6767" s="14" t="s">
        <v>4936</v>
      </c>
      <c r="E6767" s="14" t="s">
        <v>4937</v>
      </c>
      <c r="F6767" s="5">
        <v>21</v>
      </c>
      <c r="G6767" s="11"/>
      <c r="H6767" s="6" t="s">
        <v>167</v>
      </c>
      <c r="I6767" s="10">
        <v>227.7</v>
      </c>
      <c r="J6767" s="10">
        <v>28.3</v>
      </c>
      <c r="K6767" s="10">
        <v>65.5</v>
      </c>
      <c r="L6767" s="11"/>
      <c r="M6767" s="5">
        <v>100</v>
      </c>
      <c r="N6767" s="5">
        <v>321.5</v>
      </c>
      <c r="O6767" s="5">
        <v>2014</v>
      </c>
      <c r="P6767" s="5">
        <v>9</v>
      </c>
      <c r="Q6767" s="15">
        <v>-0.14923181936587185</v>
      </c>
      <c r="R6767" s="15">
        <v>141.08627371695178</v>
      </c>
      <c r="S6767" s="6" t="s">
        <v>7</v>
      </c>
      <c r="T6767" s="7" t="s">
        <v>14</v>
      </c>
      <c r="U6767" s="15">
        <v>336.42318193658718</v>
      </c>
      <c r="V6767" s="15">
        <v>144.35568081050056</v>
      </c>
      <c r="W6767" s="15">
        <v>-14.923181936587184</v>
      </c>
      <c r="X6767" s="6" t="s">
        <v>162</v>
      </c>
    </row>
    <row r="6768" spans="1:24" ht="28.8" x14ac:dyDescent="0.3">
      <c r="A6768" s="6" t="s">
        <v>251</v>
      </c>
      <c r="B6768" s="6" t="s">
        <v>1472</v>
      </c>
      <c r="C6768" s="5">
        <v>3958653</v>
      </c>
      <c r="D6768" s="14" t="s">
        <v>5395</v>
      </c>
      <c r="E6768" s="14" t="s">
        <v>5396</v>
      </c>
      <c r="F6768" s="5">
        <v>26</v>
      </c>
      <c r="G6768" s="11"/>
      <c r="H6768" s="6" t="s">
        <v>167</v>
      </c>
      <c r="I6768" s="10">
        <v>199.2</v>
      </c>
      <c r="J6768" s="10">
        <v>23</v>
      </c>
      <c r="K6768" s="10">
        <v>175.4</v>
      </c>
      <c r="L6768" s="11"/>
      <c r="M6768" s="5">
        <v>100</v>
      </c>
      <c r="N6768" s="5">
        <v>397.6</v>
      </c>
      <c r="O6768" s="5">
        <v>2012</v>
      </c>
      <c r="P6768" s="5">
        <v>9</v>
      </c>
      <c r="Q6768" s="15">
        <v>-0.14958199525455598</v>
      </c>
      <c r="R6768" s="15">
        <v>114.08258802816901</v>
      </c>
      <c r="S6768" s="6" t="s">
        <v>6</v>
      </c>
      <c r="T6768" s="7" t="s">
        <v>13</v>
      </c>
      <c r="U6768" s="15">
        <v>412.55819952545562</v>
      </c>
      <c r="V6768" s="15">
        <v>116.82627675284745</v>
      </c>
      <c r="W6768" s="15">
        <v>-14.958199525455598</v>
      </c>
      <c r="X6768" s="6" t="s">
        <v>162</v>
      </c>
    </row>
    <row r="6769" spans="1:24" ht="28.8" x14ac:dyDescent="0.3">
      <c r="A6769" s="6" t="s">
        <v>251</v>
      </c>
      <c r="B6769" s="6" t="s">
        <v>2687</v>
      </c>
      <c r="C6769" s="5">
        <v>3959242</v>
      </c>
      <c r="D6769" s="14" t="s">
        <v>4046</v>
      </c>
      <c r="E6769" s="14" t="s">
        <v>3770</v>
      </c>
      <c r="F6769" s="5">
        <v>18</v>
      </c>
      <c r="G6769" s="11"/>
      <c r="H6769" s="6" t="s">
        <v>167</v>
      </c>
      <c r="I6769" s="13"/>
      <c r="J6769" s="13"/>
      <c r="K6769" s="13"/>
      <c r="L6769" s="5">
        <v>475.9</v>
      </c>
      <c r="M6769" s="5">
        <v>100</v>
      </c>
      <c r="N6769" s="5">
        <v>475.9</v>
      </c>
      <c r="O6769" s="5">
        <v>2013</v>
      </c>
      <c r="P6769" s="5">
        <v>8</v>
      </c>
      <c r="Q6769" s="15">
        <v>-0.14959698130997595</v>
      </c>
      <c r="R6769" s="15">
        <v>95.312538348392508</v>
      </c>
      <c r="S6769" s="6" t="s">
        <v>7</v>
      </c>
      <c r="T6769" s="7" t="s">
        <v>14</v>
      </c>
      <c r="U6769" s="15">
        <v>490.85969813099757</v>
      </c>
      <c r="V6769" s="15">
        <v>97.808686747781508</v>
      </c>
      <c r="W6769" s="15">
        <v>-14.959698130997594</v>
      </c>
      <c r="X6769" s="6" t="s">
        <v>162</v>
      </c>
    </row>
    <row r="6770" spans="1:24" ht="28.8" x14ac:dyDescent="0.3">
      <c r="A6770" s="6" t="s">
        <v>25</v>
      </c>
      <c r="B6770" s="6" t="s">
        <v>713</v>
      </c>
      <c r="C6770" s="5">
        <v>3286523</v>
      </c>
      <c r="D6770" s="14" t="s">
        <v>1371</v>
      </c>
      <c r="E6770" s="14" t="s">
        <v>1372</v>
      </c>
      <c r="F6770" s="5">
        <v>28</v>
      </c>
      <c r="G6770" s="5">
        <v>75</v>
      </c>
      <c r="H6770" s="6" t="s">
        <v>172</v>
      </c>
      <c r="I6770" s="10">
        <v>155.80000000000001</v>
      </c>
      <c r="J6770" s="8"/>
      <c r="K6770" s="10">
        <v>270.5</v>
      </c>
      <c r="L6770" s="11"/>
      <c r="M6770" s="5">
        <v>101</v>
      </c>
      <c r="N6770" s="5">
        <v>426.3</v>
      </c>
      <c r="O6770" s="5">
        <v>1999</v>
      </c>
      <c r="P6770" s="5">
        <v>10</v>
      </c>
      <c r="Q6770" s="15">
        <v>-0.14970362194692022</v>
      </c>
      <c r="R6770" s="15">
        <v>107.46617257799672</v>
      </c>
      <c r="S6770" s="6" t="s">
        <v>6</v>
      </c>
      <c r="T6770" s="7" t="s">
        <v>13</v>
      </c>
      <c r="U6770" s="15">
        <v>441.42006581663895</v>
      </c>
      <c r="V6770" s="15">
        <v>110.22193000482827</v>
      </c>
      <c r="W6770" s="15">
        <v>-15.120065816638942</v>
      </c>
      <c r="X6770" s="6" t="s">
        <v>162</v>
      </c>
    </row>
    <row r="6771" spans="1:24" ht="28.8" x14ac:dyDescent="0.3">
      <c r="A6771" s="6" t="s">
        <v>178</v>
      </c>
      <c r="B6771" s="6" t="s">
        <v>794</v>
      </c>
      <c r="C6771" s="11"/>
      <c r="D6771" s="14" t="s">
        <v>1836</v>
      </c>
      <c r="E6771" s="14" t="s">
        <v>1348</v>
      </c>
      <c r="F6771" s="5">
        <v>30</v>
      </c>
      <c r="G6771" s="5">
        <v>77</v>
      </c>
      <c r="H6771" s="6" t="s">
        <v>172</v>
      </c>
      <c r="I6771" s="8"/>
      <c r="J6771" s="8"/>
      <c r="K6771" s="8"/>
      <c r="L6771" s="5">
        <v>359.1</v>
      </c>
      <c r="M6771" s="5">
        <v>100</v>
      </c>
      <c r="N6771" s="5">
        <v>359.1</v>
      </c>
      <c r="O6771" s="5">
        <v>2008</v>
      </c>
      <c r="P6771" s="5">
        <v>8</v>
      </c>
      <c r="Q6771" s="15">
        <v>-0.14988859444709304</v>
      </c>
      <c r="R6771" s="15">
        <v>126.31366471734893</v>
      </c>
      <c r="S6771" s="6" t="s">
        <v>6</v>
      </c>
      <c r="T6771" s="6"/>
      <c r="U6771" s="15">
        <v>374.08885944470933</v>
      </c>
      <c r="V6771" s="15">
        <v>129.37657890453863</v>
      </c>
      <c r="W6771" s="15">
        <v>-14.988859444709306</v>
      </c>
      <c r="X6771" s="6" t="s">
        <v>162</v>
      </c>
    </row>
    <row r="6772" spans="1:24" ht="28.8" x14ac:dyDescent="0.3">
      <c r="A6772" s="6" t="s">
        <v>200</v>
      </c>
      <c r="B6772" s="6" t="s">
        <v>4679</v>
      </c>
      <c r="C6772" s="5">
        <v>50058233</v>
      </c>
      <c r="D6772" s="14" t="s">
        <v>3740</v>
      </c>
      <c r="E6772" s="14" t="s">
        <v>4382</v>
      </c>
      <c r="F6772" s="5">
        <v>22</v>
      </c>
      <c r="G6772" s="5">
        <v>95</v>
      </c>
      <c r="H6772" s="6" t="s">
        <v>161</v>
      </c>
      <c r="I6772" s="8"/>
      <c r="J6772" s="8"/>
      <c r="K6772" s="8"/>
      <c r="L6772" s="5">
        <v>335.3</v>
      </c>
      <c r="M6772" s="5">
        <v>100</v>
      </c>
      <c r="N6772" s="5">
        <v>335.3</v>
      </c>
      <c r="O6772" s="5">
        <v>2020</v>
      </c>
      <c r="P6772" s="5">
        <v>6</v>
      </c>
      <c r="Q6772" s="15">
        <v>-0.14994999043333052</v>
      </c>
      <c r="R6772" s="15">
        <v>135.27956158663883</v>
      </c>
      <c r="S6772" s="6" t="s">
        <v>7</v>
      </c>
      <c r="T6772" s="7" t="s">
        <v>14</v>
      </c>
      <c r="U6772" s="15">
        <v>350.29499904333306</v>
      </c>
      <c r="V6772" s="15">
        <v>138.4983223223922</v>
      </c>
      <c r="W6772" s="15">
        <v>-14.994999043333053</v>
      </c>
      <c r="X6772" s="6" t="s">
        <v>168</v>
      </c>
    </row>
    <row r="6773" spans="1:24" ht="43.2" x14ac:dyDescent="0.3">
      <c r="A6773" s="6" t="s">
        <v>200</v>
      </c>
      <c r="B6773" s="6" t="s">
        <v>1824</v>
      </c>
      <c r="C6773" s="5">
        <v>3955432</v>
      </c>
      <c r="D6773" s="14" t="s">
        <v>5397</v>
      </c>
      <c r="E6773" s="14" t="s">
        <v>3659</v>
      </c>
      <c r="F6773" s="5">
        <v>21</v>
      </c>
      <c r="G6773" s="5">
        <v>65</v>
      </c>
      <c r="H6773" s="6" t="s">
        <v>204</v>
      </c>
      <c r="I6773" s="10">
        <v>175</v>
      </c>
      <c r="J6773" s="10">
        <v>57</v>
      </c>
      <c r="K6773" s="10">
        <v>254</v>
      </c>
      <c r="L6773" s="11"/>
      <c r="M6773" s="5">
        <v>100</v>
      </c>
      <c r="N6773" s="5">
        <v>486</v>
      </c>
      <c r="O6773" s="5">
        <v>2013</v>
      </c>
      <c r="P6773" s="5">
        <v>9</v>
      </c>
      <c r="Q6773" s="15">
        <v>-0.1499545143881619</v>
      </c>
      <c r="R6773" s="15">
        <v>93.33176337448559</v>
      </c>
      <c r="S6773" s="6" t="s">
        <v>7</v>
      </c>
      <c r="T6773" s="7" t="s">
        <v>14</v>
      </c>
      <c r="U6773" s="15">
        <v>500.99545143881619</v>
      </c>
      <c r="V6773" s="15">
        <v>95.747578317962137</v>
      </c>
      <c r="W6773" s="15">
        <v>-14.99545143881619</v>
      </c>
      <c r="X6773" s="6" t="s">
        <v>168</v>
      </c>
    </row>
    <row r="6774" spans="1:24" ht="28.8" x14ac:dyDescent="0.3">
      <c r="A6774" s="6" t="s">
        <v>25</v>
      </c>
      <c r="B6774" s="6" t="s">
        <v>525</v>
      </c>
      <c r="C6774" s="11"/>
      <c r="D6774" s="14" t="s">
        <v>4272</v>
      </c>
      <c r="E6774" s="14" t="s">
        <v>1292</v>
      </c>
      <c r="F6774" s="5">
        <v>28</v>
      </c>
      <c r="G6774" s="11"/>
      <c r="H6774" s="6" t="s">
        <v>172</v>
      </c>
      <c r="I6774" s="8"/>
      <c r="J6774" s="8"/>
      <c r="K6774" s="8"/>
      <c r="L6774" s="5">
        <v>410.3</v>
      </c>
      <c r="M6774" s="5">
        <v>101</v>
      </c>
      <c r="N6774" s="5">
        <v>410.3</v>
      </c>
      <c r="O6774" s="5">
        <v>1997</v>
      </c>
      <c r="P6774" s="5">
        <v>6</v>
      </c>
      <c r="Q6774" s="15">
        <v>-0.15041356574675777</v>
      </c>
      <c r="R6774" s="15">
        <v>111.65690804289544</v>
      </c>
      <c r="S6774" s="6" t="s">
        <v>6</v>
      </c>
      <c r="T6774" s="7" t="s">
        <v>13</v>
      </c>
      <c r="U6774" s="15">
        <v>425.49177014042255</v>
      </c>
      <c r="V6774" s="15">
        <v>114.4007862685433</v>
      </c>
      <c r="W6774" s="15">
        <v>-15.191770140422534</v>
      </c>
      <c r="X6774" s="6" t="s">
        <v>162</v>
      </c>
    </row>
    <row r="6775" spans="1:24" ht="28.8" x14ac:dyDescent="0.3">
      <c r="A6775" s="6" t="s">
        <v>178</v>
      </c>
      <c r="B6775" s="6" t="s">
        <v>2298</v>
      </c>
      <c r="C6775" s="5">
        <v>3368527</v>
      </c>
      <c r="D6775" s="14" t="s">
        <v>5152</v>
      </c>
      <c r="E6775" s="14" t="s">
        <v>5153</v>
      </c>
      <c r="F6775" s="5">
        <v>30</v>
      </c>
      <c r="G6775" s="5">
        <v>72</v>
      </c>
      <c r="H6775" s="6" t="s">
        <v>186</v>
      </c>
      <c r="I6775" s="8"/>
      <c r="J6775" s="8"/>
      <c r="K6775" s="8"/>
      <c r="L6775" s="5">
        <v>384.8</v>
      </c>
      <c r="M6775" s="5">
        <v>100</v>
      </c>
      <c r="N6775" s="5">
        <v>384.8</v>
      </c>
      <c r="O6775" s="5">
        <v>2014</v>
      </c>
      <c r="P6775" s="5">
        <v>8</v>
      </c>
      <c r="Q6775" s="15">
        <v>-0.15048439067909045</v>
      </c>
      <c r="R6775" s="15">
        <v>117.87743503118503</v>
      </c>
      <c r="S6775" s="6" t="s">
        <v>6</v>
      </c>
      <c r="T6775" s="6"/>
      <c r="U6775" s="15">
        <v>399.84843906790906</v>
      </c>
      <c r="V6775" s="15">
        <v>120.72344852761462</v>
      </c>
      <c r="W6775" s="15">
        <v>-15.048439067909044</v>
      </c>
      <c r="X6775" s="6" t="s">
        <v>162</v>
      </c>
    </row>
    <row r="6776" spans="1:24" ht="28.8" x14ac:dyDescent="0.3">
      <c r="A6776" s="6" t="s">
        <v>200</v>
      </c>
      <c r="B6776" s="6" t="s">
        <v>1005</v>
      </c>
      <c r="C6776" s="5">
        <v>3950822</v>
      </c>
      <c r="D6776" s="14" t="s">
        <v>5398</v>
      </c>
      <c r="E6776" s="14" t="s">
        <v>4250</v>
      </c>
      <c r="F6776" s="5">
        <v>19</v>
      </c>
      <c r="G6776" s="5">
        <v>56</v>
      </c>
      <c r="H6776" s="6" t="s">
        <v>445</v>
      </c>
      <c r="I6776" s="8"/>
      <c r="J6776" s="8"/>
      <c r="K6776" s="8"/>
      <c r="L6776" s="11"/>
      <c r="M6776" s="5">
        <v>100</v>
      </c>
      <c r="N6776" s="5">
        <v>408</v>
      </c>
      <c r="O6776" s="5">
        <v>2012</v>
      </c>
      <c r="P6776" s="5">
        <v>6</v>
      </c>
      <c r="Q6776" s="15">
        <v>-0.1506858419930785</v>
      </c>
      <c r="R6776" s="15">
        <v>111.17460049019607</v>
      </c>
      <c r="S6776" s="6" t="s">
        <v>7</v>
      </c>
      <c r="T6776" s="7" t="s">
        <v>14</v>
      </c>
      <c r="U6776" s="15">
        <v>423.06858419930785</v>
      </c>
      <c r="V6776" s="15">
        <v>114.02268897781074</v>
      </c>
      <c r="W6776" s="15">
        <v>-15.06858419930785</v>
      </c>
      <c r="X6776" s="6" t="s">
        <v>168</v>
      </c>
    </row>
    <row r="6777" spans="1:24" ht="28.8" x14ac:dyDescent="0.3">
      <c r="A6777" s="6" t="s">
        <v>25</v>
      </c>
      <c r="B6777" s="6" t="s">
        <v>909</v>
      </c>
      <c r="C6777" s="11"/>
      <c r="D6777" s="14" t="s">
        <v>3719</v>
      </c>
      <c r="E6777" s="14" t="s">
        <v>4771</v>
      </c>
      <c r="F6777" s="5">
        <v>24</v>
      </c>
      <c r="G6777" s="11"/>
      <c r="H6777" s="6" t="s">
        <v>194</v>
      </c>
      <c r="I6777" s="13"/>
      <c r="J6777" s="13"/>
      <c r="K6777" s="13"/>
      <c r="L6777" s="5">
        <v>378</v>
      </c>
      <c r="M6777" s="5">
        <v>100</v>
      </c>
      <c r="N6777" s="5">
        <v>378</v>
      </c>
      <c r="O6777" s="5">
        <v>1989</v>
      </c>
      <c r="P6777" s="5">
        <v>4</v>
      </c>
      <c r="Q6777" s="15">
        <v>-0.15072004328821775</v>
      </c>
      <c r="R6777" s="15">
        <v>119.99798148148147</v>
      </c>
      <c r="S6777" s="6" t="s">
        <v>6</v>
      </c>
      <c r="T6777" s="7" t="s">
        <v>13</v>
      </c>
      <c r="U6777" s="15">
        <v>393.07200432882178</v>
      </c>
      <c r="V6777" s="15">
        <v>122.80396113590783</v>
      </c>
      <c r="W6777" s="15">
        <v>-15.072004328821777</v>
      </c>
      <c r="X6777" s="6" t="s">
        <v>162</v>
      </c>
    </row>
    <row r="6778" spans="1:24" ht="28.8" x14ac:dyDescent="0.3">
      <c r="A6778" s="6" t="s">
        <v>25</v>
      </c>
      <c r="B6778" s="6" t="s">
        <v>2202</v>
      </c>
      <c r="C6778" s="11"/>
      <c r="D6778" s="14" t="s">
        <v>3075</v>
      </c>
      <c r="E6778" s="14" t="s">
        <v>3652</v>
      </c>
      <c r="F6778" s="5">
        <v>28</v>
      </c>
      <c r="G6778" s="11"/>
      <c r="H6778" s="6" t="s">
        <v>492</v>
      </c>
      <c r="I6778" s="10">
        <v>107.8</v>
      </c>
      <c r="J6778" s="10">
        <v>77.5</v>
      </c>
      <c r="K6778" s="10">
        <v>53.5</v>
      </c>
      <c r="L6778" s="11"/>
      <c r="M6778" s="5">
        <v>101</v>
      </c>
      <c r="N6778" s="5">
        <v>238.8</v>
      </c>
      <c r="O6778" s="5">
        <v>2003</v>
      </c>
      <c r="P6778" s="5">
        <v>4</v>
      </c>
      <c r="Q6778" s="15">
        <v>-0.15101740701145908</v>
      </c>
      <c r="R6778" s="15">
        <v>191.84601913735341</v>
      </c>
      <c r="S6778" s="6" t="s">
        <v>6</v>
      </c>
      <c r="T6778" s="7" t="s">
        <v>13</v>
      </c>
      <c r="U6778" s="15">
        <v>254.05275810815738</v>
      </c>
      <c r="V6778" s="15">
        <v>194.22472207915885</v>
      </c>
      <c r="W6778" s="15">
        <v>-15.252758108157366</v>
      </c>
      <c r="X6778" s="6" t="s">
        <v>162</v>
      </c>
    </row>
    <row r="6779" spans="1:24" ht="28.8" x14ac:dyDescent="0.3">
      <c r="A6779" s="6" t="s">
        <v>178</v>
      </c>
      <c r="B6779" s="6" t="s">
        <v>5195</v>
      </c>
      <c r="C6779" s="5">
        <v>3945994</v>
      </c>
      <c r="D6779" s="14" t="s">
        <v>4535</v>
      </c>
      <c r="E6779" s="14" t="s">
        <v>5399</v>
      </c>
      <c r="F6779" s="5">
        <v>30</v>
      </c>
      <c r="G6779" s="5">
        <v>76</v>
      </c>
      <c r="H6779" s="6" t="s">
        <v>186</v>
      </c>
      <c r="I6779" s="8"/>
      <c r="J6779" s="8"/>
      <c r="K6779" s="8"/>
      <c r="L6779" s="5">
        <v>320.89999999999998</v>
      </c>
      <c r="M6779" s="5">
        <v>100</v>
      </c>
      <c r="N6779" s="5">
        <v>320.89999999999998</v>
      </c>
      <c r="O6779" s="5">
        <v>2009</v>
      </c>
      <c r="P6779" s="5">
        <v>6</v>
      </c>
      <c r="Q6779" s="15">
        <v>-0.15115385468124315</v>
      </c>
      <c r="R6779" s="15">
        <v>141.35006855718291</v>
      </c>
      <c r="S6779" s="6" t="s">
        <v>6</v>
      </c>
      <c r="T6779" s="6"/>
      <c r="U6779" s="15">
        <v>336.01538546812429</v>
      </c>
      <c r="V6779" s="15">
        <v>144.09951907397962</v>
      </c>
      <c r="W6779" s="15">
        <v>-15.115385468124316</v>
      </c>
      <c r="X6779" s="6" t="s">
        <v>162</v>
      </c>
    </row>
    <row r="6780" spans="1:24" ht="28.8" x14ac:dyDescent="0.3">
      <c r="A6780" s="6" t="s">
        <v>25</v>
      </c>
      <c r="B6780" s="6" t="s">
        <v>233</v>
      </c>
      <c r="C6780" s="11"/>
      <c r="D6780" s="14" t="s">
        <v>4924</v>
      </c>
      <c r="E6780" s="14" t="s">
        <v>4125</v>
      </c>
      <c r="F6780" s="5">
        <v>26</v>
      </c>
      <c r="G6780" s="5">
        <v>83</v>
      </c>
      <c r="H6780" s="6" t="s">
        <v>172</v>
      </c>
      <c r="I6780" s="8"/>
      <c r="J6780" s="8"/>
      <c r="K6780" s="8"/>
      <c r="L6780" s="5">
        <v>420</v>
      </c>
      <c r="M6780" s="5">
        <v>101</v>
      </c>
      <c r="N6780" s="5">
        <v>420</v>
      </c>
      <c r="O6780" s="5">
        <v>1986</v>
      </c>
      <c r="P6780" s="5">
        <v>4</v>
      </c>
      <c r="Q6780" s="15">
        <v>-0.15127778105518402</v>
      </c>
      <c r="R6780" s="15">
        <v>109.07816516666666</v>
      </c>
      <c r="S6780" s="6" t="s">
        <v>6</v>
      </c>
      <c r="T6780" s="7" t="s">
        <v>13</v>
      </c>
      <c r="U6780" s="15">
        <v>435.27905588657359</v>
      </c>
      <c r="V6780" s="15">
        <v>111.60480161749716</v>
      </c>
      <c r="W6780" s="15">
        <v>-15.279055886573587</v>
      </c>
      <c r="X6780" s="6" t="s">
        <v>162</v>
      </c>
    </row>
    <row r="6781" spans="1:24" x14ac:dyDescent="0.3">
      <c r="A6781" s="6" t="s">
        <v>178</v>
      </c>
      <c r="B6781" s="6" t="s">
        <v>822</v>
      </c>
      <c r="C6781" s="11"/>
      <c r="D6781" s="14" t="s">
        <v>5400</v>
      </c>
      <c r="E6781" s="14" t="s">
        <v>5183</v>
      </c>
      <c r="F6781" s="5">
        <v>30</v>
      </c>
      <c r="G6781" s="5">
        <v>68</v>
      </c>
      <c r="H6781" s="6" t="s">
        <v>172</v>
      </c>
      <c r="I6781" s="8"/>
      <c r="J6781" s="8"/>
      <c r="K6781" s="8"/>
      <c r="L6781" s="5">
        <v>389.4</v>
      </c>
      <c r="M6781" s="5">
        <v>103</v>
      </c>
      <c r="N6781" s="5">
        <v>389.4</v>
      </c>
      <c r="O6781" s="5">
        <v>2008</v>
      </c>
      <c r="P6781" s="5">
        <v>7</v>
      </c>
      <c r="Q6781" s="15">
        <v>-0.15139041012765547</v>
      </c>
      <c r="R6781" s="15">
        <v>119.97949180790961</v>
      </c>
      <c r="S6781" s="6" t="s">
        <v>6</v>
      </c>
      <c r="T6781" s="6"/>
      <c r="U6781" s="15">
        <v>404.99321224314849</v>
      </c>
      <c r="V6781" s="15">
        <v>122.97610892600692</v>
      </c>
      <c r="W6781" s="15">
        <v>-15.593212243148514</v>
      </c>
      <c r="X6781" s="6" t="s">
        <v>162</v>
      </c>
    </row>
    <row r="6782" spans="1:24" ht="28.8" x14ac:dyDescent="0.3">
      <c r="A6782" s="6" t="s">
        <v>200</v>
      </c>
      <c r="B6782" s="6" t="s">
        <v>582</v>
      </c>
      <c r="C6782" s="5">
        <v>3961380</v>
      </c>
      <c r="D6782" s="14" t="s">
        <v>4330</v>
      </c>
      <c r="E6782" s="14" t="s">
        <v>5401</v>
      </c>
      <c r="F6782" s="5">
        <v>19</v>
      </c>
      <c r="G6782" s="5">
        <v>61</v>
      </c>
      <c r="H6782" s="6" t="s">
        <v>204</v>
      </c>
      <c r="I6782" s="8"/>
      <c r="J6782" s="8"/>
      <c r="K6782" s="8"/>
      <c r="L6782" s="11"/>
      <c r="M6782" s="5">
        <v>100</v>
      </c>
      <c r="N6782" s="5">
        <v>412.09999999999997</v>
      </c>
      <c r="O6782" s="5">
        <v>2015</v>
      </c>
      <c r="P6782" s="5">
        <v>6</v>
      </c>
      <c r="Q6782" s="15">
        <v>-0.15183381283861763</v>
      </c>
      <c r="R6782" s="15">
        <v>110.06851977675321</v>
      </c>
      <c r="S6782" s="6" t="s">
        <v>7</v>
      </c>
      <c r="T6782" s="7" t="s">
        <v>14</v>
      </c>
      <c r="U6782" s="15">
        <v>427.28338128386173</v>
      </c>
      <c r="V6782" s="15">
        <v>112.81008343303004</v>
      </c>
      <c r="W6782" s="15">
        <v>-15.183381283861763</v>
      </c>
      <c r="X6782" s="6" t="s">
        <v>168</v>
      </c>
    </row>
    <row r="6783" spans="1:24" ht="28.8" x14ac:dyDescent="0.3">
      <c r="A6783" s="6" t="s">
        <v>178</v>
      </c>
      <c r="B6783" s="6" t="s">
        <v>5402</v>
      </c>
      <c r="C6783" s="5">
        <v>50072291</v>
      </c>
      <c r="D6783" s="14" t="s">
        <v>5357</v>
      </c>
      <c r="E6783" s="14" t="s">
        <v>5403</v>
      </c>
      <c r="F6783" s="5">
        <v>26</v>
      </c>
      <c r="G6783" s="5">
        <v>82</v>
      </c>
      <c r="H6783" s="6" t="s">
        <v>172</v>
      </c>
      <c r="I6783" s="10">
        <v>56.9</v>
      </c>
      <c r="J6783" s="10">
        <v>51.4</v>
      </c>
      <c r="K6783" s="10">
        <v>688.6</v>
      </c>
      <c r="L6783" s="11"/>
      <c r="M6783" s="5">
        <v>200</v>
      </c>
      <c r="N6783" s="5">
        <v>796.9</v>
      </c>
      <c r="O6783" s="5">
        <v>2021</v>
      </c>
      <c r="P6783" s="5">
        <v>4</v>
      </c>
      <c r="Q6783" s="15">
        <v>-0.15217903256658019</v>
      </c>
      <c r="R6783" s="15">
        <v>113.83921947546743</v>
      </c>
      <c r="S6783" s="6" t="s">
        <v>25</v>
      </c>
      <c r="T6783" s="7" t="s">
        <v>13</v>
      </c>
      <c r="U6783" s="15">
        <v>827.33580651331602</v>
      </c>
      <c r="V6783" s="15">
        <v>116.63393380609969</v>
      </c>
      <c r="W6783" s="15">
        <v>-30.435806513316038</v>
      </c>
      <c r="X6783" s="6" t="s">
        <v>25</v>
      </c>
    </row>
    <row r="6784" spans="1:24" ht="28.8" x14ac:dyDescent="0.3">
      <c r="A6784" s="6" t="s">
        <v>178</v>
      </c>
      <c r="B6784" s="6" t="s">
        <v>1740</v>
      </c>
      <c r="C6784" s="5">
        <v>3956513</v>
      </c>
      <c r="D6784" s="14" t="s">
        <v>5404</v>
      </c>
      <c r="E6784" s="14" t="s">
        <v>5405</v>
      </c>
      <c r="F6784" s="5">
        <v>28</v>
      </c>
      <c r="G6784" s="5">
        <v>89</v>
      </c>
      <c r="H6784" s="6" t="s">
        <v>186</v>
      </c>
      <c r="I6784" s="10">
        <v>145.69999999999999</v>
      </c>
      <c r="J6784" s="10">
        <v>5.0999999999999996</v>
      </c>
      <c r="K6784" s="10">
        <v>204.4</v>
      </c>
      <c r="L6784" s="11"/>
      <c r="M6784" s="5">
        <v>100</v>
      </c>
      <c r="N6784" s="5">
        <v>355.2</v>
      </c>
      <c r="O6784" s="5">
        <v>2012</v>
      </c>
      <c r="P6784" s="5">
        <v>9</v>
      </c>
      <c r="Q6784" s="15">
        <v>-0.15217934226279112</v>
      </c>
      <c r="R6784" s="15">
        <v>127.70055461711711</v>
      </c>
      <c r="S6784" s="6" t="s">
        <v>6</v>
      </c>
      <c r="T6784" s="7" t="s">
        <v>13</v>
      </c>
      <c r="U6784" s="15">
        <v>370.4179342262791</v>
      </c>
      <c r="V6784" s="15">
        <v>130.57531478955207</v>
      </c>
      <c r="W6784" s="15">
        <v>-15.217934226279112</v>
      </c>
      <c r="X6784" s="6" t="s">
        <v>162</v>
      </c>
    </row>
    <row r="6785" spans="1:24" ht="28.8" x14ac:dyDescent="0.3">
      <c r="A6785" s="6" t="s">
        <v>200</v>
      </c>
      <c r="B6785" s="6" t="s">
        <v>2002</v>
      </c>
      <c r="C6785" s="5">
        <v>3365718</v>
      </c>
      <c r="D6785" s="14" t="s">
        <v>4868</v>
      </c>
      <c r="E6785" s="14" t="s">
        <v>4557</v>
      </c>
      <c r="F6785" s="5">
        <v>21</v>
      </c>
      <c r="G6785" s="5">
        <v>80</v>
      </c>
      <c r="H6785" s="6" t="s">
        <v>204</v>
      </c>
      <c r="I6785" s="11"/>
      <c r="J6785" s="11"/>
      <c r="K6785" s="11"/>
      <c r="L6785" s="13"/>
      <c r="M6785" s="5">
        <v>100</v>
      </c>
      <c r="N6785" s="5">
        <v>333</v>
      </c>
      <c r="O6785" s="5">
        <v>2013</v>
      </c>
      <c r="P6785" s="5">
        <v>6</v>
      </c>
      <c r="Q6785" s="15">
        <v>-0.15228612468094183</v>
      </c>
      <c r="R6785" s="15">
        <v>136.21392492492492</v>
      </c>
      <c r="S6785" s="6" t="s">
        <v>7</v>
      </c>
      <c r="T6785" s="7" t="s">
        <v>14</v>
      </c>
      <c r="U6785" s="15">
        <v>348.22861246809418</v>
      </c>
      <c r="V6785" s="15">
        <v>139.16443812103037</v>
      </c>
      <c r="W6785" s="15">
        <v>-15.228612468094184</v>
      </c>
      <c r="X6785" s="6" t="s">
        <v>168</v>
      </c>
    </row>
    <row r="6786" spans="1:24" ht="28.8" x14ac:dyDescent="0.3">
      <c r="A6786" s="6" t="s">
        <v>25</v>
      </c>
      <c r="B6786" s="6" t="s">
        <v>3957</v>
      </c>
      <c r="C6786" s="11"/>
      <c r="D6786" s="14" t="s">
        <v>5406</v>
      </c>
      <c r="E6786" s="14" t="s">
        <v>5407</v>
      </c>
      <c r="F6786" s="5">
        <v>28</v>
      </c>
      <c r="G6786" s="11"/>
      <c r="H6786" s="6" t="s">
        <v>492</v>
      </c>
      <c r="I6786" s="11"/>
      <c r="J6786" s="11"/>
      <c r="K6786" s="11"/>
      <c r="L6786" s="10">
        <v>269.60000000000002</v>
      </c>
      <c r="M6786" s="5">
        <v>99</v>
      </c>
      <c r="N6786" s="5">
        <v>269.60000000000002</v>
      </c>
      <c r="O6786" s="5">
        <v>2003</v>
      </c>
      <c r="P6786" s="5">
        <v>6</v>
      </c>
      <c r="Q6786" s="15">
        <v>-0.15246793349526994</v>
      </c>
      <c r="R6786" s="15">
        <v>166.56396376112758</v>
      </c>
      <c r="S6786" s="6" t="s">
        <v>6</v>
      </c>
      <c r="T6786" s="7" t="s">
        <v>13</v>
      </c>
      <c r="U6786" s="15">
        <v>284.69432541603175</v>
      </c>
      <c r="V6786" s="15">
        <v>169.46539491360224</v>
      </c>
      <c r="W6786" s="15">
        <v>-15.094325416031722</v>
      </c>
      <c r="X6786" s="6" t="s">
        <v>162</v>
      </c>
    </row>
    <row r="6787" spans="1:24" ht="28.8" x14ac:dyDescent="0.3">
      <c r="A6787" s="6" t="s">
        <v>251</v>
      </c>
      <c r="B6787" s="6" t="s">
        <v>3013</v>
      </c>
      <c r="C6787" s="5">
        <v>3954852</v>
      </c>
      <c r="D6787" s="14" t="s">
        <v>3833</v>
      </c>
      <c r="E6787" s="14" t="s">
        <v>3834</v>
      </c>
      <c r="F6787" s="5">
        <v>21</v>
      </c>
      <c r="G6787" s="11"/>
      <c r="H6787" s="6" t="s">
        <v>167</v>
      </c>
      <c r="I6787" s="11"/>
      <c r="J6787" s="11"/>
      <c r="K6787" s="11"/>
      <c r="L6787" s="10">
        <v>323.7</v>
      </c>
      <c r="M6787" s="5">
        <v>101</v>
      </c>
      <c r="N6787" s="5">
        <v>323.7</v>
      </c>
      <c r="O6787" s="5">
        <v>2012</v>
      </c>
      <c r="P6787" s="5">
        <v>7</v>
      </c>
      <c r="Q6787" s="15">
        <v>-0.15253729824485668</v>
      </c>
      <c r="R6787" s="15">
        <v>141.52866657398826</v>
      </c>
      <c r="S6787" s="6" t="s">
        <v>7</v>
      </c>
      <c r="T6787" s="7" t="s">
        <v>14</v>
      </c>
      <c r="U6787" s="15">
        <v>339.10626712273051</v>
      </c>
      <c r="V6787" s="15">
        <v>144.44567967570549</v>
      </c>
      <c r="W6787" s="15">
        <v>-15.406267122730526</v>
      </c>
      <c r="X6787" s="6" t="s">
        <v>162</v>
      </c>
    </row>
    <row r="6788" spans="1:24" ht="28.8" x14ac:dyDescent="0.3">
      <c r="A6788" s="6" t="s">
        <v>200</v>
      </c>
      <c r="B6788" s="6" t="s">
        <v>164</v>
      </c>
      <c r="C6788" s="5">
        <v>3363766</v>
      </c>
      <c r="D6788" s="14" t="s">
        <v>4801</v>
      </c>
      <c r="E6788" s="14" t="s">
        <v>5292</v>
      </c>
      <c r="F6788" s="5">
        <v>22</v>
      </c>
      <c r="G6788" s="5">
        <v>72</v>
      </c>
      <c r="H6788" s="6" t="s">
        <v>204</v>
      </c>
      <c r="I6788" s="11"/>
      <c r="J6788" s="11"/>
      <c r="K6788" s="11"/>
      <c r="L6788" s="13"/>
      <c r="M6788" s="5">
        <v>100</v>
      </c>
      <c r="N6788" s="5">
        <v>365</v>
      </c>
      <c r="O6788" s="5">
        <v>2012</v>
      </c>
      <c r="P6788" s="5">
        <v>7</v>
      </c>
      <c r="Q6788" s="15">
        <v>-0.15276375356805999</v>
      </c>
      <c r="R6788" s="15">
        <v>124.27188219178083</v>
      </c>
      <c r="S6788" s="6" t="s">
        <v>7</v>
      </c>
      <c r="T6788" s="7" t="s">
        <v>14</v>
      </c>
      <c r="U6788" s="15">
        <v>380.276375356806</v>
      </c>
      <c r="V6788" s="15">
        <v>127.15082945144886</v>
      </c>
      <c r="W6788" s="15">
        <v>-15.276375356806</v>
      </c>
      <c r="X6788" s="6" t="s">
        <v>168</v>
      </c>
    </row>
    <row r="6789" spans="1:24" ht="28.8" x14ac:dyDescent="0.3">
      <c r="A6789" s="6" t="s">
        <v>178</v>
      </c>
      <c r="B6789" s="6" t="s">
        <v>550</v>
      </c>
      <c r="C6789" s="5">
        <v>3347793</v>
      </c>
      <c r="D6789" s="14" t="s">
        <v>4610</v>
      </c>
      <c r="E6789" s="14" t="s">
        <v>5227</v>
      </c>
      <c r="F6789" s="5">
        <v>28</v>
      </c>
      <c r="G6789" s="5">
        <v>69</v>
      </c>
      <c r="H6789" s="6" t="s">
        <v>186</v>
      </c>
      <c r="I6789" s="5">
        <v>147.5</v>
      </c>
      <c r="J6789" s="5">
        <v>6.6</v>
      </c>
      <c r="K6789" s="5">
        <v>207.1</v>
      </c>
      <c r="L6789" s="13"/>
      <c r="M6789" s="5">
        <v>102</v>
      </c>
      <c r="N6789" s="5">
        <v>361.2</v>
      </c>
      <c r="O6789" s="5">
        <v>2010</v>
      </c>
      <c r="P6789" s="5">
        <v>9</v>
      </c>
      <c r="Q6789" s="15">
        <v>-0.15325385559867308</v>
      </c>
      <c r="R6789" s="15">
        <v>128.09086860465115</v>
      </c>
      <c r="S6789" s="6" t="s">
        <v>6</v>
      </c>
      <c r="T6789" s="7" t="s">
        <v>13</v>
      </c>
      <c r="U6789" s="15">
        <v>376.83189327106464</v>
      </c>
      <c r="V6789" s="15">
        <v>131.0093491881581</v>
      </c>
      <c r="W6789" s="15">
        <v>-15.631893271064655</v>
      </c>
      <c r="X6789" s="6" t="s">
        <v>162</v>
      </c>
    </row>
    <row r="6790" spans="1:24" ht="28.8" x14ac:dyDescent="0.3">
      <c r="A6790" s="6" t="s">
        <v>217</v>
      </c>
      <c r="B6790" s="6" t="s">
        <v>3102</v>
      </c>
      <c r="C6790" s="5">
        <v>50005289</v>
      </c>
      <c r="D6790" s="14" t="s">
        <v>3412</v>
      </c>
      <c r="E6790" s="14" t="s">
        <v>3557</v>
      </c>
      <c r="F6790" s="5">
        <v>21</v>
      </c>
      <c r="G6790" s="5">
        <v>75</v>
      </c>
      <c r="H6790" s="6" t="s">
        <v>445</v>
      </c>
      <c r="I6790" s="5">
        <v>59</v>
      </c>
      <c r="J6790" s="5">
        <v>81.5</v>
      </c>
      <c r="K6790" s="5">
        <v>230</v>
      </c>
      <c r="L6790" s="13"/>
      <c r="M6790" s="5">
        <v>100</v>
      </c>
      <c r="N6790" s="5">
        <v>370.5</v>
      </c>
      <c r="O6790" s="5">
        <v>2017</v>
      </c>
      <c r="P6790" s="5">
        <v>5</v>
      </c>
      <c r="Q6790" s="15">
        <v>-0.15344924702582033</v>
      </c>
      <c r="R6790" s="15">
        <v>122.42709041835356</v>
      </c>
      <c r="S6790" s="6" t="s">
        <v>7</v>
      </c>
      <c r="T6790" s="7" t="s">
        <v>14</v>
      </c>
      <c r="U6790" s="15">
        <v>385.84492470258203</v>
      </c>
      <c r="V6790" s="15">
        <v>125.28078531916073</v>
      </c>
      <c r="W6790" s="15">
        <v>-15.344924702582034</v>
      </c>
      <c r="X6790" s="6" t="s">
        <v>168</v>
      </c>
    </row>
    <row r="6791" spans="1:24" ht="28.8" x14ac:dyDescent="0.3">
      <c r="A6791" s="6" t="s">
        <v>200</v>
      </c>
      <c r="B6791" s="6" t="s">
        <v>1555</v>
      </c>
      <c r="C6791" s="5">
        <v>3955140</v>
      </c>
      <c r="D6791" s="14" t="s">
        <v>4801</v>
      </c>
      <c r="E6791" s="14" t="s">
        <v>4801</v>
      </c>
      <c r="F6791" s="5">
        <v>22</v>
      </c>
      <c r="G6791" s="5">
        <v>80</v>
      </c>
      <c r="H6791" s="6" t="s">
        <v>204</v>
      </c>
      <c r="I6791" s="11"/>
      <c r="J6791" s="11"/>
      <c r="K6791" s="11"/>
      <c r="L6791" s="13"/>
      <c r="M6791" s="5">
        <v>100</v>
      </c>
      <c r="N6791" s="5">
        <v>355</v>
      </c>
      <c r="O6791" s="5">
        <v>2012</v>
      </c>
      <c r="P6791" s="5">
        <v>7</v>
      </c>
      <c r="Q6791" s="15">
        <v>-0.15360064306305957</v>
      </c>
      <c r="R6791" s="15">
        <v>127.77249859154929</v>
      </c>
      <c r="S6791" s="6" t="s">
        <v>7</v>
      </c>
      <c r="T6791" s="7" t="s">
        <v>14</v>
      </c>
      <c r="U6791" s="15">
        <v>370.36006430630596</v>
      </c>
      <c r="V6791" s="15">
        <v>130.64306317770175</v>
      </c>
      <c r="W6791" s="15">
        <v>-15.360064306305958</v>
      </c>
      <c r="X6791" s="6" t="s">
        <v>168</v>
      </c>
    </row>
    <row r="6792" spans="1:24" ht="28.8" x14ac:dyDescent="0.3">
      <c r="A6792" s="6" t="s">
        <v>25</v>
      </c>
      <c r="B6792" s="6" t="s">
        <v>2207</v>
      </c>
      <c r="C6792" s="11"/>
      <c r="D6792" s="14" t="s">
        <v>5408</v>
      </c>
      <c r="E6792" s="14" t="s">
        <v>5076</v>
      </c>
      <c r="F6792" s="5">
        <v>28</v>
      </c>
      <c r="G6792" s="10">
        <v>75</v>
      </c>
      <c r="H6792" s="6" t="s">
        <v>172</v>
      </c>
      <c r="I6792" s="5">
        <v>154.30000000000001</v>
      </c>
      <c r="J6792" s="5">
        <v>147.80000000000001</v>
      </c>
      <c r="K6792" s="5">
        <v>164.1</v>
      </c>
      <c r="L6792" s="13"/>
      <c r="M6792" s="5">
        <v>100</v>
      </c>
      <c r="N6792" s="5">
        <v>466.20000000000005</v>
      </c>
      <c r="O6792" s="5">
        <v>2001</v>
      </c>
      <c r="P6792" s="5">
        <v>10</v>
      </c>
      <c r="Q6792" s="15">
        <v>-0.1537294124856993</v>
      </c>
      <c r="R6792" s="15">
        <v>97.295660660660658</v>
      </c>
      <c r="S6792" s="6" t="s">
        <v>6</v>
      </c>
      <c r="T6792" s="7" t="s">
        <v>13</v>
      </c>
      <c r="U6792" s="15">
        <v>481.57294124856998</v>
      </c>
      <c r="V6792" s="15">
        <v>99.748064817105018</v>
      </c>
      <c r="W6792" s="15">
        <v>-15.37294124856993</v>
      </c>
      <c r="X6792" s="6" t="s">
        <v>162</v>
      </c>
    </row>
    <row r="6793" spans="1:24" ht="28.8" x14ac:dyDescent="0.3">
      <c r="A6793" s="6" t="s">
        <v>25</v>
      </c>
      <c r="B6793" s="6" t="s">
        <v>330</v>
      </c>
      <c r="C6793" s="11"/>
      <c r="D6793" s="14" t="s">
        <v>1508</v>
      </c>
      <c r="E6793" s="14" t="s">
        <v>1509</v>
      </c>
      <c r="F6793" s="5">
        <v>28</v>
      </c>
      <c r="G6793" s="11"/>
      <c r="H6793" s="6" t="s">
        <v>172</v>
      </c>
      <c r="I6793" s="11"/>
      <c r="J6793" s="11"/>
      <c r="K6793" s="11"/>
      <c r="L6793" s="10">
        <v>307.89999999999998</v>
      </c>
      <c r="M6793" s="5">
        <v>95</v>
      </c>
      <c r="N6793" s="5">
        <v>307.89999999999998</v>
      </c>
      <c r="O6793" s="5">
        <v>2002</v>
      </c>
      <c r="P6793" s="5">
        <v>8</v>
      </c>
      <c r="Q6793" s="15">
        <v>-0.15402624176766602</v>
      </c>
      <c r="R6793" s="15">
        <v>139.95217651835009</v>
      </c>
      <c r="S6793" s="6" t="s">
        <v>6</v>
      </c>
      <c r="T6793" s="7" t="s">
        <v>13</v>
      </c>
      <c r="U6793" s="15">
        <v>322.53249296792825</v>
      </c>
      <c r="V6793" s="15">
        <v>142.89541932539541</v>
      </c>
      <c r="W6793" s="15">
        <v>-14.632492967928272</v>
      </c>
      <c r="X6793" s="6" t="s">
        <v>162</v>
      </c>
    </row>
    <row r="6794" spans="1:24" ht="43.2" x14ac:dyDescent="0.3">
      <c r="A6794" s="6" t="s">
        <v>178</v>
      </c>
      <c r="B6794" s="6" t="s">
        <v>2542</v>
      </c>
      <c r="C6794" s="5">
        <v>3370125</v>
      </c>
      <c r="D6794" s="14" t="s">
        <v>4817</v>
      </c>
      <c r="E6794" s="14" t="s">
        <v>4329</v>
      </c>
      <c r="F6794" s="5">
        <v>28</v>
      </c>
      <c r="G6794" s="5">
        <v>83</v>
      </c>
      <c r="H6794" s="6" t="s">
        <v>186</v>
      </c>
      <c r="I6794" s="11"/>
      <c r="J6794" s="11"/>
      <c r="K6794" s="11"/>
      <c r="L6794" s="10">
        <v>411.9</v>
      </c>
      <c r="M6794" s="5">
        <v>101</v>
      </c>
      <c r="N6794" s="5">
        <v>411.9</v>
      </c>
      <c r="O6794" s="5">
        <v>2015</v>
      </c>
      <c r="P6794" s="5">
        <v>6</v>
      </c>
      <c r="Q6794" s="15">
        <v>-0.15434857893515838</v>
      </c>
      <c r="R6794" s="15">
        <v>111.22318370963825</v>
      </c>
      <c r="S6794" s="6" t="s">
        <v>6</v>
      </c>
      <c r="T6794" s="7" t="s">
        <v>13</v>
      </c>
      <c r="U6794" s="15">
        <v>427.48920647245097</v>
      </c>
      <c r="V6794" s="15">
        <v>113.89023844159287</v>
      </c>
      <c r="W6794" s="15">
        <v>-15.589206472450996</v>
      </c>
      <c r="X6794" s="6" t="s">
        <v>162</v>
      </c>
    </row>
    <row r="6795" spans="1:24" ht="28.8" x14ac:dyDescent="0.3">
      <c r="A6795" s="6" t="s">
        <v>25</v>
      </c>
      <c r="B6795" s="6" t="s">
        <v>233</v>
      </c>
      <c r="C6795" s="11"/>
      <c r="D6795" s="14" t="s">
        <v>5409</v>
      </c>
      <c r="E6795" s="14" t="s">
        <v>5410</v>
      </c>
      <c r="F6795" s="5">
        <v>32</v>
      </c>
      <c r="G6795" s="5">
        <v>84</v>
      </c>
      <c r="H6795" s="6" t="s">
        <v>172</v>
      </c>
      <c r="I6795" s="11"/>
      <c r="J6795" s="11"/>
      <c r="K6795" s="11"/>
      <c r="L6795" s="10">
        <v>359.3</v>
      </c>
      <c r="M6795" s="5">
        <v>128</v>
      </c>
      <c r="N6795" s="5">
        <v>359.3</v>
      </c>
      <c r="O6795" s="5">
        <v>1981</v>
      </c>
      <c r="P6795" s="5">
        <v>6</v>
      </c>
      <c r="Q6795" s="15">
        <v>-0.15442001452987997</v>
      </c>
      <c r="R6795" s="15">
        <v>161.59149279153908</v>
      </c>
      <c r="S6795" s="6" t="s">
        <v>6</v>
      </c>
      <c r="T6795" s="6"/>
      <c r="U6795" s="15">
        <v>379.06576185982465</v>
      </c>
      <c r="V6795" s="15">
        <v>164.33923374890952</v>
      </c>
      <c r="W6795" s="15">
        <v>-19.765761859824636</v>
      </c>
      <c r="X6795" s="6" t="s">
        <v>162</v>
      </c>
    </row>
    <row r="6796" spans="1:24" ht="28.8" x14ac:dyDescent="0.3">
      <c r="A6796" s="6" t="s">
        <v>200</v>
      </c>
      <c r="B6796" s="6" t="s">
        <v>346</v>
      </c>
      <c r="C6796" s="5">
        <v>3961318</v>
      </c>
      <c r="D6796" s="14" t="s">
        <v>4463</v>
      </c>
      <c r="E6796" s="14" t="s">
        <v>4800</v>
      </c>
      <c r="F6796" s="5">
        <v>22</v>
      </c>
      <c r="G6796" s="5">
        <v>92</v>
      </c>
      <c r="H6796" s="6" t="s">
        <v>204</v>
      </c>
      <c r="I6796" s="5">
        <v>216.7</v>
      </c>
      <c r="J6796" s="5">
        <v>11.2</v>
      </c>
      <c r="K6796" s="5">
        <v>63.7</v>
      </c>
      <c r="L6796" s="13"/>
      <c r="M6796" s="5">
        <v>100</v>
      </c>
      <c r="N6796" s="5">
        <v>291.59999999999997</v>
      </c>
      <c r="O6796" s="5">
        <v>2015</v>
      </c>
      <c r="P6796" s="5">
        <v>4</v>
      </c>
      <c r="Q6796" s="15">
        <v>-0.15486607179931811</v>
      </c>
      <c r="R6796" s="15">
        <v>155.55293895747599</v>
      </c>
      <c r="S6796" s="6" t="s">
        <v>7</v>
      </c>
      <c r="T6796" s="7" t="s">
        <v>14</v>
      </c>
      <c r="U6796" s="15">
        <v>307.08660717993178</v>
      </c>
      <c r="V6796" s="15">
        <v>158.46143747087049</v>
      </c>
      <c r="W6796" s="15">
        <v>-15.486607179931809</v>
      </c>
      <c r="X6796" s="6" t="s">
        <v>168</v>
      </c>
    </row>
    <row r="6797" spans="1:24" x14ac:dyDescent="0.3">
      <c r="A6797" s="6" t="s">
        <v>25</v>
      </c>
      <c r="B6797" s="6" t="s">
        <v>1920</v>
      </c>
      <c r="C6797" s="11"/>
      <c r="D6797" s="14" t="s">
        <v>2924</v>
      </c>
      <c r="E6797" s="14" t="s">
        <v>4295</v>
      </c>
      <c r="F6797" s="5">
        <v>32</v>
      </c>
      <c r="G6797" s="11"/>
      <c r="H6797" s="6" t="s">
        <v>172</v>
      </c>
      <c r="I6797" s="13"/>
      <c r="J6797" s="13"/>
      <c r="K6797" s="13"/>
      <c r="L6797" s="5">
        <v>385</v>
      </c>
      <c r="M6797" s="5">
        <v>109</v>
      </c>
      <c r="N6797" s="5">
        <v>385</v>
      </c>
      <c r="O6797" s="5">
        <v>1986</v>
      </c>
      <c r="P6797" s="5">
        <v>5</v>
      </c>
      <c r="Q6797" s="15">
        <v>-0.15496587210904028</v>
      </c>
      <c r="R6797" s="15">
        <v>128.419658</v>
      </c>
      <c r="S6797" s="6" t="s">
        <v>6</v>
      </c>
      <c r="T6797" s="6"/>
      <c r="U6797" s="15">
        <v>401.89128005988539</v>
      </c>
      <c r="V6797" s="15">
        <v>131.18060850721267</v>
      </c>
      <c r="W6797" s="15">
        <v>-16.891280059885389</v>
      </c>
      <c r="X6797" s="6" t="s">
        <v>162</v>
      </c>
    </row>
    <row r="6798" spans="1:24" ht="28.8" x14ac:dyDescent="0.3">
      <c r="A6798" s="6" t="s">
        <v>178</v>
      </c>
      <c r="B6798" s="6" t="s">
        <v>2897</v>
      </c>
      <c r="C6798" s="5">
        <v>50054070</v>
      </c>
      <c r="D6798" s="14" t="s">
        <v>4735</v>
      </c>
      <c r="E6798" s="14" t="s">
        <v>5411</v>
      </c>
      <c r="F6798" s="5">
        <v>22</v>
      </c>
      <c r="G6798" s="11"/>
      <c r="H6798" s="6" t="s">
        <v>167</v>
      </c>
      <c r="I6798" s="5">
        <v>27.2</v>
      </c>
      <c r="J6798" s="5">
        <v>35.200000000000003</v>
      </c>
      <c r="K6798" s="5">
        <v>1108</v>
      </c>
      <c r="L6798" s="13"/>
      <c r="M6798" s="5">
        <v>200</v>
      </c>
      <c r="N6798" s="5">
        <v>1170.4000000000001</v>
      </c>
      <c r="O6798" s="5">
        <v>2020</v>
      </c>
      <c r="P6798" s="5">
        <v>4</v>
      </c>
      <c r="Q6798" s="15">
        <v>-0.15516492097892523</v>
      </c>
      <c r="R6798" s="15">
        <v>77.510657894736838</v>
      </c>
      <c r="S6798" s="6" t="s">
        <v>7</v>
      </c>
      <c r="T6798" s="7" t="s">
        <v>14</v>
      </c>
      <c r="U6798" s="15">
        <v>1201.4329841957851</v>
      </c>
      <c r="V6798" s="15">
        <v>79.410687952781998</v>
      </c>
      <c r="W6798" s="15">
        <v>-31.032984195785048</v>
      </c>
      <c r="X6798" s="6" t="s">
        <v>168</v>
      </c>
    </row>
    <row r="6799" spans="1:24" ht="43.2" x14ac:dyDescent="0.3">
      <c r="A6799" s="6" t="s">
        <v>200</v>
      </c>
      <c r="B6799" s="6" t="s">
        <v>450</v>
      </c>
      <c r="C6799" s="5">
        <v>3961171</v>
      </c>
      <c r="D6799" s="14" t="s">
        <v>4766</v>
      </c>
      <c r="E6799" s="14" t="s">
        <v>4707</v>
      </c>
      <c r="F6799" s="5">
        <v>21</v>
      </c>
      <c r="G6799" s="5">
        <v>60</v>
      </c>
      <c r="H6799" s="6" t="s">
        <v>204</v>
      </c>
      <c r="I6799" s="11"/>
      <c r="J6799" s="11"/>
      <c r="K6799" s="11"/>
      <c r="L6799" s="13"/>
      <c r="M6799" s="5">
        <v>100</v>
      </c>
      <c r="N6799" s="5">
        <v>395.5</v>
      </c>
      <c r="O6799" s="5">
        <v>2014</v>
      </c>
      <c r="P6799" s="5">
        <v>6</v>
      </c>
      <c r="Q6799" s="15">
        <v>-0.15522248497054761</v>
      </c>
      <c r="R6799" s="15">
        <v>114.68833628318585</v>
      </c>
      <c r="S6799" s="6" t="s">
        <v>7</v>
      </c>
      <c r="T6799" s="7" t="s">
        <v>14</v>
      </c>
      <c r="U6799" s="15">
        <v>411.02224849705476</v>
      </c>
      <c r="V6799" s="15">
        <v>117.29466963965974</v>
      </c>
      <c r="W6799" s="15">
        <v>-15.522248497054761</v>
      </c>
      <c r="X6799" s="6" t="s">
        <v>168</v>
      </c>
    </row>
    <row r="6800" spans="1:24" ht="28.8" x14ac:dyDescent="0.3">
      <c r="A6800" s="6" t="s">
        <v>178</v>
      </c>
      <c r="B6800" s="6" t="s">
        <v>2874</v>
      </c>
      <c r="C6800" s="11"/>
      <c r="D6800" s="14" t="s">
        <v>3042</v>
      </c>
      <c r="E6800" s="14" t="s">
        <v>3468</v>
      </c>
      <c r="F6800" s="5">
        <v>32</v>
      </c>
      <c r="G6800" s="5">
        <v>95</v>
      </c>
      <c r="H6800" s="6" t="s">
        <v>172</v>
      </c>
      <c r="I6800" s="5">
        <v>95.4</v>
      </c>
      <c r="J6800" s="5">
        <v>2.2999999999999998</v>
      </c>
      <c r="K6800" s="5">
        <v>317.3</v>
      </c>
      <c r="L6800" s="13"/>
      <c r="M6800" s="5">
        <v>100</v>
      </c>
      <c r="N6800" s="5">
        <v>415</v>
      </c>
      <c r="O6800" s="5">
        <v>2008</v>
      </c>
      <c r="P6800" s="5">
        <v>9</v>
      </c>
      <c r="Q6800" s="15">
        <v>-0.15540474468714366</v>
      </c>
      <c r="R6800" s="15">
        <v>109.29936626506024</v>
      </c>
      <c r="S6800" s="6" t="s">
        <v>6</v>
      </c>
      <c r="T6800" s="6"/>
      <c r="U6800" s="15">
        <v>430.54047446871436</v>
      </c>
      <c r="V6800" s="15">
        <v>112.01388124417034</v>
      </c>
      <c r="W6800" s="15">
        <v>-15.540474468714365</v>
      </c>
      <c r="X6800" s="6" t="s">
        <v>162</v>
      </c>
    </row>
    <row r="6801" spans="1:24" ht="28.8" x14ac:dyDescent="0.3">
      <c r="A6801" s="6" t="s">
        <v>25</v>
      </c>
      <c r="B6801" s="6" t="s">
        <v>2374</v>
      </c>
      <c r="C6801" s="11"/>
      <c r="D6801" s="14" t="s">
        <v>2076</v>
      </c>
      <c r="E6801" s="14" t="s">
        <v>865</v>
      </c>
      <c r="F6801" s="5">
        <v>28</v>
      </c>
      <c r="G6801" s="5">
        <v>75</v>
      </c>
      <c r="H6801" s="6" t="s">
        <v>172</v>
      </c>
      <c r="I6801" s="11"/>
      <c r="J6801" s="11"/>
      <c r="K6801" s="11"/>
      <c r="L6801" s="10">
        <v>330.7</v>
      </c>
      <c r="M6801" s="5">
        <v>98</v>
      </c>
      <c r="N6801" s="5">
        <v>330.7</v>
      </c>
      <c r="O6801" s="5">
        <v>2000</v>
      </c>
      <c r="P6801" s="5">
        <v>6</v>
      </c>
      <c r="Q6801" s="15">
        <v>-0.15542616103975748</v>
      </c>
      <c r="R6801" s="15">
        <v>134.41805944965225</v>
      </c>
      <c r="S6801" s="6" t="s">
        <v>6</v>
      </c>
      <c r="T6801" s="7" t="s">
        <v>13</v>
      </c>
      <c r="U6801" s="15">
        <v>345.93176378189622</v>
      </c>
      <c r="V6801" s="15">
        <v>137.22465674385049</v>
      </c>
      <c r="W6801" s="15">
        <v>-15.231763781896234</v>
      </c>
      <c r="X6801" s="6" t="s">
        <v>162</v>
      </c>
    </row>
    <row r="6802" spans="1:24" ht="28.8" x14ac:dyDescent="0.3">
      <c r="A6802" s="6" t="s">
        <v>251</v>
      </c>
      <c r="B6802" s="6" t="s">
        <v>252</v>
      </c>
      <c r="C6802" s="5">
        <v>3954886</v>
      </c>
      <c r="D6802" s="14" t="s">
        <v>4686</v>
      </c>
      <c r="E6802" s="14" t="s">
        <v>5161</v>
      </c>
      <c r="F6802" s="5">
        <v>22</v>
      </c>
      <c r="G6802" s="11"/>
      <c r="H6802" s="6" t="s">
        <v>167</v>
      </c>
      <c r="I6802" s="11"/>
      <c r="J6802" s="11"/>
      <c r="K6802" s="11"/>
      <c r="L6802" s="10">
        <v>446</v>
      </c>
      <c r="M6802" s="5">
        <v>100</v>
      </c>
      <c r="N6802" s="5">
        <v>446</v>
      </c>
      <c r="O6802" s="5">
        <v>2012</v>
      </c>
      <c r="P6802" s="5">
        <v>7</v>
      </c>
      <c r="Q6802" s="15">
        <v>-0.1554970481518734</v>
      </c>
      <c r="R6802" s="15">
        <v>101.70232511210763</v>
      </c>
      <c r="S6802" s="6" t="s">
        <v>7</v>
      </c>
      <c r="T6802" s="7" t="s">
        <v>14</v>
      </c>
      <c r="U6802" s="15">
        <v>461.54970481518734</v>
      </c>
      <c r="V6802" s="15">
        <v>104.20935783305917</v>
      </c>
      <c r="W6802" s="15">
        <v>-15.54970481518734</v>
      </c>
      <c r="X6802" s="6" t="s">
        <v>162</v>
      </c>
    </row>
    <row r="6803" spans="1:24" ht="28.8" x14ac:dyDescent="0.3">
      <c r="A6803" s="6" t="s">
        <v>25</v>
      </c>
      <c r="B6803" s="6" t="s">
        <v>3713</v>
      </c>
      <c r="C6803" s="11"/>
      <c r="D6803" s="14" t="s">
        <v>4645</v>
      </c>
      <c r="E6803" s="14" t="s">
        <v>3204</v>
      </c>
      <c r="F6803" s="5">
        <v>26</v>
      </c>
      <c r="G6803" s="5">
        <v>84</v>
      </c>
      <c r="H6803" s="6" t="s">
        <v>172</v>
      </c>
      <c r="I6803" s="11"/>
      <c r="J6803" s="11"/>
      <c r="K6803" s="11"/>
      <c r="L6803" s="10">
        <v>590</v>
      </c>
      <c r="M6803" s="5">
        <v>200</v>
      </c>
      <c r="N6803" s="5">
        <v>590</v>
      </c>
      <c r="O6803" s="5">
        <v>1988</v>
      </c>
      <c r="P6803" s="5">
        <v>6</v>
      </c>
      <c r="Q6803" s="15">
        <v>-0.15563981079466316</v>
      </c>
      <c r="R6803" s="15">
        <v>153.76012542372879</v>
      </c>
      <c r="S6803" s="6" t="s">
        <v>6</v>
      </c>
      <c r="T6803" s="7" t="s">
        <v>13</v>
      </c>
      <c r="U6803" s="15">
        <v>621.12796215893263</v>
      </c>
      <c r="V6803" s="15">
        <v>156.71132538744237</v>
      </c>
      <c r="W6803" s="15">
        <v>-31.127962158932633</v>
      </c>
      <c r="X6803" s="6" t="s">
        <v>162</v>
      </c>
    </row>
    <row r="6804" spans="1:24" ht="28.8" x14ac:dyDescent="0.3">
      <c r="A6804" s="6" t="s">
        <v>200</v>
      </c>
      <c r="B6804" s="6" t="s">
        <v>1213</v>
      </c>
      <c r="C6804" s="5">
        <v>3967268</v>
      </c>
      <c r="D6804" s="14" t="s">
        <v>3670</v>
      </c>
      <c r="E6804" s="14" t="s">
        <v>5306</v>
      </c>
      <c r="F6804" s="5">
        <v>18</v>
      </c>
      <c r="G6804" s="5">
        <v>95</v>
      </c>
      <c r="H6804" s="6" t="s">
        <v>204</v>
      </c>
      <c r="I6804" s="5">
        <v>133.80000000000001</v>
      </c>
      <c r="J6804" s="5">
        <v>8.5</v>
      </c>
      <c r="K6804" s="5">
        <v>257.5</v>
      </c>
      <c r="L6804" s="13"/>
      <c r="M6804" s="5">
        <v>100</v>
      </c>
      <c r="N6804" s="5">
        <v>399.8</v>
      </c>
      <c r="O6804" s="5">
        <v>2015</v>
      </c>
      <c r="P6804" s="5">
        <v>10</v>
      </c>
      <c r="Q6804" s="15">
        <v>-0.15581296104655734</v>
      </c>
      <c r="R6804" s="15">
        <v>113.45481990995496</v>
      </c>
      <c r="S6804" s="6" t="s">
        <v>7</v>
      </c>
      <c r="T6804" s="7" t="s">
        <v>14</v>
      </c>
      <c r="U6804" s="15">
        <v>415.38129610465575</v>
      </c>
      <c r="V6804" s="15">
        <v>115.92758861851773</v>
      </c>
      <c r="W6804" s="15">
        <v>-15.581296104655735</v>
      </c>
      <c r="X6804" s="6" t="s">
        <v>168</v>
      </c>
    </row>
    <row r="6805" spans="1:24" ht="28.8" x14ac:dyDescent="0.3">
      <c r="A6805" s="6" t="s">
        <v>251</v>
      </c>
      <c r="B6805" s="6" t="s">
        <v>666</v>
      </c>
      <c r="C6805" s="5">
        <v>3366444</v>
      </c>
      <c r="D6805" s="14" t="s">
        <v>3494</v>
      </c>
      <c r="E6805" s="14" t="s">
        <v>4222</v>
      </c>
      <c r="F6805" s="5">
        <v>30</v>
      </c>
      <c r="G6805" s="11"/>
      <c r="H6805" s="6" t="s">
        <v>167</v>
      </c>
      <c r="I6805" s="5">
        <v>170.5</v>
      </c>
      <c r="J6805" s="5">
        <v>4.5999999999999996</v>
      </c>
      <c r="K6805" s="5">
        <v>158.5</v>
      </c>
      <c r="L6805" s="13"/>
      <c r="M6805" s="5">
        <v>100</v>
      </c>
      <c r="N6805" s="5">
        <v>333.6</v>
      </c>
      <c r="O6805" s="5">
        <v>2013</v>
      </c>
      <c r="P6805" s="5">
        <v>10</v>
      </c>
      <c r="Q6805" s="15">
        <v>-0.15592485236694928</v>
      </c>
      <c r="R6805" s="15">
        <v>135.96893585131895</v>
      </c>
      <c r="S6805" s="6" t="s">
        <v>6</v>
      </c>
      <c r="T6805" s="6"/>
      <c r="U6805" s="15">
        <v>349.19248523669495</v>
      </c>
      <c r="V6805" s="15">
        <v>138.82105624199465</v>
      </c>
      <c r="W6805" s="15">
        <v>-15.592485236694927</v>
      </c>
      <c r="X6805" s="6" t="s">
        <v>162</v>
      </c>
    </row>
    <row r="6806" spans="1:24" ht="28.8" x14ac:dyDescent="0.3">
      <c r="A6806" s="6" t="s">
        <v>251</v>
      </c>
      <c r="B6806" s="6" t="s">
        <v>775</v>
      </c>
      <c r="C6806" s="5">
        <v>3369884</v>
      </c>
      <c r="D6806" s="14" t="s">
        <v>4817</v>
      </c>
      <c r="E6806" s="14" t="s">
        <v>3562</v>
      </c>
      <c r="F6806" s="5">
        <v>28</v>
      </c>
      <c r="G6806" s="11"/>
      <c r="H6806" s="6" t="s">
        <v>167</v>
      </c>
      <c r="I6806" s="11"/>
      <c r="J6806" s="11"/>
      <c r="K6806" s="11"/>
      <c r="L6806" s="10">
        <v>398.8</v>
      </c>
      <c r="M6806" s="5">
        <v>101</v>
      </c>
      <c r="N6806" s="5">
        <v>398.8</v>
      </c>
      <c r="O6806" s="5">
        <v>2015</v>
      </c>
      <c r="P6806" s="5">
        <v>6</v>
      </c>
      <c r="Q6806" s="15">
        <v>-0.15641729687853523</v>
      </c>
      <c r="R6806" s="15">
        <v>114.87670353560682</v>
      </c>
      <c r="S6806" s="6" t="s">
        <v>6</v>
      </c>
      <c r="T6806" s="7" t="s">
        <v>13</v>
      </c>
      <c r="U6806" s="15">
        <v>414.59814698473207</v>
      </c>
      <c r="V6806" s="15">
        <v>117.50232303960559</v>
      </c>
      <c r="W6806" s="15">
        <v>-15.798146984732057</v>
      </c>
      <c r="X6806" s="6" t="s">
        <v>162</v>
      </c>
    </row>
    <row r="6807" spans="1:24" ht="28.8" x14ac:dyDescent="0.3">
      <c r="A6807" s="6" t="s">
        <v>251</v>
      </c>
      <c r="B6807" s="6" t="s">
        <v>218</v>
      </c>
      <c r="C6807" s="5">
        <v>3365739</v>
      </c>
      <c r="D6807" s="14" t="s">
        <v>5412</v>
      </c>
      <c r="E6807" s="14" t="s">
        <v>5364</v>
      </c>
      <c r="F6807" s="5">
        <v>26</v>
      </c>
      <c r="G6807" s="11"/>
      <c r="H6807" s="6" t="s">
        <v>167</v>
      </c>
      <c r="I6807" s="11"/>
      <c r="J6807" s="11"/>
      <c r="K6807" s="11"/>
      <c r="L6807" s="10">
        <v>419.7</v>
      </c>
      <c r="M6807" s="5">
        <v>103</v>
      </c>
      <c r="N6807" s="5">
        <v>419.7</v>
      </c>
      <c r="O6807" s="5">
        <v>2014</v>
      </c>
      <c r="P6807" s="5">
        <v>6</v>
      </c>
      <c r="Q6807" s="15">
        <v>-0.15788815757647442</v>
      </c>
      <c r="R6807" s="15">
        <v>111.31764143435788</v>
      </c>
      <c r="S6807" s="6" t="s">
        <v>6</v>
      </c>
      <c r="T6807" s="7" t="s">
        <v>13</v>
      </c>
      <c r="U6807" s="15">
        <v>435.96248023037685</v>
      </c>
      <c r="V6807" s="15">
        <v>113.79320949832392</v>
      </c>
      <c r="W6807" s="15">
        <v>-16.262480230376866</v>
      </c>
      <c r="X6807" s="6" t="s">
        <v>162</v>
      </c>
    </row>
    <row r="6808" spans="1:24" ht="28.8" x14ac:dyDescent="0.3">
      <c r="A6808" s="6" t="s">
        <v>251</v>
      </c>
      <c r="B6808" s="6" t="s">
        <v>2687</v>
      </c>
      <c r="C6808" s="5">
        <v>3962543</v>
      </c>
      <c r="D6808" s="14" t="s">
        <v>4700</v>
      </c>
      <c r="E6808" s="14" t="s">
        <v>4701</v>
      </c>
      <c r="F6808" s="5">
        <v>26</v>
      </c>
      <c r="G6808" s="11"/>
      <c r="H6808" s="6" t="s">
        <v>167</v>
      </c>
      <c r="I6808" s="11"/>
      <c r="J6808" s="11"/>
      <c r="K6808" s="11"/>
      <c r="L6808" s="10">
        <v>353.6</v>
      </c>
      <c r="M6808" s="5">
        <v>100</v>
      </c>
      <c r="N6808" s="5">
        <v>353.6</v>
      </c>
      <c r="O6808" s="5">
        <v>2014</v>
      </c>
      <c r="P6808" s="5">
        <v>6</v>
      </c>
      <c r="Q6808" s="15">
        <v>-0.15797029231788998</v>
      </c>
      <c r="R6808" s="15">
        <v>128.27838518099549</v>
      </c>
      <c r="S6808" s="6" t="s">
        <v>6</v>
      </c>
      <c r="T6808" s="7" t="s">
        <v>13</v>
      </c>
      <c r="U6808" s="15">
        <v>369.39702923178902</v>
      </c>
      <c r="V6808" s="15">
        <v>130.92044870299864</v>
      </c>
      <c r="W6808" s="15">
        <v>-15.797029231788997</v>
      </c>
      <c r="X6808" s="6" t="s">
        <v>162</v>
      </c>
    </row>
    <row r="6809" spans="1:24" ht="28.8" x14ac:dyDescent="0.3">
      <c r="A6809" s="6" t="s">
        <v>25</v>
      </c>
      <c r="B6809" s="6" t="s">
        <v>612</v>
      </c>
      <c r="C6809" s="11"/>
      <c r="D6809" s="14" t="s">
        <v>5413</v>
      </c>
      <c r="E6809" s="14" t="s">
        <v>5414</v>
      </c>
      <c r="F6809" s="5">
        <v>21</v>
      </c>
      <c r="G6809" s="5">
        <v>110</v>
      </c>
      <c r="H6809" s="6" t="s">
        <v>161</v>
      </c>
      <c r="I6809" s="11"/>
      <c r="J6809" s="11"/>
      <c r="K6809" s="11"/>
      <c r="L6809" s="10">
        <v>891.5</v>
      </c>
      <c r="M6809" s="5">
        <v>168</v>
      </c>
      <c r="N6809" s="5">
        <v>891.5</v>
      </c>
      <c r="O6809" s="5">
        <v>1983</v>
      </c>
      <c r="P6809" s="5">
        <v>6</v>
      </c>
      <c r="Q6809" s="15">
        <v>-0.1580853299370375</v>
      </c>
      <c r="R6809" s="15">
        <v>85.477866696578801</v>
      </c>
      <c r="S6809" s="6" t="s">
        <v>7</v>
      </c>
      <c r="T6809" s="7" t="s">
        <v>14</v>
      </c>
      <c r="U6809" s="15">
        <v>918.0583354294223</v>
      </c>
      <c r="V6809" s="15">
        <v>87.69596181531044</v>
      </c>
      <c r="W6809" s="15">
        <v>-26.5583354294223</v>
      </c>
      <c r="X6809" s="6" t="s">
        <v>162</v>
      </c>
    </row>
    <row r="6810" spans="1:24" ht="43.2" x14ac:dyDescent="0.3">
      <c r="A6810" s="6" t="s">
        <v>200</v>
      </c>
      <c r="B6810" s="6" t="s">
        <v>450</v>
      </c>
      <c r="C6810" s="5">
        <v>3948265</v>
      </c>
      <c r="D6810" s="14" t="s">
        <v>4109</v>
      </c>
      <c r="E6810" s="14" t="s">
        <v>4820</v>
      </c>
      <c r="F6810" s="5">
        <v>21</v>
      </c>
      <c r="G6810" s="5">
        <v>74</v>
      </c>
      <c r="H6810" s="6" t="s">
        <v>204</v>
      </c>
      <c r="I6810" s="11"/>
      <c r="J6810" s="11"/>
      <c r="K6810" s="11"/>
      <c r="L6810" s="10">
        <v>496</v>
      </c>
      <c r="M6810" s="5">
        <v>107</v>
      </c>
      <c r="N6810" s="5">
        <v>496</v>
      </c>
      <c r="O6810" s="5">
        <v>2010</v>
      </c>
      <c r="P6810" s="5">
        <v>7</v>
      </c>
      <c r="Q6810" s="15">
        <v>-0.15818269377036262</v>
      </c>
      <c r="R6810" s="15">
        <v>97.851579818548387</v>
      </c>
      <c r="S6810" s="6" t="s">
        <v>7</v>
      </c>
      <c r="T6810" s="7" t="s">
        <v>14</v>
      </c>
      <c r="U6810" s="15">
        <v>512.9255482334288</v>
      </c>
      <c r="V6810" s="15">
        <v>100.23120298252191</v>
      </c>
      <c r="W6810" s="15">
        <v>-16.925548233428799</v>
      </c>
      <c r="X6810" s="6" t="s">
        <v>162</v>
      </c>
    </row>
    <row r="6811" spans="1:24" ht="28.8" x14ac:dyDescent="0.3">
      <c r="A6811" s="6" t="s">
        <v>4906</v>
      </c>
      <c r="B6811" s="6" t="s">
        <v>2215</v>
      </c>
      <c r="C6811" s="5">
        <v>3373025</v>
      </c>
      <c r="D6811" s="14" t="s">
        <v>3496</v>
      </c>
      <c r="E6811" s="14" t="s">
        <v>2911</v>
      </c>
      <c r="F6811" s="5">
        <v>22</v>
      </c>
      <c r="G6811" s="5">
        <v>98</v>
      </c>
      <c r="H6811" s="6" t="s">
        <v>204</v>
      </c>
      <c r="I6811" s="11"/>
      <c r="J6811" s="11"/>
      <c r="K6811" s="11"/>
      <c r="L6811" s="10">
        <v>361.4</v>
      </c>
      <c r="M6811" s="5">
        <v>100</v>
      </c>
      <c r="N6811" s="5">
        <v>361.4</v>
      </c>
      <c r="O6811" s="5">
        <v>2018</v>
      </c>
      <c r="P6811" s="5">
        <v>6</v>
      </c>
      <c r="Q6811" s="15">
        <v>-0.15819316583594342</v>
      </c>
      <c r="R6811" s="15">
        <v>125.50978693967902</v>
      </c>
      <c r="S6811" s="6" t="s">
        <v>7</v>
      </c>
      <c r="T6811" s="7" t="s">
        <v>14</v>
      </c>
      <c r="U6811" s="15">
        <v>377.21931658359432</v>
      </c>
      <c r="V6811" s="15">
        <v>128.16656773216923</v>
      </c>
      <c r="W6811" s="15">
        <v>-15.819316583594343</v>
      </c>
      <c r="X6811" s="6" t="s">
        <v>168</v>
      </c>
    </row>
    <row r="6812" spans="1:24" ht="43.2" x14ac:dyDescent="0.3">
      <c r="A6812" s="6" t="s">
        <v>200</v>
      </c>
      <c r="B6812" s="6" t="s">
        <v>450</v>
      </c>
      <c r="C6812" s="5">
        <v>3951346</v>
      </c>
      <c r="D6812" s="14" t="s">
        <v>3855</v>
      </c>
      <c r="E6812" s="14" t="s">
        <v>3630</v>
      </c>
      <c r="F6812" s="5">
        <v>21</v>
      </c>
      <c r="G6812" s="5">
        <v>70</v>
      </c>
      <c r="H6812" s="6" t="s">
        <v>204</v>
      </c>
      <c r="I6812" s="11"/>
      <c r="J6812" s="11"/>
      <c r="K6812" s="11"/>
      <c r="L6812" s="10">
        <v>328.9</v>
      </c>
      <c r="M6812" s="5">
        <v>100</v>
      </c>
      <c r="N6812" s="5">
        <v>328.9</v>
      </c>
      <c r="O6812" s="5">
        <v>2011</v>
      </c>
      <c r="P6812" s="5">
        <v>8</v>
      </c>
      <c r="Q6812" s="15">
        <v>-0.15820284009702162</v>
      </c>
      <c r="R6812" s="15">
        <v>137.91193979933109</v>
      </c>
      <c r="S6812" s="6" t="s">
        <v>7</v>
      </c>
      <c r="T6812" s="7" t="s">
        <v>14</v>
      </c>
      <c r="U6812" s="15">
        <v>344.72028400970214</v>
      </c>
      <c r="V6812" s="15">
        <v>140.63225166835591</v>
      </c>
      <c r="W6812" s="15">
        <v>-15.820284009702164</v>
      </c>
      <c r="X6812" s="6" t="s">
        <v>168</v>
      </c>
    </row>
    <row r="6813" spans="1:24" ht="28.8" x14ac:dyDescent="0.3">
      <c r="A6813" s="6" t="s">
        <v>178</v>
      </c>
      <c r="B6813" s="6" t="s">
        <v>962</v>
      </c>
      <c r="C6813" s="5">
        <v>3956451</v>
      </c>
      <c r="D6813" s="14" t="s">
        <v>4836</v>
      </c>
      <c r="E6813" s="14" t="s">
        <v>4959</v>
      </c>
      <c r="F6813" s="5">
        <v>28</v>
      </c>
      <c r="G6813" s="5">
        <v>83</v>
      </c>
      <c r="H6813" s="6" t="s">
        <v>186</v>
      </c>
      <c r="I6813" s="11"/>
      <c r="J6813" s="11"/>
      <c r="K6813" s="11"/>
      <c r="L6813" s="10">
        <v>383.6</v>
      </c>
      <c r="M6813" s="5">
        <v>100</v>
      </c>
      <c r="N6813" s="5">
        <v>383.6</v>
      </c>
      <c r="O6813" s="5">
        <v>2012</v>
      </c>
      <c r="P6813" s="5">
        <v>8</v>
      </c>
      <c r="Q6813" s="15">
        <v>-0.15838322131409768</v>
      </c>
      <c r="R6813" s="15">
        <v>118.24618613138686</v>
      </c>
      <c r="S6813" s="6" t="s">
        <v>6</v>
      </c>
      <c r="T6813" s="7" t="s">
        <v>13</v>
      </c>
      <c r="U6813" s="15">
        <v>399.43832213140979</v>
      </c>
      <c r="V6813" s="15">
        <v>120.87369325908629</v>
      </c>
      <c r="W6813" s="15">
        <v>-15.838322131409768</v>
      </c>
      <c r="X6813" s="6" t="s">
        <v>162</v>
      </c>
    </row>
    <row r="6814" spans="1:24" ht="28.8" x14ac:dyDescent="0.3">
      <c r="A6814" s="6" t="s">
        <v>25</v>
      </c>
      <c r="B6814" s="6" t="s">
        <v>1650</v>
      </c>
      <c r="C6814" s="11"/>
      <c r="D6814" s="14" t="s">
        <v>2822</v>
      </c>
      <c r="E6814" s="14" t="s">
        <v>5415</v>
      </c>
      <c r="F6814" s="5">
        <v>28</v>
      </c>
      <c r="G6814" s="11"/>
      <c r="H6814" s="6" t="s">
        <v>492</v>
      </c>
      <c r="I6814" s="11"/>
      <c r="J6814" s="11"/>
      <c r="K6814" s="11"/>
      <c r="L6814" s="10">
        <v>331.1</v>
      </c>
      <c r="M6814" s="5">
        <v>103</v>
      </c>
      <c r="N6814" s="5">
        <v>331.1</v>
      </c>
      <c r="O6814" s="5">
        <v>2003</v>
      </c>
      <c r="P6814" s="5">
        <v>7</v>
      </c>
      <c r="Q6814" s="15">
        <v>-0.15849678057167155</v>
      </c>
      <c r="R6814" s="15">
        <v>141.10544883720931</v>
      </c>
      <c r="S6814" s="6" t="s">
        <v>6</v>
      </c>
      <c r="T6814" s="7" t="s">
        <v>13</v>
      </c>
      <c r="U6814" s="15">
        <v>347.42516839888219</v>
      </c>
      <c r="V6814" s="15">
        <v>143.88047746714389</v>
      </c>
      <c r="W6814" s="15">
        <v>-16.32516839888217</v>
      </c>
      <c r="X6814" s="6" t="s">
        <v>162</v>
      </c>
    </row>
    <row r="6815" spans="1:24" ht="28.8" x14ac:dyDescent="0.3">
      <c r="A6815" s="6" t="s">
        <v>178</v>
      </c>
      <c r="B6815" s="6" t="s">
        <v>285</v>
      </c>
      <c r="C6815" s="11"/>
      <c r="D6815" s="14" t="s">
        <v>4489</v>
      </c>
      <c r="E6815" s="14" t="s">
        <v>3468</v>
      </c>
      <c r="F6815" s="5">
        <v>30</v>
      </c>
      <c r="G6815" s="5">
        <v>76</v>
      </c>
      <c r="H6815" s="6" t="s">
        <v>172</v>
      </c>
      <c r="I6815" s="5">
        <v>155.80000000000001</v>
      </c>
      <c r="J6815" s="5">
        <v>11.1</v>
      </c>
      <c r="K6815" s="5">
        <v>231.3</v>
      </c>
      <c r="L6815" s="13"/>
      <c r="M6815" s="5">
        <v>100</v>
      </c>
      <c r="N6815" s="5">
        <v>398.20000000000005</v>
      </c>
      <c r="O6815" s="5">
        <v>2008</v>
      </c>
      <c r="P6815" s="5">
        <v>9</v>
      </c>
      <c r="Q6815" s="15">
        <v>-0.15854521013004841</v>
      </c>
      <c r="R6815" s="15">
        <v>113.91069060773479</v>
      </c>
      <c r="S6815" s="6" t="s">
        <v>6</v>
      </c>
      <c r="T6815" s="6"/>
      <c r="U6815" s="15">
        <v>414.05452101300489</v>
      </c>
      <c r="V6815" s="15">
        <v>116.53903863704609</v>
      </c>
      <c r="W6815" s="15">
        <v>-15.854521013004842</v>
      </c>
      <c r="X6815" s="6" t="s">
        <v>162</v>
      </c>
    </row>
    <row r="6816" spans="1:24" ht="28.8" x14ac:dyDescent="0.3">
      <c r="A6816" s="6" t="s">
        <v>200</v>
      </c>
      <c r="B6816" s="6" t="s">
        <v>1613</v>
      </c>
      <c r="C6816" s="5">
        <v>3372896</v>
      </c>
      <c r="D6816" s="14" t="s">
        <v>3411</v>
      </c>
      <c r="E6816" s="14" t="s">
        <v>3412</v>
      </c>
      <c r="F6816" s="5">
        <v>21</v>
      </c>
      <c r="G6816" s="5">
        <v>95</v>
      </c>
      <c r="H6816" s="6" t="s">
        <v>204</v>
      </c>
      <c r="I6816" s="5">
        <v>59.3</v>
      </c>
      <c r="J6816" s="5">
        <v>93.1</v>
      </c>
      <c r="K6816" s="5">
        <v>219.9</v>
      </c>
      <c r="L6816" s="13"/>
      <c r="M6816" s="5">
        <v>100</v>
      </c>
      <c r="N6816" s="5">
        <v>372.29999999999995</v>
      </c>
      <c r="O6816" s="5">
        <v>2017</v>
      </c>
      <c r="P6816" s="5">
        <v>5</v>
      </c>
      <c r="Q6816" s="15">
        <v>-0.15861277690490852</v>
      </c>
      <c r="R6816" s="15">
        <v>121.83517861939295</v>
      </c>
      <c r="S6816" s="6" t="s">
        <v>7</v>
      </c>
      <c r="T6816" s="7" t="s">
        <v>14</v>
      </c>
      <c r="U6816" s="15">
        <v>388.16127769049081</v>
      </c>
      <c r="V6816" s="15">
        <v>124.53131780809778</v>
      </c>
      <c r="W6816" s="15">
        <v>-15.861277690490851</v>
      </c>
      <c r="X6816" s="6" t="s">
        <v>168</v>
      </c>
    </row>
    <row r="6817" spans="1:24" ht="28.8" x14ac:dyDescent="0.3">
      <c r="A6817" s="6" t="s">
        <v>25</v>
      </c>
      <c r="B6817" s="6" t="s">
        <v>1433</v>
      </c>
      <c r="C6817" s="11"/>
      <c r="D6817" s="14" t="s">
        <v>4322</v>
      </c>
      <c r="E6817" s="14" t="s">
        <v>4323</v>
      </c>
      <c r="F6817" s="5">
        <v>26</v>
      </c>
      <c r="G6817" s="5">
        <v>104</v>
      </c>
      <c r="H6817" s="6" t="s">
        <v>172</v>
      </c>
      <c r="I6817" s="11"/>
      <c r="J6817" s="11"/>
      <c r="K6817" s="11"/>
      <c r="L6817" s="10">
        <v>324</v>
      </c>
      <c r="M6817" s="5">
        <v>100</v>
      </c>
      <c r="N6817" s="5">
        <v>324</v>
      </c>
      <c r="O6817" s="5">
        <v>1988</v>
      </c>
      <c r="P6817" s="5">
        <v>5</v>
      </c>
      <c r="Q6817" s="15">
        <v>-0.15882311900276988</v>
      </c>
      <c r="R6817" s="15">
        <v>139.99764506172838</v>
      </c>
      <c r="S6817" s="6" t="s">
        <v>6</v>
      </c>
      <c r="T6817" s="7" t="s">
        <v>13</v>
      </c>
      <c r="U6817" s="15">
        <v>339.88231190027699</v>
      </c>
      <c r="V6817" s="15">
        <v>142.64349831090365</v>
      </c>
      <c r="W6817" s="15">
        <v>-15.882311900276989</v>
      </c>
      <c r="X6817" s="6" t="s">
        <v>162</v>
      </c>
    </row>
    <row r="6818" spans="1:24" ht="28.8" x14ac:dyDescent="0.3">
      <c r="A6818" s="6" t="s">
        <v>217</v>
      </c>
      <c r="B6818" s="6" t="s">
        <v>2712</v>
      </c>
      <c r="C6818" s="5">
        <v>50024081</v>
      </c>
      <c r="D6818" s="14" t="s">
        <v>3658</v>
      </c>
      <c r="E6818" s="14" t="s">
        <v>2934</v>
      </c>
      <c r="F6818" s="5">
        <v>18</v>
      </c>
      <c r="G6818" s="5">
        <v>45</v>
      </c>
      <c r="H6818" s="6" t="s">
        <v>445</v>
      </c>
      <c r="I6818" s="11"/>
      <c r="J6818" s="11"/>
      <c r="K6818" s="11"/>
      <c r="L6818" s="10">
        <v>321.3</v>
      </c>
      <c r="M6818" s="5">
        <v>100</v>
      </c>
      <c r="N6818" s="5">
        <v>321.3</v>
      </c>
      <c r="O6818" s="5">
        <v>2018</v>
      </c>
      <c r="P6818" s="5">
        <v>6</v>
      </c>
      <c r="Q6818" s="15">
        <v>-0.15904377588814783</v>
      </c>
      <c r="R6818" s="15">
        <v>141.17409586056644</v>
      </c>
      <c r="S6818" s="6" t="s">
        <v>7</v>
      </c>
      <c r="T6818" s="7" t="s">
        <v>14</v>
      </c>
      <c r="U6818" s="15">
        <v>337.20437758881479</v>
      </c>
      <c r="V6818" s="15">
        <v>143.95480219493098</v>
      </c>
      <c r="W6818" s="15">
        <v>-15.904377588814782</v>
      </c>
      <c r="X6818" s="6" t="s">
        <v>168</v>
      </c>
    </row>
    <row r="6819" spans="1:24" ht="28.8" x14ac:dyDescent="0.3">
      <c r="A6819" s="6" t="s">
        <v>200</v>
      </c>
      <c r="B6819" s="6" t="s">
        <v>510</v>
      </c>
      <c r="C6819" s="5">
        <v>3369395</v>
      </c>
      <c r="D6819" s="14" t="s">
        <v>5416</v>
      </c>
      <c r="E6819" s="14" t="s">
        <v>5291</v>
      </c>
      <c r="F6819" s="5">
        <v>21</v>
      </c>
      <c r="G6819" s="5">
        <v>70</v>
      </c>
      <c r="H6819" s="6" t="s">
        <v>204</v>
      </c>
      <c r="I6819" s="5">
        <v>230.7</v>
      </c>
      <c r="J6819" s="5">
        <v>22.2</v>
      </c>
      <c r="K6819" s="5">
        <v>89.9</v>
      </c>
      <c r="L6819" s="13"/>
      <c r="M6819" s="5">
        <v>100</v>
      </c>
      <c r="N6819" s="5">
        <v>342.79999999999995</v>
      </c>
      <c r="O6819" s="5">
        <v>2015</v>
      </c>
      <c r="P6819" s="5">
        <v>4</v>
      </c>
      <c r="Q6819" s="15">
        <v>-0.15915702145206012</v>
      </c>
      <c r="R6819" s="15">
        <v>132.31982788798132</v>
      </c>
      <c r="S6819" s="6" t="s">
        <v>7</v>
      </c>
      <c r="T6819" s="7" t="s">
        <v>14</v>
      </c>
      <c r="U6819" s="15">
        <v>358.71570214520597</v>
      </c>
      <c r="V6819" s="15">
        <v>135.19306039077361</v>
      </c>
      <c r="W6819" s="15">
        <v>-15.915702145206012</v>
      </c>
      <c r="X6819" s="6" t="s">
        <v>168</v>
      </c>
    </row>
    <row r="6820" spans="1:24" ht="28.8" x14ac:dyDescent="0.3">
      <c r="A6820" s="6" t="s">
        <v>200</v>
      </c>
      <c r="B6820" s="6" t="s">
        <v>346</v>
      </c>
      <c r="C6820" s="5">
        <v>3961135</v>
      </c>
      <c r="D6820" s="14" t="s">
        <v>5065</v>
      </c>
      <c r="E6820" s="14" t="s">
        <v>4872</v>
      </c>
      <c r="F6820" s="5">
        <v>21</v>
      </c>
      <c r="G6820" s="5">
        <v>90</v>
      </c>
      <c r="H6820" s="6" t="s">
        <v>204</v>
      </c>
      <c r="I6820" s="11"/>
      <c r="J6820" s="11"/>
      <c r="K6820" s="11"/>
      <c r="L6820" s="13"/>
      <c r="M6820" s="5">
        <v>100</v>
      </c>
      <c r="N6820" s="5">
        <v>187.8</v>
      </c>
      <c r="O6820" s="5">
        <v>2014</v>
      </c>
      <c r="P6820" s="5">
        <v>5</v>
      </c>
      <c r="Q6820" s="15">
        <v>-0.15918380072051377</v>
      </c>
      <c r="R6820" s="15">
        <v>241.52948349307772</v>
      </c>
      <c r="S6820" s="6" t="s">
        <v>7</v>
      </c>
      <c r="T6820" s="7" t="s">
        <v>14</v>
      </c>
      <c r="U6820" s="15">
        <v>203.71838007205139</v>
      </c>
      <c r="V6820" s="15">
        <v>241.23417977023107</v>
      </c>
      <c r="W6820" s="15">
        <v>-15.918380072051377</v>
      </c>
      <c r="X6820" s="6" t="s">
        <v>168</v>
      </c>
    </row>
    <row r="6821" spans="1:24" ht="28.8" x14ac:dyDescent="0.3">
      <c r="A6821" s="6" t="s">
        <v>251</v>
      </c>
      <c r="B6821" s="6" t="s">
        <v>3802</v>
      </c>
      <c r="C6821" s="5">
        <v>3965355</v>
      </c>
      <c r="D6821" s="14" t="s">
        <v>5174</v>
      </c>
      <c r="E6821" s="14" t="s">
        <v>5417</v>
      </c>
      <c r="F6821" s="5">
        <v>26</v>
      </c>
      <c r="G6821" s="11"/>
      <c r="H6821" s="6" t="s">
        <v>167</v>
      </c>
      <c r="I6821" s="5">
        <v>262.5</v>
      </c>
      <c r="J6821" s="5">
        <v>24.5</v>
      </c>
      <c r="K6821" s="5">
        <v>83.7</v>
      </c>
      <c r="L6821" s="13"/>
      <c r="M6821" s="5">
        <v>100</v>
      </c>
      <c r="N6821" s="5">
        <v>370.7</v>
      </c>
      <c r="O6821" s="5">
        <v>2015</v>
      </c>
      <c r="P6821" s="5">
        <v>4</v>
      </c>
      <c r="Q6821" s="15">
        <v>-0.15930443294832741</v>
      </c>
      <c r="R6821" s="15">
        <v>122.36103857566765</v>
      </c>
      <c r="S6821" s="6" t="s">
        <v>6</v>
      </c>
      <c r="T6821" s="7" t="s">
        <v>13</v>
      </c>
      <c r="U6821" s="15">
        <v>386.63044329483273</v>
      </c>
      <c r="V6821" s="15">
        <v>125.12845987297862</v>
      </c>
      <c r="W6821" s="15">
        <v>-15.930443294832742</v>
      </c>
      <c r="X6821" s="6" t="s">
        <v>162</v>
      </c>
    </row>
    <row r="6822" spans="1:24" ht="28.8" x14ac:dyDescent="0.3">
      <c r="A6822" s="6" t="s">
        <v>178</v>
      </c>
      <c r="B6822" s="6" t="s">
        <v>1084</v>
      </c>
      <c r="C6822" s="5">
        <v>3365043</v>
      </c>
      <c r="D6822" s="14" t="s">
        <v>5404</v>
      </c>
      <c r="E6822" s="14" t="s">
        <v>5418</v>
      </c>
      <c r="F6822" s="5">
        <v>28</v>
      </c>
      <c r="G6822" s="5">
        <v>82</v>
      </c>
      <c r="H6822" s="6" t="s">
        <v>186</v>
      </c>
      <c r="I6822" s="5">
        <v>139.1</v>
      </c>
      <c r="J6822" s="5">
        <v>9.9</v>
      </c>
      <c r="K6822" s="5">
        <v>220.1</v>
      </c>
      <c r="L6822" s="13"/>
      <c r="M6822" s="5">
        <v>99</v>
      </c>
      <c r="N6822" s="5">
        <v>369.1</v>
      </c>
      <c r="O6822" s="5">
        <v>2012</v>
      </c>
      <c r="P6822" s="5">
        <v>9</v>
      </c>
      <c r="Q6822" s="15">
        <v>-0.15958359790125609</v>
      </c>
      <c r="R6822" s="15">
        <v>121.66254302357085</v>
      </c>
      <c r="S6822" s="6" t="s">
        <v>6</v>
      </c>
      <c r="T6822" s="7" t="s">
        <v>13</v>
      </c>
      <c r="U6822" s="15">
        <v>384.89877619222437</v>
      </c>
      <c r="V6822" s="15">
        <v>124.23524382996271</v>
      </c>
      <c r="W6822" s="15">
        <v>-15.798776192224352</v>
      </c>
      <c r="X6822" s="6" t="s">
        <v>162</v>
      </c>
    </row>
    <row r="6823" spans="1:24" ht="28.8" x14ac:dyDescent="0.3">
      <c r="A6823" s="6" t="s">
        <v>4906</v>
      </c>
      <c r="B6823" s="6" t="s">
        <v>1555</v>
      </c>
      <c r="C6823" s="5">
        <v>50006852</v>
      </c>
      <c r="D6823" s="14" t="s">
        <v>2787</v>
      </c>
      <c r="E6823" s="14" t="s">
        <v>3425</v>
      </c>
      <c r="F6823" s="5">
        <v>18</v>
      </c>
      <c r="G6823" s="10">
        <v>64</v>
      </c>
      <c r="H6823" s="6" t="s">
        <v>204</v>
      </c>
      <c r="I6823" s="11"/>
      <c r="J6823" s="11"/>
      <c r="K6823" s="11"/>
      <c r="L6823" s="10">
        <v>336.6</v>
      </c>
      <c r="M6823" s="5">
        <v>100</v>
      </c>
      <c r="N6823" s="5">
        <v>336.6</v>
      </c>
      <c r="O6823" s="5">
        <v>2017</v>
      </c>
      <c r="P6823" s="5">
        <v>6</v>
      </c>
      <c r="Q6823" s="15">
        <v>-0.15979567470569805</v>
      </c>
      <c r="R6823" s="15">
        <v>134.75709150326796</v>
      </c>
      <c r="S6823" s="6" t="s">
        <v>7</v>
      </c>
      <c r="T6823" s="7" t="s">
        <v>14</v>
      </c>
      <c r="U6823" s="15">
        <v>352.57956747056983</v>
      </c>
      <c r="V6823" s="15">
        <v>137.56929597495807</v>
      </c>
      <c r="W6823" s="15">
        <v>-15.979567470569805</v>
      </c>
      <c r="X6823" s="6" t="s">
        <v>168</v>
      </c>
    </row>
    <row r="6824" spans="1:24" ht="28.8" x14ac:dyDescent="0.3">
      <c r="A6824" s="6" t="s">
        <v>25</v>
      </c>
      <c r="B6824" s="6" t="s">
        <v>1133</v>
      </c>
      <c r="C6824" s="11"/>
      <c r="D6824" s="14" t="s">
        <v>3696</v>
      </c>
      <c r="E6824" s="14" t="s">
        <v>2768</v>
      </c>
      <c r="F6824" s="5">
        <v>30</v>
      </c>
      <c r="G6824" s="13"/>
      <c r="H6824" s="6" t="s">
        <v>172</v>
      </c>
      <c r="I6824" s="11"/>
      <c r="J6824" s="11"/>
      <c r="K6824" s="11"/>
      <c r="L6824" s="10">
        <v>297.89999999999998</v>
      </c>
      <c r="M6824" s="5">
        <v>101</v>
      </c>
      <c r="N6824" s="5">
        <v>297.89999999999998</v>
      </c>
      <c r="O6824" s="5">
        <v>2002</v>
      </c>
      <c r="P6824" s="5">
        <v>8</v>
      </c>
      <c r="Q6824" s="15">
        <v>-0.16002266900677165</v>
      </c>
      <c r="R6824" s="15">
        <v>153.78593276267202</v>
      </c>
      <c r="S6824" s="6" t="s">
        <v>6</v>
      </c>
      <c r="T6824" s="6"/>
      <c r="U6824" s="15">
        <v>314.06228956968391</v>
      </c>
      <c r="V6824" s="15">
        <v>156.42235302519452</v>
      </c>
      <c r="W6824" s="15">
        <v>-16.162289569683935</v>
      </c>
      <c r="X6824" s="6" t="s">
        <v>162</v>
      </c>
    </row>
    <row r="6825" spans="1:24" ht="28.8" x14ac:dyDescent="0.3">
      <c r="A6825" s="6" t="s">
        <v>251</v>
      </c>
      <c r="B6825" s="6" t="s">
        <v>669</v>
      </c>
      <c r="C6825" s="11"/>
      <c r="D6825" s="14" t="s">
        <v>2998</v>
      </c>
      <c r="E6825" s="14" t="s">
        <v>4105</v>
      </c>
      <c r="F6825" s="5">
        <v>28</v>
      </c>
      <c r="G6825" s="11"/>
      <c r="H6825" s="6" t="s">
        <v>194</v>
      </c>
      <c r="I6825" s="11"/>
      <c r="J6825" s="11"/>
      <c r="K6825" s="11"/>
      <c r="L6825" s="10">
        <v>663.4</v>
      </c>
      <c r="M6825" s="5">
        <v>200</v>
      </c>
      <c r="N6825" s="5">
        <v>663.4</v>
      </c>
      <c r="O6825" s="5">
        <v>2008</v>
      </c>
      <c r="P6825" s="5">
        <v>7</v>
      </c>
      <c r="Q6825" s="15">
        <v>-0.16027627599312497</v>
      </c>
      <c r="R6825" s="15">
        <v>136.74777509798011</v>
      </c>
      <c r="S6825" s="6" t="s">
        <v>6</v>
      </c>
      <c r="T6825" s="7" t="s">
        <v>13</v>
      </c>
      <c r="U6825" s="15">
        <v>695.45525519862497</v>
      </c>
      <c r="V6825" s="15">
        <v>139.38825639476312</v>
      </c>
      <c r="W6825" s="15">
        <v>-32.055255198624991</v>
      </c>
      <c r="X6825" s="6" t="s">
        <v>162</v>
      </c>
    </row>
    <row r="6826" spans="1:24" ht="28.8" x14ac:dyDescent="0.3">
      <c r="A6826" s="6" t="s">
        <v>178</v>
      </c>
      <c r="B6826" s="6" t="s">
        <v>1084</v>
      </c>
      <c r="C6826" s="5">
        <v>3367152</v>
      </c>
      <c r="D6826" s="14" t="s">
        <v>5272</v>
      </c>
      <c r="E6826" s="14" t="s">
        <v>3494</v>
      </c>
      <c r="F6826" s="5">
        <v>30</v>
      </c>
      <c r="G6826" s="5">
        <v>67</v>
      </c>
      <c r="H6826" s="6" t="s">
        <v>186</v>
      </c>
      <c r="I6826" s="11"/>
      <c r="J6826" s="11"/>
      <c r="K6826" s="11"/>
      <c r="L6826" s="10">
        <v>378</v>
      </c>
      <c r="M6826" s="5">
        <v>100</v>
      </c>
      <c r="N6826" s="5">
        <v>378</v>
      </c>
      <c r="O6826" s="5">
        <v>2013</v>
      </c>
      <c r="P6826" s="5">
        <v>10</v>
      </c>
      <c r="Q6826" s="15">
        <v>-0.16075231301031295</v>
      </c>
      <c r="R6826" s="15">
        <v>119.99798148148147</v>
      </c>
      <c r="S6826" s="6" t="s">
        <v>6</v>
      </c>
      <c r="T6826" s="6"/>
      <c r="U6826" s="15">
        <v>394.07523130103129</v>
      </c>
      <c r="V6826" s="15">
        <v>122.57079853006222</v>
      </c>
      <c r="W6826" s="15">
        <v>-16.075231301031295</v>
      </c>
      <c r="X6826" s="6" t="s">
        <v>162</v>
      </c>
    </row>
    <row r="6827" spans="1:24" ht="28.8" x14ac:dyDescent="0.3">
      <c r="A6827" s="6" t="s">
        <v>178</v>
      </c>
      <c r="B6827" s="6" t="s">
        <v>1250</v>
      </c>
      <c r="C6827" s="5">
        <v>3947664</v>
      </c>
      <c r="D6827" s="14" t="s">
        <v>2691</v>
      </c>
      <c r="E6827" s="14" t="s">
        <v>3243</v>
      </c>
      <c r="F6827" s="5">
        <v>28</v>
      </c>
      <c r="G6827" s="5">
        <v>82</v>
      </c>
      <c r="H6827" s="6" t="s">
        <v>186</v>
      </c>
      <c r="I6827" s="11"/>
      <c r="J6827" s="11"/>
      <c r="K6827" s="11"/>
      <c r="L6827" s="10">
        <v>314.2</v>
      </c>
      <c r="M6827" s="5">
        <v>101</v>
      </c>
      <c r="N6827" s="5">
        <v>314.2</v>
      </c>
      <c r="O6827" s="5">
        <v>2009</v>
      </c>
      <c r="P6827" s="5">
        <v>8</v>
      </c>
      <c r="Q6827" s="15">
        <v>-0.16077290525537208</v>
      </c>
      <c r="R6827" s="15">
        <v>145.80785922978993</v>
      </c>
      <c r="S6827" s="6" t="s">
        <v>6</v>
      </c>
      <c r="T6827" s="7" t="s">
        <v>13</v>
      </c>
      <c r="U6827" s="15">
        <v>330.43806343079257</v>
      </c>
      <c r="V6827" s="15">
        <v>148.31073634002757</v>
      </c>
      <c r="W6827" s="15">
        <v>-16.238063430792579</v>
      </c>
      <c r="X6827" s="6" t="s">
        <v>162</v>
      </c>
    </row>
    <row r="6828" spans="1:24" ht="28.8" x14ac:dyDescent="0.3">
      <c r="A6828" s="6" t="s">
        <v>25</v>
      </c>
      <c r="B6828" s="6" t="s">
        <v>285</v>
      </c>
      <c r="C6828" s="11"/>
      <c r="D6828" s="14" t="s">
        <v>938</v>
      </c>
      <c r="E6828" s="14" t="s">
        <v>939</v>
      </c>
      <c r="F6828" s="5">
        <v>28</v>
      </c>
      <c r="G6828" s="11"/>
      <c r="H6828" s="6" t="s">
        <v>172</v>
      </c>
      <c r="I6828" s="5">
        <v>150.4</v>
      </c>
      <c r="J6828" s="5">
        <v>3.5</v>
      </c>
      <c r="K6828" s="5">
        <v>167.29999999999998</v>
      </c>
      <c r="L6828" s="13"/>
      <c r="M6828" s="5">
        <v>111</v>
      </c>
      <c r="N6828" s="5">
        <v>321.2</v>
      </c>
      <c r="O6828" s="5">
        <v>2003</v>
      </c>
      <c r="P6828" s="5">
        <v>10</v>
      </c>
      <c r="Q6828" s="15">
        <v>-0.16093264040916677</v>
      </c>
      <c r="R6828" s="15">
        <v>156.75203321917809</v>
      </c>
      <c r="S6828" s="6" t="s">
        <v>6</v>
      </c>
      <c r="T6828" s="7" t="s">
        <v>13</v>
      </c>
      <c r="U6828" s="15">
        <v>339.0635230854175</v>
      </c>
      <c r="V6828" s="15">
        <v>159.28889133769505</v>
      </c>
      <c r="W6828" s="15">
        <v>-17.863523085417512</v>
      </c>
      <c r="X6828" s="6" t="s">
        <v>162</v>
      </c>
    </row>
    <row r="6829" spans="1:24" ht="28.8" x14ac:dyDescent="0.3">
      <c r="A6829" s="6" t="s">
        <v>25</v>
      </c>
      <c r="B6829" s="6" t="s">
        <v>899</v>
      </c>
      <c r="C6829" s="11"/>
      <c r="D6829" s="14" t="s">
        <v>4323</v>
      </c>
      <c r="E6829" s="14" t="s">
        <v>4290</v>
      </c>
      <c r="F6829" s="5">
        <v>28</v>
      </c>
      <c r="G6829" s="5">
        <v>74</v>
      </c>
      <c r="H6829" s="6" t="s">
        <v>172</v>
      </c>
      <c r="I6829" s="11"/>
      <c r="J6829" s="11"/>
      <c r="K6829" s="11"/>
      <c r="L6829" s="10">
        <v>276</v>
      </c>
      <c r="M6829" s="5">
        <v>101</v>
      </c>
      <c r="N6829" s="5">
        <v>276</v>
      </c>
      <c r="O6829" s="5">
        <v>1988</v>
      </c>
      <c r="P6829" s="5">
        <v>5</v>
      </c>
      <c r="Q6829" s="15">
        <v>-0.16121619227268388</v>
      </c>
      <c r="R6829" s="15">
        <v>165.98851221014493</v>
      </c>
      <c r="S6829" s="6" t="s">
        <v>6</v>
      </c>
      <c r="T6829" s="7" t="s">
        <v>13</v>
      </c>
      <c r="U6829" s="15">
        <v>292.28283541954107</v>
      </c>
      <c r="V6829" s="15">
        <v>168.39184162898536</v>
      </c>
      <c r="W6829" s="15">
        <v>-16.282835419541072</v>
      </c>
      <c r="X6829" s="6" t="s">
        <v>162</v>
      </c>
    </row>
    <row r="6830" spans="1:24" ht="28.8" x14ac:dyDescent="0.3">
      <c r="A6830" s="6" t="s">
        <v>25</v>
      </c>
      <c r="B6830" s="6" t="s">
        <v>3027</v>
      </c>
      <c r="C6830" s="11"/>
      <c r="D6830" s="14" t="s">
        <v>961</v>
      </c>
      <c r="E6830" s="14" t="s">
        <v>961</v>
      </c>
      <c r="F6830" s="5">
        <v>28</v>
      </c>
      <c r="G6830" s="11"/>
      <c r="H6830" s="6" t="s">
        <v>492</v>
      </c>
      <c r="I6830" s="11"/>
      <c r="J6830" s="11"/>
      <c r="K6830" s="11"/>
      <c r="L6830" s="10">
        <v>278.60000000000002</v>
      </c>
      <c r="M6830" s="5">
        <v>102</v>
      </c>
      <c r="N6830" s="5">
        <v>278.60000000000002</v>
      </c>
      <c r="O6830" s="5">
        <v>2003</v>
      </c>
      <c r="P6830" s="5">
        <v>5</v>
      </c>
      <c r="Q6830" s="15">
        <v>-0.16182025861462868</v>
      </c>
      <c r="R6830" s="15">
        <v>166.06755829145729</v>
      </c>
      <c r="S6830" s="6" t="s">
        <v>6</v>
      </c>
      <c r="T6830" s="7" t="s">
        <v>13</v>
      </c>
      <c r="U6830" s="15">
        <v>295.10566637869215</v>
      </c>
      <c r="V6830" s="15">
        <v>168.22089934896877</v>
      </c>
      <c r="W6830" s="15">
        <v>-16.505666378692126</v>
      </c>
      <c r="X6830" s="6" t="s">
        <v>162</v>
      </c>
    </row>
    <row r="6831" spans="1:24" ht="28.8" x14ac:dyDescent="0.3">
      <c r="A6831" s="6" t="s">
        <v>251</v>
      </c>
      <c r="B6831" s="6" t="s">
        <v>252</v>
      </c>
      <c r="C6831" s="5">
        <v>3958753</v>
      </c>
      <c r="D6831" s="14" t="s">
        <v>5419</v>
      </c>
      <c r="E6831" s="14" t="s">
        <v>5420</v>
      </c>
      <c r="F6831" s="5">
        <v>19</v>
      </c>
      <c r="G6831" s="11"/>
      <c r="H6831" s="6" t="s">
        <v>167</v>
      </c>
      <c r="I6831" s="5">
        <v>187.4</v>
      </c>
      <c r="J6831" s="5">
        <v>23.7</v>
      </c>
      <c r="K6831" s="5">
        <v>153</v>
      </c>
      <c r="L6831" s="13"/>
      <c r="M6831" s="5">
        <v>100</v>
      </c>
      <c r="N6831" s="5">
        <v>364.1</v>
      </c>
      <c r="O6831" s="5">
        <v>2012</v>
      </c>
      <c r="P6831" s="5">
        <v>10</v>
      </c>
      <c r="Q6831" s="15">
        <v>-0.16190548113088313</v>
      </c>
      <c r="R6831" s="15">
        <v>124.57906344410875</v>
      </c>
      <c r="S6831" s="6" t="s">
        <v>7</v>
      </c>
      <c r="T6831" s="7" t="s">
        <v>14</v>
      </c>
      <c r="U6831" s="15">
        <v>380.29054811308833</v>
      </c>
      <c r="V6831" s="15">
        <v>126.94384167503182</v>
      </c>
      <c r="W6831" s="15">
        <v>-16.190548113088312</v>
      </c>
      <c r="X6831" s="6" t="s">
        <v>162</v>
      </c>
    </row>
    <row r="6832" spans="1:24" ht="28.8" x14ac:dyDescent="0.3">
      <c r="A6832" s="6" t="s">
        <v>178</v>
      </c>
      <c r="B6832" s="6" t="s">
        <v>489</v>
      </c>
      <c r="C6832" s="5">
        <v>3368863</v>
      </c>
      <c r="D6832" s="14" t="s">
        <v>4936</v>
      </c>
      <c r="E6832" s="14" t="s">
        <v>4937</v>
      </c>
      <c r="F6832" s="5">
        <v>30</v>
      </c>
      <c r="G6832" s="5">
        <v>77</v>
      </c>
      <c r="H6832" s="6" t="s">
        <v>186</v>
      </c>
      <c r="I6832" s="5">
        <v>149.4</v>
      </c>
      <c r="J6832" s="5">
        <v>0</v>
      </c>
      <c r="K6832" s="5">
        <v>217.9</v>
      </c>
      <c r="L6832" s="13"/>
      <c r="M6832" s="5">
        <v>100</v>
      </c>
      <c r="N6832" s="5">
        <v>367.3</v>
      </c>
      <c r="O6832" s="5">
        <v>2014</v>
      </c>
      <c r="P6832" s="5">
        <v>9</v>
      </c>
      <c r="Q6832" s="15">
        <v>-0.16198984365458499</v>
      </c>
      <c r="R6832" s="15">
        <v>123.4937026953444</v>
      </c>
      <c r="S6832" s="6" t="s">
        <v>6</v>
      </c>
      <c r="T6832" s="6"/>
      <c r="U6832" s="15">
        <v>383.49898436545851</v>
      </c>
      <c r="V6832" s="15">
        <v>126.01474499888783</v>
      </c>
      <c r="W6832" s="15">
        <v>-16.1989843654585</v>
      </c>
      <c r="X6832" s="6" t="s">
        <v>162</v>
      </c>
    </row>
    <row r="6833" spans="1:24" ht="43.2" x14ac:dyDescent="0.3">
      <c r="A6833" s="6" t="s">
        <v>25</v>
      </c>
      <c r="B6833" s="6" t="s">
        <v>214</v>
      </c>
      <c r="C6833" s="11"/>
      <c r="D6833" s="14" t="s">
        <v>3376</v>
      </c>
      <c r="E6833" s="14" t="s">
        <v>2668</v>
      </c>
      <c r="F6833" s="5">
        <v>21</v>
      </c>
      <c r="G6833" s="11"/>
      <c r="H6833" s="6" t="s">
        <v>161</v>
      </c>
      <c r="I6833" s="11"/>
      <c r="J6833" s="11"/>
      <c r="K6833" s="11"/>
      <c r="L6833" s="10">
        <v>269.60000000000002</v>
      </c>
      <c r="M6833" s="5">
        <v>101</v>
      </c>
      <c r="N6833" s="5">
        <v>269.60000000000002</v>
      </c>
      <c r="O6833" s="5">
        <v>1984</v>
      </c>
      <c r="P6833" s="5">
        <v>4</v>
      </c>
      <c r="Q6833" s="15">
        <v>-0.16202739861454246</v>
      </c>
      <c r="R6833" s="15">
        <v>169.92889232195844</v>
      </c>
      <c r="S6833" s="6" t="s">
        <v>7</v>
      </c>
      <c r="T6833" s="7" t="s">
        <v>14</v>
      </c>
      <c r="U6833" s="15">
        <v>285.96476726006881</v>
      </c>
      <c r="V6833" s="15">
        <v>171.95738393710258</v>
      </c>
      <c r="W6833" s="15">
        <v>-16.364767260068788</v>
      </c>
      <c r="X6833" s="6" t="s">
        <v>162</v>
      </c>
    </row>
    <row r="6834" spans="1:24" ht="28.8" x14ac:dyDescent="0.3">
      <c r="A6834" s="6" t="s">
        <v>178</v>
      </c>
      <c r="B6834" s="6" t="s">
        <v>550</v>
      </c>
      <c r="C6834" s="5">
        <v>3965506</v>
      </c>
      <c r="D6834" s="14" t="s">
        <v>4800</v>
      </c>
      <c r="E6834" s="14" t="s">
        <v>4849</v>
      </c>
      <c r="F6834" s="5">
        <v>32</v>
      </c>
      <c r="G6834" s="5">
        <v>62</v>
      </c>
      <c r="H6834" s="6" t="s">
        <v>186</v>
      </c>
      <c r="I6834" s="5">
        <v>186.2</v>
      </c>
      <c r="J6834" s="5">
        <v>6.3</v>
      </c>
      <c r="K6834" s="5">
        <v>176.7</v>
      </c>
      <c r="L6834" s="13"/>
      <c r="M6834" s="5">
        <v>100</v>
      </c>
      <c r="N6834" s="5">
        <v>369.2</v>
      </c>
      <c r="O6834" s="5">
        <v>2015</v>
      </c>
      <c r="P6834" s="5">
        <v>4</v>
      </c>
      <c r="Q6834" s="15">
        <v>-0.16248791631850565</v>
      </c>
      <c r="R6834" s="15">
        <v>122.85817172264355</v>
      </c>
      <c r="S6834" s="6" t="s">
        <v>6</v>
      </c>
      <c r="T6834" s="6"/>
      <c r="U6834" s="15">
        <v>385.44879163185055</v>
      </c>
      <c r="V6834" s="15">
        <v>125.51593198062653</v>
      </c>
      <c r="W6834" s="15">
        <v>-16.248791631850565</v>
      </c>
      <c r="X6834" s="6" t="s">
        <v>162</v>
      </c>
    </row>
    <row r="6835" spans="1:24" ht="28.8" x14ac:dyDescent="0.3">
      <c r="A6835" s="6" t="s">
        <v>251</v>
      </c>
      <c r="B6835" s="6" t="s">
        <v>2907</v>
      </c>
      <c r="C6835" s="5">
        <v>3959339</v>
      </c>
      <c r="D6835" s="14" t="s">
        <v>5421</v>
      </c>
      <c r="E6835" s="14" t="s">
        <v>5422</v>
      </c>
      <c r="F6835" s="5">
        <v>28</v>
      </c>
      <c r="G6835" s="11"/>
      <c r="H6835" s="6" t="s">
        <v>167</v>
      </c>
      <c r="I6835" s="5">
        <v>214.5</v>
      </c>
      <c r="J6835" s="5">
        <v>58.5</v>
      </c>
      <c r="K6835" s="5">
        <v>153.30000000000001</v>
      </c>
      <c r="L6835" s="13"/>
      <c r="M6835" s="5">
        <v>100</v>
      </c>
      <c r="N6835" s="5">
        <v>426.3</v>
      </c>
      <c r="O6835" s="5">
        <v>2013</v>
      </c>
      <c r="P6835" s="5">
        <v>9</v>
      </c>
      <c r="Q6835" s="15">
        <v>-0.16261184636340376</v>
      </c>
      <c r="R6835" s="15">
        <v>106.40215106732347</v>
      </c>
      <c r="S6835" s="6" t="s">
        <v>6</v>
      </c>
      <c r="T6835" s="7" t="s">
        <v>13</v>
      </c>
      <c r="U6835" s="15">
        <v>442.56118463634039</v>
      </c>
      <c r="V6835" s="15">
        <v>108.79735561869624</v>
      </c>
      <c r="W6835" s="15">
        <v>-16.261184636340374</v>
      </c>
      <c r="X6835" s="6" t="s">
        <v>162</v>
      </c>
    </row>
    <row r="6836" spans="1:24" ht="28.8" x14ac:dyDescent="0.3">
      <c r="A6836" s="6" t="s">
        <v>25</v>
      </c>
      <c r="B6836" s="6" t="s">
        <v>179</v>
      </c>
      <c r="C6836" s="11"/>
      <c r="D6836" s="14" t="s">
        <v>3732</v>
      </c>
      <c r="E6836" s="14" t="s">
        <v>5423</v>
      </c>
      <c r="F6836" s="5">
        <v>28</v>
      </c>
      <c r="G6836" s="11"/>
      <c r="H6836" s="6" t="s">
        <v>172</v>
      </c>
      <c r="I6836" s="11"/>
      <c r="J6836" s="11"/>
      <c r="K6836" s="11"/>
      <c r="L6836" s="10">
        <v>282.3</v>
      </c>
      <c r="M6836" s="5">
        <v>101</v>
      </c>
      <c r="N6836" s="5">
        <v>282.3</v>
      </c>
      <c r="O6836" s="5">
        <v>2003</v>
      </c>
      <c r="P6836" s="5">
        <v>7</v>
      </c>
      <c r="Q6836" s="15">
        <v>-0.16353647871502833</v>
      </c>
      <c r="R6836" s="15">
        <v>162.28419897272403</v>
      </c>
      <c r="S6836" s="6" t="s">
        <v>6</v>
      </c>
      <c r="T6836" s="7" t="s">
        <v>13</v>
      </c>
      <c r="U6836" s="15">
        <v>298.81718435021787</v>
      </c>
      <c r="V6836" s="15">
        <v>164.61059750044433</v>
      </c>
      <c r="W6836" s="15">
        <v>-16.51718435021786</v>
      </c>
      <c r="X6836" s="6" t="s">
        <v>162</v>
      </c>
    </row>
    <row r="6837" spans="1:24" ht="28.8" x14ac:dyDescent="0.3">
      <c r="A6837" s="6" t="s">
        <v>178</v>
      </c>
      <c r="B6837" s="6" t="s">
        <v>1740</v>
      </c>
      <c r="C6837" s="5">
        <v>3947892</v>
      </c>
      <c r="D6837" s="14" t="s">
        <v>5095</v>
      </c>
      <c r="E6837" s="14" t="s">
        <v>3356</v>
      </c>
      <c r="F6837" s="5">
        <v>26</v>
      </c>
      <c r="G6837" s="5">
        <v>88</v>
      </c>
      <c r="H6837" s="6" t="s">
        <v>186</v>
      </c>
      <c r="I6837" s="5">
        <v>197.1</v>
      </c>
      <c r="J6837" s="11"/>
      <c r="K6837" s="5">
        <v>232.1</v>
      </c>
      <c r="L6837" s="13"/>
      <c r="M6837" s="5">
        <v>100</v>
      </c>
      <c r="N6837" s="5">
        <v>429.2</v>
      </c>
      <c r="O6837" s="5">
        <v>2010</v>
      </c>
      <c r="P6837" s="5">
        <v>4</v>
      </c>
      <c r="Q6837" s="15">
        <v>-0.16374258812654888</v>
      </c>
      <c r="R6837" s="15">
        <v>105.68321761416588</v>
      </c>
      <c r="S6837" s="6" t="s">
        <v>6</v>
      </c>
      <c r="T6837" s="7" t="s">
        <v>13</v>
      </c>
      <c r="U6837" s="15">
        <v>445.57425881265488</v>
      </c>
      <c r="V6837" s="15">
        <v>107.94779750855366</v>
      </c>
      <c r="W6837" s="15">
        <v>-16.374258812654887</v>
      </c>
      <c r="X6837" s="6" t="s">
        <v>162</v>
      </c>
    </row>
    <row r="6838" spans="1:24" ht="28.8" x14ac:dyDescent="0.3">
      <c r="A6838" s="6" t="s">
        <v>178</v>
      </c>
      <c r="B6838" s="6" t="s">
        <v>4611</v>
      </c>
      <c r="C6838" s="5">
        <v>3369000</v>
      </c>
      <c r="D6838" s="14" t="s">
        <v>5269</v>
      </c>
      <c r="E6838" s="14" t="s">
        <v>4463</v>
      </c>
      <c r="F6838" s="5">
        <v>32</v>
      </c>
      <c r="G6838" s="5">
        <v>82</v>
      </c>
      <c r="H6838" s="6" t="s">
        <v>186</v>
      </c>
      <c r="I6838" s="5">
        <v>213.1</v>
      </c>
      <c r="J6838" s="5">
        <v>2.7</v>
      </c>
      <c r="K6838" s="5">
        <v>136.1</v>
      </c>
      <c r="L6838" s="13"/>
      <c r="M6838" s="5">
        <v>100</v>
      </c>
      <c r="N6838" s="5">
        <v>351.9</v>
      </c>
      <c r="O6838" s="5">
        <v>2015</v>
      </c>
      <c r="P6838" s="5">
        <v>4</v>
      </c>
      <c r="Q6838" s="15">
        <v>-0.16377919047402373</v>
      </c>
      <c r="R6838" s="15">
        <v>128.89808752486502</v>
      </c>
      <c r="S6838" s="6" t="s">
        <v>6</v>
      </c>
      <c r="T6838" s="6"/>
      <c r="U6838" s="15">
        <v>368.27791904740235</v>
      </c>
      <c r="V6838" s="15">
        <v>131.55670284275416</v>
      </c>
      <c r="W6838" s="15">
        <v>-16.377919047402372</v>
      </c>
      <c r="X6838" s="6" t="s">
        <v>162</v>
      </c>
    </row>
    <row r="6839" spans="1:24" ht="28.8" x14ac:dyDescent="0.3">
      <c r="A6839" s="6" t="s">
        <v>25</v>
      </c>
      <c r="B6839" s="6" t="s">
        <v>3195</v>
      </c>
      <c r="C6839" s="11"/>
      <c r="D6839" s="14" t="s">
        <v>4702</v>
      </c>
      <c r="E6839" s="14" t="s">
        <v>5424</v>
      </c>
      <c r="F6839" s="5">
        <v>30</v>
      </c>
      <c r="G6839" s="5">
        <v>74</v>
      </c>
      <c r="H6839" s="6" t="s">
        <v>172</v>
      </c>
      <c r="I6839" s="11"/>
      <c r="J6839" s="11"/>
      <c r="K6839" s="11"/>
      <c r="L6839" s="10">
        <v>340.5</v>
      </c>
      <c r="M6839" s="5">
        <v>101</v>
      </c>
      <c r="N6839" s="5">
        <v>340.5</v>
      </c>
      <c r="O6839" s="5">
        <v>1988</v>
      </c>
      <c r="P6839" s="5">
        <v>4</v>
      </c>
      <c r="Q6839" s="15">
        <v>-0.16406141867627422</v>
      </c>
      <c r="R6839" s="15">
        <v>134.54575439060204</v>
      </c>
      <c r="S6839" s="6" t="s">
        <v>6</v>
      </c>
      <c r="T6839" s="6"/>
      <c r="U6839" s="15">
        <v>357.07020328630369</v>
      </c>
      <c r="V6839" s="15">
        <v>137.00584482399591</v>
      </c>
      <c r="W6839" s="15">
        <v>-16.570203286303695</v>
      </c>
      <c r="X6839" s="6" t="s">
        <v>162</v>
      </c>
    </row>
    <row r="6840" spans="1:24" ht="28.8" x14ac:dyDescent="0.3">
      <c r="A6840" s="6" t="s">
        <v>3689</v>
      </c>
      <c r="B6840" s="6" t="s">
        <v>1380</v>
      </c>
      <c r="C6840" s="5">
        <v>50010853</v>
      </c>
      <c r="D6840" s="14" t="s">
        <v>5425</v>
      </c>
      <c r="E6840" s="14" t="s">
        <v>5426</v>
      </c>
      <c r="F6840" s="5">
        <v>19</v>
      </c>
      <c r="G6840" s="5">
        <v>62</v>
      </c>
      <c r="H6840" s="6" t="s">
        <v>204</v>
      </c>
      <c r="I6840" s="11"/>
      <c r="J6840" s="11"/>
      <c r="K6840" s="11"/>
      <c r="L6840" s="10">
        <v>379.2</v>
      </c>
      <c r="M6840" s="5">
        <v>100</v>
      </c>
      <c r="N6840" s="5">
        <v>379.2</v>
      </c>
      <c r="O6840" s="5">
        <v>2017</v>
      </c>
      <c r="P6840" s="5">
        <v>8</v>
      </c>
      <c r="Q6840" s="15">
        <v>-0.16438961329728841</v>
      </c>
      <c r="R6840" s="15">
        <v>119.61824103375527</v>
      </c>
      <c r="S6840" s="6" t="s">
        <v>7</v>
      </c>
      <c r="T6840" s="7" t="s">
        <v>14</v>
      </c>
      <c r="U6840" s="15">
        <v>395.63896132972883</v>
      </c>
      <c r="V6840" s="15">
        <v>122.23986763155024</v>
      </c>
      <c r="W6840" s="15">
        <v>-16.438961329728841</v>
      </c>
      <c r="X6840" s="6" t="s">
        <v>168</v>
      </c>
    </row>
    <row r="6841" spans="1:24" ht="28.8" x14ac:dyDescent="0.3">
      <c r="A6841" s="6" t="s">
        <v>200</v>
      </c>
      <c r="B6841" s="6" t="s">
        <v>346</v>
      </c>
      <c r="C6841" s="5">
        <v>3961376</v>
      </c>
      <c r="D6841" s="14" t="s">
        <v>4329</v>
      </c>
      <c r="E6841" s="14" t="s">
        <v>4330</v>
      </c>
      <c r="F6841" s="5">
        <v>28</v>
      </c>
      <c r="G6841" s="5">
        <v>83</v>
      </c>
      <c r="H6841" s="6" t="s">
        <v>204</v>
      </c>
      <c r="I6841" s="11"/>
      <c r="J6841" s="11"/>
      <c r="K6841" s="11"/>
      <c r="L6841" s="13"/>
      <c r="M6841" s="5">
        <v>100</v>
      </c>
      <c r="N6841" s="5">
        <v>381.9</v>
      </c>
      <c r="O6841" s="5">
        <v>2015</v>
      </c>
      <c r="P6841" s="5">
        <v>6</v>
      </c>
      <c r="Q6841" s="15">
        <v>-0.16440533233468047</v>
      </c>
      <c r="R6841" s="15">
        <v>118.7725504058654</v>
      </c>
      <c r="S6841" s="6" t="s">
        <v>6</v>
      </c>
      <c r="T6841" s="7" t="s">
        <v>13</v>
      </c>
      <c r="U6841" s="15">
        <v>398.34053323346802</v>
      </c>
      <c r="V6841" s="15">
        <v>121.16223513567202</v>
      </c>
      <c r="W6841" s="15">
        <v>-16.440533233468045</v>
      </c>
      <c r="X6841" s="6" t="s">
        <v>168</v>
      </c>
    </row>
    <row r="6842" spans="1:24" ht="28.8" x14ac:dyDescent="0.3">
      <c r="A6842" s="6" t="s">
        <v>178</v>
      </c>
      <c r="B6842" s="6" t="s">
        <v>1084</v>
      </c>
      <c r="C6842" s="5">
        <v>3370111</v>
      </c>
      <c r="D6842" s="14" t="s">
        <v>964</v>
      </c>
      <c r="E6842" s="14" t="s">
        <v>4312</v>
      </c>
      <c r="F6842" s="5">
        <v>26</v>
      </c>
      <c r="G6842" s="5">
        <v>76</v>
      </c>
      <c r="H6842" s="6" t="s">
        <v>186</v>
      </c>
      <c r="I6842" s="11"/>
      <c r="J6842" s="11"/>
      <c r="K6842" s="11"/>
      <c r="L6842" s="10">
        <v>423.6</v>
      </c>
      <c r="M6842" s="5">
        <v>100</v>
      </c>
      <c r="N6842" s="5">
        <v>423.6</v>
      </c>
      <c r="O6842" s="5">
        <v>2015</v>
      </c>
      <c r="P6842" s="5">
        <v>5</v>
      </c>
      <c r="Q6842" s="15">
        <v>-0.16457647056879068</v>
      </c>
      <c r="R6842" s="15">
        <v>107.08035174693106</v>
      </c>
      <c r="S6842" s="6" t="s">
        <v>6</v>
      </c>
      <c r="T6842" s="7" t="s">
        <v>13</v>
      </c>
      <c r="U6842" s="15">
        <v>440.05764705687909</v>
      </c>
      <c r="V6842" s="15">
        <v>109.52382190158669</v>
      </c>
      <c r="W6842" s="15">
        <v>-16.457647056879068</v>
      </c>
      <c r="X6842" s="6" t="s">
        <v>162</v>
      </c>
    </row>
    <row r="6843" spans="1:24" ht="28.8" x14ac:dyDescent="0.3">
      <c r="A6843" s="6" t="s">
        <v>178</v>
      </c>
      <c r="B6843" s="6" t="s">
        <v>1183</v>
      </c>
      <c r="C6843" s="5">
        <v>3950356</v>
      </c>
      <c r="D6843" s="14" t="s">
        <v>4610</v>
      </c>
      <c r="E6843" s="14" t="s">
        <v>5227</v>
      </c>
      <c r="F6843" s="5">
        <v>28</v>
      </c>
      <c r="G6843" s="5">
        <v>63</v>
      </c>
      <c r="H6843" s="6" t="s">
        <v>186</v>
      </c>
      <c r="I6843" s="5">
        <v>141.69999999999999</v>
      </c>
      <c r="J6843" s="11"/>
      <c r="K6843" s="5">
        <v>201.7</v>
      </c>
      <c r="L6843" s="13"/>
      <c r="M6843" s="5">
        <v>101</v>
      </c>
      <c r="N6843" s="5">
        <v>343.4</v>
      </c>
      <c r="O6843" s="5">
        <v>2010</v>
      </c>
      <c r="P6843" s="5">
        <v>9</v>
      </c>
      <c r="Q6843" s="15">
        <v>-0.16461913241833559</v>
      </c>
      <c r="R6843" s="15">
        <v>133.40952058823527</v>
      </c>
      <c r="S6843" s="6" t="s">
        <v>6</v>
      </c>
      <c r="T6843" s="7" t="s">
        <v>13</v>
      </c>
      <c r="U6843" s="15">
        <v>360.02653237425187</v>
      </c>
      <c r="V6843" s="15">
        <v>135.92593941100779</v>
      </c>
      <c r="W6843" s="15">
        <v>-16.626532374251894</v>
      </c>
      <c r="X6843" s="6" t="s">
        <v>162</v>
      </c>
    </row>
    <row r="6844" spans="1:24" ht="28.8" x14ac:dyDescent="0.3">
      <c r="A6844" s="6" t="s">
        <v>178</v>
      </c>
      <c r="B6844" s="6" t="s">
        <v>1283</v>
      </c>
      <c r="C6844" s="5">
        <v>50052648</v>
      </c>
      <c r="D6844" s="14" t="s">
        <v>3726</v>
      </c>
      <c r="E6844" s="14" t="s">
        <v>5427</v>
      </c>
      <c r="F6844" s="5">
        <v>30</v>
      </c>
      <c r="G6844" s="5">
        <v>64</v>
      </c>
      <c r="H6844" s="6" t="s">
        <v>172</v>
      </c>
      <c r="I6844" s="5">
        <v>52.9</v>
      </c>
      <c r="J6844" s="5">
        <v>28.8</v>
      </c>
      <c r="K6844" s="5">
        <v>195.9</v>
      </c>
      <c r="L6844" s="13"/>
      <c r="M6844" s="5">
        <v>100</v>
      </c>
      <c r="N6844" s="5">
        <v>277.60000000000002</v>
      </c>
      <c r="O6844" s="5">
        <v>2020</v>
      </c>
      <c r="P6844" s="5">
        <v>4</v>
      </c>
      <c r="Q6844" s="15">
        <v>-0.16515223491012024</v>
      </c>
      <c r="R6844" s="15">
        <v>163.39782780979826</v>
      </c>
      <c r="S6844" s="6" t="s">
        <v>6</v>
      </c>
      <c r="T6844" s="6"/>
      <c r="U6844" s="15">
        <v>294.11522349101205</v>
      </c>
      <c r="V6844" s="15">
        <v>165.54636595230656</v>
      </c>
      <c r="W6844" s="15">
        <v>-16.515223491012023</v>
      </c>
      <c r="X6844" s="6" t="s">
        <v>168</v>
      </c>
    </row>
    <row r="6845" spans="1:24" ht="28.8" x14ac:dyDescent="0.3">
      <c r="A6845" s="6" t="s">
        <v>251</v>
      </c>
      <c r="B6845" s="6" t="s">
        <v>489</v>
      </c>
      <c r="C6845" s="5">
        <v>3360647</v>
      </c>
      <c r="D6845" s="14" t="s">
        <v>4744</v>
      </c>
      <c r="E6845" s="14" t="s">
        <v>4887</v>
      </c>
      <c r="F6845" s="5">
        <v>30</v>
      </c>
      <c r="G6845" s="11"/>
      <c r="H6845" s="6" t="s">
        <v>186</v>
      </c>
      <c r="I6845" s="11"/>
      <c r="J6845" s="11"/>
      <c r="K6845" s="11"/>
      <c r="L6845" s="10">
        <v>362.7</v>
      </c>
      <c r="M6845" s="5">
        <v>100</v>
      </c>
      <c r="N6845" s="5">
        <v>362.7</v>
      </c>
      <c r="O6845" s="5">
        <v>2011</v>
      </c>
      <c r="P6845" s="5">
        <v>5</v>
      </c>
      <c r="Q6845" s="15">
        <v>-0.16549778429265416</v>
      </c>
      <c r="R6845" s="15">
        <v>125.0599310725117</v>
      </c>
      <c r="S6845" s="6" t="s">
        <v>6</v>
      </c>
      <c r="T6845" s="6"/>
      <c r="U6845" s="15">
        <v>379.2497784292654</v>
      </c>
      <c r="V6845" s="15">
        <v>127.58989501124726</v>
      </c>
      <c r="W6845" s="15">
        <v>-16.549778429265416</v>
      </c>
      <c r="X6845" s="6" t="s">
        <v>162</v>
      </c>
    </row>
    <row r="6846" spans="1:24" ht="28.8" x14ac:dyDescent="0.3">
      <c r="A6846" s="6" t="s">
        <v>178</v>
      </c>
      <c r="B6846" s="6" t="s">
        <v>2298</v>
      </c>
      <c r="C6846" s="5">
        <v>3350646</v>
      </c>
      <c r="D6846" s="14" t="s">
        <v>5428</v>
      </c>
      <c r="E6846" s="14" t="s">
        <v>4587</v>
      </c>
      <c r="F6846" s="5">
        <v>30</v>
      </c>
      <c r="G6846" s="5">
        <v>68</v>
      </c>
      <c r="H6846" s="6" t="s">
        <v>186</v>
      </c>
      <c r="I6846" s="11"/>
      <c r="J6846" s="11"/>
      <c r="K6846" s="11"/>
      <c r="L6846" s="10">
        <v>413.4</v>
      </c>
      <c r="M6846" s="5">
        <v>100</v>
      </c>
      <c r="N6846" s="5">
        <v>413.4</v>
      </c>
      <c r="O6846" s="5">
        <v>2009</v>
      </c>
      <c r="P6846" s="5">
        <v>5</v>
      </c>
      <c r="Q6846" s="15">
        <v>-0.1655012923683887</v>
      </c>
      <c r="R6846" s="15">
        <v>109.72239235607159</v>
      </c>
      <c r="S6846" s="6" t="s">
        <v>6</v>
      </c>
      <c r="T6846" s="6"/>
      <c r="U6846" s="15">
        <v>429.95012923683885</v>
      </c>
      <c r="V6846" s="15">
        <v>112.1543701359749</v>
      </c>
      <c r="W6846" s="15">
        <v>-16.55012923683887</v>
      </c>
      <c r="X6846" s="6" t="s">
        <v>162</v>
      </c>
    </row>
    <row r="6847" spans="1:24" ht="28.8" x14ac:dyDescent="0.3">
      <c r="A6847" s="6" t="s">
        <v>2227</v>
      </c>
      <c r="B6847" s="6" t="s">
        <v>3429</v>
      </c>
      <c r="C6847" s="5">
        <v>50065672</v>
      </c>
      <c r="D6847" s="14" t="s">
        <v>4670</v>
      </c>
      <c r="E6847" s="14" t="s">
        <v>2868</v>
      </c>
      <c r="F6847" s="5">
        <v>24</v>
      </c>
      <c r="G6847" s="5">
        <v>115</v>
      </c>
      <c r="H6847" s="6" t="s">
        <v>194</v>
      </c>
      <c r="I6847" s="5">
        <v>97.4</v>
      </c>
      <c r="J6847" s="5">
        <v>31.1</v>
      </c>
      <c r="K6847" s="5">
        <v>268.39999999999998</v>
      </c>
      <c r="L6847" s="13"/>
      <c r="M6847" s="5">
        <v>100</v>
      </c>
      <c r="N6847" s="5">
        <v>396.9</v>
      </c>
      <c r="O6847" s="5">
        <v>2020</v>
      </c>
      <c r="P6847" s="5">
        <v>10</v>
      </c>
      <c r="Q6847" s="15">
        <v>-0.16555493414763534</v>
      </c>
      <c r="R6847" s="15">
        <v>114.28379188712522</v>
      </c>
      <c r="S6847" s="6" t="s">
        <v>6</v>
      </c>
      <c r="T6847" s="7" t="s">
        <v>13</v>
      </c>
      <c r="U6847" s="15">
        <v>413.45549341476351</v>
      </c>
      <c r="V6847" s="15">
        <v>116.80745575967588</v>
      </c>
      <c r="W6847" s="15">
        <v>-16.555493414763532</v>
      </c>
      <c r="X6847" s="6" t="s">
        <v>168</v>
      </c>
    </row>
    <row r="6848" spans="1:24" ht="28.8" x14ac:dyDescent="0.3">
      <c r="A6848" s="6" t="s">
        <v>178</v>
      </c>
      <c r="B6848" s="6" t="s">
        <v>1250</v>
      </c>
      <c r="C6848" s="11"/>
      <c r="D6848" s="14" t="s">
        <v>3434</v>
      </c>
      <c r="E6848" s="14" t="s">
        <v>2591</v>
      </c>
      <c r="F6848" s="5">
        <v>28</v>
      </c>
      <c r="G6848" s="5">
        <v>65</v>
      </c>
      <c r="H6848" s="6" t="s">
        <v>172</v>
      </c>
      <c r="I6848" s="5">
        <v>89</v>
      </c>
      <c r="J6848" s="5">
        <v>19.8</v>
      </c>
      <c r="K6848" s="5">
        <v>179.5</v>
      </c>
      <c r="L6848" s="13"/>
      <c r="M6848" s="5">
        <v>99</v>
      </c>
      <c r="N6848" s="5">
        <v>288.3</v>
      </c>
      <c r="O6848" s="5">
        <v>2005</v>
      </c>
      <c r="P6848" s="5">
        <v>9</v>
      </c>
      <c r="Q6848" s="15">
        <v>-0.16562149521374037</v>
      </c>
      <c r="R6848" s="15">
        <v>155.76012705515086</v>
      </c>
      <c r="S6848" s="6" t="s">
        <v>6</v>
      </c>
      <c r="T6848" s="7" t="s">
        <v>13</v>
      </c>
      <c r="U6848" s="15">
        <v>304.69652802616031</v>
      </c>
      <c r="V6848" s="15">
        <v>158.19436408883226</v>
      </c>
      <c r="W6848" s="15">
        <v>-16.396528026160297</v>
      </c>
      <c r="X6848" s="6" t="s">
        <v>162</v>
      </c>
    </row>
    <row r="6849" spans="1:24" ht="28.8" x14ac:dyDescent="0.3">
      <c r="A6849" s="6" t="s">
        <v>25</v>
      </c>
      <c r="B6849" s="6" t="s">
        <v>1250</v>
      </c>
      <c r="C6849" s="11"/>
      <c r="D6849" s="14" t="s">
        <v>1251</v>
      </c>
      <c r="E6849" s="14" t="s">
        <v>1252</v>
      </c>
      <c r="F6849" s="5">
        <v>26</v>
      </c>
      <c r="G6849" s="5">
        <v>102</v>
      </c>
      <c r="H6849" s="6" t="s">
        <v>172</v>
      </c>
      <c r="I6849" s="11"/>
      <c r="J6849" s="11"/>
      <c r="K6849" s="11"/>
      <c r="L6849" s="10">
        <v>230</v>
      </c>
      <c r="M6849" s="5">
        <v>101</v>
      </c>
      <c r="N6849" s="5">
        <v>230</v>
      </c>
      <c r="O6849" s="5">
        <v>1987</v>
      </c>
      <c r="P6849" s="5">
        <v>7</v>
      </c>
      <c r="Q6849" s="15">
        <v>-0.16583420813287436</v>
      </c>
      <c r="R6849" s="15">
        <v>199.1862146521739</v>
      </c>
      <c r="S6849" s="6" t="s">
        <v>6</v>
      </c>
      <c r="T6849" s="7" t="s">
        <v>13</v>
      </c>
      <c r="U6849" s="15">
        <v>246.74925502142031</v>
      </c>
      <c r="V6849" s="15">
        <v>200.30459946496157</v>
      </c>
      <c r="W6849" s="15">
        <v>-16.749255021420311</v>
      </c>
      <c r="X6849" s="6" t="s">
        <v>162</v>
      </c>
    </row>
    <row r="6850" spans="1:24" ht="28.8" x14ac:dyDescent="0.3">
      <c r="A6850" s="6" t="s">
        <v>25</v>
      </c>
      <c r="B6850" s="6" t="s">
        <v>3497</v>
      </c>
      <c r="C6850" s="11"/>
      <c r="D6850" s="14" t="s">
        <v>664</v>
      </c>
      <c r="E6850" s="14" t="s">
        <v>665</v>
      </c>
      <c r="F6850" s="5">
        <v>30</v>
      </c>
      <c r="G6850" s="11"/>
      <c r="H6850" s="6" t="s">
        <v>172</v>
      </c>
      <c r="I6850" s="11"/>
      <c r="J6850" s="11"/>
      <c r="K6850" s="11"/>
      <c r="L6850" s="10">
        <v>460.5</v>
      </c>
      <c r="M6850" s="5">
        <v>102</v>
      </c>
      <c r="N6850" s="5">
        <v>460.5</v>
      </c>
      <c r="O6850" s="5">
        <v>1986</v>
      </c>
      <c r="P6850" s="5">
        <v>10</v>
      </c>
      <c r="Q6850" s="15">
        <v>-0.165956274978112</v>
      </c>
      <c r="R6850" s="15">
        <v>100.46997120521172</v>
      </c>
      <c r="S6850" s="6" t="s">
        <v>6</v>
      </c>
      <c r="T6850" s="6"/>
      <c r="U6850" s="15">
        <v>477.42754004776742</v>
      </c>
      <c r="V6850" s="15">
        <v>102.71482858837027</v>
      </c>
      <c r="W6850" s="15">
        <v>-16.927540047767422</v>
      </c>
      <c r="X6850" s="6" t="s">
        <v>162</v>
      </c>
    </row>
    <row r="6851" spans="1:24" ht="28.8" x14ac:dyDescent="0.3">
      <c r="A6851" s="6" t="s">
        <v>200</v>
      </c>
      <c r="B6851" s="6" t="s">
        <v>1213</v>
      </c>
      <c r="C6851" s="5">
        <v>3955145</v>
      </c>
      <c r="D6851" s="14" t="s">
        <v>5429</v>
      </c>
      <c r="E6851" s="14" t="s">
        <v>5160</v>
      </c>
      <c r="F6851" s="5">
        <v>20</v>
      </c>
      <c r="G6851" s="5">
        <v>75</v>
      </c>
      <c r="H6851" s="6" t="s">
        <v>204</v>
      </c>
      <c r="I6851" s="11"/>
      <c r="J6851" s="11"/>
      <c r="K6851" s="11"/>
      <c r="L6851" s="13"/>
      <c r="M6851" s="5">
        <v>100</v>
      </c>
      <c r="N6851" s="5">
        <v>257.8</v>
      </c>
      <c r="O6851" s="5">
        <v>2012</v>
      </c>
      <c r="P6851" s="5">
        <v>7</v>
      </c>
      <c r="Q6851" s="15">
        <v>-0.1659810730782999</v>
      </c>
      <c r="R6851" s="15">
        <v>175.94738944918541</v>
      </c>
      <c r="S6851" s="6" t="s">
        <v>7</v>
      </c>
      <c r="T6851" s="7" t="s">
        <v>14</v>
      </c>
      <c r="U6851" s="15">
        <v>274.39810730783</v>
      </c>
      <c r="V6851" s="15">
        <v>177.73056921018687</v>
      </c>
      <c r="W6851" s="15">
        <v>-16.598107307829991</v>
      </c>
      <c r="X6851" s="6" t="s">
        <v>168</v>
      </c>
    </row>
    <row r="6852" spans="1:24" ht="28.8" x14ac:dyDescent="0.3">
      <c r="A6852" s="6" t="s">
        <v>200</v>
      </c>
      <c r="B6852" s="6" t="s">
        <v>252</v>
      </c>
      <c r="C6852" s="5">
        <v>3948192</v>
      </c>
      <c r="D6852" s="14" t="s">
        <v>3968</v>
      </c>
      <c r="E6852" s="14" t="s">
        <v>5430</v>
      </c>
      <c r="F6852" s="5">
        <v>20</v>
      </c>
      <c r="G6852" s="5">
        <v>72</v>
      </c>
      <c r="H6852" s="6" t="s">
        <v>204</v>
      </c>
      <c r="I6852" s="11"/>
      <c r="J6852" s="11"/>
      <c r="K6852" s="11"/>
      <c r="L6852" s="10">
        <v>453</v>
      </c>
      <c r="M6852" s="5">
        <v>101</v>
      </c>
      <c r="N6852" s="5">
        <v>453</v>
      </c>
      <c r="O6852" s="5">
        <v>2010</v>
      </c>
      <c r="P6852" s="5">
        <v>5</v>
      </c>
      <c r="Q6852" s="15">
        <v>-0.16628791931119374</v>
      </c>
      <c r="R6852" s="15">
        <v>101.13207366445916</v>
      </c>
      <c r="S6852" s="6" t="s">
        <v>7</v>
      </c>
      <c r="T6852" s="7" t="s">
        <v>14</v>
      </c>
      <c r="U6852" s="15">
        <v>469.79507985043057</v>
      </c>
      <c r="V6852" s="15">
        <v>103.4661978671238</v>
      </c>
      <c r="W6852" s="15">
        <v>-16.795079850430568</v>
      </c>
      <c r="X6852" s="6" t="s">
        <v>162</v>
      </c>
    </row>
    <row r="6853" spans="1:24" ht="28.8" x14ac:dyDescent="0.3">
      <c r="A6853" s="6" t="s">
        <v>2227</v>
      </c>
      <c r="B6853" s="6" t="s">
        <v>4424</v>
      </c>
      <c r="C6853" s="5">
        <v>50072535</v>
      </c>
      <c r="D6853" s="14" t="s">
        <v>5431</v>
      </c>
      <c r="E6853" s="14" t="s">
        <v>5145</v>
      </c>
      <c r="F6853" s="5">
        <v>26</v>
      </c>
      <c r="G6853" s="5">
        <v>135</v>
      </c>
      <c r="H6853" s="6" t="s">
        <v>194</v>
      </c>
      <c r="I6853" s="5">
        <v>79.599999999999994</v>
      </c>
      <c r="J6853" s="5">
        <v>95.2</v>
      </c>
      <c r="K6853" s="5">
        <v>247.1</v>
      </c>
      <c r="L6853" s="13"/>
      <c r="M6853" s="5">
        <v>101</v>
      </c>
      <c r="N6853" s="5">
        <v>421.9</v>
      </c>
      <c r="O6853" s="5">
        <v>2021</v>
      </c>
      <c r="P6853" s="5">
        <v>4</v>
      </c>
      <c r="Q6853" s="15">
        <v>-0.16635745272111591</v>
      </c>
      <c r="R6853" s="15">
        <v>108.58693853993837</v>
      </c>
      <c r="S6853" s="6" t="s">
        <v>25</v>
      </c>
      <c r="T6853" s="7" t="s">
        <v>13</v>
      </c>
      <c r="U6853" s="15">
        <v>438.70210272483268</v>
      </c>
      <c r="V6853" s="15">
        <v>110.77793924771768</v>
      </c>
      <c r="W6853" s="15">
        <v>-16.802102724832707</v>
      </c>
      <c r="X6853" s="6" t="s">
        <v>25</v>
      </c>
    </row>
    <row r="6854" spans="1:24" ht="28.8" x14ac:dyDescent="0.3">
      <c r="A6854" s="6" t="s">
        <v>25</v>
      </c>
      <c r="B6854" s="6" t="s">
        <v>375</v>
      </c>
      <c r="C6854" s="11"/>
      <c r="D6854" s="14" t="s">
        <v>615</v>
      </c>
      <c r="E6854" s="14" t="s">
        <v>616</v>
      </c>
      <c r="F6854" s="5">
        <v>28</v>
      </c>
      <c r="G6854" s="11"/>
      <c r="H6854" s="6" t="s">
        <v>172</v>
      </c>
      <c r="I6854" s="5">
        <v>179.4</v>
      </c>
      <c r="J6854" s="5">
        <v>9.1999999999999993</v>
      </c>
      <c r="K6854" s="5">
        <v>156.4</v>
      </c>
      <c r="L6854" s="13"/>
      <c r="M6854" s="5">
        <v>123</v>
      </c>
      <c r="N6854" s="5">
        <v>345</v>
      </c>
      <c r="O6854" s="5">
        <v>2003</v>
      </c>
      <c r="P6854" s="5">
        <v>10</v>
      </c>
      <c r="Q6854" s="15">
        <v>-0.16636250814846099</v>
      </c>
      <c r="R6854" s="15">
        <v>161.71554060869565</v>
      </c>
      <c r="S6854" s="6" t="s">
        <v>6</v>
      </c>
      <c r="T6854" s="7" t="s">
        <v>13</v>
      </c>
      <c r="U6854" s="15">
        <v>365.4625885022607</v>
      </c>
      <c r="V6854" s="15">
        <v>164.04433255475971</v>
      </c>
      <c r="W6854" s="15">
        <v>-20.462588502260701</v>
      </c>
      <c r="X6854" s="6" t="s">
        <v>162</v>
      </c>
    </row>
    <row r="6855" spans="1:24" ht="28.8" x14ac:dyDescent="0.3">
      <c r="A6855" s="6" t="s">
        <v>200</v>
      </c>
      <c r="B6855" s="6" t="s">
        <v>3138</v>
      </c>
      <c r="C6855" s="5">
        <v>3951089</v>
      </c>
      <c r="D6855" s="14" t="s">
        <v>5155</v>
      </c>
      <c r="E6855" s="14" t="s">
        <v>5138</v>
      </c>
      <c r="F6855" s="5">
        <v>18</v>
      </c>
      <c r="G6855" s="5">
        <v>65</v>
      </c>
      <c r="H6855" s="6" t="s">
        <v>445</v>
      </c>
      <c r="I6855" s="5">
        <v>188.2</v>
      </c>
      <c r="J6855" s="5">
        <v>63.8</v>
      </c>
      <c r="K6855" s="5">
        <v>95.5</v>
      </c>
      <c r="L6855" s="13"/>
      <c r="M6855" s="5">
        <v>100</v>
      </c>
      <c r="N6855" s="5">
        <v>347.5</v>
      </c>
      <c r="O6855" s="5">
        <v>2014</v>
      </c>
      <c r="P6855" s="5">
        <v>9</v>
      </c>
      <c r="Q6855" s="15">
        <v>-0.16647116305657902</v>
      </c>
      <c r="R6855" s="15">
        <v>130.53017841726617</v>
      </c>
      <c r="S6855" s="6" t="s">
        <v>7</v>
      </c>
      <c r="T6855" s="7" t="s">
        <v>14</v>
      </c>
      <c r="U6855" s="15">
        <v>364.1471163056579</v>
      </c>
      <c r="V6855" s="15">
        <v>132.88353381203387</v>
      </c>
      <c r="W6855" s="15">
        <v>-16.647116305657903</v>
      </c>
      <c r="X6855" s="6" t="s">
        <v>168</v>
      </c>
    </row>
    <row r="6856" spans="1:24" ht="28.8" x14ac:dyDescent="0.3">
      <c r="A6856" s="6" t="s">
        <v>200</v>
      </c>
      <c r="B6856" s="6" t="s">
        <v>986</v>
      </c>
      <c r="C6856" s="5">
        <v>3370346</v>
      </c>
      <c r="D6856" s="14" t="s">
        <v>3753</v>
      </c>
      <c r="E6856" s="14" t="s">
        <v>3651</v>
      </c>
      <c r="F6856" s="5">
        <v>30</v>
      </c>
      <c r="G6856" s="5">
        <v>80</v>
      </c>
      <c r="H6856" s="6" t="s">
        <v>204</v>
      </c>
      <c r="I6856" s="11"/>
      <c r="J6856" s="11"/>
      <c r="K6856" s="11"/>
      <c r="L6856" s="13"/>
      <c r="M6856" s="5">
        <v>100</v>
      </c>
      <c r="N6856" s="5">
        <v>501.7</v>
      </c>
      <c r="O6856" s="5">
        <v>2015</v>
      </c>
      <c r="P6856" s="5">
        <v>8</v>
      </c>
      <c r="Q6856" s="15">
        <v>-0.16681948729488397</v>
      </c>
      <c r="R6856" s="15">
        <v>90.411076340442492</v>
      </c>
      <c r="S6856" s="6" t="s">
        <v>6</v>
      </c>
      <c r="T6856" s="6"/>
      <c r="U6856" s="15">
        <v>518.38194872948839</v>
      </c>
      <c r="V6856" s="15">
        <v>92.571821482209671</v>
      </c>
      <c r="W6856" s="15">
        <v>-16.681948729488397</v>
      </c>
      <c r="X6856" s="6" t="s">
        <v>168</v>
      </c>
    </row>
    <row r="6857" spans="1:24" ht="28.8" x14ac:dyDescent="0.3">
      <c r="A6857" s="6" t="s">
        <v>25</v>
      </c>
      <c r="B6857" s="6" t="s">
        <v>1662</v>
      </c>
      <c r="C6857" s="11"/>
      <c r="D6857" s="14" t="s">
        <v>3847</v>
      </c>
      <c r="E6857" s="14" t="s">
        <v>3848</v>
      </c>
      <c r="F6857" s="5">
        <v>24</v>
      </c>
      <c r="G6857" s="11"/>
      <c r="H6857" s="6" t="s">
        <v>194</v>
      </c>
      <c r="I6857" s="11"/>
      <c r="J6857" s="11"/>
      <c r="K6857" s="11"/>
      <c r="L6857" s="10">
        <v>268</v>
      </c>
      <c r="M6857" s="5">
        <v>100</v>
      </c>
      <c r="N6857" s="5">
        <v>268</v>
      </c>
      <c r="O6857" s="5">
        <v>1988</v>
      </c>
      <c r="P6857" s="5">
        <v>6</v>
      </c>
      <c r="Q6857" s="15">
        <v>-0.16706048939651963</v>
      </c>
      <c r="R6857" s="15">
        <v>169.25088432835818</v>
      </c>
      <c r="S6857" s="6" t="s">
        <v>6</v>
      </c>
      <c r="T6857" s="7" t="s">
        <v>13</v>
      </c>
      <c r="U6857" s="15">
        <v>284.70604893965196</v>
      </c>
      <c r="V6857" s="15">
        <v>171.42625106560635</v>
      </c>
      <c r="W6857" s="15">
        <v>-16.706048939651964</v>
      </c>
      <c r="X6857" s="6" t="s">
        <v>162</v>
      </c>
    </row>
    <row r="6858" spans="1:24" ht="28.8" x14ac:dyDescent="0.3">
      <c r="A6858" s="6" t="s">
        <v>178</v>
      </c>
      <c r="B6858" s="6" t="s">
        <v>3192</v>
      </c>
      <c r="C6858" s="5">
        <v>3350785</v>
      </c>
      <c r="D6858" s="14" t="s">
        <v>5007</v>
      </c>
      <c r="E6858" s="14" t="s">
        <v>3944</v>
      </c>
      <c r="F6858" s="5">
        <v>28</v>
      </c>
      <c r="G6858" s="5">
        <v>82</v>
      </c>
      <c r="H6858" s="6" t="s">
        <v>186</v>
      </c>
      <c r="I6858" s="11"/>
      <c r="J6858" s="11"/>
      <c r="K6858" s="11"/>
      <c r="L6858" s="10">
        <v>377.5</v>
      </c>
      <c r="M6858" s="5">
        <v>102</v>
      </c>
      <c r="N6858" s="5">
        <v>377.5</v>
      </c>
      <c r="O6858" s="5">
        <v>2009</v>
      </c>
      <c r="P6858" s="5">
        <v>6</v>
      </c>
      <c r="Q6858" s="15">
        <v>-0.16723718981874786</v>
      </c>
      <c r="R6858" s="15">
        <v>122.56005758940397</v>
      </c>
      <c r="S6858" s="6" t="s">
        <v>6</v>
      </c>
      <c r="T6858" s="7" t="s">
        <v>13</v>
      </c>
      <c r="U6858" s="15">
        <v>394.55819336151228</v>
      </c>
      <c r="V6858" s="15">
        <v>124.80101615283773</v>
      </c>
      <c r="W6858" s="15">
        <v>-17.058193361512281</v>
      </c>
      <c r="X6858" s="6" t="s">
        <v>162</v>
      </c>
    </row>
    <row r="6859" spans="1:24" ht="28.8" x14ac:dyDescent="0.3">
      <c r="A6859" s="6" t="s">
        <v>200</v>
      </c>
      <c r="B6859" s="6" t="s">
        <v>1846</v>
      </c>
      <c r="C6859" s="5">
        <v>3960587</v>
      </c>
      <c r="D6859" s="14" t="s">
        <v>4547</v>
      </c>
      <c r="E6859" s="14" t="s">
        <v>3723</v>
      </c>
      <c r="F6859" s="5">
        <v>19</v>
      </c>
      <c r="G6859" s="5">
        <v>66</v>
      </c>
      <c r="H6859" s="6" t="s">
        <v>445</v>
      </c>
      <c r="I6859" s="10">
        <v>194.4</v>
      </c>
      <c r="J6859" s="10">
        <v>21</v>
      </c>
      <c r="K6859" s="10">
        <v>87.9</v>
      </c>
      <c r="L6859" s="11"/>
      <c r="M6859" s="5">
        <v>100</v>
      </c>
      <c r="N6859" s="5">
        <v>303.3</v>
      </c>
      <c r="O6859" s="5">
        <v>2016</v>
      </c>
      <c r="P6859" s="5">
        <v>4</v>
      </c>
      <c r="Q6859" s="15">
        <v>-0.16771494083157165</v>
      </c>
      <c r="R6859" s="15">
        <v>149.55238048137159</v>
      </c>
      <c r="S6859" s="6" t="s">
        <v>7</v>
      </c>
      <c r="T6859" s="7" t="s">
        <v>14</v>
      </c>
      <c r="U6859" s="15">
        <v>320.07149408315718</v>
      </c>
      <c r="V6859" s="15">
        <v>151.73170853850669</v>
      </c>
      <c r="W6859" s="15">
        <v>-16.771494083157165</v>
      </c>
      <c r="X6859" s="6" t="s">
        <v>168</v>
      </c>
    </row>
    <row r="6860" spans="1:24" ht="28.8" x14ac:dyDescent="0.3">
      <c r="A6860" s="6" t="s">
        <v>178</v>
      </c>
      <c r="B6860" s="6" t="s">
        <v>1183</v>
      </c>
      <c r="C6860" s="5">
        <v>3956494</v>
      </c>
      <c r="D6860" s="14" t="s">
        <v>5282</v>
      </c>
      <c r="E6860" s="14" t="s">
        <v>5318</v>
      </c>
      <c r="F6860" s="5">
        <v>26</v>
      </c>
      <c r="G6860" s="5">
        <v>87</v>
      </c>
      <c r="H6860" s="6" t="s">
        <v>186</v>
      </c>
      <c r="I6860" s="5">
        <v>169.5</v>
      </c>
      <c r="J6860" s="5">
        <v>5.3</v>
      </c>
      <c r="K6860" s="5">
        <v>221.3</v>
      </c>
      <c r="L6860" s="13"/>
      <c r="M6860" s="5">
        <v>100</v>
      </c>
      <c r="N6860" s="5">
        <v>396.1</v>
      </c>
      <c r="O6860" s="5">
        <v>2012</v>
      </c>
      <c r="P6860" s="5">
        <v>9</v>
      </c>
      <c r="Q6860" s="15">
        <v>-0.1678233554526895</v>
      </c>
      <c r="R6860" s="15">
        <v>114.51460994698307</v>
      </c>
      <c r="S6860" s="6" t="s">
        <v>6</v>
      </c>
      <c r="T6860" s="7" t="s">
        <v>13</v>
      </c>
      <c r="U6860" s="15">
        <v>412.88233554526897</v>
      </c>
      <c r="V6860" s="15">
        <v>116.73865673119282</v>
      </c>
      <c r="W6860" s="15">
        <v>-16.78233554526895</v>
      </c>
      <c r="X6860" s="6" t="s">
        <v>162</v>
      </c>
    </row>
    <row r="6861" spans="1:24" ht="28.8" x14ac:dyDescent="0.3">
      <c r="A6861" s="6" t="s">
        <v>251</v>
      </c>
      <c r="B6861" s="6" t="s">
        <v>775</v>
      </c>
      <c r="C6861" s="5">
        <v>3367188</v>
      </c>
      <c r="D6861" s="14" t="s">
        <v>5364</v>
      </c>
      <c r="E6861" s="14" t="s">
        <v>5116</v>
      </c>
      <c r="F6861" s="5">
        <v>26</v>
      </c>
      <c r="G6861" s="11"/>
      <c r="H6861" s="6" t="s">
        <v>167</v>
      </c>
      <c r="I6861" s="11"/>
      <c r="J6861" s="11"/>
      <c r="K6861" s="11"/>
      <c r="L6861" s="10">
        <v>375.3</v>
      </c>
      <c r="M6861" s="5">
        <v>101</v>
      </c>
      <c r="N6861" s="5">
        <v>375.3</v>
      </c>
      <c r="O6861" s="5">
        <v>2014</v>
      </c>
      <c r="P6861" s="5">
        <v>6</v>
      </c>
      <c r="Q6861" s="15">
        <v>-0.16860242089636204</v>
      </c>
      <c r="R6861" s="15">
        <v>122.06988907540634</v>
      </c>
      <c r="S6861" s="6" t="s">
        <v>6</v>
      </c>
      <c r="T6861" s="7" t="s">
        <v>13</v>
      </c>
      <c r="U6861" s="15">
        <v>392.32884451053258</v>
      </c>
      <c r="V6861" s="15">
        <v>124.31239762982952</v>
      </c>
      <c r="W6861" s="15">
        <v>-17.028844510532565</v>
      </c>
      <c r="X6861" s="6" t="s">
        <v>162</v>
      </c>
    </row>
    <row r="6862" spans="1:24" ht="28.8" x14ac:dyDescent="0.3">
      <c r="A6862" s="6" t="s">
        <v>251</v>
      </c>
      <c r="B6862" s="6" t="s">
        <v>666</v>
      </c>
      <c r="C6862" s="5">
        <v>3360067</v>
      </c>
      <c r="D6862" s="14" t="s">
        <v>5121</v>
      </c>
      <c r="E6862" s="14" t="s">
        <v>5432</v>
      </c>
      <c r="F6862" s="5">
        <v>22</v>
      </c>
      <c r="G6862" s="11"/>
      <c r="H6862" s="6" t="s">
        <v>167</v>
      </c>
      <c r="I6862" s="5">
        <v>248.1</v>
      </c>
      <c r="J6862" s="5">
        <v>16</v>
      </c>
      <c r="K6862" s="5">
        <v>111</v>
      </c>
      <c r="L6862" s="13"/>
      <c r="M6862" s="5">
        <v>100</v>
      </c>
      <c r="N6862" s="5">
        <v>375.1</v>
      </c>
      <c r="O6862" s="5">
        <v>2011</v>
      </c>
      <c r="P6862" s="5">
        <v>4</v>
      </c>
      <c r="Q6862" s="15">
        <v>-0.16878733526698908</v>
      </c>
      <c r="R6862" s="15">
        <v>120.92571847507331</v>
      </c>
      <c r="S6862" s="6" t="s">
        <v>7</v>
      </c>
      <c r="T6862" s="7" t="s">
        <v>14</v>
      </c>
      <c r="U6862" s="15">
        <v>391.97873352669893</v>
      </c>
      <c r="V6862" s="15">
        <v>123.41019276991418</v>
      </c>
      <c r="W6862" s="15">
        <v>-16.878733526698909</v>
      </c>
      <c r="X6862" s="6" t="s">
        <v>162</v>
      </c>
    </row>
    <row r="6863" spans="1:24" ht="28.8" x14ac:dyDescent="0.3">
      <c r="A6863" s="6" t="s">
        <v>251</v>
      </c>
      <c r="B6863" s="6" t="s">
        <v>746</v>
      </c>
      <c r="C6863" s="5">
        <v>3360882</v>
      </c>
      <c r="D6863" s="14" t="s">
        <v>5433</v>
      </c>
      <c r="E6863" s="14" t="s">
        <v>5434</v>
      </c>
      <c r="F6863" s="5">
        <v>28</v>
      </c>
      <c r="G6863" s="11"/>
      <c r="H6863" s="6" t="s">
        <v>167</v>
      </c>
      <c r="I6863" s="11"/>
      <c r="J6863" s="11"/>
      <c r="K6863" s="11"/>
      <c r="L6863" s="10">
        <v>534</v>
      </c>
      <c r="M6863" s="5">
        <v>200</v>
      </c>
      <c r="N6863" s="5">
        <v>534</v>
      </c>
      <c r="O6863" s="5">
        <v>2011</v>
      </c>
      <c r="P6863" s="5">
        <v>6</v>
      </c>
      <c r="Q6863" s="15">
        <v>-0.16890984293014469</v>
      </c>
      <c r="R6863" s="15">
        <v>169.88478277153555</v>
      </c>
      <c r="S6863" s="6" t="s">
        <v>6</v>
      </c>
      <c r="T6863" s="7" t="s">
        <v>13</v>
      </c>
      <c r="U6863" s="15">
        <v>567.78196858602894</v>
      </c>
      <c r="V6863" s="15">
        <v>171.66249585974569</v>
      </c>
      <c r="W6863" s="15">
        <v>-33.781968586028938</v>
      </c>
      <c r="X6863" s="6" t="s">
        <v>162</v>
      </c>
    </row>
    <row r="6864" spans="1:24" ht="28.8" x14ac:dyDescent="0.3">
      <c r="A6864" s="6" t="s">
        <v>25</v>
      </c>
      <c r="B6864" s="6" t="s">
        <v>446</v>
      </c>
      <c r="C6864" s="11"/>
      <c r="D6864" s="14" t="s">
        <v>4325</v>
      </c>
      <c r="E6864" s="14" t="s">
        <v>3828</v>
      </c>
      <c r="F6864" s="5">
        <v>20</v>
      </c>
      <c r="G6864" s="5">
        <v>55</v>
      </c>
      <c r="H6864" s="6" t="s">
        <v>161</v>
      </c>
      <c r="I6864" s="11"/>
      <c r="J6864" s="11"/>
      <c r="K6864" s="11"/>
      <c r="L6864" s="10">
        <v>483.2</v>
      </c>
      <c r="M6864" s="5">
        <v>150</v>
      </c>
      <c r="N6864" s="5">
        <v>483.2</v>
      </c>
      <c r="O6864" s="5">
        <v>1989</v>
      </c>
      <c r="P6864" s="5">
        <v>4</v>
      </c>
      <c r="Q6864" s="15">
        <v>-0.16904986025136737</v>
      </c>
      <c r="R6864" s="15">
        <v>140.80888969370861</v>
      </c>
      <c r="S6864" s="6" t="s">
        <v>7</v>
      </c>
      <c r="T6864" s="7" t="s">
        <v>14</v>
      </c>
      <c r="U6864" s="15">
        <v>508.55747903770509</v>
      </c>
      <c r="V6864" s="15">
        <v>143.05815724406293</v>
      </c>
      <c r="W6864" s="15">
        <v>-25.357479037705104</v>
      </c>
      <c r="X6864" s="6" t="s">
        <v>162</v>
      </c>
    </row>
    <row r="6865" spans="1:24" ht="28.8" x14ac:dyDescent="0.3">
      <c r="A6865" s="6" t="s">
        <v>200</v>
      </c>
      <c r="B6865" s="6" t="s">
        <v>2285</v>
      </c>
      <c r="C6865" s="5">
        <v>3368322</v>
      </c>
      <c r="D6865" s="14" t="s">
        <v>5117</v>
      </c>
      <c r="E6865" s="14" t="s">
        <v>4765</v>
      </c>
      <c r="F6865" s="5">
        <v>26</v>
      </c>
      <c r="G6865" s="5">
        <v>100</v>
      </c>
      <c r="H6865" s="6" t="s">
        <v>204</v>
      </c>
      <c r="I6865" s="11"/>
      <c r="J6865" s="11"/>
      <c r="K6865" s="11"/>
      <c r="L6865" s="13"/>
      <c r="M6865" s="5">
        <v>100</v>
      </c>
      <c r="N6865" s="5">
        <v>322</v>
      </c>
      <c r="O6865" s="5">
        <v>2014</v>
      </c>
      <c r="P6865" s="5">
        <v>6</v>
      </c>
      <c r="Q6865" s="15">
        <v>-0.1694025318167951</v>
      </c>
      <c r="R6865" s="15">
        <v>140.8671956521739</v>
      </c>
      <c r="S6865" s="6" t="s">
        <v>6</v>
      </c>
      <c r="T6865" s="7" t="s">
        <v>13</v>
      </c>
      <c r="U6865" s="15">
        <v>338.94025318167951</v>
      </c>
      <c r="V6865" s="15">
        <v>142.98047008498847</v>
      </c>
      <c r="W6865" s="15">
        <v>-16.940253181679509</v>
      </c>
      <c r="X6865" s="6" t="s">
        <v>168</v>
      </c>
    </row>
    <row r="6866" spans="1:24" ht="28.8" x14ac:dyDescent="0.3">
      <c r="A6866" s="6" t="s">
        <v>25</v>
      </c>
      <c r="B6866" s="6" t="s">
        <v>1070</v>
      </c>
      <c r="C6866" s="11"/>
      <c r="D6866" s="14" t="s">
        <v>1565</v>
      </c>
      <c r="E6866" s="14" t="s">
        <v>4917</v>
      </c>
      <c r="F6866" s="5">
        <v>28</v>
      </c>
      <c r="G6866" s="5">
        <v>93</v>
      </c>
      <c r="H6866" s="6" t="s">
        <v>172</v>
      </c>
      <c r="I6866" s="5">
        <v>144.19999999999999</v>
      </c>
      <c r="J6866" s="5">
        <v>10.8</v>
      </c>
      <c r="K6866" s="5">
        <v>246.5</v>
      </c>
      <c r="L6866" s="13"/>
      <c r="M6866" s="5">
        <v>101</v>
      </c>
      <c r="N6866" s="5">
        <v>401.5</v>
      </c>
      <c r="O6866" s="5">
        <v>2000</v>
      </c>
      <c r="P6866" s="5">
        <v>9</v>
      </c>
      <c r="Q6866" s="15">
        <v>-0.16946528157749433</v>
      </c>
      <c r="R6866" s="15">
        <v>114.10418273972601</v>
      </c>
      <c r="S6866" s="6" t="s">
        <v>6</v>
      </c>
      <c r="T6866" s="7" t="s">
        <v>13</v>
      </c>
      <c r="U6866" s="15">
        <v>418.61599343932693</v>
      </c>
      <c r="V6866" s="15">
        <v>116.30926074058763</v>
      </c>
      <c r="W6866" s="15">
        <v>-17.115993439326928</v>
      </c>
      <c r="X6866" s="6" t="s">
        <v>162</v>
      </c>
    </row>
    <row r="6867" spans="1:24" ht="28.8" x14ac:dyDescent="0.3">
      <c r="A6867" s="6" t="s">
        <v>200</v>
      </c>
      <c r="B6867" s="6" t="s">
        <v>775</v>
      </c>
      <c r="C6867" s="5">
        <v>3951133</v>
      </c>
      <c r="D6867" s="14" t="s">
        <v>4894</v>
      </c>
      <c r="E6867" s="14" t="s">
        <v>5227</v>
      </c>
      <c r="F6867" s="5">
        <v>21</v>
      </c>
      <c r="G6867" s="5">
        <v>82</v>
      </c>
      <c r="H6867" s="6" t="s">
        <v>204</v>
      </c>
      <c r="I6867" s="5">
        <v>196.3</v>
      </c>
      <c r="J6867" s="5">
        <v>88.7</v>
      </c>
      <c r="K6867" s="5">
        <v>161</v>
      </c>
      <c r="L6867" s="13"/>
      <c r="M6867" s="5">
        <v>106</v>
      </c>
      <c r="N6867" s="5">
        <v>446</v>
      </c>
      <c r="O6867" s="5">
        <v>2010</v>
      </c>
      <c r="P6867" s="5">
        <v>9</v>
      </c>
      <c r="Q6867" s="15">
        <v>-0.16973201412747799</v>
      </c>
      <c r="R6867" s="15">
        <v>107.80446461883407</v>
      </c>
      <c r="S6867" s="6" t="s">
        <v>7</v>
      </c>
      <c r="T6867" s="7" t="s">
        <v>14</v>
      </c>
      <c r="U6867" s="15">
        <v>463.99159349751267</v>
      </c>
      <c r="V6867" s="15">
        <v>110.05800475284038</v>
      </c>
      <c r="W6867" s="15">
        <v>-17.991593497512667</v>
      </c>
      <c r="X6867" s="6" t="s">
        <v>162</v>
      </c>
    </row>
    <row r="6868" spans="1:24" ht="28.8" x14ac:dyDescent="0.3">
      <c r="A6868" s="6" t="s">
        <v>178</v>
      </c>
      <c r="B6868" s="6" t="s">
        <v>3957</v>
      </c>
      <c r="C6868" s="11"/>
      <c r="D6868" s="14" t="s">
        <v>3455</v>
      </c>
      <c r="E6868" s="14" t="s">
        <v>1836</v>
      </c>
      <c r="F6868" s="5">
        <v>32</v>
      </c>
      <c r="G6868" s="5">
        <v>70</v>
      </c>
      <c r="H6868" s="6" t="s">
        <v>172</v>
      </c>
      <c r="I6868" s="13"/>
      <c r="J6868" s="13"/>
      <c r="K6868" s="13"/>
      <c r="L6868" s="5">
        <v>368.4</v>
      </c>
      <c r="M6868" s="5">
        <v>101</v>
      </c>
      <c r="N6868" s="5">
        <v>368.4</v>
      </c>
      <c r="O6868" s="5">
        <v>2008</v>
      </c>
      <c r="P6868" s="5">
        <v>8</v>
      </c>
      <c r="Q6868" s="15">
        <v>-0.16975506520364012</v>
      </c>
      <c r="R6868" s="15">
        <v>124.35621435939197</v>
      </c>
      <c r="S6868" s="6" t="s">
        <v>6</v>
      </c>
      <c r="T6868" s="6"/>
      <c r="U6868" s="15">
        <v>385.54526158556763</v>
      </c>
      <c r="V6868" s="15">
        <v>126.69149095130618</v>
      </c>
      <c r="W6868" s="15">
        <v>-17.145261585567653</v>
      </c>
      <c r="X6868" s="6" t="s">
        <v>162</v>
      </c>
    </row>
    <row r="6869" spans="1:24" ht="28.8" x14ac:dyDescent="0.3">
      <c r="A6869" s="6" t="s">
        <v>178</v>
      </c>
      <c r="B6869" s="6" t="s">
        <v>2298</v>
      </c>
      <c r="C6869" s="5">
        <v>3368519</v>
      </c>
      <c r="D6869" s="14" t="s">
        <v>5435</v>
      </c>
      <c r="E6869" s="14" t="s">
        <v>5232</v>
      </c>
      <c r="F6869" s="5">
        <v>28</v>
      </c>
      <c r="G6869" s="5">
        <v>86</v>
      </c>
      <c r="H6869" s="6" t="s">
        <v>186</v>
      </c>
      <c r="I6869" s="11"/>
      <c r="J6869" s="11"/>
      <c r="K6869" s="11"/>
      <c r="L6869" s="10">
        <v>442.7</v>
      </c>
      <c r="M6869" s="5">
        <v>100</v>
      </c>
      <c r="N6869" s="5">
        <v>442.7</v>
      </c>
      <c r="O6869" s="5">
        <v>2014</v>
      </c>
      <c r="P6869" s="5">
        <v>8</v>
      </c>
      <c r="Q6869" s="15">
        <v>-0.16984579895090121</v>
      </c>
      <c r="R6869" s="15">
        <v>102.46044047887959</v>
      </c>
      <c r="S6869" s="6" t="s">
        <v>6</v>
      </c>
      <c r="T6869" s="7" t="s">
        <v>13</v>
      </c>
      <c r="U6869" s="15">
        <v>459.68457989509011</v>
      </c>
      <c r="V6869" s="15">
        <v>104.65711259440083</v>
      </c>
      <c r="W6869" s="15">
        <v>-16.984579895090121</v>
      </c>
      <c r="X6869" s="6" t="s">
        <v>162</v>
      </c>
    </row>
    <row r="6870" spans="1:24" ht="28.8" x14ac:dyDescent="0.3">
      <c r="A6870" s="6" t="s">
        <v>200</v>
      </c>
      <c r="B6870" s="6" t="s">
        <v>1621</v>
      </c>
      <c r="C6870" s="5">
        <v>3955435</v>
      </c>
      <c r="D6870" s="14" t="s">
        <v>4194</v>
      </c>
      <c r="E6870" s="14" t="s">
        <v>3155</v>
      </c>
      <c r="F6870" s="5">
        <v>21</v>
      </c>
      <c r="G6870" s="5">
        <v>82</v>
      </c>
      <c r="H6870" s="6" t="s">
        <v>204</v>
      </c>
      <c r="I6870" s="5">
        <v>218</v>
      </c>
      <c r="J6870" s="5">
        <v>35</v>
      </c>
      <c r="K6870" s="5">
        <v>192</v>
      </c>
      <c r="L6870" s="13"/>
      <c r="M6870" s="5">
        <v>100</v>
      </c>
      <c r="N6870" s="5">
        <v>446</v>
      </c>
      <c r="O6870" s="5">
        <v>2013</v>
      </c>
      <c r="P6870" s="5">
        <v>9</v>
      </c>
      <c r="Q6870" s="15">
        <v>-0.17059694551946281</v>
      </c>
      <c r="R6870" s="15">
        <v>101.70232511210763</v>
      </c>
      <c r="S6870" s="6" t="s">
        <v>7</v>
      </c>
      <c r="T6870" s="7" t="s">
        <v>14</v>
      </c>
      <c r="U6870" s="15">
        <v>463.05969455194628</v>
      </c>
      <c r="V6870" s="15">
        <v>103.845129083174</v>
      </c>
      <c r="W6870" s="15">
        <v>-17.059694551946279</v>
      </c>
      <c r="X6870" s="6" t="s">
        <v>168</v>
      </c>
    </row>
    <row r="6871" spans="1:24" ht="28.8" x14ac:dyDescent="0.3">
      <c r="A6871" s="6" t="s">
        <v>200</v>
      </c>
      <c r="B6871" s="6" t="s">
        <v>1335</v>
      </c>
      <c r="C6871" s="5">
        <v>3961113</v>
      </c>
      <c r="D6871" s="14" t="s">
        <v>5253</v>
      </c>
      <c r="E6871" s="14" t="s">
        <v>5254</v>
      </c>
      <c r="F6871" s="5">
        <v>21</v>
      </c>
      <c r="G6871" s="5">
        <v>95</v>
      </c>
      <c r="H6871" s="6" t="s">
        <v>204</v>
      </c>
      <c r="I6871" s="5">
        <v>149.5</v>
      </c>
      <c r="J6871" s="5">
        <v>32.9</v>
      </c>
      <c r="K6871" s="5">
        <v>59.9</v>
      </c>
      <c r="L6871" s="13"/>
      <c r="M6871" s="5">
        <v>100</v>
      </c>
      <c r="N6871" s="5">
        <v>242.3</v>
      </c>
      <c r="O6871" s="5">
        <v>2014</v>
      </c>
      <c r="P6871" s="5">
        <v>4</v>
      </c>
      <c r="Q6871" s="15">
        <v>-0.17102755786421028</v>
      </c>
      <c r="R6871" s="15">
        <v>187.20279405695419</v>
      </c>
      <c r="S6871" s="6" t="s">
        <v>7</v>
      </c>
      <c r="T6871" s="7" t="s">
        <v>14</v>
      </c>
      <c r="U6871" s="15">
        <v>259.40275578642104</v>
      </c>
      <c r="V6871" s="15">
        <v>188.0212915942443</v>
      </c>
      <c r="W6871" s="15">
        <v>-17.102755786421028</v>
      </c>
      <c r="X6871" s="6" t="s">
        <v>168</v>
      </c>
    </row>
    <row r="6872" spans="1:24" ht="28.8" x14ac:dyDescent="0.3">
      <c r="A6872" s="6" t="s">
        <v>25</v>
      </c>
      <c r="B6872" s="6" t="s">
        <v>804</v>
      </c>
      <c r="C6872" s="11"/>
      <c r="D6872" s="14" t="s">
        <v>467</v>
      </c>
      <c r="E6872" s="14" t="s">
        <v>1977</v>
      </c>
      <c r="F6872" s="5">
        <v>30</v>
      </c>
      <c r="G6872" s="5">
        <v>80</v>
      </c>
      <c r="H6872" s="6" t="s">
        <v>172</v>
      </c>
      <c r="I6872" s="5">
        <v>10</v>
      </c>
      <c r="J6872" s="5">
        <v>180.5</v>
      </c>
      <c r="K6872" s="5">
        <v>286.90000000000003</v>
      </c>
      <c r="L6872" s="13"/>
      <c r="M6872" s="5">
        <v>91</v>
      </c>
      <c r="N6872" s="5">
        <v>477.40000000000003</v>
      </c>
      <c r="O6872" s="5">
        <v>1991</v>
      </c>
      <c r="P6872" s="5">
        <v>4</v>
      </c>
      <c r="Q6872" s="15">
        <v>-0.17106135278231016</v>
      </c>
      <c r="R6872" s="15">
        <v>86.46188870967741</v>
      </c>
      <c r="S6872" s="6" t="s">
        <v>6</v>
      </c>
      <c r="T6872" s="6"/>
      <c r="U6872" s="15">
        <v>492.96658310319026</v>
      </c>
      <c r="V6872" s="15">
        <v>88.467308718871521</v>
      </c>
      <c r="W6872" s="15">
        <v>-15.566583103190226</v>
      </c>
      <c r="X6872" s="6" t="s">
        <v>162</v>
      </c>
    </row>
    <row r="6873" spans="1:24" ht="28.8" x14ac:dyDescent="0.3">
      <c r="A6873" s="6" t="s">
        <v>25</v>
      </c>
      <c r="B6873" s="6" t="s">
        <v>1679</v>
      </c>
      <c r="C6873" s="11"/>
      <c r="D6873" s="14" t="s">
        <v>3301</v>
      </c>
      <c r="E6873" s="14" t="s">
        <v>2177</v>
      </c>
      <c r="F6873" s="5">
        <v>28</v>
      </c>
      <c r="G6873" s="5">
        <v>72</v>
      </c>
      <c r="H6873" s="6" t="s">
        <v>172</v>
      </c>
      <c r="I6873" s="13"/>
      <c r="J6873" s="13"/>
      <c r="K6873" s="13"/>
      <c r="L6873" s="5">
        <v>553</v>
      </c>
      <c r="M6873" s="5">
        <v>121</v>
      </c>
      <c r="N6873" s="5">
        <v>553</v>
      </c>
      <c r="O6873" s="5">
        <v>1986</v>
      </c>
      <c r="P6873" s="5">
        <v>6</v>
      </c>
      <c r="Q6873" s="15">
        <v>-0.17164715973094249</v>
      </c>
      <c r="R6873" s="15">
        <v>99.248963417721512</v>
      </c>
      <c r="S6873" s="6" t="s">
        <v>6</v>
      </c>
      <c r="T6873" s="7" t="s">
        <v>13</v>
      </c>
      <c r="U6873" s="15">
        <v>573.76930632744404</v>
      </c>
      <c r="V6873" s="15">
        <v>101.30802712804727</v>
      </c>
      <c r="W6873" s="15">
        <v>-20.769306327444042</v>
      </c>
      <c r="X6873" s="6" t="s">
        <v>162</v>
      </c>
    </row>
    <row r="6874" spans="1:24" ht="28.8" x14ac:dyDescent="0.3">
      <c r="A6874" s="6" t="s">
        <v>178</v>
      </c>
      <c r="B6874" s="6" t="s">
        <v>2298</v>
      </c>
      <c r="C6874" s="5">
        <v>3352381</v>
      </c>
      <c r="D6874" s="14" t="s">
        <v>3875</v>
      </c>
      <c r="E6874" s="14" t="s">
        <v>4099</v>
      </c>
      <c r="F6874" s="5">
        <v>28</v>
      </c>
      <c r="G6874" s="5">
        <v>74</v>
      </c>
      <c r="H6874" s="6" t="s">
        <v>186</v>
      </c>
      <c r="I6874" s="11"/>
      <c r="J6874" s="11"/>
      <c r="K6874" s="11"/>
      <c r="L6874" s="10">
        <v>360.3</v>
      </c>
      <c r="M6874" s="5">
        <v>101</v>
      </c>
      <c r="N6874" s="5">
        <v>360.3</v>
      </c>
      <c r="O6874" s="5">
        <v>2009</v>
      </c>
      <c r="P6874" s="5">
        <v>7</v>
      </c>
      <c r="Q6874" s="15">
        <v>-0.1716936886327976</v>
      </c>
      <c r="R6874" s="15">
        <v>127.15189944490703</v>
      </c>
      <c r="S6874" s="6" t="s">
        <v>6</v>
      </c>
      <c r="T6874" s="7" t="s">
        <v>13</v>
      </c>
      <c r="U6874" s="15">
        <v>377.64106255191257</v>
      </c>
      <c r="V6874" s="15">
        <v>129.28533765874499</v>
      </c>
      <c r="W6874" s="15">
        <v>-17.341062551912557</v>
      </c>
      <c r="X6874" s="6" t="s">
        <v>162</v>
      </c>
    </row>
    <row r="6875" spans="1:24" ht="28.8" x14ac:dyDescent="0.3">
      <c r="A6875" s="6" t="s">
        <v>178</v>
      </c>
      <c r="B6875" s="6" t="s">
        <v>489</v>
      </c>
      <c r="C6875" s="5">
        <v>3368429</v>
      </c>
      <c r="D6875" s="14" t="s">
        <v>5117</v>
      </c>
      <c r="E6875" s="14" t="s">
        <v>4700</v>
      </c>
      <c r="F6875" s="5">
        <v>30</v>
      </c>
      <c r="G6875" s="5">
        <v>54</v>
      </c>
      <c r="H6875" s="6" t="s">
        <v>186</v>
      </c>
      <c r="I6875" s="11"/>
      <c r="J6875" s="11"/>
      <c r="K6875" s="11"/>
      <c r="L6875" s="10">
        <v>345.7</v>
      </c>
      <c r="M6875" s="5">
        <v>100</v>
      </c>
      <c r="N6875" s="5">
        <v>345.7</v>
      </c>
      <c r="O6875" s="5">
        <v>2014</v>
      </c>
      <c r="P6875" s="5">
        <v>6</v>
      </c>
      <c r="Q6875" s="15">
        <v>-0.17175890054742923</v>
      </c>
      <c r="R6875" s="15">
        <v>131.20982643910904</v>
      </c>
      <c r="S6875" s="6" t="s">
        <v>6</v>
      </c>
      <c r="T6875" s="6"/>
      <c r="U6875" s="15">
        <v>362.87589005474291</v>
      </c>
      <c r="V6875" s="15">
        <v>133.39297451773893</v>
      </c>
      <c r="W6875" s="15">
        <v>-17.175890054742922</v>
      </c>
      <c r="X6875" s="6" t="s">
        <v>162</v>
      </c>
    </row>
    <row r="6876" spans="1:24" ht="28.8" x14ac:dyDescent="0.3">
      <c r="A6876" s="6" t="s">
        <v>178</v>
      </c>
      <c r="B6876" s="6" t="s">
        <v>651</v>
      </c>
      <c r="C6876" s="5">
        <v>3946012</v>
      </c>
      <c r="D6876" s="14" t="s">
        <v>3945</v>
      </c>
      <c r="E6876" s="14" t="s">
        <v>4550</v>
      </c>
      <c r="F6876" s="5">
        <v>28</v>
      </c>
      <c r="G6876" s="5">
        <v>86</v>
      </c>
      <c r="H6876" s="6" t="s">
        <v>186</v>
      </c>
      <c r="I6876" s="11"/>
      <c r="J6876" s="11"/>
      <c r="K6876" s="11"/>
      <c r="L6876" s="10">
        <v>351.3</v>
      </c>
      <c r="M6876" s="5">
        <v>100</v>
      </c>
      <c r="N6876" s="5">
        <v>351.3</v>
      </c>
      <c r="O6876" s="5">
        <v>2009</v>
      </c>
      <c r="P6876" s="5">
        <v>6</v>
      </c>
      <c r="Q6876" s="15">
        <v>-0.17184377965602665</v>
      </c>
      <c r="R6876" s="15">
        <v>129.11823797324226</v>
      </c>
      <c r="S6876" s="6" t="s">
        <v>6</v>
      </c>
      <c r="T6876" s="7" t="s">
        <v>13</v>
      </c>
      <c r="U6876" s="15">
        <v>368.48437796560268</v>
      </c>
      <c r="V6876" s="15">
        <v>131.20224670069618</v>
      </c>
      <c r="W6876" s="15">
        <v>-17.184377965602664</v>
      </c>
      <c r="X6876" s="6" t="s">
        <v>162</v>
      </c>
    </row>
    <row r="6877" spans="1:24" ht="28.8" x14ac:dyDescent="0.3">
      <c r="A6877" s="6" t="s">
        <v>200</v>
      </c>
      <c r="B6877" s="6" t="s">
        <v>4826</v>
      </c>
      <c r="C6877" s="11"/>
      <c r="D6877" s="14" t="s">
        <v>3792</v>
      </c>
      <c r="E6877" s="14" t="s">
        <v>3315</v>
      </c>
      <c r="F6877" s="5">
        <v>20</v>
      </c>
      <c r="G6877" s="5">
        <v>60</v>
      </c>
      <c r="H6877" s="6" t="s">
        <v>161</v>
      </c>
      <c r="I6877" s="5">
        <v>133.1</v>
      </c>
      <c r="J6877" s="5">
        <v>55.9</v>
      </c>
      <c r="K6877" s="5">
        <v>125.2</v>
      </c>
      <c r="L6877" s="13"/>
      <c r="M6877" s="5">
        <v>93</v>
      </c>
      <c r="N6877" s="5">
        <v>314.2</v>
      </c>
      <c r="O6877" s="5">
        <v>2007</v>
      </c>
      <c r="P6877" s="5">
        <v>9</v>
      </c>
      <c r="Q6877" s="15">
        <v>-0.17247002972100772</v>
      </c>
      <c r="R6877" s="15">
        <v>134.2587218650541</v>
      </c>
      <c r="S6877" s="6" t="s">
        <v>7</v>
      </c>
      <c r="T6877" s="7" t="s">
        <v>14</v>
      </c>
      <c r="U6877" s="15">
        <v>330.23971276405371</v>
      </c>
      <c r="V6877" s="15">
        <v>136.52983133574784</v>
      </c>
      <c r="W6877" s="15">
        <v>-16.039712764053718</v>
      </c>
      <c r="X6877" s="6" t="s">
        <v>162</v>
      </c>
    </row>
    <row r="6878" spans="1:24" ht="28.8" x14ac:dyDescent="0.3">
      <c r="A6878" s="6" t="s">
        <v>200</v>
      </c>
      <c r="B6878" s="6" t="s">
        <v>2285</v>
      </c>
      <c r="C6878" s="5">
        <v>3370196</v>
      </c>
      <c r="D6878" s="14" t="s">
        <v>4329</v>
      </c>
      <c r="E6878" s="14" t="s">
        <v>4330</v>
      </c>
      <c r="F6878" s="5">
        <v>19</v>
      </c>
      <c r="G6878" s="5">
        <v>63</v>
      </c>
      <c r="H6878" s="6" t="s">
        <v>204</v>
      </c>
      <c r="I6878" s="11"/>
      <c r="J6878" s="11"/>
      <c r="K6878" s="11"/>
      <c r="L6878" s="13"/>
      <c r="M6878" s="5">
        <v>100</v>
      </c>
      <c r="N6878" s="5">
        <v>422.99999999999994</v>
      </c>
      <c r="O6878" s="5">
        <v>2015</v>
      </c>
      <c r="P6878" s="5">
        <v>6</v>
      </c>
      <c r="Q6878" s="15">
        <v>-0.17251821156840833</v>
      </c>
      <c r="R6878" s="15">
        <v>107.23223877068558</v>
      </c>
      <c r="S6878" s="6" t="s">
        <v>7</v>
      </c>
      <c r="T6878" s="7" t="s">
        <v>14</v>
      </c>
      <c r="U6878" s="15">
        <v>440.25182115684078</v>
      </c>
      <c r="V6878" s="15">
        <v>109.43776967298722</v>
      </c>
      <c r="W6878" s="15">
        <v>-17.251821156840833</v>
      </c>
      <c r="X6878" s="6" t="s">
        <v>168</v>
      </c>
    </row>
    <row r="6879" spans="1:24" ht="28.8" x14ac:dyDescent="0.3">
      <c r="A6879" s="6" t="s">
        <v>200</v>
      </c>
      <c r="B6879" s="6" t="s">
        <v>164</v>
      </c>
      <c r="C6879" s="5">
        <v>3365710</v>
      </c>
      <c r="D6879" s="14" t="s">
        <v>4743</v>
      </c>
      <c r="E6879" s="14" t="s">
        <v>4132</v>
      </c>
      <c r="F6879" s="5">
        <v>22</v>
      </c>
      <c r="G6879" s="5">
        <v>77</v>
      </c>
      <c r="H6879" s="6" t="s">
        <v>204</v>
      </c>
      <c r="I6879" s="11"/>
      <c r="J6879" s="11"/>
      <c r="K6879" s="11"/>
      <c r="L6879" s="13"/>
      <c r="M6879" s="5">
        <v>100</v>
      </c>
      <c r="N6879" s="5">
        <v>403.6</v>
      </c>
      <c r="O6879" s="5">
        <v>2013</v>
      </c>
      <c r="P6879" s="5">
        <v>6</v>
      </c>
      <c r="Q6879" s="15">
        <v>-0.17264060167575793</v>
      </c>
      <c r="R6879" s="15">
        <v>112.38661298315162</v>
      </c>
      <c r="S6879" s="6" t="s">
        <v>7</v>
      </c>
      <c r="T6879" s="7" t="s">
        <v>14</v>
      </c>
      <c r="U6879" s="15">
        <v>420.86406016757581</v>
      </c>
      <c r="V6879" s="15">
        <v>114.56570102197585</v>
      </c>
      <c r="W6879" s="15">
        <v>-17.264060167575792</v>
      </c>
      <c r="X6879" s="6" t="s">
        <v>168</v>
      </c>
    </row>
    <row r="6880" spans="1:24" ht="28.8" x14ac:dyDescent="0.3">
      <c r="A6880" s="6" t="s">
        <v>251</v>
      </c>
      <c r="B6880" s="6" t="s">
        <v>775</v>
      </c>
      <c r="C6880" s="5">
        <v>3365316</v>
      </c>
      <c r="D6880" s="14" t="s">
        <v>5265</v>
      </c>
      <c r="E6880" s="14" t="s">
        <v>4873</v>
      </c>
      <c r="F6880" s="5">
        <v>24</v>
      </c>
      <c r="G6880" s="11"/>
      <c r="H6880" s="6" t="s">
        <v>167</v>
      </c>
      <c r="I6880" s="5">
        <v>87</v>
      </c>
      <c r="J6880" s="5">
        <v>143.19999999999999</v>
      </c>
      <c r="K6880" s="5">
        <v>305.5</v>
      </c>
      <c r="L6880" s="13"/>
      <c r="M6880" s="5">
        <v>100</v>
      </c>
      <c r="N6880" s="5">
        <v>535.70000000000005</v>
      </c>
      <c r="O6880" s="5">
        <v>2013</v>
      </c>
      <c r="P6880" s="5">
        <v>4</v>
      </c>
      <c r="Q6880" s="15">
        <v>-0.17272247248663233</v>
      </c>
      <c r="R6880" s="15">
        <v>84.672833675564689</v>
      </c>
      <c r="S6880" s="6" t="s">
        <v>6</v>
      </c>
      <c r="T6880" s="7" t="s">
        <v>13</v>
      </c>
      <c r="U6880" s="15">
        <v>552.97224724866328</v>
      </c>
      <c r="V6880" s="15">
        <v>86.627040636408893</v>
      </c>
      <c r="W6880" s="15">
        <v>-17.272247248663234</v>
      </c>
      <c r="X6880" s="6" t="s">
        <v>162</v>
      </c>
    </row>
    <row r="6881" spans="1:24" ht="43.2" x14ac:dyDescent="0.3">
      <c r="A6881" s="6" t="s">
        <v>200</v>
      </c>
      <c r="B6881" s="6" t="s">
        <v>450</v>
      </c>
      <c r="C6881" s="5">
        <v>3951340</v>
      </c>
      <c r="D6881" s="14" t="s">
        <v>5436</v>
      </c>
      <c r="E6881" s="14" t="s">
        <v>5362</v>
      </c>
      <c r="F6881" s="5">
        <v>21</v>
      </c>
      <c r="G6881" s="5">
        <v>73</v>
      </c>
      <c r="H6881" s="6" t="s">
        <v>204</v>
      </c>
      <c r="I6881" s="11"/>
      <c r="J6881" s="11"/>
      <c r="K6881" s="11"/>
      <c r="L6881" s="10">
        <v>317.89999999999998</v>
      </c>
      <c r="M6881" s="5">
        <v>100</v>
      </c>
      <c r="N6881" s="5">
        <v>317.89999999999998</v>
      </c>
      <c r="O6881" s="5">
        <v>2011</v>
      </c>
      <c r="P6881" s="5">
        <v>8</v>
      </c>
      <c r="Q6881" s="15">
        <v>-0.17340752948459509</v>
      </c>
      <c r="R6881" s="15">
        <v>142.68397923875432</v>
      </c>
      <c r="S6881" s="6" t="s">
        <v>7</v>
      </c>
      <c r="T6881" s="7" t="s">
        <v>14</v>
      </c>
      <c r="U6881" s="15">
        <v>335.24075294845949</v>
      </c>
      <c r="V6881" s="15">
        <v>144.70536906413068</v>
      </c>
      <c r="W6881" s="15">
        <v>-17.34075294845951</v>
      </c>
      <c r="X6881" s="6" t="s">
        <v>168</v>
      </c>
    </row>
    <row r="6882" spans="1:24" ht="28.8" x14ac:dyDescent="0.3">
      <c r="A6882" s="6" t="s">
        <v>25</v>
      </c>
      <c r="B6882" s="6" t="s">
        <v>221</v>
      </c>
      <c r="C6882" s="11"/>
      <c r="D6882" s="14" t="s">
        <v>3841</v>
      </c>
      <c r="E6882" s="14" t="s">
        <v>4026</v>
      </c>
      <c r="F6882" s="5">
        <v>30</v>
      </c>
      <c r="G6882" s="5">
        <v>68</v>
      </c>
      <c r="H6882" s="6" t="s">
        <v>172</v>
      </c>
      <c r="I6882" s="5">
        <v>112.69999999999999</v>
      </c>
      <c r="J6882" s="5">
        <v>108.99999999999999</v>
      </c>
      <c r="K6882" s="5">
        <v>149.9</v>
      </c>
      <c r="L6882" s="13"/>
      <c r="M6882" s="5">
        <v>101</v>
      </c>
      <c r="N6882" s="5">
        <v>371.6</v>
      </c>
      <c r="O6882" s="5">
        <v>1990</v>
      </c>
      <c r="P6882" s="5">
        <v>4</v>
      </c>
      <c r="Q6882" s="15">
        <v>-0.17348209426084807</v>
      </c>
      <c r="R6882" s="15">
        <v>123.28533199677072</v>
      </c>
      <c r="S6882" s="6" t="s">
        <v>6</v>
      </c>
      <c r="T6882" s="6"/>
      <c r="U6882" s="15">
        <v>389.12169152034568</v>
      </c>
      <c r="V6882" s="15">
        <v>125.58382200559521</v>
      </c>
      <c r="W6882" s="15">
        <v>-17.521691520345655</v>
      </c>
      <c r="X6882" s="6" t="s">
        <v>162</v>
      </c>
    </row>
    <row r="6883" spans="1:24" ht="28.8" x14ac:dyDescent="0.3">
      <c r="A6883" s="6" t="s">
        <v>200</v>
      </c>
      <c r="B6883" s="6" t="s">
        <v>2002</v>
      </c>
      <c r="C6883" s="5">
        <v>3368226</v>
      </c>
      <c r="D6883" s="14" t="s">
        <v>4766</v>
      </c>
      <c r="E6883" s="14" t="s">
        <v>4707</v>
      </c>
      <c r="F6883" s="5">
        <v>26</v>
      </c>
      <c r="G6883" s="5">
        <v>90</v>
      </c>
      <c r="H6883" s="6" t="s">
        <v>204</v>
      </c>
      <c r="I6883" s="11"/>
      <c r="J6883" s="11"/>
      <c r="K6883" s="11"/>
      <c r="L6883" s="13"/>
      <c r="M6883" s="5">
        <v>100</v>
      </c>
      <c r="N6883" s="5">
        <v>341.9</v>
      </c>
      <c r="O6883" s="5">
        <v>2014</v>
      </c>
      <c r="P6883" s="5">
        <v>6</v>
      </c>
      <c r="Q6883" s="15">
        <v>-0.17352140351271828</v>
      </c>
      <c r="R6883" s="15">
        <v>132.66813980696111</v>
      </c>
      <c r="S6883" s="6" t="s">
        <v>6</v>
      </c>
      <c r="T6883" s="7" t="s">
        <v>13</v>
      </c>
      <c r="U6883" s="15">
        <v>359.25214035127181</v>
      </c>
      <c r="V6883" s="15">
        <v>134.69513853309374</v>
      </c>
      <c r="W6883" s="15">
        <v>-17.352140351271828</v>
      </c>
      <c r="X6883" s="6" t="s">
        <v>168</v>
      </c>
    </row>
    <row r="6884" spans="1:24" ht="28.8" x14ac:dyDescent="0.3">
      <c r="A6884" s="6" t="s">
        <v>251</v>
      </c>
      <c r="B6884" s="6" t="s">
        <v>5437</v>
      </c>
      <c r="C6884" s="5">
        <v>3953445</v>
      </c>
      <c r="D6884" s="14" t="s">
        <v>4128</v>
      </c>
      <c r="E6884" s="14" t="s">
        <v>5438</v>
      </c>
      <c r="F6884" s="5">
        <v>32</v>
      </c>
      <c r="G6884" s="11"/>
      <c r="H6884" s="6" t="s">
        <v>186</v>
      </c>
      <c r="I6884" s="5">
        <v>142.6</v>
      </c>
      <c r="J6884" s="5">
        <v>0</v>
      </c>
      <c r="K6884" s="5">
        <v>225</v>
      </c>
      <c r="L6884" s="13"/>
      <c r="M6884" s="5">
        <v>100</v>
      </c>
      <c r="N6884" s="5">
        <v>367.6</v>
      </c>
      <c r="O6884" s="5">
        <v>2011</v>
      </c>
      <c r="P6884" s="5">
        <v>9</v>
      </c>
      <c r="Q6884" s="15">
        <v>-0.1737480001306892</v>
      </c>
      <c r="R6884" s="15">
        <v>123.39291893362351</v>
      </c>
      <c r="S6884" s="6" t="s">
        <v>6</v>
      </c>
      <c r="T6884" s="6"/>
      <c r="U6884" s="15">
        <v>384.97480001306894</v>
      </c>
      <c r="V6884" s="15">
        <v>125.55235592443148</v>
      </c>
      <c r="W6884" s="15">
        <v>-17.374800013068921</v>
      </c>
      <c r="X6884" s="6" t="s">
        <v>162</v>
      </c>
    </row>
    <row r="6885" spans="1:24" ht="28.8" x14ac:dyDescent="0.3">
      <c r="A6885" s="6" t="s">
        <v>178</v>
      </c>
      <c r="B6885" s="6" t="s">
        <v>550</v>
      </c>
      <c r="C6885" s="5">
        <v>3952926</v>
      </c>
      <c r="D6885" s="14" t="s">
        <v>3833</v>
      </c>
      <c r="E6885" s="14" t="s">
        <v>3834</v>
      </c>
      <c r="F6885" s="5">
        <v>30</v>
      </c>
      <c r="G6885" s="5">
        <v>83</v>
      </c>
      <c r="H6885" s="6" t="s">
        <v>186</v>
      </c>
      <c r="I6885" s="11"/>
      <c r="J6885" s="11"/>
      <c r="K6885" s="11"/>
      <c r="L6885" s="10">
        <v>431.9</v>
      </c>
      <c r="M6885" s="5">
        <v>100</v>
      </c>
      <c r="N6885" s="5">
        <v>431.9</v>
      </c>
      <c r="O6885" s="5">
        <v>2012</v>
      </c>
      <c r="P6885" s="5">
        <v>7</v>
      </c>
      <c r="Q6885" s="15">
        <v>-0.17380801678658769</v>
      </c>
      <c r="R6885" s="15">
        <v>105.02254457050243</v>
      </c>
      <c r="S6885" s="6" t="s">
        <v>6</v>
      </c>
      <c r="T6885" s="6"/>
      <c r="U6885" s="15">
        <v>449.28080167865875</v>
      </c>
      <c r="V6885" s="15">
        <v>107.12953289048026</v>
      </c>
      <c r="W6885" s="15">
        <v>-17.38080167865877</v>
      </c>
      <c r="X6885" s="6" t="s">
        <v>162</v>
      </c>
    </row>
    <row r="6886" spans="1:24" ht="28.8" x14ac:dyDescent="0.3">
      <c r="A6886" s="6" t="s">
        <v>178</v>
      </c>
      <c r="B6886" s="6" t="s">
        <v>489</v>
      </c>
      <c r="C6886" s="5">
        <v>3368523</v>
      </c>
      <c r="D6886" s="14" t="s">
        <v>5439</v>
      </c>
      <c r="E6886" s="14" t="s">
        <v>4073</v>
      </c>
      <c r="F6886" s="5">
        <v>30</v>
      </c>
      <c r="G6886" s="5">
        <v>78</v>
      </c>
      <c r="H6886" s="6" t="s">
        <v>186</v>
      </c>
      <c r="I6886" s="11"/>
      <c r="J6886" s="11"/>
      <c r="K6886" s="11"/>
      <c r="L6886" s="10">
        <v>431.5</v>
      </c>
      <c r="M6886" s="5">
        <v>100</v>
      </c>
      <c r="N6886" s="5">
        <v>431.5</v>
      </c>
      <c r="O6886" s="5">
        <v>2014</v>
      </c>
      <c r="P6886" s="5">
        <v>8</v>
      </c>
      <c r="Q6886" s="15">
        <v>-0.17404278697559847</v>
      </c>
      <c r="R6886" s="15">
        <v>105.11990034762457</v>
      </c>
      <c r="S6886" s="6" t="s">
        <v>6</v>
      </c>
      <c r="T6886" s="6"/>
      <c r="U6886" s="15">
        <v>448.90427869755985</v>
      </c>
      <c r="V6886" s="15">
        <v>107.27583007637767</v>
      </c>
      <c r="W6886" s="15">
        <v>-17.404278697559846</v>
      </c>
      <c r="X6886" s="6" t="s">
        <v>162</v>
      </c>
    </row>
    <row r="6887" spans="1:24" ht="28.8" x14ac:dyDescent="0.3">
      <c r="A6887" s="6" t="s">
        <v>178</v>
      </c>
      <c r="B6887" s="6" t="s">
        <v>4355</v>
      </c>
      <c r="C6887" s="5">
        <v>3956290</v>
      </c>
      <c r="D6887" s="14" t="s">
        <v>4136</v>
      </c>
      <c r="E6887" s="14" t="s">
        <v>4958</v>
      </c>
      <c r="F6887" s="5">
        <v>30</v>
      </c>
      <c r="G6887" s="5">
        <v>60</v>
      </c>
      <c r="H6887" s="6" t="s">
        <v>186</v>
      </c>
      <c r="I6887" s="11"/>
      <c r="J6887" s="11"/>
      <c r="K6887" s="11"/>
      <c r="L6887" s="10">
        <v>419.5</v>
      </c>
      <c r="M6887" s="5">
        <v>100</v>
      </c>
      <c r="N6887" s="5">
        <v>419.5</v>
      </c>
      <c r="O6887" s="5">
        <v>2012</v>
      </c>
      <c r="P6887" s="5">
        <v>6</v>
      </c>
      <c r="Q6887" s="15">
        <v>-0.17441725312397297</v>
      </c>
      <c r="R6887" s="15">
        <v>108.12690584028606</v>
      </c>
      <c r="S6887" s="6" t="s">
        <v>6</v>
      </c>
      <c r="T6887" s="6"/>
      <c r="U6887" s="15">
        <v>436.9417253123973</v>
      </c>
      <c r="V6887" s="15">
        <v>110.23405444672349</v>
      </c>
      <c r="W6887" s="15">
        <v>-17.441725312397296</v>
      </c>
      <c r="X6887" s="6" t="s">
        <v>162</v>
      </c>
    </row>
    <row r="6888" spans="1:24" ht="43.2" x14ac:dyDescent="0.3">
      <c r="A6888" s="6" t="s">
        <v>25</v>
      </c>
      <c r="B6888" s="6" t="s">
        <v>214</v>
      </c>
      <c r="C6888" s="11"/>
      <c r="D6888" s="14" t="s">
        <v>3973</v>
      </c>
      <c r="E6888" s="14" t="s">
        <v>3007</v>
      </c>
      <c r="F6888" s="5">
        <v>22</v>
      </c>
      <c r="G6888" s="11"/>
      <c r="H6888" s="6" t="s">
        <v>161</v>
      </c>
      <c r="I6888" s="11"/>
      <c r="J6888" s="11"/>
      <c r="K6888" s="11"/>
      <c r="L6888" s="10">
        <v>989.4</v>
      </c>
      <c r="M6888" s="5">
        <v>203</v>
      </c>
      <c r="N6888" s="5">
        <v>989.4</v>
      </c>
      <c r="O6888" s="5">
        <v>1983</v>
      </c>
      <c r="P6888" s="5">
        <v>8</v>
      </c>
      <c r="Q6888" s="15">
        <v>-0.17499130574374147</v>
      </c>
      <c r="R6888" s="15">
        <v>93.065748039215677</v>
      </c>
      <c r="S6888" s="6" t="s">
        <v>7</v>
      </c>
      <c r="T6888" s="7" t="s">
        <v>14</v>
      </c>
      <c r="U6888" s="15">
        <v>1024.9232350659795</v>
      </c>
      <c r="V6888" s="15">
        <v>95.025138430151699</v>
      </c>
      <c r="W6888" s="15">
        <v>-35.52323506597952</v>
      </c>
      <c r="X6888" s="6" t="s">
        <v>162</v>
      </c>
    </row>
    <row r="6889" spans="1:24" ht="28.8" x14ac:dyDescent="0.3">
      <c r="A6889" s="6" t="s">
        <v>25</v>
      </c>
      <c r="B6889" s="6" t="s">
        <v>899</v>
      </c>
      <c r="C6889" s="11"/>
      <c r="D6889" s="14" t="s">
        <v>5440</v>
      </c>
      <c r="E6889" s="14" t="s">
        <v>1276</v>
      </c>
      <c r="F6889" s="5">
        <v>26</v>
      </c>
      <c r="G6889" s="5">
        <v>88</v>
      </c>
      <c r="H6889" s="6" t="s">
        <v>172</v>
      </c>
      <c r="I6889" s="11"/>
      <c r="J6889" s="11"/>
      <c r="K6889" s="11"/>
      <c r="L6889" s="10">
        <v>517</v>
      </c>
      <c r="M6889" s="5">
        <v>102</v>
      </c>
      <c r="N6889" s="5">
        <v>517</v>
      </c>
      <c r="O6889" s="5">
        <v>1986</v>
      </c>
      <c r="P6889" s="5">
        <v>4</v>
      </c>
      <c r="Q6889" s="15">
        <v>-0.17500577183576815</v>
      </c>
      <c r="R6889" s="15">
        <v>89.490177446808502</v>
      </c>
      <c r="S6889" s="6" t="s">
        <v>6</v>
      </c>
      <c r="T6889" s="7" t="s">
        <v>13</v>
      </c>
      <c r="U6889" s="15">
        <v>534.85058872724835</v>
      </c>
      <c r="V6889" s="15">
        <v>91.442780688294505</v>
      </c>
      <c r="W6889" s="15">
        <v>-17.850588727248351</v>
      </c>
      <c r="X6889" s="6" t="s">
        <v>162</v>
      </c>
    </row>
    <row r="6890" spans="1:24" ht="28.8" x14ac:dyDescent="0.3">
      <c r="A6890" s="6" t="s">
        <v>251</v>
      </c>
      <c r="B6890" s="6" t="s">
        <v>746</v>
      </c>
      <c r="C6890" s="5">
        <v>3360062</v>
      </c>
      <c r="D6890" s="14" t="s">
        <v>5236</v>
      </c>
      <c r="E6890" s="14" t="s">
        <v>5122</v>
      </c>
      <c r="F6890" s="5">
        <v>22</v>
      </c>
      <c r="G6890" s="11"/>
      <c r="H6890" s="6" t="s">
        <v>167</v>
      </c>
      <c r="I6890" s="10">
        <v>485.7</v>
      </c>
      <c r="J6890" s="10">
        <v>22.8</v>
      </c>
      <c r="K6890" s="10">
        <v>248.1</v>
      </c>
      <c r="L6890" s="11"/>
      <c r="M6890" s="5">
        <v>200</v>
      </c>
      <c r="N6890" s="5">
        <v>756.6</v>
      </c>
      <c r="O6890" s="5">
        <v>2011</v>
      </c>
      <c r="P6890" s="5">
        <v>4</v>
      </c>
      <c r="Q6890" s="15">
        <v>-0.17552599776513603</v>
      </c>
      <c r="R6890" s="15">
        <v>119.90282051282051</v>
      </c>
      <c r="S6890" s="6" t="s">
        <v>7</v>
      </c>
      <c r="T6890" s="7" t="s">
        <v>14</v>
      </c>
      <c r="U6890" s="15">
        <v>791.70519955302723</v>
      </c>
      <c r="V6890" s="15">
        <v>122.15497481540224</v>
      </c>
      <c r="W6890" s="15">
        <v>-35.105199553027205</v>
      </c>
      <c r="X6890" s="6" t="s">
        <v>162</v>
      </c>
    </row>
    <row r="6891" spans="1:24" ht="28.8" x14ac:dyDescent="0.3">
      <c r="A6891" s="6" t="s">
        <v>200</v>
      </c>
      <c r="B6891" s="6" t="s">
        <v>3366</v>
      </c>
      <c r="C6891" s="5">
        <v>3368227</v>
      </c>
      <c r="D6891" s="14" t="s">
        <v>5038</v>
      </c>
      <c r="E6891" s="14" t="s">
        <v>4707</v>
      </c>
      <c r="F6891" s="5">
        <v>22</v>
      </c>
      <c r="G6891" s="5">
        <v>80</v>
      </c>
      <c r="H6891" s="6" t="s">
        <v>204</v>
      </c>
      <c r="I6891" s="8"/>
      <c r="J6891" s="8"/>
      <c r="K6891" s="8"/>
      <c r="L6891" s="11"/>
      <c r="M6891" s="5">
        <v>100</v>
      </c>
      <c r="N6891" s="5">
        <v>379.2</v>
      </c>
      <c r="O6891" s="5">
        <v>2014</v>
      </c>
      <c r="P6891" s="5">
        <v>6</v>
      </c>
      <c r="Q6891" s="15">
        <v>-0.17580545659590599</v>
      </c>
      <c r="R6891" s="15">
        <v>119.61824103375527</v>
      </c>
      <c r="S6891" s="6" t="s">
        <v>7</v>
      </c>
      <c r="T6891" s="7" t="s">
        <v>14</v>
      </c>
      <c r="U6891" s="15">
        <v>396.78054565959059</v>
      </c>
      <c r="V6891" s="15">
        <v>121.63525336148024</v>
      </c>
      <c r="W6891" s="15">
        <v>-17.580545659590598</v>
      </c>
      <c r="X6891" s="6" t="s">
        <v>168</v>
      </c>
    </row>
    <row r="6892" spans="1:24" ht="28.8" x14ac:dyDescent="0.3">
      <c r="A6892" s="6" t="s">
        <v>200</v>
      </c>
      <c r="B6892" s="6" t="s">
        <v>183</v>
      </c>
      <c r="C6892" s="5">
        <v>3951209</v>
      </c>
      <c r="D6892" s="14" t="s">
        <v>5247</v>
      </c>
      <c r="E6892" s="14" t="s">
        <v>4394</v>
      </c>
      <c r="F6892" s="5">
        <v>21</v>
      </c>
      <c r="G6892" s="5">
        <v>76</v>
      </c>
      <c r="H6892" s="6" t="s">
        <v>204</v>
      </c>
      <c r="I6892" s="13"/>
      <c r="J6892" s="13"/>
      <c r="K6892" s="13"/>
      <c r="L6892" s="5">
        <v>399.8</v>
      </c>
      <c r="M6892" s="5">
        <v>100</v>
      </c>
      <c r="N6892" s="5">
        <v>399.8</v>
      </c>
      <c r="O6892" s="5">
        <v>2011</v>
      </c>
      <c r="P6892" s="5">
        <v>5</v>
      </c>
      <c r="Q6892" s="15">
        <v>-0.1759768874314625</v>
      </c>
      <c r="R6892" s="15">
        <v>113.45481990995496</v>
      </c>
      <c r="S6892" s="6" t="s">
        <v>7</v>
      </c>
      <c r="T6892" s="7" t="s">
        <v>14</v>
      </c>
      <c r="U6892" s="15">
        <v>417.39768874314626</v>
      </c>
      <c r="V6892" s="15">
        <v>115.52846646936163</v>
      </c>
      <c r="W6892" s="15">
        <v>-17.59768874314625</v>
      </c>
      <c r="X6892" s="6" t="s">
        <v>162</v>
      </c>
    </row>
    <row r="6893" spans="1:24" ht="28.8" x14ac:dyDescent="0.3">
      <c r="A6893" s="6" t="s">
        <v>25</v>
      </c>
      <c r="B6893" s="6" t="s">
        <v>1250</v>
      </c>
      <c r="C6893" s="11"/>
      <c r="D6893" s="14" t="s">
        <v>3074</v>
      </c>
      <c r="E6893" s="14" t="s">
        <v>3392</v>
      </c>
      <c r="F6893" s="5">
        <v>28</v>
      </c>
      <c r="G6893" s="11"/>
      <c r="H6893" s="6" t="s">
        <v>172</v>
      </c>
      <c r="I6893" s="10">
        <v>70.099999999999994</v>
      </c>
      <c r="J6893" s="10">
        <v>105</v>
      </c>
      <c r="K6893" s="10">
        <v>111.80000000000001</v>
      </c>
      <c r="L6893" s="11"/>
      <c r="M6893" s="5">
        <v>97</v>
      </c>
      <c r="N6893" s="5">
        <v>286.89999999999998</v>
      </c>
      <c r="O6893" s="5">
        <v>2003</v>
      </c>
      <c r="P6893" s="5">
        <v>4</v>
      </c>
      <c r="Q6893" s="15">
        <v>-0.17630736576995903</v>
      </c>
      <c r="R6893" s="15">
        <v>153.35817319623561</v>
      </c>
      <c r="S6893" s="6" t="s">
        <v>6</v>
      </c>
      <c r="T6893" s="7" t="s">
        <v>13</v>
      </c>
      <c r="U6893" s="15">
        <v>304.001814479686</v>
      </c>
      <c r="V6893" s="15">
        <v>155.05540218164978</v>
      </c>
      <c r="W6893" s="15">
        <v>-17.101814479686027</v>
      </c>
      <c r="X6893" s="6" t="s">
        <v>162</v>
      </c>
    </row>
    <row r="6894" spans="1:24" ht="28.8" x14ac:dyDescent="0.3">
      <c r="A6894" s="6" t="s">
        <v>200</v>
      </c>
      <c r="B6894" s="6" t="s">
        <v>1213</v>
      </c>
      <c r="C6894" s="5">
        <v>3961164</v>
      </c>
      <c r="D6894" s="14" t="s">
        <v>5364</v>
      </c>
      <c r="E6894" s="14" t="s">
        <v>5117</v>
      </c>
      <c r="F6894" s="5">
        <v>32</v>
      </c>
      <c r="G6894" s="5">
        <v>65</v>
      </c>
      <c r="H6894" s="6" t="s">
        <v>204</v>
      </c>
      <c r="I6894" s="13"/>
      <c r="J6894" s="13"/>
      <c r="K6894" s="13"/>
      <c r="L6894" s="11"/>
      <c r="M6894" s="5">
        <v>100</v>
      </c>
      <c r="N6894" s="5">
        <v>398.79999999999995</v>
      </c>
      <c r="O6894" s="5">
        <v>2014</v>
      </c>
      <c r="P6894" s="5">
        <v>6</v>
      </c>
      <c r="Q6894" s="15">
        <v>-0.17641387048950377</v>
      </c>
      <c r="R6894" s="15">
        <v>113.73931043129389</v>
      </c>
      <c r="S6894" s="6" t="s">
        <v>6</v>
      </c>
      <c r="T6894" s="6"/>
      <c r="U6894" s="15">
        <v>416.44138704895033</v>
      </c>
      <c r="V6894" s="15">
        <v>115.71421413207113</v>
      </c>
      <c r="W6894" s="15">
        <v>-17.641387048950378</v>
      </c>
      <c r="X6894" s="6" t="s">
        <v>168</v>
      </c>
    </row>
    <row r="6895" spans="1:24" ht="28.8" x14ac:dyDescent="0.3">
      <c r="A6895" s="6" t="s">
        <v>251</v>
      </c>
      <c r="B6895" s="6" t="s">
        <v>2188</v>
      </c>
      <c r="C6895" s="5">
        <v>3951689</v>
      </c>
      <c r="D6895" s="14" t="s">
        <v>5441</v>
      </c>
      <c r="E6895" s="14" t="s">
        <v>2802</v>
      </c>
      <c r="F6895" s="5">
        <v>22</v>
      </c>
      <c r="G6895" s="11"/>
      <c r="H6895" s="6" t="s">
        <v>167</v>
      </c>
      <c r="I6895" s="13"/>
      <c r="J6895" s="13"/>
      <c r="K6895" s="13"/>
      <c r="L6895" s="5">
        <v>294.10000000000002</v>
      </c>
      <c r="M6895" s="5">
        <v>100</v>
      </c>
      <c r="N6895" s="5">
        <v>294.10000000000002</v>
      </c>
      <c r="O6895" s="5">
        <v>2011</v>
      </c>
      <c r="P6895" s="5">
        <v>6</v>
      </c>
      <c r="Q6895" s="15">
        <v>-0.17679774839887785</v>
      </c>
      <c r="R6895" s="15">
        <v>154.23065963957836</v>
      </c>
      <c r="S6895" s="6" t="s">
        <v>7</v>
      </c>
      <c r="T6895" s="7" t="s">
        <v>14</v>
      </c>
      <c r="U6895" s="15">
        <v>311.77977483988781</v>
      </c>
      <c r="V6895" s="15">
        <v>155.88724028091912</v>
      </c>
      <c r="W6895" s="15">
        <v>-17.679774839887784</v>
      </c>
      <c r="X6895" s="6" t="s">
        <v>162</v>
      </c>
    </row>
    <row r="6896" spans="1:24" ht="28.8" x14ac:dyDescent="0.3">
      <c r="A6896" s="6" t="s">
        <v>25</v>
      </c>
      <c r="B6896" s="6" t="s">
        <v>296</v>
      </c>
      <c r="C6896" s="11"/>
      <c r="D6896" s="14" t="s">
        <v>1435</v>
      </c>
      <c r="E6896" s="14" t="s">
        <v>2056</v>
      </c>
      <c r="F6896" s="5">
        <v>30</v>
      </c>
      <c r="G6896" s="5">
        <v>78</v>
      </c>
      <c r="H6896" s="6" t="s">
        <v>172</v>
      </c>
      <c r="I6896" s="13"/>
      <c r="J6896" s="13"/>
      <c r="K6896" s="13"/>
      <c r="L6896" s="5">
        <v>496.8</v>
      </c>
      <c r="M6896" s="5">
        <v>113</v>
      </c>
      <c r="N6896" s="5">
        <v>496.8</v>
      </c>
      <c r="O6896" s="5">
        <v>1982</v>
      </c>
      <c r="P6896" s="5">
        <v>4</v>
      </c>
      <c r="Q6896" s="15">
        <v>-0.17707958112123831</v>
      </c>
      <c r="R6896" s="15">
        <v>103.17217755636071</v>
      </c>
      <c r="S6896" s="6" t="s">
        <v>6</v>
      </c>
      <c r="T6896" s="6"/>
      <c r="U6896" s="15">
        <v>516.80999266669994</v>
      </c>
      <c r="V6896" s="15">
        <v>105.15245257351842</v>
      </c>
      <c r="W6896" s="15">
        <v>-20.009992666699929</v>
      </c>
      <c r="X6896" s="6" t="s">
        <v>162</v>
      </c>
    </row>
    <row r="6897" spans="1:24" x14ac:dyDescent="0.3">
      <c r="A6897" s="6" t="s">
        <v>178</v>
      </c>
      <c r="B6897" s="6" t="s">
        <v>2355</v>
      </c>
      <c r="C6897" s="5">
        <v>3368517</v>
      </c>
      <c r="D6897" s="14" t="s">
        <v>5337</v>
      </c>
      <c r="E6897" s="14" t="s">
        <v>5338</v>
      </c>
      <c r="F6897" s="5">
        <v>30</v>
      </c>
      <c r="G6897" s="5">
        <v>78</v>
      </c>
      <c r="H6897" s="6" t="s">
        <v>186</v>
      </c>
      <c r="I6897" s="8"/>
      <c r="J6897" s="8"/>
      <c r="K6897" s="8"/>
      <c r="L6897" s="5">
        <v>344.8</v>
      </c>
      <c r="M6897" s="5">
        <v>100</v>
      </c>
      <c r="N6897" s="5">
        <v>344.8</v>
      </c>
      <c r="O6897" s="5">
        <v>2014</v>
      </c>
      <c r="P6897" s="5">
        <v>8</v>
      </c>
      <c r="Q6897" s="15">
        <v>-0.17716721355773643</v>
      </c>
      <c r="R6897" s="15">
        <v>131.55231148491879</v>
      </c>
      <c r="S6897" s="6" t="s">
        <v>6</v>
      </c>
      <c r="T6897" s="6"/>
      <c r="U6897" s="15">
        <v>362.51672135577365</v>
      </c>
      <c r="V6897" s="15">
        <v>133.54811452160345</v>
      </c>
      <c r="W6897" s="15">
        <v>-17.716721355773643</v>
      </c>
      <c r="X6897" s="6" t="s">
        <v>162</v>
      </c>
    </row>
    <row r="6898" spans="1:24" ht="28.8" x14ac:dyDescent="0.3">
      <c r="A6898" s="6" t="s">
        <v>200</v>
      </c>
      <c r="B6898" s="6" t="s">
        <v>261</v>
      </c>
      <c r="C6898" s="11"/>
      <c r="D6898" s="14" t="s">
        <v>5125</v>
      </c>
      <c r="E6898" s="14" t="s">
        <v>3852</v>
      </c>
      <c r="F6898" s="5">
        <v>28</v>
      </c>
      <c r="G6898" s="5">
        <v>70</v>
      </c>
      <c r="H6898" s="6" t="s">
        <v>161</v>
      </c>
      <c r="I6898" s="8"/>
      <c r="J6898" s="8"/>
      <c r="K6898" s="8"/>
      <c r="L6898" s="5">
        <v>383</v>
      </c>
      <c r="M6898" s="5">
        <v>100</v>
      </c>
      <c r="N6898" s="5">
        <v>383</v>
      </c>
      <c r="O6898" s="5">
        <v>2008</v>
      </c>
      <c r="P6898" s="5">
        <v>7</v>
      </c>
      <c r="Q6898" s="15">
        <v>-0.17738569170330665</v>
      </c>
      <c r="R6898" s="15">
        <v>118.43142819843341</v>
      </c>
      <c r="S6898" s="6" t="s">
        <v>6</v>
      </c>
      <c r="T6898" s="7" t="s">
        <v>13</v>
      </c>
      <c r="U6898" s="15">
        <v>400.73856917033066</v>
      </c>
      <c r="V6898" s="15">
        <v>120.58765316178336</v>
      </c>
      <c r="W6898" s="15">
        <v>-17.738569170330663</v>
      </c>
      <c r="X6898" s="6" t="s">
        <v>162</v>
      </c>
    </row>
    <row r="6899" spans="1:24" ht="28.8" x14ac:dyDescent="0.3">
      <c r="A6899" s="6" t="s">
        <v>178</v>
      </c>
      <c r="B6899" s="6" t="s">
        <v>5195</v>
      </c>
      <c r="C6899" s="5">
        <v>3947711</v>
      </c>
      <c r="D6899" s="14" t="s">
        <v>1825</v>
      </c>
      <c r="E6899" s="14" t="s">
        <v>4964</v>
      </c>
      <c r="F6899" s="5">
        <v>28</v>
      </c>
      <c r="G6899" s="5">
        <v>70</v>
      </c>
      <c r="H6899" s="6" t="s">
        <v>186</v>
      </c>
      <c r="I6899" s="10">
        <v>76.7</v>
      </c>
      <c r="J6899" s="10">
        <v>5.7</v>
      </c>
      <c r="K6899" s="10">
        <v>299.89999999999998</v>
      </c>
      <c r="L6899" s="11"/>
      <c r="M6899" s="5">
        <v>100</v>
      </c>
      <c r="N6899" s="5">
        <v>382.29999999999995</v>
      </c>
      <c r="O6899" s="5">
        <v>2009</v>
      </c>
      <c r="P6899" s="5">
        <v>9</v>
      </c>
      <c r="Q6899" s="15">
        <v>-0.17769382365327033</v>
      </c>
      <c r="R6899" s="15">
        <v>118.64827883860842</v>
      </c>
      <c r="S6899" s="6" t="s">
        <v>6</v>
      </c>
      <c r="T6899" s="7" t="s">
        <v>13</v>
      </c>
      <c r="U6899" s="15">
        <v>400.06938236532699</v>
      </c>
      <c r="V6899" s="15">
        <v>120.66873218151912</v>
      </c>
      <c r="W6899" s="15">
        <v>-17.769382365327033</v>
      </c>
      <c r="X6899" s="6" t="s">
        <v>162</v>
      </c>
    </row>
    <row r="6900" spans="1:24" ht="28.8" x14ac:dyDescent="0.3">
      <c r="A6900" s="6" t="s">
        <v>251</v>
      </c>
      <c r="B6900" s="6" t="s">
        <v>381</v>
      </c>
      <c r="C6900" s="5">
        <v>3959471</v>
      </c>
      <c r="D6900" s="14" t="s">
        <v>4991</v>
      </c>
      <c r="E6900" s="14" t="s">
        <v>5209</v>
      </c>
      <c r="F6900" s="5">
        <v>18</v>
      </c>
      <c r="G6900" s="11"/>
      <c r="H6900" s="6" t="s">
        <v>167</v>
      </c>
      <c r="I6900" s="10">
        <v>69.2</v>
      </c>
      <c r="J6900" s="10">
        <v>64.2</v>
      </c>
      <c r="K6900" s="10">
        <v>446.1</v>
      </c>
      <c r="L6900" s="11"/>
      <c r="M6900" s="5">
        <v>101</v>
      </c>
      <c r="N6900" s="5">
        <v>579.5</v>
      </c>
      <c r="O6900" s="5">
        <v>2013</v>
      </c>
      <c r="P6900" s="5">
        <v>10</v>
      </c>
      <c r="Q6900" s="15">
        <v>-0.17783711059365095</v>
      </c>
      <c r="R6900" s="15">
        <v>79.055788386540115</v>
      </c>
      <c r="S6900" s="6" t="s">
        <v>7</v>
      </c>
      <c r="T6900" s="7" t="s">
        <v>14</v>
      </c>
      <c r="U6900" s="15">
        <v>597.46154816995875</v>
      </c>
      <c r="V6900" s="15">
        <v>80.726521679403618</v>
      </c>
      <c r="W6900" s="15">
        <v>-17.961548169958746</v>
      </c>
      <c r="X6900" s="6" t="s">
        <v>162</v>
      </c>
    </row>
    <row r="6901" spans="1:24" ht="28.8" x14ac:dyDescent="0.3">
      <c r="A6901" s="6" t="s">
        <v>25</v>
      </c>
      <c r="B6901" s="6" t="s">
        <v>1433</v>
      </c>
      <c r="C6901" s="11"/>
      <c r="D6901" s="14" t="s">
        <v>4702</v>
      </c>
      <c r="E6901" s="14" t="s">
        <v>5424</v>
      </c>
      <c r="F6901" s="5">
        <v>26</v>
      </c>
      <c r="G6901" s="5">
        <v>105</v>
      </c>
      <c r="H6901" s="6" t="s">
        <v>172</v>
      </c>
      <c r="I6901" s="8"/>
      <c r="J6901" s="8"/>
      <c r="K6901" s="8"/>
      <c r="L6901" s="5">
        <v>235</v>
      </c>
      <c r="M6901" s="5">
        <v>100</v>
      </c>
      <c r="N6901" s="5">
        <v>235</v>
      </c>
      <c r="O6901" s="5">
        <v>1988</v>
      </c>
      <c r="P6901" s="5">
        <v>4</v>
      </c>
      <c r="Q6901" s="15">
        <v>-0.17808739352225245</v>
      </c>
      <c r="R6901" s="15">
        <v>193.01802978723404</v>
      </c>
      <c r="S6901" s="6" t="s">
        <v>6</v>
      </c>
      <c r="T6901" s="7" t="s">
        <v>13</v>
      </c>
      <c r="U6901" s="15">
        <v>252.80873935222525</v>
      </c>
      <c r="V6901" s="15">
        <v>193.51830198566736</v>
      </c>
      <c r="W6901" s="15">
        <v>-17.808739352225246</v>
      </c>
      <c r="X6901" s="6" t="s">
        <v>162</v>
      </c>
    </row>
    <row r="6902" spans="1:24" ht="28.8" x14ac:dyDescent="0.3">
      <c r="A6902" s="6" t="s">
        <v>251</v>
      </c>
      <c r="B6902" s="6" t="s">
        <v>746</v>
      </c>
      <c r="C6902" s="5">
        <v>3356714</v>
      </c>
      <c r="D6902" s="14" t="s">
        <v>3967</v>
      </c>
      <c r="E6902" s="14" t="s">
        <v>5105</v>
      </c>
      <c r="F6902" s="5">
        <v>20</v>
      </c>
      <c r="G6902" s="11"/>
      <c r="H6902" s="6" t="s">
        <v>167</v>
      </c>
      <c r="I6902" s="8"/>
      <c r="J6902" s="8"/>
      <c r="K6902" s="8"/>
      <c r="L6902" s="5">
        <v>449</v>
      </c>
      <c r="M6902" s="5">
        <v>100</v>
      </c>
      <c r="N6902" s="5">
        <v>449</v>
      </c>
      <c r="O6902" s="5">
        <v>2010</v>
      </c>
      <c r="P6902" s="5">
        <v>5</v>
      </c>
      <c r="Q6902" s="15">
        <v>-0.1788566278256809</v>
      </c>
      <c r="R6902" s="15">
        <v>101.02279955456569</v>
      </c>
      <c r="S6902" s="6" t="s">
        <v>7</v>
      </c>
      <c r="T6902" s="7" t="s">
        <v>14</v>
      </c>
      <c r="U6902" s="15">
        <v>466.88566278256809</v>
      </c>
      <c r="V6902" s="15">
        <v>103.03585138426135</v>
      </c>
      <c r="W6902" s="15">
        <v>-17.88566278256809</v>
      </c>
      <c r="X6902" s="6" t="s">
        <v>162</v>
      </c>
    </row>
    <row r="6903" spans="1:24" ht="28.8" x14ac:dyDescent="0.3">
      <c r="A6903" s="6" t="s">
        <v>251</v>
      </c>
      <c r="B6903" s="6" t="s">
        <v>746</v>
      </c>
      <c r="C6903" s="5">
        <v>3359850</v>
      </c>
      <c r="D6903" s="14" t="s">
        <v>4046</v>
      </c>
      <c r="E6903" s="14" t="s">
        <v>5442</v>
      </c>
      <c r="F6903" s="5">
        <v>21</v>
      </c>
      <c r="G6903" s="11"/>
      <c r="H6903" s="6" t="s">
        <v>167</v>
      </c>
      <c r="I6903" s="8"/>
      <c r="J6903" s="8"/>
      <c r="K6903" s="8"/>
      <c r="L6903" s="5">
        <v>489.1</v>
      </c>
      <c r="M6903" s="5">
        <v>102</v>
      </c>
      <c r="N6903" s="5">
        <v>489.1</v>
      </c>
      <c r="O6903" s="5">
        <v>2013</v>
      </c>
      <c r="P6903" s="5">
        <v>8</v>
      </c>
      <c r="Q6903" s="15">
        <v>-0.17899525992337587</v>
      </c>
      <c r="R6903" s="15">
        <v>94.595014802698827</v>
      </c>
      <c r="S6903" s="6" t="s">
        <v>7</v>
      </c>
      <c r="T6903" s="7" t="s">
        <v>14</v>
      </c>
      <c r="U6903" s="15">
        <v>507.35751651218436</v>
      </c>
      <c r="V6903" s="15">
        <v>96.508967742758088</v>
      </c>
      <c r="W6903" s="15">
        <v>-18.257516512184338</v>
      </c>
      <c r="X6903" s="6" t="s">
        <v>162</v>
      </c>
    </row>
    <row r="6904" spans="1:24" ht="28.8" x14ac:dyDescent="0.3">
      <c r="A6904" s="6" t="s">
        <v>178</v>
      </c>
      <c r="B6904" s="6" t="s">
        <v>1084</v>
      </c>
      <c r="C6904" s="5">
        <v>3371594</v>
      </c>
      <c r="D6904" s="14" t="s">
        <v>4201</v>
      </c>
      <c r="E6904" s="14" t="s">
        <v>3721</v>
      </c>
      <c r="F6904" s="5">
        <v>30</v>
      </c>
      <c r="G6904" s="5">
        <v>64</v>
      </c>
      <c r="H6904" s="6" t="s">
        <v>186</v>
      </c>
      <c r="I6904" s="8"/>
      <c r="J6904" s="8"/>
      <c r="K6904" s="8"/>
      <c r="L6904" s="5">
        <v>482.6</v>
      </c>
      <c r="M6904" s="5">
        <v>100</v>
      </c>
      <c r="N6904" s="5">
        <v>482.6</v>
      </c>
      <c r="O6904" s="5">
        <v>2015</v>
      </c>
      <c r="P6904" s="5">
        <v>7</v>
      </c>
      <c r="Q6904" s="15">
        <v>-0.17914712133093019</v>
      </c>
      <c r="R6904" s="15">
        <v>93.989301699129712</v>
      </c>
      <c r="S6904" s="6" t="s">
        <v>6</v>
      </c>
      <c r="T6904" s="6"/>
      <c r="U6904" s="15">
        <v>500.51471213309304</v>
      </c>
      <c r="V6904" s="15">
        <v>95.972938580376393</v>
      </c>
      <c r="W6904" s="15">
        <v>-17.914712133093019</v>
      </c>
      <c r="X6904" s="6" t="s">
        <v>162</v>
      </c>
    </row>
    <row r="6905" spans="1:24" ht="28.8" x14ac:dyDescent="0.3">
      <c r="A6905" s="6" t="s">
        <v>251</v>
      </c>
      <c r="B6905" s="6" t="s">
        <v>746</v>
      </c>
      <c r="C6905" s="5">
        <v>3359822</v>
      </c>
      <c r="D6905" s="14" t="s">
        <v>5246</v>
      </c>
      <c r="E6905" s="14" t="s">
        <v>5443</v>
      </c>
      <c r="F6905" s="5">
        <v>21</v>
      </c>
      <c r="G6905" s="11"/>
      <c r="H6905" s="6" t="s">
        <v>167</v>
      </c>
      <c r="I6905" s="8"/>
      <c r="J6905" s="8"/>
      <c r="K6905" s="8"/>
      <c r="L6905" s="5">
        <v>379.3</v>
      </c>
      <c r="M6905" s="5">
        <v>100</v>
      </c>
      <c r="N6905" s="5">
        <v>379.3</v>
      </c>
      <c r="O6905" s="5">
        <v>2013</v>
      </c>
      <c r="P6905" s="5">
        <v>7</v>
      </c>
      <c r="Q6905" s="15">
        <v>-0.17952321494781187</v>
      </c>
      <c r="R6905" s="15">
        <v>119.58670445557605</v>
      </c>
      <c r="S6905" s="6" t="s">
        <v>7</v>
      </c>
      <c r="T6905" s="7" t="s">
        <v>14</v>
      </c>
      <c r="U6905" s="15">
        <v>397.2523214947812</v>
      </c>
      <c r="V6905" s="15">
        <v>121.55194290244422</v>
      </c>
      <c r="W6905" s="15">
        <v>-17.952321494781188</v>
      </c>
      <c r="X6905" s="6" t="s">
        <v>162</v>
      </c>
    </row>
    <row r="6906" spans="1:24" ht="28.8" x14ac:dyDescent="0.3">
      <c r="A6906" s="6" t="s">
        <v>251</v>
      </c>
      <c r="B6906" s="6" t="s">
        <v>1250</v>
      </c>
      <c r="C6906" s="5">
        <v>3953168</v>
      </c>
      <c r="D6906" s="14" t="s">
        <v>5444</v>
      </c>
      <c r="E6906" s="14" t="s">
        <v>4918</v>
      </c>
      <c r="F6906" s="5">
        <v>28</v>
      </c>
      <c r="G6906" s="11"/>
      <c r="H6906" s="6" t="s">
        <v>186</v>
      </c>
      <c r="I6906" s="8"/>
      <c r="J6906" s="8"/>
      <c r="K6906" s="8"/>
      <c r="L6906" s="5">
        <v>366</v>
      </c>
      <c r="M6906" s="5">
        <v>100</v>
      </c>
      <c r="N6906" s="5">
        <v>366</v>
      </c>
      <c r="O6906" s="5">
        <v>2011</v>
      </c>
      <c r="P6906" s="5">
        <v>7</v>
      </c>
      <c r="Q6906" s="15">
        <v>-0.18009513611521527</v>
      </c>
      <c r="R6906" s="15">
        <v>123.93234153005464</v>
      </c>
      <c r="S6906" s="6" t="s">
        <v>6</v>
      </c>
      <c r="T6906" s="7" t="s">
        <v>13</v>
      </c>
      <c r="U6906" s="15">
        <v>384.00951361152153</v>
      </c>
      <c r="V6906" s="15">
        <v>125.85961357165485</v>
      </c>
      <c r="W6906" s="15">
        <v>-18.009513611521527</v>
      </c>
      <c r="X6906" s="6" t="s">
        <v>162</v>
      </c>
    </row>
    <row r="6907" spans="1:24" ht="28.8" x14ac:dyDescent="0.3">
      <c r="A6907" s="6" t="s">
        <v>178</v>
      </c>
      <c r="B6907" s="6" t="s">
        <v>2953</v>
      </c>
      <c r="C6907" s="5">
        <v>50037234</v>
      </c>
      <c r="D6907" s="14" t="s">
        <v>5445</v>
      </c>
      <c r="E6907" s="14" t="s">
        <v>3735</v>
      </c>
      <c r="F6907" s="5">
        <v>26</v>
      </c>
      <c r="G6907" s="5">
        <v>92</v>
      </c>
      <c r="H6907" s="6" t="s">
        <v>186</v>
      </c>
      <c r="I6907" s="10">
        <v>33.1</v>
      </c>
      <c r="J6907" s="10">
        <v>23.4</v>
      </c>
      <c r="K6907" s="10">
        <v>419.3</v>
      </c>
      <c r="L6907" s="11"/>
      <c r="M6907" s="5">
        <v>100</v>
      </c>
      <c r="N6907" s="5">
        <v>475.8</v>
      </c>
      <c r="O6907" s="5">
        <v>2019</v>
      </c>
      <c r="P6907" s="5">
        <v>5</v>
      </c>
      <c r="Q6907" s="15">
        <v>-0.18037141329710438</v>
      </c>
      <c r="R6907" s="15">
        <v>95.332570407734337</v>
      </c>
      <c r="S6907" s="6" t="s">
        <v>6</v>
      </c>
      <c r="T6907" s="7" t="s">
        <v>13</v>
      </c>
      <c r="U6907" s="15">
        <v>493.83714132971045</v>
      </c>
      <c r="V6907" s="15">
        <v>97.250760317252741</v>
      </c>
      <c r="W6907" s="15">
        <v>-18.037141329710437</v>
      </c>
      <c r="X6907" s="6" t="s">
        <v>168</v>
      </c>
    </row>
    <row r="6908" spans="1:24" ht="43.2" x14ac:dyDescent="0.3">
      <c r="A6908" s="6" t="s">
        <v>251</v>
      </c>
      <c r="B6908" s="6" t="s">
        <v>1824</v>
      </c>
      <c r="C6908" s="5">
        <v>3953188</v>
      </c>
      <c r="D6908" s="14" t="s">
        <v>5298</v>
      </c>
      <c r="E6908" s="14" t="s">
        <v>4672</v>
      </c>
      <c r="F6908" s="5">
        <v>32</v>
      </c>
      <c r="G6908" s="11"/>
      <c r="H6908" s="6" t="s">
        <v>186</v>
      </c>
      <c r="I6908" s="8"/>
      <c r="J6908" s="8"/>
      <c r="K6908" s="8"/>
      <c r="L6908" s="5">
        <v>348.8</v>
      </c>
      <c r="M6908" s="5">
        <v>100</v>
      </c>
      <c r="N6908" s="5">
        <v>348.8</v>
      </c>
      <c r="O6908" s="5">
        <v>2011</v>
      </c>
      <c r="P6908" s="5">
        <v>7</v>
      </c>
      <c r="Q6908" s="15">
        <v>-0.18062087950791691</v>
      </c>
      <c r="R6908" s="15">
        <v>130.04368405963302</v>
      </c>
      <c r="S6908" s="6" t="s">
        <v>6</v>
      </c>
      <c r="T6908" s="6"/>
      <c r="U6908" s="15">
        <v>366.8620879507917</v>
      </c>
      <c r="V6908" s="15">
        <v>131.89938512076179</v>
      </c>
      <c r="W6908" s="15">
        <v>-18.062087950791692</v>
      </c>
      <c r="X6908" s="6" t="s">
        <v>162</v>
      </c>
    </row>
    <row r="6909" spans="1:24" ht="28.8" x14ac:dyDescent="0.3">
      <c r="A6909" s="6" t="s">
        <v>200</v>
      </c>
      <c r="B6909" s="6" t="s">
        <v>5069</v>
      </c>
      <c r="C6909" s="5">
        <v>3955438</v>
      </c>
      <c r="D6909" s="14" t="s">
        <v>3538</v>
      </c>
      <c r="E6909" s="14" t="s">
        <v>5446</v>
      </c>
      <c r="F6909" s="5">
        <v>22</v>
      </c>
      <c r="G6909" s="5">
        <v>90</v>
      </c>
      <c r="H6909" s="6" t="s">
        <v>204</v>
      </c>
      <c r="I6909" s="10">
        <v>192</v>
      </c>
      <c r="J6909" s="10">
        <v>26</v>
      </c>
      <c r="K6909" s="10">
        <v>286</v>
      </c>
      <c r="L6909" s="11"/>
      <c r="M6909" s="5">
        <v>99</v>
      </c>
      <c r="N6909" s="5">
        <v>504</v>
      </c>
      <c r="O6909" s="5">
        <v>2013</v>
      </c>
      <c r="P6909" s="5">
        <v>9</v>
      </c>
      <c r="Q6909" s="15">
        <v>-0.18106388897684964</v>
      </c>
      <c r="R6909" s="15">
        <v>89.098501249999998</v>
      </c>
      <c r="S6909" s="6" t="s">
        <v>7</v>
      </c>
      <c r="T6909" s="7" t="s">
        <v>14</v>
      </c>
      <c r="U6909" s="15">
        <v>521.92532500870811</v>
      </c>
      <c r="V6909" s="15">
        <v>90.877792094376204</v>
      </c>
      <c r="W6909" s="15">
        <v>-17.925325008708114</v>
      </c>
      <c r="X6909" s="6" t="s">
        <v>168</v>
      </c>
    </row>
    <row r="6910" spans="1:24" ht="28.8" x14ac:dyDescent="0.3">
      <c r="A6910" s="6" t="s">
        <v>25</v>
      </c>
      <c r="B6910" s="6" t="s">
        <v>1070</v>
      </c>
      <c r="C6910" s="5">
        <v>3281324</v>
      </c>
      <c r="D6910" s="14" t="s">
        <v>5447</v>
      </c>
      <c r="E6910" s="14" t="s">
        <v>3395</v>
      </c>
      <c r="F6910" s="5">
        <v>28</v>
      </c>
      <c r="G6910" s="5">
        <v>76</v>
      </c>
      <c r="H6910" s="6" t="s">
        <v>172</v>
      </c>
      <c r="I6910" s="10">
        <v>148.5</v>
      </c>
      <c r="J6910" s="8"/>
      <c r="K6910" s="10">
        <v>272.20000000000005</v>
      </c>
      <c r="L6910" s="11"/>
      <c r="M6910" s="5">
        <v>100</v>
      </c>
      <c r="N6910" s="5">
        <v>420.70000000000005</v>
      </c>
      <c r="O6910" s="5">
        <v>1999</v>
      </c>
      <c r="P6910" s="5">
        <v>10</v>
      </c>
      <c r="Q6910" s="15">
        <v>-0.18108504919108215</v>
      </c>
      <c r="R6910" s="15">
        <v>107.81848585690516</v>
      </c>
      <c r="S6910" s="6" t="s">
        <v>6</v>
      </c>
      <c r="T6910" s="7" t="s">
        <v>13</v>
      </c>
      <c r="U6910" s="15">
        <v>438.80850491910826</v>
      </c>
      <c r="V6910" s="15">
        <v>109.75013576841039</v>
      </c>
      <c r="W6910" s="15">
        <v>-18.108504919108213</v>
      </c>
      <c r="X6910" s="6" t="s">
        <v>162</v>
      </c>
    </row>
    <row r="6911" spans="1:24" ht="28.8" x14ac:dyDescent="0.3">
      <c r="A6911" s="6" t="s">
        <v>200</v>
      </c>
      <c r="B6911" s="6" t="s">
        <v>1005</v>
      </c>
      <c r="C6911" s="5">
        <v>3964542</v>
      </c>
      <c r="D6911" s="14" t="s">
        <v>5174</v>
      </c>
      <c r="E6911" s="14" t="s">
        <v>5417</v>
      </c>
      <c r="F6911" s="5">
        <v>19</v>
      </c>
      <c r="G6911" s="5">
        <v>65</v>
      </c>
      <c r="H6911" s="6" t="s">
        <v>445</v>
      </c>
      <c r="I6911" s="10">
        <v>311.39999999999998</v>
      </c>
      <c r="J6911" s="10">
        <v>28.9</v>
      </c>
      <c r="K6911" s="10">
        <v>63.7</v>
      </c>
      <c r="L6911" s="11"/>
      <c r="M6911" s="5">
        <v>100</v>
      </c>
      <c r="N6911" s="5">
        <v>403.99999999999994</v>
      </c>
      <c r="O6911" s="5">
        <v>2015</v>
      </c>
      <c r="P6911" s="5">
        <v>4</v>
      </c>
      <c r="Q6911" s="15">
        <v>-0.18135025576857913</v>
      </c>
      <c r="R6911" s="15">
        <v>112.27533910891088</v>
      </c>
      <c r="S6911" s="6" t="s">
        <v>7</v>
      </c>
      <c r="T6911" s="7" t="s">
        <v>14</v>
      </c>
      <c r="U6911" s="15">
        <v>422.13502557685786</v>
      </c>
      <c r="V6911" s="15">
        <v>114.34177029313601</v>
      </c>
      <c r="W6911" s="15">
        <v>-18.135025576857913</v>
      </c>
      <c r="X6911" s="6" t="s">
        <v>168</v>
      </c>
    </row>
    <row r="6912" spans="1:24" ht="28.8" x14ac:dyDescent="0.3">
      <c r="A6912" s="6" t="s">
        <v>178</v>
      </c>
      <c r="B6912" s="6" t="s">
        <v>2179</v>
      </c>
      <c r="C6912" s="5">
        <v>3956488</v>
      </c>
      <c r="D6912" s="14" t="s">
        <v>5448</v>
      </c>
      <c r="E6912" s="14" t="s">
        <v>5281</v>
      </c>
      <c r="F6912" s="5">
        <v>28</v>
      </c>
      <c r="G6912" s="5">
        <v>87</v>
      </c>
      <c r="H6912" s="6" t="s">
        <v>186</v>
      </c>
      <c r="I6912" s="10">
        <v>152.1</v>
      </c>
      <c r="J6912" s="10">
        <v>16</v>
      </c>
      <c r="K6912" s="10">
        <v>170.4</v>
      </c>
      <c r="L6912" s="11"/>
      <c r="M6912" s="5">
        <v>100</v>
      </c>
      <c r="N6912" s="5">
        <v>338.5</v>
      </c>
      <c r="O6912" s="5">
        <v>2012</v>
      </c>
      <c r="P6912" s="5">
        <v>9</v>
      </c>
      <c r="Q6912" s="15">
        <v>-0.18179510775232471</v>
      </c>
      <c r="R6912" s="15">
        <v>134.00070014771049</v>
      </c>
      <c r="S6912" s="6" t="s">
        <v>6</v>
      </c>
      <c r="T6912" s="7" t="s">
        <v>13</v>
      </c>
      <c r="U6912" s="15">
        <v>356.67951077523247</v>
      </c>
      <c r="V6912" s="15">
        <v>135.72045872619023</v>
      </c>
      <c r="W6912" s="15">
        <v>-18.179510775232472</v>
      </c>
      <c r="X6912" s="6" t="s">
        <v>162</v>
      </c>
    </row>
    <row r="6913" spans="1:24" ht="28.8" x14ac:dyDescent="0.3">
      <c r="A6913" s="6" t="s">
        <v>25</v>
      </c>
      <c r="B6913" s="6" t="s">
        <v>811</v>
      </c>
      <c r="C6913" s="11"/>
      <c r="D6913" s="14" t="s">
        <v>3021</v>
      </c>
      <c r="E6913" s="14" t="s">
        <v>5449</v>
      </c>
      <c r="F6913" s="5">
        <v>28</v>
      </c>
      <c r="G6913" s="11"/>
      <c r="H6913" s="6" t="s">
        <v>172</v>
      </c>
      <c r="I6913" s="13"/>
      <c r="J6913" s="13"/>
      <c r="K6913" s="13"/>
      <c r="L6913" s="5">
        <v>378.3</v>
      </c>
      <c r="M6913" s="5">
        <v>103</v>
      </c>
      <c r="N6913" s="5">
        <v>378.3</v>
      </c>
      <c r="O6913" s="5">
        <v>2003</v>
      </c>
      <c r="P6913" s="5">
        <v>8</v>
      </c>
      <c r="Q6913" s="15">
        <v>-0.18184025476486593</v>
      </c>
      <c r="R6913" s="15">
        <v>123.49990512820513</v>
      </c>
      <c r="S6913" s="6" t="s">
        <v>6</v>
      </c>
      <c r="T6913" s="7" t="s">
        <v>13</v>
      </c>
      <c r="U6913" s="15">
        <v>397.0295462407812</v>
      </c>
      <c r="V6913" s="15">
        <v>125.32983649821267</v>
      </c>
      <c r="W6913" s="15">
        <v>-18.72954624078119</v>
      </c>
      <c r="X6913" s="6" t="s">
        <v>162</v>
      </c>
    </row>
    <row r="6914" spans="1:24" ht="28.8" x14ac:dyDescent="0.3">
      <c r="A6914" s="6" t="s">
        <v>25</v>
      </c>
      <c r="B6914" s="6" t="s">
        <v>5450</v>
      </c>
      <c r="C6914" s="11"/>
      <c r="D6914" s="14" t="s">
        <v>1672</v>
      </c>
      <c r="E6914" s="14" t="s">
        <v>2586</v>
      </c>
      <c r="F6914" s="5">
        <v>19</v>
      </c>
      <c r="G6914" s="11"/>
      <c r="H6914" s="6" t="s">
        <v>190</v>
      </c>
      <c r="I6914" s="8"/>
      <c r="J6914" s="8"/>
      <c r="K6914" s="8"/>
      <c r="L6914" s="5">
        <v>273.60000000000002</v>
      </c>
      <c r="M6914" s="5">
        <v>102</v>
      </c>
      <c r="N6914" s="5">
        <v>273.60000000000002</v>
      </c>
      <c r="O6914" s="5">
        <v>1989</v>
      </c>
      <c r="P6914" s="5">
        <v>6</v>
      </c>
      <c r="Q6914" s="15">
        <v>-0.18203350549689268</v>
      </c>
      <c r="R6914" s="15">
        <v>169.10241864035086</v>
      </c>
      <c r="S6914" s="6" t="s">
        <v>7</v>
      </c>
      <c r="T6914" s="7" t="s">
        <v>14</v>
      </c>
      <c r="U6914" s="15">
        <v>292.16741756068308</v>
      </c>
      <c r="V6914" s="15">
        <v>170.2413381484599</v>
      </c>
      <c r="W6914" s="15">
        <v>-18.567417560683054</v>
      </c>
      <c r="X6914" s="6" t="s">
        <v>162</v>
      </c>
    </row>
    <row r="6915" spans="1:24" ht="28.8" x14ac:dyDescent="0.3">
      <c r="A6915" s="6" t="s">
        <v>251</v>
      </c>
      <c r="B6915" s="6" t="s">
        <v>1084</v>
      </c>
      <c r="C6915" s="5">
        <v>3362583</v>
      </c>
      <c r="D6915" s="14" t="s">
        <v>4128</v>
      </c>
      <c r="E6915" s="14" t="s">
        <v>5438</v>
      </c>
      <c r="F6915" s="5">
        <v>30</v>
      </c>
      <c r="G6915" s="11"/>
      <c r="H6915" s="6" t="s">
        <v>186</v>
      </c>
      <c r="I6915" s="10">
        <v>80.3</v>
      </c>
      <c r="J6915" s="10">
        <v>5.2</v>
      </c>
      <c r="K6915" s="10">
        <v>365.7</v>
      </c>
      <c r="L6915" s="11"/>
      <c r="M6915" s="5">
        <v>100</v>
      </c>
      <c r="N6915" s="5">
        <v>451.2</v>
      </c>
      <c r="O6915" s="5">
        <v>2011</v>
      </c>
      <c r="P6915" s="5">
        <v>9</v>
      </c>
      <c r="Q6915" s="15">
        <v>-0.18224847647471448</v>
      </c>
      <c r="R6915" s="15">
        <v>100.53022384751773</v>
      </c>
      <c r="S6915" s="6" t="s">
        <v>6</v>
      </c>
      <c r="T6915" s="6"/>
      <c r="U6915" s="15">
        <v>469.42484764747144</v>
      </c>
      <c r="V6915" s="15">
        <v>102.4451774711785</v>
      </c>
      <c r="W6915" s="15">
        <v>-18.224847647471449</v>
      </c>
      <c r="X6915" s="6" t="s">
        <v>162</v>
      </c>
    </row>
    <row r="6916" spans="1:24" ht="43.2" x14ac:dyDescent="0.3">
      <c r="A6916" s="6" t="s">
        <v>25</v>
      </c>
      <c r="B6916" s="6" t="s">
        <v>214</v>
      </c>
      <c r="C6916" s="11"/>
      <c r="D6916" s="14" t="s">
        <v>4057</v>
      </c>
      <c r="E6916" s="14" t="s">
        <v>424</v>
      </c>
      <c r="F6916" s="5">
        <v>22</v>
      </c>
      <c r="G6916" s="11"/>
      <c r="H6916" s="6" t="s">
        <v>161</v>
      </c>
      <c r="I6916" s="13"/>
      <c r="J6916" s="13"/>
      <c r="K6916" s="13"/>
      <c r="L6916" s="5">
        <v>1073.0999999999999</v>
      </c>
      <c r="M6916" s="5">
        <v>208</v>
      </c>
      <c r="N6916" s="5">
        <v>1073.0999999999999</v>
      </c>
      <c r="O6916" s="5">
        <v>1983</v>
      </c>
      <c r="P6916" s="5">
        <v>6</v>
      </c>
      <c r="Q6916" s="15">
        <v>-0.18231219751353278</v>
      </c>
      <c r="R6916" s="15">
        <v>87.920243183300713</v>
      </c>
      <c r="S6916" s="6" t="s">
        <v>7</v>
      </c>
      <c r="T6916" s="7" t="s">
        <v>14</v>
      </c>
      <c r="U6916" s="15">
        <v>1111.0209370828147</v>
      </c>
      <c r="V6916" s="15">
        <v>89.670115759472566</v>
      </c>
      <c r="W6916" s="15">
        <v>-37.920937082814817</v>
      </c>
      <c r="X6916" s="6" t="s">
        <v>162</v>
      </c>
    </row>
    <row r="6917" spans="1:24" ht="28.8" x14ac:dyDescent="0.3">
      <c r="A6917" s="6" t="s">
        <v>178</v>
      </c>
      <c r="B6917" s="6" t="s">
        <v>713</v>
      </c>
      <c r="C6917" s="5">
        <v>50071743</v>
      </c>
      <c r="D6917" s="14" t="s">
        <v>4629</v>
      </c>
      <c r="E6917" s="14" t="s">
        <v>4630</v>
      </c>
      <c r="F6917" s="5">
        <v>28</v>
      </c>
      <c r="G6917" s="5">
        <v>81</v>
      </c>
      <c r="H6917" s="6" t="s">
        <v>182</v>
      </c>
      <c r="I6917" s="10">
        <v>61.7</v>
      </c>
      <c r="J6917" s="10">
        <v>27.4</v>
      </c>
      <c r="K6917" s="10">
        <v>606.6</v>
      </c>
      <c r="L6917" s="11"/>
      <c r="M6917" s="5">
        <v>200</v>
      </c>
      <c r="N6917" s="5">
        <v>695.7</v>
      </c>
      <c r="O6917" s="5">
        <v>2021</v>
      </c>
      <c r="P6917" s="5">
        <v>4</v>
      </c>
      <c r="Q6917" s="15">
        <v>-0.18243292173094461</v>
      </c>
      <c r="R6917" s="15">
        <v>130.39884145464998</v>
      </c>
      <c r="S6917" s="6" t="s">
        <v>25</v>
      </c>
      <c r="T6917" s="7" t="s">
        <v>13</v>
      </c>
      <c r="U6917" s="15">
        <v>732.18658434618897</v>
      </c>
      <c r="V6917" s="15">
        <v>132.21245801750999</v>
      </c>
      <c r="W6917" s="15">
        <v>-36.48658434618892</v>
      </c>
      <c r="X6917" s="6" t="s">
        <v>25</v>
      </c>
    </row>
    <row r="6918" spans="1:24" ht="28.8" x14ac:dyDescent="0.3">
      <c r="A6918" s="6" t="s">
        <v>25</v>
      </c>
      <c r="B6918" s="6" t="s">
        <v>525</v>
      </c>
      <c r="C6918" s="11"/>
      <c r="D6918" s="14" t="s">
        <v>1267</v>
      </c>
      <c r="E6918" s="14" t="s">
        <v>5451</v>
      </c>
      <c r="F6918" s="5">
        <v>28</v>
      </c>
      <c r="G6918" s="5">
        <v>84</v>
      </c>
      <c r="H6918" s="6" t="s">
        <v>172</v>
      </c>
      <c r="I6918" s="10">
        <v>122.2</v>
      </c>
      <c r="J6918" s="10">
        <v>0</v>
      </c>
      <c r="K6918" s="10">
        <v>273.7</v>
      </c>
      <c r="L6918" s="11"/>
      <c r="M6918" s="5">
        <v>97</v>
      </c>
      <c r="N6918" s="5">
        <v>395.9</v>
      </c>
      <c r="O6918" s="5">
        <v>2000</v>
      </c>
      <c r="P6918" s="5">
        <v>9</v>
      </c>
      <c r="Q6918" s="15">
        <v>-0.1825055921574163</v>
      </c>
      <c r="R6918" s="15">
        <v>111.13528641070978</v>
      </c>
      <c r="S6918" s="6" t="s">
        <v>6</v>
      </c>
      <c r="T6918" s="7" t="s">
        <v>13</v>
      </c>
      <c r="U6918" s="15">
        <v>413.60304243926936</v>
      </c>
      <c r="V6918" s="15">
        <v>113.01657786276795</v>
      </c>
      <c r="W6918" s="15">
        <v>-17.703042439269382</v>
      </c>
      <c r="X6918" s="6" t="s">
        <v>162</v>
      </c>
    </row>
    <row r="6919" spans="1:24" ht="28.8" x14ac:dyDescent="0.3">
      <c r="A6919" s="6" t="s">
        <v>200</v>
      </c>
      <c r="B6919" s="6" t="s">
        <v>346</v>
      </c>
      <c r="C6919" s="5">
        <v>3967267</v>
      </c>
      <c r="D6919" s="14" t="s">
        <v>5305</v>
      </c>
      <c r="E6919" s="14" t="s">
        <v>5306</v>
      </c>
      <c r="F6919" s="5">
        <v>18</v>
      </c>
      <c r="G6919" s="5">
        <v>96</v>
      </c>
      <c r="H6919" s="6" t="s">
        <v>204</v>
      </c>
      <c r="I6919" s="10">
        <v>127.1</v>
      </c>
      <c r="J6919" s="10">
        <v>17.100000000000001</v>
      </c>
      <c r="K6919" s="10">
        <v>205.7</v>
      </c>
      <c r="L6919" s="11"/>
      <c r="M6919" s="5">
        <v>100</v>
      </c>
      <c r="N6919" s="5">
        <v>349.9</v>
      </c>
      <c r="O6919" s="5">
        <v>2015</v>
      </c>
      <c r="P6919" s="5">
        <v>10</v>
      </c>
      <c r="Q6919" s="15">
        <v>-0.18311248783468956</v>
      </c>
      <c r="R6919" s="15">
        <v>129.63485853100886</v>
      </c>
      <c r="S6919" s="6" t="s">
        <v>7</v>
      </c>
      <c r="T6919" s="7" t="s">
        <v>14</v>
      </c>
      <c r="U6919" s="15">
        <v>368.21124878346893</v>
      </c>
      <c r="V6919" s="15">
        <v>131.10836145682407</v>
      </c>
      <c r="W6919" s="15">
        <v>-18.311248783468955</v>
      </c>
      <c r="X6919" s="6" t="s">
        <v>168</v>
      </c>
    </row>
    <row r="6920" spans="1:24" ht="43.2" x14ac:dyDescent="0.3">
      <c r="A6920" s="6" t="s">
        <v>25</v>
      </c>
      <c r="B6920" s="6" t="s">
        <v>1113</v>
      </c>
      <c r="C6920" s="11"/>
      <c r="D6920" s="14" t="s">
        <v>5452</v>
      </c>
      <c r="E6920" s="14" t="s">
        <v>5453</v>
      </c>
      <c r="F6920" s="5">
        <v>28</v>
      </c>
      <c r="G6920" s="11"/>
      <c r="H6920" s="6" t="s">
        <v>172</v>
      </c>
      <c r="I6920" s="10">
        <v>186</v>
      </c>
      <c r="J6920" s="10">
        <v>9.5</v>
      </c>
      <c r="K6920" s="10">
        <v>254.8</v>
      </c>
      <c r="L6920" s="11"/>
      <c r="M6920" s="5">
        <v>100</v>
      </c>
      <c r="N6920" s="5">
        <v>450.3</v>
      </c>
      <c r="O6920" s="5">
        <v>2001</v>
      </c>
      <c r="P6920" s="5">
        <v>9</v>
      </c>
      <c r="Q6920" s="15">
        <v>-0.18313851213484952</v>
      </c>
      <c r="R6920" s="15">
        <v>100.73115034421495</v>
      </c>
      <c r="S6920" s="6" t="s">
        <v>6</v>
      </c>
      <c r="T6920" s="7" t="s">
        <v>13</v>
      </c>
      <c r="U6920" s="15">
        <v>468.61385121348496</v>
      </c>
      <c r="V6920" s="15">
        <v>102.54094432085816</v>
      </c>
      <c r="W6920" s="15">
        <v>-18.313851213484952</v>
      </c>
      <c r="X6920" s="6" t="s">
        <v>162</v>
      </c>
    </row>
    <row r="6921" spans="1:24" ht="28.8" x14ac:dyDescent="0.3">
      <c r="A6921" s="6" t="s">
        <v>178</v>
      </c>
      <c r="B6921" s="6" t="s">
        <v>1250</v>
      </c>
      <c r="C6921" s="5">
        <v>3947610</v>
      </c>
      <c r="D6921" s="14" t="s">
        <v>4099</v>
      </c>
      <c r="E6921" s="14" t="s">
        <v>4079</v>
      </c>
      <c r="F6921" s="5">
        <v>28</v>
      </c>
      <c r="G6921" s="5">
        <v>72</v>
      </c>
      <c r="H6921" s="6" t="s">
        <v>186</v>
      </c>
      <c r="I6921" s="8"/>
      <c r="J6921" s="8"/>
      <c r="K6921" s="8"/>
      <c r="L6921" s="5">
        <v>393.2</v>
      </c>
      <c r="M6921" s="5">
        <v>101</v>
      </c>
      <c r="N6921" s="5">
        <v>393.2</v>
      </c>
      <c r="O6921" s="5">
        <v>2009</v>
      </c>
      <c r="P6921" s="5">
        <v>7</v>
      </c>
      <c r="Q6921" s="15">
        <v>-0.1832769712722678</v>
      </c>
      <c r="R6921" s="15">
        <v>116.51279086978636</v>
      </c>
      <c r="S6921" s="6" t="s">
        <v>6</v>
      </c>
      <c r="T6921" s="7" t="s">
        <v>13</v>
      </c>
      <c r="U6921" s="15">
        <v>411.71097409849904</v>
      </c>
      <c r="V6921" s="15">
        <v>118.29705428365844</v>
      </c>
      <c r="W6921" s="15">
        <v>-18.510974098499048</v>
      </c>
      <c r="X6921" s="6" t="s">
        <v>162</v>
      </c>
    </row>
    <row r="6922" spans="1:24" ht="28.8" x14ac:dyDescent="0.3">
      <c r="A6922" s="6" t="s">
        <v>178</v>
      </c>
      <c r="B6922" s="6" t="s">
        <v>2298</v>
      </c>
      <c r="C6922" s="5">
        <v>50052778</v>
      </c>
      <c r="D6922" s="14" t="s">
        <v>5016</v>
      </c>
      <c r="E6922" s="14" t="s">
        <v>5203</v>
      </c>
      <c r="F6922" s="5">
        <v>30</v>
      </c>
      <c r="G6922" s="5">
        <v>83</v>
      </c>
      <c r="H6922" s="6" t="s">
        <v>172</v>
      </c>
      <c r="I6922" s="10">
        <v>64.8</v>
      </c>
      <c r="J6922" s="10">
        <v>9.5</v>
      </c>
      <c r="K6922" s="10">
        <v>240.6</v>
      </c>
      <c r="L6922" s="11"/>
      <c r="M6922" s="5">
        <v>100</v>
      </c>
      <c r="N6922" s="5">
        <v>314.89999999999998</v>
      </c>
      <c r="O6922" s="5">
        <v>2020</v>
      </c>
      <c r="P6922" s="5">
        <v>4</v>
      </c>
      <c r="Q6922" s="15">
        <v>-0.18360925424599656</v>
      </c>
      <c r="R6922" s="15">
        <v>144.04330581136867</v>
      </c>
      <c r="S6922" s="6" t="s">
        <v>6</v>
      </c>
      <c r="T6922" s="6"/>
      <c r="U6922" s="15">
        <v>333.26092542459963</v>
      </c>
      <c r="V6922" s="15">
        <v>145.5233808122191</v>
      </c>
      <c r="W6922" s="15">
        <v>-18.360925424599657</v>
      </c>
      <c r="X6922" s="6" t="s">
        <v>168</v>
      </c>
    </row>
    <row r="6923" spans="1:24" ht="28.8" x14ac:dyDescent="0.3">
      <c r="A6923" s="6" t="s">
        <v>25</v>
      </c>
      <c r="B6923" s="6" t="s">
        <v>588</v>
      </c>
      <c r="C6923" s="11"/>
      <c r="D6923" s="14" t="s">
        <v>3719</v>
      </c>
      <c r="E6923" s="14" t="s">
        <v>4325</v>
      </c>
      <c r="F6923" s="5">
        <v>24</v>
      </c>
      <c r="G6923" s="11"/>
      <c r="H6923" s="6" t="s">
        <v>194</v>
      </c>
      <c r="I6923" s="13"/>
      <c r="J6923" s="13"/>
      <c r="K6923" s="13"/>
      <c r="L6923" s="5">
        <v>438</v>
      </c>
      <c r="M6923" s="5">
        <v>100</v>
      </c>
      <c r="N6923" s="5">
        <v>438</v>
      </c>
      <c r="O6923" s="5">
        <v>1989</v>
      </c>
      <c r="P6923" s="5">
        <v>4</v>
      </c>
      <c r="Q6923" s="15">
        <v>-0.18366810300278019</v>
      </c>
      <c r="R6923" s="15">
        <v>103.55990182648401</v>
      </c>
      <c r="S6923" s="6" t="s">
        <v>6</v>
      </c>
      <c r="T6923" s="7" t="s">
        <v>13</v>
      </c>
      <c r="U6923" s="15">
        <v>456.36681030027802</v>
      </c>
      <c r="V6923" s="15">
        <v>105.46409525506679</v>
      </c>
      <c r="W6923" s="15">
        <v>-18.366810300278019</v>
      </c>
      <c r="X6923" s="6" t="s">
        <v>162</v>
      </c>
    </row>
    <row r="6924" spans="1:24" ht="28.8" x14ac:dyDescent="0.3">
      <c r="A6924" s="6" t="s">
        <v>25</v>
      </c>
      <c r="B6924" s="6" t="s">
        <v>285</v>
      </c>
      <c r="C6924" s="11"/>
      <c r="D6924" s="14" t="s">
        <v>958</v>
      </c>
      <c r="E6924" s="14" t="s">
        <v>959</v>
      </c>
      <c r="F6924" s="5">
        <v>30</v>
      </c>
      <c r="G6924" s="5">
        <v>80</v>
      </c>
      <c r="H6924" s="6" t="s">
        <v>172</v>
      </c>
      <c r="I6924" s="10">
        <v>101.7</v>
      </c>
      <c r="J6924" s="10">
        <v>82.8</v>
      </c>
      <c r="K6924" s="10">
        <v>151.4</v>
      </c>
      <c r="L6924" s="11"/>
      <c r="M6924" s="5">
        <v>101</v>
      </c>
      <c r="N6924" s="5">
        <v>335.9</v>
      </c>
      <c r="O6924" s="5">
        <v>2002</v>
      </c>
      <c r="P6924" s="5">
        <v>4</v>
      </c>
      <c r="Q6924" s="15">
        <v>-0.18374330772130601</v>
      </c>
      <c r="R6924" s="15">
        <v>136.3882982137541</v>
      </c>
      <c r="S6924" s="6" t="s">
        <v>6</v>
      </c>
      <c r="T6924" s="6"/>
      <c r="U6924" s="15">
        <v>354.45807407985188</v>
      </c>
      <c r="V6924" s="15">
        <v>137.74383950180703</v>
      </c>
      <c r="W6924" s="15">
        <v>-18.558074079851906</v>
      </c>
      <c r="X6924" s="6" t="s">
        <v>162</v>
      </c>
    </row>
    <row r="6925" spans="1:24" ht="28.8" x14ac:dyDescent="0.3">
      <c r="A6925" s="6" t="s">
        <v>25</v>
      </c>
      <c r="B6925" s="6" t="s">
        <v>1250</v>
      </c>
      <c r="C6925" s="11"/>
      <c r="D6925" s="14" t="s">
        <v>5390</v>
      </c>
      <c r="E6925" s="14" t="s">
        <v>5454</v>
      </c>
      <c r="F6925" s="5">
        <v>28</v>
      </c>
      <c r="G6925" s="11"/>
      <c r="H6925" s="6" t="s">
        <v>492</v>
      </c>
      <c r="I6925" s="8"/>
      <c r="J6925" s="8"/>
      <c r="K6925" s="8"/>
      <c r="L6925" s="5">
        <v>278.5</v>
      </c>
      <c r="M6925" s="5">
        <v>101</v>
      </c>
      <c r="N6925" s="5">
        <v>278.5</v>
      </c>
      <c r="O6925" s="5">
        <v>2003</v>
      </c>
      <c r="P6925" s="5">
        <v>6</v>
      </c>
      <c r="Q6925" s="15">
        <v>-0.18374714854359081</v>
      </c>
      <c r="R6925" s="15">
        <v>164.49848965888688</v>
      </c>
      <c r="S6925" s="6" t="s">
        <v>6</v>
      </c>
      <c r="T6925" s="7" t="s">
        <v>13</v>
      </c>
      <c r="U6925" s="15">
        <v>297.05846200290267</v>
      </c>
      <c r="V6925" s="15">
        <v>165.50770577993953</v>
      </c>
      <c r="W6925" s="15">
        <v>-18.558462002902672</v>
      </c>
      <c r="X6925" s="6" t="s">
        <v>162</v>
      </c>
    </row>
    <row r="6926" spans="1:24" ht="28.8" x14ac:dyDescent="0.3">
      <c r="A6926" s="6" t="s">
        <v>251</v>
      </c>
      <c r="B6926" s="6" t="s">
        <v>2801</v>
      </c>
      <c r="C6926" s="5">
        <v>3946592</v>
      </c>
      <c r="D6926" s="14" t="s">
        <v>5170</v>
      </c>
      <c r="E6926" s="14" t="s">
        <v>5217</v>
      </c>
      <c r="F6926" s="5">
        <v>18</v>
      </c>
      <c r="G6926" s="11"/>
      <c r="H6926" s="6" t="s">
        <v>167</v>
      </c>
      <c r="I6926" s="8"/>
      <c r="J6926" s="8"/>
      <c r="K6926" s="8"/>
      <c r="L6926" s="5">
        <v>450.5</v>
      </c>
      <c r="M6926" s="5">
        <v>100</v>
      </c>
      <c r="N6926" s="5">
        <v>450.5</v>
      </c>
      <c r="O6926" s="5">
        <v>2009</v>
      </c>
      <c r="P6926" s="5">
        <v>6</v>
      </c>
      <c r="Q6926" s="15">
        <v>-0.18391916253973306</v>
      </c>
      <c r="R6926" s="15">
        <v>100.6864306326304</v>
      </c>
      <c r="S6926" s="6" t="s">
        <v>7</v>
      </c>
      <c r="T6926" s="7" t="s">
        <v>14</v>
      </c>
      <c r="U6926" s="15">
        <v>468.89191625397331</v>
      </c>
      <c r="V6926" s="15">
        <v>102.50281722981802</v>
      </c>
      <c r="W6926" s="15">
        <v>-18.391916253973307</v>
      </c>
      <c r="X6926" s="6" t="s">
        <v>162</v>
      </c>
    </row>
    <row r="6927" spans="1:24" ht="28.8" x14ac:dyDescent="0.3">
      <c r="A6927" s="6" t="s">
        <v>200</v>
      </c>
      <c r="B6927" s="6" t="s">
        <v>2712</v>
      </c>
      <c r="C6927" s="5">
        <v>3371570</v>
      </c>
      <c r="D6927" s="14" t="s">
        <v>3723</v>
      </c>
      <c r="E6927" s="14" t="s">
        <v>2656</v>
      </c>
      <c r="F6927" s="5">
        <v>21</v>
      </c>
      <c r="G6927" s="5">
        <v>88</v>
      </c>
      <c r="H6927" s="6" t="s">
        <v>445</v>
      </c>
      <c r="I6927" s="5">
        <v>170.3</v>
      </c>
      <c r="J6927" s="5">
        <v>26.2</v>
      </c>
      <c r="K6927" s="5">
        <v>136.9</v>
      </c>
      <c r="L6927" s="13"/>
      <c r="M6927" s="5">
        <v>100</v>
      </c>
      <c r="N6927" s="5">
        <v>333.4</v>
      </c>
      <c r="O6927" s="5">
        <v>2016</v>
      </c>
      <c r="P6927" s="5">
        <v>4</v>
      </c>
      <c r="Q6927" s="15">
        <v>-0.18432661768138359</v>
      </c>
      <c r="R6927" s="15">
        <v>136.05050089982001</v>
      </c>
      <c r="S6927" s="6" t="s">
        <v>7</v>
      </c>
      <c r="T6927" s="7" t="s">
        <v>14</v>
      </c>
      <c r="U6927" s="15">
        <v>351.83266176813834</v>
      </c>
      <c r="V6927" s="15">
        <v>137.58248250265774</v>
      </c>
      <c r="W6927" s="15">
        <v>-18.43266176813836</v>
      </c>
      <c r="X6927" s="6" t="s">
        <v>168</v>
      </c>
    </row>
    <row r="6928" spans="1:24" ht="43.2" x14ac:dyDescent="0.3">
      <c r="A6928" s="6" t="s">
        <v>200</v>
      </c>
      <c r="B6928" s="6" t="s">
        <v>493</v>
      </c>
      <c r="C6928" s="5">
        <v>3961232</v>
      </c>
      <c r="D6928" s="14" t="s">
        <v>5439</v>
      </c>
      <c r="E6928" s="14" t="s">
        <v>5238</v>
      </c>
      <c r="F6928" s="5">
        <v>22</v>
      </c>
      <c r="G6928" s="5">
        <v>90</v>
      </c>
      <c r="H6928" s="6" t="s">
        <v>204</v>
      </c>
      <c r="I6928" s="8"/>
      <c r="J6928" s="8"/>
      <c r="K6928" s="8"/>
      <c r="L6928" s="11"/>
      <c r="M6928" s="5">
        <v>100</v>
      </c>
      <c r="N6928" s="5">
        <v>351.7</v>
      </c>
      <c r="O6928" s="5">
        <v>2014</v>
      </c>
      <c r="P6928" s="5">
        <v>8</v>
      </c>
      <c r="Q6928" s="15">
        <v>-0.18462264135197529</v>
      </c>
      <c r="R6928" s="15">
        <v>128.97138754620414</v>
      </c>
      <c r="S6928" s="6" t="s">
        <v>7</v>
      </c>
      <c r="T6928" s="7" t="s">
        <v>14</v>
      </c>
      <c r="U6928" s="15">
        <v>370.16226413519752</v>
      </c>
      <c r="V6928" s="15">
        <v>130.61536339817044</v>
      </c>
      <c r="W6928" s="15">
        <v>-18.462264135197529</v>
      </c>
      <c r="X6928" s="6" t="s">
        <v>168</v>
      </c>
    </row>
    <row r="6929" spans="1:24" ht="28.8" x14ac:dyDescent="0.3">
      <c r="A6929" s="6" t="s">
        <v>200</v>
      </c>
      <c r="B6929" s="6" t="s">
        <v>346</v>
      </c>
      <c r="C6929" s="5">
        <v>3967203</v>
      </c>
      <c r="D6929" s="14" t="s">
        <v>4862</v>
      </c>
      <c r="E6929" s="14" t="s">
        <v>3819</v>
      </c>
      <c r="F6929" s="5">
        <v>21</v>
      </c>
      <c r="G6929" s="10">
        <v>88</v>
      </c>
      <c r="H6929" s="6" t="s">
        <v>204</v>
      </c>
      <c r="I6929" s="11"/>
      <c r="J6929" s="11"/>
      <c r="K6929" s="11"/>
      <c r="L6929" s="13"/>
      <c r="M6929" s="5">
        <v>100</v>
      </c>
      <c r="N6929" s="5">
        <v>399.79999999999995</v>
      </c>
      <c r="O6929" s="5">
        <v>2015</v>
      </c>
      <c r="P6929" s="5">
        <v>7</v>
      </c>
      <c r="Q6929" s="15">
        <v>-0.18487686392790068</v>
      </c>
      <c r="R6929" s="15">
        <v>113.45481990995496</v>
      </c>
      <c r="S6929" s="6" t="s">
        <v>7</v>
      </c>
      <c r="T6929" s="7" t="s">
        <v>14</v>
      </c>
      <c r="U6929" s="15">
        <v>418.28768639279002</v>
      </c>
      <c r="V6929" s="15">
        <v>115.41990223122401</v>
      </c>
      <c r="W6929" s="15">
        <v>-18.487686392790067</v>
      </c>
      <c r="X6929" s="6" t="s">
        <v>168</v>
      </c>
    </row>
    <row r="6930" spans="1:24" ht="28.8" x14ac:dyDescent="0.3">
      <c r="A6930" s="6" t="s">
        <v>251</v>
      </c>
      <c r="B6930" s="6" t="s">
        <v>651</v>
      </c>
      <c r="C6930" s="5">
        <v>3950501</v>
      </c>
      <c r="D6930" s="14" t="s">
        <v>5455</v>
      </c>
      <c r="E6930" s="14" t="s">
        <v>5456</v>
      </c>
      <c r="F6930" s="5">
        <v>30</v>
      </c>
      <c r="G6930" s="11"/>
      <c r="H6930" s="6" t="s">
        <v>186</v>
      </c>
      <c r="I6930" s="10">
        <v>129.30000000000001</v>
      </c>
      <c r="J6930" s="10">
        <v>2.8</v>
      </c>
      <c r="K6930" s="10">
        <v>209.2</v>
      </c>
      <c r="L6930" s="11"/>
      <c r="M6930" s="5">
        <v>99</v>
      </c>
      <c r="N6930" s="5">
        <v>341.3</v>
      </c>
      <c r="O6930" s="5">
        <v>2011</v>
      </c>
      <c r="P6930" s="5">
        <v>4</v>
      </c>
      <c r="Q6930" s="15">
        <v>-0.18499235412170292</v>
      </c>
      <c r="R6930" s="15">
        <v>131.57235461470847</v>
      </c>
      <c r="S6930" s="6" t="s">
        <v>6</v>
      </c>
      <c r="T6930" s="6"/>
      <c r="U6930" s="15">
        <v>359.6142430580486</v>
      </c>
      <c r="V6930" s="15">
        <v>133.37716878663883</v>
      </c>
      <c r="W6930" s="15">
        <v>-18.314243058048589</v>
      </c>
      <c r="X6930" s="6" t="s">
        <v>162</v>
      </c>
    </row>
    <row r="6931" spans="1:24" ht="28.8" x14ac:dyDescent="0.3">
      <c r="A6931" s="6" t="s">
        <v>251</v>
      </c>
      <c r="B6931" s="6" t="s">
        <v>407</v>
      </c>
      <c r="C6931" s="5">
        <v>3954776</v>
      </c>
      <c r="D6931" s="14" t="s">
        <v>4957</v>
      </c>
      <c r="E6931" s="14" t="s">
        <v>4136</v>
      </c>
      <c r="F6931" s="5">
        <v>22</v>
      </c>
      <c r="G6931" s="11"/>
      <c r="H6931" s="6" t="s">
        <v>167</v>
      </c>
      <c r="I6931" s="8"/>
      <c r="J6931" s="8"/>
      <c r="K6931" s="8"/>
      <c r="L6931" s="5">
        <v>549.29999999999995</v>
      </c>
      <c r="M6931" s="5">
        <v>99</v>
      </c>
      <c r="N6931" s="5">
        <v>549.29999999999995</v>
      </c>
      <c r="O6931" s="5">
        <v>2012</v>
      </c>
      <c r="P6931" s="5">
        <v>6</v>
      </c>
      <c r="Q6931" s="15">
        <v>-0.18544798040437341</v>
      </c>
      <c r="R6931" s="15">
        <v>81.750672910977599</v>
      </c>
      <c r="S6931" s="6" t="s">
        <v>7</v>
      </c>
      <c r="T6931" s="7" t="s">
        <v>14</v>
      </c>
      <c r="U6931" s="15">
        <v>567.65935006003292</v>
      </c>
      <c r="V6931" s="15">
        <v>83.440175787865996</v>
      </c>
      <c r="W6931" s="15">
        <v>-18.359350060032966</v>
      </c>
      <c r="X6931" s="6" t="s">
        <v>162</v>
      </c>
    </row>
    <row r="6932" spans="1:24" ht="28.8" x14ac:dyDescent="0.3">
      <c r="A6932" s="6" t="s">
        <v>25</v>
      </c>
      <c r="B6932" s="6" t="s">
        <v>179</v>
      </c>
      <c r="C6932" s="11"/>
      <c r="D6932" s="14" t="s">
        <v>2646</v>
      </c>
      <c r="E6932" s="14" t="s">
        <v>984</v>
      </c>
      <c r="F6932" s="5">
        <v>26</v>
      </c>
      <c r="G6932" s="11"/>
      <c r="H6932" s="6" t="s">
        <v>182</v>
      </c>
      <c r="I6932" s="8"/>
      <c r="J6932" s="8"/>
      <c r="K6932" s="8"/>
      <c r="L6932" s="5">
        <v>242.5</v>
      </c>
      <c r="M6932" s="5">
        <v>98</v>
      </c>
      <c r="N6932" s="5">
        <v>242.5</v>
      </c>
      <c r="O6932" s="5">
        <v>2002</v>
      </c>
      <c r="P6932" s="5">
        <v>5</v>
      </c>
      <c r="Q6932" s="15">
        <v>-0.18611332164749336</v>
      </c>
      <c r="R6932" s="15">
        <v>183.30743200000001</v>
      </c>
      <c r="S6932" s="6" t="s">
        <v>6</v>
      </c>
      <c r="T6932" s="7" t="s">
        <v>13</v>
      </c>
      <c r="U6932" s="15">
        <v>260.73910552145435</v>
      </c>
      <c r="V6932" s="15">
        <v>183.84327796498715</v>
      </c>
      <c r="W6932" s="15">
        <v>-18.239105521454348</v>
      </c>
      <c r="X6932" s="6" t="s">
        <v>162</v>
      </c>
    </row>
    <row r="6933" spans="1:24" ht="28.8" x14ac:dyDescent="0.3">
      <c r="A6933" s="6" t="s">
        <v>25</v>
      </c>
      <c r="B6933" s="6" t="s">
        <v>274</v>
      </c>
      <c r="C6933" s="11"/>
      <c r="D6933" s="14" t="s">
        <v>5112</v>
      </c>
      <c r="E6933" s="14" t="s">
        <v>5113</v>
      </c>
      <c r="F6933" s="5">
        <v>22</v>
      </c>
      <c r="G6933" s="10">
        <v>72</v>
      </c>
      <c r="H6933" s="6" t="s">
        <v>161</v>
      </c>
      <c r="I6933" s="11"/>
      <c r="J6933" s="11"/>
      <c r="K6933" s="11"/>
      <c r="L6933" s="10">
        <v>358.3</v>
      </c>
      <c r="M6933" s="5">
        <v>100</v>
      </c>
      <c r="N6933" s="5">
        <v>358.3</v>
      </c>
      <c r="O6933" s="5">
        <v>1989</v>
      </c>
      <c r="P6933" s="5">
        <v>5</v>
      </c>
      <c r="Q6933" s="15">
        <v>-0.18631823475829037</v>
      </c>
      <c r="R6933" s="15">
        <v>126.59569355288862</v>
      </c>
      <c r="S6933" s="6" t="s">
        <v>7</v>
      </c>
      <c r="T6933" s="7" t="s">
        <v>14</v>
      </c>
      <c r="U6933" s="15">
        <v>376.93182347582905</v>
      </c>
      <c r="V6933" s="15">
        <v>128.27883070409717</v>
      </c>
      <c r="W6933" s="15">
        <v>-18.631823475829037</v>
      </c>
      <c r="X6933" s="6" t="s">
        <v>162</v>
      </c>
    </row>
    <row r="6934" spans="1:24" ht="28.8" x14ac:dyDescent="0.3">
      <c r="A6934" s="6" t="s">
        <v>251</v>
      </c>
      <c r="B6934" s="6" t="s">
        <v>1084</v>
      </c>
      <c r="C6934" s="5">
        <v>3360912</v>
      </c>
      <c r="D6934" s="14" t="s">
        <v>2802</v>
      </c>
      <c r="E6934" s="14" t="s">
        <v>5457</v>
      </c>
      <c r="F6934" s="5">
        <v>30</v>
      </c>
      <c r="G6934" s="11"/>
      <c r="H6934" s="6" t="s">
        <v>186</v>
      </c>
      <c r="I6934" s="13"/>
      <c r="J6934" s="13"/>
      <c r="K6934" s="13"/>
      <c r="L6934" s="5">
        <v>369.9</v>
      </c>
      <c r="M6934" s="5">
        <v>100</v>
      </c>
      <c r="N6934" s="5">
        <v>369.9</v>
      </c>
      <c r="O6934" s="5">
        <v>2011</v>
      </c>
      <c r="P6934" s="5">
        <v>6</v>
      </c>
      <c r="Q6934" s="15">
        <v>-0.1864142394601464</v>
      </c>
      <c r="R6934" s="15">
        <v>122.62567450662341</v>
      </c>
      <c r="S6934" s="6" t="s">
        <v>6</v>
      </c>
      <c r="T6934" s="6"/>
      <c r="U6934" s="15">
        <v>388.54142394601462</v>
      </c>
      <c r="V6934" s="15">
        <v>124.36616476767254</v>
      </c>
      <c r="W6934" s="15">
        <v>-18.64142394601464</v>
      </c>
      <c r="X6934" s="6" t="s">
        <v>162</v>
      </c>
    </row>
    <row r="6935" spans="1:24" ht="28.8" x14ac:dyDescent="0.3">
      <c r="A6935" s="6" t="s">
        <v>200</v>
      </c>
      <c r="B6935" s="6" t="s">
        <v>903</v>
      </c>
      <c r="C6935" s="5">
        <v>3946244</v>
      </c>
      <c r="D6935" s="14" t="s">
        <v>2220</v>
      </c>
      <c r="E6935" s="14" t="s">
        <v>4206</v>
      </c>
      <c r="F6935" s="5">
        <v>21</v>
      </c>
      <c r="G6935" s="5">
        <v>67</v>
      </c>
      <c r="H6935" s="6" t="s">
        <v>204</v>
      </c>
      <c r="I6935" s="13"/>
      <c r="J6935" s="13"/>
      <c r="K6935" s="13"/>
      <c r="L6935" s="5">
        <v>344.5</v>
      </c>
      <c r="M6935" s="5">
        <v>100</v>
      </c>
      <c r="N6935" s="5">
        <v>344.5</v>
      </c>
      <c r="O6935" s="5">
        <v>2009</v>
      </c>
      <c r="P6935" s="5">
        <v>7</v>
      </c>
      <c r="Q6935" s="15">
        <v>-0.18653865964001853</v>
      </c>
      <c r="R6935" s="15">
        <v>131.66687082728592</v>
      </c>
      <c r="S6935" s="6" t="s">
        <v>7</v>
      </c>
      <c r="T6935" s="7" t="s">
        <v>14</v>
      </c>
      <c r="U6935" s="15">
        <v>363.15386596400185</v>
      </c>
      <c r="V6935" s="15">
        <v>133.31368699809559</v>
      </c>
      <c r="W6935" s="15">
        <v>-18.653865964001852</v>
      </c>
      <c r="X6935" s="6" t="s">
        <v>162</v>
      </c>
    </row>
    <row r="6936" spans="1:24" ht="28.8" x14ac:dyDescent="0.3">
      <c r="A6936" s="6" t="s">
        <v>3689</v>
      </c>
      <c r="B6936" s="6" t="s">
        <v>3138</v>
      </c>
      <c r="C6936" s="5">
        <v>50005291</v>
      </c>
      <c r="D6936" s="14" t="s">
        <v>3412</v>
      </c>
      <c r="E6936" s="14" t="s">
        <v>3557</v>
      </c>
      <c r="F6936" s="5">
        <v>22</v>
      </c>
      <c r="G6936" s="5">
        <v>105</v>
      </c>
      <c r="H6936" s="6" t="s">
        <v>204</v>
      </c>
      <c r="I6936" s="10">
        <v>129.80000000000001</v>
      </c>
      <c r="J6936" s="10">
        <v>72</v>
      </c>
      <c r="K6936" s="10">
        <v>104.4</v>
      </c>
      <c r="L6936" s="11"/>
      <c r="M6936" s="5">
        <v>100</v>
      </c>
      <c r="N6936" s="5">
        <v>306.20000000000005</v>
      </c>
      <c r="O6936" s="5">
        <v>2017</v>
      </c>
      <c r="P6936" s="5">
        <v>5</v>
      </c>
      <c r="Q6936" s="15">
        <v>-0.18723204163786136</v>
      </c>
      <c r="R6936" s="15">
        <v>148.13597975179621</v>
      </c>
      <c r="S6936" s="6" t="s">
        <v>7</v>
      </c>
      <c r="T6936" s="7" t="s">
        <v>14</v>
      </c>
      <c r="U6936" s="15">
        <v>324.92320416378618</v>
      </c>
      <c r="V6936" s="15">
        <v>149.56327537070609</v>
      </c>
      <c r="W6936" s="15">
        <v>-18.723204163786136</v>
      </c>
      <c r="X6936" s="6" t="s">
        <v>168</v>
      </c>
    </row>
    <row r="6937" spans="1:24" ht="28.8" x14ac:dyDescent="0.3">
      <c r="A6937" s="6" t="s">
        <v>3689</v>
      </c>
      <c r="B6937" s="6" t="s">
        <v>318</v>
      </c>
      <c r="C6937" s="5">
        <v>50009066</v>
      </c>
      <c r="D6937" s="14" t="s">
        <v>495</v>
      </c>
      <c r="E6937" s="14" t="s">
        <v>1815</v>
      </c>
      <c r="F6937" s="5">
        <v>21</v>
      </c>
      <c r="G6937" s="5">
        <v>75</v>
      </c>
      <c r="H6937" s="6" t="s">
        <v>204</v>
      </c>
      <c r="I6937" s="8"/>
      <c r="J6937" s="8"/>
      <c r="K6937" s="8"/>
      <c r="L6937" s="5">
        <v>318.39999999999998</v>
      </c>
      <c r="M6937" s="5">
        <v>100</v>
      </c>
      <c r="N6937" s="5">
        <v>318.39999999999998</v>
      </c>
      <c r="O6937" s="5">
        <v>2017</v>
      </c>
      <c r="P6937" s="5">
        <v>7</v>
      </c>
      <c r="Q6937" s="15">
        <v>-0.1882061204620652</v>
      </c>
      <c r="R6937" s="15">
        <v>142.459915201005</v>
      </c>
      <c r="S6937" s="6" t="s">
        <v>7</v>
      </c>
      <c r="T6937" s="7" t="s">
        <v>14</v>
      </c>
      <c r="U6937" s="15">
        <v>337.2206120462065</v>
      </c>
      <c r="V6937" s="15">
        <v>144.03139820597781</v>
      </c>
      <c r="W6937" s="15">
        <v>-18.82061204620652</v>
      </c>
      <c r="X6937" s="6" t="s">
        <v>168</v>
      </c>
    </row>
    <row r="6938" spans="1:24" ht="28.8" x14ac:dyDescent="0.3">
      <c r="A6938" s="6" t="s">
        <v>178</v>
      </c>
      <c r="B6938" s="6" t="s">
        <v>489</v>
      </c>
      <c r="C6938" s="5">
        <v>3370124</v>
      </c>
      <c r="D6938" s="14" t="s">
        <v>4634</v>
      </c>
      <c r="E6938" s="14" t="s">
        <v>4773</v>
      </c>
      <c r="F6938" s="5">
        <v>32</v>
      </c>
      <c r="G6938" s="5">
        <v>75</v>
      </c>
      <c r="H6938" s="6" t="s">
        <v>186</v>
      </c>
      <c r="I6938" s="13"/>
      <c r="J6938" s="13"/>
      <c r="K6938" s="13"/>
      <c r="L6938" s="5">
        <v>380.5</v>
      </c>
      <c r="M6938" s="5">
        <v>100</v>
      </c>
      <c r="N6938" s="5">
        <v>380.5</v>
      </c>
      <c r="O6938" s="5">
        <v>2015</v>
      </c>
      <c r="P6938" s="5">
        <v>6</v>
      </c>
      <c r="Q6938" s="15">
        <v>-0.18846200471087457</v>
      </c>
      <c r="R6938" s="15">
        <v>119.20955847568987</v>
      </c>
      <c r="S6938" s="6" t="s">
        <v>6</v>
      </c>
      <c r="T6938" s="6"/>
      <c r="U6938" s="15">
        <v>399.34620047108746</v>
      </c>
      <c r="V6938" s="15">
        <v>120.80308002214967</v>
      </c>
      <c r="W6938" s="15">
        <v>-18.846200471087457</v>
      </c>
      <c r="X6938" s="6" t="s">
        <v>162</v>
      </c>
    </row>
    <row r="6939" spans="1:24" ht="28.8" x14ac:dyDescent="0.3">
      <c r="A6939" s="6" t="s">
        <v>25</v>
      </c>
      <c r="B6939" s="6" t="s">
        <v>294</v>
      </c>
      <c r="C6939" s="11"/>
      <c r="D6939" s="14" t="s">
        <v>4089</v>
      </c>
      <c r="E6939" s="14" t="s">
        <v>4090</v>
      </c>
      <c r="F6939" s="5">
        <v>20</v>
      </c>
      <c r="G6939" s="11"/>
      <c r="H6939" s="6" t="s">
        <v>161</v>
      </c>
      <c r="I6939" s="13"/>
      <c r="J6939" s="13"/>
      <c r="K6939" s="13"/>
      <c r="L6939" s="5">
        <v>481.9</v>
      </c>
      <c r="M6939" s="5">
        <v>102</v>
      </c>
      <c r="N6939" s="5">
        <v>481.9</v>
      </c>
      <c r="O6939" s="5">
        <v>1990</v>
      </c>
      <c r="P6939" s="5">
        <v>4</v>
      </c>
      <c r="Q6939" s="15">
        <v>-0.18871210837908634</v>
      </c>
      <c r="R6939" s="15">
        <v>96.008345590371448</v>
      </c>
      <c r="S6939" s="6" t="s">
        <v>7</v>
      </c>
      <c r="T6939" s="7" t="s">
        <v>14</v>
      </c>
      <c r="U6939" s="15">
        <v>501.14863505466678</v>
      </c>
      <c r="V6939" s="15">
        <v>97.796141506508505</v>
      </c>
      <c r="W6939" s="15">
        <v>-19.248635054666806</v>
      </c>
      <c r="X6939" s="6" t="s">
        <v>162</v>
      </c>
    </row>
    <row r="6940" spans="1:24" ht="28.8" x14ac:dyDescent="0.3">
      <c r="A6940" s="6" t="s">
        <v>178</v>
      </c>
      <c r="B6940" s="6" t="s">
        <v>1555</v>
      </c>
      <c r="C6940" s="5">
        <v>3961165</v>
      </c>
      <c r="D6940" s="14" t="s">
        <v>5116</v>
      </c>
      <c r="E6940" s="14" t="s">
        <v>5226</v>
      </c>
      <c r="F6940" s="5">
        <v>26</v>
      </c>
      <c r="G6940" s="5">
        <v>110</v>
      </c>
      <c r="H6940" s="6" t="s">
        <v>204</v>
      </c>
      <c r="I6940" s="8"/>
      <c r="J6940" s="8"/>
      <c r="K6940" s="8"/>
      <c r="L6940" s="5">
        <v>313.89999999999998</v>
      </c>
      <c r="M6940" s="5">
        <v>100</v>
      </c>
      <c r="N6940" s="5">
        <v>313.89999999999998</v>
      </c>
      <c r="O6940" s="5">
        <v>2014</v>
      </c>
      <c r="P6940" s="5">
        <v>6</v>
      </c>
      <c r="Q6940" s="15">
        <v>-0.18880553639738934</v>
      </c>
      <c r="R6940" s="15">
        <v>144.50218859509397</v>
      </c>
      <c r="S6940" s="6" t="s">
        <v>6</v>
      </c>
      <c r="T6940" s="7" t="s">
        <v>13</v>
      </c>
      <c r="U6940" s="15">
        <v>332.78055363973891</v>
      </c>
      <c r="V6940" s="15">
        <v>145.77330079269538</v>
      </c>
      <c r="W6940" s="15">
        <v>-18.880553639738935</v>
      </c>
      <c r="X6940" s="6" t="s">
        <v>162</v>
      </c>
    </row>
    <row r="6941" spans="1:24" ht="28.8" x14ac:dyDescent="0.3">
      <c r="A6941" s="6" t="s">
        <v>200</v>
      </c>
      <c r="B6941" s="6" t="s">
        <v>1128</v>
      </c>
      <c r="C6941" s="5">
        <v>3361636</v>
      </c>
      <c r="D6941" s="14" t="s">
        <v>3981</v>
      </c>
      <c r="E6941" s="14" t="s">
        <v>4918</v>
      </c>
      <c r="F6941" s="5">
        <v>20</v>
      </c>
      <c r="G6941" s="5">
        <v>65</v>
      </c>
      <c r="H6941" s="6" t="s">
        <v>204</v>
      </c>
      <c r="I6941" s="13"/>
      <c r="J6941" s="13"/>
      <c r="K6941" s="13"/>
      <c r="L6941" s="5">
        <v>300.2</v>
      </c>
      <c r="M6941" s="5">
        <v>100</v>
      </c>
      <c r="N6941" s="5">
        <v>300.2</v>
      </c>
      <c r="O6941" s="5">
        <v>2011</v>
      </c>
      <c r="P6941" s="5">
        <v>7</v>
      </c>
      <c r="Q6941" s="15">
        <v>-0.18912966361558234</v>
      </c>
      <c r="R6941" s="15">
        <v>151.09672551632244</v>
      </c>
      <c r="S6941" s="6" t="s">
        <v>7</v>
      </c>
      <c r="T6941" s="7" t="s">
        <v>14</v>
      </c>
      <c r="U6941" s="15">
        <v>319.11296636155822</v>
      </c>
      <c r="V6941" s="15">
        <v>152.0199223423605</v>
      </c>
      <c r="W6941" s="15">
        <v>-18.912966361558233</v>
      </c>
      <c r="X6941" s="6" t="s">
        <v>168</v>
      </c>
    </row>
    <row r="6942" spans="1:24" ht="28.8" x14ac:dyDescent="0.3">
      <c r="A6942" s="6" t="s">
        <v>178</v>
      </c>
      <c r="B6942" s="6" t="s">
        <v>550</v>
      </c>
      <c r="C6942" s="5">
        <v>3347777</v>
      </c>
      <c r="D6942" s="14" t="s">
        <v>5192</v>
      </c>
      <c r="E6942" s="14" t="s">
        <v>5458</v>
      </c>
      <c r="F6942" s="5">
        <v>28</v>
      </c>
      <c r="G6942" s="5">
        <v>70</v>
      </c>
      <c r="H6942" s="6" t="s">
        <v>186</v>
      </c>
      <c r="I6942" s="10">
        <v>74.5</v>
      </c>
      <c r="J6942" s="10">
        <v>8.6</v>
      </c>
      <c r="K6942" s="10">
        <v>378.1</v>
      </c>
      <c r="L6942" s="11"/>
      <c r="M6942" s="5">
        <v>100</v>
      </c>
      <c r="N6942" s="5">
        <v>461.20000000000005</v>
      </c>
      <c r="O6942" s="5">
        <v>2009</v>
      </c>
      <c r="P6942" s="5">
        <v>10</v>
      </c>
      <c r="Q6942" s="15">
        <v>-0.18994353056923899</v>
      </c>
      <c r="R6942" s="15">
        <v>98.350470511708579</v>
      </c>
      <c r="S6942" s="6" t="s">
        <v>6</v>
      </c>
      <c r="T6942" s="7" t="s">
        <v>13</v>
      </c>
      <c r="U6942" s="15">
        <v>480.19435305692394</v>
      </c>
      <c r="V6942" s="15">
        <v>100.00940531904648</v>
      </c>
      <c r="W6942" s="15">
        <v>-18.994353056923899</v>
      </c>
      <c r="X6942" s="6" t="s">
        <v>162</v>
      </c>
    </row>
    <row r="6943" spans="1:24" ht="28.8" x14ac:dyDescent="0.3">
      <c r="A6943" s="6" t="s">
        <v>251</v>
      </c>
      <c r="B6943" s="6" t="s">
        <v>3192</v>
      </c>
      <c r="C6943" s="5">
        <v>3362592</v>
      </c>
      <c r="D6943" s="14" t="s">
        <v>5459</v>
      </c>
      <c r="E6943" s="14" t="s">
        <v>5460</v>
      </c>
      <c r="F6943" s="5">
        <v>28</v>
      </c>
      <c r="G6943" s="5">
        <v>81</v>
      </c>
      <c r="H6943" s="6" t="s">
        <v>186</v>
      </c>
      <c r="I6943" s="5">
        <v>149.9</v>
      </c>
      <c r="J6943" s="5">
        <v>2.9</v>
      </c>
      <c r="K6943" s="5">
        <v>251.4</v>
      </c>
      <c r="L6943" s="13"/>
      <c r="M6943" s="5">
        <v>100</v>
      </c>
      <c r="N6943" s="5">
        <v>404.20000000000005</v>
      </c>
      <c r="O6943" s="5">
        <v>2012</v>
      </c>
      <c r="P6943" s="5">
        <v>4</v>
      </c>
      <c r="Q6943" s="15">
        <v>-0.19001800089090637</v>
      </c>
      <c r="R6943" s="15">
        <v>112.21978476001979</v>
      </c>
      <c r="S6943" s="6" t="s">
        <v>6</v>
      </c>
      <c r="T6943" s="7" t="s">
        <v>13</v>
      </c>
      <c r="U6943" s="15">
        <v>423.20180008909068</v>
      </c>
      <c r="V6943" s="15">
        <v>113.98397075876323</v>
      </c>
      <c r="W6943" s="15">
        <v>-19.001800089090636</v>
      </c>
      <c r="X6943" s="6" t="s">
        <v>162</v>
      </c>
    </row>
    <row r="6944" spans="1:24" ht="28.8" x14ac:dyDescent="0.3">
      <c r="A6944" s="6" t="s">
        <v>200</v>
      </c>
      <c r="B6944" s="6" t="s">
        <v>218</v>
      </c>
      <c r="C6944" s="5">
        <v>3367384</v>
      </c>
      <c r="D6944" s="14" t="s">
        <v>5461</v>
      </c>
      <c r="E6944" s="14" t="s">
        <v>5081</v>
      </c>
      <c r="F6944" s="5">
        <v>21</v>
      </c>
      <c r="G6944" s="5">
        <v>85</v>
      </c>
      <c r="H6944" s="6" t="s">
        <v>204</v>
      </c>
      <c r="I6944" s="5">
        <v>142.4</v>
      </c>
      <c r="J6944" s="5">
        <v>95.1</v>
      </c>
      <c r="K6944" s="5">
        <v>113.8</v>
      </c>
      <c r="L6944" s="13"/>
      <c r="M6944" s="5">
        <v>100</v>
      </c>
      <c r="N6944" s="5">
        <v>351.3</v>
      </c>
      <c r="O6944" s="5">
        <v>2014</v>
      </c>
      <c r="P6944" s="5">
        <v>4</v>
      </c>
      <c r="Q6944" s="15">
        <v>-0.19066607152557083</v>
      </c>
      <c r="R6944" s="15">
        <v>129.11823797324226</v>
      </c>
      <c r="S6944" s="6" t="s">
        <v>7</v>
      </c>
      <c r="T6944" s="7" t="s">
        <v>14</v>
      </c>
      <c r="U6944" s="15">
        <v>370.36660715255709</v>
      </c>
      <c r="V6944" s="15">
        <v>130.47021572570594</v>
      </c>
      <c r="W6944" s="15">
        <v>-19.066607152557083</v>
      </c>
      <c r="X6944" s="6" t="s">
        <v>168</v>
      </c>
    </row>
    <row r="6945" spans="1:24" ht="28.8" x14ac:dyDescent="0.3">
      <c r="A6945" s="6" t="s">
        <v>200</v>
      </c>
      <c r="B6945" s="6" t="s">
        <v>2712</v>
      </c>
      <c r="C6945" s="5">
        <v>3365416</v>
      </c>
      <c r="D6945" s="14" t="s">
        <v>3898</v>
      </c>
      <c r="E6945" s="14" t="s">
        <v>4663</v>
      </c>
      <c r="F6945" s="5">
        <v>19</v>
      </c>
      <c r="G6945" s="5">
        <v>50</v>
      </c>
      <c r="H6945" s="6" t="s">
        <v>445</v>
      </c>
      <c r="I6945" s="8"/>
      <c r="J6945" s="8"/>
      <c r="K6945" s="8"/>
      <c r="L6945" s="11"/>
      <c r="M6945" s="5">
        <v>100</v>
      </c>
      <c r="N6945" s="5">
        <v>389.90000000000003</v>
      </c>
      <c r="O6945" s="5">
        <v>2013</v>
      </c>
      <c r="P6945" s="5">
        <v>5</v>
      </c>
      <c r="Q6945" s="15">
        <v>-0.1912936178547153</v>
      </c>
      <c r="R6945" s="15">
        <v>116.33556552962297</v>
      </c>
      <c r="S6945" s="6" t="s">
        <v>7</v>
      </c>
      <c r="T6945" s="7" t="s">
        <v>14</v>
      </c>
      <c r="U6945" s="15">
        <v>409.02936178547156</v>
      </c>
      <c r="V6945" s="15">
        <v>118.01139006610369</v>
      </c>
      <c r="W6945" s="15">
        <v>-19.129361785471531</v>
      </c>
      <c r="X6945" s="6" t="s">
        <v>168</v>
      </c>
    </row>
    <row r="6946" spans="1:24" ht="28.8" x14ac:dyDescent="0.3">
      <c r="A6946" s="6" t="s">
        <v>200</v>
      </c>
      <c r="B6946" s="6" t="s">
        <v>1005</v>
      </c>
      <c r="C6946" s="5">
        <v>3950805</v>
      </c>
      <c r="D6946" s="14" t="s">
        <v>4825</v>
      </c>
      <c r="E6946" s="14" t="s">
        <v>4825</v>
      </c>
      <c r="F6946" s="5">
        <v>19</v>
      </c>
      <c r="G6946" s="5">
        <v>68</v>
      </c>
      <c r="H6946" s="6" t="s">
        <v>445</v>
      </c>
      <c r="I6946" s="8"/>
      <c r="J6946" s="8"/>
      <c r="K6946" s="8"/>
      <c r="L6946" s="11"/>
      <c r="M6946" s="5">
        <v>100</v>
      </c>
      <c r="N6946" s="5">
        <v>324</v>
      </c>
      <c r="O6946" s="5">
        <v>2012</v>
      </c>
      <c r="P6946" s="5">
        <v>5</v>
      </c>
      <c r="Q6946" s="15">
        <v>-0.19134789769810595</v>
      </c>
      <c r="R6946" s="15">
        <v>139.99764506172838</v>
      </c>
      <c r="S6946" s="6" t="s">
        <v>7</v>
      </c>
      <c r="T6946" s="7" t="s">
        <v>14</v>
      </c>
      <c r="U6946" s="15">
        <v>343.1347897698106</v>
      </c>
      <c r="V6946" s="15">
        <v>141.42816499017223</v>
      </c>
      <c r="W6946" s="15">
        <v>-19.134789769810595</v>
      </c>
      <c r="X6946" s="6" t="s">
        <v>168</v>
      </c>
    </row>
    <row r="6947" spans="1:24" ht="28.8" x14ac:dyDescent="0.3">
      <c r="A6947" s="6" t="s">
        <v>251</v>
      </c>
      <c r="B6947" s="6" t="s">
        <v>381</v>
      </c>
      <c r="C6947" s="5">
        <v>3951934</v>
      </c>
      <c r="D6947" s="14" t="s">
        <v>5019</v>
      </c>
      <c r="E6947" s="14" t="s">
        <v>5362</v>
      </c>
      <c r="F6947" s="5">
        <v>21</v>
      </c>
      <c r="G6947" s="11"/>
      <c r="H6947" s="6" t="s">
        <v>167</v>
      </c>
      <c r="I6947" s="13"/>
      <c r="J6947" s="13"/>
      <c r="K6947" s="13"/>
      <c r="L6947" s="5">
        <v>362.3</v>
      </c>
      <c r="M6947" s="5">
        <v>100</v>
      </c>
      <c r="N6947" s="5">
        <v>362.3</v>
      </c>
      <c r="O6947" s="5">
        <v>2011</v>
      </c>
      <c r="P6947" s="5">
        <v>8</v>
      </c>
      <c r="Q6947" s="15">
        <v>-0.19167398200565003</v>
      </c>
      <c r="R6947" s="15">
        <v>125.19800441622965</v>
      </c>
      <c r="S6947" s="6" t="s">
        <v>7</v>
      </c>
      <c r="T6947" s="7" t="s">
        <v>14</v>
      </c>
      <c r="U6947" s="15">
        <v>381.46739820056501</v>
      </c>
      <c r="V6947" s="15">
        <v>126.6650663168779</v>
      </c>
      <c r="W6947" s="15">
        <v>-19.167398200565003</v>
      </c>
      <c r="X6947" s="6" t="s">
        <v>162</v>
      </c>
    </row>
    <row r="6948" spans="1:24" ht="28.8" x14ac:dyDescent="0.3">
      <c r="A6948" s="6" t="s">
        <v>25</v>
      </c>
      <c r="B6948" s="6" t="s">
        <v>601</v>
      </c>
      <c r="C6948" s="11"/>
      <c r="D6948" s="14" t="s">
        <v>4202</v>
      </c>
      <c r="E6948" s="14" t="s">
        <v>4203</v>
      </c>
      <c r="F6948" s="5">
        <v>22</v>
      </c>
      <c r="G6948" s="11"/>
      <c r="H6948" s="6" t="s">
        <v>161</v>
      </c>
      <c r="I6948" s="13"/>
      <c r="J6948" s="13"/>
      <c r="K6948" s="13"/>
      <c r="L6948" s="5">
        <v>486.3</v>
      </c>
      <c r="M6948" s="5">
        <v>100</v>
      </c>
      <c r="N6948" s="5">
        <v>486.3</v>
      </c>
      <c r="O6948" s="5">
        <v>1989</v>
      </c>
      <c r="P6948" s="5">
        <v>5</v>
      </c>
      <c r="Q6948" s="15">
        <v>-0.19230250388986747</v>
      </c>
      <c r="R6948" s="15">
        <v>93.274186716018917</v>
      </c>
      <c r="S6948" s="6" t="s">
        <v>7</v>
      </c>
      <c r="T6948" s="7" t="s">
        <v>14</v>
      </c>
      <c r="U6948" s="15">
        <v>505.53025038898676</v>
      </c>
      <c r="V6948" s="15">
        <v>94.931820093429806</v>
      </c>
      <c r="W6948" s="15">
        <v>-19.230250388986747</v>
      </c>
      <c r="X6948" s="6" t="s">
        <v>162</v>
      </c>
    </row>
    <row r="6949" spans="1:24" ht="28.8" x14ac:dyDescent="0.3">
      <c r="A6949" s="6" t="s">
        <v>251</v>
      </c>
      <c r="B6949" s="6" t="s">
        <v>1231</v>
      </c>
      <c r="C6949" s="5">
        <v>3951798</v>
      </c>
      <c r="D6949" s="14" t="s">
        <v>3981</v>
      </c>
      <c r="E6949" s="14" t="s">
        <v>4918</v>
      </c>
      <c r="F6949" s="5">
        <v>18</v>
      </c>
      <c r="G6949" s="11"/>
      <c r="H6949" s="6" t="s">
        <v>167</v>
      </c>
      <c r="I6949" s="8"/>
      <c r="J6949" s="8"/>
      <c r="K6949" s="8"/>
      <c r="L6949" s="5">
        <v>360.7</v>
      </c>
      <c r="M6949" s="5">
        <v>100</v>
      </c>
      <c r="N6949" s="5">
        <v>360.7</v>
      </c>
      <c r="O6949" s="5">
        <v>2011</v>
      </c>
      <c r="P6949" s="5">
        <v>7</v>
      </c>
      <c r="Q6949" s="15">
        <v>-0.19279085454738662</v>
      </c>
      <c r="R6949" s="15">
        <v>125.75336013307457</v>
      </c>
      <c r="S6949" s="6" t="s">
        <v>7</v>
      </c>
      <c r="T6949" s="7" t="s">
        <v>14</v>
      </c>
      <c r="U6949" s="15">
        <v>379.97908545473865</v>
      </c>
      <c r="V6949" s="15">
        <v>126.99293520095696</v>
      </c>
      <c r="W6949" s="15">
        <v>-19.279085454738663</v>
      </c>
      <c r="X6949" s="6" t="s">
        <v>162</v>
      </c>
    </row>
    <row r="6950" spans="1:24" ht="28.8" x14ac:dyDescent="0.3">
      <c r="A6950" s="6" t="s">
        <v>178</v>
      </c>
      <c r="B6950" s="6" t="s">
        <v>2355</v>
      </c>
      <c r="C6950" s="5">
        <v>3370532</v>
      </c>
      <c r="D6950" s="14" t="s">
        <v>4464</v>
      </c>
      <c r="E6950" s="14" t="s">
        <v>4849</v>
      </c>
      <c r="F6950" s="5">
        <v>32</v>
      </c>
      <c r="G6950" s="5">
        <v>83</v>
      </c>
      <c r="H6950" s="6" t="s">
        <v>186</v>
      </c>
      <c r="I6950" s="5">
        <v>182.8</v>
      </c>
      <c r="J6950" s="5">
        <v>6.9</v>
      </c>
      <c r="K6950" s="5">
        <v>185.8</v>
      </c>
      <c r="L6950" s="13"/>
      <c r="M6950" s="5">
        <v>99</v>
      </c>
      <c r="N6950" s="5">
        <v>375.5</v>
      </c>
      <c r="O6950" s="5">
        <v>2015</v>
      </c>
      <c r="P6950" s="5">
        <v>4</v>
      </c>
      <c r="Q6950" s="15">
        <v>-0.19307302397285553</v>
      </c>
      <c r="R6950" s="15">
        <v>119.58893376830891</v>
      </c>
      <c r="S6950" s="6" t="s">
        <v>6</v>
      </c>
      <c r="T6950" s="6"/>
      <c r="U6950" s="15">
        <v>394.6142293733127</v>
      </c>
      <c r="V6950" s="15">
        <v>121.27573881492536</v>
      </c>
      <c r="W6950" s="15">
        <v>-19.114229373312696</v>
      </c>
      <c r="X6950" s="6" t="s">
        <v>162</v>
      </c>
    </row>
    <row r="6951" spans="1:24" ht="28.8" x14ac:dyDescent="0.3">
      <c r="A6951" s="6" t="s">
        <v>3642</v>
      </c>
      <c r="B6951" s="6" t="s">
        <v>1692</v>
      </c>
      <c r="C6951" s="5">
        <v>50060249</v>
      </c>
      <c r="D6951" s="14" t="s">
        <v>3673</v>
      </c>
      <c r="E6951" s="14" t="s">
        <v>4091</v>
      </c>
      <c r="F6951" s="5">
        <v>18</v>
      </c>
      <c r="G6951" s="11"/>
      <c r="H6951" s="6" t="s">
        <v>190</v>
      </c>
      <c r="I6951" s="13"/>
      <c r="J6951" s="13"/>
      <c r="K6951" s="13"/>
      <c r="L6951" s="5">
        <v>418.1</v>
      </c>
      <c r="M6951" s="5">
        <v>101</v>
      </c>
      <c r="N6951" s="5">
        <v>418.1</v>
      </c>
      <c r="O6951" s="5">
        <v>2020</v>
      </c>
      <c r="P6951" s="5">
        <v>7</v>
      </c>
      <c r="Q6951" s="15">
        <v>-0.1931529446469433</v>
      </c>
      <c r="R6951" s="15">
        <v>109.57385642190864</v>
      </c>
      <c r="S6951" s="6" t="s">
        <v>7</v>
      </c>
      <c r="T6951" s="7" t="s">
        <v>14</v>
      </c>
      <c r="U6951" s="15">
        <v>437.6084474093413</v>
      </c>
      <c r="V6951" s="15">
        <v>111.21788216175572</v>
      </c>
      <c r="W6951" s="15">
        <v>-19.508447409341272</v>
      </c>
      <c r="X6951" s="6" t="s">
        <v>168</v>
      </c>
    </row>
    <row r="6952" spans="1:24" ht="28.8" x14ac:dyDescent="0.3">
      <c r="A6952" s="6" t="s">
        <v>25</v>
      </c>
      <c r="B6952" s="6" t="s">
        <v>891</v>
      </c>
      <c r="C6952" s="11"/>
      <c r="D6952" s="14" t="s">
        <v>2566</v>
      </c>
      <c r="E6952" s="14" t="s">
        <v>2567</v>
      </c>
      <c r="F6952" s="5">
        <v>30</v>
      </c>
      <c r="G6952" s="5">
        <v>80</v>
      </c>
      <c r="H6952" s="6" t="s">
        <v>172</v>
      </c>
      <c r="I6952" s="8"/>
      <c r="J6952" s="8"/>
      <c r="K6952" s="8"/>
      <c r="L6952" s="5">
        <v>273</v>
      </c>
      <c r="M6952" s="5">
        <v>99</v>
      </c>
      <c r="N6952" s="5">
        <v>273</v>
      </c>
      <c r="O6952" s="5">
        <v>1988</v>
      </c>
      <c r="P6952" s="5">
        <v>8</v>
      </c>
      <c r="Q6952" s="15">
        <v>-0.19359598089320598</v>
      </c>
      <c r="R6952" s="15">
        <v>164.48954076923076</v>
      </c>
      <c r="S6952" s="6" t="s">
        <v>6</v>
      </c>
      <c r="T6952" s="6"/>
      <c r="U6952" s="15">
        <v>292.16600210842739</v>
      </c>
      <c r="V6952" s="15">
        <v>165.08239508723497</v>
      </c>
      <c r="W6952" s="15">
        <v>-19.166002108427392</v>
      </c>
      <c r="X6952" s="6" t="s">
        <v>162</v>
      </c>
    </row>
    <row r="6953" spans="1:24" ht="28.8" x14ac:dyDescent="0.3">
      <c r="A6953" s="6" t="s">
        <v>25</v>
      </c>
      <c r="B6953" s="6" t="s">
        <v>505</v>
      </c>
      <c r="C6953" s="11"/>
      <c r="D6953" s="14" t="s">
        <v>1342</v>
      </c>
      <c r="E6953" s="14" t="s">
        <v>2124</v>
      </c>
      <c r="F6953" s="5">
        <v>24</v>
      </c>
      <c r="G6953" s="11"/>
      <c r="H6953" s="6" t="s">
        <v>194</v>
      </c>
      <c r="I6953" s="8"/>
      <c r="J6953" s="8"/>
      <c r="K6953" s="8"/>
      <c r="L6953" s="5">
        <v>386</v>
      </c>
      <c r="M6953" s="5">
        <v>101</v>
      </c>
      <c r="N6953" s="5">
        <v>386</v>
      </c>
      <c r="O6953" s="5">
        <v>2000</v>
      </c>
      <c r="P6953" s="5">
        <v>6</v>
      </c>
      <c r="Q6953" s="15">
        <v>-0.19377198431894468</v>
      </c>
      <c r="R6953" s="15">
        <v>118.68608645077721</v>
      </c>
      <c r="S6953" s="6" t="s">
        <v>6</v>
      </c>
      <c r="T6953" s="7" t="s">
        <v>13</v>
      </c>
      <c r="U6953" s="15">
        <v>405.57097041621341</v>
      </c>
      <c r="V6953" s="15">
        <v>120.15521552501548</v>
      </c>
      <c r="W6953" s="15">
        <v>-19.570970416213413</v>
      </c>
      <c r="X6953" s="6" t="s">
        <v>162</v>
      </c>
    </row>
    <row r="6954" spans="1:24" ht="28.8" x14ac:dyDescent="0.3">
      <c r="A6954" s="6" t="s">
        <v>200</v>
      </c>
      <c r="B6954" s="6" t="s">
        <v>1335</v>
      </c>
      <c r="C6954" s="5">
        <v>3359509</v>
      </c>
      <c r="D6954" s="14" t="s">
        <v>4909</v>
      </c>
      <c r="E6954" s="14" t="s">
        <v>4488</v>
      </c>
      <c r="F6954" s="5">
        <v>21</v>
      </c>
      <c r="G6954" s="5">
        <v>60</v>
      </c>
      <c r="H6954" s="6" t="s">
        <v>204</v>
      </c>
      <c r="I6954" s="8"/>
      <c r="J6954" s="8"/>
      <c r="K6954" s="8"/>
      <c r="L6954" s="5">
        <v>399.6</v>
      </c>
      <c r="M6954" s="5">
        <v>101</v>
      </c>
      <c r="N6954" s="5">
        <v>399.6</v>
      </c>
      <c r="O6954" s="5">
        <v>2010</v>
      </c>
      <c r="P6954" s="5">
        <v>8</v>
      </c>
      <c r="Q6954" s="15">
        <v>-0.19382740043541483</v>
      </c>
      <c r="R6954" s="15">
        <v>114.64672014514512</v>
      </c>
      <c r="S6954" s="6" t="s">
        <v>7</v>
      </c>
      <c r="T6954" s="7" t="s">
        <v>14</v>
      </c>
      <c r="U6954" s="15">
        <v>419.17656744397692</v>
      </c>
      <c r="V6954" s="15">
        <v>116.25709015774179</v>
      </c>
      <c r="W6954" s="15">
        <v>-19.576567443976899</v>
      </c>
      <c r="X6954" s="6" t="s">
        <v>162</v>
      </c>
    </row>
    <row r="6955" spans="1:24" ht="28.8" x14ac:dyDescent="0.3">
      <c r="A6955" s="6" t="s">
        <v>251</v>
      </c>
      <c r="B6955" s="6" t="s">
        <v>1740</v>
      </c>
      <c r="C6955" s="5">
        <v>3950596</v>
      </c>
      <c r="D6955" s="14" t="s">
        <v>5462</v>
      </c>
      <c r="E6955" s="14" t="s">
        <v>5441</v>
      </c>
      <c r="F6955" s="5">
        <v>30</v>
      </c>
      <c r="G6955" s="11"/>
      <c r="H6955" s="6" t="s">
        <v>186</v>
      </c>
      <c r="I6955" s="8"/>
      <c r="J6955" s="8"/>
      <c r="K6955" s="8"/>
      <c r="L6955" s="5">
        <v>376.2</v>
      </c>
      <c r="M6955" s="5">
        <v>100</v>
      </c>
      <c r="N6955" s="5">
        <v>376.2</v>
      </c>
      <c r="O6955" s="5">
        <v>2011</v>
      </c>
      <c r="P6955" s="5">
        <v>6</v>
      </c>
      <c r="Q6955" s="15">
        <v>-0.1939006552101864</v>
      </c>
      <c r="R6955" s="15">
        <v>120.57213450292397</v>
      </c>
      <c r="S6955" s="6" t="s">
        <v>6</v>
      </c>
      <c r="T6955" s="6"/>
      <c r="U6955" s="15">
        <v>395.59006552101863</v>
      </c>
      <c r="V6955" s="15">
        <v>122.13299175197216</v>
      </c>
      <c r="W6955" s="15">
        <v>-19.390065521018641</v>
      </c>
      <c r="X6955" s="6" t="s">
        <v>162</v>
      </c>
    </row>
    <row r="6956" spans="1:24" ht="28.8" x14ac:dyDescent="0.3">
      <c r="A6956" s="6" t="s">
        <v>200</v>
      </c>
      <c r="B6956" s="6" t="s">
        <v>346</v>
      </c>
      <c r="C6956" s="5">
        <v>3955317</v>
      </c>
      <c r="D6956" s="14" t="s">
        <v>4132</v>
      </c>
      <c r="E6956" s="14" t="s">
        <v>5377</v>
      </c>
      <c r="F6956" s="5">
        <v>22</v>
      </c>
      <c r="G6956" s="5">
        <v>85</v>
      </c>
      <c r="H6956" s="6" t="s">
        <v>204</v>
      </c>
      <c r="I6956" s="8"/>
      <c r="J6956" s="8"/>
      <c r="K6956" s="8"/>
      <c r="L6956" s="11"/>
      <c r="M6956" s="5">
        <v>100</v>
      </c>
      <c r="N6956" s="5">
        <v>315.5</v>
      </c>
      <c r="O6956" s="5">
        <v>2013</v>
      </c>
      <c r="P6956" s="5">
        <v>6</v>
      </c>
      <c r="Q6956" s="15">
        <v>-0.19392555083104354</v>
      </c>
      <c r="R6956" s="15">
        <v>143.76937242472266</v>
      </c>
      <c r="S6956" s="6" t="s">
        <v>7</v>
      </c>
      <c r="T6956" s="7" t="s">
        <v>14</v>
      </c>
      <c r="U6956" s="15">
        <v>334.89255508310436</v>
      </c>
      <c r="V6956" s="15">
        <v>144.80974152346795</v>
      </c>
      <c r="W6956" s="15">
        <v>-19.392555083104355</v>
      </c>
      <c r="X6956" s="6" t="s">
        <v>168</v>
      </c>
    </row>
    <row r="6957" spans="1:24" ht="28.8" x14ac:dyDescent="0.3">
      <c r="A6957" s="6" t="s">
        <v>251</v>
      </c>
      <c r="B6957" s="6" t="s">
        <v>3013</v>
      </c>
      <c r="C6957" s="5">
        <v>3962454</v>
      </c>
      <c r="D6957" s="14" t="s">
        <v>5082</v>
      </c>
      <c r="E6957" s="14" t="s">
        <v>4148</v>
      </c>
      <c r="F6957" s="5">
        <v>30</v>
      </c>
      <c r="G6957" s="11"/>
      <c r="H6957" s="6" t="s">
        <v>167</v>
      </c>
      <c r="I6957" s="10">
        <v>184.9</v>
      </c>
      <c r="J6957" s="10">
        <v>6.1</v>
      </c>
      <c r="K6957" s="10">
        <v>100.4</v>
      </c>
      <c r="L6957" s="11"/>
      <c r="M6957" s="5">
        <v>99</v>
      </c>
      <c r="N6957" s="5">
        <v>291.39999999999998</v>
      </c>
      <c r="O6957" s="5">
        <v>2014</v>
      </c>
      <c r="P6957" s="5">
        <v>4</v>
      </c>
      <c r="Q6957" s="15">
        <v>-0.19454490849694372</v>
      </c>
      <c r="R6957" s="15">
        <v>154.10310442690459</v>
      </c>
      <c r="S6957" s="6" t="s">
        <v>6</v>
      </c>
      <c r="T6957" s="6"/>
      <c r="U6957" s="15">
        <v>310.65994594119741</v>
      </c>
      <c r="V6957" s="15">
        <v>154.91095934992018</v>
      </c>
      <c r="W6957" s="15">
        <v>-19.259945941197429</v>
      </c>
      <c r="X6957" s="6" t="s">
        <v>162</v>
      </c>
    </row>
    <row r="6958" spans="1:24" ht="28.8" x14ac:dyDescent="0.3">
      <c r="A6958" s="6" t="s">
        <v>200</v>
      </c>
      <c r="B6958" s="6" t="s">
        <v>2285</v>
      </c>
      <c r="C6958" s="5">
        <v>3368195</v>
      </c>
      <c r="D6958" s="14" t="s">
        <v>5196</v>
      </c>
      <c r="E6958" s="14" t="s">
        <v>4570</v>
      </c>
      <c r="F6958" s="5">
        <v>22</v>
      </c>
      <c r="G6958" s="5">
        <v>92</v>
      </c>
      <c r="H6958" s="6" t="s">
        <v>204</v>
      </c>
      <c r="I6958" s="13"/>
      <c r="J6958" s="13"/>
      <c r="K6958" s="13"/>
      <c r="L6958" s="11"/>
      <c r="M6958" s="5">
        <v>100</v>
      </c>
      <c r="N6958" s="5">
        <v>284.8</v>
      </c>
      <c r="O6958" s="5">
        <v>2014</v>
      </c>
      <c r="P6958" s="5">
        <v>7</v>
      </c>
      <c r="Q6958" s="15">
        <v>-0.19513609352572531</v>
      </c>
      <c r="R6958" s="15">
        <v>159.2669838483146</v>
      </c>
      <c r="S6958" s="6" t="s">
        <v>7</v>
      </c>
      <c r="T6958" s="7" t="s">
        <v>14</v>
      </c>
      <c r="U6958" s="15">
        <v>304.31360935257254</v>
      </c>
      <c r="V6958" s="15">
        <v>159.87132773181776</v>
      </c>
      <c r="W6958" s="15">
        <v>-19.51360935257253</v>
      </c>
      <c r="X6958" s="6" t="s">
        <v>168</v>
      </c>
    </row>
    <row r="6959" spans="1:24" ht="43.2" x14ac:dyDescent="0.3">
      <c r="A6959" s="6" t="s">
        <v>200</v>
      </c>
      <c r="B6959" s="6" t="s">
        <v>493</v>
      </c>
      <c r="C6959" s="5">
        <v>3967206</v>
      </c>
      <c r="D6959" s="14" t="s">
        <v>3368</v>
      </c>
      <c r="E6959" s="14" t="s">
        <v>3720</v>
      </c>
      <c r="F6959" s="5">
        <v>22</v>
      </c>
      <c r="G6959" s="5">
        <v>90</v>
      </c>
      <c r="H6959" s="6" t="s">
        <v>204</v>
      </c>
      <c r="I6959" s="8"/>
      <c r="J6959" s="8"/>
      <c r="K6959" s="8"/>
      <c r="L6959" s="11"/>
      <c r="M6959" s="5">
        <v>100</v>
      </c>
      <c r="N6959" s="5">
        <v>431.4</v>
      </c>
      <c r="O6959" s="5">
        <v>2015</v>
      </c>
      <c r="P6959" s="5">
        <v>7</v>
      </c>
      <c r="Q6959" s="15">
        <v>-0.19535676687637704</v>
      </c>
      <c r="R6959" s="15">
        <v>105.14426750115902</v>
      </c>
      <c r="S6959" s="6" t="s">
        <v>7</v>
      </c>
      <c r="T6959" s="7" t="s">
        <v>14</v>
      </c>
      <c r="U6959" s="15">
        <v>450.93567668763768</v>
      </c>
      <c r="V6959" s="15">
        <v>106.8658767415711</v>
      </c>
      <c r="W6959" s="15">
        <v>-19.535676687637704</v>
      </c>
      <c r="X6959" s="6" t="s">
        <v>168</v>
      </c>
    </row>
    <row r="6960" spans="1:24" ht="28.8" x14ac:dyDescent="0.3">
      <c r="A6960" s="6" t="s">
        <v>200</v>
      </c>
      <c r="B6960" s="6" t="s">
        <v>346</v>
      </c>
      <c r="C6960" s="5">
        <v>3961236</v>
      </c>
      <c r="D6960" s="14" t="s">
        <v>5238</v>
      </c>
      <c r="E6960" s="14" t="s">
        <v>5153</v>
      </c>
      <c r="F6960" s="5">
        <v>21</v>
      </c>
      <c r="G6960" s="5">
        <v>70</v>
      </c>
      <c r="H6960" s="6" t="s">
        <v>204</v>
      </c>
      <c r="I6960" s="8"/>
      <c r="J6960" s="8"/>
      <c r="K6960" s="8"/>
      <c r="L6960" s="11"/>
      <c r="M6960" s="5">
        <v>100</v>
      </c>
      <c r="N6960" s="5">
        <v>384.3</v>
      </c>
      <c r="O6960" s="5">
        <v>2014</v>
      </c>
      <c r="P6960" s="5">
        <v>8</v>
      </c>
      <c r="Q6960" s="15">
        <v>-0.19542011734753373</v>
      </c>
      <c r="R6960" s="15">
        <v>118.0308014571949</v>
      </c>
      <c r="S6960" s="6" t="s">
        <v>7</v>
      </c>
      <c r="T6960" s="7" t="s">
        <v>14</v>
      </c>
      <c r="U6960" s="15">
        <v>403.84201173475338</v>
      </c>
      <c r="V6960" s="15">
        <v>119.54932455251267</v>
      </c>
      <c r="W6960" s="15">
        <v>-19.542011734753373</v>
      </c>
      <c r="X6960" s="6" t="s">
        <v>168</v>
      </c>
    </row>
    <row r="6961" spans="1:24" ht="28.8" x14ac:dyDescent="0.3">
      <c r="A6961" s="6" t="s">
        <v>178</v>
      </c>
      <c r="B6961" s="6" t="s">
        <v>1183</v>
      </c>
      <c r="C6961" s="5">
        <v>3947654</v>
      </c>
      <c r="D6961" s="14" t="s">
        <v>5463</v>
      </c>
      <c r="E6961" s="14" t="s">
        <v>3676</v>
      </c>
      <c r="F6961" s="5">
        <v>28</v>
      </c>
      <c r="G6961" s="5">
        <v>75</v>
      </c>
      <c r="H6961" s="6" t="s">
        <v>186</v>
      </c>
      <c r="I6961" s="8"/>
      <c r="J6961" s="8"/>
      <c r="K6961" s="8"/>
      <c r="L6961" s="5">
        <v>316.2</v>
      </c>
      <c r="M6961" s="5">
        <v>100</v>
      </c>
      <c r="N6961" s="5">
        <v>316.2</v>
      </c>
      <c r="O6961" s="5">
        <v>2009</v>
      </c>
      <c r="P6961" s="5">
        <v>8</v>
      </c>
      <c r="Q6961" s="15">
        <v>-0.19564683869076077</v>
      </c>
      <c r="R6961" s="15">
        <v>143.4510974067046</v>
      </c>
      <c r="S6961" s="6" t="s">
        <v>6</v>
      </c>
      <c r="T6961" s="7" t="s">
        <v>13</v>
      </c>
      <c r="U6961" s="15">
        <v>335.76468386907607</v>
      </c>
      <c r="V6961" s="15">
        <v>144.3899203573668</v>
      </c>
      <c r="W6961" s="15">
        <v>-19.564683869076077</v>
      </c>
      <c r="X6961" s="6" t="s">
        <v>162</v>
      </c>
    </row>
    <row r="6962" spans="1:24" ht="28.8" x14ac:dyDescent="0.3">
      <c r="A6962" s="6" t="s">
        <v>178</v>
      </c>
      <c r="B6962" s="6" t="s">
        <v>3013</v>
      </c>
      <c r="C6962" s="5">
        <v>3960665</v>
      </c>
      <c r="D6962" s="14" t="s">
        <v>5422</v>
      </c>
      <c r="E6962" s="14" t="s">
        <v>4193</v>
      </c>
      <c r="F6962" s="5">
        <v>30</v>
      </c>
      <c r="G6962" s="5">
        <v>84</v>
      </c>
      <c r="H6962" s="6" t="s">
        <v>186</v>
      </c>
      <c r="I6962" s="10">
        <v>134.6</v>
      </c>
      <c r="J6962" s="10">
        <v>0</v>
      </c>
      <c r="K6962" s="10">
        <v>254.1</v>
      </c>
      <c r="L6962" s="11"/>
      <c r="M6962" s="5">
        <v>98</v>
      </c>
      <c r="N6962" s="5">
        <v>388.7</v>
      </c>
      <c r="O6962" s="5">
        <v>2013</v>
      </c>
      <c r="P6962" s="5">
        <v>9</v>
      </c>
      <c r="Q6962" s="15">
        <v>-0.19570181265218906</v>
      </c>
      <c r="R6962" s="15">
        <v>114.36082392590686</v>
      </c>
      <c r="S6962" s="6" t="s">
        <v>6</v>
      </c>
      <c r="T6962" s="6"/>
      <c r="U6962" s="15">
        <v>407.87877763991452</v>
      </c>
      <c r="V6962" s="15">
        <v>115.83792555630755</v>
      </c>
      <c r="W6962" s="15">
        <v>-19.178777639914529</v>
      </c>
      <c r="X6962" s="6" t="s">
        <v>162</v>
      </c>
    </row>
    <row r="6963" spans="1:24" ht="28.8" x14ac:dyDescent="0.3">
      <c r="A6963" s="6" t="s">
        <v>25</v>
      </c>
      <c r="B6963" s="6" t="s">
        <v>208</v>
      </c>
      <c r="C6963" s="11"/>
      <c r="D6963" s="14" t="s">
        <v>2414</v>
      </c>
      <c r="E6963" s="14" t="s">
        <v>2415</v>
      </c>
      <c r="F6963" s="5">
        <v>19</v>
      </c>
      <c r="G6963" s="11"/>
      <c r="H6963" s="6" t="s">
        <v>190</v>
      </c>
      <c r="I6963" s="8"/>
      <c r="J6963" s="8"/>
      <c r="K6963" s="8"/>
      <c r="L6963" s="5">
        <v>450.6</v>
      </c>
      <c r="M6963" s="5">
        <v>100</v>
      </c>
      <c r="N6963" s="5">
        <v>450.6</v>
      </c>
      <c r="O6963" s="5">
        <v>1990</v>
      </c>
      <c r="P6963" s="5">
        <v>4</v>
      </c>
      <c r="Q6963" s="15">
        <v>-0.19670339570515069</v>
      </c>
      <c r="R6963" s="15">
        <v>100.66408566355969</v>
      </c>
      <c r="S6963" s="6" t="s">
        <v>7</v>
      </c>
      <c r="T6963" s="7" t="s">
        <v>14</v>
      </c>
      <c r="U6963" s="15">
        <v>470.27033957051509</v>
      </c>
      <c r="V6963" s="15">
        <v>102.31855537050444</v>
      </c>
      <c r="W6963" s="15">
        <v>-19.670339570515068</v>
      </c>
      <c r="X6963" s="6" t="s">
        <v>162</v>
      </c>
    </row>
    <row r="6964" spans="1:24" ht="28.8" x14ac:dyDescent="0.3">
      <c r="A6964" s="6" t="s">
        <v>178</v>
      </c>
      <c r="B6964" s="6" t="s">
        <v>794</v>
      </c>
      <c r="C6964" s="5">
        <v>3944225</v>
      </c>
      <c r="D6964" s="14" t="s">
        <v>5464</v>
      </c>
      <c r="E6964" s="14" t="s">
        <v>4758</v>
      </c>
      <c r="F6964" s="5">
        <v>26</v>
      </c>
      <c r="G6964" s="5">
        <v>79</v>
      </c>
      <c r="H6964" s="6" t="s">
        <v>172</v>
      </c>
      <c r="I6964" s="10">
        <v>228.1</v>
      </c>
      <c r="J6964" s="10">
        <v>26.2</v>
      </c>
      <c r="K6964" s="10">
        <v>434.2</v>
      </c>
      <c r="L6964" s="11"/>
      <c r="M6964" s="5">
        <v>199</v>
      </c>
      <c r="N6964" s="5">
        <v>688.5</v>
      </c>
      <c r="O6964" s="5">
        <v>2008</v>
      </c>
      <c r="P6964" s="5">
        <v>4</v>
      </c>
      <c r="Q6964" s="15">
        <v>-0.19700488404291649</v>
      </c>
      <c r="R6964" s="15">
        <v>131.1036770225127</v>
      </c>
      <c r="S6964" s="6" t="s">
        <v>6</v>
      </c>
      <c r="T6964" s="7" t="s">
        <v>13</v>
      </c>
      <c r="U6964" s="15">
        <v>727.70397192454038</v>
      </c>
      <c r="V6964" s="15">
        <v>132.46272190831357</v>
      </c>
      <c r="W6964" s="15">
        <v>-39.203971924540383</v>
      </c>
      <c r="X6964" s="6" t="s">
        <v>162</v>
      </c>
    </row>
    <row r="6965" spans="1:24" ht="28.8" x14ac:dyDescent="0.3">
      <c r="A6965" s="6" t="s">
        <v>251</v>
      </c>
      <c r="B6965" s="6" t="s">
        <v>746</v>
      </c>
      <c r="C6965" s="5">
        <v>3362060</v>
      </c>
      <c r="D6965" s="14" t="s">
        <v>4621</v>
      </c>
      <c r="E6965" s="14" t="s">
        <v>5311</v>
      </c>
      <c r="F6965" s="5">
        <v>21</v>
      </c>
      <c r="G6965" s="11"/>
      <c r="H6965" s="6" t="s">
        <v>167</v>
      </c>
      <c r="I6965" s="8"/>
      <c r="J6965" s="8"/>
      <c r="K6965" s="8"/>
      <c r="L6965" s="5">
        <v>366.1</v>
      </c>
      <c r="M6965" s="5">
        <v>100</v>
      </c>
      <c r="N6965" s="5">
        <v>366.1</v>
      </c>
      <c r="O6965" s="5">
        <v>2011</v>
      </c>
      <c r="P6965" s="5">
        <v>8</v>
      </c>
      <c r="Q6965" s="15">
        <v>-0.19726104294543972</v>
      </c>
      <c r="R6965" s="15">
        <v>123.89848948374761</v>
      </c>
      <c r="S6965" s="6" t="s">
        <v>7</v>
      </c>
      <c r="T6965" s="7" t="s">
        <v>14</v>
      </c>
      <c r="U6965" s="15">
        <v>385.826104294544</v>
      </c>
      <c r="V6965" s="15">
        <v>125.19705201326821</v>
      </c>
      <c r="W6965" s="15">
        <v>-19.726104294543973</v>
      </c>
      <c r="X6965" s="6" t="s">
        <v>162</v>
      </c>
    </row>
    <row r="6966" spans="1:24" ht="28.8" x14ac:dyDescent="0.3">
      <c r="A6966" s="6" t="s">
        <v>251</v>
      </c>
      <c r="B6966" s="6" t="s">
        <v>1231</v>
      </c>
      <c r="C6966" s="5">
        <v>3954421</v>
      </c>
      <c r="D6966" s="14" t="s">
        <v>5108</v>
      </c>
      <c r="E6966" s="14" t="s">
        <v>5115</v>
      </c>
      <c r="F6966" s="5">
        <v>21</v>
      </c>
      <c r="G6966" s="11"/>
      <c r="H6966" s="6" t="s">
        <v>167</v>
      </c>
      <c r="I6966" s="10">
        <v>99</v>
      </c>
      <c r="J6966" s="10">
        <v>44.8</v>
      </c>
      <c r="K6966" s="10">
        <v>389.4</v>
      </c>
      <c r="L6966" s="11"/>
      <c r="M6966" s="5">
        <v>99</v>
      </c>
      <c r="N6966" s="5">
        <v>533.20000000000005</v>
      </c>
      <c r="O6966" s="5">
        <v>2011</v>
      </c>
      <c r="P6966" s="5">
        <v>9</v>
      </c>
      <c r="Q6966" s="15">
        <v>-0.19767091282993521</v>
      </c>
      <c r="R6966" s="15">
        <v>84.219138465866465</v>
      </c>
      <c r="S6966" s="6" t="s">
        <v>7</v>
      </c>
      <c r="T6966" s="7" t="s">
        <v>14</v>
      </c>
      <c r="U6966" s="15">
        <v>552.76942037016363</v>
      </c>
      <c r="V6966" s="15">
        <v>85.63842332892429</v>
      </c>
      <c r="W6966" s="15">
        <v>-19.569420370163584</v>
      </c>
      <c r="X6966" s="6" t="s">
        <v>162</v>
      </c>
    </row>
    <row r="6967" spans="1:24" ht="28.8" x14ac:dyDescent="0.3">
      <c r="A6967" s="6" t="s">
        <v>251</v>
      </c>
      <c r="B6967" s="6" t="s">
        <v>1250</v>
      </c>
      <c r="C6967" s="5">
        <v>3956221</v>
      </c>
      <c r="D6967" s="14" t="s">
        <v>5465</v>
      </c>
      <c r="E6967" s="14" t="s">
        <v>5316</v>
      </c>
      <c r="F6967" s="5">
        <v>28</v>
      </c>
      <c r="G6967" s="5">
        <v>73</v>
      </c>
      <c r="H6967" s="6" t="s">
        <v>186</v>
      </c>
      <c r="I6967" s="8"/>
      <c r="J6967" s="8"/>
      <c r="K6967" s="8"/>
      <c r="L6967" s="5">
        <v>340.3</v>
      </c>
      <c r="M6967" s="5">
        <v>100</v>
      </c>
      <c r="N6967" s="5">
        <v>340.3</v>
      </c>
      <c r="O6967" s="5">
        <v>2012</v>
      </c>
      <c r="P6967" s="5">
        <v>5</v>
      </c>
      <c r="Q6967" s="15">
        <v>-0.19818816732469999</v>
      </c>
      <c r="R6967" s="15">
        <v>133.29191007934176</v>
      </c>
      <c r="S6967" s="6" t="s">
        <v>6</v>
      </c>
      <c r="T6967" s="7" t="s">
        <v>13</v>
      </c>
      <c r="U6967" s="15">
        <v>360.11881673247001</v>
      </c>
      <c r="V6967" s="15">
        <v>134.3679877988977</v>
      </c>
      <c r="W6967" s="15">
        <v>-19.818816732469998</v>
      </c>
      <c r="X6967" s="6" t="s">
        <v>162</v>
      </c>
    </row>
    <row r="6968" spans="1:24" ht="28.8" x14ac:dyDescent="0.3">
      <c r="A6968" s="6" t="s">
        <v>178</v>
      </c>
      <c r="B6968" s="6" t="s">
        <v>489</v>
      </c>
      <c r="C6968" s="5">
        <v>3367652</v>
      </c>
      <c r="D6968" s="14" t="s">
        <v>5466</v>
      </c>
      <c r="E6968" s="14" t="s">
        <v>3480</v>
      </c>
      <c r="F6968" s="5">
        <v>32</v>
      </c>
      <c r="G6968" s="5">
        <v>69</v>
      </c>
      <c r="H6968" s="6" t="s">
        <v>186</v>
      </c>
      <c r="I6968" s="8"/>
      <c r="J6968" s="8"/>
      <c r="K6968" s="8"/>
      <c r="L6968" s="5">
        <v>421.2</v>
      </c>
      <c r="M6968" s="5">
        <v>100</v>
      </c>
      <c r="N6968" s="5">
        <v>421.2</v>
      </c>
      <c r="O6968" s="5">
        <v>2014</v>
      </c>
      <c r="P6968" s="5">
        <v>5</v>
      </c>
      <c r="Q6968" s="15">
        <v>-0.19831483285315415</v>
      </c>
      <c r="R6968" s="15">
        <v>107.69049620132952</v>
      </c>
      <c r="S6968" s="6" t="s">
        <v>6</v>
      </c>
      <c r="T6968" s="6"/>
      <c r="U6968" s="15">
        <v>441.0314832853154</v>
      </c>
      <c r="V6968" s="15">
        <v>109.31210944794701</v>
      </c>
      <c r="W6968" s="15">
        <v>-19.831483285315414</v>
      </c>
      <c r="X6968" s="6" t="s">
        <v>162</v>
      </c>
    </row>
    <row r="6969" spans="1:24" ht="28.8" x14ac:dyDescent="0.3">
      <c r="A6969" s="6" t="s">
        <v>200</v>
      </c>
      <c r="B6969" s="6" t="s">
        <v>4999</v>
      </c>
      <c r="C6969" s="5">
        <v>3365724</v>
      </c>
      <c r="D6969" s="14" t="s">
        <v>5467</v>
      </c>
      <c r="E6969" s="14" t="s">
        <v>5468</v>
      </c>
      <c r="F6969" s="5">
        <v>21</v>
      </c>
      <c r="G6969" s="5">
        <v>78</v>
      </c>
      <c r="H6969" s="6" t="s">
        <v>204</v>
      </c>
      <c r="I6969" s="8"/>
      <c r="J6969" s="8"/>
      <c r="K6969" s="8"/>
      <c r="L6969" s="11"/>
      <c r="M6969" s="5">
        <v>100</v>
      </c>
      <c r="N6969" s="5">
        <v>345</v>
      </c>
      <c r="O6969" s="5">
        <v>2013</v>
      </c>
      <c r="P6969" s="5">
        <v>6</v>
      </c>
      <c r="Q6969" s="15">
        <v>-0.19856783252577997</v>
      </c>
      <c r="R6969" s="15">
        <v>131.4760492753623</v>
      </c>
      <c r="S6969" s="6" t="s">
        <v>7</v>
      </c>
      <c r="T6969" s="7" t="s">
        <v>14</v>
      </c>
      <c r="U6969" s="15">
        <v>364.856783252578</v>
      </c>
      <c r="V6969" s="15">
        <v>132.68425325680209</v>
      </c>
      <c r="W6969" s="15">
        <v>-19.856783252577998</v>
      </c>
      <c r="X6969" s="6" t="s">
        <v>168</v>
      </c>
    </row>
    <row r="6970" spans="1:24" ht="28.8" x14ac:dyDescent="0.3">
      <c r="A6970" s="6" t="s">
        <v>178</v>
      </c>
      <c r="B6970" s="6" t="s">
        <v>5069</v>
      </c>
      <c r="C6970" s="5">
        <v>3956521</v>
      </c>
      <c r="D6970" s="14" t="s">
        <v>5405</v>
      </c>
      <c r="E6970" s="14" t="s">
        <v>5228</v>
      </c>
      <c r="F6970" s="5">
        <v>28</v>
      </c>
      <c r="G6970" s="5">
        <v>80</v>
      </c>
      <c r="H6970" s="6" t="s">
        <v>186</v>
      </c>
      <c r="I6970" s="10">
        <v>131.9</v>
      </c>
      <c r="J6970" s="10">
        <v>6.3</v>
      </c>
      <c r="K6970" s="10">
        <v>240.6</v>
      </c>
      <c r="L6970" s="11"/>
      <c r="M6970" s="5">
        <v>100</v>
      </c>
      <c r="N6970" s="5">
        <v>378.8</v>
      </c>
      <c r="O6970" s="5">
        <v>2012</v>
      </c>
      <c r="P6970" s="5">
        <v>9</v>
      </c>
      <c r="Q6970" s="15">
        <v>-0.19908715010365313</v>
      </c>
      <c r="R6970" s="15">
        <v>119.74455385427666</v>
      </c>
      <c r="S6970" s="6" t="s">
        <v>6</v>
      </c>
      <c r="T6970" s="7" t="s">
        <v>13</v>
      </c>
      <c r="U6970" s="15">
        <v>398.70871501036532</v>
      </c>
      <c r="V6970" s="15">
        <v>121.06212438855113</v>
      </c>
      <c r="W6970" s="15">
        <v>-19.908715010365313</v>
      </c>
      <c r="X6970" s="6" t="s">
        <v>162</v>
      </c>
    </row>
    <row r="6971" spans="1:24" ht="28.8" x14ac:dyDescent="0.3">
      <c r="A6971" s="6" t="s">
        <v>200</v>
      </c>
      <c r="B6971" s="6" t="s">
        <v>3138</v>
      </c>
      <c r="C6971" s="5">
        <v>3964505</v>
      </c>
      <c r="D6971" s="14" t="s">
        <v>4692</v>
      </c>
      <c r="E6971" s="14" t="s">
        <v>5469</v>
      </c>
      <c r="F6971" s="5">
        <v>18</v>
      </c>
      <c r="G6971" s="5">
        <v>71</v>
      </c>
      <c r="H6971" s="6" t="s">
        <v>445</v>
      </c>
      <c r="I6971" s="10">
        <v>193.6</v>
      </c>
      <c r="J6971" s="10">
        <v>26.6</v>
      </c>
      <c r="K6971" s="10">
        <v>79.900000000000006</v>
      </c>
      <c r="L6971" s="11"/>
      <c r="M6971" s="5">
        <v>100</v>
      </c>
      <c r="N6971" s="5">
        <v>300.10000000000002</v>
      </c>
      <c r="O6971" s="5">
        <v>2014</v>
      </c>
      <c r="P6971" s="5">
        <v>10</v>
      </c>
      <c r="Q6971" s="15">
        <v>-0.19944473085721653</v>
      </c>
      <c r="R6971" s="15">
        <v>151.14707430856382</v>
      </c>
      <c r="S6971" s="6" t="s">
        <v>7</v>
      </c>
      <c r="T6971" s="7" t="s">
        <v>14</v>
      </c>
      <c r="U6971" s="15">
        <v>320.04447308572168</v>
      </c>
      <c r="V6971" s="15">
        <v>151.92227201862539</v>
      </c>
      <c r="W6971" s="15">
        <v>-19.944473085721654</v>
      </c>
      <c r="X6971" s="6" t="s">
        <v>168</v>
      </c>
    </row>
    <row r="6972" spans="1:24" ht="28.8" x14ac:dyDescent="0.3">
      <c r="A6972" s="6" t="s">
        <v>251</v>
      </c>
      <c r="B6972" s="6" t="s">
        <v>4384</v>
      </c>
      <c r="C6972" s="5">
        <v>3967739</v>
      </c>
      <c r="D6972" s="14" t="s">
        <v>4862</v>
      </c>
      <c r="E6972" s="14" t="s">
        <v>4431</v>
      </c>
      <c r="F6972" s="5">
        <v>30</v>
      </c>
      <c r="G6972" s="11"/>
      <c r="H6972" s="6" t="s">
        <v>167</v>
      </c>
      <c r="I6972" s="13"/>
      <c r="J6972" s="13"/>
      <c r="K6972" s="13"/>
      <c r="L6972" s="5">
        <v>403.6</v>
      </c>
      <c r="M6972" s="5">
        <v>100</v>
      </c>
      <c r="N6972" s="5">
        <v>403.6</v>
      </c>
      <c r="O6972" s="5">
        <v>2015</v>
      </c>
      <c r="P6972" s="5">
        <v>7</v>
      </c>
      <c r="Q6972" s="15">
        <v>-0.19967059896527017</v>
      </c>
      <c r="R6972" s="15">
        <v>112.38661298315162</v>
      </c>
      <c r="S6972" s="6" t="s">
        <v>6</v>
      </c>
      <c r="T6972" s="6"/>
      <c r="U6972" s="15">
        <v>423.56705989652704</v>
      </c>
      <c r="V6972" s="15">
        <v>113.81373906828011</v>
      </c>
      <c r="W6972" s="15">
        <v>-19.967059896527019</v>
      </c>
      <c r="X6972" s="6" t="s">
        <v>162</v>
      </c>
    </row>
    <row r="6973" spans="1:24" ht="28.8" x14ac:dyDescent="0.3">
      <c r="A6973" s="6" t="s">
        <v>25</v>
      </c>
      <c r="B6973" s="6" t="s">
        <v>811</v>
      </c>
      <c r="C6973" s="11"/>
      <c r="D6973" s="14" t="s">
        <v>3757</v>
      </c>
      <c r="E6973" s="14" t="s">
        <v>5470</v>
      </c>
      <c r="F6973" s="5">
        <v>32</v>
      </c>
      <c r="G6973" s="5">
        <v>72</v>
      </c>
      <c r="H6973" s="6" t="s">
        <v>172</v>
      </c>
      <c r="I6973" s="8"/>
      <c r="J6973" s="8"/>
      <c r="K6973" s="8"/>
      <c r="L6973" s="5">
        <v>420.7</v>
      </c>
      <c r="M6973" s="5">
        <v>129</v>
      </c>
      <c r="N6973" s="5">
        <v>420.7</v>
      </c>
      <c r="O6973" s="5">
        <v>1982</v>
      </c>
      <c r="P6973" s="5">
        <v>8</v>
      </c>
      <c r="Q6973" s="15">
        <v>-0.19980013182002851</v>
      </c>
      <c r="R6973" s="15">
        <v>139.08584675540766</v>
      </c>
      <c r="S6973" s="6" t="s">
        <v>6</v>
      </c>
      <c r="T6973" s="6"/>
      <c r="U6973" s="15">
        <v>446.47421700478367</v>
      </c>
      <c r="V6973" s="15">
        <v>139.98840940234123</v>
      </c>
      <c r="W6973" s="15">
        <v>-25.774217004783679</v>
      </c>
      <c r="X6973" s="6" t="s">
        <v>162</v>
      </c>
    </row>
    <row r="6974" spans="1:24" ht="28.8" x14ac:dyDescent="0.3">
      <c r="A6974" s="6" t="s">
        <v>25</v>
      </c>
      <c r="B6974" s="6" t="s">
        <v>1650</v>
      </c>
      <c r="C6974" s="11"/>
      <c r="D6974" s="14" t="s">
        <v>5471</v>
      </c>
      <c r="E6974" s="14" t="s">
        <v>5472</v>
      </c>
      <c r="F6974" s="5">
        <v>28</v>
      </c>
      <c r="G6974" s="11"/>
      <c r="H6974" s="6" t="s">
        <v>492</v>
      </c>
      <c r="I6974" s="10">
        <v>181.1</v>
      </c>
      <c r="J6974" s="10">
        <v>3</v>
      </c>
      <c r="K6974" s="10">
        <v>95.9</v>
      </c>
      <c r="L6974" s="11"/>
      <c r="M6974" s="5">
        <v>102</v>
      </c>
      <c r="N6974" s="5">
        <v>280</v>
      </c>
      <c r="O6974" s="5">
        <v>2003</v>
      </c>
      <c r="P6974" s="5">
        <v>9</v>
      </c>
      <c r="Q6974" s="15">
        <v>-0.20007683378156793</v>
      </c>
      <c r="R6974" s="15">
        <v>165.23722050000001</v>
      </c>
      <c r="S6974" s="6" t="s">
        <v>6</v>
      </c>
      <c r="T6974" s="7" t="s">
        <v>13</v>
      </c>
      <c r="U6974" s="15">
        <v>300.40783704571993</v>
      </c>
      <c r="V6974" s="15">
        <v>165.33670666801271</v>
      </c>
      <c r="W6974" s="15">
        <v>-20.40783704571993</v>
      </c>
      <c r="X6974" s="6" t="s">
        <v>162</v>
      </c>
    </row>
    <row r="6975" spans="1:24" ht="43.2" x14ac:dyDescent="0.3">
      <c r="A6975" s="6" t="s">
        <v>200</v>
      </c>
      <c r="B6975" s="6" t="s">
        <v>450</v>
      </c>
      <c r="C6975" s="5">
        <v>3961341</v>
      </c>
      <c r="D6975" s="14" t="s">
        <v>4146</v>
      </c>
      <c r="E6975" s="14" t="s">
        <v>4385</v>
      </c>
      <c r="F6975" s="5">
        <v>18</v>
      </c>
      <c r="G6975" s="5">
        <v>48</v>
      </c>
      <c r="H6975" s="6" t="s">
        <v>204</v>
      </c>
      <c r="I6975" s="8"/>
      <c r="J6975" s="8"/>
      <c r="K6975" s="8"/>
      <c r="L6975" s="11"/>
      <c r="M6975" s="5">
        <v>100</v>
      </c>
      <c r="N6975" s="5">
        <v>351</v>
      </c>
      <c r="O6975" s="5">
        <v>2015</v>
      </c>
      <c r="P6975" s="5">
        <v>5</v>
      </c>
      <c r="Q6975" s="15">
        <v>-0.20017628444235186</v>
      </c>
      <c r="R6975" s="15">
        <v>129.22859544159544</v>
      </c>
      <c r="S6975" s="6" t="s">
        <v>7</v>
      </c>
      <c r="T6975" s="7" t="s">
        <v>14</v>
      </c>
      <c r="U6975" s="15">
        <v>371.01762844423519</v>
      </c>
      <c r="V6975" s="15">
        <v>130.39836127787618</v>
      </c>
      <c r="W6975" s="15">
        <v>-20.017628444235186</v>
      </c>
      <c r="X6975" s="6" t="s">
        <v>168</v>
      </c>
    </row>
    <row r="6976" spans="1:24" ht="28.8" x14ac:dyDescent="0.3">
      <c r="A6976" s="6" t="s">
        <v>25</v>
      </c>
      <c r="B6976" s="6" t="s">
        <v>1227</v>
      </c>
      <c r="C6976" s="11"/>
      <c r="D6976" s="14" t="s">
        <v>2885</v>
      </c>
      <c r="E6976" s="14" t="s">
        <v>2886</v>
      </c>
      <c r="F6976" s="5">
        <v>19</v>
      </c>
      <c r="G6976" s="11"/>
      <c r="H6976" s="6" t="s">
        <v>190</v>
      </c>
      <c r="I6976" s="13"/>
      <c r="J6976" s="13"/>
      <c r="K6976" s="13"/>
      <c r="L6976" s="5">
        <v>642.70000000000005</v>
      </c>
      <c r="M6976" s="5">
        <v>99</v>
      </c>
      <c r="N6976" s="5">
        <v>642.70000000000005</v>
      </c>
      <c r="O6976" s="5">
        <v>1990</v>
      </c>
      <c r="P6976" s="5">
        <v>5</v>
      </c>
      <c r="Q6976" s="15">
        <v>-0.20024348096359004</v>
      </c>
      <c r="R6976" s="15">
        <v>69.870304387739225</v>
      </c>
      <c r="S6976" s="6" t="s">
        <v>7</v>
      </c>
      <c r="T6976" s="7" t="s">
        <v>14</v>
      </c>
      <c r="U6976" s="15">
        <v>662.52410461539546</v>
      </c>
      <c r="V6976" s="15">
        <v>71.178355892377269</v>
      </c>
      <c r="W6976" s="15">
        <v>-19.824104615395413</v>
      </c>
      <c r="X6976" s="6" t="s">
        <v>162</v>
      </c>
    </row>
    <row r="6977" spans="1:24" ht="28.8" x14ac:dyDescent="0.3">
      <c r="A6977" s="6" t="s">
        <v>25</v>
      </c>
      <c r="B6977" s="6" t="s">
        <v>899</v>
      </c>
      <c r="C6977" s="11"/>
      <c r="D6977" s="14" t="s">
        <v>5473</v>
      </c>
      <c r="E6977" s="14" t="s">
        <v>2627</v>
      </c>
      <c r="F6977" s="5">
        <v>32</v>
      </c>
      <c r="G6977" s="11"/>
      <c r="H6977" s="6" t="s">
        <v>172</v>
      </c>
      <c r="I6977" s="8"/>
      <c r="J6977" s="8"/>
      <c r="K6977" s="8"/>
      <c r="L6977" s="5">
        <v>312.2</v>
      </c>
      <c r="M6977" s="5">
        <v>116</v>
      </c>
      <c r="N6977" s="5">
        <v>312.2</v>
      </c>
      <c r="O6977" s="5">
        <v>1981</v>
      </c>
      <c r="P6977" s="5">
        <v>4</v>
      </c>
      <c r="Q6977" s="15">
        <v>-0.2009552169536698</v>
      </c>
      <c r="R6977" s="15">
        <v>168.53528161434977</v>
      </c>
      <c r="S6977" s="6" t="s">
        <v>6</v>
      </c>
      <c r="T6977" s="6"/>
      <c r="U6977" s="15">
        <v>335.51080516662569</v>
      </c>
      <c r="V6977" s="15">
        <v>168.53024898745386</v>
      </c>
      <c r="W6977" s="15">
        <v>-23.310805166625698</v>
      </c>
      <c r="X6977" s="6" t="s">
        <v>162</v>
      </c>
    </row>
    <row r="6978" spans="1:24" ht="28.8" x14ac:dyDescent="0.3">
      <c r="A6978" s="6" t="s">
        <v>251</v>
      </c>
      <c r="B6978" s="6" t="s">
        <v>1250</v>
      </c>
      <c r="C6978" s="5">
        <v>3953125</v>
      </c>
      <c r="D6978" s="14" t="s">
        <v>4482</v>
      </c>
      <c r="E6978" s="14" t="s">
        <v>5474</v>
      </c>
      <c r="F6978" s="5">
        <v>26</v>
      </c>
      <c r="G6978" s="11"/>
      <c r="H6978" s="6" t="s">
        <v>186</v>
      </c>
      <c r="I6978" s="13"/>
      <c r="J6978" s="13"/>
      <c r="K6978" s="13"/>
      <c r="L6978" s="5">
        <v>970.2</v>
      </c>
      <c r="M6978" s="5">
        <v>200</v>
      </c>
      <c r="N6978" s="5">
        <v>970.2</v>
      </c>
      <c r="O6978" s="5">
        <v>2011</v>
      </c>
      <c r="P6978" s="5">
        <v>6</v>
      </c>
      <c r="Q6978" s="15">
        <v>-0.201127291096941</v>
      </c>
      <c r="R6978" s="15">
        <v>93.504920634920637</v>
      </c>
      <c r="S6978" s="6" t="s">
        <v>6</v>
      </c>
      <c r="T6978" s="7" t="s">
        <v>13</v>
      </c>
      <c r="U6978" s="15">
        <v>1010.4254582193882</v>
      </c>
      <c r="V6978" s="15">
        <v>95.034173807010362</v>
      </c>
      <c r="W6978" s="15">
        <v>-40.225458219388202</v>
      </c>
      <c r="X6978" s="6" t="s">
        <v>162</v>
      </c>
    </row>
    <row r="6979" spans="1:24" ht="28.8" x14ac:dyDescent="0.3">
      <c r="A6979" s="6" t="s">
        <v>251</v>
      </c>
      <c r="B6979" s="6" t="s">
        <v>666</v>
      </c>
      <c r="C6979" s="5">
        <v>3363388</v>
      </c>
      <c r="D6979" s="14" t="s">
        <v>4594</v>
      </c>
      <c r="E6979" s="14" t="s">
        <v>4825</v>
      </c>
      <c r="F6979" s="5">
        <v>21</v>
      </c>
      <c r="G6979" s="11"/>
      <c r="H6979" s="6" t="s">
        <v>167</v>
      </c>
      <c r="I6979" s="8"/>
      <c r="J6979" s="8"/>
      <c r="K6979" s="8"/>
      <c r="L6979" s="5">
        <v>334.2</v>
      </c>
      <c r="M6979" s="5">
        <v>100</v>
      </c>
      <c r="N6979" s="5">
        <v>334.2</v>
      </c>
      <c r="O6979" s="5">
        <v>2012</v>
      </c>
      <c r="P6979" s="5">
        <v>5</v>
      </c>
      <c r="Q6979" s="15">
        <v>-0.20123632845856265</v>
      </c>
      <c r="R6979" s="15">
        <v>135.72482645122679</v>
      </c>
      <c r="S6979" s="6" t="s">
        <v>7</v>
      </c>
      <c r="T6979" s="7" t="s">
        <v>14</v>
      </c>
      <c r="U6979" s="15">
        <v>354.32363284585625</v>
      </c>
      <c r="V6979" s="15">
        <v>136.64738696666723</v>
      </c>
      <c r="W6979" s="15">
        <v>-20.123632845856264</v>
      </c>
      <c r="X6979" s="6" t="s">
        <v>162</v>
      </c>
    </row>
    <row r="6980" spans="1:24" ht="28.8" x14ac:dyDescent="0.3">
      <c r="A6980" s="6" t="s">
        <v>25</v>
      </c>
      <c r="B6980" s="6" t="s">
        <v>414</v>
      </c>
      <c r="C6980" s="11"/>
      <c r="D6980" s="14" t="s">
        <v>2170</v>
      </c>
      <c r="E6980" s="14" t="s">
        <v>697</v>
      </c>
      <c r="F6980" s="5">
        <v>30</v>
      </c>
      <c r="G6980" s="11"/>
      <c r="H6980" s="6" t="s">
        <v>172</v>
      </c>
      <c r="I6980" s="8"/>
      <c r="J6980" s="8"/>
      <c r="K6980" s="8"/>
      <c r="L6980" s="5">
        <v>380</v>
      </c>
      <c r="M6980" s="5">
        <v>104</v>
      </c>
      <c r="N6980" s="5">
        <v>380</v>
      </c>
      <c r="O6980" s="5">
        <v>1986</v>
      </c>
      <c r="P6980" s="5">
        <v>7</v>
      </c>
      <c r="Q6980" s="15">
        <v>-0.2016318069893232</v>
      </c>
      <c r="R6980" s="15">
        <v>124.14106968421052</v>
      </c>
      <c r="S6980" s="6" t="s">
        <v>6</v>
      </c>
      <c r="T6980" s="6"/>
      <c r="U6980" s="15">
        <v>400.96970792688961</v>
      </c>
      <c r="V6980" s="15">
        <v>125.32572159256277</v>
      </c>
      <c r="W6980" s="15">
        <v>-20.969707926889612</v>
      </c>
      <c r="X6980" s="6" t="s">
        <v>162</v>
      </c>
    </row>
    <row r="6981" spans="1:24" ht="28.8" x14ac:dyDescent="0.3">
      <c r="A6981" s="6" t="s">
        <v>200</v>
      </c>
      <c r="B6981" s="6" t="s">
        <v>346</v>
      </c>
      <c r="C6981" s="5">
        <v>3961267</v>
      </c>
      <c r="D6981" s="14" t="s">
        <v>5475</v>
      </c>
      <c r="E6981" s="14" t="s">
        <v>4065</v>
      </c>
      <c r="F6981" s="5">
        <v>21</v>
      </c>
      <c r="G6981" s="5">
        <v>82</v>
      </c>
      <c r="H6981" s="6" t="s">
        <v>204</v>
      </c>
      <c r="I6981" s="10">
        <v>219.4</v>
      </c>
      <c r="J6981" s="10">
        <v>38.200000000000003</v>
      </c>
      <c r="K6981" s="10">
        <v>43.1</v>
      </c>
      <c r="L6981" s="11"/>
      <c r="M6981" s="5">
        <v>100</v>
      </c>
      <c r="N6981" s="5">
        <v>300.70000000000005</v>
      </c>
      <c r="O6981" s="5">
        <v>2014</v>
      </c>
      <c r="P6981" s="5">
        <v>9</v>
      </c>
      <c r="Q6981" s="15">
        <v>-0.20214184624041137</v>
      </c>
      <c r="R6981" s="15">
        <v>150.84548387096774</v>
      </c>
      <c r="S6981" s="6" t="s">
        <v>7</v>
      </c>
      <c r="T6981" s="7" t="s">
        <v>14</v>
      </c>
      <c r="U6981" s="15">
        <v>320.91418462404118</v>
      </c>
      <c r="V6981" s="15">
        <v>151.57200910851304</v>
      </c>
      <c r="W6981" s="15">
        <v>-20.214184624041138</v>
      </c>
      <c r="X6981" s="6" t="s">
        <v>168</v>
      </c>
    </row>
    <row r="6982" spans="1:24" ht="28.8" x14ac:dyDescent="0.3">
      <c r="A6982" s="6" t="s">
        <v>200</v>
      </c>
      <c r="B6982" s="6" t="s">
        <v>291</v>
      </c>
      <c r="C6982" s="5">
        <v>3961231</v>
      </c>
      <c r="D6982" s="14" t="s">
        <v>5233</v>
      </c>
      <c r="E6982" s="14" t="s">
        <v>4074</v>
      </c>
      <c r="F6982" s="5">
        <v>22</v>
      </c>
      <c r="G6982" s="5">
        <v>94</v>
      </c>
      <c r="H6982" s="6" t="s">
        <v>204</v>
      </c>
      <c r="I6982" s="8"/>
      <c r="J6982" s="8"/>
      <c r="K6982" s="8"/>
      <c r="L6982" s="11"/>
      <c r="M6982" s="5">
        <v>100</v>
      </c>
      <c r="N6982" s="5">
        <v>376.1</v>
      </c>
      <c r="O6982" s="5">
        <v>2014</v>
      </c>
      <c r="P6982" s="5">
        <v>8</v>
      </c>
      <c r="Q6982" s="15">
        <v>-0.20214810573341141</v>
      </c>
      <c r="R6982" s="15">
        <v>120.6041930337676</v>
      </c>
      <c r="S6982" s="6" t="s">
        <v>7</v>
      </c>
      <c r="T6982" s="7" t="s">
        <v>14</v>
      </c>
      <c r="U6982" s="15">
        <v>396.31481057334116</v>
      </c>
      <c r="V6982" s="15">
        <v>121.76139719720003</v>
      </c>
      <c r="W6982" s="15">
        <v>-20.21481057334114</v>
      </c>
      <c r="X6982" s="6" t="s">
        <v>168</v>
      </c>
    </row>
    <row r="6983" spans="1:24" ht="28.8" x14ac:dyDescent="0.3">
      <c r="A6983" s="6" t="s">
        <v>178</v>
      </c>
      <c r="B6983" s="6" t="s">
        <v>2298</v>
      </c>
      <c r="C6983" s="5">
        <v>3350621</v>
      </c>
      <c r="D6983" s="14" t="s">
        <v>4647</v>
      </c>
      <c r="E6983" s="14" t="s">
        <v>4211</v>
      </c>
      <c r="F6983" s="5">
        <v>30</v>
      </c>
      <c r="G6983" s="5">
        <v>62</v>
      </c>
      <c r="H6983" s="6" t="s">
        <v>186</v>
      </c>
      <c r="I6983" s="10">
        <v>98.3</v>
      </c>
      <c r="J6983" s="10">
        <v>1.5</v>
      </c>
      <c r="K6983" s="10">
        <v>299.5</v>
      </c>
      <c r="L6983" s="11"/>
      <c r="M6983" s="5">
        <v>100</v>
      </c>
      <c r="N6983" s="5">
        <v>399.3</v>
      </c>
      <c r="O6983" s="5">
        <v>2009</v>
      </c>
      <c r="P6983" s="5">
        <v>4</v>
      </c>
      <c r="Q6983" s="15">
        <v>-0.20234737613268122</v>
      </c>
      <c r="R6983" s="15">
        <v>113.5968870523416</v>
      </c>
      <c r="S6983" s="6" t="s">
        <v>6</v>
      </c>
      <c r="T6983" s="6"/>
      <c r="U6983" s="15">
        <v>419.53473761326813</v>
      </c>
      <c r="V6983" s="15">
        <v>114.98270098619577</v>
      </c>
      <c r="W6983" s="15">
        <v>-20.234737613268123</v>
      </c>
      <c r="X6983" s="6" t="s">
        <v>162</v>
      </c>
    </row>
    <row r="6984" spans="1:24" ht="28.8" x14ac:dyDescent="0.3">
      <c r="A6984" s="6" t="s">
        <v>251</v>
      </c>
      <c r="B6984" s="6" t="s">
        <v>1183</v>
      </c>
      <c r="C6984" s="5">
        <v>3956225</v>
      </c>
      <c r="D6984" s="14" t="s">
        <v>5316</v>
      </c>
      <c r="E6984" s="14" t="s">
        <v>4903</v>
      </c>
      <c r="F6984" s="5">
        <v>28</v>
      </c>
      <c r="G6984" s="5">
        <v>85</v>
      </c>
      <c r="H6984" s="6" t="s">
        <v>186</v>
      </c>
      <c r="I6984" s="8"/>
      <c r="J6984" s="8"/>
      <c r="K6984" s="8"/>
      <c r="L6984" s="5">
        <v>361.8</v>
      </c>
      <c r="M6984" s="5">
        <v>103</v>
      </c>
      <c r="N6984" s="5">
        <v>361.8</v>
      </c>
      <c r="O6984" s="5">
        <v>2012</v>
      </c>
      <c r="P6984" s="5">
        <v>5</v>
      </c>
      <c r="Q6984" s="15">
        <v>-0.20253400728526158</v>
      </c>
      <c r="R6984" s="15">
        <v>129.13215619126589</v>
      </c>
      <c r="S6984" s="6" t="s">
        <v>6</v>
      </c>
      <c r="T6984" s="7" t="s">
        <v>13</v>
      </c>
      <c r="U6984" s="15">
        <v>382.66100275038195</v>
      </c>
      <c r="V6984" s="15">
        <v>130.29526429948547</v>
      </c>
      <c r="W6984" s="15">
        <v>-20.861002750381942</v>
      </c>
      <c r="X6984" s="6" t="s">
        <v>162</v>
      </c>
    </row>
    <row r="6985" spans="1:24" ht="28.8" x14ac:dyDescent="0.3">
      <c r="A6985" s="6" t="s">
        <v>25</v>
      </c>
      <c r="B6985" s="6" t="s">
        <v>525</v>
      </c>
      <c r="C6985" s="11"/>
      <c r="D6985" s="14" t="s">
        <v>5476</v>
      </c>
      <c r="E6985" s="14" t="s">
        <v>3295</v>
      </c>
      <c r="F6985" s="5">
        <v>28</v>
      </c>
      <c r="G6985" s="11"/>
      <c r="H6985" s="6" t="s">
        <v>172</v>
      </c>
      <c r="I6985" s="10">
        <v>112.3</v>
      </c>
      <c r="J6985" s="10">
        <v>61.3</v>
      </c>
      <c r="K6985" s="10">
        <v>176.5</v>
      </c>
      <c r="L6985" s="11"/>
      <c r="M6985" s="5">
        <v>98</v>
      </c>
      <c r="N6985" s="5">
        <v>350.1</v>
      </c>
      <c r="O6985" s="5">
        <v>2001</v>
      </c>
      <c r="P6985" s="5">
        <v>4</v>
      </c>
      <c r="Q6985" s="15">
        <v>-0.2027341453233458</v>
      </c>
      <c r="R6985" s="15">
        <v>126.9695865752642</v>
      </c>
      <c r="S6985" s="6" t="s">
        <v>6</v>
      </c>
      <c r="T6985" s="7" t="s">
        <v>13</v>
      </c>
      <c r="U6985" s="15">
        <v>369.96794624168791</v>
      </c>
      <c r="V6985" s="15">
        <v>127.84449102983517</v>
      </c>
      <c r="W6985" s="15">
        <v>-19.867946241687889</v>
      </c>
      <c r="X6985" s="6" t="s">
        <v>162</v>
      </c>
    </row>
    <row r="6986" spans="1:24" ht="28.8" x14ac:dyDescent="0.3">
      <c r="A6986" s="6" t="s">
        <v>251</v>
      </c>
      <c r="B6986" s="6" t="s">
        <v>2801</v>
      </c>
      <c r="C6986" s="5">
        <v>3951612</v>
      </c>
      <c r="D6986" s="14" t="s">
        <v>5262</v>
      </c>
      <c r="E6986" s="14" t="s">
        <v>4304</v>
      </c>
      <c r="F6986" s="5">
        <v>20</v>
      </c>
      <c r="G6986" s="11"/>
      <c r="H6986" s="6" t="s">
        <v>167</v>
      </c>
      <c r="I6986" s="13"/>
      <c r="J6986" s="8"/>
      <c r="K6986" s="13"/>
      <c r="L6986" s="5">
        <v>396.1</v>
      </c>
      <c r="M6986" s="5">
        <v>100</v>
      </c>
      <c r="N6986" s="5">
        <v>396.1</v>
      </c>
      <c r="O6986" s="5">
        <v>2011</v>
      </c>
      <c r="P6986" s="5">
        <v>5</v>
      </c>
      <c r="Q6986" s="15">
        <v>-0.20286346147701351</v>
      </c>
      <c r="R6986" s="15">
        <v>114.51460994698307</v>
      </c>
      <c r="S6986" s="6" t="s">
        <v>7</v>
      </c>
      <c r="T6986" s="7" t="s">
        <v>14</v>
      </c>
      <c r="U6986" s="15">
        <v>416.38634614770137</v>
      </c>
      <c r="V6986" s="15">
        <v>115.89119797986348</v>
      </c>
      <c r="W6986" s="15">
        <v>-20.286346147701352</v>
      </c>
      <c r="X6986" s="6" t="s">
        <v>162</v>
      </c>
    </row>
    <row r="6987" spans="1:24" ht="28.8" x14ac:dyDescent="0.3">
      <c r="A6987" s="6" t="s">
        <v>200</v>
      </c>
      <c r="B6987" s="6" t="s">
        <v>2673</v>
      </c>
      <c r="C6987" s="5">
        <v>3369932</v>
      </c>
      <c r="D6987" s="14" t="s">
        <v>5174</v>
      </c>
      <c r="E6987" s="14" t="s">
        <v>5175</v>
      </c>
      <c r="F6987" s="5">
        <v>19</v>
      </c>
      <c r="G6987" s="5">
        <v>63</v>
      </c>
      <c r="H6987" s="6" t="s">
        <v>445</v>
      </c>
      <c r="I6987" s="10">
        <v>288.10000000000002</v>
      </c>
      <c r="J6987" s="10">
        <v>4</v>
      </c>
      <c r="K6987" s="10">
        <v>38.799999999999997</v>
      </c>
      <c r="L6987" s="11"/>
      <c r="M6987" s="5">
        <v>100</v>
      </c>
      <c r="N6987" s="5">
        <v>330.90000000000003</v>
      </c>
      <c r="O6987" s="5">
        <v>2015</v>
      </c>
      <c r="P6987" s="5">
        <v>4</v>
      </c>
      <c r="Q6987" s="15">
        <v>-0.20299400140742421</v>
      </c>
      <c r="R6987" s="15">
        <v>137.0783831973406</v>
      </c>
      <c r="S6987" s="6" t="s">
        <v>7</v>
      </c>
      <c r="T6987" s="7" t="s">
        <v>14</v>
      </c>
      <c r="U6987" s="15">
        <v>351.19940014074245</v>
      </c>
      <c r="V6987" s="15">
        <v>138.08455533309726</v>
      </c>
      <c r="W6987" s="15">
        <v>-20.299400140742421</v>
      </c>
      <c r="X6987" s="6" t="s">
        <v>168</v>
      </c>
    </row>
    <row r="6988" spans="1:24" ht="28.8" x14ac:dyDescent="0.3">
      <c r="A6988" s="6" t="s">
        <v>25</v>
      </c>
      <c r="B6988" s="6" t="s">
        <v>1283</v>
      </c>
      <c r="C6988" s="11"/>
      <c r="D6988" s="14" t="s">
        <v>4241</v>
      </c>
      <c r="E6988" s="14" t="s">
        <v>1267</v>
      </c>
      <c r="F6988" s="5">
        <v>30</v>
      </c>
      <c r="G6988" s="5">
        <v>78</v>
      </c>
      <c r="H6988" s="6" t="s">
        <v>172</v>
      </c>
      <c r="I6988" s="10">
        <v>158.1</v>
      </c>
      <c r="J6988" s="10">
        <v>0</v>
      </c>
      <c r="K6988" s="10">
        <v>185.5</v>
      </c>
      <c r="L6988" s="11"/>
      <c r="M6988" s="5">
        <v>98</v>
      </c>
      <c r="N6988" s="5">
        <v>343.6</v>
      </c>
      <c r="O6988" s="5">
        <v>2000</v>
      </c>
      <c r="P6988" s="5">
        <v>9</v>
      </c>
      <c r="Q6988" s="15">
        <v>-0.20351634772614244</v>
      </c>
      <c r="R6988" s="15">
        <v>129.37151414435391</v>
      </c>
      <c r="S6988" s="6" t="s">
        <v>6</v>
      </c>
      <c r="T6988" s="6"/>
      <c r="U6988" s="15">
        <v>363.54460207716198</v>
      </c>
      <c r="V6988" s="15">
        <v>130.37748930436678</v>
      </c>
      <c r="W6988" s="15">
        <v>-19.94460207716196</v>
      </c>
      <c r="X6988" s="6" t="s">
        <v>162</v>
      </c>
    </row>
    <row r="6989" spans="1:24" ht="28.8" x14ac:dyDescent="0.3">
      <c r="A6989" s="6" t="s">
        <v>251</v>
      </c>
      <c r="B6989" s="6" t="s">
        <v>5309</v>
      </c>
      <c r="C6989" s="5">
        <v>3360064</v>
      </c>
      <c r="D6989" s="14" t="s">
        <v>5236</v>
      </c>
      <c r="E6989" s="14" t="s">
        <v>5122</v>
      </c>
      <c r="F6989" s="5">
        <v>22</v>
      </c>
      <c r="G6989" s="11"/>
      <c r="H6989" s="6" t="s">
        <v>167</v>
      </c>
      <c r="I6989" s="5">
        <v>202.6</v>
      </c>
      <c r="J6989" s="5">
        <v>23.9</v>
      </c>
      <c r="K6989" s="5">
        <v>188.9</v>
      </c>
      <c r="L6989" s="13"/>
      <c r="M6989" s="5">
        <v>100</v>
      </c>
      <c r="N6989" s="5">
        <v>415.4</v>
      </c>
      <c r="O6989" s="5">
        <v>2011</v>
      </c>
      <c r="P6989" s="5">
        <v>4</v>
      </c>
      <c r="Q6989" s="15">
        <v>-0.20446612349502119</v>
      </c>
      <c r="R6989" s="15">
        <v>109.19411892152141</v>
      </c>
      <c r="S6989" s="6" t="s">
        <v>7</v>
      </c>
      <c r="T6989" s="7" t="s">
        <v>14</v>
      </c>
      <c r="U6989" s="15">
        <v>435.8466123495021</v>
      </c>
      <c r="V6989" s="15">
        <v>110.66222314791764</v>
      </c>
      <c r="W6989" s="15">
        <v>-20.446612349502118</v>
      </c>
      <c r="X6989" s="6" t="s">
        <v>162</v>
      </c>
    </row>
    <row r="6990" spans="1:24" ht="43.2" x14ac:dyDescent="0.3">
      <c r="A6990" s="6" t="s">
        <v>200</v>
      </c>
      <c r="B6990" s="6" t="s">
        <v>450</v>
      </c>
      <c r="C6990" s="5">
        <v>3967238</v>
      </c>
      <c r="D6990" s="14" t="s">
        <v>5013</v>
      </c>
      <c r="E6990" s="14" t="s">
        <v>5014</v>
      </c>
      <c r="F6990" s="5">
        <v>30</v>
      </c>
      <c r="G6990" s="5">
        <v>80</v>
      </c>
      <c r="H6990" s="6" t="s">
        <v>204</v>
      </c>
      <c r="I6990" s="11"/>
      <c r="J6990" s="11"/>
      <c r="K6990" s="11"/>
      <c r="L6990" s="13"/>
      <c r="M6990" s="5">
        <v>100</v>
      </c>
      <c r="N6990" s="5">
        <v>448.90000000000003</v>
      </c>
      <c r="O6990" s="5">
        <v>2015</v>
      </c>
      <c r="P6990" s="5">
        <v>8</v>
      </c>
      <c r="Q6990" s="15">
        <v>-0.20493894351011591</v>
      </c>
      <c r="R6990" s="15">
        <v>101.04530407663177</v>
      </c>
      <c r="S6990" s="6" t="s">
        <v>6</v>
      </c>
      <c r="T6990" s="6"/>
      <c r="U6990" s="15">
        <v>469.39389435101162</v>
      </c>
      <c r="V6990" s="15">
        <v>102.48035012959325</v>
      </c>
      <c r="W6990" s="15">
        <v>-20.493894351011591</v>
      </c>
      <c r="X6990" s="6" t="s">
        <v>168</v>
      </c>
    </row>
    <row r="6991" spans="1:24" ht="28.8" x14ac:dyDescent="0.3">
      <c r="A6991" s="6" t="s">
        <v>25</v>
      </c>
      <c r="B6991" s="6" t="s">
        <v>620</v>
      </c>
      <c r="C6991" s="11"/>
      <c r="D6991" s="14" t="s">
        <v>4290</v>
      </c>
      <c r="E6991" s="14" t="s">
        <v>4291</v>
      </c>
      <c r="F6991" s="5">
        <v>32</v>
      </c>
      <c r="G6991" s="5">
        <v>64</v>
      </c>
      <c r="H6991" s="6" t="s">
        <v>172</v>
      </c>
      <c r="I6991" s="11"/>
      <c r="J6991" s="11"/>
      <c r="K6991" s="11"/>
      <c r="L6991" s="10">
        <v>586</v>
      </c>
      <c r="M6991" s="5">
        <v>200</v>
      </c>
      <c r="N6991" s="5">
        <v>586</v>
      </c>
      <c r="O6991" s="5">
        <v>1988</v>
      </c>
      <c r="P6991" s="5">
        <v>5</v>
      </c>
      <c r="Q6991" s="15">
        <v>-0.20582698419029499</v>
      </c>
      <c r="R6991" s="15">
        <v>154.80968259385665</v>
      </c>
      <c r="S6991" s="6" t="s">
        <v>6</v>
      </c>
      <c r="T6991" s="6"/>
      <c r="U6991" s="15">
        <v>627.165396838059</v>
      </c>
      <c r="V6991" s="15">
        <v>154.87383304062385</v>
      </c>
      <c r="W6991" s="15">
        <v>-41.165396838058996</v>
      </c>
      <c r="X6991" s="6" t="s">
        <v>162</v>
      </c>
    </row>
    <row r="6992" spans="1:24" ht="28.8" x14ac:dyDescent="0.3">
      <c r="A6992" s="6" t="s">
        <v>200</v>
      </c>
      <c r="B6992" s="6" t="s">
        <v>346</v>
      </c>
      <c r="C6992" s="5">
        <v>3955495</v>
      </c>
      <c r="D6992" s="14" t="s">
        <v>5477</v>
      </c>
      <c r="E6992" s="14" t="s">
        <v>4147</v>
      </c>
      <c r="F6992" s="5">
        <v>22</v>
      </c>
      <c r="G6992" s="5">
        <v>90</v>
      </c>
      <c r="H6992" s="6" t="s">
        <v>204</v>
      </c>
      <c r="I6992" s="5">
        <v>160.69999999999999</v>
      </c>
      <c r="J6992" s="5">
        <v>28.7</v>
      </c>
      <c r="K6992" s="5">
        <v>69</v>
      </c>
      <c r="L6992" s="13"/>
      <c r="M6992" s="5">
        <v>100</v>
      </c>
      <c r="N6992" s="5">
        <v>258.39999999999998</v>
      </c>
      <c r="O6992" s="5">
        <v>2014</v>
      </c>
      <c r="P6992" s="5">
        <v>4</v>
      </c>
      <c r="Q6992" s="15">
        <v>-0.20609261487242633</v>
      </c>
      <c r="R6992" s="15">
        <v>175.53884287925695</v>
      </c>
      <c r="S6992" s="6" t="s">
        <v>7</v>
      </c>
      <c r="T6992" s="7" t="s">
        <v>14</v>
      </c>
      <c r="U6992" s="15">
        <v>279.00926148724261</v>
      </c>
      <c r="V6992" s="15">
        <v>174.27437992466099</v>
      </c>
      <c r="W6992" s="15">
        <v>-20.609261487242634</v>
      </c>
      <c r="X6992" s="6" t="s">
        <v>168</v>
      </c>
    </row>
    <row r="6993" spans="1:24" ht="28.8" x14ac:dyDescent="0.3">
      <c r="A6993" s="6" t="s">
        <v>2187</v>
      </c>
      <c r="B6993" s="6" t="s">
        <v>2897</v>
      </c>
      <c r="C6993" s="5">
        <v>50054070</v>
      </c>
      <c r="D6993" s="14" t="s">
        <v>5307</v>
      </c>
      <c r="E6993" s="14" t="s">
        <v>5411</v>
      </c>
      <c r="F6993" s="5">
        <v>22</v>
      </c>
      <c r="G6993" s="5">
        <v>145</v>
      </c>
      <c r="H6993" s="6" t="s">
        <v>167</v>
      </c>
      <c r="I6993" s="5">
        <v>365.4</v>
      </c>
      <c r="J6993" s="5">
        <v>75.5</v>
      </c>
      <c r="K6993" s="5">
        <v>110.5</v>
      </c>
      <c r="L6993" s="13"/>
      <c r="M6993" s="5">
        <v>200</v>
      </c>
      <c r="N6993" s="5">
        <v>551.4</v>
      </c>
      <c r="O6993" s="5">
        <v>2020</v>
      </c>
      <c r="P6993" s="5">
        <v>4</v>
      </c>
      <c r="Q6993" s="15">
        <v>-0.20613712114378643</v>
      </c>
      <c r="R6993" s="15">
        <v>164.52389191149797</v>
      </c>
      <c r="S6993" s="6" t="s">
        <v>7</v>
      </c>
      <c r="T6993" s="7" t="s">
        <v>14</v>
      </c>
      <c r="U6993" s="15">
        <v>592.62742422875726</v>
      </c>
      <c r="V6993" s="15">
        <v>164.18081197264274</v>
      </c>
      <c r="W6993" s="15">
        <v>-41.227424228757286</v>
      </c>
      <c r="X6993" s="6" t="s">
        <v>168</v>
      </c>
    </row>
    <row r="6994" spans="1:24" ht="28.8" x14ac:dyDescent="0.3">
      <c r="A6994" s="6" t="s">
        <v>251</v>
      </c>
      <c r="B6994" s="6" t="s">
        <v>666</v>
      </c>
      <c r="C6994" s="5">
        <v>3359847</v>
      </c>
      <c r="D6994" s="14" t="s">
        <v>4875</v>
      </c>
      <c r="E6994" s="14" t="s">
        <v>4654</v>
      </c>
      <c r="F6994" s="5">
        <v>18</v>
      </c>
      <c r="G6994" s="11"/>
      <c r="H6994" s="6" t="s">
        <v>167</v>
      </c>
      <c r="I6994" s="11"/>
      <c r="J6994" s="11"/>
      <c r="K6994" s="11"/>
      <c r="L6994" s="10">
        <v>435.3</v>
      </c>
      <c r="M6994" s="5">
        <v>100</v>
      </c>
      <c r="N6994" s="5">
        <v>435.3</v>
      </c>
      <c r="O6994" s="5">
        <v>2013</v>
      </c>
      <c r="P6994" s="5">
        <v>8</v>
      </c>
      <c r="Q6994" s="15">
        <v>-0.20624190047906665</v>
      </c>
      <c r="R6994" s="15">
        <v>104.20224442912934</v>
      </c>
      <c r="S6994" s="6" t="s">
        <v>7</v>
      </c>
      <c r="T6994" s="7" t="s">
        <v>14</v>
      </c>
      <c r="U6994" s="15">
        <v>455.92419004790668</v>
      </c>
      <c r="V6994" s="15">
        <v>105.52386994470682</v>
      </c>
      <c r="W6994" s="15">
        <v>-20.624190047906666</v>
      </c>
      <c r="X6994" s="6" t="s">
        <v>162</v>
      </c>
    </row>
    <row r="6995" spans="1:24" ht="28.8" x14ac:dyDescent="0.3">
      <c r="A6995" s="6" t="s">
        <v>200</v>
      </c>
      <c r="B6995" s="6" t="s">
        <v>1335</v>
      </c>
      <c r="C6995" s="5">
        <v>3961308</v>
      </c>
      <c r="D6995" s="14" t="s">
        <v>5416</v>
      </c>
      <c r="E6995" s="14" t="s">
        <v>5301</v>
      </c>
      <c r="F6995" s="11"/>
      <c r="G6995" s="11"/>
      <c r="H6995" s="6" t="s">
        <v>204</v>
      </c>
      <c r="I6995" s="5">
        <v>254.8</v>
      </c>
      <c r="J6995" s="5">
        <v>7.6</v>
      </c>
      <c r="K6995" s="5">
        <v>106.4</v>
      </c>
      <c r="L6995" s="13"/>
      <c r="M6995" s="5">
        <v>100</v>
      </c>
      <c r="N6995" s="5">
        <v>368.80000000000007</v>
      </c>
      <c r="O6995" s="5">
        <v>2015</v>
      </c>
      <c r="P6995" s="5">
        <v>4</v>
      </c>
      <c r="Q6995" s="15">
        <v>-0.2069273116825667</v>
      </c>
      <c r="R6995" s="15">
        <v>122.99142353579177</v>
      </c>
      <c r="S6995" s="6" t="s">
        <v>25</v>
      </c>
      <c r="T6995" s="6"/>
      <c r="U6995" s="15">
        <v>389.49273116825674</v>
      </c>
      <c r="V6995" s="15">
        <v>124.22727140126285</v>
      </c>
      <c r="W6995" s="15">
        <v>-20.692731168256671</v>
      </c>
      <c r="X6995" s="6" t="s">
        <v>168</v>
      </c>
    </row>
    <row r="6996" spans="1:24" ht="28.8" x14ac:dyDescent="0.3">
      <c r="A6996" s="6" t="s">
        <v>25</v>
      </c>
      <c r="B6996" s="6" t="s">
        <v>179</v>
      </c>
      <c r="C6996" s="11"/>
      <c r="D6996" s="14" t="s">
        <v>3966</v>
      </c>
      <c r="E6996" s="14" t="s">
        <v>2581</v>
      </c>
      <c r="F6996" s="5">
        <v>30</v>
      </c>
      <c r="G6996" s="11"/>
      <c r="H6996" s="6" t="s">
        <v>172</v>
      </c>
      <c r="I6996" s="11"/>
      <c r="J6996" s="11"/>
      <c r="K6996" s="11"/>
      <c r="L6996" s="10">
        <v>237</v>
      </c>
      <c r="M6996" s="5">
        <v>75</v>
      </c>
      <c r="N6996" s="5">
        <v>237</v>
      </c>
      <c r="O6996" s="5">
        <v>2002</v>
      </c>
      <c r="P6996" s="5">
        <v>8</v>
      </c>
      <c r="Q6996" s="15">
        <v>-0.2072628144030739</v>
      </c>
      <c r="R6996" s="15">
        <v>143.54188924050632</v>
      </c>
      <c r="S6996" s="6" t="s">
        <v>6</v>
      </c>
      <c r="T6996" s="6"/>
      <c r="U6996" s="15">
        <v>252.54471108023054</v>
      </c>
      <c r="V6996" s="15">
        <v>143.97797510406335</v>
      </c>
      <c r="W6996" s="15">
        <v>-15.544711080230542</v>
      </c>
      <c r="X6996" s="6" t="s">
        <v>162</v>
      </c>
    </row>
    <row r="6997" spans="1:24" ht="28.8" x14ac:dyDescent="0.3">
      <c r="A6997" s="6" t="s">
        <v>200</v>
      </c>
      <c r="B6997" s="6" t="s">
        <v>1555</v>
      </c>
      <c r="C6997" s="5">
        <v>3967209</v>
      </c>
      <c r="D6997" s="14" t="s">
        <v>3720</v>
      </c>
      <c r="E6997" s="14" t="s">
        <v>4457</v>
      </c>
      <c r="F6997" s="5">
        <v>32</v>
      </c>
      <c r="G6997" s="5">
        <v>68</v>
      </c>
      <c r="H6997" s="6" t="s">
        <v>204</v>
      </c>
      <c r="I6997" s="11"/>
      <c r="J6997" s="11"/>
      <c r="K6997" s="11"/>
      <c r="L6997" s="13"/>
      <c r="M6997" s="5">
        <v>100</v>
      </c>
      <c r="N6997" s="5">
        <v>448.8</v>
      </c>
      <c r="O6997" s="5">
        <v>2015</v>
      </c>
      <c r="P6997" s="5">
        <v>7</v>
      </c>
      <c r="Q6997" s="15">
        <v>-0.20767232594188101</v>
      </c>
      <c r="R6997" s="15">
        <v>101.06781862745099</v>
      </c>
      <c r="S6997" s="6" t="s">
        <v>6</v>
      </c>
      <c r="T6997" s="6"/>
      <c r="U6997" s="15">
        <v>469.56723259418811</v>
      </c>
      <c r="V6997" s="15">
        <v>102.45505740310809</v>
      </c>
      <c r="W6997" s="15">
        <v>-20.767232594188101</v>
      </c>
      <c r="X6997" s="6" t="s">
        <v>168</v>
      </c>
    </row>
    <row r="6998" spans="1:24" x14ac:dyDescent="0.3">
      <c r="A6998" s="6" t="s">
        <v>25</v>
      </c>
      <c r="B6998" s="6" t="s">
        <v>1433</v>
      </c>
      <c r="C6998" s="11"/>
      <c r="D6998" s="14" t="s">
        <v>1502</v>
      </c>
      <c r="E6998" s="14" t="s">
        <v>1503</v>
      </c>
      <c r="F6998" s="5">
        <v>32</v>
      </c>
      <c r="G6998" s="10">
        <v>79</v>
      </c>
      <c r="H6998" s="6" t="s">
        <v>172</v>
      </c>
      <c r="I6998" s="11"/>
      <c r="J6998" s="11"/>
      <c r="K6998" s="11"/>
      <c r="L6998" s="10">
        <v>313</v>
      </c>
      <c r="M6998" s="5">
        <v>107</v>
      </c>
      <c r="N6998" s="5">
        <v>313</v>
      </c>
      <c r="O6998" s="5">
        <v>1986</v>
      </c>
      <c r="P6998" s="5">
        <v>4</v>
      </c>
      <c r="Q6998" s="15">
        <v>-0.20769662049028409</v>
      </c>
      <c r="R6998" s="15">
        <v>155.06192840255591</v>
      </c>
      <c r="S6998" s="6" t="s">
        <v>6</v>
      </c>
      <c r="T6998" s="6"/>
      <c r="U6998" s="15">
        <v>335.2235383924604</v>
      </c>
      <c r="V6998" s="15">
        <v>155.24220178160476</v>
      </c>
      <c r="W6998" s="15">
        <v>-22.223538392460398</v>
      </c>
      <c r="X6998" s="6" t="s">
        <v>162</v>
      </c>
    </row>
    <row r="6999" spans="1:24" ht="28.8" x14ac:dyDescent="0.3">
      <c r="A6999" s="6" t="s">
        <v>200</v>
      </c>
      <c r="B6999" s="6" t="s">
        <v>218</v>
      </c>
      <c r="C6999" s="5">
        <v>3361356</v>
      </c>
      <c r="D6999" s="14" t="s">
        <v>5236</v>
      </c>
      <c r="E6999" s="14" t="s">
        <v>5432</v>
      </c>
      <c r="F6999" s="5">
        <v>22</v>
      </c>
      <c r="G6999" s="5">
        <v>85</v>
      </c>
      <c r="H6999" s="6" t="s">
        <v>204</v>
      </c>
      <c r="I6999" s="11"/>
      <c r="J6999" s="11"/>
      <c r="K6999" s="11"/>
      <c r="L6999" s="10">
        <v>392.3</v>
      </c>
      <c r="M6999" s="5">
        <v>99</v>
      </c>
      <c r="N6999" s="5">
        <v>392.3</v>
      </c>
      <c r="O6999" s="5">
        <v>2011</v>
      </c>
      <c r="P6999" s="5">
        <v>4</v>
      </c>
      <c r="Q6999" s="15">
        <v>-0.20784165586867701</v>
      </c>
      <c r="R6999" s="15">
        <v>114.46761312770838</v>
      </c>
      <c r="S6999" s="6" t="s">
        <v>7</v>
      </c>
      <c r="T6999" s="7" t="s">
        <v>14</v>
      </c>
      <c r="U6999" s="15">
        <v>412.87632393099904</v>
      </c>
      <c r="V6999" s="15">
        <v>115.75624562709456</v>
      </c>
      <c r="W6999" s="15">
        <v>-20.576323930999024</v>
      </c>
      <c r="X6999" s="6" t="s">
        <v>162</v>
      </c>
    </row>
    <row r="7000" spans="1:24" ht="43.2" x14ac:dyDescent="0.3">
      <c r="A7000" s="6" t="s">
        <v>200</v>
      </c>
      <c r="B7000" s="6" t="s">
        <v>499</v>
      </c>
      <c r="C7000" s="5">
        <v>3960508</v>
      </c>
      <c r="D7000" s="14" t="s">
        <v>4463</v>
      </c>
      <c r="E7000" s="14" t="s">
        <v>4463</v>
      </c>
      <c r="F7000" s="5">
        <v>19</v>
      </c>
      <c r="G7000" s="5">
        <v>72</v>
      </c>
      <c r="H7000" s="6" t="s">
        <v>445</v>
      </c>
      <c r="I7000" s="5">
        <v>265</v>
      </c>
      <c r="J7000" s="5">
        <v>11.7</v>
      </c>
      <c r="K7000" s="5">
        <v>106.7</v>
      </c>
      <c r="L7000" s="13"/>
      <c r="M7000" s="5">
        <v>99</v>
      </c>
      <c r="N7000" s="5">
        <v>383.4</v>
      </c>
      <c r="O7000" s="5">
        <v>2015</v>
      </c>
      <c r="P7000" s="5">
        <v>4</v>
      </c>
      <c r="Q7000" s="15">
        <v>-0.20814499782971088</v>
      </c>
      <c r="R7000" s="15">
        <v>117.12479037558684</v>
      </c>
      <c r="S7000" s="6" t="s">
        <v>7</v>
      </c>
      <c r="T7000" s="7" t="s">
        <v>14</v>
      </c>
      <c r="U7000" s="15">
        <v>404.00635478514135</v>
      </c>
      <c r="V7000" s="15">
        <v>118.37198017318411</v>
      </c>
      <c r="W7000" s="15">
        <v>-20.606354785141377</v>
      </c>
      <c r="X7000" s="6" t="s">
        <v>168</v>
      </c>
    </row>
    <row r="7001" spans="1:24" ht="28.8" x14ac:dyDescent="0.3">
      <c r="A7001" s="6" t="s">
        <v>200</v>
      </c>
      <c r="B7001" s="6" t="s">
        <v>2285</v>
      </c>
      <c r="C7001" s="5">
        <v>3368171</v>
      </c>
      <c r="D7001" s="14" t="s">
        <v>5140</v>
      </c>
      <c r="E7001" s="14" t="s">
        <v>4119</v>
      </c>
      <c r="F7001" s="5">
        <v>21</v>
      </c>
      <c r="G7001" s="5">
        <v>70</v>
      </c>
      <c r="H7001" s="6" t="s">
        <v>204</v>
      </c>
      <c r="I7001" s="11"/>
      <c r="J7001" s="11"/>
      <c r="K7001" s="11"/>
      <c r="L7001" s="13"/>
      <c r="M7001" s="5">
        <v>100</v>
      </c>
      <c r="N7001" s="5">
        <v>347</v>
      </c>
      <c r="O7001" s="5">
        <v>2014</v>
      </c>
      <c r="P7001" s="5">
        <v>8</v>
      </c>
      <c r="Q7001" s="15">
        <v>-0.2084519608413524</v>
      </c>
      <c r="R7001" s="15">
        <v>130.7182622478386</v>
      </c>
      <c r="S7001" s="6" t="s">
        <v>7</v>
      </c>
      <c r="T7001" s="7" t="s">
        <v>14</v>
      </c>
      <c r="U7001" s="15">
        <v>367.84519608413524</v>
      </c>
      <c r="V7001" s="15">
        <v>131.58367692040878</v>
      </c>
      <c r="W7001" s="15">
        <v>-20.845196084135239</v>
      </c>
      <c r="X7001" s="6" t="s">
        <v>168</v>
      </c>
    </row>
    <row r="7002" spans="1:24" ht="28.8" x14ac:dyDescent="0.3">
      <c r="A7002" s="6" t="s">
        <v>251</v>
      </c>
      <c r="B7002" s="6" t="s">
        <v>2179</v>
      </c>
      <c r="C7002" s="5">
        <v>3953120</v>
      </c>
      <c r="D7002" s="14" t="s">
        <v>5457</v>
      </c>
      <c r="E7002" s="14" t="s">
        <v>5394</v>
      </c>
      <c r="F7002" s="5">
        <v>30</v>
      </c>
      <c r="G7002" s="11"/>
      <c r="H7002" s="6" t="s">
        <v>186</v>
      </c>
      <c r="I7002" s="11"/>
      <c r="J7002" s="11"/>
      <c r="K7002" s="11"/>
      <c r="L7002" s="10">
        <v>367.4</v>
      </c>
      <c r="M7002" s="5">
        <v>100</v>
      </c>
      <c r="N7002" s="5">
        <v>367.4</v>
      </c>
      <c r="O7002" s="5">
        <v>2011</v>
      </c>
      <c r="P7002" s="5">
        <v>6</v>
      </c>
      <c r="Q7002" s="15">
        <v>-0.20878659864292046</v>
      </c>
      <c r="R7002" s="15">
        <v>123.46008982035927</v>
      </c>
      <c r="S7002" s="6" t="s">
        <v>6</v>
      </c>
      <c r="T7002" s="6"/>
      <c r="U7002" s="15">
        <v>388.27865986429202</v>
      </c>
      <c r="V7002" s="15">
        <v>124.48987257251716</v>
      </c>
      <c r="W7002" s="15">
        <v>-20.878659864292047</v>
      </c>
      <c r="X7002" s="6" t="s">
        <v>162</v>
      </c>
    </row>
    <row r="7003" spans="1:24" ht="28.8" x14ac:dyDescent="0.3">
      <c r="A7003" s="6" t="s">
        <v>178</v>
      </c>
      <c r="B7003" s="6" t="s">
        <v>3192</v>
      </c>
      <c r="C7003" s="5">
        <v>3368873</v>
      </c>
      <c r="D7003" s="14" t="s">
        <v>5263</v>
      </c>
      <c r="E7003" s="14" t="s">
        <v>5263</v>
      </c>
      <c r="F7003" s="5">
        <v>30</v>
      </c>
      <c r="G7003" s="5">
        <v>65</v>
      </c>
      <c r="H7003" s="6" t="s">
        <v>186</v>
      </c>
      <c r="I7003" s="5">
        <v>137.19999999999999</v>
      </c>
      <c r="J7003" s="5">
        <v>0</v>
      </c>
      <c r="K7003" s="5">
        <v>264.2</v>
      </c>
      <c r="L7003" s="13"/>
      <c r="M7003" s="5">
        <v>100</v>
      </c>
      <c r="N7003" s="5">
        <v>401.4</v>
      </c>
      <c r="O7003" s="5">
        <v>2014</v>
      </c>
      <c r="P7003" s="5">
        <v>9</v>
      </c>
      <c r="Q7003" s="15">
        <v>-0.20881199976996584</v>
      </c>
      <c r="R7003" s="15">
        <v>113.00258345789736</v>
      </c>
      <c r="S7003" s="6" t="s">
        <v>6</v>
      </c>
      <c r="T7003" s="6"/>
      <c r="U7003" s="15">
        <v>422.28119997699656</v>
      </c>
      <c r="V7003" s="15">
        <v>114.19237945383023</v>
      </c>
      <c r="W7003" s="15">
        <v>-20.881199976996584</v>
      </c>
      <c r="X7003" s="6" t="s">
        <v>162</v>
      </c>
    </row>
    <row r="7004" spans="1:24" ht="28.8" x14ac:dyDescent="0.3">
      <c r="A7004" s="6" t="s">
        <v>25</v>
      </c>
      <c r="B7004" s="6" t="s">
        <v>2207</v>
      </c>
      <c r="C7004" s="11"/>
      <c r="D7004" s="14" t="s">
        <v>3487</v>
      </c>
      <c r="E7004" s="14" t="s">
        <v>4410</v>
      </c>
      <c r="F7004" s="5">
        <v>28</v>
      </c>
      <c r="G7004" s="11"/>
      <c r="H7004" s="6" t="s">
        <v>172</v>
      </c>
      <c r="I7004" s="11"/>
      <c r="J7004" s="11"/>
      <c r="K7004" s="11"/>
      <c r="L7004" s="10">
        <v>493.7</v>
      </c>
      <c r="M7004" s="5">
        <v>100</v>
      </c>
      <c r="N7004" s="5">
        <v>493.7</v>
      </c>
      <c r="O7004" s="5">
        <v>2001</v>
      </c>
      <c r="P7004" s="5">
        <v>6</v>
      </c>
      <c r="Q7004" s="15">
        <v>-0.20947416713862424</v>
      </c>
      <c r="R7004" s="15">
        <v>91.876113024103702</v>
      </c>
      <c r="S7004" s="6" t="s">
        <v>6</v>
      </c>
      <c r="T7004" s="7" t="s">
        <v>13</v>
      </c>
      <c r="U7004" s="15">
        <v>514.64741671386241</v>
      </c>
      <c r="V7004" s="15">
        <v>93.211627767787306</v>
      </c>
      <c r="W7004" s="15">
        <v>-20.947416713862424</v>
      </c>
      <c r="X7004" s="6" t="s">
        <v>162</v>
      </c>
    </row>
    <row r="7005" spans="1:24" ht="28.8" x14ac:dyDescent="0.3">
      <c r="A7005" s="6" t="s">
        <v>200</v>
      </c>
      <c r="B7005" s="6" t="s">
        <v>2355</v>
      </c>
      <c r="C7005" s="5">
        <v>3361223</v>
      </c>
      <c r="D7005" s="14" t="s">
        <v>5478</v>
      </c>
      <c r="E7005" s="14" t="s">
        <v>4775</v>
      </c>
      <c r="F7005" s="5">
        <v>21</v>
      </c>
      <c r="G7005" s="5">
        <v>87</v>
      </c>
      <c r="H7005" s="6" t="s">
        <v>204</v>
      </c>
      <c r="I7005" s="5">
        <v>90</v>
      </c>
      <c r="J7005" s="5">
        <v>82</v>
      </c>
      <c r="K7005" s="5">
        <v>294</v>
      </c>
      <c r="L7005" s="13"/>
      <c r="M7005" s="5">
        <v>103</v>
      </c>
      <c r="N7005" s="5">
        <v>466</v>
      </c>
      <c r="O7005" s="5">
        <v>2011</v>
      </c>
      <c r="P7005" s="5">
        <v>4</v>
      </c>
      <c r="Q7005" s="15">
        <v>-0.21062410512823992</v>
      </c>
      <c r="R7005" s="15">
        <v>100.25754100858367</v>
      </c>
      <c r="S7005" s="6" t="s">
        <v>7</v>
      </c>
      <c r="T7005" s="7" t="s">
        <v>14</v>
      </c>
      <c r="U7005" s="15">
        <v>487.69428282820871</v>
      </c>
      <c r="V7005" s="15">
        <v>101.56357519590371</v>
      </c>
      <c r="W7005" s="15">
        <v>-21.694282828208713</v>
      </c>
      <c r="X7005" s="6" t="s">
        <v>162</v>
      </c>
    </row>
    <row r="7006" spans="1:24" ht="28.8" x14ac:dyDescent="0.3">
      <c r="A7006" s="6" t="s">
        <v>178</v>
      </c>
      <c r="B7006" s="6" t="s">
        <v>550</v>
      </c>
      <c r="C7006" s="5">
        <v>3952997</v>
      </c>
      <c r="D7006" s="14" t="s">
        <v>5479</v>
      </c>
      <c r="E7006" s="14" t="s">
        <v>5157</v>
      </c>
      <c r="F7006" s="5">
        <v>32</v>
      </c>
      <c r="G7006" s="5">
        <v>68</v>
      </c>
      <c r="H7006" s="6" t="s">
        <v>186</v>
      </c>
      <c r="I7006" s="5">
        <v>182.7</v>
      </c>
      <c r="J7006" s="5">
        <v>0</v>
      </c>
      <c r="K7006" s="5">
        <v>159.9</v>
      </c>
      <c r="L7006" s="13"/>
      <c r="M7006" s="5">
        <v>100</v>
      </c>
      <c r="N7006" s="5">
        <v>342.6</v>
      </c>
      <c r="O7006" s="5">
        <v>2014</v>
      </c>
      <c r="P7006" s="5">
        <v>9</v>
      </c>
      <c r="Q7006" s="15">
        <v>-0.21105099942335528</v>
      </c>
      <c r="R7006" s="15">
        <v>132.39707238762404</v>
      </c>
      <c r="S7006" s="6" t="s">
        <v>6</v>
      </c>
      <c r="T7006" s="6"/>
      <c r="U7006" s="15">
        <v>363.70509994233555</v>
      </c>
      <c r="V7006" s="15">
        <v>133.16670684455644</v>
      </c>
      <c r="W7006" s="15">
        <v>-21.105099942335528</v>
      </c>
      <c r="X7006" s="6" t="s">
        <v>162</v>
      </c>
    </row>
    <row r="7007" spans="1:24" ht="28.8" x14ac:dyDescent="0.3">
      <c r="A7007" s="6" t="s">
        <v>200</v>
      </c>
      <c r="B7007" s="6" t="s">
        <v>2285</v>
      </c>
      <c r="C7007" s="5">
        <v>3367251</v>
      </c>
      <c r="D7007" s="14" t="s">
        <v>5070</v>
      </c>
      <c r="E7007" s="14" t="s">
        <v>4222</v>
      </c>
      <c r="F7007" s="5">
        <v>22</v>
      </c>
      <c r="G7007" s="5">
        <v>104</v>
      </c>
      <c r="H7007" s="6" t="s">
        <v>204</v>
      </c>
      <c r="I7007" s="10">
        <v>130</v>
      </c>
      <c r="J7007" s="10">
        <v>21</v>
      </c>
      <c r="K7007" s="10">
        <v>407</v>
      </c>
      <c r="L7007" s="11"/>
      <c r="M7007" s="5">
        <v>100</v>
      </c>
      <c r="N7007" s="5">
        <v>560</v>
      </c>
      <c r="O7007" s="5">
        <v>2013</v>
      </c>
      <c r="P7007" s="5">
        <v>10</v>
      </c>
      <c r="Q7007" s="15">
        <v>-0.21158093050079629</v>
      </c>
      <c r="R7007" s="15">
        <v>80.998637500000001</v>
      </c>
      <c r="S7007" s="6" t="s">
        <v>7</v>
      </c>
      <c r="T7007" s="7" t="s">
        <v>14</v>
      </c>
      <c r="U7007" s="15">
        <v>581.15809305007963</v>
      </c>
      <c r="V7007" s="15">
        <v>82.120168317869556</v>
      </c>
      <c r="W7007" s="15">
        <v>-21.158093050079628</v>
      </c>
      <c r="X7007" s="6" t="s">
        <v>168</v>
      </c>
    </row>
    <row r="7008" spans="1:24" ht="28.8" x14ac:dyDescent="0.3">
      <c r="A7008" s="6" t="s">
        <v>200</v>
      </c>
      <c r="B7008" s="6" t="s">
        <v>775</v>
      </c>
      <c r="C7008" s="5">
        <v>3948222</v>
      </c>
      <c r="D7008" s="14" t="s">
        <v>3922</v>
      </c>
      <c r="E7008" s="14" t="s">
        <v>3918</v>
      </c>
      <c r="F7008" s="5">
        <v>21</v>
      </c>
      <c r="G7008" s="5">
        <v>70</v>
      </c>
      <c r="H7008" s="6" t="s">
        <v>204</v>
      </c>
      <c r="I7008" s="11"/>
      <c r="J7008" s="11"/>
      <c r="K7008" s="11"/>
      <c r="L7008" s="10">
        <v>496</v>
      </c>
      <c r="M7008" s="5">
        <v>101</v>
      </c>
      <c r="N7008" s="5">
        <v>496</v>
      </c>
      <c r="O7008" s="5">
        <v>2010</v>
      </c>
      <c r="P7008" s="5">
        <v>6</v>
      </c>
      <c r="Q7008" s="15">
        <v>-0.21175618956879314</v>
      </c>
      <c r="R7008" s="15">
        <v>92.364575342741929</v>
      </c>
      <c r="S7008" s="6" t="s">
        <v>7</v>
      </c>
      <c r="T7008" s="7" t="s">
        <v>14</v>
      </c>
      <c r="U7008" s="15">
        <v>517.38737514644811</v>
      </c>
      <c r="V7008" s="15">
        <v>93.689994758401227</v>
      </c>
      <c r="W7008" s="15">
        <v>-21.387375146448107</v>
      </c>
      <c r="X7008" s="6" t="s">
        <v>162</v>
      </c>
    </row>
    <row r="7009" spans="1:24" ht="28.8" x14ac:dyDescent="0.3">
      <c r="A7009" s="6" t="s">
        <v>200</v>
      </c>
      <c r="B7009" s="6" t="s">
        <v>1380</v>
      </c>
      <c r="C7009" s="5">
        <v>3961296</v>
      </c>
      <c r="D7009" s="14" t="s">
        <v>5010</v>
      </c>
      <c r="E7009" s="14" t="s">
        <v>5186</v>
      </c>
      <c r="F7009" s="5">
        <v>21</v>
      </c>
      <c r="G7009" s="5">
        <v>88</v>
      </c>
      <c r="H7009" s="6" t="s">
        <v>204</v>
      </c>
      <c r="I7009" s="5">
        <v>177.4</v>
      </c>
      <c r="J7009" s="5">
        <v>26</v>
      </c>
      <c r="K7009" s="5">
        <v>171.3</v>
      </c>
      <c r="L7009" s="13"/>
      <c r="M7009" s="5">
        <v>100</v>
      </c>
      <c r="N7009" s="5">
        <v>374.70000000000005</v>
      </c>
      <c r="O7009" s="5">
        <v>2014</v>
      </c>
      <c r="P7009" s="5">
        <v>10</v>
      </c>
      <c r="Q7009" s="15">
        <v>-0.21223521408108126</v>
      </c>
      <c r="R7009" s="15">
        <v>121.05480918067786</v>
      </c>
      <c r="S7009" s="6" t="s">
        <v>7</v>
      </c>
      <c r="T7009" s="7" t="s">
        <v>14</v>
      </c>
      <c r="U7009" s="15">
        <v>395.92352140810817</v>
      </c>
      <c r="V7009" s="15">
        <v>121.99178408821942</v>
      </c>
      <c r="W7009" s="15">
        <v>-21.223521408108127</v>
      </c>
      <c r="X7009" s="6" t="s">
        <v>168</v>
      </c>
    </row>
    <row r="7010" spans="1:24" ht="28.8" x14ac:dyDescent="0.3">
      <c r="A7010" s="6" t="s">
        <v>25</v>
      </c>
      <c r="B7010" s="6" t="s">
        <v>221</v>
      </c>
      <c r="C7010" s="11"/>
      <c r="D7010" s="14" t="s">
        <v>4976</v>
      </c>
      <c r="E7010" s="14" t="s">
        <v>4927</v>
      </c>
      <c r="F7010" s="5">
        <v>26</v>
      </c>
      <c r="G7010" s="5">
        <v>99</v>
      </c>
      <c r="H7010" s="6" t="s">
        <v>172</v>
      </c>
      <c r="I7010" s="11"/>
      <c r="J7010" s="11"/>
      <c r="K7010" s="11"/>
      <c r="L7010" s="10">
        <v>302</v>
      </c>
      <c r="M7010" s="5">
        <v>101</v>
      </c>
      <c r="N7010" s="5">
        <v>302</v>
      </c>
      <c r="O7010" s="5">
        <v>1988</v>
      </c>
      <c r="P7010" s="5">
        <v>5</v>
      </c>
      <c r="Q7010" s="15">
        <v>-0.21265077855043096</v>
      </c>
      <c r="R7010" s="15">
        <v>151.69811049668874</v>
      </c>
      <c r="S7010" s="6" t="s">
        <v>6</v>
      </c>
      <c r="T7010" s="7" t="s">
        <v>13</v>
      </c>
      <c r="U7010" s="15">
        <v>323.47772863359353</v>
      </c>
      <c r="V7010" s="15">
        <v>151.62928594973027</v>
      </c>
      <c r="W7010" s="15">
        <v>-21.477728633593529</v>
      </c>
      <c r="X7010" s="6" t="s">
        <v>162</v>
      </c>
    </row>
    <row r="7011" spans="1:24" ht="28.8" x14ac:dyDescent="0.3">
      <c r="A7011" s="6" t="s">
        <v>178</v>
      </c>
      <c r="B7011" s="6" t="s">
        <v>2953</v>
      </c>
      <c r="C7011" s="5">
        <v>3370563</v>
      </c>
      <c r="D7011" s="14" t="s">
        <v>4145</v>
      </c>
      <c r="E7011" s="14" t="s">
        <v>3885</v>
      </c>
      <c r="F7011" s="5">
        <v>30</v>
      </c>
      <c r="G7011" s="5">
        <v>78</v>
      </c>
      <c r="H7011" s="6" t="s">
        <v>186</v>
      </c>
      <c r="I7011" s="11"/>
      <c r="J7011" s="11"/>
      <c r="K7011" s="11"/>
      <c r="L7011" s="10">
        <v>376.9</v>
      </c>
      <c r="M7011" s="5">
        <v>100</v>
      </c>
      <c r="N7011" s="5">
        <v>376.9</v>
      </c>
      <c r="O7011" s="5">
        <v>2015</v>
      </c>
      <c r="P7011" s="5">
        <v>5</v>
      </c>
      <c r="Q7011" s="15">
        <v>-0.21355241153171448</v>
      </c>
      <c r="R7011" s="15">
        <v>120.34820111435393</v>
      </c>
      <c r="S7011" s="6" t="s">
        <v>6</v>
      </c>
      <c r="T7011" s="6"/>
      <c r="U7011" s="15">
        <v>398.25524115317143</v>
      </c>
      <c r="V7011" s="15">
        <v>121.37991989156039</v>
      </c>
      <c r="W7011" s="15">
        <v>-21.355241153171448</v>
      </c>
      <c r="X7011" s="6" t="s">
        <v>162</v>
      </c>
    </row>
    <row r="7012" spans="1:24" ht="28.8" x14ac:dyDescent="0.3">
      <c r="A7012" s="6" t="s">
        <v>25</v>
      </c>
      <c r="B7012" s="6" t="s">
        <v>5480</v>
      </c>
      <c r="C7012" s="11"/>
      <c r="D7012" s="14" t="s">
        <v>5424</v>
      </c>
      <c r="E7012" s="14" t="s">
        <v>5481</v>
      </c>
      <c r="F7012" s="5">
        <v>30</v>
      </c>
      <c r="G7012" s="5">
        <v>71</v>
      </c>
      <c r="H7012" s="6" t="s">
        <v>172</v>
      </c>
      <c r="I7012" s="11"/>
      <c r="J7012" s="11"/>
      <c r="K7012" s="11"/>
      <c r="L7012" s="10">
        <v>313</v>
      </c>
      <c r="M7012" s="5">
        <v>101</v>
      </c>
      <c r="N7012" s="5">
        <v>313</v>
      </c>
      <c r="O7012" s="5">
        <v>1988</v>
      </c>
      <c r="P7012" s="5">
        <v>4</v>
      </c>
      <c r="Q7012" s="15">
        <v>-0.21396073523664816</v>
      </c>
      <c r="R7012" s="15">
        <v>146.3668669968051</v>
      </c>
      <c r="S7012" s="6" t="s">
        <v>6</v>
      </c>
      <c r="T7012" s="6"/>
      <c r="U7012" s="15">
        <v>334.61003425890146</v>
      </c>
      <c r="V7012" s="15">
        <v>146.41481443460253</v>
      </c>
      <c r="W7012" s="15">
        <v>-21.610034258901464</v>
      </c>
      <c r="X7012" s="6" t="s">
        <v>162</v>
      </c>
    </row>
    <row r="7013" spans="1:24" ht="28.8" x14ac:dyDescent="0.3">
      <c r="A7013" s="6" t="s">
        <v>251</v>
      </c>
      <c r="B7013" s="6" t="s">
        <v>1472</v>
      </c>
      <c r="C7013" s="5">
        <v>3954427</v>
      </c>
      <c r="D7013" s="14" t="s">
        <v>5108</v>
      </c>
      <c r="E7013" s="14" t="s">
        <v>5438</v>
      </c>
      <c r="F7013" s="5">
        <v>26</v>
      </c>
      <c r="G7013" s="11"/>
      <c r="H7013" s="6" t="s">
        <v>167</v>
      </c>
      <c r="I7013" s="5">
        <v>105.9</v>
      </c>
      <c r="J7013" s="5">
        <v>36.9</v>
      </c>
      <c r="K7013" s="5">
        <v>340.3</v>
      </c>
      <c r="L7013" s="13"/>
      <c r="M7013" s="5">
        <v>100</v>
      </c>
      <c r="N7013" s="5">
        <v>483.1</v>
      </c>
      <c r="O7013" s="5">
        <v>2011</v>
      </c>
      <c r="P7013" s="5">
        <v>9</v>
      </c>
      <c r="Q7013" s="15">
        <v>-0.21407830602372088</v>
      </c>
      <c r="R7013" s="15">
        <v>93.892024425584765</v>
      </c>
      <c r="S7013" s="6" t="s">
        <v>6</v>
      </c>
      <c r="T7013" s="7" t="s">
        <v>13</v>
      </c>
      <c r="U7013" s="15">
        <v>504.50783060237211</v>
      </c>
      <c r="V7013" s="15">
        <v>95.046214180456872</v>
      </c>
      <c r="W7013" s="15">
        <v>-21.407830602372087</v>
      </c>
      <c r="X7013" s="6" t="s">
        <v>162</v>
      </c>
    </row>
    <row r="7014" spans="1:24" ht="28.8" x14ac:dyDescent="0.3">
      <c r="A7014" s="6" t="s">
        <v>200</v>
      </c>
      <c r="B7014" s="6" t="s">
        <v>1335</v>
      </c>
      <c r="C7014" s="5">
        <v>3955107</v>
      </c>
      <c r="D7014" s="14" t="s">
        <v>5482</v>
      </c>
      <c r="E7014" s="14" t="s">
        <v>5295</v>
      </c>
      <c r="F7014" s="5">
        <v>20</v>
      </c>
      <c r="G7014" s="5">
        <v>81</v>
      </c>
      <c r="H7014" s="6" t="s">
        <v>204</v>
      </c>
      <c r="I7014" s="11"/>
      <c r="J7014" s="11"/>
      <c r="K7014" s="11"/>
      <c r="L7014" s="13"/>
      <c r="M7014" s="5">
        <v>99</v>
      </c>
      <c r="N7014" s="5">
        <v>381.4</v>
      </c>
      <c r="O7014" s="5">
        <v>2012</v>
      </c>
      <c r="P7014" s="5">
        <v>6</v>
      </c>
      <c r="Q7014" s="15">
        <v>-0.21429900250454967</v>
      </c>
      <c r="R7014" s="15">
        <v>117.73897385946513</v>
      </c>
      <c r="S7014" s="6" t="s">
        <v>7</v>
      </c>
      <c r="T7014" s="7" t="s">
        <v>14</v>
      </c>
      <c r="U7014" s="15">
        <v>402.61560124795039</v>
      </c>
      <c r="V7014" s="15">
        <v>118.74693869094598</v>
      </c>
      <c r="W7014" s="15">
        <v>-21.215601247950417</v>
      </c>
      <c r="X7014" s="6" t="s">
        <v>168</v>
      </c>
    </row>
    <row r="7015" spans="1:24" ht="28.8" x14ac:dyDescent="0.3">
      <c r="A7015" s="6" t="s">
        <v>200</v>
      </c>
      <c r="B7015" s="6" t="s">
        <v>2002</v>
      </c>
      <c r="C7015" s="5">
        <v>3369393</v>
      </c>
      <c r="D7015" s="14" t="s">
        <v>5416</v>
      </c>
      <c r="E7015" s="14" t="s">
        <v>5093</v>
      </c>
      <c r="F7015" s="5">
        <v>21</v>
      </c>
      <c r="G7015" s="5">
        <v>75</v>
      </c>
      <c r="H7015" s="6" t="s">
        <v>204</v>
      </c>
      <c r="I7015" s="5">
        <v>216.2</v>
      </c>
      <c r="J7015" s="5">
        <v>26.2</v>
      </c>
      <c r="K7015" s="5">
        <v>130.5</v>
      </c>
      <c r="L7015" s="13"/>
      <c r="M7015" s="5">
        <v>100</v>
      </c>
      <c r="N7015" s="5">
        <v>372.9</v>
      </c>
      <c r="O7015" s="5">
        <v>2015</v>
      </c>
      <c r="P7015" s="5">
        <v>4</v>
      </c>
      <c r="Q7015" s="15">
        <v>-0.21456629642858671</v>
      </c>
      <c r="R7015" s="15">
        <v>121.63914454277285</v>
      </c>
      <c r="S7015" s="6" t="s">
        <v>7</v>
      </c>
      <c r="T7015" s="7" t="s">
        <v>14</v>
      </c>
      <c r="U7015" s="15">
        <v>394.35662964285865</v>
      </c>
      <c r="V7015" s="15">
        <v>122.65812839504824</v>
      </c>
      <c r="W7015" s="15">
        <v>-21.456629642858672</v>
      </c>
      <c r="X7015" s="6" t="s">
        <v>168</v>
      </c>
    </row>
    <row r="7016" spans="1:24" ht="28.8" x14ac:dyDescent="0.3">
      <c r="A7016" s="6" t="s">
        <v>25</v>
      </c>
      <c r="B7016" s="6" t="s">
        <v>375</v>
      </c>
      <c r="C7016" s="11"/>
      <c r="D7016" s="14" t="s">
        <v>958</v>
      </c>
      <c r="E7016" s="14" t="s">
        <v>2849</v>
      </c>
      <c r="F7016" s="5">
        <v>30</v>
      </c>
      <c r="G7016" s="5">
        <v>76</v>
      </c>
      <c r="H7016" s="6" t="s">
        <v>172</v>
      </c>
      <c r="I7016" s="5">
        <v>21.8</v>
      </c>
      <c r="J7016" s="5">
        <v>178.6</v>
      </c>
      <c r="K7016" s="5">
        <v>264.3</v>
      </c>
      <c r="L7016" s="13"/>
      <c r="M7016" s="5">
        <v>94</v>
      </c>
      <c r="N7016" s="5">
        <v>464.70000000000005</v>
      </c>
      <c r="O7016" s="5">
        <v>2002</v>
      </c>
      <c r="P7016" s="5">
        <v>4</v>
      </c>
      <c r="Q7016" s="15">
        <v>-0.21465821974445082</v>
      </c>
      <c r="R7016" s="15">
        <v>91.753137034646002</v>
      </c>
      <c r="S7016" s="6" t="s">
        <v>6</v>
      </c>
      <c r="T7016" s="6"/>
      <c r="U7016" s="15">
        <v>484.87787265597842</v>
      </c>
      <c r="V7016" s="15">
        <v>92.977528645096584</v>
      </c>
      <c r="W7016" s="15">
        <v>-20.177872655978376</v>
      </c>
      <c r="X7016" s="6" t="s">
        <v>162</v>
      </c>
    </row>
    <row r="7017" spans="1:24" ht="28.8" x14ac:dyDescent="0.3">
      <c r="A7017" s="6" t="s">
        <v>178</v>
      </c>
      <c r="B7017" s="6" t="s">
        <v>2355</v>
      </c>
      <c r="C7017" s="5">
        <v>3371071</v>
      </c>
      <c r="D7017" s="14" t="s">
        <v>3753</v>
      </c>
      <c r="E7017" s="14" t="s">
        <v>3150</v>
      </c>
      <c r="F7017" s="5">
        <v>30</v>
      </c>
      <c r="G7017" s="5">
        <v>85</v>
      </c>
      <c r="H7017" s="6" t="s">
        <v>186</v>
      </c>
      <c r="I7017" s="11"/>
      <c r="J7017" s="11"/>
      <c r="K7017" s="11"/>
      <c r="L7017" s="10">
        <v>504.2</v>
      </c>
      <c r="M7017" s="5">
        <v>100</v>
      </c>
      <c r="N7017" s="5">
        <v>504.2</v>
      </c>
      <c r="O7017" s="5">
        <v>2015</v>
      </c>
      <c r="P7017" s="5">
        <v>8</v>
      </c>
      <c r="Q7017" s="15">
        <v>-0.21549434819440819</v>
      </c>
      <c r="R7017" s="15">
        <v>89.962786592621967</v>
      </c>
      <c r="S7017" s="6" t="s">
        <v>6</v>
      </c>
      <c r="T7017" s="6"/>
      <c r="U7017" s="15">
        <v>525.74943481944081</v>
      </c>
      <c r="V7017" s="15">
        <v>91.196881811445294</v>
      </c>
      <c r="W7017" s="15">
        <v>-21.549434819440819</v>
      </c>
      <c r="X7017" s="6" t="s">
        <v>162</v>
      </c>
    </row>
    <row r="7018" spans="1:24" ht="28.8" x14ac:dyDescent="0.3">
      <c r="A7018" s="6" t="s">
        <v>251</v>
      </c>
      <c r="B7018" s="6" t="s">
        <v>1488</v>
      </c>
      <c r="C7018" s="5">
        <v>3368880</v>
      </c>
      <c r="D7018" s="14" t="s">
        <v>4416</v>
      </c>
      <c r="E7018" s="14" t="s">
        <v>5288</v>
      </c>
      <c r="F7018" s="5">
        <v>28</v>
      </c>
      <c r="G7018" s="11"/>
      <c r="H7018" s="6" t="s">
        <v>167</v>
      </c>
      <c r="I7018" s="5">
        <v>195.7</v>
      </c>
      <c r="J7018" s="5">
        <v>35.799999999999997</v>
      </c>
      <c r="K7018" s="5">
        <v>170.8</v>
      </c>
      <c r="L7018" s="13"/>
      <c r="M7018" s="5">
        <v>100</v>
      </c>
      <c r="N7018" s="5">
        <v>402.3</v>
      </c>
      <c r="O7018" s="5">
        <v>2014</v>
      </c>
      <c r="P7018" s="5">
        <v>9</v>
      </c>
      <c r="Q7018" s="15">
        <v>-0.21610520550372542</v>
      </c>
      <c r="R7018" s="15">
        <v>112.74978125776784</v>
      </c>
      <c r="S7018" s="6" t="s">
        <v>6</v>
      </c>
      <c r="T7018" s="7" t="s">
        <v>13</v>
      </c>
      <c r="U7018" s="15">
        <v>423.91052055037255</v>
      </c>
      <c r="V7018" s="15">
        <v>113.77656044892396</v>
      </c>
      <c r="W7018" s="15">
        <v>-21.610520550372541</v>
      </c>
      <c r="X7018" s="6" t="s">
        <v>162</v>
      </c>
    </row>
    <row r="7019" spans="1:24" ht="28.8" x14ac:dyDescent="0.3">
      <c r="A7019" s="6" t="s">
        <v>200</v>
      </c>
      <c r="B7019" s="6" t="s">
        <v>218</v>
      </c>
      <c r="C7019" s="5">
        <v>3367228</v>
      </c>
      <c r="D7019" s="14" t="s">
        <v>3317</v>
      </c>
      <c r="E7019" s="14" t="s">
        <v>5446</v>
      </c>
      <c r="F7019" s="5">
        <v>22</v>
      </c>
      <c r="G7019" s="5">
        <v>82</v>
      </c>
      <c r="H7019" s="6" t="s">
        <v>204</v>
      </c>
      <c r="I7019" s="5">
        <v>253</v>
      </c>
      <c r="J7019" s="5">
        <v>15</v>
      </c>
      <c r="K7019" s="5">
        <v>175</v>
      </c>
      <c r="L7019" s="13"/>
      <c r="M7019" s="5">
        <v>100</v>
      </c>
      <c r="N7019" s="5">
        <v>443</v>
      </c>
      <c r="O7019" s="5">
        <v>2013</v>
      </c>
      <c r="P7019" s="5">
        <v>9</v>
      </c>
      <c r="Q7019" s="15">
        <v>-0.21614883772774818</v>
      </c>
      <c r="R7019" s="15">
        <v>102.39105417607223</v>
      </c>
      <c r="S7019" s="6" t="s">
        <v>7</v>
      </c>
      <c r="T7019" s="7" t="s">
        <v>14</v>
      </c>
      <c r="U7019" s="15">
        <v>464.61488377277482</v>
      </c>
      <c r="V7019" s="15">
        <v>103.48482916577531</v>
      </c>
      <c r="W7019" s="15">
        <v>-21.614883772774817</v>
      </c>
      <c r="X7019" s="6" t="s">
        <v>168</v>
      </c>
    </row>
    <row r="7020" spans="1:24" ht="28.8" x14ac:dyDescent="0.3">
      <c r="A7020" s="6" t="s">
        <v>25</v>
      </c>
      <c r="B7020" s="6" t="s">
        <v>1070</v>
      </c>
      <c r="C7020" s="11"/>
      <c r="D7020" s="14" t="s">
        <v>3615</v>
      </c>
      <c r="E7020" s="14" t="s">
        <v>888</v>
      </c>
      <c r="F7020" s="5">
        <v>28</v>
      </c>
      <c r="G7020" s="11"/>
      <c r="H7020" s="6" t="s">
        <v>172</v>
      </c>
      <c r="I7020" s="11"/>
      <c r="J7020" s="11"/>
      <c r="K7020" s="11"/>
      <c r="L7020" s="10">
        <v>280.10000000000002</v>
      </c>
      <c r="M7020" s="5">
        <v>101</v>
      </c>
      <c r="N7020" s="5">
        <v>280.10000000000002</v>
      </c>
      <c r="O7020" s="5">
        <v>2003</v>
      </c>
      <c r="P7020" s="5">
        <v>7</v>
      </c>
      <c r="Q7020" s="15">
        <v>-0.21687715752376943</v>
      </c>
      <c r="R7020" s="15">
        <v>163.55883388075685</v>
      </c>
      <c r="S7020" s="6" t="s">
        <v>6</v>
      </c>
      <c r="T7020" s="7" t="s">
        <v>13</v>
      </c>
      <c r="U7020" s="15">
        <v>302.00459290990074</v>
      </c>
      <c r="V7020" s="15">
        <v>162.74847302864916</v>
      </c>
      <c r="W7020" s="15">
        <v>-21.904592909900714</v>
      </c>
      <c r="X7020" s="6" t="s">
        <v>162</v>
      </c>
    </row>
    <row r="7021" spans="1:24" ht="28.8" x14ac:dyDescent="0.3">
      <c r="A7021" s="6" t="s">
        <v>200</v>
      </c>
      <c r="B7021" s="6" t="s">
        <v>2285</v>
      </c>
      <c r="C7021" s="5">
        <v>3363088</v>
      </c>
      <c r="D7021" s="14" t="s">
        <v>5073</v>
      </c>
      <c r="E7021" s="14" t="s">
        <v>5277</v>
      </c>
      <c r="F7021" s="5">
        <v>20</v>
      </c>
      <c r="G7021" s="10">
        <v>78</v>
      </c>
      <c r="H7021" s="6" t="s">
        <v>204</v>
      </c>
      <c r="I7021" s="5">
        <v>146.19999999999999</v>
      </c>
      <c r="J7021" s="5">
        <v>172.3</v>
      </c>
      <c r="K7021" s="5">
        <v>104</v>
      </c>
      <c r="L7021" s="13"/>
      <c r="M7021" s="5">
        <v>102</v>
      </c>
      <c r="N7021" s="5">
        <v>422.5</v>
      </c>
      <c r="O7021" s="5">
        <v>2011</v>
      </c>
      <c r="P7021" s="5">
        <v>10</v>
      </c>
      <c r="Q7021" s="15">
        <v>-0.21728351498319845</v>
      </c>
      <c r="R7021" s="15">
        <v>109.50632364497041</v>
      </c>
      <c r="S7021" s="6" t="s">
        <v>7</v>
      </c>
      <c r="T7021" s="7" t="s">
        <v>14</v>
      </c>
      <c r="U7021" s="15">
        <v>444.66291852828624</v>
      </c>
      <c r="V7021" s="15">
        <v>110.53256773934696</v>
      </c>
      <c r="W7021" s="15">
        <v>-22.162918528286241</v>
      </c>
      <c r="X7021" s="6" t="s">
        <v>162</v>
      </c>
    </row>
    <row r="7022" spans="1:24" ht="28.8" x14ac:dyDescent="0.3">
      <c r="A7022" s="6" t="s">
        <v>251</v>
      </c>
      <c r="B7022" s="6" t="s">
        <v>1084</v>
      </c>
      <c r="C7022" s="5">
        <v>3362587</v>
      </c>
      <c r="D7022" s="14" t="s">
        <v>5483</v>
      </c>
      <c r="E7022" s="14" t="s">
        <v>5484</v>
      </c>
      <c r="F7022" s="5">
        <v>28</v>
      </c>
      <c r="G7022" s="11"/>
      <c r="H7022" s="6" t="s">
        <v>186</v>
      </c>
      <c r="I7022" s="5">
        <v>255.2</v>
      </c>
      <c r="J7022" s="5">
        <v>4.5</v>
      </c>
      <c r="K7022" s="5">
        <v>524.20000000000005</v>
      </c>
      <c r="L7022" s="13"/>
      <c r="M7022" s="5">
        <v>200</v>
      </c>
      <c r="N7022" s="5">
        <v>783.90000000000009</v>
      </c>
      <c r="O7022" s="5">
        <v>2011</v>
      </c>
      <c r="P7022" s="5">
        <v>10</v>
      </c>
      <c r="Q7022" s="15">
        <v>-0.21734349110695292</v>
      </c>
      <c r="R7022" s="15">
        <v>115.72710039545859</v>
      </c>
      <c r="S7022" s="6" t="s">
        <v>6</v>
      </c>
      <c r="T7022" s="7" t="s">
        <v>13</v>
      </c>
      <c r="U7022" s="15">
        <v>827.36869822139067</v>
      </c>
      <c r="V7022" s="15">
        <v>116.58682601614294</v>
      </c>
      <c r="W7022" s="15">
        <v>-43.468698221390582</v>
      </c>
      <c r="X7022" s="6" t="s">
        <v>162</v>
      </c>
    </row>
    <row r="7023" spans="1:24" ht="43.2" x14ac:dyDescent="0.3">
      <c r="A7023" s="6" t="s">
        <v>25</v>
      </c>
      <c r="B7023" s="6" t="s">
        <v>1113</v>
      </c>
      <c r="C7023" s="11"/>
      <c r="D7023" s="14" t="s">
        <v>2590</v>
      </c>
      <c r="E7023" s="14" t="s">
        <v>2743</v>
      </c>
      <c r="F7023" s="5">
        <v>28</v>
      </c>
      <c r="G7023" s="11"/>
      <c r="H7023" s="6" t="s">
        <v>172</v>
      </c>
      <c r="I7023" s="11"/>
      <c r="J7023" s="11"/>
      <c r="K7023" s="11"/>
      <c r="L7023" s="10">
        <v>314.89999999999998</v>
      </c>
      <c r="M7023" s="5">
        <v>100</v>
      </c>
      <c r="N7023" s="5">
        <v>314.89999999999998</v>
      </c>
      <c r="O7023" s="5">
        <v>2002</v>
      </c>
      <c r="P7023" s="5">
        <v>7</v>
      </c>
      <c r="Q7023" s="15">
        <v>-0.21774070283815661</v>
      </c>
      <c r="R7023" s="15">
        <v>144.04330581136867</v>
      </c>
      <c r="S7023" s="6" t="s">
        <v>6</v>
      </c>
      <c r="T7023" s="7" t="s">
        <v>13</v>
      </c>
      <c r="U7023" s="15">
        <v>336.67407028381564</v>
      </c>
      <c r="V7023" s="15">
        <v>144.19928211939339</v>
      </c>
      <c r="W7023" s="15">
        <v>-21.774070283815661</v>
      </c>
      <c r="X7023" s="6" t="s">
        <v>162</v>
      </c>
    </row>
    <row r="7024" spans="1:24" ht="28.8" x14ac:dyDescent="0.3">
      <c r="A7024" s="6" t="s">
        <v>200</v>
      </c>
      <c r="B7024" s="6" t="s">
        <v>218</v>
      </c>
      <c r="C7024" s="5">
        <v>3364761</v>
      </c>
      <c r="D7024" s="14" t="s">
        <v>4020</v>
      </c>
      <c r="E7024" s="14" t="s">
        <v>3631</v>
      </c>
      <c r="F7024" s="5">
        <v>22</v>
      </c>
      <c r="G7024" s="5">
        <v>94</v>
      </c>
      <c r="H7024" s="6" t="s">
        <v>204</v>
      </c>
      <c r="I7024" s="11"/>
      <c r="J7024" s="11"/>
      <c r="K7024" s="11"/>
      <c r="L7024" s="10">
        <v>338.8</v>
      </c>
      <c r="M7024" s="5">
        <v>100</v>
      </c>
      <c r="N7024" s="5">
        <v>338.8</v>
      </c>
      <c r="O7024" s="5">
        <v>2013</v>
      </c>
      <c r="P7024" s="5">
        <v>5</v>
      </c>
      <c r="Q7024" s="15">
        <v>-0.21779850411512086</v>
      </c>
      <c r="R7024" s="15">
        <v>133.88204545454545</v>
      </c>
      <c r="S7024" s="6" t="s">
        <v>7</v>
      </c>
      <c r="T7024" s="7" t="s">
        <v>14</v>
      </c>
      <c r="U7024" s="15">
        <v>360.5798504115121</v>
      </c>
      <c r="V7024" s="15">
        <v>134.21803612408669</v>
      </c>
      <c r="W7024" s="15">
        <v>-21.779850411512086</v>
      </c>
      <c r="X7024" s="6" t="s">
        <v>168</v>
      </c>
    </row>
    <row r="7025" spans="1:24" ht="28.8" x14ac:dyDescent="0.3">
      <c r="A7025" s="6" t="s">
        <v>178</v>
      </c>
      <c r="B7025" s="6" t="s">
        <v>2355</v>
      </c>
      <c r="C7025" s="5">
        <v>3367655</v>
      </c>
      <c r="D7025" s="14" t="s">
        <v>5065</v>
      </c>
      <c r="E7025" s="14" t="s">
        <v>5485</v>
      </c>
      <c r="F7025" s="5">
        <v>32</v>
      </c>
      <c r="G7025" s="5">
        <v>67</v>
      </c>
      <c r="H7025" s="6" t="s">
        <v>186</v>
      </c>
      <c r="I7025" s="11"/>
      <c r="J7025" s="11"/>
      <c r="K7025" s="11"/>
      <c r="L7025" s="10">
        <v>334.7</v>
      </c>
      <c r="M7025" s="5">
        <v>100</v>
      </c>
      <c r="N7025" s="5">
        <v>334.7</v>
      </c>
      <c r="O7025" s="5">
        <v>2014</v>
      </c>
      <c r="P7025" s="5">
        <v>5</v>
      </c>
      <c r="Q7025" s="15">
        <v>-0.21781613460034635</v>
      </c>
      <c r="R7025" s="15">
        <v>135.52207051090528</v>
      </c>
      <c r="S7025" s="6" t="s">
        <v>6</v>
      </c>
      <c r="T7025" s="6"/>
      <c r="U7025" s="15">
        <v>356.48161346003462</v>
      </c>
      <c r="V7025" s="15">
        <v>135.82639136986924</v>
      </c>
      <c r="W7025" s="15">
        <v>-21.781613460034634</v>
      </c>
      <c r="X7025" s="6" t="s">
        <v>162</v>
      </c>
    </row>
    <row r="7026" spans="1:24" ht="28.8" x14ac:dyDescent="0.3">
      <c r="A7026" s="6" t="s">
        <v>178</v>
      </c>
      <c r="B7026" s="6" t="s">
        <v>1084</v>
      </c>
      <c r="C7026" s="5">
        <v>3368869</v>
      </c>
      <c r="D7026" s="14" t="s">
        <v>4065</v>
      </c>
      <c r="E7026" s="14" t="s">
        <v>5138</v>
      </c>
      <c r="F7026" s="5">
        <v>30</v>
      </c>
      <c r="G7026" s="5">
        <v>68</v>
      </c>
      <c r="H7026" s="6" t="s">
        <v>186</v>
      </c>
      <c r="I7026" s="5">
        <v>165.7</v>
      </c>
      <c r="J7026" s="5">
        <v>6.4</v>
      </c>
      <c r="K7026" s="5">
        <v>181.3</v>
      </c>
      <c r="L7026" s="13"/>
      <c r="M7026" s="5">
        <v>99</v>
      </c>
      <c r="N7026" s="5">
        <v>353.4</v>
      </c>
      <c r="O7026" s="5">
        <v>2014</v>
      </c>
      <c r="P7026" s="5">
        <v>9</v>
      </c>
      <c r="Q7026" s="15">
        <v>-0.21789261601965923</v>
      </c>
      <c r="R7026" s="15">
        <v>127.06747207130729</v>
      </c>
      <c r="S7026" s="6" t="s">
        <v>6</v>
      </c>
      <c r="T7026" s="6"/>
      <c r="U7026" s="15">
        <v>374.97136898594624</v>
      </c>
      <c r="V7026" s="15">
        <v>127.6642881128719</v>
      </c>
      <c r="W7026" s="15">
        <v>-21.571368985946265</v>
      </c>
      <c r="X7026" s="6" t="s">
        <v>162</v>
      </c>
    </row>
    <row r="7027" spans="1:24" ht="28.8" x14ac:dyDescent="0.3">
      <c r="A7027" s="6" t="s">
        <v>25</v>
      </c>
      <c r="B7027" s="6" t="s">
        <v>179</v>
      </c>
      <c r="C7027" s="11"/>
      <c r="D7027" s="14" t="s">
        <v>2693</v>
      </c>
      <c r="E7027" s="14" t="s">
        <v>1608</v>
      </c>
      <c r="F7027" s="5">
        <v>28</v>
      </c>
      <c r="G7027" s="11"/>
      <c r="H7027" s="6" t="s">
        <v>172</v>
      </c>
      <c r="I7027" s="5">
        <v>87.9</v>
      </c>
      <c r="J7027" s="5">
        <v>74.2</v>
      </c>
      <c r="K7027" s="5">
        <v>199.7</v>
      </c>
      <c r="L7027" s="13"/>
      <c r="M7027" s="5">
        <v>100</v>
      </c>
      <c r="N7027" s="5">
        <v>361.8</v>
      </c>
      <c r="O7027" s="5">
        <v>2001</v>
      </c>
      <c r="P7027" s="5">
        <v>4</v>
      </c>
      <c r="Q7027" s="15">
        <v>-0.21825389598790765</v>
      </c>
      <c r="R7027" s="15">
        <v>125.37102542841347</v>
      </c>
      <c r="S7027" s="6" t="s">
        <v>6</v>
      </c>
      <c r="T7027" s="7" t="s">
        <v>13</v>
      </c>
      <c r="U7027" s="15">
        <v>383.62538959879078</v>
      </c>
      <c r="V7027" s="15">
        <v>125.94691005440991</v>
      </c>
      <c r="W7027" s="15">
        <v>-21.825389598790764</v>
      </c>
      <c r="X7027" s="6" t="s">
        <v>162</v>
      </c>
    </row>
    <row r="7028" spans="1:24" ht="28.8" x14ac:dyDescent="0.3">
      <c r="A7028" s="6" t="s">
        <v>25</v>
      </c>
      <c r="B7028" s="6" t="s">
        <v>1650</v>
      </c>
      <c r="C7028" s="11"/>
      <c r="D7028" s="14" t="s">
        <v>3259</v>
      </c>
      <c r="E7028" s="14" t="s">
        <v>2947</v>
      </c>
      <c r="F7028" s="5">
        <v>28</v>
      </c>
      <c r="G7028" s="11"/>
      <c r="H7028" s="6" t="s">
        <v>172</v>
      </c>
      <c r="I7028" s="11"/>
      <c r="J7028" s="11"/>
      <c r="K7028" s="11"/>
      <c r="L7028" s="10">
        <v>285.7</v>
      </c>
      <c r="M7028" s="5">
        <v>97</v>
      </c>
      <c r="N7028" s="5">
        <v>285.7</v>
      </c>
      <c r="O7028" s="5">
        <v>2002</v>
      </c>
      <c r="P7028" s="5">
        <v>6</v>
      </c>
      <c r="Q7028" s="15">
        <v>-0.21831410716945346</v>
      </c>
      <c r="R7028" s="15">
        <v>154.0023097304865</v>
      </c>
      <c r="S7028" s="6" t="s">
        <v>6</v>
      </c>
      <c r="T7028" s="7" t="s">
        <v>13</v>
      </c>
      <c r="U7028" s="15">
        <v>306.87646839543697</v>
      </c>
      <c r="V7028" s="15">
        <v>153.69289584452662</v>
      </c>
      <c r="W7028" s="15">
        <v>-21.176468395436984</v>
      </c>
      <c r="X7028" s="6" t="s">
        <v>162</v>
      </c>
    </row>
    <row r="7029" spans="1:24" ht="28.8" x14ac:dyDescent="0.3">
      <c r="A7029" s="6" t="s">
        <v>251</v>
      </c>
      <c r="B7029" s="6" t="s">
        <v>746</v>
      </c>
      <c r="C7029" s="5">
        <v>3364414</v>
      </c>
      <c r="D7029" s="14" t="s">
        <v>4275</v>
      </c>
      <c r="E7029" s="14" t="s">
        <v>4801</v>
      </c>
      <c r="F7029" s="5">
        <v>22</v>
      </c>
      <c r="G7029" s="13"/>
      <c r="H7029" s="6" t="s">
        <v>167</v>
      </c>
      <c r="I7029" s="11"/>
      <c r="J7029" s="11"/>
      <c r="K7029" s="11"/>
      <c r="L7029" s="10">
        <v>348.6</v>
      </c>
      <c r="M7029" s="5">
        <v>100</v>
      </c>
      <c r="N7029" s="5">
        <v>348.6</v>
      </c>
      <c r="O7029" s="5">
        <v>2012</v>
      </c>
      <c r="P7029" s="5">
        <v>7</v>
      </c>
      <c r="Q7029" s="15">
        <v>-0.21845185436349424</v>
      </c>
      <c r="R7029" s="15">
        <v>130.11829317269076</v>
      </c>
      <c r="S7029" s="6" t="s">
        <v>7</v>
      </c>
      <c r="T7029" s="7" t="s">
        <v>14</v>
      </c>
      <c r="U7029" s="15">
        <v>370.44518543634945</v>
      </c>
      <c r="V7029" s="15">
        <v>130.53346999186664</v>
      </c>
      <c r="W7029" s="15">
        <v>-21.845185436349425</v>
      </c>
      <c r="X7029" s="6" t="s">
        <v>162</v>
      </c>
    </row>
    <row r="7030" spans="1:24" ht="28.8" x14ac:dyDescent="0.3">
      <c r="A7030" s="6" t="s">
        <v>251</v>
      </c>
      <c r="B7030" s="6" t="s">
        <v>1183</v>
      </c>
      <c r="C7030" s="5">
        <v>3956214</v>
      </c>
      <c r="D7030" s="14" t="s">
        <v>5486</v>
      </c>
      <c r="E7030" s="14" t="s">
        <v>5465</v>
      </c>
      <c r="F7030" s="5">
        <v>28</v>
      </c>
      <c r="G7030" s="5">
        <v>73</v>
      </c>
      <c r="H7030" s="6" t="s">
        <v>186</v>
      </c>
      <c r="I7030" s="11"/>
      <c r="J7030" s="11"/>
      <c r="K7030" s="11"/>
      <c r="L7030" s="10">
        <v>347.3</v>
      </c>
      <c r="M7030" s="5">
        <v>101</v>
      </c>
      <c r="N7030" s="5">
        <v>347.3</v>
      </c>
      <c r="O7030" s="5">
        <v>2012</v>
      </c>
      <c r="P7030" s="5">
        <v>5</v>
      </c>
      <c r="Q7030" s="15">
        <v>-0.21890837401311428</v>
      </c>
      <c r="R7030" s="15">
        <v>131.91140043190325</v>
      </c>
      <c r="S7030" s="6" t="s">
        <v>6</v>
      </c>
      <c r="T7030" s="7" t="s">
        <v>13</v>
      </c>
      <c r="U7030" s="15">
        <v>369.40974577532455</v>
      </c>
      <c r="V7030" s="15">
        <v>132.44503569024738</v>
      </c>
      <c r="W7030" s="15">
        <v>-22.109745775324541</v>
      </c>
      <c r="X7030" s="6" t="s">
        <v>162</v>
      </c>
    </row>
    <row r="7031" spans="1:24" ht="28.8" x14ac:dyDescent="0.3">
      <c r="A7031" s="6" t="s">
        <v>200</v>
      </c>
      <c r="B7031" s="6" t="s">
        <v>1380</v>
      </c>
      <c r="C7031" s="5">
        <v>3961315</v>
      </c>
      <c r="D7031" s="14" t="s">
        <v>4779</v>
      </c>
      <c r="E7031" s="14" t="s">
        <v>5269</v>
      </c>
      <c r="F7031" s="5">
        <v>19</v>
      </c>
      <c r="G7031" s="10">
        <v>65</v>
      </c>
      <c r="H7031" s="6" t="s">
        <v>204</v>
      </c>
      <c r="I7031" s="5">
        <v>270</v>
      </c>
      <c r="J7031" s="5">
        <v>10.7</v>
      </c>
      <c r="K7031" s="5">
        <v>90.6</v>
      </c>
      <c r="L7031" s="13"/>
      <c r="M7031" s="5">
        <v>100</v>
      </c>
      <c r="N7031" s="5">
        <v>371.29999999999995</v>
      </c>
      <c r="O7031" s="5">
        <v>2015</v>
      </c>
      <c r="P7031" s="5">
        <v>4</v>
      </c>
      <c r="Q7031" s="15">
        <v>-0.21913385042866765</v>
      </c>
      <c r="R7031" s="15">
        <v>122.16330999192027</v>
      </c>
      <c r="S7031" s="6" t="s">
        <v>7</v>
      </c>
      <c r="T7031" s="7" t="s">
        <v>14</v>
      </c>
      <c r="U7031" s="15">
        <v>393.21338504286672</v>
      </c>
      <c r="V7031" s="15">
        <v>122.94170195246468</v>
      </c>
      <c r="W7031" s="15">
        <v>-21.913385042866764</v>
      </c>
      <c r="X7031" s="6" t="s">
        <v>168</v>
      </c>
    </row>
    <row r="7032" spans="1:24" ht="28.8" x14ac:dyDescent="0.3">
      <c r="A7032" s="6" t="s">
        <v>200</v>
      </c>
      <c r="B7032" s="6" t="s">
        <v>4679</v>
      </c>
      <c r="C7032" s="5">
        <v>50057732</v>
      </c>
      <c r="D7032" s="14" t="s">
        <v>3461</v>
      </c>
      <c r="E7032" s="14" t="s">
        <v>3620</v>
      </c>
      <c r="F7032" s="5">
        <v>21</v>
      </c>
      <c r="G7032" s="5">
        <v>100</v>
      </c>
      <c r="H7032" s="6" t="s">
        <v>161</v>
      </c>
      <c r="I7032" s="11"/>
      <c r="J7032" s="11"/>
      <c r="K7032" s="11"/>
      <c r="L7032" s="10">
        <v>313.7</v>
      </c>
      <c r="M7032" s="5">
        <v>100</v>
      </c>
      <c r="N7032" s="5">
        <v>313.7</v>
      </c>
      <c r="O7032" s="5">
        <v>2020</v>
      </c>
      <c r="P7032" s="5">
        <v>6</v>
      </c>
      <c r="Q7032" s="15">
        <v>-0.21928600983363936</v>
      </c>
      <c r="R7032" s="15">
        <v>144.59431622569332</v>
      </c>
      <c r="S7032" s="6" t="s">
        <v>7</v>
      </c>
      <c r="T7032" s="7" t="s">
        <v>14</v>
      </c>
      <c r="U7032" s="15">
        <v>335.62860098336392</v>
      </c>
      <c r="V7032" s="15">
        <v>144.5736559135409</v>
      </c>
      <c r="W7032" s="15">
        <v>-21.928600983363935</v>
      </c>
      <c r="X7032" s="6" t="s">
        <v>168</v>
      </c>
    </row>
    <row r="7033" spans="1:24" ht="28.8" x14ac:dyDescent="0.3">
      <c r="A7033" s="6" t="s">
        <v>251</v>
      </c>
      <c r="B7033" s="6" t="s">
        <v>2907</v>
      </c>
      <c r="C7033" s="5">
        <v>3953485</v>
      </c>
      <c r="D7033" s="14" t="s">
        <v>2688</v>
      </c>
      <c r="E7033" s="14" t="s">
        <v>1474</v>
      </c>
      <c r="F7033" s="5">
        <v>21</v>
      </c>
      <c r="G7033" s="11"/>
      <c r="H7033" s="6" t="s">
        <v>186</v>
      </c>
      <c r="I7033" s="5">
        <v>172</v>
      </c>
      <c r="J7033" s="5">
        <v>3.2</v>
      </c>
      <c r="K7033" s="5">
        <v>202.9</v>
      </c>
      <c r="L7033" s="13"/>
      <c r="M7033" s="5">
        <v>103</v>
      </c>
      <c r="N7033" s="5">
        <v>378.1</v>
      </c>
      <c r="O7033" s="5">
        <v>2011</v>
      </c>
      <c r="P7033" s="5">
        <v>10</v>
      </c>
      <c r="Q7033" s="15">
        <v>-0.21936774727327163</v>
      </c>
      <c r="R7033" s="15">
        <v>123.56523171118751</v>
      </c>
      <c r="S7033" s="6" t="s">
        <v>7</v>
      </c>
      <c r="T7033" s="7" t="s">
        <v>14</v>
      </c>
      <c r="U7033" s="15">
        <v>400.694877969147</v>
      </c>
      <c r="V7033" s="15">
        <v>124.30084668799701</v>
      </c>
      <c r="W7033" s="15">
        <v>-22.594877969146978</v>
      </c>
      <c r="X7033" s="6" t="s">
        <v>162</v>
      </c>
    </row>
    <row r="7034" spans="1:24" ht="28.8" x14ac:dyDescent="0.3">
      <c r="A7034" s="6" t="s">
        <v>251</v>
      </c>
      <c r="B7034" s="6" t="s">
        <v>1231</v>
      </c>
      <c r="C7034" s="5">
        <v>3962816</v>
      </c>
      <c r="D7034" s="14" t="s">
        <v>5439</v>
      </c>
      <c r="E7034" s="14" t="s">
        <v>4074</v>
      </c>
      <c r="F7034" s="5">
        <v>30</v>
      </c>
      <c r="G7034" s="11"/>
      <c r="H7034" s="6" t="s">
        <v>167</v>
      </c>
      <c r="I7034" s="11"/>
      <c r="J7034" s="11"/>
      <c r="K7034" s="11"/>
      <c r="L7034" s="10">
        <v>446</v>
      </c>
      <c r="M7034" s="5">
        <v>100</v>
      </c>
      <c r="N7034" s="5">
        <v>446</v>
      </c>
      <c r="O7034" s="5">
        <v>2014</v>
      </c>
      <c r="P7034" s="5">
        <v>8</v>
      </c>
      <c r="Q7034" s="15">
        <v>-0.2194821969601361</v>
      </c>
      <c r="R7034" s="15">
        <v>101.70232511210763</v>
      </c>
      <c r="S7034" s="6" t="s">
        <v>6</v>
      </c>
      <c r="T7034" s="6"/>
      <c r="U7034" s="15">
        <v>467.94821969601361</v>
      </c>
      <c r="V7034" s="15">
        <v>102.81483975733701</v>
      </c>
      <c r="W7034" s="15">
        <v>-21.948219696013609</v>
      </c>
      <c r="X7034" s="6" t="s">
        <v>162</v>
      </c>
    </row>
    <row r="7035" spans="1:24" ht="28.8" x14ac:dyDescent="0.3">
      <c r="A7035" s="6" t="s">
        <v>25</v>
      </c>
      <c r="B7035" s="6" t="s">
        <v>2207</v>
      </c>
      <c r="C7035" s="11"/>
      <c r="D7035" s="14" t="s">
        <v>3441</v>
      </c>
      <c r="E7035" s="14" t="s">
        <v>5487</v>
      </c>
      <c r="F7035" s="5">
        <v>28</v>
      </c>
      <c r="G7035" s="5">
        <v>85</v>
      </c>
      <c r="H7035" s="6" t="s">
        <v>172</v>
      </c>
      <c r="I7035" s="5">
        <v>150.4</v>
      </c>
      <c r="J7035" s="11"/>
      <c r="K7035" s="5">
        <v>230.5</v>
      </c>
      <c r="L7035" s="13"/>
      <c r="M7035" s="5">
        <v>102</v>
      </c>
      <c r="N7035" s="5">
        <v>380.9</v>
      </c>
      <c r="O7035" s="5">
        <v>2000</v>
      </c>
      <c r="P7035" s="5">
        <v>10</v>
      </c>
      <c r="Q7035" s="15">
        <v>-0.21995259215332305</v>
      </c>
      <c r="R7035" s="15">
        <v>121.46605865056445</v>
      </c>
      <c r="S7035" s="6" t="s">
        <v>6</v>
      </c>
      <c r="T7035" s="7" t="s">
        <v>13</v>
      </c>
      <c r="U7035" s="15">
        <v>403.33516439963893</v>
      </c>
      <c r="V7035" s="15">
        <v>122.17622224373248</v>
      </c>
      <c r="W7035" s="15">
        <v>-22.43516439963895</v>
      </c>
      <c r="X7035" s="6" t="s">
        <v>162</v>
      </c>
    </row>
    <row r="7036" spans="1:24" ht="28.8" x14ac:dyDescent="0.3">
      <c r="A7036" s="6" t="s">
        <v>251</v>
      </c>
      <c r="B7036" s="6" t="s">
        <v>1231</v>
      </c>
      <c r="C7036" s="5">
        <v>3965354</v>
      </c>
      <c r="D7036" s="14" t="s">
        <v>5054</v>
      </c>
      <c r="E7036" s="14" t="s">
        <v>5174</v>
      </c>
      <c r="F7036" s="5">
        <v>30</v>
      </c>
      <c r="G7036" s="11"/>
      <c r="H7036" s="6" t="s">
        <v>167</v>
      </c>
      <c r="I7036" s="10">
        <v>200</v>
      </c>
      <c r="J7036" s="10">
        <v>13.6</v>
      </c>
      <c r="K7036" s="10">
        <v>134.80000000000001</v>
      </c>
      <c r="L7036" s="11"/>
      <c r="M7036" s="5">
        <v>100</v>
      </c>
      <c r="N7036" s="5">
        <v>348.4</v>
      </c>
      <c r="O7036" s="5">
        <v>2015</v>
      </c>
      <c r="P7036" s="5">
        <v>4</v>
      </c>
      <c r="Q7036" s="15">
        <v>-0.22019000838181058</v>
      </c>
      <c r="R7036" s="15">
        <v>130.19298794489092</v>
      </c>
      <c r="S7036" s="6" t="s">
        <v>6</v>
      </c>
      <c r="T7036" s="6"/>
      <c r="U7036" s="15">
        <v>370.41900083818103</v>
      </c>
      <c r="V7036" s="15">
        <v>130.75927986233901</v>
      </c>
      <c r="W7036" s="15">
        <v>-22.019000838181057</v>
      </c>
      <c r="X7036" s="6" t="s">
        <v>162</v>
      </c>
    </row>
    <row r="7037" spans="1:24" ht="28.8" x14ac:dyDescent="0.3">
      <c r="A7037" s="6" t="s">
        <v>200</v>
      </c>
      <c r="B7037" s="6" t="s">
        <v>387</v>
      </c>
      <c r="C7037" s="11"/>
      <c r="D7037" s="14" t="s">
        <v>2036</v>
      </c>
      <c r="E7037" s="14" t="s">
        <v>1073</v>
      </c>
      <c r="F7037" s="5">
        <v>21</v>
      </c>
      <c r="G7037" s="5">
        <v>86</v>
      </c>
      <c r="H7037" s="6" t="s">
        <v>161</v>
      </c>
      <c r="I7037" s="11"/>
      <c r="J7037" s="11"/>
      <c r="K7037" s="11"/>
      <c r="L7037" s="10">
        <v>481.7</v>
      </c>
      <c r="M7037" s="5">
        <v>100</v>
      </c>
      <c r="N7037" s="5">
        <v>481.7</v>
      </c>
      <c r="O7037" s="5">
        <v>2008</v>
      </c>
      <c r="P7037" s="5">
        <v>8</v>
      </c>
      <c r="Q7037" s="15">
        <v>-0.22034627875374668</v>
      </c>
      <c r="R7037" s="15">
        <v>94.164909694830797</v>
      </c>
      <c r="S7037" s="6" t="s">
        <v>7</v>
      </c>
      <c r="T7037" s="7" t="s">
        <v>14</v>
      </c>
      <c r="U7037" s="15">
        <v>503.73462787537466</v>
      </c>
      <c r="V7037" s="15">
        <v>95.303352006059242</v>
      </c>
      <c r="W7037" s="15">
        <v>-22.034627875374667</v>
      </c>
      <c r="X7037" s="6" t="s">
        <v>162</v>
      </c>
    </row>
    <row r="7038" spans="1:24" ht="28.8" x14ac:dyDescent="0.3">
      <c r="A7038" s="6" t="s">
        <v>25</v>
      </c>
      <c r="B7038" s="6" t="s">
        <v>4307</v>
      </c>
      <c r="C7038" s="11"/>
      <c r="D7038" s="14" t="s">
        <v>3927</v>
      </c>
      <c r="E7038" s="14" t="s">
        <v>4596</v>
      </c>
      <c r="F7038" s="5">
        <v>30</v>
      </c>
      <c r="G7038" s="10">
        <v>84</v>
      </c>
      <c r="H7038" s="6" t="s">
        <v>172</v>
      </c>
      <c r="I7038" s="8"/>
      <c r="J7038" s="8"/>
      <c r="K7038" s="8"/>
      <c r="L7038" s="5">
        <v>387.8</v>
      </c>
      <c r="M7038" s="5">
        <v>118</v>
      </c>
      <c r="N7038" s="5">
        <v>387.8</v>
      </c>
      <c r="O7038" s="5">
        <v>1981</v>
      </c>
      <c r="P7038" s="5">
        <v>4</v>
      </c>
      <c r="Q7038" s="15">
        <v>-0.22085538219084763</v>
      </c>
      <c r="R7038" s="15">
        <v>138.01933898916968</v>
      </c>
      <c r="S7038" s="6" t="s">
        <v>6</v>
      </c>
      <c r="T7038" s="6"/>
      <c r="U7038" s="15">
        <v>413.86093509852003</v>
      </c>
      <c r="V7038" s="15">
        <v>138.10530270752579</v>
      </c>
      <c r="W7038" s="15">
        <v>-26.060935098520019</v>
      </c>
      <c r="X7038" s="6" t="s">
        <v>162</v>
      </c>
    </row>
    <row r="7039" spans="1:24" ht="28.8" x14ac:dyDescent="0.3">
      <c r="A7039" s="6" t="s">
        <v>200</v>
      </c>
      <c r="B7039" s="6" t="s">
        <v>164</v>
      </c>
      <c r="C7039" s="5">
        <v>3367396</v>
      </c>
      <c r="D7039" s="14" t="s">
        <v>5199</v>
      </c>
      <c r="E7039" s="14" t="s">
        <v>5200</v>
      </c>
      <c r="F7039" s="5">
        <v>22</v>
      </c>
      <c r="G7039" s="5">
        <v>70</v>
      </c>
      <c r="H7039" s="6" t="s">
        <v>204</v>
      </c>
      <c r="I7039" s="5">
        <v>165.9</v>
      </c>
      <c r="J7039" s="5">
        <v>44.5</v>
      </c>
      <c r="K7039" s="5">
        <v>52</v>
      </c>
      <c r="L7039" s="13"/>
      <c r="M7039" s="5">
        <v>100</v>
      </c>
      <c r="N7039" s="5">
        <v>262.39999999999998</v>
      </c>
      <c r="O7039" s="5">
        <v>2014</v>
      </c>
      <c r="P7039" s="5">
        <v>4</v>
      </c>
      <c r="Q7039" s="15">
        <v>-0.22114920072191638</v>
      </c>
      <c r="R7039" s="15">
        <v>172.86294588414631</v>
      </c>
      <c r="S7039" s="6" t="s">
        <v>7</v>
      </c>
      <c r="T7039" s="7" t="s">
        <v>14</v>
      </c>
      <c r="U7039" s="15">
        <v>284.51492007219161</v>
      </c>
      <c r="V7039" s="15">
        <v>171.12290164179262</v>
      </c>
      <c r="W7039" s="15">
        <v>-22.114920072191637</v>
      </c>
      <c r="X7039" s="6" t="s">
        <v>168</v>
      </c>
    </row>
    <row r="7040" spans="1:24" ht="28.8" x14ac:dyDescent="0.3">
      <c r="A7040" s="6" t="s">
        <v>25</v>
      </c>
      <c r="B7040" s="6" t="s">
        <v>1070</v>
      </c>
      <c r="C7040" s="11"/>
      <c r="D7040" s="14" t="s">
        <v>1326</v>
      </c>
      <c r="E7040" s="14" t="s">
        <v>1327</v>
      </c>
      <c r="F7040" s="5">
        <v>28</v>
      </c>
      <c r="G7040" s="11"/>
      <c r="H7040" s="6" t="s">
        <v>172</v>
      </c>
      <c r="I7040" s="11"/>
      <c r="J7040" s="11"/>
      <c r="K7040" s="11"/>
      <c r="L7040" s="10">
        <v>296</v>
      </c>
      <c r="M7040" s="5">
        <v>106</v>
      </c>
      <c r="N7040" s="5">
        <v>296</v>
      </c>
      <c r="O7040" s="5">
        <v>2003</v>
      </c>
      <c r="P7040" s="5">
        <v>8</v>
      </c>
      <c r="Q7040" s="15">
        <v>-0.22158666492313675</v>
      </c>
      <c r="R7040" s="15">
        <v>162.43510547297296</v>
      </c>
      <c r="S7040" s="6" t="s">
        <v>6</v>
      </c>
      <c r="T7040" s="7" t="s">
        <v>13</v>
      </c>
      <c r="U7040" s="15">
        <v>319.48818648185249</v>
      </c>
      <c r="V7040" s="15">
        <v>161.39212040614396</v>
      </c>
      <c r="W7040" s="15">
        <v>-23.488186481852495</v>
      </c>
      <c r="X7040" s="6" t="s">
        <v>162</v>
      </c>
    </row>
    <row r="7041" spans="1:24" x14ac:dyDescent="0.3">
      <c r="A7041" s="6" t="s">
        <v>178</v>
      </c>
      <c r="B7041" s="6" t="s">
        <v>962</v>
      </c>
      <c r="C7041" s="5">
        <v>3963604</v>
      </c>
      <c r="D7041" s="14" t="s">
        <v>5218</v>
      </c>
      <c r="E7041" s="14" t="s">
        <v>4415</v>
      </c>
      <c r="F7041" s="5">
        <v>30</v>
      </c>
      <c r="G7041" s="5">
        <v>80</v>
      </c>
      <c r="H7041" s="6" t="s">
        <v>186</v>
      </c>
      <c r="I7041" s="5">
        <v>140.4</v>
      </c>
      <c r="J7041" s="5">
        <v>0</v>
      </c>
      <c r="K7041" s="5">
        <v>207.2</v>
      </c>
      <c r="L7041" s="13"/>
      <c r="M7041" s="5">
        <v>100</v>
      </c>
      <c r="N7041" s="5">
        <v>347.6</v>
      </c>
      <c r="O7041" s="5">
        <v>2014</v>
      </c>
      <c r="P7041" s="5">
        <v>9</v>
      </c>
      <c r="Q7041" s="15">
        <v>-0.2216999948500103</v>
      </c>
      <c r="R7041" s="15">
        <v>130.49262658227849</v>
      </c>
      <c r="S7041" s="6" t="s">
        <v>6</v>
      </c>
      <c r="T7041" s="6"/>
      <c r="U7041" s="15">
        <v>369.76999948500105</v>
      </c>
      <c r="V7041" s="15">
        <v>130.83701445816362</v>
      </c>
      <c r="W7041" s="15">
        <v>-22.169999485001028</v>
      </c>
      <c r="X7041" s="6" t="s">
        <v>162</v>
      </c>
    </row>
    <row r="7042" spans="1:24" ht="28.8" x14ac:dyDescent="0.3">
      <c r="A7042" s="6" t="s">
        <v>251</v>
      </c>
      <c r="B7042" s="6" t="s">
        <v>4384</v>
      </c>
      <c r="C7042" s="5">
        <v>3962822</v>
      </c>
      <c r="D7042" s="14" t="s">
        <v>5233</v>
      </c>
      <c r="E7042" s="14" t="s">
        <v>5238</v>
      </c>
      <c r="F7042" s="5">
        <v>32</v>
      </c>
      <c r="G7042" s="11"/>
      <c r="H7042" s="6" t="s">
        <v>167</v>
      </c>
      <c r="I7042" s="11"/>
      <c r="J7042" s="11"/>
      <c r="K7042" s="11"/>
      <c r="L7042" s="10">
        <v>395.9</v>
      </c>
      <c r="M7042" s="5">
        <v>100</v>
      </c>
      <c r="N7042" s="5">
        <v>395.9</v>
      </c>
      <c r="O7042" s="5">
        <v>2014</v>
      </c>
      <c r="P7042" s="5">
        <v>8</v>
      </c>
      <c r="Q7042" s="15">
        <v>-0.2228328252436711</v>
      </c>
      <c r="R7042" s="15">
        <v>114.57246021722656</v>
      </c>
      <c r="S7042" s="6" t="s">
        <v>6</v>
      </c>
      <c r="T7042" s="6"/>
      <c r="U7042" s="15">
        <v>418.18328252436709</v>
      </c>
      <c r="V7042" s="15">
        <v>115.32644350418364</v>
      </c>
      <c r="W7042" s="15">
        <v>-22.28328252436711</v>
      </c>
      <c r="X7042" s="6" t="s">
        <v>162</v>
      </c>
    </row>
    <row r="7043" spans="1:24" ht="28.8" x14ac:dyDescent="0.3">
      <c r="A7043" s="6" t="s">
        <v>178</v>
      </c>
      <c r="B7043" s="6" t="s">
        <v>2355</v>
      </c>
      <c r="C7043" s="10">
        <v>3368525</v>
      </c>
      <c r="D7043" s="14" t="s">
        <v>4073</v>
      </c>
      <c r="E7043" s="14" t="s">
        <v>5152</v>
      </c>
      <c r="F7043" s="5">
        <v>30</v>
      </c>
      <c r="G7043" s="5">
        <v>77</v>
      </c>
      <c r="H7043" s="6" t="s">
        <v>186</v>
      </c>
      <c r="I7043" s="11"/>
      <c r="J7043" s="11"/>
      <c r="K7043" s="11"/>
      <c r="L7043" s="10">
        <v>383.3</v>
      </c>
      <c r="M7043" s="5">
        <v>100</v>
      </c>
      <c r="N7043" s="5">
        <v>383.3</v>
      </c>
      <c r="O7043" s="5">
        <v>2014</v>
      </c>
      <c r="P7043" s="5">
        <v>8</v>
      </c>
      <c r="Q7043" s="15">
        <v>-0.22288884714093057</v>
      </c>
      <c r="R7043" s="15">
        <v>118.33873467258023</v>
      </c>
      <c r="S7043" s="6" t="s">
        <v>6</v>
      </c>
      <c r="T7043" s="6"/>
      <c r="U7043" s="15">
        <v>405.58888471409307</v>
      </c>
      <c r="V7043" s="15">
        <v>119.01360148420571</v>
      </c>
      <c r="W7043" s="15">
        <v>-22.288884714093058</v>
      </c>
      <c r="X7043" s="6" t="s">
        <v>162</v>
      </c>
    </row>
    <row r="7044" spans="1:24" ht="28.8" x14ac:dyDescent="0.3">
      <c r="A7044" s="6" t="s">
        <v>178</v>
      </c>
      <c r="B7044" s="6" t="s">
        <v>3192</v>
      </c>
      <c r="C7044" s="10">
        <v>3365044</v>
      </c>
      <c r="D7044" s="14" t="s">
        <v>5368</v>
      </c>
      <c r="E7044" s="14" t="s">
        <v>5229</v>
      </c>
      <c r="F7044" s="5">
        <v>30</v>
      </c>
      <c r="G7044" s="5">
        <v>79</v>
      </c>
      <c r="H7044" s="6" t="s">
        <v>186</v>
      </c>
      <c r="I7044" s="5">
        <v>139.80000000000001</v>
      </c>
      <c r="J7044" s="5">
        <v>6.8</v>
      </c>
      <c r="K7044" s="5">
        <v>177.4</v>
      </c>
      <c r="L7044" s="13"/>
      <c r="M7044" s="5">
        <v>100</v>
      </c>
      <c r="N7044" s="5">
        <v>324</v>
      </c>
      <c r="O7044" s="5">
        <v>2012</v>
      </c>
      <c r="P7044" s="5">
        <v>9</v>
      </c>
      <c r="Q7044" s="15">
        <v>-0.22352909857080591</v>
      </c>
      <c r="R7044" s="15">
        <v>139.99764506172838</v>
      </c>
      <c r="S7044" s="6" t="s">
        <v>6</v>
      </c>
      <c r="T7044" s="6"/>
      <c r="U7044" s="15">
        <v>346.35290985708059</v>
      </c>
      <c r="V7044" s="15">
        <v>139.89675229009845</v>
      </c>
      <c r="W7044" s="15">
        <v>-22.35290985708059</v>
      </c>
      <c r="X7044" s="6" t="s">
        <v>162</v>
      </c>
    </row>
    <row r="7045" spans="1:24" ht="28.8" x14ac:dyDescent="0.3">
      <c r="A7045" s="6" t="s">
        <v>178</v>
      </c>
      <c r="B7045" s="6" t="s">
        <v>2355</v>
      </c>
      <c r="C7045" s="5">
        <v>3367139</v>
      </c>
      <c r="D7045" s="14" t="s">
        <v>4193</v>
      </c>
      <c r="E7045" s="14" t="s">
        <v>3659</v>
      </c>
      <c r="F7045" s="5">
        <v>30</v>
      </c>
      <c r="G7045" s="5">
        <v>75</v>
      </c>
      <c r="H7045" s="6" t="s">
        <v>186</v>
      </c>
      <c r="I7045" s="5">
        <v>95.1</v>
      </c>
      <c r="J7045" s="5">
        <v>0</v>
      </c>
      <c r="K7045" s="5">
        <v>307.39999999999998</v>
      </c>
      <c r="L7045" s="13"/>
      <c r="M7045" s="5">
        <v>100</v>
      </c>
      <c r="N7045" s="5">
        <v>402.5</v>
      </c>
      <c r="O7045" s="5">
        <v>2013</v>
      </c>
      <c r="P7045" s="5">
        <v>9</v>
      </c>
      <c r="Q7045" s="15">
        <v>-0.223538364941017</v>
      </c>
      <c r="R7045" s="15">
        <v>112.69375652173912</v>
      </c>
      <c r="S7045" s="6" t="s">
        <v>6</v>
      </c>
      <c r="T7045" s="6"/>
      <c r="U7045" s="15">
        <v>424.8538364941017</v>
      </c>
      <c r="V7045" s="15">
        <v>113.46490294321245</v>
      </c>
      <c r="W7045" s="15">
        <v>-22.353836494101699</v>
      </c>
      <c r="X7045" s="6" t="s">
        <v>162</v>
      </c>
    </row>
    <row r="7046" spans="1:24" ht="28.8" x14ac:dyDescent="0.3">
      <c r="A7046" s="6" t="s">
        <v>251</v>
      </c>
      <c r="B7046" s="6" t="s">
        <v>1250</v>
      </c>
      <c r="C7046" s="5">
        <v>3953444</v>
      </c>
      <c r="D7046" s="14" t="s">
        <v>5115</v>
      </c>
      <c r="E7046" s="14" t="s">
        <v>5438</v>
      </c>
      <c r="F7046" s="5">
        <v>32</v>
      </c>
      <c r="G7046" s="11"/>
      <c r="H7046" s="6" t="s">
        <v>186</v>
      </c>
      <c r="I7046" s="5">
        <v>135.1</v>
      </c>
      <c r="J7046" s="5">
        <v>5.0999999999999996</v>
      </c>
      <c r="K7046" s="5">
        <v>234.1</v>
      </c>
      <c r="L7046" s="13"/>
      <c r="M7046" s="5">
        <v>100</v>
      </c>
      <c r="N7046" s="5">
        <v>374.29999999999995</v>
      </c>
      <c r="O7046" s="5">
        <v>2011</v>
      </c>
      <c r="P7046" s="5">
        <v>9</v>
      </c>
      <c r="Q7046" s="15">
        <v>-0.22377807172695838</v>
      </c>
      <c r="R7046" s="15">
        <v>121.18417579481698</v>
      </c>
      <c r="S7046" s="6" t="s">
        <v>6</v>
      </c>
      <c r="T7046" s="6"/>
      <c r="U7046" s="15">
        <v>396.67780717269579</v>
      </c>
      <c r="V7046" s="15">
        <v>121.66942112105988</v>
      </c>
      <c r="W7046" s="15">
        <v>-22.377807172695839</v>
      </c>
      <c r="X7046" s="6" t="s">
        <v>162</v>
      </c>
    </row>
    <row r="7047" spans="1:24" ht="28.8" x14ac:dyDescent="0.3">
      <c r="A7047" s="6" t="s">
        <v>251</v>
      </c>
      <c r="B7047" s="6" t="s">
        <v>962</v>
      </c>
      <c r="C7047" s="5">
        <v>3360332</v>
      </c>
      <c r="D7047" s="14" t="s">
        <v>5103</v>
      </c>
      <c r="E7047" s="14" t="s">
        <v>5316</v>
      </c>
      <c r="F7047" s="5">
        <v>28</v>
      </c>
      <c r="G7047" s="5">
        <v>81</v>
      </c>
      <c r="H7047" s="6" t="s">
        <v>3933</v>
      </c>
      <c r="I7047" s="11"/>
      <c r="J7047" s="11"/>
      <c r="K7047" s="11"/>
      <c r="L7047" s="10">
        <v>369.3</v>
      </c>
      <c r="M7047" s="5">
        <v>100</v>
      </c>
      <c r="N7047" s="5">
        <v>369.3</v>
      </c>
      <c r="O7047" s="5">
        <v>2012</v>
      </c>
      <c r="P7047" s="5">
        <v>5</v>
      </c>
      <c r="Q7047" s="15">
        <v>-0.22400525207832289</v>
      </c>
      <c r="R7047" s="15">
        <v>122.82490387219063</v>
      </c>
      <c r="S7047" s="6" t="s">
        <v>6</v>
      </c>
      <c r="T7047" s="7" t="s">
        <v>13</v>
      </c>
      <c r="U7047" s="15">
        <v>391.7005252078323</v>
      </c>
      <c r="V7047" s="15">
        <v>123.44470355797034</v>
      </c>
      <c r="W7047" s="15">
        <v>-22.400525207832288</v>
      </c>
      <c r="X7047" s="6" t="s">
        <v>162</v>
      </c>
    </row>
    <row r="7048" spans="1:24" ht="28.8" x14ac:dyDescent="0.3">
      <c r="A7048" s="6" t="s">
        <v>178</v>
      </c>
      <c r="B7048" s="6" t="s">
        <v>2355</v>
      </c>
      <c r="C7048" s="5">
        <v>3368427</v>
      </c>
      <c r="D7048" s="14" t="s">
        <v>5412</v>
      </c>
      <c r="E7048" s="14" t="s">
        <v>5117</v>
      </c>
      <c r="F7048" s="5">
        <v>32</v>
      </c>
      <c r="G7048" s="5">
        <v>64</v>
      </c>
      <c r="H7048" s="6" t="s">
        <v>186</v>
      </c>
      <c r="I7048" s="11"/>
      <c r="J7048" s="11"/>
      <c r="K7048" s="11"/>
      <c r="L7048" s="10">
        <v>363.3</v>
      </c>
      <c r="M7048" s="5">
        <v>100</v>
      </c>
      <c r="N7048" s="5">
        <v>363.3</v>
      </c>
      <c r="O7048" s="5">
        <v>2014</v>
      </c>
      <c r="P7048" s="5">
        <v>6</v>
      </c>
      <c r="Q7048" s="15">
        <v>-0.22436041258810122</v>
      </c>
      <c r="R7048" s="15">
        <v>124.85339113680153</v>
      </c>
      <c r="S7048" s="6" t="s">
        <v>6</v>
      </c>
      <c r="T7048" s="6"/>
      <c r="U7048" s="15">
        <v>385.73604125881013</v>
      </c>
      <c r="V7048" s="15">
        <v>125.21124077486422</v>
      </c>
      <c r="W7048" s="15">
        <v>-22.436041258810121</v>
      </c>
      <c r="X7048" s="6" t="s">
        <v>162</v>
      </c>
    </row>
    <row r="7049" spans="1:24" ht="28.8" x14ac:dyDescent="0.3">
      <c r="A7049" s="6" t="s">
        <v>25</v>
      </c>
      <c r="B7049" s="6" t="s">
        <v>822</v>
      </c>
      <c r="C7049" s="11"/>
      <c r="D7049" s="14" t="s">
        <v>888</v>
      </c>
      <c r="E7049" s="14" t="s">
        <v>771</v>
      </c>
      <c r="F7049" s="5">
        <v>28</v>
      </c>
      <c r="G7049" s="11"/>
      <c r="H7049" s="6" t="s">
        <v>492</v>
      </c>
      <c r="I7049" s="8"/>
      <c r="J7049" s="8"/>
      <c r="K7049" s="8"/>
      <c r="L7049" s="5">
        <v>302</v>
      </c>
      <c r="M7049" s="5">
        <v>105</v>
      </c>
      <c r="N7049" s="5">
        <v>302</v>
      </c>
      <c r="O7049" s="5">
        <v>2003</v>
      </c>
      <c r="P7049" s="5">
        <v>7</v>
      </c>
      <c r="Q7049" s="15">
        <v>-0.22524595276511641</v>
      </c>
      <c r="R7049" s="15">
        <v>157.70595645695363</v>
      </c>
      <c r="S7049" s="6" t="s">
        <v>6</v>
      </c>
      <c r="T7049" s="7" t="s">
        <v>13</v>
      </c>
      <c r="U7049" s="15">
        <v>325.65082504033722</v>
      </c>
      <c r="V7049" s="15">
        <v>156.82585890643841</v>
      </c>
      <c r="W7049" s="15">
        <v>-23.650825040337224</v>
      </c>
      <c r="X7049" s="6" t="s">
        <v>162</v>
      </c>
    </row>
    <row r="7050" spans="1:24" ht="28.8" x14ac:dyDescent="0.3">
      <c r="A7050" s="6" t="s">
        <v>200</v>
      </c>
      <c r="B7050" s="6" t="s">
        <v>381</v>
      </c>
      <c r="C7050" s="5">
        <v>3948158</v>
      </c>
      <c r="D7050" s="14" t="s">
        <v>1809</v>
      </c>
      <c r="E7050" s="14" t="s">
        <v>1810</v>
      </c>
      <c r="F7050" s="5">
        <v>21</v>
      </c>
      <c r="G7050" s="5">
        <v>75</v>
      </c>
      <c r="H7050" s="6" t="s">
        <v>204</v>
      </c>
      <c r="I7050" s="10">
        <v>182</v>
      </c>
      <c r="J7050" s="10">
        <v>32</v>
      </c>
      <c r="K7050" s="10">
        <v>98</v>
      </c>
      <c r="L7050" s="11"/>
      <c r="M7050" s="5">
        <v>103</v>
      </c>
      <c r="N7050" s="5">
        <v>312</v>
      </c>
      <c r="O7050" s="5">
        <v>2010</v>
      </c>
      <c r="P7050" s="5">
        <v>4</v>
      </c>
      <c r="Q7050" s="15">
        <v>-0.22601407127999398</v>
      </c>
      <c r="R7050" s="15">
        <v>149.74363496794871</v>
      </c>
      <c r="S7050" s="6" t="s">
        <v>7</v>
      </c>
      <c r="T7050" s="7" t="s">
        <v>14</v>
      </c>
      <c r="U7050" s="15">
        <v>335.27944934183938</v>
      </c>
      <c r="V7050" s="15">
        <v>149.1398767851299</v>
      </c>
      <c r="W7050" s="15">
        <v>-23.279449341839381</v>
      </c>
      <c r="X7050" s="6" t="s">
        <v>162</v>
      </c>
    </row>
    <row r="7051" spans="1:24" ht="28.8" x14ac:dyDescent="0.3">
      <c r="A7051" s="6" t="s">
        <v>178</v>
      </c>
      <c r="B7051" s="6" t="s">
        <v>2907</v>
      </c>
      <c r="C7051" s="5">
        <v>3945726</v>
      </c>
      <c r="D7051" s="14" t="s">
        <v>795</v>
      </c>
      <c r="E7051" s="14" t="s">
        <v>2073</v>
      </c>
      <c r="F7051" s="5">
        <v>28</v>
      </c>
      <c r="G7051" s="5">
        <v>78</v>
      </c>
      <c r="H7051" s="6" t="s">
        <v>186</v>
      </c>
      <c r="I7051" s="10">
        <v>65.5</v>
      </c>
      <c r="J7051" s="13"/>
      <c r="K7051" s="10">
        <v>435.7</v>
      </c>
      <c r="L7051" s="11"/>
      <c r="M7051" s="5">
        <v>99</v>
      </c>
      <c r="N7051" s="5">
        <v>501.2</v>
      </c>
      <c r="O7051" s="5">
        <v>2008</v>
      </c>
      <c r="P7051" s="5">
        <v>10</v>
      </c>
      <c r="Q7051" s="15">
        <v>-0.22612894055697552</v>
      </c>
      <c r="R7051" s="15">
        <v>89.596258240223449</v>
      </c>
      <c r="S7051" s="6" t="s">
        <v>6</v>
      </c>
      <c r="T7051" s="7" t="s">
        <v>13</v>
      </c>
      <c r="U7051" s="15">
        <v>523.58676511514057</v>
      </c>
      <c r="V7051" s="15">
        <v>90.69093041745279</v>
      </c>
      <c r="W7051" s="15">
        <v>-22.386765115140577</v>
      </c>
      <c r="X7051" s="6" t="s">
        <v>162</v>
      </c>
    </row>
    <row r="7052" spans="1:24" ht="28.8" x14ac:dyDescent="0.3">
      <c r="A7052" s="6" t="s">
        <v>25</v>
      </c>
      <c r="B7052" s="6" t="s">
        <v>1955</v>
      </c>
      <c r="C7052" s="11"/>
      <c r="D7052" s="14" t="s">
        <v>3719</v>
      </c>
      <c r="E7052" s="14" t="s">
        <v>4771</v>
      </c>
      <c r="F7052" s="5">
        <v>24</v>
      </c>
      <c r="G7052" s="11"/>
      <c r="H7052" s="6" t="s">
        <v>194</v>
      </c>
      <c r="I7052" s="8"/>
      <c r="J7052" s="8"/>
      <c r="K7052" s="8"/>
      <c r="L7052" s="5">
        <v>332</v>
      </c>
      <c r="M7052" s="5">
        <v>101</v>
      </c>
      <c r="N7052" s="5">
        <v>332</v>
      </c>
      <c r="O7052" s="5">
        <v>1989</v>
      </c>
      <c r="P7052" s="5">
        <v>4</v>
      </c>
      <c r="Q7052" s="15">
        <v>-0.22615044152130756</v>
      </c>
      <c r="R7052" s="15">
        <v>137.99044990963853</v>
      </c>
      <c r="S7052" s="6" t="s">
        <v>6</v>
      </c>
      <c r="T7052" s="7" t="s">
        <v>13</v>
      </c>
      <c r="U7052" s="15">
        <v>354.84119459365206</v>
      </c>
      <c r="V7052" s="15">
        <v>137.86322928999374</v>
      </c>
      <c r="W7052" s="15">
        <v>-22.841194593652062</v>
      </c>
      <c r="X7052" s="6" t="s">
        <v>162</v>
      </c>
    </row>
    <row r="7053" spans="1:24" ht="28.8" x14ac:dyDescent="0.3">
      <c r="A7053" s="6" t="s">
        <v>200</v>
      </c>
      <c r="B7053" s="6" t="s">
        <v>346</v>
      </c>
      <c r="C7053" s="5">
        <v>3951206</v>
      </c>
      <c r="D7053" s="14" t="s">
        <v>5162</v>
      </c>
      <c r="E7053" s="14" t="s">
        <v>5247</v>
      </c>
      <c r="F7053" s="5">
        <v>22</v>
      </c>
      <c r="G7053" s="5">
        <v>78</v>
      </c>
      <c r="H7053" s="6" t="s">
        <v>204</v>
      </c>
      <c r="I7053" s="13"/>
      <c r="J7053" s="13"/>
      <c r="K7053" s="13"/>
      <c r="L7053" s="5">
        <v>376.3</v>
      </c>
      <c r="M7053" s="5">
        <v>100</v>
      </c>
      <c r="N7053" s="5">
        <v>376.3</v>
      </c>
      <c r="O7053" s="5">
        <v>2011</v>
      </c>
      <c r="P7053" s="5">
        <v>5</v>
      </c>
      <c r="Q7053" s="15">
        <v>-0.22657452707054346</v>
      </c>
      <c r="R7053" s="15">
        <v>120.54009301089556</v>
      </c>
      <c r="S7053" s="6" t="s">
        <v>7</v>
      </c>
      <c r="T7053" s="7" t="s">
        <v>14</v>
      </c>
      <c r="U7053" s="15">
        <v>398.95745270705436</v>
      </c>
      <c r="V7053" s="15">
        <v>121.10032167921416</v>
      </c>
      <c r="W7053" s="15">
        <v>-22.657452707054347</v>
      </c>
      <c r="X7053" s="6" t="s">
        <v>162</v>
      </c>
    </row>
    <row r="7054" spans="1:24" ht="28.8" x14ac:dyDescent="0.3">
      <c r="A7054" s="6" t="s">
        <v>200</v>
      </c>
      <c r="B7054" s="6" t="s">
        <v>2285</v>
      </c>
      <c r="C7054" s="5">
        <v>3361025</v>
      </c>
      <c r="D7054" s="14" t="s">
        <v>4894</v>
      </c>
      <c r="E7054" s="14" t="s">
        <v>5227</v>
      </c>
      <c r="F7054" s="5">
        <v>21</v>
      </c>
      <c r="G7054" s="10">
        <v>75</v>
      </c>
      <c r="H7054" s="6" t="s">
        <v>204</v>
      </c>
      <c r="I7054" s="10">
        <v>207.4</v>
      </c>
      <c r="J7054" s="10">
        <v>65.400000000000006</v>
      </c>
      <c r="K7054" s="10">
        <v>132.1</v>
      </c>
      <c r="L7054" s="11"/>
      <c r="M7054" s="5">
        <v>100</v>
      </c>
      <c r="N7054" s="5">
        <v>404.9</v>
      </c>
      <c r="O7054" s="5">
        <v>2010</v>
      </c>
      <c r="P7054" s="5">
        <v>9</v>
      </c>
      <c r="Q7054" s="15">
        <v>-0.2272416574451023</v>
      </c>
      <c r="R7054" s="15">
        <v>112.02577673499628</v>
      </c>
      <c r="S7054" s="6" t="s">
        <v>7</v>
      </c>
      <c r="T7054" s="7" t="s">
        <v>14</v>
      </c>
      <c r="U7054" s="15">
        <v>427.62416574451021</v>
      </c>
      <c r="V7054" s="15">
        <v>112.74074765547122</v>
      </c>
      <c r="W7054" s="15">
        <v>-22.724165744510231</v>
      </c>
      <c r="X7054" s="6" t="s">
        <v>162</v>
      </c>
    </row>
    <row r="7055" spans="1:24" ht="28.8" x14ac:dyDescent="0.3">
      <c r="A7055" s="6" t="s">
        <v>178</v>
      </c>
      <c r="B7055" s="6" t="s">
        <v>1250</v>
      </c>
      <c r="C7055" s="11"/>
      <c r="D7055" s="14" t="s">
        <v>4011</v>
      </c>
      <c r="E7055" s="14" t="s">
        <v>4012</v>
      </c>
      <c r="F7055" s="5">
        <v>26</v>
      </c>
      <c r="G7055" s="5">
        <v>81</v>
      </c>
      <c r="H7055" s="6" t="s">
        <v>492</v>
      </c>
      <c r="I7055" s="13"/>
      <c r="J7055" s="13"/>
      <c r="K7055" s="13"/>
      <c r="L7055" s="5">
        <v>381.8</v>
      </c>
      <c r="M7055" s="5">
        <v>100</v>
      </c>
      <c r="N7055" s="5">
        <v>381.8</v>
      </c>
      <c r="O7055" s="5">
        <v>2004</v>
      </c>
      <c r="P7055" s="5">
        <v>7</v>
      </c>
      <c r="Q7055" s="15">
        <v>-0.22730840802141586</v>
      </c>
      <c r="R7055" s="15">
        <v>118.80365898376112</v>
      </c>
      <c r="S7055" s="6" t="s">
        <v>6</v>
      </c>
      <c r="T7055" s="7" t="s">
        <v>13</v>
      </c>
      <c r="U7055" s="15">
        <v>404.5308408021416</v>
      </c>
      <c r="V7055" s="15">
        <v>119.3410841431665</v>
      </c>
      <c r="W7055" s="15">
        <v>-22.730840802141586</v>
      </c>
      <c r="X7055" s="6" t="s">
        <v>162</v>
      </c>
    </row>
    <row r="7056" spans="1:24" x14ac:dyDescent="0.3">
      <c r="A7056" s="6" t="s">
        <v>25</v>
      </c>
      <c r="B7056" s="6" t="s">
        <v>1070</v>
      </c>
      <c r="C7056" s="11"/>
      <c r="D7056" s="14" t="s">
        <v>5382</v>
      </c>
      <c r="E7056" s="14" t="s">
        <v>444</v>
      </c>
      <c r="F7056" s="5">
        <v>28</v>
      </c>
      <c r="G7056" s="11"/>
      <c r="H7056" s="6" t="s">
        <v>172</v>
      </c>
      <c r="I7056" s="10">
        <v>104</v>
      </c>
      <c r="J7056" s="10">
        <v>106.6</v>
      </c>
      <c r="K7056" s="10">
        <v>207.1</v>
      </c>
      <c r="L7056" s="11"/>
      <c r="M7056" s="5">
        <v>99</v>
      </c>
      <c r="N7056" s="5">
        <v>417.7</v>
      </c>
      <c r="O7056" s="5">
        <v>2001</v>
      </c>
      <c r="P7056" s="5">
        <v>4</v>
      </c>
      <c r="Q7056" s="15">
        <v>-0.22794692580456891</v>
      </c>
      <c r="R7056" s="15">
        <v>107.50692992578405</v>
      </c>
      <c r="S7056" s="6" t="s">
        <v>6</v>
      </c>
      <c r="T7056" s="7" t="s">
        <v>13</v>
      </c>
      <c r="U7056" s="15">
        <v>440.26674565465231</v>
      </c>
      <c r="V7056" s="15">
        <v>108.32490241761681</v>
      </c>
      <c r="W7056" s="15">
        <v>-22.566745654652323</v>
      </c>
      <c r="X7056" s="6" t="s">
        <v>162</v>
      </c>
    </row>
    <row r="7057" spans="1:24" ht="28.8" x14ac:dyDescent="0.3">
      <c r="A7057" s="6" t="s">
        <v>200</v>
      </c>
      <c r="B7057" s="6" t="s">
        <v>1380</v>
      </c>
      <c r="C7057" s="5">
        <v>3948154</v>
      </c>
      <c r="D7057" s="14" t="s">
        <v>3356</v>
      </c>
      <c r="E7057" s="14" t="s">
        <v>1809</v>
      </c>
      <c r="F7057" s="5">
        <v>21</v>
      </c>
      <c r="G7057" s="5">
        <v>72</v>
      </c>
      <c r="H7057" s="6" t="s">
        <v>204</v>
      </c>
      <c r="I7057" s="10">
        <v>129</v>
      </c>
      <c r="J7057" s="10">
        <v>114</v>
      </c>
      <c r="K7057" s="10">
        <v>202</v>
      </c>
      <c r="L7057" s="11"/>
      <c r="M7057" s="5">
        <v>101</v>
      </c>
      <c r="N7057" s="5">
        <v>445</v>
      </c>
      <c r="O7057" s="5">
        <v>2010</v>
      </c>
      <c r="P7057" s="5">
        <v>4</v>
      </c>
      <c r="Q7057" s="15">
        <v>-0.22815060867010953</v>
      </c>
      <c r="R7057" s="15">
        <v>102.95017835955055</v>
      </c>
      <c r="S7057" s="6" t="s">
        <v>7</v>
      </c>
      <c r="T7057" s="7" t="s">
        <v>14</v>
      </c>
      <c r="U7057" s="15">
        <v>468.04321147568106</v>
      </c>
      <c r="V7057" s="15">
        <v>103.87988111049285</v>
      </c>
      <c r="W7057" s="15">
        <v>-23.043211475681062</v>
      </c>
      <c r="X7057" s="6" t="s">
        <v>162</v>
      </c>
    </row>
    <row r="7058" spans="1:24" ht="28.8" x14ac:dyDescent="0.3">
      <c r="A7058" s="6" t="s">
        <v>2450</v>
      </c>
      <c r="B7058" s="6" t="s">
        <v>1168</v>
      </c>
      <c r="C7058" s="5">
        <v>50040954</v>
      </c>
      <c r="D7058" s="14" t="s">
        <v>1615</v>
      </c>
      <c r="E7058" s="14" t="s">
        <v>4605</v>
      </c>
      <c r="F7058" s="5">
        <v>18</v>
      </c>
      <c r="G7058" s="5">
        <v>60</v>
      </c>
      <c r="H7058" s="6" t="s">
        <v>204</v>
      </c>
      <c r="I7058" s="8"/>
      <c r="J7058" s="8"/>
      <c r="K7058" s="8"/>
      <c r="L7058" s="5">
        <v>279.7</v>
      </c>
      <c r="M7058" s="5">
        <v>100</v>
      </c>
      <c r="N7058" s="5">
        <v>279.7</v>
      </c>
      <c r="O7058" s="5">
        <v>2019</v>
      </c>
      <c r="P7058" s="5">
        <v>7</v>
      </c>
      <c r="Q7058" s="15">
        <v>-0.22837519783510288</v>
      </c>
      <c r="R7058" s="15">
        <v>162.17102967465141</v>
      </c>
      <c r="S7058" s="6" t="s">
        <v>7</v>
      </c>
      <c r="T7058" s="7" t="s">
        <v>14</v>
      </c>
      <c r="U7058" s="15">
        <v>302.53751978351028</v>
      </c>
      <c r="V7058" s="15">
        <v>161.02586564172037</v>
      </c>
      <c r="W7058" s="15">
        <v>-22.837519783510288</v>
      </c>
      <c r="X7058" s="6" t="s">
        <v>168</v>
      </c>
    </row>
    <row r="7059" spans="1:24" ht="28.8" x14ac:dyDescent="0.3">
      <c r="A7059" s="6" t="s">
        <v>25</v>
      </c>
      <c r="B7059" s="6" t="s">
        <v>822</v>
      </c>
      <c r="C7059" s="11"/>
      <c r="D7059" s="14" t="s">
        <v>5488</v>
      </c>
      <c r="E7059" s="14" t="s">
        <v>5489</v>
      </c>
      <c r="F7059" s="5">
        <v>26</v>
      </c>
      <c r="G7059" s="11"/>
      <c r="H7059" s="6" t="s">
        <v>492</v>
      </c>
      <c r="I7059" s="10">
        <v>112.2</v>
      </c>
      <c r="J7059" s="10">
        <v>120.7</v>
      </c>
      <c r="K7059" s="10">
        <v>112.4</v>
      </c>
      <c r="L7059" s="11"/>
      <c r="M7059" s="5">
        <v>101</v>
      </c>
      <c r="N7059" s="5">
        <v>345.3</v>
      </c>
      <c r="O7059" s="5">
        <v>2003</v>
      </c>
      <c r="P7059" s="5">
        <v>4</v>
      </c>
      <c r="Q7059" s="15">
        <v>-0.22849051325457279</v>
      </c>
      <c r="R7059" s="15">
        <v>132.675439820446</v>
      </c>
      <c r="S7059" s="6" t="s">
        <v>6</v>
      </c>
      <c r="T7059" s="7" t="s">
        <v>13</v>
      </c>
      <c r="U7059" s="15">
        <v>368.37754183871186</v>
      </c>
      <c r="V7059" s="15">
        <v>132.6037667158551</v>
      </c>
      <c r="W7059" s="15">
        <v>-23.077541838711852</v>
      </c>
      <c r="X7059" s="6" t="s">
        <v>162</v>
      </c>
    </row>
    <row r="7060" spans="1:24" ht="28.8" x14ac:dyDescent="0.3">
      <c r="A7060" s="6" t="s">
        <v>200</v>
      </c>
      <c r="B7060" s="6" t="s">
        <v>1213</v>
      </c>
      <c r="C7060" s="5">
        <v>3961372</v>
      </c>
      <c r="D7060" s="14" t="s">
        <v>3562</v>
      </c>
      <c r="E7060" s="14" t="s">
        <v>4329</v>
      </c>
      <c r="F7060" s="5">
        <v>19</v>
      </c>
      <c r="G7060" s="5">
        <v>65</v>
      </c>
      <c r="H7060" s="6" t="s">
        <v>204</v>
      </c>
      <c r="I7060" s="13"/>
      <c r="J7060" s="13"/>
      <c r="K7060" s="13"/>
      <c r="L7060" s="11"/>
      <c r="M7060" s="5">
        <v>100</v>
      </c>
      <c r="N7060" s="5">
        <v>469.3</v>
      </c>
      <c r="O7060" s="5">
        <v>2015</v>
      </c>
      <c r="P7060" s="5">
        <v>6</v>
      </c>
      <c r="Q7060" s="15">
        <v>-0.2285196922714971</v>
      </c>
      <c r="R7060" s="15">
        <v>96.652966119752818</v>
      </c>
      <c r="S7060" s="6" t="s">
        <v>7</v>
      </c>
      <c r="T7060" s="7" t="s">
        <v>14</v>
      </c>
      <c r="U7060" s="15">
        <v>492.15196922714972</v>
      </c>
      <c r="V7060" s="15">
        <v>97.596168180492128</v>
      </c>
      <c r="W7060" s="15">
        <v>-22.851969227149709</v>
      </c>
      <c r="X7060" s="6" t="s">
        <v>168</v>
      </c>
    </row>
    <row r="7061" spans="1:24" ht="28.8" x14ac:dyDescent="0.3">
      <c r="A7061" s="6" t="s">
        <v>200</v>
      </c>
      <c r="B7061" s="6" t="s">
        <v>4999</v>
      </c>
      <c r="C7061" s="5">
        <v>3364764</v>
      </c>
      <c r="D7061" s="14" t="s">
        <v>3631</v>
      </c>
      <c r="E7061" s="14" t="s">
        <v>4504</v>
      </c>
      <c r="F7061" s="5">
        <v>22</v>
      </c>
      <c r="G7061" s="5">
        <v>95</v>
      </c>
      <c r="H7061" s="6" t="s">
        <v>204</v>
      </c>
      <c r="I7061" s="13"/>
      <c r="J7061" s="13"/>
      <c r="K7061" s="13"/>
      <c r="L7061" s="11"/>
      <c r="M7061" s="5">
        <v>100</v>
      </c>
      <c r="N7061" s="5">
        <v>345.6</v>
      </c>
      <c r="O7061" s="5">
        <v>2013</v>
      </c>
      <c r="P7061" s="5">
        <v>5</v>
      </c>
      <c r="Q7061" s="15">
        <v>-0.22869518952545945</v>
      </c>
      <c r="R7061" s="15">
        <v>131.24779224537036</v>
      </c>
      <c r="S7061" s="6" t="s">
        <v>7</v>
      </c>
      <c r="T7061" s="7" t="s">
        <v>14</v>
      </c>
      <c r="U7061" s="15">
        <v>368.46951895254597</v>
      </c>
      <c r="V7061" s="15">
        <v>131.32141986319465</v>
      </c>
      <c r="W7061" s="15">
        <v>-22.869518952545945</v>
      </c>
      <c r="X7061" s="6" t="s">
        <v>168</v>
      </c>
    </row>
    <row r="7062" spans="1:24" ht="28.8" x14ac:dyDescent="0.3">
      <c r="A7062" s="6" t="s">
        <v>200</v>
      </c>
      <c r="B7062" s="6" t="s">
        <v>346</v>
      </c>
      <c r="C7062" s="5">
        <v>3955358</v>
      </c>
      <c r="D7062" s="14" t="s">
        <v>5490</v>
      </c>
      <c r="E7062" s="14" t="s">
        <v>5239</v>
      </c>
      <c r="F7062" s="5">
        <v>21</v>
      </c>
      <c r="G7062" s="5">
        <v>88</v>
      </c>
      <c r="H7062" s="6" t="s">
        <v>204</v>
      </c>
      <c r="I7062" s="13"/>
      <c r="J7062" s="13"/>
      <c r="K7062" s="13"/>
      <c r="L7062" s="11"/>
      <c r="M7062" s="5">
        <v>100</v>
      </c>
      <c r="N7062" s="5">
        <v>467.5</v>
      </c>
      <c r="O7062" s="5">
        <v>2013</v>
      </c>
      <c r="P7062" s="5">
        <v>7</v>
      </c>
      <c r="Q7062" s="15">
        <v>-0.22870179475184954</v>
      </c>
      <c r="R7062" s="15">
        <v>97.025105882352932</v>
      </c>
      <c r="S7062" s="6" t="s">
        <v>7</v>
      </c>
      <c r="T7062" s="7" t="s">
        <v>14</v>
      </c>
      <c r="U7062" s="15">
        <v>490.37017947518495</v>
      </c>
      <c r="V7062" s="15">
        <v>97.945647247566342</v>
      </c>
      <c r="W7062" s="15">
        <v>-22.870179475184955</v>
      </c>
      <c r="X7062" s="6" t="s">
        <v>168</v>
      </c>
    </row>
    <row r="7063" spans="1:24" ht="28.8" x14ac:dyDescent="0.3">
      <c r="A7063" s="6" t="s">
        <v>178</v>
      </c>
      <c r="B7063" s="6" t="s">
        <v>3102</v>
      </c>
      <c r="C7063" s="5">
        <v>3960869</v>
      </c>
      <c r="D7063" s="14" t="s">
        <v>4858</v>
      </c>
      <c r="E7063" s="14" t="s">
        <v>4312</v>
      </c>
      <c r="F7063" s="5">
        <v>32</v>
      </c>
      <c r="G7063" s="10">
        <v>69</v>
      </c>
      <c r="H7063" s="6" t="s">
        <v>186</v>
      </c>
      <c r="I7063" s="13"/>
      <c r="J7063" s="13"/>
      <c r="K7063" s="13"/>
      <c r="L7063" s="5">
        <v>452.5</v>
      </c>
      <c r="M7063" s="5">
        <v>100</v>
      </c>
      <c r="N7063" s="5">
        <v>452.5</v>
      </c>
      <c r="O7063" s="5">
        <v>2015</v>
      </c>
      <c r="P7063" s="5">
        <v>5</v>
      </c>
      <c r="Q7063" s="15">
        <v>-0.22896635061608323</v>
      </c>
      <c r="R7063" s="15">
        <v>100.24140773480663</v>
      </c>
      <c r="S7063" s="6" t="s">
        <v>6</v>
      </c>
      <c r="T7063" s="6"/>
      <c r="U7063" s="15">
        <v>475.39663506160832</v>
      </c>
      <c r="V7063" s="15">
        <v>101.14120277531322</v>
      </c>
      <c r="W7063" s="15">
        <v>-22.896635061608322</v>
      </c>
      <c r="X7063" s="6" t="s">
        <v>162</v>
      </c>
    </row>
    <row r="7064" spans="1:24" ht="28.8" x14ac:dyDescent="0.3">
      <c r="A7064" s="6" t="s">
        <v>178</v>
      </c>
      <c r="B7064" s="6" t="s">
        <v>2907</v>
      </c>
      <c r="C7064" s="5">
        <v>3365050</v>
      </c>
      <c r="D7064" s="14" t="s">
        <v>2512</v>
      </c>
      <c r="E7064" s="14" t="s">
        <v>5128</v>
      </c>
      <c r="F7064" s="5">
        <v>30</v>
      </c>
      <c r="G7064" s="5">
        <v>77</v>
      </c>
      <c r="H7064" s="6" t="s">
        <v>186</v>
      </c>
      <c r="I7064" s="10">
        <v>267.8</v>
      </c>
      <c r="J7064" s="10">
        <v>32</v>
      </c>
      <c r="K7064" s="10">
        <v>306.39999999999998</v>
      </c>
      <c r="L7064" s="11"/>
      <c r="M7064" s="5">
        <v>200</v>
      </c>
      <c r="N7064" s="5">
        <v>606.20000000000005</v>
      </c>
      <c r="O7064" s="5">
        <v>2012</v>
      </c>
      <c r="P7064" s="5">
        <v>10</v>
      </c>
      <c r="Q7064" s="15">
        <v>-0.22918913305933869</v>
      </c>
      <c r="R7064" s="15">
        <v>149.65106235565818</v>
      </c>
      <c r="S7064" s="6" t="s">
        <v>6</v>
      </c>
      <c r="T7064" s="6"/>
      <c r="U7064" s="15">
        <v>652.03782661186779</v>
      </c>
      <c r="V7064" s="15">
        <v>148.85414109716854</v>
      </c>
      <c r="W7064" s="15">
        <v>-45.83782661186774</v>
      </c>
      <c r="X7064" s="6" t="s">
        <v>162</v>
      </c>
    </row>
    <row r="7065" spans="1:24" ht="28.8" x14ac:dyDescent="0.3">
      <c r="A7065" s="6" t="s">
        <v>200</v>
      </c>
      <c r="B7065" s="6" t="s">
        <v>1213</v>
      </c>
      <c r="C7065" s="5">
        <v>3961106</v>
      </c>
      <c r="D7065" s="14" t="s">
        <v>5004</v>
      </c>
      <c r="E7065" s="14" t="s">
        <v>5491</v>
      </c>
      <c r="F7065" s="5">
        <v>22</v>
      </c>
      <c r="G7065" s="5">
        <v>92</v>
      </c>
      <c r="H7065" s="6" t="s">
        <v>204</v>
      </c>
      <c r="I7065" s="10">
        <v>162.5</v>
      </c>
      <c r="J7065" s="10">
        <v>43.1</v>
      </c>
      <c r="K7065" s="10">
        <v>67.8</v>
      </c>
      <c r="L7065" s="11"/>
      <c r="M7065" s="5">
        <v>100</v>
      </c>
      <c r="N7065" s="5">
        <v>273.39999999999998</v>
      </c>
      <c r="O7065" s="5">
        <v>2014</v>
      </c>
      <c r="P7065" s="5">
        <v>4</v>
      </c>
      <c r="Q7065" s="15">
        <v>-0.2305016880995015</v>
      </c>
      <c r="R7065" s="15">
        <v>165.90796269202633</v>
      </c>
      <c r="S7065" s="6" t="s">
        <v>7</v>
      </c>
      <c r="T7065" s="7" t="s">
        <v>14</v>
      </c>
      <c r="U7065" s="15">
        <v>296.45016880995013</v>
      </c>
      <c r="V7065" s="15">
        <v>163.96309310282385</v>
      </c>
      <c r="W7065" s="15">
        <v>-23.050168809950151</v>
      </c>
      <c r="X7065" s="6" t="s">
        <v>168</v>
      </c>
    </row>
    <row r="7066" spans="1:24" ht="43.2" x14ac:dyDescent="0.3">
      <c r="A7066" s="6" t="s">
        <v>251</v>
      </c>
      <c r="B7066" s="6" t="s">
        <v>1824</v>
      </c>
      <c r="C7066" s="5">
        <v>3953108</v>
      </c>
      <c r="D7066" s="14" t="s">
        <v>2802</v>
      </c>
      <c r="E7066" s="14" t="s">
        <v>5457</v>
      </c>
      <c r="F7066" s="5">
        <v>30</v>
      </c>
      <c r="G7066" s="11"/>
      <c r="H7066" s="6" t="s">
        <v>186</v>
      </c>
      <c r="I7066" s="13"/>
      <c r="J7066" s="13"/>
      <c r="K7066" s="13"/>
      <c r="L7066" s="5">
        <v>317.39999999999998</v>
      </c>
      <c r="M7066" s="5">
        <v>100</v>
      </c>
      <c r="N7066" s="5">
        <v>317.39999999999998</v>
      </c>
      <c r="O7066" s="5">
        <v>2011</v>
      </c>
      <c r="P7066" s="5">
        <v>6</v>
      </c>
      <c r="Q7066" s="15">
        <v>-0.23068532466342959</v>
      </c>
      <c r="R7066" s="15">
        <v>142.90874921235036</v>
      </c>
      <c r="S7066" s="6" t="s">
        <v>6</v>
      </c>
      <c r="T7066" s="6"/>
      <c r="U7066" s="15">
        <v>340.46853246634294</v>
      </c>
      <c r="V7066" s="15">
        <v>142.37756513464848</v>
      </c>
      <c r="W7066" s="15">
        <v>-23.068532466342958</v>
      </c>
      <c r="X7066" s="6" t="s">
        <v>162</v>
      </c>
    </row>
    <row r="7067" spans="1:24" ht="28.8" x14ac:dyDescent="0.3">
      <c r="A7067" s="6" t="s">
        <v>178</v>
      </c>
      <c r="B7067" s="6" t="s">
        <v>1084</v>
      </c>
      <c r="C7067" s="5">
        <v>3350782</v>
      </c>
      <c r="D7067" s="14" t="s">
        <v>5170</v>
      </c>
      <c r="E7067" s="14" t="s">
        <v>5007</v>
      </c>
      <c r="F7067" s="5">
        <v>28</v>
      </c>
      <c r="G7067" s="5">
        <v>84</v>
      </c>
      <c r="H7067" s="6" t="s">
        <v>186</v>
      </c>
      <c r="I7067" s="13"/>
      <c r="J7067" s="13"/>
      <c r="K7067" s="13"/>
      <c r="L7067" s="5">
        <v>372.5</v>
      </c>
      <c r="M7067" s="5">
        <v>102</v>
      </c>
      <c r="N7067" s="5">
        <v>372.5</v>
      </c>
      <c r="O7067" s="5">
        <v>2009</v>
      </c>
      <c r="P7067" s="5">
        <v>6</v>
      </c>
      <c r="Q7067" s="15">
        <v>-0.23084852186600172</v>
      </c>
      <c r="R7067" s="15">
        <v>124.20515903355705</v>
      </c>
      <c r="S7067" s="6" t="s">
        <v>6</v>
      </c>
      <c r="T7067" s="7" t="s">
        <v>13</v>
      </c>
      <c r="U7067" s="15">
        <v>396.04654923033218</v>
      </c>
      <c r="V7067" s="15">
        <v>124.23491147872889</v>
      </c>
      <c r="W7067" s="15">
        <v>-23.546549230332175</v>
      </c>
      <c r="X7067" s="6" t="s">
        <v>162</v>
      </c>
    </row>
    <row r="7068" spans="1:24" ht="28.8" x14ac:dyDescent="0.3">
      <c r="A7068" s="6" t="s">
        <v>25</v>
      </c>
      <c r="B7068" s="6" t="s">
        <v>879</v>
      </c>
      <c r="C7068" s="11"/>
      <c r="D7068" s="14" t="s">
        <v>2069</v>
      </c>
      <c r="E7068" s="14" t="s">
        <v>2070</v>
      </c>
      <c r="F7068" s="5">
        <v>30</v>
      </c>
      <c r="G7068" s="5">
        <v>81</v>
      </c>
      <c r="H7068" s="6" t="s">
        <v>172</v>
      </c>
      <c r="I7068" s="13"/>
      <c r="J7068" s="13"/>
      <c r="K7068" s="13"/>
      <c r="L7068" s="5">
        <v>338</v>
      </c>
      <c r="M7068" s="5">
        <v>114</v>
      </c>
      <c r="N7068" s="5">
        <v>338</v>
      </c>
      <c r="O7068" s="5">
        <v>1986</v>
      </c>
      <c r="P7068" s="5">
        <v>6</v>
      </c>
      <c r="Q7068" s="15">
        <v>-0.23105115154215419</v>
      </c>
      <c r="R7068" s="15">
        <v>152.98677568047336</v>
      </c>
      <c r="S7068" s="6" t="s">
        <v>6</v>
      </c>
      <c r="T7068" s="6"/>
      <c r="U7068" s="15">
        <v>364.33983127580558</v>
      </c>
      <c r="V7068" s="15">
        <v>151.97293465208486</v>
      </c>
      <c r="W7068" s="15">
        <v>-26.339831275805579</v>
      </c>
      <c r="X7068" s="6" t="s">
        <v>162</v>
      </c>
    </row>
    <row r="7069" spans="1:24" ht="28.8" x14ac:dyDescent="0.3">
      <c r="A7069" s="6" t="s">
        <v>217</v>
      </c>
      <c r="B7069" s="6" t="s">
        <v>387</v>
      </c>
      <c r="C7069" s="5">
        <v>50060228</v>
      </c>
      <c r="D7069" s="14" t="s">
        <v>3673</v>
      </c>
      <c r="E7069" s="14" t="s">
        <v>4091</v>
      </c>
      <c r="F7069" s="5">
        <v>21</v>
      </c>
      <c r="G7069" s="5">
        <v>66</v>
      </c>
      <c r="H7069" s="6" t="s">
        <v>161</v>
      </c>
      <c r="I7069" s="8"/>
      <c r="J7069" s="8"/>
      <c r="K7069" s="8"/>
      <c r="L7069" s="5">
        <v>313.39999999999998</v>
      </c>
      <c r="M7069" s="5">
        <v>100</v>
      </c>
      <c r="N7069" s="5">
        <v>313.39999999999998</v>
      </c>
      <c r="O7069" s="5">
        <v>2020</v>
      </c>
      <c r="P7069" s="5">
        <v>7</v>
      </c>
      <c r="Q7069" s="15">
        <v>-0.23164866661610062</v>
      </c>
      <c r="R7069" s="15">
        <v>144.7327281429483</v>
      </c>
      <c r="S7069" s="6" t="s">
        <v>7</v>
      </c>
      <c r="T7069" s="7" t="s">
        <v>14</v>
      </c>
      <c r="U7069" s="15">
        <v>336.56486666161004</v>
      </c>
      <c r="V7069" s="15">
        <v>144.41419523102309</v>
      </c>
      <c r="W7069" s="15">
        <v>-23.164866661610063</v>
      </c>
      <c r="X7069" s="6" t="s">
        <v>168</v>
      </c>
    </row>
    <row r="7070" spans="1:24" ht="28.8" x14ac:dyDescent="0.3">
      <c r="A7070" s="6" t="s">
        <v>25</v>
      </c>
      <c r="B7070" s="6" t="s">
        <v>612</v>
      </c>
      <c r="C7070" s="11"/>
      <c r="D7070" s="14" t="s">
        <v>3236</v>
      </c>
      <c r="E7070" s="14" t="s">
        <v>2643</v>
      </c>
      <c r="F7070" s="5">
        <v>30</v>
      </c>
      <c r="G7070" s="11"/>
      <c r="H7070" s="6" t="s">
        <v>172</v>
      </c>
      <c r="I7070" s="8"/>
      <c r="J7070" s="8"/>
      <c r="K7070" s="8"/>
      <c r="L7070" s="5">
        <v>422</v>
      </c>
      <c r="M7070" s="5">
        <v>100</v>
      </c>
      <c r="N7070" s="5">
        <v>422</v>
      </c>
      <c r="O7070" s="5">
        <v>1986</v>
      </c>
      <c r="P7070" s="5">
        <v>7</v>
      </c>
      <c r="Q7070" s="15">
        <v>-0.23206330527382193</v>
      </c>
      <c r="R7070" s="15">
        <v>107.48634360189573</v>
      </c>
      <c r="S7070" s="6" t="s">
        <v>6</v>
      </c>
      <c r="T7070" s="6"/>
      <c r="U7070" s="15">
        <v>445.20633052738219</v>
      </c>
      <c r="V7070" s="15">
        <v>108.08799376436461</v>
      </c>
      <c r="W7070" s="15">
        <v>-23.206330527382192</v>
      </c>
      <c r="X7070" s="6" t="s">
        <v>162</v>
      </c>
    </row>
    <row r="7071" spans="1:24" ht="28.8" x14ac:dyDescent="0.3">
      <c r="A7071" s="6" t="s">
        <v>2187</v>
      </c>
      <c r="B7071" s="6" t="s">
        <v>3619</v>
      </c>
      <c r="C7071" s="5">
        <v>50056324</v>
      </c>
      <c r="D7071" s="14" t="s">
        <v>4554</v>
      </c>
      <c r="E7071" s="14" t="s">
        <v>5225</v>
      </c>
      <c r="F7071" s="5">
        <v>22</v>
      </c>
      <c r="G7071" s="5">
        <v>102</v>
      </c>
      <c r="H7071" s="6" t="s">
        <v>194</v>
      </c>
      <c r="I7071" s="8"/>
      <c r="J7071" s="8"/>
      <c r="K7071" s="8"/>
      <c r="L7071" s="5">
        <v>284.3</v>
      </c>
      <c r="M7071" s="5">
        <v>100</v>
      </c>
      <c r="N7071" s="5">
        <v>284.3</v>
      </c>
      <c r="O7071" s="5">
        <v>2020</v>
      </c>
      <c r="P7071" s="5">
        <v>5</v>
      </c>
      <c r="Q7071" s="15">
        <v>-0.23238295832364086</v>
      </c>
      <c r="R7071" s="15">
        <v>159.54708758353851</v>
      </c>
      <c r="S7071" s="6" t="s">
        <v>7</v>
      </c>
      <c r="T7071" s="7" t="s">
        <v>14</v>
      </c>
      <c r="U7071" s="15">
        <v>307.5382958323641</v>
      </c>
      <c r="V7071" s="15">
        <v>158.43864603972526</v>
      </c>
      <c r="W7071" s="15">
        <v>-23.238295832364088</v>
      </c>
      <c r="X7071" s="6" t="s">
        <v>168</v>
      </c>
    </row>
    <row r="7072" spans="1:24" ht="28.8" x14ac:dyDescent="0.3">
      <c r="A7072" s="6" t="s">
        <v>200</v>
      </c>
      <c r="B7072" s="6" t="s">
        <v>4378</v>
      </c>
      <c r="C7072" s="5">
        <v>3367397</v>
      </c>
      <c r="D7072" s="14" t="s">
        <v>5004</v>
      </c>
      <c r="E7072" s="14" t="s">
        <v>5491</v>
      </c>
      <c r="F7072" s="5">
        <v>22</v>
      </c>
      <c r="G7072" s="5">
        <v>75</v>
      </c>
      <c r="H7072" s="6" t="s">
        <v>204</v>
      </c>
      <c r="I7072" s="10">
        <v>160.4</v>
      </c>
      <c r="J7072" s="10">
        <v>34.4</v>
      </c>
      <c r="K7072" s="10">
        <v>35.700000000000003</v>
      </c>
      <c r="L7072" s="11"/>
      <c r="M7072" s="5">
        <v>100</v>
      </c>
      <c r="N7072" s="5">
        <v>230.5</v>
      </c>
      <c r="O7072" s="5">
        <v>2014</v>
      </c>
      <c r="P7072" s="5">
        <v>4</v>
      </c>
      <c r="Q7072" s="15">
        <v>-0.23245019814588999</v>
      </c>
      <c r="R7072" s="15">
        <v>196.78627765726679</v>
      </c>
      <c r="S7072" s="6" t="s">
        <v>7</v>
      </c>
      <c r="T7072" s="7" t="s">
        <v>14</v>
      </c>
      <c r="U7072" s="15">
        <v>253.745019814589</v>
      </c>
      <c r="V7072" s="15">
        <v>192.39812813895725</v>
      </c>
      <c r="W7072" s="15">
        <v>-23.245019814589</v>
      </c>
      <c r="X7072" s="6" t="s">
        <v>168</v>
      </c>
    </row>
    <row r="7073" spans="1:24" ht="28.8" x14ac:dyDescent="0.3">
      <c r="A7073" s="6" t="s">
        <v>251</v>
      </c>
      <c r="B7073" s="6" t="s">
        <v>1740</v>
      </c>
      <c r="C7073" s="5">
        <v>3950500</v>
      </c>
      <c r="D7073" s="14" t="s">
        <v>5492</v>
      </c>
      <c r="E7073" s="14" t="s">
        <v>5456</v>
      </c>
      <c r="F7073" s="5">
        <v>30</v>
      </c>
      <c r="G7073" s="11"/>
      <c r="H7073" s="6" t="s">
        <v>186</v>
      </c>
      <c r="I7073" s="5">
        <v>113.1</v>
      </c>
      <c r="J7073" s="5">
        <v>0</v>
      </c>
      <c r="K7073" s="5">
        <v>206.5</v>
      </c>
      <c r="L7073" s="13"/>
      <c r="M7073" s="5">
        <v>100</v>
      </c>
      <c r="N7073" s="5">
        <v>319.60000000000002</v>
      </c>
      <c r="O7073" s="5">
        <v>2011</v>
      </c>
      <c r="P7073" s="5">
        <v>4</v>
      </c>
      <c r="Q7073" s="15">
        <v>-0.23265846484731981</v>
      </c>
      <c r="R7073" s="15">
        <v>141.92502190237795</v>
      </c>
      <c r="S7073" s="6" t="s">
        <v>6</v>
      </c>
      <c r="T7073" s="6"/>
      <c r="U7073" s="15">
        <v>342.865846484732</v>
      </c>
      <c r="V7073" s="15">
        <v>141.43966605620648</v>
      </c>
      <c r="W7073" s="15">
        <v>-23.265846484731981</v>
      </c>
      <c r="X7073" s="6" t="s">
        <v>162</v>
      </c>
    </row>
    <row r="7074" spans="1:24" ht="28.8" x14ac:dyDescent="0.3">
      <c r="A7074" s="6" t="s">
        <v>200</v>
      </c>
      <c r="B7074" s="6" t="s">
        <v>1621</v>
      </c>
      <c r="C7074" s="5">
        <v>3967235</v>
      </c>
      <c r="D7074" s="14" t="s">
        <v>3150</v>
      </c>
      <c r="E7074" s="14" t="s">
        <v>4512</v>
      </c>
      <c r="F7074" s="5">
        <v>30</v>
      </c>
      <c r="G7074" s="5">
        <v>78</v>
      </c>
      <c r="H7074" s="6" t="s">
        <v>204</v>
      </c>
      <c r="I7074" s="8"/>
      <c r="J7074" s="8"/>
      <c r="K7074" s="8"/>
      <c r="L7074" s="11"/>
      <c r="M7074" s="5">
        <v>100</v>
      </c>
      <c r="N7074" s="5">
        <v>460.2</v>
      </c>
      <c r="O7074" s="5">
        <v>2015</v>
      </c>
      <c r="P7074" s="5">
        <v>8</v>
      </c>
      <c r="Q7074" s="15">
        <v>-0.23282026609929518</v>
      </c>
      <c r="R7074" s="15">
        <v>98.564182963928715</v>
      </c>
      <c r="S7074" s="6" t="s">
        <v>6</v>
      </c>
      <c r="T7074" s="6"/>
      <c r="U7074" s="15">
        <v>483.48202660992951</v>
      </c>
      <c r="V7074" s="15">
        <v>99.414991985486296</v>
      </c>
      <c r="W7074" s="15">
        <v>-23.282026609929517</v>
      </c>
      <c r="X7074" s="6" t="s">
        <v>168</v>
      </c>
    </row>
    <row r="7075" spans="1:24" ht="28.8" x14ac:dyDescent="0.3">
      <c r="A7075" s="6" t="s">
        <v>178</v>
      </c>
      <c r="B7075" s="6" t="s">
        <v>550</v>
      </c>
      <c r="C7075" s="5">
        <v>3952974</v>
      </c>
      <c r="D7075" s="14" t="s">
        <v>4871</v>
      </c>
      <c r="E7075" s="14" t="s">
        <v>5065</v>
      </c>
      <c r="F7075" s="5">
        <v>32</v>
      </c>
      <c r="G7075" s="5">
        <v>70</v>
      </c>
      <c r="H7075" s="6" t="s">
        <v>186</v>
      </c>
      <c r="I7075" s="13"/>
      <c r="J7075" s="13"/>
      <c r="K7075" s="13"/>
      <c r="L7075" s="5">
        <v>437.3</v>
      </c>
      <c r="M7075" s="5">
        <v>100</v>
      </c>
      <c r="N7075" s="5">
        <v>437.3</v>
      </c>
      <c r="O7075" s="5">
        <v>2014</v>
      </c>
      <c r="P7075" s="5">
        <v>5</v>
      </c>
      <c r="Q7075" s="15">
        <v>-0.23299558162110146</v>
      </c>
      <c r="R7075" s="15">
        <v>103.72567345072032</v>
      </c>
      <c r="S7075" s="6" t="s">
        <v>6</v>
      </c>
      <c r="T7075" s="6"/>
      <c r="U7075" s="15">
        <v>460.59955816211016</v>
      </c>
      <c r="V7075" s="15">
        <v>104.55406795520538</v>
      </c>
      <c r="W7075" s="15">
        <v>-23.299558162110145</v>
      </c>
      <c r="X7075" s="6" t="s">
        <v>162</v>
      </c>
    </row>
    <row r="7076" spans="1:24" ht="28.8" x14ac:dyDescent="0.3">
      <c r="A7076" s="6" t="s">
        <v>25</v>
      </c>
      <c r="B7076" s="6" t="s">
        <v>387</v>
      </c>
      <c r="C7076" s="11"/>
      <c r="D7076" s="14" t="s">
        <v>5493</v>
      </c>
      <c r="E7076" s="14" t="s">
        <v>5494</v>
      </c>
      <c r="F7076" s="5">
        <v>22</v>
      </c>
      <c r="G7076" s="11"/>
      <c r="H7076" s="6" t="s">
        <v>161</v>
      </c>
      <c r="I7076" s="13"/>
      <c r="J7076" s="8"/>
      <c r="K7076" s="13"/>
      <c r="L7076" s="5">
        <v>336.2</v>
      </c>
      <c r="M7076" s="5">
        <v>110</v>
      </c>
      <c r="N7076" s="5">
        <v>336.2</v>
      </c>
      <c r="O7076" s="5">
        <v>1998</v>
      </c>
      <c r="P7076" s="5">
        <v>8</v>
      </c>
      <c r="Q7076" s="15">
        <v>-0.23312383145074334</v>
      </c>
      <c r="R7076" s="15">
        <v>148.40916329565732</v>
      </c>
      <c r="S7076" s="6" t="s">
        <v>7</v>
      </c>
      <c r="T7076" s="7" t="s">
        <v>14</v>
      </c>
      <c r="U7076" s="15">
        <v>361.84362145958175</v>
      </c>
      <c r="V7076" s="15">
        <v>147.71980243349651</v>
      </c>
      <c r="W7076" s="15">
        <v>-25.643621459581766</v>
      </c>
      <c r="X7076" s="6" t="s">
        <v>162</v>
      </c>
    </row>
    <row r="7077" spans="1:24" ht="28.8" x14ac:dyDescent="0.3">
      <c r="A7077" s="6" t="s">
        <v>200</v>
      </c>
      <c r="B7077" s="6" t="s">
        <v>1231</v>
      </c>
      <c r="C7077" s="5">
        <v>3950793</v>
      </c>
      <c r="D7077" s="14" t="s">
        <v>5465</v>
      </c>
      <c r="E7077" s="14" t="s">
        <v>4902</v>
      </c>
      <c r="F7077" s="5">
        <v>22</v>
      </c>
      <c r="G7077" s="5">
        <v>90</v>
      </c>
      <c r="H7077" s="6" t="s">
        <v>445</v>
      </c>
      <c r="I7077" s="8"/>
      <c r="J7077" s="8"/>
      <c r="K7077" s="8"/>
      <c r="L7077" s="11"/>
      <c r="M7077" s="5">
        <v>100</v>
      </c>
      <c r="N7077" s="5">
        <v>392.6</v>
      </c>
      <c r="O7077" s="5">
        <v>2012</v>
      </c>
      <c r="P7077" s="5">
        <v>5</v>
      </c>
      <c r="Q7077" s="15">
        <v>-0.23354959880909973</v>
      </c>
      <c r="R7077" s="15">
        <v>115.53549923586345</v>
      </c>
      <c r="S7077" s="6" t="s">
        <v>7</v>
      </c>
      <c r="T7077" s="7" t="s">
        <v>14</v>
      </c>
      <c r="U7077" s="15">
        <v>415.95495988091</v>
      </c>
      <c r="V7077" s="15">
        <v>115.99396757770538</v>
      </c>
      <c r="W7077" s="15">
        <v>-23.354959880909973</v>
      </c>
      <c r="X7077" s="6" t="s">
        <v>168</v>
      </c>
    </row>
    <row r="7078" spans="1:24" ht="28.8" x14ac:dyDescent="0.3">
      <c r="A7078" s="6" t="s">
        <v>251</v>
      </c>
      <c r="B7078" s="6" t="s">
        <v>775</v>
      </c>
      <c r="C7078" s="5">
        <v>3364422</v>
      </c>
      <c r="D7078" s="14" t="s">
        <v>4686</v>
      </c>
      <c r="E7078" s="14" t="s">
        <v>4687</v>
      </c>
      <c r="F7078" s="5">
        <v>22</v>
      </c>
      <c r="G7078" s="11"/>
      <c r="H7078" s="6" t="s">
        <v>167</v>
      </c>
      <c r="I7078" s="8"/>
      <c r="J7078" s="8"/>
      <c r="K7078" s="8"/>
      <c r="L7078" s="5">
        <v>458.1</v>
      </c>
      <c r="M7078" s="5">
        <v>100</v>
      </c>
      <c r="N7078" s="5">
        <v>458.1</v>
      </c>
      <c r="O7078" s="5">
        <v>2012</v>
      </c>
      <c r="P7078" s="5">
        <v>7</v>
      </c>
      <c r="Q7078" s="15">
        <v>-0.23480649673485515</v>
      </c>
      <c r="R7078" s="15">
        <v>99.016016153678223</v>
      </c>
      <c r="S7078" s="6" t="s">
        <v>7</v>
      </c>
      <c r="T7078" s="7" t="s">
        <v>14</v>
      </c>
      <c r="U7078" s="15">
        <v>481.58064967348554</v>
      </c>
      <c r="V7078" s="15">
        <v>99.736052057970639</v>
      </c>
      <c r="W7078" s="15">
        <v>-23.480649673485516</v>
      </c>
      <c r="X7078" s="6" t="s">
        <v>162</v>
      </c>
    </row>
    <row r="7079" spans="1:24" ht="28.8" x14ac:dyDescent="0.3">
      <c r="A7079" s="6" t="s">
        <v>25</v>
      </c>
      <c r="B7079" s="6" t="s">
        <v>1133</v>
      </c>
      <c r="C7079" s="11"/>
      <c r="D7079" s="14" t="s">
        <v>4581</v>
      </c>
      <c r="E7079" s="14" t="s">
        <v>5495</v>
      </c>
      <c r="F7079" s="5">
        <v>26</v>
      </c>
      <c r="G7079" s="5">
        <v>97</v>
      </c>
      <c r="H7079" s="6" t="s">
        <v>172</v>
      </c>
      <c r="I7079" s="8"/>
      <c r="J7079" s="8"/>
      <c r="K7079" s="8"/>
      <c r="L7079" s="5">
        <v>311</v>
      </c>
      <c r="M7079" s="5">
        <v>99</v>
      </c>
      <c r="N7079" s="5">
        <v>311</v>
      </c>
      <c r="O7079" s="5">
        <v>1989</v>
      </c>
      <c r="P7079" s="5">
        <v>4</v>
      </c>
      <c r="Q7079" s="15">
        <v>-0.23524217198161756</v>
      </c>
      <c r="R7079" s="15">
        <v>144.39114028938906</v>
      </c>
      <c r="S7079" s="6" t="s">
        <v>6</v>
      </c>
      <c r="T7079" s="7" t="s">
        <v>13</v>
      </c>
      <c r="U7079" s="15">
        <v>334.28897502618014</v>
      </c>
      <c r="V7079" s="15">
        <v>143.48102988903727</v>
      </c>
      <c r="W7079" s="15">
        <v>-23.28897502618014</v>
      </c>
      <c r="X7079" s="6" t="s">
        <v>162</v>
      </c>
    </row>
    <row r="7080" spans="1:24" ht="28.8" x14ac:dyDescent="0.3">
      <c r="A7080" s="6" t="s">
        <v>200</v>
      </c>
      <c r="B7080" s="6" t="s">
        <v>2002</v>
      </c>
      <c r="C7080" s="5">
        <v>3362230</v>
      </c>
      <c r="D7080" s="14" t="s">
        <v>5362</v>
      </c>
      <c r="E7080" s="14" t="s">
        <v>4639</v>
      </c>
      <c r="F7080" s="5">
        <v>21</v>
      </c>
      <c r="G7080" s="5">
        <v>94</v>
      </c>
      <c r="H7080" s="6" t="s">
        <v>204</v>
      </c>
      <c r="I7080" s="8"/>
      <c r="J7080" s="8"/>
      <c r="K7080" s="8"/>
      <c r="L7080" s="5">
        <v>398.2</v>
      </c>
      <c r="M7080" s="5">
        <v>100</v>
      </c>
      <c r="N7080" s="5">
        <v>398.2</v>
      </c>
      <c r="O7080" s="5">
        <v>2011</v>
      </c>
      <c r="P7080" s="5">
        <v>8</v>
      </c>
      <c r="Q7080" s="15">
        <v>-0.23584334721397568</v>
      </c>
      <c r="R7080" s="15">
        <v>113.91069060773479</v>
      </c>
      <c r="S7080" s="6" t="s">
        <v>7</v>
      </c>
      <c r="T7080" s="7" t="s">
        <v>14</v>
      </c>
      <c r="U7080" s="15">
        <v>421.78433472139756</v>
      </c>
      <c r="V7080" s="15">
        <v>114.22502534755358</v>
      </c>
      <c r="W7080" s="15">
        <v>-23.584334721397568</v>
      </c>
      <c r="X7080" s="6" t="s">
        <v>168</v>
      </c>
    </row>
    <row r="7081" spans="1:24" ht="28.8" x14ac:dyDescent="0.3">
      <c r="A7081" s="6" t="s">
        <v>200</v>
      </c>
      <c r="B7081" s="6" t="s">
        <v>2002</v>
      </c>
      <c r="C7081" s="5">
        <v>3367387</v>
      </c>
      <c r="D7081" s="14" t="s">
        <v>4147</v>
      </c>
      <c r="E7081" s="14" t="s">
        <v>5082</v>
      </c>
      <c r="F7081" s="5">
        <v>21</v>
      </c>
      <c r="G7081" s="10">
        <v>83</v>
      </c>
      <c r="H7081" s="6" t="s">
        <v>204</v>
      </c>
      <c r="I7081" s="10">
        <v>149.30000000000001</v>
      </c>
      <c r="J7081" s="10">
        <v>26</v>
      </c>
      <c r="K7081" s="10">
        <v>77.2</v>
      </c>
      <c r="L7081" s="11"/>
      <c r="M7081" s="5">
        <v>100</v>
      </c>
      <c r="N7081" s="5">
        <v>252.5</v>
      </c>
      <c r="O7081" s="5">
        <v>2014</v>
      </c>
      <c r="P7081" s="5">
        <v>4</v>
      </c>
      <c r="Q7081" s="15">
        <v>-0.23664533896591422</v>
      </c>
      <c r="R7081" s="15">
        <v>179.64054257425741</v>
      </c>
      <c r="S7081" s="6" t="s">
        <v>7</v>
      </c>
      <c r="T7081" s="7" t="s">
        <v>14</v>
      </c>
      <c r="U7081" s="15">
        <v>276.16453389659142</v>
      </c>
      <c r="V7081" s="15">
        <v>176.15230257446171</v>
      </c>
      <c r="W7081" s="15">
        <v>-23.664533896591422</v>
      </c>
      <c r="X7081" s="6" t="s">
        <v>168</v>
      </c>
    </row>
    <row r="7082" spans="1:24" ht="28.8" x14ac:dyDescent="0.3">
      <c r="A7082" s="6" t="s">
        <v>178</v>
      </c>
      <c r="B7082" s="6" t="s">
        <v>3192</v>
      </c>
      <c r="C7082" s="5">
        <v>3368520</v>
      </c>
      <c r="D7082" s="14" t="s">
        <v>5435</v>
      </c>
      <c r="E7082" s="14" t="s">
        <v>5439</v>
      </c>
      <c r="F7082" s="5">
        <v>28</v>
      </c>
      <c r="G7082" s="5">
        <v>85</v>
      </c>
      <c r="H7082" s="6" t="s">
        <v>186</v>
      </c>
      <c r="I7082" s="8"/>
      <c r="J7082" s="8"/>
      <c r="K7082" s="8"/>
      <c r="L7082" s="5">
        <v>431.3</v>
      </c>
      <c r="M7082" s="5">
        <v>100</v>
      </c>
      <c r="N7082" s="5">
        <v>431.3</v>
      </c>
      <c r="O7082" s="5">
        <v>2014</v>
      </c>
      <c r="P7082" s="5">
        <v>8</v>
      </c>
      <c r="Q7082" s="15">
        <v>-0.23676066544327112</v>
      </c>
      <c r="R7082" s="15">
        <v>105.16864595409228</v>
      </c>
      <c r="S7082" s="6" t="s">
        <v>6</v>
      </c>
      <c r="T7082" s="7" t="s">
        <v>13</v>
      </c>
      <c r="U7082" s="15">
        <v>454.97606654432713</v>
      </c>
      <c r="V7082" s="15">
        <v>105.77175909905782</v>
      </c>
      <c r="W7082" s="15">
        <v>-23.676066544327114</v>
      </c>
      <c r="X7082" s="6" t="s">
        <v>162</v>
      </c>
    </row>
    <row r="7083" spans="1:24" x14ac:dyDescent="0.3">
      <c r="A7083" s="6" t="s">
        <v>25</v>
      </c>
      <c r="B7083" s="6" t="s">
        <v>179</v>
      </c>
      <c r="C7083" s="11"/>
      <c r="D7083" s="14" t="s">
        <v>4295</v>
      </c>
      <c r="E7083" s="14" t="s">
        <v>5496</v>
      </c>
      <c r="F7083" s="5">
        <v>32</v>
      </c>
      <c r="G7083" s="5">
        <v>89</v>
      </c>
      <c r="H7083" s="6" t="s">
        <v>172</v>
      </c>
      <c r="I7083" s="8"/>
      <c r="J7083" s="8"/>
      <c r="K7083" s="8"/>
      <c r="L7083" s="5">
        <v>303</v>
      </c>
      <c r="M7083" s="5">
        <v>113</v>
      </c>
      <c r="N7083" s="5">
        <v>303</v>
      </c>
      <c r="O7083" s="5">
        <v>1986</v>
      </c>
      <c r="P7083" s="5">
        <v>5</v>
      </c>
      <c r="Q7083" s="15">
        <v>-0.23701114808549778</v>
      </c>
      <c r="R7083" s="15">
        <v>169.1615109240924</v>
      </c>
      <c r="S7083" s="6" t="s">
        <v>6</v>
      </c>
      <c r="T7083" s="6"/>
      <c r="U7083" s="15">
        <v>329.78225973366125</v>
      </c>
      <c r="V7083" s="15">
        <v>166.70932485774185</v>
      </c>
      <c r="W7083" s="15">
        <v>-26.782259733661249</v>
      </c>
      <c r="X7083" s="6" t="s">
        <v>162</v>
      </c>
    </row>
    <row r="7084" spans="1:24" ht="28.8" x14ac:dyDescent="0.3">
      <c r="A7084" s="6" t="s">
        <v>25</v>
      </c>
      <c r="B7084" s="6" t="s">
        <v>1250</v>
      </c>
      <c r="C7084" s="11"/>
      <c r="D7084" s="14" t="s">
        <v>5329</v>
      </c>
      <c r="E7084" s="14" t="s">
        <v>5330</v>
      </c>
      <c r="F7084" s="5">
        <v>26</v>
      </c>
      <c r="G7084" s="11"/>
      <c r="H7084" s="6" t="s">
        <v>492</v>
      </c>
      <c r="I7084" s="5">
        <v>77.2</v>
      </c>
      <c r="J7084" s="5">
        <v>125.4</v>
      </c>
      <c r="K7084" s="5">
        <v>195.6</v>
      </c>
      <c r="L7084" s="13"/>
      <c r="M7084" s="5">
        <v>101</v>
      </c>
      <c r="N7084" s="5">
        <v>398.20000000000005</v>
      </c>
      <c r="O7084" s="5">
        <v>2003</v>
      </c>
      <c r="P7084" s="5">
        <v>4</v>
      </c>
      <c r="Q7084" s="15">
        <v>-0.2371044487004311</v>
      </c>
      <c r="R7084" s="15">
        <v>115.04979751381214</v>
      </c>
      <c r="S7084" s="6" t="s">
        <v>6</v>
      </c>
      <c r="T7084" s="7" t="s">
        <v>13</v>
      </c>
      <c r="U7084" s="15">
        <v>422.14754931874359</v>
      </c>
      <c r="V7084" s="15">
        <v>115.28294505676858</v>
      </c>
      <c r="W7084" s="15">
        <v>-23.94754931874354</v>
      </c>
      <c r="X7084" s="6" t="s">
        <v>162</v>
      </c>
    </row>
    <row r="7085" spans="1:24" ht="28.8" x14ac:dyDescent="0.3">
      <c r="A7085" s="6" t="s">
        <v>200</v>
      </c>
      <c r="B7085" s="6" t="s">
        <v>164</v>
      </c>
      <c r="C7085" s="5">
        <v>3364756</v>
      </c>
      <c r="D7085" s="14" t="s">
        <v>4655</v>
      </c>
      <c r="E7085" s="14" t="s">
        <v>3899</v>
      </c>
      <c r="F7085" s="5">
        <v>22</v>
      </c>
      <c r="G7085" s="5">
        <v>107</v>
      </c>
      <c r="H7085" s="6" t="s">
        <v>204</v>
      </c>
      <c r="I7085" s="8"/>
      <c r="J7085" s="8"/>
      <c r="K7085" s="8"/>
      <c r="L7085" s="11"/>
      <c r="M7085" s="5">
        <v>100</v>
      </c>
      <c r="N7085" s="5">
        <v>430.7</v>
      </c>
      <c r="O7085" s="5">
        <v>2013</v>
      </c>
      <c r="P7085" s="5">
        <v>5</v>
      </c>
      <c r="Q7085" s="15">
        <v>-0.23722067313928677</v>
      </c>
      <c r="R7085" s="15">
        <v>105.31515439981425</v>
      </c>
      <c r="S7085" s="6" t="s">
        <v>7</v>
      </c>
      <c r="T7085" s="7" t="s">
        <v>14</v>
      </c>
      <c r="U7085" s="15">
        <v>454.42206731392866</v>
      </c>
      <c r="V7085" s="15">
        <v>105.96780016469573</v>
      </c>
      <c r="W7085" s="15">
        <v>-23.722067313928676</v>
      </c>
      <c r="X7085" s="6" t="s">
        <v>168</v>
      </c>
    </row>
    <row r="7086" spans="1:24" ht="28.8" x14ac:dyDescent="0.3">
      <c r="A7086" s="6" t="s">
        <v>25</v>
      </c>
      <c r="B7086" s="6" t="s">
        <v>315</v>
      </c>
      <c r="C7086" s="11"/>
      <c r="D7086" s="14" t="s">
        <v>2056</v>
      </c>
      <c r="E7086" s="14" t="s">
        <v>3697</v>
      </c>
      <c r="F7086" s="5">
        <v>22</v>
      </c>
      <c r="G7086" s="11"/>
      <c r="H7086" s="6" t="s">
        <v>161</v>
      </c>
      <c r="I7086" s="8"/>
      <c r="J7086" s="8"/>
      <c r="K7086" s="8"/>
      <c r="L7086" s="5">
        <v>498</v>
      </c>
      <c r="M7086" s="5">
        <v>100</v>
      </c>
      <c r="N7086" s="5">
        <v>498</v>
      </c>
      <c r="O7086" s="5">
        <v>1982</v>
      </c>
      <c r="P7086" s="5">
        <v>4</v>
      </c>
      <c r="Q7086" s="15">
        <v>-0.23745459316752998</v>
      </c>
      <c r="R7086" s="15">
        <v>91.082805220883529</v>
      </c>
      <c r="S7086" s="6" t="s">
        <v>7</v>
      </c>
      <c r="T7086" s="7" t="s">
        <v>14</v>
      </c>
      <c r="U7086" s="15">
        <v>521.745459316753</v>
      </c>
      <c r="V7086" s="15">
        <v>91.918299724615963</v>
      </c>
      <c r="W7086" s="15">
        <v>-23.745459316752999</v>
      </c>
      <c r="X7086" s="6" t="s">
        <v>162</v>
      </c>
    </row>
    <row r="7087" spans="1:24" ht="28.8" x14ac:dyDescent="0.3">
      <c r="A7087" s="6" t="s">
        <v>251</v>
      </c>
      <c r="B7087" s="6" t="s">
        <v>1231</v>
      </c>
      <c r="C7087" s="5">
        <v>3962688</v>
      </c>
      <c r="D7087" s="14" t="s">
        <v>4769</v>
      </c>
      <c r="E7087" s="14" t="s">
        <v>4770</v>
      </c>
      <c r="F7087" s="5">
        <v>32</v>
      </c>
      <c r="G7087" s="11"/>
      <c r="H7087" s="6" t="s">
        <v>167</v>
      </c>
      <c r="I7087" s="8"/>
      <c r="J7087" s="8"/>
      <c r="K7087" s="8"/>
      <c r="L7087" s="5">
        <v>380.1</v>
      </c>
      <c r="M7087" s="5">
        <v>100</v>
      </c>
      <c r="N7087" s="5">
        <v>380.1</v>
      </c>
      <c r="O7087" s="5">
        <v>2014</v>
      </c>
      <c r="P7087" s="5">
        <v>7</v>
      </c>
      <c r="Q7087" s="15">
        <v>-0.23772393666349387</v>
      </c>
      <c r="R7087" s="15">
        <v>119.33500920810312</v>
      </c>
      <c r="S7087" s="6" t="s">
        <v>6</v>
      </c>
      <c r="T7087" s="6"/>
      <c r="U7087" s="15">
        <v>403.87239366634941</v>
      </c>
      <c r="V7087" s="15">
        <v>119.56928287149783</v>
      </c>
      <c r="W7087" s="15">
        <v>-23.772393666349387</v>
      </c>
      <c r="X7087" s="6" t="s">
        <v>162</v>
      </c>
    </row>
    <row r="7088" spans="1:24" ht="28.8" x14ac:dyDescent="0.3">
      <c r="A7088" s="6" t="s">
        <v>200</v>
      </c>
      <c r="B7088" s="6" t="s">
        <v>346</v>
      </c>
      <c r="C7088" s="5">
        <v>3951132</v>
      </c>
      <c r="D7088" s="14" t="s">
        <v>4610</v>
      </c>
      <c r="E7088" s="14" t="s">
        <v>4894</v>
      </c>
      <c r="F7088" s="5">
        <v>21</v>
      </c>
      <c r="G7088" s="5">
        <v>70</v>
      </c>
      <c r="H7088" s="6" t="s">
        <v>204</v>
      </c>
      <c r="I7088" s="8"/>
      <c r="J7088" s="8"/>
      <c r="K7088" s="8"/>
      <c r="L7088" s="5">
        <v>359.8</v>
      </c>
      <c r="M7088" s="5">
        <v>100</v>
      </c>
      <c r="N7088" s="5">
        <v>359.8</v>
      </c>
      <c r="O7088" s="5">
        <v>2010</v>
      </c>
      <c r="P7088" s="5">
        <v>9</v>
      </c>
      <c r="Q7088" s="15">
        <v>-0.23777642585141393</v>
      </c>
      <c r="R7088" s="15">
        <v>126.06791828793773</v>
      </c>
      <c r="S7088" s="6" t="s">
        <v>7</v>
      </c>
      <c r="T7088" s="7" t="s">
        <v>14</v>
      </c>
      <c r="U7088" s="15">
        <v>383.5776425851414</v>
      </c>
      <c r="V7088" s="15">
        <v>126.10970361142445</v>
      </c>
      <c r="W7088" s="15">
        <v>-23.777642585141393</v>
      </c>
      <c r="X7088" s="6" t="s">
        <v>162</v>
      </c>
    </row>
    <row r="7089" spans="1:24" ht="28.8" x14ac:dyDescent="0.3">
      <c r="A7089" s="6" t="s">
        <v>200</v>
      </c>
      <c r="B7089" s="6" t="s">
        <v>2002</v>
      </c>
      <c r="C7089" s="5">
        <v>3368197</v>
      </c>
      <c r="D7089" s="14" t="s">
        <v>4571</v>
      </c>
      <c r="E7089" s="14" t="s">
        <v>5023</v>
      </c>
      <c r="F7089" s="5">
        <v>22</v>
      </c>
      <c r="G7089" s="5">
        <v>84</v>
      </c>
      <c r="H7089" s="6" t="s">
        <v>204</v>
      </c>
      <c r="I7089" s="8"/>
      <c r="J7089" s="8"/>
      <c r="K7089" s="8"/>
      <c r="L7089" s="11"/>
      <c r="M7089" s="5">
        <v>100</v>
      </c>
      <c r="N7089" s="5">
        <v>315.20000000000005</v>
      </c>
      <c r="O7089" s="5">
        <v>2014</v>
      </c>
      <c r="P7089" s="5">
        <v>7</v>
      </c>
      <c r="Q7089" s="15">
        <v>-0.23894722092095719</v>
      </c>
      <c r="R7089" s="15">
        <v>143.90620875634519</v>
      </c>
      <c r="S7089" s="6" t="s">
        <v>7</v>
      </c>
      <c r="T7089" s="7" t="s">
        <v>14</v>
      </c>
      <c r="U7089" s="15">
        <v>339.09472209209576</v>
      </c>
      <c r="V7089" s="15">
        <v>142.98890409251146</v>
      </c>
      <c r="W7089" s="15">
        <v>-23.894722092095719</v>
      </c>
      <c r="X7089" s="6" t="s">
        <v>168</v>
      </c>
    </row>
    <row r="7090" spans="1:24" ht="28.8" x14ac:dyDescent="0.3">
      <c r="A7090" s="6" t="s">
        <v>251</v>
      </c>
      <c r="B7090" s="6" t="s">
        <v>746</v>
      </c>
      <c r="C7090" s="5">
        <v>3362081</v>
      </c>
      <c r="D7090" s="14" t="s">
        <v>5317</v>
      </c>
      <c r="E7090" s="14" t="s">
        <v>3026</v>
      </c>
      <c r="F7090" s="5">
        <v>20</v>
      </c>
      <c r="G7090" s="11"/>
      <c r="H7090" s="6" t="s">
        <v>167</v>
      </c>
      <c r="I7090" s="10">
        <v>170.1</v>
      </c>
      <c r="J7090" s="10">
        <v>66.2</v>
      </c>
      <c r="K7090" s="10">
        <v>184.3</v>
      </c>
      <c r="L7090" s="11"/>
      <c r="M7090" s="5">
        <v>100</v>
      </c>
      <c r="N7090" s="5">
        <v>420.6</v>
      </c>
      <c r="O7090" s="5">
        <v>2011</v>
      </c>
      <c r="P7090" s="5">
        <v>9</v>
      </c>
      <c r="Q7090" s="15">
        <v>-0.23944608387856875</v>
      </c>
      <c r="R7090" s="15">
        <v>107.84412030432715</v>
      </c>
      <c r="S7090" s="6" t="s">
        <v>7</v>
      </c>
      <c r="T7090" s="7" t="s">
        <v>14</v>
      </c>
      <c r="U7090" s="15">
        <v>444.5446083878569</v>
      </c>
      <c r="V7090" s="15">
        <v>108.25695204376601</v>
      </c>
      <c r="W7090" s="15">
        <v>-23.944608387856874</v>
      </c>
      <c r="X7090" s="6" t="s">
        <v>162</v>
      </c>
    </row>
    <row r="7091" spans="1:24" ht="28.8" x14ac:dyDescent="0.3">
      <c r="A7091" s="6" t="s">
        <v>200</v>
      </c>
      <c r="B7091" s="6" t="s">
        <v>218</v>
      </c>
      <c r="C7091" s="5">
        <v>3367379</v>
      </c>
      <c r="D7091" s="14" t="s">
        <v>5497</v>
      </c>
      <c r="E7091" s="14" t="s">
        <v>5498</v>
      </c>
      <c r="F7091" s="5">
        <v>22</v>
      </c>
      <c r="G7091" s="5">
        <v>98</v>
      </c>
      <c r="H7091" s="6" t="s">
        <v>204</v>
      </c>
      <c r="I7091" s="10">
        <v>157.30000000000001</v>
      </c>
      <c r="J7091" s="10">
        <v>23.5</v>
      </c>
      <c r="K7091" s="10">
        <v>53.6</v>
      </c>
      <c r="L7091" s="11"/>
      <c r="M7091" s="5">
        <v>100</v>
      </c>
      <c r="N7091" s="5">
        <v>234.4</v>
      </c>
      <c r="O7091" s="5">
        <v>2014</v>
      </c>
      <c r="P7091" s="5">
        <v>4</v>
      </c>
      <c r="Q7091" s="15">
        <v>-0.24043791839515932</v>
      </c>
      <c r="R7091" s="15">
        <v>193.51210324232082</v>
      </c>
      <c r="S7091" s="6" t="s">
        <v>7</v>
      </c>
      <c r="T7091" s="7" t="s">
        <v>14</v>
      </c>
      <c r="U7091" s="15">
        <v>258.44379183951594</v>
      </c>
      <c r="V7091" s="15">
        <v>188.54194444255216</v>
      </c>
      <c r="W7091" s="15">
        <v>-24.043791839515933</v>
      </c>
      <c r="X7091" s="6" t="s">
        <v>168</v>
      </c>
    </row>
    <row r="7092" spans="1:24" ht="28.8" x14ac:dyDescent="0.3">
      <c r="A7092" s="6" t="s">
        <v>25</v>
      </c>
      <c r="B7092" s="6" t="s">
        <v>2207</v>
      </c>
      <c r="C7092" s="11"/>
      <c r="D7092" s="14" t="s">
        <v>4241</v>
      </c>
      <c r="E7092" s="14" t="s">
        <v>4917</v>
      </c>
      <c r="F7092" s="5">
        <v>30</v>
      </c>
      <c r="G7092" s="5">
        <v>78</v>
      </c>
      <c r="H7092" s="6" t="s">
        <v>172</v>
      </c>
      <c r="I7092" s="10">
        <v>173.9</v>
      </c>
      <c r="J7092" s="10">
        <v>6.4</v>
      </c>
      <c r="K7092" s="10">
        <v>200.3</v>
      </c>
      <c r="L7092" s="11"/>
      <c r="M7092" s="5">
        <v>118</v>
      </c>
      <c r="N7092" s="5">
        <v>380.6</v>
      </c>
      <c r="O7092" s="5">
        <v>2000</v>
      </c>
      <c r="P7092" s="5">
        <v>9</v>
      </c>
      <c r="Q7092" s="15">
        <v>-0.2414406730725164</v>
      </c>
      <c r="R7092" s="15">
        <v>140.63031965317919</v>
      </c>
      <c r="S7092" s="6" t="s">
        <v>6</v>
      </c>
      <c r="T7092" s="6"/>
      <c r="U7092" s="15">
        <v>409.08999942255696</v>
      </c>
      <c r="V7092" s="15">
        <v>139.87550577824078</v>
      </c>
      <c r="W7092" s="15">
        <v>-28.489999422556934</v>
      </c>
      <c r="X7092" s="6" t="s">
        <v>162</v>
      </c>
    </row>
    <row r="7093" spans="1:24" ht="43.2" x14ac:dyDescent="0.3">
      <c r="A7093" s="6" t="s">
        <v>251</v>
      </c>
      <c r="B7093" s="6" t="s">
        <v>1824</v>
      </c>
      <c r="C7093" s="5">
        <v>3950539</v>
      </c>
      <c r="D7093" s="14" t="s">
        <v>4304</v>
      </c>
      <c r="E7093" s="14" t="s">
        <v>5499</v>
      </c>
      <c r="F7093" s="5">
        <v>19</v>
      </c>
      <c r="G7093" s="11"/>
      <c r="H7093" s="6" t="s">
        <v>186</v>
      </c>
      <c r="I7093" s="8"/>
      <c r="J7093" s="8"/>
      <c r="K7093" s="8"/>
      <c r="L7093" s="5">
        <v>274.39999999999998</v>
      </c>
      <c r="M7093" s="5">
        <v>100</v>
      </c>
      <c r="N7093" s="5">
        <v>274.39999999999998</v>
      </c>
      <c r="O7093" s="5">
        <v>2011</v>
      </c>
      <c r="P7093" s="5">
        <v>5</v>
      </c>
      <c r="Q7093" s="15">
        <v>-0.24163898756118157</v>
      </c>
      <c r="R7093" s="15">
        <v>165.30334183673469</v>
      </c>
      <c r="S7093" s="6" t="s">
        <v>7</v>
      </c>
      <c r="T7093" s="7" t="s">
        <v>14</v>
      </c>
      <c r="U7093" s="15">
        <v>298.56389875611814</v>
      </c>
      <c r="V7093" s="15">
        <v>162.93041578739474</v>
      </c>
      <c r="W7093" s="15">
        <v>-24.163898756118158</v>
      </c>
      <c r="X7093" s="6" t="s">
        <v>162</v>
      </c>
    </row>
    <row r="7094" spans="1:24" ht="28.8" x14ac:dyDescent="0.3">
      <c r="A7094" s="6" t="s">
        <v>178</v>
      </c>
      <c r="B7094" s="6" t="s">
        <v>2207</v>
      </c>
      <c r="C7094" s="11"/>
      <c r="D7094" s="14" t="s">
        <v>3225</v>
      </c>
      <c r="E7094" s="14" t="s">
        <v>1573</v>
      </c>
      <c r="F7094" s="5">
        <v>32</v>
      </c>
      <c r="G7094" s="5">
        <v>95</v>
      </c>
      <c r="H7094" s="6" t="s">
        <v>172</v>
      </c>
      <c r="I7094" s="10">
        <v>193.70000000000002</v>
      </c>
      <c r="J7094" s="10">
        <v>15.7</v>
      </c>
      <c r="K7094" s="10">
        <v>553.29999999999995</v>
      </c>
      <c r="L7094" s="11"/>
      <c r="M7094" s="5">
        <v>199</v>
      </c>
      <c r="N7094" s="5">
        <v>762.69999999999993</v>
      </c>
      <c r="O7094" s="5">
        <v>2006</v>
      </c>
      <c r="P7094" s="5">
        <v>10</v>
      </c>
      <c r="Q7094" s="15">
        <v>-0.24227454418205549</v>
      </c>
      <c r="R7094" s="15">
        <v>118.34913023469254</v>
      </c>
      <c r="S7094" s="6" t="s">
        <v>6</v>
      </c>
      <c r="T7094" s="6"/>
      <c r="U7094" s="15">
        <v>810.91263429222897</v>
      </c>
      <c r="V7094" s="15">
        <v>118.48974689735054</v>
      </c>
      <c r="W7094" s="15">
        <v>-48.212634292229041</v>
      </c>
      <c r="X7094" s="6" t="s">
        <v>162</v>
      </c>
    </row>
    <row r="7095" spans="1:24" ht="28.8" x14ac:dyDescent="0.3">
      <c r="A7095" s="6" t="s">
        <v>25</v>
      </c>
      <c r="B7095" s="6" t="s">
        <v>1001</v>
      </c>
      <c r="C7095" s="11"/>
      <c r="D7095" s="14" t="s">
        <v>2226</v>
      </c>
      <c r="E7095" s="14" t="s">
        <v>1519</v>
      </c>
      <c r="F7095" s="5">
        <v>30</v>
      </c>
      <c r="G7095" s="11"/>
      <c r="H7095" s="6" t="s">
        <v>172</v>
      </c>
      <c r="I7095" s="8"/>
      <c r="J7095" s="8"/>
      <c r="K7095" s="8"/>
      <c r="L7095" s="5">
        <v>440.4</v>
      </c>
      <c r="M7095" s="5">
        <v>100</v>
      </c>
      <c r="N7095" s="5">
        <v>440.4</v>
      </c>
      <c r="O7095" s="5">
        <v>2001</v>
      </c>
      <c r="P7095" s="5">
        <v>8</v>
      </c>
      <c r="Q7095" s="15">
        <v>-0.24295173332829564</v>
      </c>
      <c r="R7095" s="15">
        <v>102.99554268846502</v>
      </c>
      <c r="S7095" s="6" t="s">
        <v>6</v>
      </c>
      <c r="T7095" s="6"/>
      <c r="U7095" s="15">
        <v>464.69517333282954</v>
      </c>
      <c r="V7095" s="15">
        <v>103.49346391211607</v>
      </c>
      <c r="W7095" s="15">
        <v>-24.295173332829563</v>
      </c>
      <c r="X7095" s="6" t="s">
        <v>162</v>
      </c>
    </row>
    <row r="7096" spans="1:24" ht="43.2" x14ac:dyDescent="0.3">
      <c r="A7096" s="6" t="s">
        <v>251</v>
      </c>
      <c r="B7096" s="6" t="s">
        <v>1824</v>
      </c>
      <c r="C7096" s="5">
        <v>3950551</v>
      </c>
      <c r="D7096" s="14" t="s">
        <v>4744</v>
      </c>
      <c r="E7096" s="14" t="s">
        <v>5247</v>
      </c>
      <c r="F7096" s="5">
        <v>30</v>
      </c>
      <c r="G7096" s="11"/>
      <c r="H7096" s="6" t="s">
        <v>186</v>
      </c>
      <c r="I7096" s="8"/>
      <c r="J7096" s="8"/>
      <c r="K7096" s="8"/>
      <c r="L7096" s="5">
        <v>546.1</v>
      </c>
      <c r="M7096" s="5">
        <v>200</v>
      </c>
      <c r="N7096" s="5">
        <v>546.1</v>
      </c>
      <c r="O7096" s="5">
        <v>2011</v>
      </c>
      <c r="P7096" s="5">
        <v>5</v>
      </c>
      <c r="Q7096" s="15">
        <v>-0.24385942272332956</v>
      </c>
      <c r="R7096" s="15">
        <v>166.12062625892693</v>
      </c>
      <c r="S7096" s="6" t="s">
        <v>6</v>
      </c>
      <c r="T7096" s="6"/>
      <c r="U7096" s="15">
        <v>594.87188454466593</v>
      </c>
      <c r="V7096" s="15">
        <v>163.57106509905915</v>
      </c>
      <c r="W7096" s="15">
        <v>-48.771884544665909</v>
      </c>
      <c r="X7096" s="6" t="s">
        <v>162</v>
      </c>
    </row>
    <row r="7097" spans="1:24" ht="28.8" x14ac:dyDescent="0.3">
      <c r="A7097" s="6" t="s">
        <v>251</v>
      </c>
      <c r="B7097" s="6" t="s">
        <v>666</v>
      </c>
      <c r="C7097" s="5">
        <v>3365007</v>
      </c>
      <c r="D7097" s="14" t="s">
        <v>3309</v>
      </c>
      <c r="E7097" s="14" t="s">
        <v>4557</v>
      </c>
      <c r="F7097" s="5">
        <v>21</v>
      </c>
      <c r="G7097" s="11"/>
      <c r="H7097" s="6" t="s">
        <v>167</v>
      </c>
      <c r="I7097" s="13"/>
      <c r="J7097" s="13"/>
      <c r="K7097" s="13"/>
      <c r="L7097" s="5">
        <v>361.7</v>
      </c>
      <c r="M7097" s="5">
        <v>101</v>
      </c>
      <c r="N7097" s="5">
        <v>361.7</v>
      </c>
      <c r="O7097" s="5">
        <v>2013</v>
      </c>
      <c r="P7097" s="5">
        <v>6</v>
      </c>
      <c r="Q7097" s="15">
        <v>-0.24393365432371353</v>
      </c>
      <c r="R7097" s="15">
        <v>126.65974390378767</v>
      </c>
      <c r="S7097" s="6" t="s">
        <v>7</v>
      </c>
      <c r="T7097" s="7" t="s">
        <v>14</v>
      </c>
      <c r="U7097" s="15">
        <v>386.33729908669505</v>
      </c>
      <c r="V7097" s="15">
        <v>126.32521779790797</v>
      </c>
      <c r="W7097" s="15">
        <v>-24.637299086695066</v>
      </c>
      <c r="X7097" s="6" t="s">
        <v>162</v>
      </c>
    </row>
    <row r="7098" spans="1:24" ht="28.8" x14ac:dyDescent="0.3">
      <c r="A7098" s="6" t="s">
        <v>25</v>
      </c>
      <c r="B7098" s="6" t="s">
        <v>811</v>
      </c>
      <c r="C7098" s="11"/>
      <c r="D7098" s="14" t="s">
        <v>2659</v>
      </c>
      <c r="E7098" s="14" t="s">
        <v>3730</v>
      </c>
      <c r="F7098" s="5">
        <v>28</v>
      </c>
      <c r="G7098" s="11"/>
      <c r="H7098" s="6" t="s">
        <v>172</v>
      </c>
      <c r="I7098" s="10">
        <v>172.9</v>
      </c>
      <c r="J7098" s="10">
        <v>7.1</v>
      </c>
      <c r="K7098" s="10">
        <v>186.7</v>
      </c>
      <c r="L7098" s="11"/>
      <c r="M7098" s="5">
        <v>120</v>
      </c>
      <c r="N7098" s="5">
        <v>366.7</v>
      </c>
      <c r="O7098" s="5">
        <v>2003</v>
      </c>
      <c r="P7098" s="5">
        <v>9</v>
      </c>
      <c r="Q7098" s="15">
        <v>-0.24400451130536757</v>
      </c>
      <c r="R7098" s="15">
        <v>148.43491791655305</v>
      </c>
      <c r="S7098" s="6" t="s">
        <v>6</v>
      </c>
      <c r="T7098" s="7" t="s">
        <v>13</v>
      </c>
      <c r="U7098" s="15">
        <v>395.9805413566441</v>
      </c>
      <c r="V7098" s="15">
        <v>147.05731829233176</v>
      </c>
      <c r="W7098" s="15">
        <v>-29.280541356644108</v>
      </c>
      <c r="X7098" s="6" t="s">
        <v>162</v>
      </c>
    </row>
    <row r="7099" spans="1:24" ht="28.8" x14ac:dyDescent="0.3">
      <c r="A7099" s="6" t="s">
        <v>251</v>
      </c>
      <c r="B7099" s="6" t="s">
        <v>3758</v>
      </c>
      <c r="C7099" s="5">
        <v>3951621</v>
      </c>
      <c r="D7099" s="14" t="s">
        <v>5499</v>
      </c>
      <c r="E7099" s="14" t="s">
        <v>4744</v>
      </c>
      <c r="F7099" s="5">
        <v>21</v>
      </c>
      <c r="G7099" s="11"/>
      <c r="H7099" s="6" t="s">
        <v>167</v>
      </c>
      <c r="I7099" s="8"/>
      <c r="J7099" s="8"/>
      <c r="K7099" s="8"/>
      <c r="L7099" s="5">
        <v>445.4</v>
      </c>
      <c r="M7099" s="5">
        <v>100</v>
      </c>
      <c r="N7099" s="5">
        <v>445.4</v>
      </c>
      <c r="O7099" s="5">
        <v>2011</v>
      </c>
      <c r="P7099" s="5">
        <v>5</v>
      </c>
      <c r="Q7099" s="15">
        <v>-0.24551942130531756</v>
      </c>
      <c r="R7099" s="15">
        <v>101.83932869330938</v>
      </c>
      <c r="S7099" s="6" t="s">
        <v>7</v>
      </c>
      <c r="T7099" s="7" t="s">
        <v>14</v>
      </c>
      <c r="U7099" s="15">
        <v>469.95194213053173</v>
      </c>
      <c r="V7099" s="15">
        <v>102.32353374382484</v>
      </c>
      <c r="W7099" s="15">
        <v>-24.551942130531756</v>
      </c>
      <c r="X7099" s="6" t="s">
        <v>162</v>
      </c>
    </row>
    <row r="7100" spans="1:24" ht="28.8" x14ac:dyDescent="0.3">
      <c r="A7100" s="6" t="s">
        <v>178</v>
      </c>
      <c r="B7100" s="6" t="s">
        <v>2298</v>
      </c>
      <c r="C7100" s="5">
        <v>3370613</v>
      </c>
      <c r="D7100" s="14" t="s">
        <v>3562</v>
      </c>
      <c r="E7100" s="14" t="s">
        <v>5008</v>
      </c>
      <c r="F7100" s="5">
        <v>28</v>
      </c>
      <c r="G7100" s="5">
        <v>83</v>
      </c>
      <c r="H7100" s="6" t="s">
        <v>186</v>
      </c>
      <c r="I7100" s="8"/>
      <c r="J7100" s="8"/>
      <c r="K7100" s="8"/>
      <c r="L7100" s="5">
        <v>461.3</v>
      </c>
      <c r="M7100" s="5">
        <v>100</v>
      </c>
      <c r="N7100" s="5">
        <v>461.3</v>
      </c>
      <c r="O7100" s="5">
        <v>2015</v>
      </c>
      <c r="P7100" s="5">
        <v>6</v>
      </c>
      <c r="Q7100" s="15">
        <v>-0.24597478309349696</v>
      </c>
      <c r="R7100" s="15">
        <v>98.329150227617603</v>
      </c>
      <c r="S7100" s="6" t="s">
        <v>6</v>
      </c>
      <c r="T7100" s="7" t="s">
        <v>13</v>
      </c>
      <c r="U7100" s="15">
        <v>485.89747830934971</v>
      </c>
      <c r="V7100" s="15">
        <v>98.909404976360577</v>
      </c>
      <c r="W7100" s="15">
        <v>-24.597478309349697</v>
      </c>
      <c r="X7100" s="6" t="s">
        <v>162</v>
      </c>
    </row>
    <row r="7101" spans="1:24" ht="28.8" x14ac:dyDescent="0.3">
      <c r="A7101" s="6" t="s">
        <v>251</v>
      </c>
      <c r="B7101" s="6" t="s">
        <v>1231</v>
      </c>
      <c r="C7101" s="5">
        <v>3954868</v>
      </c>
      <c r="D7101" s="14" t="s">
        <v>4275</v>
      </c>
      <c r="E7101" s="14" t="s">
        <v>4801</v>
      </c>
      <c r="F7101" s="5">
        <v>22</v>
      </c>
      <c r="G7101" s="11"/>
      <c r="H7101" s="6" t="s">
        <v>167</v>
      </c>
      <c r="I7101" s="8"/>
      <c r="J7101" s="8"/>
      <c r="K7101" s="8"/>
      <c r="L7101" s="5">
        <v>398</v>
      </c>
      <c r="M7101" s="5">
        <v>99</v>
      </c>
      <c r="N7101" s="5">
        <v>398</v>
      </c>
      <c r="O7101" s="5">
        <v>2012</v>
      </c>
      <c r="P7101" s="5">
        <v>7</v>
      </c>
      <c r="Q7101" s="15">
        <v>-0.24694766857461928</v>
      </c>
      <c r="R7101" s="15">
        <v>112.82825283919598</v>
      </c>
      <c r="S7101" s="6" t="s">
        <v>7</v>
      </c>
      <c r="T7101" s="7" t="s">
        <v>14</v>
      </c>
      <c r="U7101" s="15">
        <v>422.44781918888731</v>
      </c>
      <c r="V7101" s="15">
        <v>112.99961284694717</v>
      </c>
      <c r="W7101" s="15">
        <v>-24.447819188887308</v>
      </c>
      <c r="X7101" s="6" t="s">
        <v>162</v>
      </c>
    </row>
    <row r="7102" spans="1:24" ht="28.8" x14ac:dyDescent="0.3">
      <c r="A7102" s="6" t="s">
        <v>200</v>
      </c>
      <c r="B7102" s="6" t="s">
        <v>903</v>
      </c>
      <c r="C7102" s="5">
        <v>3948270</v>
      </c>
      <c r="D7102" s="14" t="s">
        <v>1129</v>
      </c>
      <c r="E7102" s="14" t="s">
        <v>1130</v>
      </c>
      <c r="F7102" s="5">
        <v>21</v>
      </c>
      <c r="G7102" s="5">
        <v>65</v>
      </c>
      <c r="H7102" s="6" t="s">
        <v>204</v>
      </c>
      <c r="I7102" s="13"/>
      <c r="J7102" s="13"/>
      <c r="K7102" s="13"/>
      <c r="L7102" s="5">
        <v>364.3</v>
      </c>
      <c r="M7102" s="5">
        <v>100</v>
      </c>
      <c r="N7102" s="5">
        <v>364.3</v>
      </c>
      <c r="O7102" s="5">
        <v>2010</v>
      </c>
      <c r="P7102" s="5">
        <v>7</v>
      </c>
      <c r="Q7102" s="15">
        <v>-0.24703634652436166</v>
      </c>
      <c r="R7102" s="15">
        <v>124.51066977765578</v>
      </c>
      <c r="S7102" s="6" t="s">
        <v>7</v>
      </c>
      <c r="T7102" s="7" t="s">
        <v>14</v>
      </c>
      <c r="U7102" s="15">
        <v>389.00363465243618</v>
      </c>
      <c r="V7102" s="15">
        <v>124.30304952756543</v>
      </c>
      <c r="W7102" s="15">
        <v>-24.703634652436165</v>
      </c>
      <c r="X7102" s="6" t="s">
        <v>162</v>
      </c>
    </row>
    <row r="7103" spans="1:24" ht="28.8" x14ac:dyDescent="0.3">
      <c r="A7103" s="6" t="s">
        <v>178</v>
      </c>
      <c r="B7103" s="6" t="s">
        <v>1250</v>
      </c>
      <c r="C7103" s="5">
        <v>5054590</v>
      </c>
      <c r="D7103" s="14" t="s">
        <v>2951</v>
      </c>
      <c r="E7103" s="14" t="s">
        <v>2952</v>
      </c>
      <c r="F7103" s="5">
        <v>24</v>
      </c>
      <c r="G7103" s="5">
        <v>145</v>
      </c>
      <c r="H7103" s="6" t="s">
        <v>172</v>
      </c>
      <c r="I7103" s="10">
        <v>43.2</v>
      </c>
      <c r="J7103" s="10">
        <v>32.799999999999997</v>
      </c>
      <c r="K7103" s="10">
        <v>359.7</v>
      </c>
      <c r="L7103" s="11"/>
      <c r="M7103" s="5">
        <v>100</v>
      </c>
      <c r="N7103" s="5">
        <v>435.7</v>
      </c>
      <c r="O7103" s="5">
        <v>2020</v>
      </c>
      <c r="P7103" s="5">
        <v>4</v>
      </c>
      <c r="Q7103" s="15">
        <v>-0.24739166781346056</v>
      </c>
      <c r="R7103" s="15">
        <v>104.10658021574478</v>
      </c>
      <c r="S7103" s="6" t="s">
        <v>6</v>
      </c>
      <c r="T7103" s="7" t="s">
        <v>13</v>
      </c>
      <c r="U7103" s="15">
        <v>460.43916678134605</v>
      </c>
      <c r="V7103" s="15">
        <v>104.22710315596861</v>
      </c>
      <c r="W7103" s="15">
        <v>-24.739166781346057</v>
      </c>
      <c r="X7103" s="6" t="s">
        <v>168</v>
      </c>
    </row>
    <row r="7104" spans="1:24" ht="28.8" x14ac:dyDescent="0.3">
      <c r="A7104" s="6" t="s">
        <v>25</v>
      </c>
      <c r="B7104" s="6" t="s">
        <v>525</v>
      </c>
      <c r="C7104" s="11"/>
      <c r="D7104" s="14" t="s">
        <v>1605</v>
      </c>
      <c r="E7104" s="14" t="s">
        <v>2402</v>
      </c>
      <c r="F7104" s="5">
        <v>28</v>
      </c>
      <c r="G7104" s="11"/>
      <c r="H7104" s="6" t="s">
        <v>172</v>
      </c>
      <c r="I7104" s="13"/>
      <c r="J7104" s="13"/>
      <c r="K7104" s="13"/>
      <c r="L7104" s="5">
        <v>304.10000000000002</v>
      </c>
      <c r="M7104" s="5">
        <v>102</v>
      </c>
      <c r="N7104" s="5">
        <v>304.10000000000002</v>
      </c>
      <c r="O7104" s="5">
        <v>2002</v>
      </c>
      <c r="P7104" s="5">
        <v>8</v>
      </c>
      <c r="Q7104" s="15">
        <v>-0.2474455000259479</v>
      </c>
      <c r="R7104" s="15">
        <v>152.14213002301872</v>
      </c>
      <c r="S7104" s="6" t="s">
        <v>6</v>
      </c>
      <c r="T7104" s="7" t="s">
        <v>13</v>
      </c>
      <c r="U7104" s="15">
        <v>329.33944100264671</v>
      </c>
      <c r="V7104" s="15">
        <v>150.33432121660854</v>
      </c>
      <c r="W7104" s="15">
        <v>-25.239441002646686</v>
      </c>
      <c r="X7104" s="6" t="s">
        <v>162</v>
      </c>
    </row>
    <row r="7105" spans="1:24" ht="28.8" x14ac:dyDescent="0.3">
      <c r="A7105" s="6" t="s">
        <v>200</v>
      </c>
      <c r="B7105" s="6" t="s">
        <v>1621</v>
      </c>
      <c r="C7105" s="5">
        <v>3955397</v>
      </c>
      <c r="D7105" s="14" t="s">
        <v>3948</v>
      </c>
      <c r="E7105" s="14" t="s">
        <v>3939</v>
      </c>
      <c r="F7105" s="5">
        <v>20</v>
      </c>
      <c r="G7105" s="5">
        <v>64</v>
      </c>
      <c r="H7105" s="6" t="s">
        <v>204</v>
      </c>
      <c r="I7105" s="8"/>
      <c r="J7105" s="8"/>
      <c r="K7105" s="8"/>
      <c r="L7105" s="11"/>
      <c r="M7105" s="5">
        <v>100</v>
      </c>
      <c r="N7105" s="5">
        <v>384</v>
      </c>
      <c r="O7105" s="5">
        <v>2013</v>
      </c>
      <c r="P7105" s="5">
        <v>8</v>
      </c>
      <c r="Q7105" s="15">
        <v>-0.24755457506642869</v>
      </c>
      <c r="R7105" s="15">
        <v>118.12301302083334</v>
      </c>
      <c r="S7105" s="6" t="s">
        <v>7</v>
      </c>
      <c r="T7105" s="7" t="s">
        <v>14</v>
      </c>
      <c r="U7105" s="15">
        <v>408.75545750664287</v>
      </c>
      <c r="V7105" s="15">
        <v>118.15588067875751</v>
      </c>
      <c r="W7105" s="15">
        <v>-24.75545750664287</v>
      </c>
      <c r="X7105" s="6" t="s">
        <v>168</v>
      </c>
    </row>
    <row r="7106" spans="1:24" ht="28.8" x14ac:dyDescent="0.3">
      <c r="A7106" s="6" t="s">
        <v>200</v>
      </c>
      <c r="B7106" s="6" t="s">
        <v>1335</v>
      </c>
      <c r="C7106" s="5">
        <v>3955477</v>
      </c>
      <c r="D7106" s="14" t="s">
        <v>4972</v>
      </c>
      <c r="E7106" s="14" t="s">
        <v>4973</v>
      </c>
      <c r="F7106" s="5">
        <v>18</v>
      </c>
      <c r="G7106" s="5">
        <v>67</v>
      </c>
      <c r="H7106" s="6" t="s">
        <v>204</v>
      </c>
      <c r="I7106" s="10">
        <v>151</v>
      </c>
      <c r="J7106" s="10">
        <v>4</v>
      </c>
      <c r="K7106" s="10">
        <v>350</v>
      </c>
      <c r="L7106" s="11"/>
      <c r="M7106" s="5">
        <v>100</v>
      </c>
      <c r="N7106" s="5">
        <v>507</v>
      </c>
      <c r="O7106" s="5">
        <v>2013</v>
      </c>
      <c r="P7106" s="5">
        <v>10</v>
      </c>
      <c r="Q7106" s="15">
        <v>-0.24775767213020003</v>
      </c>
      <c r="R7106" s="15">
        <v>89.465950690335305</v>
      </c>
      <c r="S7106" s="6" t="s">
        <v>7</v>
      </c>
      <c r="T7106" s="7" t="s">
        <v>14</v>
      </c>
      <c r="U7106" s="15">
        <v>531.77576721302</v>
      </c>
      <c r="V7106" s="15">
        <v>90.057964040487647</v>
      </c>
      <c r="W7106" s="15">
        <v>-24.775767213020004</v>
      </c>
      <c r="X7106" s="6" t="s">
        <v>168</v>
      </c>
    </row>
    <row r="7107" spans="1:24" ht="28.8" x14ac:dyDescent="0.3">
      <c r="A7107" s="6" t="s">
        <v>200</v>
      </c>
      <c r="B7107" s="6" t="s">
        <v>318</v>
      </c>
      <c r="C7107" s="5">
        <v>3353657</v>
      </c>
      <c r="D7107" s="14" t="s">
        <v>4501</v>
      </c>
      <c r="E7107" s="14" t="s">
        <v>3664</v>
      </c>
      <c r="F7107" s="5">
        <v>21</v>
      </c>
      <c r="G7107" s="5">
        <v>62</v>
      </c>
      <c r="H7107" s="6" t="s">
        <v>204</v>
      </c>
      <c r="I7107" s="13"/>
      <c r="J7107" s="13"/>
      <c r="K7107" s="13"/>
      <c r="L7107" s="5">
        <v>664</v>
      </c>
      <c r="M7107" s="5">
        <v>200</v>
      </c>
      <c r="N7107" s="5">
        <v>664</v>
      </c>
      <c r="O7107" s="5">
        <v>2009</v>
      </c>
      <c r="P7107" s="5">
        <v>7</v>
      </c>
      <c r="Q7107" s="15">
        <v>-0.24812539147159327</v>
      </c>
      <c r="R7107" s="15">
        <v>136.62420783132529</v>
      </c>
      <c r="S7107" s="6" t="s">
        <v>7</v>
      </c>
      <c r="T7107" s="7" t="s">
        <v>14</v>
      </c>
      <c r="U7107" s="15">
        <v>713.62507829431866</v>
      </c>
      <c r="V7107" s="15">
        <v>135.79081027655457</v>
      </c>
      <c r="W7107" s="15">
        <v>-49.625078294318655</v>
      </c>
      <c r="X7107" s="6" t="s">
        <v>162</v>
      </c>
    </row>
    <row r="7108" spans="1:24" ht="28.8" x14ac:dyDescent="0.3">
      <c r="A7108" s="6" t="s">
        <v>25</v>
      </c>
      <c r="B7108" s="6" t="s">
        <v>205</v>
      </c>
      <c r="C7108" s="11"/>
      <c r="D7108" s="14" t="s">
        <v>3893</v>
      </c>
      <c r="E7108" s="14" t="s">
        <v>3894</v>
      </c>
      <c r="F7108" s="5">
        <v>22</v>
      </c>
      <c r="G7108" s="11"/>
      <c r="H7108" s="6" t="s">
        <v>161</v>
      </c>
      <c r="I7108" s="8"/>
      <c r="J7108" s="8"/>
      <c r="K7108" s="8"/>
      <c r="L7108" s="5">
        <v>378.6</v>
      </c>
      <c r="M7108" s="5">
        <v>97</v>
      </c>
      <c r="N7108" s="5">
        <v>378.6</v>
      </c>
      <c r="O7108" s="5">
        <v>1989</v>
      </c>
      <c r="P7108" s="5">
        <v>10</v>
      </c>
      <c r="Q7108" s="15">
        <v>-0.24822839880554681</v>
      </c>
      <c r="R7108" s="15">
        <v>116.21357604331749</v>
      </c>
      <c r="S7108" s="6" t="s">
        <v>7</v>
      </c>
      <c r="T7108" s="7" t="s">
        <v>14</v>
      </c>
      <c r="U7108" s="15">
        <v>402.67815468413806</v>
      </c>
      <c r="V7108" s="15">
        <v>116.22184134596641</v>
      </c>
      <c r="W7108" s="15">
        <v>-24.078154684138042</v>
      </c>
      <c r="X7108" s="6" t="s">
        <v>162</v>
      </c>
    </row>
    <row r="7109" spans="1:24" ht="28.8" x14ac:dyDescent="0.3">
      <c r="A7109" s="6" t="s">
        <v>25</v>
      </c>
      <c r="B7109" s="6" t="s">
        <v>1283</v>
      </c>
      <c r="C7109" s="11"/>
      <c r="D7109" s="14" t="s">
        <v>5500</v>
      </c>
      <c r="E7109" s="14" t="s">
        <v>4753</v>
      </c>
      <c r="F7109" s="5">
        <v>30</v>
      </c>
      <c r="G7109" s="5">
        <v>80</v>
      </c>
      <c r="H7109" s="6" t="s">
        <v>172</v>
      </c>
      <c r="I7109" s="13"/>
      <c r="J7109" s="13"/>
      <c r="K7109" s="13"/>
      <c r="L7109" s="5">
        <v>478</v>
      </c>
      <c r="M7109" s="5">
        <v>167</v>
      </c>
      <c r="N7109" s="5">
        <v>478</v>
      </c>
      <c r="O7109" s="5">
        <v>1981</v>
      </c>
      <c r="P7109" s="5">
        <v>5</v>
      </c>
      <c r="Q7109" s="15">
        <v>-0.2482968703612658</v>
      </c>
      <c r="R7109" s="15">
        <v>158.47264809623431</v>
      </c>
      <c r="S7109" s="6" t="s">
        <v>6</v>
      </c>
      <c r="T7109" s="6"/>
      <c r="U7109" s="15">
        <v>519.46557735033139</v>
      </c>
      <c r="V7109" s="15">
        <v>156.16363793899706</v>
      </c>
      <c r="W7109" s="15">
        <v>-41.465577350331387</v>
      </c>
      <c r="X7109" s="6" t="s">
        <v>162</v>
      </c>
    </row>
    <row r="7110" spans="1:24" ht="43.2" x14ac:dyDescent="0.3">
      <c r="A7110" s="6" t="s">
        <v>200</v>
      </c>
      <c r="B7110" s="6" t="s">
        <v>450</v>
      </c>
      <c r="C7110" s="5">
        <v>3946276</v>
      </c>
      <c r="D7110" s="14" t="s">
        <v>2691</v>
      </c>
      <c r="E7110" s="14" t="s">
        <v>3433</v>
      </c>
      <c r="F7110" s="5">
        <v>21</v>
      </c>
      <c r="G7110" s="5">
        <v>80</v>
      </c>
      <c r="H7110" s="6" t="s">
        <v>204</v>
      </c>
      <c r="I7110" s="13"/>
      <c r="J7110" s="13"/>
      <c r="K7110" s="13"/>
      <c r="L7110" s="5">
        <v>436.5</v>
      </c>
      <c r="M7110" s="5">
        <v>100</v>
      </c>
      <c r="N7110" s="5">
        <v>436.5</v>
      </c>
      <c r="O7110" s="5">
        <v>2009</v>
      </c>
      <c r="P7110" s="5">
        <v>8</v>
      </c>
      <c r="Q7110" s="15">
        <v>-0.24842287417780823</v>
      </c>
      <c r="R7110" s="15">
        <v>103.91577777777776</v>
      </c>
      <c r="S7110" s="6" t="s">
        <v>7</v>
      </c>
      <c r="T7110" s="7" t="s">
        <v>14</v>
      </c>
      <c r="U7110" s="15">
        <v>461.34228741778082</v>
      </c>
      <c r="V7110" s="15">
        <v>104.19007661862157</v>
      </c>
      <c r="W7110" s="15">
        <v>-24.842287417780824</v>
      </c>
      <c r="X7110" s="6" t="s">
        <v>162</v>
      </c>
    </row>
    <row r="7111" spans="1:24" ht="28.8" x14ac:dyDescent="0.3">
      <c r="A7111" s="6" t="s">
        <v>200</v>
      </c>
      <c r="B7111" s="6" t="s">
        <v>651</v>
      </c>
      <c r="C7111" s="5">
        <v>3327409</v>
      </c>
      <c r="D7111" s="14" t="s">
        <v>5501</v>
      </c>
      <c r="E7111" s="14" t="s">
        <v>5502</v>
      </c>
      <c r="F7111" s="5">
        <v>22</v>
      </c>
      <c r="G7111" s="5">
        <v>100</v>
      </c>
      <c r="H7111" s="6" t="s">
        <v>204</v>
      </c>
      <c r="I7111" s="13"/>
      <c r="J7111" s="13"/>
      <c r="K7111" s="13"/>
      <c r="L7111" s="5">
        <v>589.79999999999995</v>
      </c>
      <c r="M7111" s="5">
        <v>141</v>
      </c>
      <c r="N7111" s="5">
        <v>589.79999999999995</v>
      </c>
      <c r="O7111" s="5">
        <v>2004</v>
      </c>
      <c r="P7111" s="5">
        <v>9</v>
      </c>
      <c r="Q7111" s="15">
        <v>-0.24892405003538684</v>
      </c>
      <c r="R7111" s="15">
        <v>108.43764694811799</v>
      </c>
      <c r="S7111" s="6" t="s">
        <v>7</v>
      </c>
      <c r="T7111" s="7" t="s">
        <v>14</v>
      </c>
      <c r="U7111" s="15">
        <v>624.8982910549895</v>
      </c>
      <c r="V7111" s="15">
        <v>108.65744948173909</v>
      </c>
      <c r="W7111" s="15">
        <v>-35.098291054989545</v>
      </c>
      <c r="X7111" s="6" t="s">
        <v>162</v>
      </c>
    </row>
    <row r="7112" spans="1:24" ht="28.8" x14ac:dyDescent="0.3">
      <c r="A7112" s="6" t="s">
        <v>25</v>
      </c>
      <c r="B7112" s="6" t="s">
        <v>2207</v>
      </c>
      <c r="C7112" s="11"/>
      <c r="D7112" s="14" t="s">
        <v>1211</v>
      </c>
      <c r="E7112" s="14" t="s">
        <v>1466</v>
      </c>
      <c r="F7112" s="5">
        <v>28</v>
      </c>
      <c r="G7112" s="5">
        <v>84</v>
      </c>
      <c r="H7112" s="6" t="s">
        <v>172</v>
      </c>
      <c r="I7112" s="13"/>
      <c r="J7112" s="13"/>
      <c r="K7112" s="13"/>
      <c r="L7112" s="5">
        <v>402.1</v>
      </c>
      <c r="M7112" s="5">
        <v>101</v>
      </c>
      <c r="N7112" s="5">
        <v>402.1</v>
      </c>
      <c r="O7112" s="5">
        <v>2000</v>
      </c>
      <c r="P7112" s="5">
        <v>8</v>
      </c>
      <c r="Q7112" s="15">
        <v>-0.24897503660910522</v>
      </c>
      <c r="R7112" s="15">
        <v>113.93392034319821</v>
      </c>
      <c r="S7112" s="6" t="s">
        <v>6</v>
      </c>
      <c r="T7112" s="7" t="s">
        <v>13</v>
      </c>
      <c r="U7112" s="15">
        <v>427.24647869751965</v>
      </c>
      <c r="V7112" s="15">
        <v>113.93977457266494</v>
      </c>
      <c r="W7112" s="15">
        <v>-25.146478697519626</v>
      </c>
      <c r="X7112" s="6" t="s">
        <v>162</v>
      </c>
    </row>
    <row r="7113" spans="1:24" ht="28.8" x14ac:dyDescent="0.3">
      <c r="A7113" s="6" t="s">
        <v>251</v>
      </c>
      <c r="B7113" s="6" t="s">
        <v>651</v>
      </c>
      <c r="C7113" s="5">
        <v>3950493</v>
      </c>
      <c r="D7113" s="14" t="s">
        <v>5432</v>
      </c>
      <c r="E7113" s="14" t="s">
        <v>5492</v>
      </c>
      <c r="F7113" s="5">
        <v>30</v>
      </c>
      <c r="G7113" s="5">
        <v>79</v>
      </c>
      <c r="H7113" s="6" t="s">
        <v>186</v>
      </c>
      <c r="I7113" s="10">
        <v>153.4</v>
      </c>
      <c r="J7113" s="10">
        <v>0</v>
      </c>
      <c r="K7113" s="10">
        <v>94.3</v>
      </c>
      <c r="L7113" s="11"/>
      <c r="M7113" s="5">
        <v>100</v>
      </c>
      <c r="N7113" s="5">
        <v>247.7</v>
      </c>
      <c r="O7113" s="5">
        <v>2011</v>
      </c>
      <c r="P7113" s="5">
        <v>4</v>
      </c>
      <c r="Q7113" s="15">
        <v>-0.24909652631210177</v>
      </c>
      <c r="R7113" s="15">
        <v>183.12166733952361</v>
      </c>
      <c r="S7113" s="6" t="s">
        <v>6</v>
      </c>
      <c r="T7113" s="6"/>
      <c r="U7113" s="15">
        <v>272.60965263121017</v>
      </c>
      <c r="V7113" s="15">
        <v>178.97977551624476</v>
      </c>
      <c r="W7113" s="15">
        <v>-24.909652631210179</v>
      </c>
      <c r="X7113" s="6" t="s">
        <v>162</v>
      </c>
    </row>
    <row r="7114" spans="1:24" ht="28.8" x14ac:dyDescent="0.3">
      <c r="A7114" s="6" t="s">
        <v>3607</v>
      </c>
      <c r="B7114" s="6" t="s">
        <v>318</v>
      </c>
      <c r="C7114" s="5">
        <v>50028911</v>
      </c>
      <c r="D7114" s="14" t="s">
        <v>3608</v>
      </c>
      <c r="E7114" s="14" t="s">
        <v>4646</v>
      </c>
      <c r="F7114" s="5">
        <v>19</v>
      </c>
      <c r="G7114" s="5">
        <v>68</v>
      </c>
      <c r="H7114" s="6" t="s">
        <v>204</v>
      </c>
      <c r="I7114" s="10">
        <v>156.1</v>
      </c>
      <c r="J7114" s="10">
        <v>103.9</v>
      </c>
      <c r="K7114" s="10">
        <v>148.1</v>
      </c>
      <c r="L7114" s="11"/>
      <c r="M7114" s="5">
        <v>100</v>
      </c>
      <c r="N7114" s="5">
        <v>408.1</v>
      </c>
      <c r="O7114" s="5">
        <v>2018</v>
      </c>
      <c r="P7114" s="5">
        <v>9</v>
      </c>
      <c r="Q7114" s="15">
        <v>-0.24980503993474656</v>
      </c>
      <c r="R7114" s="15">
        <v>111.14735849056602</v>
      </c>
      <c r="S7114" s="6" t="s">
        <v>7</v>
      </c>
      <c r="T7114" s="7" t="s">
        <v>14</v>
      </c>
      <c r="U7114" s="15">
        <v>433.08050399347468</v>
      </c>
      <c r="V7114" s="15">
        <v>111.34430730899466</v>
      </c>
      <c r="W7114" s="15">
        <v>-24.980503993474656</v>
      </c>
      <c r="X7114" s="6" t="s">
        <v>168</v>
      </c>
    </row>
    <row r="7115" spans="1:24" ht="28.8" x14ac:dyDescent="0.3">
      <c r="A7115" s="6" t="s">
        <v>25</v>
      </c>
      <c r="B7115" s="6" t="s">
        <v>837</v>
      </c>
      <c r="C7115" s="11"/>
      <c r="D7115" s="14" t="s">
        <v>5451</v>
      </c>
      <c r="E7115" s="14" t="s">
        <v>5503</v>
      </c>
      <c r="F7115" s="5">
        <v>30</v>
      </c>
      <c r="G7115" s="5">
        <v>89</v>
      </c>
      <c r="H7115" s="6" t="s">
        <v>172</v>
      </c>
      <c r="I7115" s="10">
        <v>129</v>
      </c>
      <c r="J7115" s="10">
        <v>23.5</v>
      </c>
      <c r="K7115" s="10">
        <v>192.7</v>
      </c>
      <c r="L7115" s="11"/>
      <c r="M7115" s="5">
        <v>102</v>
      </c>
      <c r="N7115" s="5">
        <v>345.2</v>
      </c>
      <c r="O7115" s="5">
        <v>2000</v>
      </c>
      <c r="P7115" s="5">
        <v>9</v>
      </c>
      <c r="Q7115" s="15">
        <v>-0.24987738920136857</v>
      </c>
      <c r="R7115" s="15">
        <v>134.02787294322133</v>
      </c>
      <c r="S7115" s="6" t="s">
        <v>6</v>
      </c>
      <c r="T7115" s="6"/>
      <c r="U7115" s="15">
        <v>370.68749369853958</v>
      </c>
      <c r="V7115" s="15">
        <v>133.19802059133622</v>
      </c>
      <c r="W7115" s="15">
        <v>-25.487493698539595</v>
      </c>
      <c r="X7115" s="6" t="s">
        <v>162</v>
      </c>
    </row>
    <row r="7116" spans="1:24" ht="28.8" x14ac:dyDescent="0.3">
      <c r="A7116" s="6" t="s">
        <v>251</v>
      </c>
      <c r="B7116" s="6" t="s">
        <v>3192</v>
      </c>
      <c r="C7116" s="5">
        <v>3360648</v>
      </c>
      <c r="D7116" s="14" t="s">
        <v>4744</v>
      </c>
      <c r="E7116" s="14" t="s">
        <v>4728</v>
      </c>
      <c r="F7116" s="5">
        <v>30</v>
      </c>
      <c r="G7116" s="11"/>
      <c r="H7116" s="6" t="s">
        <v>186</v>
      </c>
      <c r="I7116" s="8"/>
      <c r="J7116" s="8"/>
      <c r="K7116" s="8"/>
      <c r="L7116" s="5">
        <v>321</v>
      </c>
      <c r="M7116" s="5">
        <v>100</v>
      </c>
      <c r="N7116" s="5">
        <v>321</v>
      </c>
      <c r="O7116" s="5">
        <v>2011</v>
      </c>
      <c r="P7116" s="5">
        <v>5</v>
      </c>
      <c r="Q7116" s="15">
        <v>-0.24990385252922465</v>
      </c>
      <c r="R7116" s="15">
        <v>141.30603426791276</v>
      </c>
      <c r="S7116" s="6" t="s">
        <v>6</v>
      </c>
      <c r="T7116" s="6"/>
      <c r="U7116" s="15">
        <v>345.99038525292247</v>
      </c>
      <c r="V7116" s="15">
        <v>140.19068857697283</v>
      </c>
      <c r="W7116" s="15">
        <v>-24.990385252922465</v>
      </c>
      <c r="X7116" s="6" t="s">
        <v>162</v>
      </c>
    </row>
    <row r="7117" spans="1:24" ht="28.8" x14ac:dyDescent="0.3">
      <c r="A7117" s="6" t="s">
        <v>200</v>
      </c>
      <c r="B7117" s="6" t="s">
        <v>261</v>
      </c>
      <c r="C7117" s="5">
        <v>3943856</v>
      </c>
      <c r="D7117" s="14" t="s">
        <v>4905</v>
      </c>
      <c r="E7117" s="14" t="s">
        <v>4898</v>
      </c>
      <c r="F7117" s="5">
        <v>26</v>
      </c>
      <c r="G7117" s="5">
        <v>95</v>
      </c>
      <c r="H7117" s="6" t="s">
        <v>161</v>
      </c>
      <c r="I7117" s="8"/>
      <c r="J7117" s="8"/>
      <c r="K7117" s="8"/>
      <c r="L7117" s="5">
        <v>379</v>
      </c>
      <c r="M7117" s="5">
        <v>100</v>
      </c>
      <c r="N7117" s="5">
        <v>379</v>
      </c>
      <c r="O7117" s="5">
        <v>2008</v>
      </c>
      <c r="P7117" s="5">
        <v>5</v>
      </c>
      <c r="Q7117" s="15">
        <v>-0.24991542446390894</v>
      </c>
      <c r="R7117" s="15">
        <v>119.68136411609498</v>
      </c>
      <c r="S7117" s="6" t="s">
        <v>6</v>
      </c>
      <c r="T7117" s="7" t="s">
        <v>13</v>
      </c>
      <c r="U7117" s="15">
        <v>403.99154244639089</v>
      </c>
      <c r="V7117" s="15">
        <v>119.67573972930585</v>
      </c>
      <c r="W7117" s="15">
        <v>-24.991542446390895</v>
      </c>
      <c r="X7117" s="6" t="s">
        <v>162</v>
      </c>
    </row>
    <row r="7118" spans="1:24" ht="28.8" x14ac:dyDescent="0.3">
      <c r="A7118" s="6" t="s">
        <v>5504</v>
      </c>
      <c r="B7118" s="6" t="s">
        <v>879</v>
      </c>
      <c r="C7118" s="5">
        <v>50072326</v>
      </c>
      <c r="D7118" s="14" t="s">
        <v>5293</v>
      </c>
      <c r="E7118" s="14" t="s">
        <v>5431</v>
      </c>
      <c r="F7118" s="5">
        <v>24</v>
      </c>
      <c r="G7118" s="11"/>
      <c r="H7118" s="6" t="s">
        <v>194</v>
      </c>
      <c r="I7118" s="10">
        <v>112.7</v>
      </c>
      <c r="J7118" s="10">
        <v>33.5</v>
      </c>
      <c r="K7118" s="10">
        <v>128.5</v>
      </c>
      <c r="L7118" s="11"/>
      <c r="M7118" s="5">
        <v>100</v>
      </c>
      <c r="N7118" s="5">
        <v>274.7</v>
      </c>
      <c r="O7118" s="5">
        <v>2021</v>
      </c>
      <c r="P7118" s="5">
        <v>4</v>
      </c>
      <c r="Q7118" s="15">
        <v>-0.24998280293080596</v>
      </c>
      <c r="R7118" s="15">
        <v>165.12281397888606</v>
      </c>
      <c r="S7118" s="6" t="s">
        <v>25</v>
      </c>
      <c r="T7118" s="7" t="s">
        <v>13</v>
      </c>
      <c r="U7118" s="15">
        <v>299.69828029308059</v>
      </c>
      <c r="V7118" s="15">
        <v>162.24264740952441</v>
      </c>
      <c r="W7118" s="15">
        <v>-24.998280293080597</v>
      </c>
      <c r="X7118" s="6" t="s">
        <v>25</v>
      </c>
    </row>
    <row r="7119" spans="1:24" ht="28.8" x14ac:dyDescent="0.3">
      <c r="A7119" s="6" t="s">
        <v>251</v>
      </c>
      <c r="B7119" s="6" t="s">
        <v>2907</v>
      </c>
      <c r="C7119" s="5">
        <v>3953175</v>
      </c>
      <c r="D7119" s="14" t="s">
        <v>3982</v>
      </c>
      <c r="E7119" s="14" t="s">
        <v>5381</v>
      </c>
      <c r="F7119" s="5">
        <v>32</v>
      </c>
      <c r="G7119" s="11"/>
      <c r="H7119" s="6" t="s">
        <v>186</v>
      </c>
      <c r="I7119" s="8"/>
      <c r="J7119" s="8"/>
      <c r="K7119" s="8"/>
      <c r="L7119" s="5">
        <v>376.8</v>
      </c>
      <c r="M7119" s="5">
        <v>101</v>
      </c>
      <c r="N7119" s="5">
        <v>376.8</v>
      </c>
      <c r="O7119" s="5">
        <v>2011</v>
      </c>
      <c r="P7119" s="5">
        <v>7</v>
      </c>
      <c r="Q7119" s="15">
        <v>-0.25028782169083524</v>
      </c>
      <c r="R7119" s="15">
        <v>121.58394206475583</v>
      </c>
      <c r="S7119" s="6" t="s">
        <v>6</v>
      </c>
      <c r="T7119" s="6"/>
      <c r="U7119" s="15">
        <v>402.07906999077437</v>
      </c>
      <c r="V7119" s="15">
        <v>121.34646459745103</v>
      </c>
      <c r="W7119" s="15">
        <v>-25.27906999077436</v>
      </c>
      <c r="X7119" s="6" t="s">
        <v>162</v>
      </c>
    </row>
    <row r="7120" spans="1:24" ht="28.8" x14ac:dyDescent="0.3">
      <c r="A7120" s="6" t="s">
        <v>200</v>
      </c>
      <c r="B7120" s="6" t="s">
        <v>1335</v>
      </c>
      <c r="C7120" s="5">
        <v>3961103</v>
      </c>
      <c r="D7120" s="14" t="s">
        <v>5199</v>
      </c>
      <c r="E7120" s="14" t="s">
        <v>5004</v>
      </c>
      <c r="F7120" s="5">
        <v>22</v>
      </c>
      <c r="G7120" s="5">
        <v>104</v>
      </c>
      <c r="H7120" s="6" t="s">
        <v>204</v>
      </c>
      <c r="I7120" s="10">
        <v>170.7</v>
      </c>
      <c r="J7120" s="10">
        <v>20.8</v>
      </c>
      <c r="K7120" s="10">
        <v>55.3</v>
      </c>
      <c r="L7120" s="11"/>
      <c r="M7120" s="5">
        <v>100</v>
      </c>
      <c r="N7120" s="5">
        <v>246.8</v>
      </c>
      <c r="O7120" s="5">
        <v>2014</v>
      </c>
      <c r="P7120" s="5">
        <v>4</v>
      </c>
      <c r="Q7120" s="15">
        <v>-0.25108786030268904</v>
      </c>
      <c r="R7120" s="15">
        <v>183.78945299837926</v>
      </c>
      <c r="S7120" s="6" t="s">
        <v>7</v>
      </c>
      <c r="T7120" s="7" t="s">
        <v>14</v>
      </c>
      <c r="U7120" s="15">
        <v>271.90878603026891</v>
      </c>
      <c r="V7120" s="15">
        <v>178.99811830697357</v>
      </c>
      <c r="W7120" s="15">
        <v>-25.108786030268902</v>
      </c>
      <c r="X7120" s="6" t="s">
        <v>168</v>
      </c>
    </row>
    <row r="7121" spans="1:24" ht="28.8" x14ac:dyDescent="0.3">
      <c r="A7121" s="6" t="s">
        <v>25</v>
      </c>
      <c r="B7121" s="6" t="s">
        <v>1250</v>
      </c>
      <c r="C7121" s="11"/>
      <c r="D7121" s="14" t="s">
        <v>889</v>
      </c>
      <c r="E7121" s="14" t="s">
        <v>2501</v>
      </c>
      <c r="F7121" s="5">
        <v>28</v>
      </c>
      <c r="G7121" s="11"/>
      <c r="H7121" s="6" t="s">
        <v>492</v>
      </c>
      <c r="I7121" s="8"/>
      <c r="J7121" s="8"/>
      <c r="K7121" s="8"/>
      <c r="L7121" s="5">
        <v>258.3</v>
      </c>
      <c r="M7121" s="5">
        <v>103</v>
      </c>
      <c r="N7121" s="5">
        <v>258.3</v>
      </c>
      <c r="O7121" s="5">
        <v>2003</v>
      </c>
      <c r="P7121" s="5">
        <v>7</v>
      </c>
      <c r="Q7121" s="15">
        <v>-0.25197332408328726</v>
      </c>
      <c r="R7121" s="15">
        <v>180.87500623306232</v>
      </c>
      <c r="S7121" s="6" t="s">
        <v>6</v>
      </c>
      <c r="T7121" s="7" t="s">
        <v>13</v>
      </c>
      <c r="U7121" s="15">
        <v>284.2532523805786</v>
      </c>
      <c r="V7121" s="15">
        <v>176.84208129126628</v>
      </c>
      <c r="W7121" s="15">
        <v>-25.95325238057859</v>
      </c>
      <c r="X7121" s="6" t="s">
        <v>162</v>
      </c>
    </row>
    <row r="7122" spans="1:24" ht="28.8" x14ac:dyDescent="0.3">
      <c r="A7122" s="6" t="s">
        <v>25</v>
      </c>
      <c r="B7122" s="6" t="s">
        <v>811</v>
      </c>
      <c r="C7122" s="11"/>
      <c r="D7122" s="14" t="s">
        <v>5505</v>
      </c>
      <c r="E7122" s="14" t="s">
        <v>5506</v>
      </c>
      <c r="F7122" s="5">
        <v>32</v>
      </c>
      <c r="G7122" s="5">
        <v>63</v>
      </c>
      <c r="H7122" s="6" t="s">
        <v>172</v>
      </c>
      <c r="I7122" s="8"/>
      <c r="J7122" s="8"/>
      <c r="K7122" s="8"/>
      <c r="L7122" s="5">
        <v>303</v>
      </c>
      <c r="M7122" s="5">
        <v>103</v>
      </c>
      <c r="N7122" s="5">
        <v>303</v>
      </c>
      <c r="O7122" s="5">
        <v>1985</v>
      </c>
      <c r="P7122" s="5">
        <v>5</v>
      </c>
      <c r="Q7122" s="15">
        <v>-0.25213002036981297</v>
      </c>
      <c r="R7122" s="15">
        <v>154.19146570957096</v>
      </c>
      <c r="S7122" s="6" t="s">
        <v>6</v>
      </c>
      <c r="T7122" s="6"/>
      <c r="U7122" s="15">
        <v>328.96939209809074</v>
      </c>
      <c r="V7122" s="15">
        <v>152.24212792093664</v>
      </c>
      <c r="W7122" s="15">
        <v>-25.969392098090736</v>
      </c>
      <c r="X7122" s="6" t="s">
        <v>162</v>
      </c>
    </row>
    <row r="7123" spans="1:24" ht="28.8" x14ac:dyDescent="0.3">
      <c r="A7123" s="6" t="s">
        <v>200</v>
      </c>
      <c r="B7123" s="6" t="s">
        <v>1213</v>
      </c>
      <c r="C7123" s="5">
        <v>3961207</v>
      </c>
      <c r="D7123" s="14" t="s">
        <v>4571</v>
      </c>
      <c r="E7123" s="14" t="s">
        <v>4599</v>
      </c>
      <c r="F7123" s="5">
        <v>21</v>
      </c>
      <c r="G7123" s="5">
        <v>82</v>
      </c>
      <c r="H7123" s="6" t="s">
        <v>204</v>
      </c>
      <c r="I7123" s="8"/>
      <c r="J7123" s="8"/>
      <c r="K7123" s="8"/>
      <c r="L7123" s="11"/>
      <c r="M7123" s="5">
        <v>100</v>
      </c>
      <c r="N7123" s="5">
        <v>250</v>
      </c>
      <c r="O7123" s="5">
        <v>2014</v>
      </c>
      <c r="P7123" s="5">
        <v>7</v>
      </c>
      <c r="Q7123" s="15">
        <v>-0.2523030935926141</v>
      </c>
      <c r="R7123" s="15">
        <v>181.436948</v>
      </c>
      <c r="S7123" s="6" t="s">
        <v>7</v>
      </c>
      <c r="T7123" s="7" t="s">
        <v>14</v>
      </c>
      <c r="U7123" s="15">
        <v>275.23030935926141</v>
      </c>
      <c r="V7123" s="15">
        <v>177.45329535295753</v>
      </c>
      <c r="W7123" s="15">
        <v>-25.230309359261412</v>
      </c>
      <c r="X7123" s="6" t="s">
        <v>168</v>
      </c>
    </row>
    <row r="7124" spans="1:24" ht="28.8" x14ac:dyDescent="0.3">
      <c r="A7124" s="6" t="s">
        <v>25</v>
      </c>
      <c r="B7124" s="6" t="s">
        <v>3876</v>
      </c>
      <c r="C7124" s="11"/>
      <c r="D7124" s="14" t="s">
        <v>2995</v>
      </c>
      <c r="E7124" s="14" t="s">
        <v>4608</v>
      </c>
      <c r="F7124" s="5">
        <v>32</v>
      </c>
      <c r="G7124" s="11"/>
      <c r="H7124" s="6" t="s">
        <v>172</v>
      </c>
      <c r="I7124" s="8"/>
      <c r="J7124" s="8"/>
      <c r="K7124" s="8"/>
      <c r="L7124" s="5">
        <v>811.8</v>
      </c>
      <c r="M7124" s="5">
        <v>200</v>
      </c>
      <c r="N7124" s="5">
        <v>811.8</v>
      </c>
      <c r="O7124" s="5">
        <v>1982</v>
      </c>
      <c r="P7124" s="5">
        <v>4</v>
      </c>
      <c r="Q7124" s="15">
        <v>-0.25302680588635096</v>
      </c>
      <c r="R7124" s="15">
        <v>111.74978319783197</v>
      </c>
      <c r="S7124" s="6" t="s">
        <v>6</v>
      </c>
      <c r="T7124" s="6"/>
      <c r="U7124" s="15">
        <v>862.40536117727015</v>
      </c>
      <c r="V7124" s="15">
        <v>111.82326073400395</v>
      </c>
      <c r="W7124" s="15">
        <v>-50.605361177270197</v>
      </c>
      <c r="X7124" s="6" t="s">
        <v>162</v>
      </c>
    </row>
    <row r="7125" spans="1:24" ht="28.8" x14ac:dyDescent="0.3">
      <c r="A7125" s="6" t="s">
        <v>251</v>
      </c>
      <c r="B7125" s="6" t="s">
        <v>1231</v>
      </c>
      <c r="C7125" s="5">
        <v>3954505</v>
      </c>
      <c r="D7125" s="14" t="s">
        <v>1473</v>
      </c>
      <c r="E7125" s="14" t="s">
        <v>1474</v>
      </c>
      <c r="F7125" s="5">
        <v>22</v>
      </c>
      <c r="G7125" s="11"/>
      <c r="H7125" s="6" t="s">
        <v>167</v>
      </c>
      <c r="I7125" s="10">
        <v>141.9</v>
      </c>
      <c r="J7125" s="10">
        <v>14.7</v>
      </c>
      <c r="K7125" s="10">
        <v>226.2</v>
      </c>
      <c r="L7125" s="11"/>
      <c r="M7125" s="5">
        <v>100</v>
      </c>
      <c r="N7125" s="5">
        <v>382.79999999999995</v>
      </c>
      <c r="O7125" s="5">
        <v>2011</v>
      </c>
      <c r="P7125" s="5">
        <v>10</v>
      </c>
      <c r="Q7125" s="15">
        <v>-0.25344227636160099</v>
      </c>
      <c r="R7125" s="15">
        <v>118.49330459770115</v>
      </c>
      <c r="S7125" s="6" t="s">
        <v>7</v>
      </c>
      <c r="T7125" s="7" t="s">
        <v>14</v>
      </c>
      <c r="U7125" s="15">
        <v>408.14422763616005</v>
      </c>
      <c r="V7125" s="15">
        <v>118.23620499530311</v>
      </c>
      <c r="W7125" s="15">
        <v>-25.344227636160099</v>
      </c>
      <c r="X7125" s="6" t="s">
        <v>162</v>
      </c>
    </row>
    <row r="7126" spans="1:24" ht="28.8" x14ac:dyDescent="0.3">
      <c r="A7126" s="6" t="s">
        <v>25</v>
      </c>
      <c r="B7126" s="6" t="s">
        <v>718</v>
      </c>
      <c r="C7126" s="11"/>
      <c r="D7126" s="14" t="s">
        <v>5507</v>
      </c>
      <c r="E7126" s="14" t="s">
        <v>5508</v>
      </c>
      <c r="F7126" s="5">
        <v>30</v>
      </c>
      <c r="G7126" s="10">
        <v>85</v>
      </c>
      <c r="H7126" s="6" t="s">
        <v>172</v>
      </c>
      <c r="I7126" s="10">
        <v>133.6</v>
      </c>
      <c r="J7126" s="10">
        <v>7.9</v>
      </c>
      <c r="K7126" s="10">
        <v>349.3</v>
      </c>
      <c r="L7126" s="11"/>
      <c r="M7126" s="5">
        <v>101</v>
      </c>
      <c r="N7126" s="5">
        <v>490.8</v>
      </c>
      <c r="O7126" s="5">
        <v>2000</v>
      </c>
      <c r="P7126" s="5">
        <v>9</v>
      </c>
      <c r="Q7126" s="15">
        <v>-0.25393271951473328</v>
      </c>
      <c r="R7126" s="15">
        <v>93.343173125509367</v>
      </c>
      <c r="S7126" s="6" t="s">
        <v>6</v>
      </c>
      <c r="T7126" s="6"/>
      <c r="U7126" s="15">
        <v>516.44720467098807</v>
      </c>
      <c r="V7126" s="15">
        <v>93.764283283573917</v>
      </c>
      <c r="W7126" s="15">
        <v>-25.64720467098806</v>
      </c>
      <c r="X7126" s="6" t="s">
        <v>162</v>
      </c>
    </row>
    <row r="7127" spans="1:24" ht="28.8" x14ac:dyDescent="0.3">
      <c r="A7127" s="6" t="s">
        <v>25</v>
      </c>
      <c r="B7127" s="6" t="s">
        <v>520</v>
      </c>
      <c r="C7127" s="11"/>
      <c r="D7127" s="14" t="s">
        <v>664</v>
      </c>
      <c r="E7127" s="14" t="s">
        <v>665</v>
      </c>
      <c r="F7127" s="5">
        <v>30</v>
      </c>
      <c r="G7127" s="11"/>
      <c r="H7127" s="6" t="s">
        <v>172</v>
      </c>
      <c r="I7127" s="8"/>
      <c r="J7127" s="8"/>
      <c r="K7127" s="8"/>
      <c r="L7127" s="5">
        <v>370.5</v>
      </c>
      <c r="M7127" s="5">
        <v>104</v>
      </c>
      <c r="N7127" s="5">
        <v>370.5</v>
      </c>
      <c r="O7127" s="5">
        <v>1986</v>
      </c>
      <c r="P7127" s="5">
        <v>10</v>
      </c>
      <c r="Q7127" s="15">
        <v>-0.2539657923023827</v>
      </c>
      <c r="R7127" s="15">
        <v>127.32417403508771</v>
      </c>
      <c r="S7127" s="6" t="s">
        <v>6</v>
      </c>
      <c r="T7127" s="6"/>
      <c r="U7127" s="15">
        <v>396.9124423994478</v>
      </c>
      <c r="V7127" s="15">
        <v>126.75036709707486</v>
      </c>
      <c r="W7127" s="15">
        <v>-26.412442399447798</v>
      </c>
      <c r="X7127" s="6" t="s">
        <v>162</v>
      </c>
    </row>
    <row r="7128" spans="1:24" ht="28.8" x14ac:dyDescent="0.3">
      <c r="A7128" s="6" t="s">
        <v>25</v>
      </c>
      <c r="B7128" s="6" t="s">
        <v>1070</v>
      </c>
      <c r="C7128" s="11"/>
      <c r="D7128" s="14" t="s">
        <v>3241</v>
      </c>
      <c r="E7128" s="14" t="s">
        <v>959</v>
      </c>
      <c r="F7128" s="5">
        <v>30</v>
      </c>
      <c r="G7128" s="5">
        <v>78</v>
      </c>
      <c r="H7128" s="6" t="s">
        <v>172</v>
      </c>
      <c r="I7128" s="10">
        <v>43.4</v>
      </c>
      <c r="J7128" s="10">
        <v>147.19999999999999</v>
      </c>
      <c r="K7128" s="10">
        <v>276.5</v>
      </c>
      <c r="L7128" s="11"/>
      <c r="M7128" s="5">
        <v>100</v>
      </c>
      <c r="N7128" s="5">
        <v>467.1</v>
      </c>
      <c r="O7128" s="5">
        <v>2002</v>
      </c>
      <c r="P7128" s="5">
        <v>4</v>
      </c>
      <c r="Q7128" s="15">
        <v>-0.25437718662395808</v>
      </c>
      <c r="R7128" s="15">
        <v>97.108193106401188</v>
      </c>
      <c r="S7128" s="6" t="s">
        <v>6</v>
      </c>
      <c r="T7128" s="6"/>
      <c r="U7128" s="15">
        <v>492.53771866239583</v>
      </c>
      <c r="V7128" s="15">
        <v>97.464419415560485</v>
      </c>
      <c r="W7128" s="15">
        <v>-25.43771866239581</v>
      </c>
      <c r="X7128" s="6" t="s">
        <v>162</v>
      </c>
    </row>
    <row r="7129" spans="1:24" ht="28.8" x14ac:dyDescent="0.3">
      <c r="A7129" s="6" t="s">
        <v>178</v>
      </c>
      <c r="B7129" s="6" t="s">
        <v>183</v>
      </c>
      <c r="C7129" s="5">
        <v>3950362</v>
      </c>
      <c r="D7129" s="14" t="s">
        <v>5064</v>
      </c>
      <c r="E7129" s="14" t="s">
        <v>4922</v>
      </c>
      <c r="F7129" s="5">
        <v>28</v>
      </c>
      <c r="G7129" s="5">
        <v>68</v>
      </c>
      <c r="H7129" s="6" t="s">
        <v>186</v>
      </c>
      <c r="I7129" s="10">
        <v>56.4</v>
      </c>
      <c r="J7129" s="13"/>
      <c r="K7129" s="10">
        <v>308.39999999999998</v>
      </c>
      <c r="L7129" s="11"/>
      <c r="M7129" s="5">
        <v>100</v>
      </c>
      <c r="N7129" s="5">
        <v>364.79999999999995</v>
      </c>
      <c r="O7129" s="5">
        <v>2010</v>
      </c>
      <c r="P7129" s="5">
        <v>9</v>
      </c>
      <c r="Q7129" s="15">
        <v>-0.25497287368649496</v>
      </c>
      <c r="R7129" s="15">
        <v>124.34001370614034</v>
      </c>
      <c r="S7129" s="6" t="s">
        <v>6</v>
      </c>
      <c r="T7129" s="7" t="s">
        <v>13</v>
      </c>
      <c r="U7129" s="15">
        <v>390.29728736864945</v>
      </c>
      <c r="V7129" s="15">
        <v>123.95759989611403</v>
      </c>
      <c r="W7129" s="15">
        <v>-25.497287368649495</v>
      </c>
      <c r="X7129" s="6" t="s">
        <v>162</v>
      </c>
    </row>
    <row r="7130" spans="1:24" ht="28.8" x14ac:dyDescent="0.3">
      <c r="A7130" s="6" t="s">
        <v>200</v>
      </c>
      <c r="B7130" s="6" t="s">
        <v>769</v>
      </c>
      <c r="C7130" s="5">
        <v>3366773</v>
      </c>
      <c r="D7130" s="14" t="s">
        <v>5199</v>
      </c>
      <c r="E7130" s="14" t="s">
        <v>5491</v>
      </c>
      <c r="F7130" s="5">
        <v>18</v>
      </c>
      <c r="G7130" s="5">
        <v>51</v>
      </c>
      <c r="H7130" s="6" t="s">
        <v>445</v>
      </c>
      <c r="I7130" s="10">
        <v>161.1</v>
      </c>
      <c r="J7130" s="10">
        <v>0</v>
      </c>
      <c r="K7130" s="10">
        <v>51.9</v>
      </c>
      <c r="L7130" s="11"/>
      <c r="M7130" s="5">
        <v>100</v>
      </c>
      <c r="N7130" s="5">
        <v>213</v>
      </c>
      <c r="O7130" s="5">
        <v>2014</v>
      </c>
      <c r="P7130" s="5">
        <v>4</v>
      </c>
      <c r="Q7130" s="15">
        <v>-0.25605703681679104</v>
      </c>
      <c r="R7130" s="15">
        <v>212.9541643192488</v>
      </c>
      <c r="S7130" s="6" t="s">
        <v>7</v>
      </c>
      <c r="T7130" s="7" t="s">
        <v>14</v>
      </c>
      <c r="U7130" s="15">
        <v>238.6057036816791</v>
      </c>
      <c r="V7130" s="15">
        <v>204.83614773995265</v>
      </c>
      <c r="W7130" s="15">
        <v>-25.605703681679103</v>
      </c>
      <c r="X7130" s="6" t="s">
        <v>168</v>
      </c>
    </row>
    <row r="7131" spans="1:24" ht="28.8" x14ac:dyDescent="0.3">
      <c r="A7131" s="6" t="s">
        <v>25</v>
      </c>
      <c r="B7131" s="6" t="s">
        <v>375</v>
      </c>
      <c r="C7131" s="11"/>
      <c r="D7131" s="14" t="s">
        <v>2363</v>
      </c>
      <c r="E7131" s="14" t="s">
        <v>2509</v>
      </c>
      <c r="F7131" s="5">
        <v>26</v>
      </c>
      <c r="G7131" s="11"/>
      <c r="H7131" s="6" t="s">
        <v>172</v>
      </c>
      <c r="I7131" s="8"/>
      <c r="J7131" s="8"/>
      <c r="K7131" s="8"/>
      <c r="L7131" s="5">
        <v>262.10000000000002</v>
      </c>
      <c r="M7131" s="5">
        <v>101</v>
      </c>
      <c r="N7131" s="5">
        <v>262.10000000000002</v>
      </c>
      <c r="O7131" s="5">
        <v>2002</v>
      </c>
      <c r="P7131" s="5">
        <v>6</v>
      </c>
      <c r="Q7131" s="15">
        <v>-0.25620106886888566</v>
      </c>
      <c r="R7131" s="15">
        <v>174.79141308660815</v>
      </c>
      <c r="S7131" s="6" t="s">
        <v>6</v>
      </c>
      <c r="T7131" s="7" t="s">
        <v>13</v>
      </c>
      <c r="U7131" s="15">
        <v>287.97630795575748</v>
      </c>
      <c r="V7131" s="15">
        <v>170.96765836571629</v>
      </c>
      <c r="W7131" s="15">
        <v>-25.876307955757454</v>
      </c>
      <c r="X7131" s="6" t="s">
        <v>162</v>
      </c>
    </row>
    <row r="7132" spans="1:24" ht="28.8" x14ac:dyDescent="0.3">
      <c r="A7132" s="6" t="s">
        <v>200</v>
      </c>
      <c r="B7132" s="6" t="s">
        <v>2285</v>
      </c>
      <c r="C7132" s="5">
        <v>3361357</v>
      </c>
      <c r="D7132" s="14" t="s">
        <v>5509</v>
      </c>
      <c r="E7132" s="14" t="s">
        <v>5492</v>
      </c>
      <c r="F7132" s="5">
        <v>22</v>
      </c>
      <c r="G7132" s="5">
        <v>80</v>
      </c>
      <c r="H7132" s="6" t="s">
        <v>204</v>
      </c>
      <c r="I7132" s="10">
        <v>149</v>
      </c>
      <c r="J7132" s="10">
        <v>44</v>
      </c>
      <c r="K7132" s="10">
        <v>39</v>
      </c>
      <c r="L7132" s="11"/>
      <c r="M7132" s="5">
        <v>101</v>
      </c>
      <c r="N7132" s="5">
        <v>232</v>
      </c>
      <c r="O7132" s="5">
        <v>2011</v>
      </c>
      <c r="P7132" s="5">
        <v>4</v>
      </c>
      <c r="Q7132" s="15">
        <v>-0.25638942277351978</v>
      </c>
      <c r="R7132" s="15">
        <v>197.46909211206895</v>
      </c>
      <c r="S7132" s="6" t="s">
        <v>7</v>
      </c>
      <c r="T7132" s="7" t="s">
        <v>14</v>
      </c>
      <c r="U7132" s="15">
        <v>257.8953317001255</v>
      </c>
      <c r="V7132" s="15">
        <v>191.24532870009736</v>
      </c>
      <c r="W7132" s="15">
        <v>-25.895331700125496</v>
      </c>
      <c r="X7132" s="6" t="s">
        <v>162</v>
      </c>
    </row>
    <row r="7133" spans="1:24" ht="28.8" x14ac:dyDescent="0.3">
      <c r="A7133" s="6" t="s">
        <v>178</v>
      </c>
      <c r="B7133" s="6" t="s">
        <v>2355</v>
      </c>
      <c r="C7133" s="5">
        <v>3367165</v>
      </c>
      <c r="D7133" s="14" t="s">
        <v>5004</v>
      </c>
      <c r="E7133" s="14" t="s">
        <v>5200</v>
      </c>
      <c r="F7133" s="5">
        <v>30</v>
      </c>
      <c r="G7133" s="5">
        <v>78</v>
      </c>
      <c r="H7133" s="6" t="s">
        <v>186</v>
      </c>
      <c r="I7133" s="10">
        <v>189.6</v>
      </c>
      <c r="J7133" s="10">
        <v>9.6</v>
      </c>
      <c r="K7133" s="10">
        <v>130.9</v>
      </c>
      <c r="L7133" s="11"/>
      <c r="M7133" s="5">
        <v>100</v>
      </c>
      <c r="N7133" s="5">
        <v>330.1</v>
      </c>
      <c r="O7133" s="5">
        <v>2014</v>
      </c>
      <c r="P7133" s="5">
        <v>4</v>
      </c>
      <c r="Q7133" s="15">
        <v>-0.256684295347755</v>
      </c>
      <c r="R7133" s="15">
        <v>137.41059375946682</v>
      </c>
      <c r="S7133" s="6" t="s">
        <v>6</v>
      </c>
      <c r="T7133" s="6"/>
      <c r="U7133" s="15">
        <v>355.76842953477552</v>
      </c>
      <c r="V7133" s="15">
        <v>136.14531217362037</v>
      </c>
      <c r="W7133" s="15">
        <v>-25.668429534775498</v>
      </c>
      <c r="X7133" s="6" t="s">
        <v>162</v>
      </c>
    </row>
    <row r="7134" spans="1:24" ht="28.8" x14ac:dyDescent="0.3">
      <c r="A7134" s="6" t="s">
        <v>251</v>
      </c>
      <c r="B7134" s="6" t="s">
        <v>1488</v>
      </c>
      <c r="C7134" s="5">
        <v>3362082</v>
      </c>
      <c r="D7134" s="14" t="s">
        <v>5317</v>
      </c>
      <c r="E7134" s="14" t="s">
        <v>5163</v>
      </c>
      <c r="F7134" s="5">
        <v>21</v>
      </c>
      <c r="G7134" s="11"/>
      <c r="H7134" s="6" t="s">
        <v>167</v>
      </c>
      <c r="I7134" s="10">
        <v>219.6</v>
      </c>
      <c r="J7134" s="10">
        <v>32.5</v>
      </c>
      <c r="K7134" s="10">
        <v>35.700000000000003</v>
      </c>
      <c r="L7134" s="11"/>
      <c r="M7134" s="5">
        <v>100</v>
      </c>
      <c r="N7134" s="5">
        <v>287.8</v>
      </c>
      <c r="O7134" s="5">
        <v>2011</v>
      </c>
      <c r="P7134" s="5">
        <v>9</v>
      </c>
      <c r="Q7134" s="15">
        <v>-0.25775835928566038</v>
      </c>
      <c r="R7134" s="15">
        <v>157.60679986101459</v>
      </c>
      <c r="S7134" s="6" t="s">
        <v>7</v>
      </c>
      <c r="T7134" s="7" t="s">
        <v>14</v>
      </c>
      <c r="U7134" s="15">
        <v>313.57583592856605</v>
      </c>
      <c r="V7134" s="15">
        <v>155.19047174652107</v>
      </c>
      <c r="W7134" s="15">
        <v>-25.775835928566039</v>
      </c>
      <c r="X7134" s="6" t="s">
        <v>162</v>
      </c>
    </row>
    <row r="7135" spans="1:24" ht="28.8" x14ac:dyDescent="0.3">
      <c r="A7135" s="6" t="s">
        <v>251</v>
      </c>
      <c r="B7135" s="6" t="s">
        <v>775</v>
      </c>
      <c r="C7135" s="5">
        <v>3951683</v>
      </c>
      <c r="D7135" s="14" t="s">
        <v>5348</v>
      </c>
      <c r="E7135" s="14" t="s">
        <v>5510</v>
      </c>
      <c r="F7135" s="5">
        <v>22</v>
      </c>
      <c r="G7135" s="11"/>
      <c r="H7135" s="6" t="s">
        <v>167</v>
      </c>
      <c r="I7135" s="8"/>
      <c r="J7135" s="8"/>
      <c r="K7135" s="8"/>
      <c r="L7135" s="5">
        <v>355.2</v>
      </c>
      <c r="M7135" s="5">
        <v>100</v>
      </c>
      <c r="N7135" s="5">
        <v>355.2</v>
      </c>
      <c r="O7135" s="5">
        <v>2011</v>
      </c>
      <c r="P7135" s="5">
        <v>6</v>
      </c>
      <c r="Q7135" s="15">
        <v>-0.25825383233569255</v>
      </c>
      <c r="R7135" s="15">
        <v>127.70055461711711</v>
      </c>
      <c r="S7135" s="6" t="s">
        <v>7</v>
      </c>
      <c r="T7135" s="7" t="s">
        <v>14</v>
      </c>
      <c r="U7135" s="15">
        <v>381.02538323356924</v>
      </c>
      <c r="V7135" s="15">
        <v>126.87430664554684</v>
      </c>
      <c r="W7135" s="15">
        <v>-25.825383233569255</v>
      </c>
      <c r="X7135" s="6" t="s">
        <v>162</v>
      </c>
    </row>
    <row r="7136" spans="1:24" ht="28.8" x14ac:dyDescent="0.3">
      <c r="A7136" s="6" t="s">
        <v>200</v>
      </c>
      <c r="B7136" s="6" t="s">
        <v>218</v>
      </c>
      <c r="C7136" s="5">
        <v>3367294</v>
      </c>
      <c r="D7136" s="14" t="s">
        <v>5422</v>
      </c>
      <c r="E7136" s="14" t="s">
        <v>4193</v>
      </c>
      <c r="F7136" s="5">
        <v>22</v>
      </c>
      <c r="G7136" s="5">
        <v>92</v>
      </c>
      <c r="H7136" s="6" t="s">
        <v>204</v>
      </c>
      <c r="I7136" s="8"/>
      <c r="J7136" s="8"/>
      <c r="K7136" s="8"/>
      <c r="L7136" s="5">
        <v>469</v>
      </c>
      <c r="M7136" s="5">
        <v>100</v>
      </c>
      <c r="N7136" s="5">
        <v>469</v>
      </c>
      <c r="O7136" s="5">
        <v>2013</v>
      </c>
      <c r="P7136" s="5">
        <v>9</v>
      </c>
      <c r="Q7136" s="15">
        <v>-0.2585368067033198</v>
      </c>
      <c r="R7136" s="15">
        <v>96.714791044776121</v>
      </c>
      <c r="S7136" s="6" t="s">
        <v>7</v>
      </c>
      <c r="T7136" s="7" t="s">
        <v>14</v>
      </c>
      <c r="U7136" s="15">
        <v>494.85368067033198</v>
      </c>
      <c r="V7136" s="15">
        <v>97.014706469173149</v>
      </c>
      <c r="W7136" s="15">
        <v>-25.853680670331983</v>
      </c>
      <c r="X7136" s="6" t="s">
        <v>168</v>
      </c>
    </row>
    <row r="7137" spans="1:24" ht="28.8" x14ac:dyDescent="0.3">
      <c r="A7137" s="6" t="s">
        <v>200</v>
      </c>
      <c r="B7137" s="6" t="s">
        <v>1621</v>
      </c>
      <c r="C7137" s="5">
        <v>3946272</v>
      </c>
      <c r="D7137" s="14" t="s">
        <v>1856</v>
      </c>
      <c r="E7137" s="14" t="s">
        <v>3242</v>
      </c>
      <c r="F7137" s="5">
        <v>22</v>
      </c>
      <c r="G7137" s="5">
        <v>100</v>
      </c>
      <c r="H7137" s="6" t="s">
        <v>204</v>
      </c>
      <c r="I7137" s="13"/>
      <c r="J7137" s="13"/>
      <c r="K7137" s="13"/>
      <c r="L7137" s="5">
        <v>398</v>
      </c>
      <c r="M7137" s="5">
        <v>100</v>
      </c>
      <c r="N7137" s="5">
        <v>398</v>
      </c>
      <c r="O7137" s="5">
        <v>2009</v>
      </c>
      <c r="P7137" s="5">
        <v>8</v>
      </c>
      <c r="Q7137" s="15">
        <v>-0.25893520225720296</v>
      </c>
      <c r="R7137" s="15">
        <v>113.96793216080401</v>
      </c>
      <c r="S7137" s="6" t="s">
        <v>7</v>
      </c>
      <c r="T7137" s="7" t="s">
        <v>14</v>
      </c>
      <c r="U7137" s="15">
        <v>423.89352022572029</v>
      </c>
      <c r="V7137" s="15">
        <v>113.60478333584335</v>
      </c>
      <c r="W7137" s="15">
        <v>-25.893520225720295</v>
      </c>
      <c r="X7137" s="6" t="s">
        <v>162</v>
      </c>
    </row>
    <row r="7138" spans="1:24" ht="28.8" x14ac:dyDescent="0.3">
      <c r="A7138" s="6" t="s">
        <v>25</v>
      </c>
      <c r="B7138" s="6" t="s">
        <v>330</v>
      </c>
      <c r="C7138" s="11"/>
      <c r="D7138" s="14" t="s">
        <v>5511</v>
      </c>
      <c r="E7138" s="14" t="s">
        <v>3730</v>
      </c>
      <c r="F7138" s="5">
        <v>28</v>
      </c>
      <c r="G7138" s="11"/>
      <c r="H7138" s="6" t="s">
        <v>172</v>
      </c>
      <c r="I7138" s="10">
        <v>85.2</v>
      </c>
      <c r="J7138" s="10">
        <v>21.7</v>
      </c>
      <c r="K7138" s="10">
        <v>287.7</v>
      </c>
      <c r="L7138" s="11"/>
      <c r="M7138" s="5">
        <v>105</v>
      </c>
      <c r="N7138" s="5">
        <v>394.6</v>
      </c>
      <c r="O7138" s="5">
        <v>2003</v>
      </c>
      <c r="P7138" s="5">
        <v>9</v>
      </c>
      <c r="Q7138" s="15">
        <v>-0.25921388529076617</v>
      </c>
      <c r="R7138" s="15">
        <v>120.69741218955905</v>
      </c>
      <c r="S7138" s="6" t="s">
        <v>6</v>
      </c>
      <c r="T7138" s="7" t="s">
        <v>13</v>
      </c>
      <c r="U7138" s="15">
        <v>421.81745795553047</v>
      </c>
      <c r="V7138" s="15">
        <v>120.14169971649447</v>
      </c>
      <c r="W7138" s="15">
        <v>-27.217457955530449</v>
      </c>
      <c r="X7138" s="6" t="s">
        <v>162</v>
      </c>
    </row>
    <row r="7139" spans="1:24" ht="28.8" x14ac:dyDescent="0.3">
      <c r="A7139" s="6" t="s">
        <v>178</v>
      </c>
      <c r="B7139" s="6" t="s">
        <v>3192</v>
      </c>
      <c r="C7139" s="5">
        <v>3368862</v>
      </c>
      <c r="D7139" s="14" t="s">
        <v>5288</v>
      </c>
      <c r="E7139" s="14" t="s">
        <v>4937</v>
      </c>
      <c r="F7139" s="5">
        <v>32</v>
      </c>
      <c r="G7139" s="5">
        <v>64</v>
      </c>
      <c r="H7139" s="6" t="s">
        <v>186</v>
      </c>
      <c r="I7139" s="10">
        <v>97.3</v>
      </c>
      <c r="J7139" s="10">
        <v>4.5999999999999996</v>
      </c>
      <c r="K7139" s="10">
        <v>311.7</v>
      </c>
      <c r="L7139" s="11"/>
      <c r="M7139" s="5">
        <v>100</v>
      </c>
      <c r="N7139" s="5">
        <v>413.59999999999997</v>
      </c>
      <c r="O7139" s="5">
        <v>2014</v>
      </c>
      <c r="P7139" s="5">
        <v>9</v>
      </c>
      <c r="Q7139" s="15">
        <v>-0.25933917394949446</v>
      </c>
      <c r="R7139" s="15">
        <v>109.66933510638297</v>
      </c>
      <c r="S7139" s="6" t="s">
        <v>6</v>
      </c>
      <c r="T7139" s="6"/>
      <c r="U7139" s="15">
        <v>439.53391739494941</v>
      </c>
      <c r="V7139" s="15">
        <v>109.54731748608752</v>
      </c>
      <c r="W7139" s="15">
        <v>-25.933917394949447</v>
      </c>
      <c r="X7139" s="6" t="s">
        <v>162</v>
      </c>
    </row>
    <row r="7140" spans="1:24" ht="28.8" x14ac:dyDescent="0.3">
      <c r="A7140" s="6" t="s">
        <v>251</v>
      </c>
      <c r="B7140" s="6" t="s">
        <v>3013</v>
      </c>
      <c r="C7140" s="5">
        <v>3951680</v>
      </c>
      <c r="D7140" s="14" t="s">
        <v>5348</v>
      </c>
      <c r="E7140" s="14" t="s">
        <v>5441</v>
      </c>
      <c r="F7140" s="5">
        <v>22</v>
      </c>
      <c r="G7140" s="11"/>
      <c r="H7140" s="6" t="s">
        <v>167</v>
      </c>
      <c r="I7140" s="8"/>
      <c r="J7140" s="8"/>
      <c r="K7140" s="8"/>
      <c r="L7140" s="5">
        <v>328.6</v>
      </c>
      <c r="M7140" s="5">
        <v>101</v>
      </c>
      <c r="N7140" s="5">
        <v>328.6</v>
      </c>
      <c r="O7140" s="5">
        <v>2011</v>
      </c>
      <c r="P7140" s="5">
        <v>6</v>
      </c>
      <c r="Q7140" s="15">
        <v>-0.25958738620856719</v>
      </c>
      <c r="R7140" s="15">
        <v>139.41822693244063</v>
      </c>
      <c r="S7140" s="6" t="s">
        <v>7</v>
      </c>
      <c r="T7140" s="7" t="s">
        <v>14</v>
      </c>
      <c r="U7140" s="15">
        <v>354.81832600706531</v>
      </c>
      <c r="V7140" s="15">
        <v>137.86878034527112</v>
      </c>
      <c r="W7140" s="15">
        <v>-26.218326007065286</v>
      </c>
      <c r="X7140" s="6" t="s">
        <v>162</v>
      </c>
    </row>
    <row r="7141" spans="1:24" ht="28.8" x14ac:dyDescent="0.3">
      <c r="A7141" s="6" t="s">
        <v>178</v>
      </c>
      <c r="B7141" s="6" t="s">
        <v>2953</v>
      </c>
      <c r="C7141" s="5">
        <v>50052647</v>
      </c>
      <c r="D7141" s="14" t="s">
        <v>5512</v>
      </c>
      <c r="E7141" s="14" t="s">
        <v>3727</v>
      </c>
      <c r="F7141" s="5">
        <v>28</v>
      </c>
      <c r="G7141" s="5">
        <v>77</v>
      </c>
      <c r="H7141" s="6" t="s">
        <v>172</v>
      </c>
      <c r="I7141" s="10">
        <v>56.9</v>
      </c>
      <c r="J7141" s="10">
        <v>34.799999999999997</v>
      </c>
      <c r="K7141" s="10">
        <v>290.60000000000002</v>
      </c>
      <c r="L7141" s="11"/>
      <c r="M7141" s="5">
        <v>100</v>
      </c>
      <c r="N7141" s="5">
        <v>382.3</v>
      </c>
      <c r="O7141" s="5">
        <v>2020</v>
      </c>
      <c r="P7141" s="5">
        <v>4</v>
      </c>
      <c r="Q7141" s="15">
        <v>-0.25973023292680864</v>
      </c>
      <c r="R7141" s="15">
        <v>118.64827883860842</v>
      </c>
      <c r="S7141" s="6" t="s">
        <v>6</v>
      </c>
      <c r="T7141" s="7" t="s">
        <v>13</v>
      </c>
      <c r="U7141" s="15">
        <v>408.27302329268088</v>
      </c>
      <c r="V7141" s="15">
        <v>118.29290776812373</v>
      </c>
      <c r="W7141" s="15">
        <v>-25.973023292680864</v>
      </c>
      <c r="X7141" s="6" t="s">
        <v>168</v>
      </c>
    </row>
    <row r="7142" spans="1:24" ht="28.8" x14ac:dyDescent="0.3">
      <c r="A7142" s="6" t="s">
        <v>200</v>
      </c>
      <c r="B7142" s="6" t="s">
        <v>1005</v>
      </c>
      <c r="C7142" s="5">
        <v>3949080</v>
      </c>
      <c r="D7142" s="14" t="s">
        <v>4820</v>
      </c>
      <c r="E7142" s="14" t="s">
        <v>4405</v>
      </c>
      <c r="F7142" s="5">
        <v>18</v>
      </c>
      <c r="G7142" s="5">
        <v>55</v>
      </c>
      <c r="H7142" s="6" t="s">
        <v>445</v>
      </c>
      <c r="I7142" s="8"/>
      <c r="J7142" s="8"/>
      <c r="K7142" s="8"/>
      <c r="L7142" s="5">
        <v>456.5</v>
      </c>
      <c r="M7142" s="5">
        <v>100</v>
      </c>
      <c r="N7142" s="5">
        <v>456.5</v>
      </c>
      <c r="O7142" s="5">
        <v>2010</v>
      </c>
      <c r="P7142" s="5">
        <v>7</v>
      </c>
      <c r="Q7142" s="15">
        <v>-0.26007655788735973</v>
      </c>
      <c r="R7142" s="15">
        <v>99.363060240963847</v>
      </c>
      <c r="S7142" s="6" t="s">
        <v>7</v>
      </c>
      <c r="T7142" s="7" t="s">
        <v>14</v>
      </c>
      <c r="U7142" s="15">
        <v>482.50765578873597</v>
      </c>
      <c r="V7142" s="15">
        <v>99.53339180642763</v>
      </c>
      <c r="W7142" s="15">
        <v>-26.007655788735974</v>
      </c>
      <c r="X7142" s="6" t="s">
        <v>162</v>
      </c>
    </row>
    <row r="7143" spans="1:24" ht="28.8" x14ac:dyDescent="0.3">
      <c r="A7143" s="6" t="s">
        <v>200</v>
      </c>
      <c r="B7143" s="6" t="s">
        <v>2285</v>
      </c>
      <c r="C7143" s="5">
        <v>3364813</v>
      </c>
      <c r="D7143" s="14" t="s">
        <v>5513</v>
      </c>
      <c r="E7143" s="14" t="s">
        <v>5513</v>
      </c>
      <c r="F7143" s="5">
        <v>21</v>
      </c>
      <c r="G7143" s="5">
        <v>72</v>
      </c>
      <c r="H7143" s="6" t="s">
        <v>204</v>
      </c>
      <c r="I7143" s="10">
        <v>163.69999999999999</v>
      </c>
      <c r="J7143" s="10">
        <v>57.9</v>
      </c>
      <c r="K7143" s="10">
        <v>80.2</v>
      </c>
      <c r="L7143" s="11"/>
      <c r="M7143" s="5">
        <v>100</v>
      </c>
      <c r="N7143" s="5">
        <v>301.8</v>
      </c>
      <c r="O7143" s="5">
        <v>2013</v>
      </c>
      <c r="P7143" s="5">
        <v>4</v>
      </c>
      <c r="Q7143" s="15">
        <v>-0.26018850124033632</v>
      </c>
      <c r="R7143" s="15">
        <v>150.29568257123924</v>
      </c>
      <c r="S7143" s="6" t="s">
        <v>7</v>
      </c>
      <c r="T7143" s="7" t="s">
        <v>14</v>
      </c>
      <c r="U7143" s="15">
        <v>327.81885012403364</v>
      </c>
      <c r="V7143" s="15">
        <v>147.95447421686927</v>
      </c>
      <c r="W7143" s="15">
        <v>-26.018850124033634</v>
      </c>
      <c r="X7143" s="6" t="s">
        <v>168</v>
      </c>
    </row>
    <row r="7144" spans="1:24" ht="28.8" x14ac:dyDescent="0.3">
      <c r="A7144" s="6" t="s">
        <v>200</v>
      </c>
      <c r="B7144" s="6" t="s">
        <v>1380</v>
      </c>
      <c r="C7144" s="5">
        <v>3955398</v>
      </c>
      <c r="D7144" s="14" t="s">
        <v>3948</v>
      </c>
      <c r="E7144" s="14" t="s">
        <v>4347</v>
      </c>
      <c r="F7144" s="5">
        <v>20</v>
      </c>
      <c r="G7144" s="5">
        <v>68</v>
      </c>
      <c r="H7144" s="6" t="s">
        <v>204</v>
      </c>
      <c r="I7144" s="8"/>
      <c r="J7144" s="8"/>
      <c r="K7144" s="8"/>
      <c r="L7144" s="11"/>
      <c r="M7144" s="5">
        <v>100</v>
      </c>
      <c r="N7144" s="5">
        <v>441</v>
      </c>
      <c r="O7144" s="5">
        <v>2013</v>
      </c>
      <c r="P7144" s="5">
        <v>8</v>
      </c>
      <c r="Q7144" s="15">
        <v>-0.26030406357384606</v>
      </c>
      <c r="R7144" s="15">
        <v>102.85541269841269</v>
      </c>
      <c r="S7144" s="6" t="s">
        <v>7</v>
      </c>
      <c r="T7144" s="7" t="s">
        <v>14</v>
      </c>
      <c r="U7144" s="15">
        <v>467.03040635738461</v>
      </c>
      <c r="V7144" s="15">
        <v>102.96868573154015</v>
      </c>
      <c r="W7144" s="15">
        <v>-26.030406357384607</v>
      </c>
      <c r="X7144" s="6" t="s">
        <v>168</v>
      </c>
    </row>
    <row r="7145" spans="1:24" ht="28.8" x14ac:dyDescent="0.3">
      <c r="A7145" s="6" t="s">
        <v>251</v>
      </c>
      <c r="B7145" s="6" t="s">
        <v>666</v>
      </c>
      <c r="C7145" s="5">
        <v>3364443</v>
      </c>
      <c r="D7145" s="14" t="s">
        <v>4836</v>
      </c>
      <c r="E7145" s="14" t="s">
        <v>4960</v>
      </c>
      <c r="F7145" s="5">
        <v>21</v>
      </c>
      <c r="G7145" s="11"/>
      <c r="H7145" s="6" t="s">
        <v>167</v>
      </c>
      <c r="I7145" s="8"/>
      <c r="J7145" s="8"/>
      <c r="K7145" s="8"/>
      <c r="L7145" s="5">
        <v>324.3</v>
      </c>
      <c r="M7145" s="5">
        <v>102</v>
      </c>
      <c r="N7145" s="5">
        <v>324.3</v>
      </c>
      <c r="O7145" s="5">
        <v>2012</v>
      </c>
      <c r="P7145" s="5">
        <v>8</v>
      </c>
      <c r="Q7145" s="15">
        <v>-0.26077517178687598</v>
      </c>
      <c r="R7145" s="15">
        <v>142.66550027752081</v>
      </c>
      <c r="S7145" s="6" t="s">
        <v>7</v>
      </c>
      <c r="T7145" s="7" t="s">
        <v>14</v>
      </c>
      <c r="U7145" s="15">
        <v>350.89906752226136</v>
      </c>
      <c r="V7145" s="15">
        <v>140.96906908407604</v>
      </c>
      <c r="W7145" s="15">
        <v>-26.59906752226135</v>
      </c>
      <c r="X7145" s="6" t="s">
        <v>162</v>
      </c>
    </row>
    <row r="7146" spans="1:24" ht="28.8" x14ac:dyDescent="0.3">
      <c r="A7146" s="6" t="s">
        <v>200</v>
      </c>
      <c r="B7146" s="6" t="s">
        <v>2786</v>
      </c>
      <c r="C7146" s="5">
        <v>3947387</v>
      </c>
      <c r="D7146" s="14" t="s">
        <v>2511</v>
      </c>
      <c r="E7146" s="14" t="s">
        <v>5167</v>
      </c>
      <c r="F7146" s="5">
        <v>18</v>
      </c>
      <c r="G7146" s="5">
        <v>63</v>
      </c>
      <c r="H7146" s="6" t="s">
        <v>445</v>
      </c>
      <c r="I7146" s="10">
        <v>250</v>
      </c>
      <c r="J7146" s="10">
        <v>14</v>
      </c>
      <c r="K7146" s="10">
        <v>60</v>
      </c>
      <c r="L7146" s="11"/>
      <c r="M7146" s="5">
        <v>100</v>
      </c>
      <c r="N7146" s="5">
        <v>324</v>
      </c>
      <c r="O7146" s="5">
        <v>2012</v>
      </c>
      <c r="P7146" s="5">
        <v>10</v>
      </c>
      <c r="Q7146" s="15">
        <v>-0.26085952546067576</v>
      </c>
      <c r="R7146" s="15">
        <v>139.99764506172838</v>
      </c>
      <c r="S7146" s="6" t="s">
        <v>7</v>
      </c>
      <c r="T7146" s="7" t="s">
        <v>14</v>
      </c>
      <c r="U7146" s="15">
        <v>350.08595254606757</v>
      </c>
      <c r="V7146" s="15">
        <v>138.40110833772886</v>
      </c>
      <c r="W7146" s="15">
        <v>-26.085952546067574</v>
      </c>
      <c r="X7146" s="6" t="s">
        <v>168</v>
      </c>
    </row>
    <row r="7147" spans="1:24" ht="28.8" x14ac:dyDescent="0.3">
      <c r="A7147" s="6" t="s">
        <v>251</v>
      </c>
      <c r="B7147" s="6" t="s">
        <v>1183</v>
      </c>
      <c r="C7147" s="5">
        <v>3953112</v>
      </c>
      <c r="D7147" s="14" t="s">
        <v>5457</v>
      </c>
      <c r="E7147" s="14" t="s">
        <v>2803</v>
      </c>
      <c r="F7147" s="5">
        <v>30</v>
      </c>
      <c r="G7147" s="11"/>
      <c r="H7147" s="6" t="s">
        <v>186</v>
      </c>
      <c r="I7147" s="8"/>
      <c r="J7147" s="8"/>
      <c r="K7147" s="8"/>
      <c r="L7147" s="5">
        <v>405.1</v>
      </c>
      <c r="M7147" s="5">
        <v>100</v>
      </c>
      <c r="N7147" s="5">
        <v>405.1</v>
      </c>
      <c r="O7147" s="5">
        <v>2011</v>
      </c>
      <c r="P7147" s="5">
        <v>6</v>
      </c>
      <c r="Q7147" s="15">
        <v>-0.26099179679146689</v>
      </c>
      <c r="R7147" s="15">
        <v>111.97046901999506</v>
      </c>
      <c r="S7147" s="6" t="s">
        <v>6</v>
      </c>
      <c r="T7147" s="6"/>
      <c r="U7147" s="15">
        <v>431.19917967914671</v>
      </c>
      <c r="V7147" s="15">
        <v>111.81820313980425</v>
      </c>
      <c r="W7147" s="15">
        <v>-26.099179679146687</v>
      </c>
      <c r="X7147" s="6" t="s">
        <v>162</v>
      </c>
    </row>
    <row r="7148" spans="1:24" ht="28.8" x14ac:dyDescent="0.3">
      <c r="A7148" s="6" t="s">
        <v>251</v>
      </c>
      <c r="B7148" s="6" t="s">
        <v>411</v>
      </c>
      <c r="C7148" s="11"/>
      <c r="D7148" s="14" t="s">
        <v>2759</v>
      </c>
      <c r="E7148" s="14" t="s">
        <v>3041</v>
      </c>
      <c r="F7148" s="5">
        <v>24</v>
      </c>
      <c r="G7148" s="11"/>
      <c r="H7148" s="6" t="s">
        <v>194</v>
      </c>
      <c r="I7148" s="10">
        <v>137.1</v>
      </c>
      <c r="J7148" s="10">
        <v>40.700000000000003</v>
      </c>
      <c r="K7148" s="10">
        <v>254.4</v>
      </c>
      <c r="L7148" s="11"/>
      <c r="M7148" s="5">
        <v>101</v>
      </c>
      <c r="N7148" s="5">
        <v>432.20000000000005</v>
      </c>
      <c r="O7148" s="5">
        <v>2008</v>
      </c>
      <c r="P7148" s="5">
        <v>9</v>
      </c>
      <c r="Q7148" s="15">
        <v>-0.26099437041402396</v>
      </c>
      <c r="R7148" s="15">
        <v>105.99914245719575</v>
      </c>
      <c r="S7148" s="6" t="s">
        <v>6</v>
      </c>
      <c r="T7148" s="7" t="s">
        <v>13</v>
      </c>
      <c r="U7148" s="15">
        <v>458.56043141181647</v>
      </c>
      <c r="V7148" s="15">
        <v>105.98068322451874</v>
      </c>
      <c r="W7148" s="15">
        <v>-26.360431411816421</v>
      </c>
      <c r="X7148" s="6" t="s">
        <v>162</v>
      </c>
    </row>
    <row r="7149" spans="1:24" x14ac:dyDescent="0.3">
      <c r="A7149" s="6" t="s">
        <v>25</v>
      </c>
      <c r="B7149" s="6" t="s">
        <v>1415</v>
      </c>
      <c r="C7149" s="11"/>
      <c r="D7149" s="14" t="s">
        <v>1502</v>
      </c>
      <c r="E7149" s="14" t="s">
        <v>1503</v>
      </c>
      <c r="F7149" s="5">
        <v>26</v>
      </c>
      <c r="G7149" s="5">
        <v>93</v>
      </c>
      <c r="H7149" s="6" t="s">
        <v>172</v>
      </c>
      <c r="I7149" s="13"/>
      <c r="J7149" s="13"/>
      <c r="K7149" s="13"/>
      <c r="L7149" s="5">
        <v>477</v>
      </c>
      <c r="M7149" s="5">
        <v>102</v>
      </c>
      <c r="N7149" s="5">
        <v>477</v>
      </c>
      <c r="O7149" s="5">
        <v>1986</v>
      </c>
      <c r="P7149" s="5">
        <v>4</v>
      </c>
      <c r="Q7149" s="15">
        <v>-0.26142293613217565</v>
      </c>
      <c r="R7149" s="15">
        <v>96.994594842767285</v>
      </c>
      <c r="S7149" s="6" t="s">
        <v>6</v>
      </c>
      <c r="T7149" s="7" t="s">
        <v>13</v>
      </c>
      <c r="U7149" s="15">
        <v>503.66513948548192</v>
      </c>
      <c r="V7149" s="15">
        <v>97.261590662779241</v>
      </c>
      <c r="W7149" s="15">
        <v>-26.665139485481916</v>
      </c>
      <c r="X7149" s="6" t="s">
        <v>162</v>
      </c>
    </row>
    <row r="7150" spans="1:24" ht="28.8" x14ac:dyDescent="0.3">
      <c r="A7150" s="6" t="s">
        <v>200</v>
      </c>
      <c r="B7150" s="6" t="s">
        <v>4999</v>
      </c>
      <c r="C7150" s="5">
        <v>3369580</v>
      </c>
      <c r="D7150" s="14" t="s">
        <v>5269</v>
      </c>
      <c r="E7150" s="14" t="s">
        <v>4463</v>
      </c>
      <c r="F7150" s="5">
        <v>22</v>
      </c>
      <c r="G7150" s="5">
        <v>102</v>
      </c>
      <c r="H7150" s="6" t="s">
        <v>204</v>
      </c>
      <c r="I7150" s="10">
        <v>211.8</v>
      </c>
      <c r="J7150" s="10">
        <v>17.7</v>
      </c>
      <c r="K7150" s="10">
        <v>109.4</v>
      </c>
      <c r="L7150" s="11"/>
      <c r="M7150" s="5">
        <v>100</v>
      </c>
      <c r="N7150" s="5">
        <v>338.9</v>
      </c>
      <c r="O7150" s="5">
        <v>2015</v>
      </c>
      <c r="P7150" s="5">
        <v>4</v>
      </c>
      <c r="Q7150" s="15">
        <v>-0.26247611380834712</v>
      </c>
      <c r="R7150" s="15">
        <v>133.84254057244024</v>
      </c>
      <c r="S7150" s="6" t="s">
        <v>7</v>
      </c>
      <c r="T7150" s="7" t="s">
        <v>14</v>
      </c>
      <c r="U7150" s="15">
        <v>365.14761138083469</v>
      </c>
      <c r="V7150" s="15">
        <v>132.66893588362188</v>
      </c>
      <c r="W7150" s="15">
        <v>-26.247611380834712</v>
      </c>
      <c r="X7150" s="6" t="s">
        <v>168</v>
      </c>
    </row>
    <row r="7151" spans="1:24" ht="28.8" x14ac:dyDescent="0.3">
      <c r="A7151" s="6" t="s">
        <v>178</v>
      </c>
      <c r="B7151" s="6" t="s">
        <v>5069</v>
      </c>
      <c r="C7151" s="5">
        <v>3963788</v>
      </c>
      <c r="D7151" s="14" t="s">
        <v>4800</v>
      </c>
      <c r="E7151" s="14" t="s">
        <v>5054</v>
      </c>
      <c r="F7151" s="5">
        <v>32</v>
      </c>
      <c r="G7151" s="5">
        <v>62</v>
      </c>
      <c r="H7151" s="6" t="s">
        <v>186</v>
      </c>
      <c r="I7151" s="10">
        <v>180.3</v>
      </c>
      <c r="J7151" s="10">
        <v>0</v>
      </c>
      <c r="K7151" s="10">
        <v>219.1</v>
      </c>
      <c r="L7151" s="11"/>
      <c r="M7151" s="5">
        <v>100</v>
      </c>
      <c r="N7151" s="5">
        <v>399.4</v>
      </c>
      <c r="O7151" s="5">
        <v>2015</v>
      </c>
      <c r="P7151" s="5">
        <v>4</v>
      </c>
      <c r="Q7151" s="15">
        <v>-0.26258965452510435</v>
      </c>
      <c r="R7151" s="15">
        <v>113.56844516775162</v>
      </c>
      <c r="S7151" s="6" t="s">
        <v>6</v>
      </c>
      <c r="T7151" s="6"/>
      <c r="U7151" s="15">
        <v>425.65896545251042</v>
      </c>
      <c r="V7151" s="15">
        <v>113.33853218599926</v>
      </c>
      <c r="W7151" s="15">
        <v>-26.258965452510438</v>
      </c>
      <c r="X7151" s="6" t="s">
        <v>162</v>
      </c>
    </row>
    <row r="7152" spans="1:24" ht="28.8" x14ac:dyDescent="0.3">
      <c r="A7152" s="6" t="s">
        <v>200</v>
      </c>
      <c r="B7152" s="6" t="s">
        <v>1621</v>
      </c>
      <c r="C7152" s="5">
        <v>3955146</v>
      </c>
      <c r="D7152" s="14" t="s">
        <v>5160</v>
      </c>
      <c r="E7152" s="14" t="s">
        <v>4686</v>
      </c>
      <c r="F7152" s="5">
        <v>21</v>
      </c>
      <c r="G7152" s="5">
        <v>80</v>
      </c>
      <c r="H7152" s="6" t="s">
        <v>204</v>
      </c>
      <c r="I7152" s="8"/>
      <c r="J7152" s="8"/>
      <c r="K7152" s="8"/>
      <c r="L7152" s="11"/>
      <c r="M7152" s="5">
        <v>100</v>
      </c>
      <c r="N7152" s="5">
        <v>380</v>
      </c>
      <c r="O7152" s="5">
        <v>2012</v>
      </c>
      <c r="P7152" s="5">
        <v>7</v>
      </c>
      <c r="Q7152" s="15">
        <v>-0.26261378528396789</v>
      </c>
      <c r="R7152" s="15">
        <v>119.36641315789474</v>
      </c>
      <c r="S7152" s="6" t="s">
        <v>7</v>
      </c>
      <c r="T7152" s="7" t="s">
        <v>14</v>
      </c>
      <c r="U7152" s="15">
        <v>406.26137852839679</v>
      </c>
      <c r="V7152" s="15">
        <v>118.80575668312513</v>
      </c>
      <c r="W7152" s="15">
        <v>-26.26137852839679</v>
      </c>
      <c r="X7152" s="6" t="s">
        <v>168</v>
      </c>
    </row>
    <row r="7153" spans="1:24" ht="28.8" x14ac:dyDescent="0.3">
      <c r="A7153" s="6" t="s">
        <v>25</v>
      </c>
      <c r="B7153" s="6" t="s">
        <v>1070</v>
      </c>
      <c r="C7153" s="11"/>
      <c r="D7153" s="14" t="s">
        <v>5514</v>
      </c>
      <c r="E7153" s="14" t="s">
        <v>5515</v>
      </c>
      <c r="F7153" s="5">
        <v>28</v>
      </c>
      <c r="G7153" s="11"/>
      <c r="H7153" s="6" t="s">
        <v>172</v>
      </c>
      <c r="I7153" s="8"/>
      <c r="J7153" s="8"/>
      <c r="K7153" s="8"/>
      <c r="L7153" s="5">
        <v>317.60000000000002</v>
      </c>
      <c r="M7153" s="5">
        <v>103</v>
      </c>
      <c r="N7153" s="5">
        <v>317.60000000000002</v>
      </c>
      <c r="O7153" s="5">
        <v>2003</v>
      </c>
      <c r="P7153" s="5">
        <v>5</v>
      </c>
      <c r="Q7153" s="15">
        <v>-0.26318048432510177</v>
      </c>
      <c r="R7153" s="15">
        <v>147.10331898614609</v>
      </c>
      <c r="S7153" s="6" t="s">
        <v>6</v>
      </c>
      <c r="T7153" s="7" t="s">
        <v>13</v>
      </c>
      <c r="U7153" s="15">
        <v>344.7075898854855</v>
      </c>
      <c r="V7153" s="15">
        <v>144.86645987349959</v>
      </c>
      <c r="W7153" s="15">
        <v>-27.107589885485481</v>
      </c>
      <c r="X7153" s="6" t="s">
        <v>162</v>
      </c>
    </row>
    <row r="7154" spans="1:24" ht="28.8" x14ac:dyDescent="0.3">
      <c r="A7154" s="6" t="s">
        <v>200</v>
      </c>
      <c r="B7154" s="6" t="s">
        <v>903</v>
      </c>
      <c r="C7154" s="5">
        <v>3955211</v>
      </c>
      <c r="D7154" s="14" t="s">
        <v>5418</v>
      </c>
      <c r="E7154" s="14" t="s">
        <v>5368</v>
      </c>
      <c r="F7154" s="5">
        <v>22</v>
      </c>
      <c r="G7154" s="5">
        <v>77</v>
      </c>
      <c r="H7154" s="6" t="s">
        <v>204</v>
      </c>
      <c r="I7154" s="8"/>
      <c r="J7154" s="8"/>
      <c r="K7154" s="8"/>
      <c r="L7154" s="11"/>
      <c r="M7154" s="5">
        <v>100</v>
      </c>
      <c r="N7154" s="5">
        <v>366</v>
      </c>
      <c r="O7154" s="5">
        <v>2012</v>
      </c>
      <c r="P7154" s="5">
        <v>9</v>
      </c>
      <c r="Q7154" s="15">
        <v>-0.26318963606481077</v>
      </c>
      <c r="R7154" s="15">
        <v>123.93234153005464</v>
      </c>
      <c r="S7154" s="6" t="s">
        <v>7</v>
      </c>
      <c r="T7154" s="7" t="s">
        <v>14</v>
      </c>
      <c r="U7154" s="15">
        <v>392.31896360648108</v>
      </c>
      <c r="V7154" s="15">
        <v>123.140356330747</v>
      </c>
      <c r="W7154" s="15">
        <v>-26.318963606481077</v>
      </c>
      <c r="X7154" s="6" t="s">
        <v>168</v>
      </c>
    </row>
    <row r="7155" spans="1:24" ht="28.8" x14ac:dyDescent="0.3">
      <c r="A7155" s="6" t="s">
        <v>200</v>
      </c>
      <c r="B7155" s="6" t="s">
        <v>4311</v>
      </c>
      <c r="C7155" s="5">
        <v>3364758</v>
      </c>
      <c r="D7155" s="14" t="s">
        <v>4655</v>
      </c>
      <c r="E7155" s="14" t="s">
        <v>4663</v>
      </c>
      <c r="F7155" s="5">
        <v>22</v>
      </c>
      <c r="G7155" s="5">
        <v>95</v>
      </c>
      <c r="H7155" s="6" t="s">
        <v>204</v>
      </c>
      <c r="I7155" s="8"/>
      <c r="J7155" s="8"/>
      <c r="K7155" s="8"/>
      <c r="L7155" s="11"/>
      <c r="M7155" s="5">
        <v>100</v>
      </c>
      <c r="N7155" s="5">
        <v>376.79999999999995</v>
      </c>
      <c r="O7155" s="5">
        <v>2013</v>
      </c>
      <c r="P7155" s="5">
        <v>5</v>
      </c>
      <c r="Q7155" s="15">
        <v>-0.26671310539119419</v>
      </c>
      <c r="R7155" s="15">
        <v>120.38014065817408</v>
      </c>
      <c r="S7155" s="6" t="s">
        <v>7</v>
      </c>
      <c r="T7155" s="7" t="s">
        <v>14</v>
      </c>
      <c r="U7155" s="15">
        <v>403.47131053911937</v>
      </c>
      <c r="V7155" s="15">
        <v>119.61005274943633</v>
      </c>
      <c r="W7155" s="15">
        <v>-26.671310539119418</v>
      </c>
      <c r="X7155" s="6" t="s">
        <v>168</v>
      </c>
    </row>
    <row r="7156" spans="1:24" ht="28.8" x14ac:dyDescent="0.3">
      <c r="A7156" s="6" t="s">
        <v>25</v>
      </c>
      <c r="B7156" s="6" t="s">
        <v>713</v>
      </c>
      <c r="C7156" s="11"/>
      <c r="D7156" s="14" t="s">
        <v>5516</v>
      </c>
      <c r="E7156" s="14" t="s">
        <v>3384</v>
      </c>
      <c r="F7156" s="5">
        <v>28</v>
      </c>
      <c r="G7156" s="11"/>
      <c r="H7156" s="6" t="s">
        <v>172</v>
      </c>
      <c r="I7156" s="8"/>
      <c r="J7156" s="8"/>
      <c r="K7156" s="8"/>
      <c r="L7156" s="5">
        <v>267.10000000000002</v>
      </c>
      <c r="M7156" s="5">
        <v>99</v>
      </c>
      <c r="N7156" s="5">
        <v>267.10000000000002</v>
      </c>
      <c r="O7156" s="5">
        <v>2003</v>
      </c>
      <c r="P7156" s="5">
        <v>5</v>
      </c>
      <c r="Q7156" s="15">
        <v>-0.26693316339925516</v>
      </c>
      <c r="R7156" s="15">
        <v>168.12296754024709</v>
      </c>
      <c r="S7156" s="6" t="s">
        <v>6</v>
      </c>
      <c r="T7156" s="7" t="s">
        <v>13</v>
      </c>
      <c r="U7156" s="15">
        <v>293.52638317652628</v>
      </c>
      <c r="V7156" s="15">
        <v>164.08805921594552</v>
      </c>
      <c r="W7156" s="15">
        <v>-26.426383176526258</v>
      </c>
      <c r="X7156" s="6" t="s">
        <v>162</v>
      </c>
    </row>
    <row r="7157" spans="1:24" ht="28.8" x14ac:dyDescent="0.3">
      <c r="A7157" s="6" t="s">
        <v>178</v>
      </c>
      <c r="B7157" s="6" t="s">
        <v>550</v>
      </c>
      <c r="C7157" s="5">
        <v>3952933</v>
      </c>
      <c r="D7157" s="14" t="s">
        <v>5127</v>
      </c>
      <c r="E7157" s="14" t="s">
        <v>5281</v>
      </c>
      <c r="F7157" s="5">
        <v>28</v>
      </c>
      <c r="G7157" s="5">
        <v>83</v>
      </c>
      <c r="H7157" s="6" t="s">
        <v>186</v>
      </c>
      <c r="I7157" s="10">
        <v>181.1</v>
      </c>
      <c r="J7157" s="10">
        <v>11.2</v>
      </c>
      <c r="K7157" s="10">
        <v>114.6</v>
      </c>
      <c r="L7157" s="11"/>
      <c r="M7157" s="5">
        <v>101</v>
      </c>
      <c r="N7157" s="5">
        <v>306.89999999999998</v>
      </c>
      <c r="O7157" s="5">
        <v>2012</v>
      </c>
      <c r="P7157" s="5">
        <v>9</v>
      </c>
      <c r="Q7157" s="15">
        <v>-0.26699943884049127</v>
      </c>
      <c r="R7157" s="15">
        <v>149.27608136200715</v>
      </c>
      <c r="S7157" s="6" t="s">
        <v>6</v>
      </c>
      <c r="T7157" s="7" t="s">
        <v>13</v>
      </c>
      <c r="U7157" s="15">
        <v>333.8669433228896</v>
      </c>
      <c r="V7157" s="15">
        <v>146.83673240042654</v>
      </c>
      <c r="W7157" s="15">
        <v>-26.96694332288962</v>
      </c>
      <c r="X7157" s="6" t="s">
        <v>162</v>
      </c>
    </row>
    <row r="7158" spans="1:24" ht="28.8" x14ac:dyDescent="0.3">
      <c r="A7158" s="6" t="s">
        <v>200</v>
      </c>
      <c r="B7158" s="6" t="s">
        <v>1555</v>
      </c>
      <c r="C7158" s="5">
        <v>3948143</v>
      </c>
      <c r="D7158" s="14" t="s">
        <v>2451</v>
      </c>
      <c r="E7158" s="14" t="s">
        <v>787</v>
      </c>
      <c r="F7158" s="5">
        <v>20</v>
      </c>
      <c r="G7158" s="5">
        <v>62</v>
      </c>
      <c r="H7158" s="6" t="s">
        <v>204</v>
      </c>
      <c r="I7158" s="10">
        <v>234</v>
      </c>
      <c r="J7158" s="13"/>
      <c r="K7158" s="10">
        <v>153</v>
      </c>
      <c r="L7158" s="11"/>
      <c r="M7158" s="5">
        <v>105</v>
      </c>
      <c r="N7158" s="5">
        <v>387</v>
      </c>
      <c r="O7158" s="5">
        <v>2009</v>
      </c>
      <c r="P7158" s="5">
        <v>10</v>
      </c>
      <c r="Q7158" s="15">
        <v>-0.26725070952913937</v>
      </c>
      <c r="R7158" s="15">
        <v>123.0676972868217</v>
      </c>
      <c r="S7158" s="6" t="s">
        <v>7</v>
      </c>
      <c r="T7158" s="7" t="s">
        <v>14</v>
      </c>
      <c r="U7158" s="15">
        <v>415.06132450055964</v>
      </c>
      <c r="V7158" s="15">
        <v>122.16555360812769</v>
      </c>
      <c r="W7158" s="15">
        <v>-28.061324500559635</v>
      </c>
      <c r="X7158" s="6" t="s">
        <v>162</v>
      </c>
    </row>
    <row r="7159" spans="1:24" ht="28.8" x14ac:dyDescent="0.3">
      <c r="A7159" s="6" t="s">
        <v>200</v>
      </c>
      <c r="B7159" s="6" t="s">
        <v>2298</v>
      </c>
      <c r="C7159" s="5">
        <v>3360692</v>
      </c>
      <c r="D7159" s="14" t="s">
        <v>5046</v>
      </c>
      <c r="E7159" s="14" t="s">
        <v>4394</v>
      </c>
      <c r="F7159" s="5">
        <v>21</v>
      </c>
      <c r="G7159" s="5">
        <v>65</v>
      </c>
      <c r="H7159" s="6" t="s">
        <v>204</v>
      </c>
      <c r="I7159" s="8"/>
      <c r="J7159" s="8"/>
      <c r="K7159" s="8"/>
      <c r="L7159" s="5">
        <v>301.10000000000002</v>
      </c>
      <c r="M7159" s="5">
        <v>100</v>
      </c>
      <c r="N7159" s="5">
        <v>301.10000000000002</v>
      </c>
      <c r="O7159" s="5">
        <v>2011</v>
      </c>
      <c r="P7159" s="5">
        <v>5</v>
      </c>
      <c r="Q7159" s="15">
        <v>-0.26748221647321313</v>
      </c>
      <c r="R7159" s="15">
        <v>150.64509133178345</v>
      </c>
      <c r="S7159" s="6" t="s">
        <v>7</v>
      </c>
      <c r="T7159" s="7" t="s">
        <v>14</v>
      </c>
      <c r="U7159" s="15">
        <v>327.84822164732134</v>
      </c>
      <c r="V7159" s="15">
        <v>147.79345377711599</v>
      </c>
      <c r="W7159" s="15">
        <v>-26.748221647321316</v>
      </c>
      <c r="X7159" s="6" t="s">
        <v>162</v>
      </c>
    </row>
    <row r="7160" spans="1:24" ht="28.8" x14ac:dyDescent="0.3">
      <c r="A7160" s="6" t="s">
        <v>3689</v>
      </c>
      <c r="B7160" s="6" t="s">
        <v>318</v>
      </c>
      <c r="C7160" s="5">
        <v>50009066</v>
      </c>
      <c r="D7160" s="14" t="s">
        <v>2006</v>
      </c>
      <c r="E7160" s="14" t="s">
        <v>1815</v>
      </c>
      <c r="F7160" s="5">
        <v>22</v>
      </c>
      <c r="G7160" s="5">
        <v>83</v>
      </c>
      <c r="H7160" s="6" t="s">
        <v>204</v>
      </c>
      <c r="I7160" s="8"/>
      <c r="J7160" s="8"/>
      <c r="K7160" s="8"/>
      <c r="L7160" s="5">
        <v>357.5</v>
      </c>
      <c r="M7160" s="5">
        <v>100</v>
      </c>
      <c r="N7160" s="5">
        <v>357.5</v>
      </c>
      <c r="O7160" s="5">
        <v>2017</v>
      </c>
      <c r="P7160" s="5">
        <v>7</v>
      </c>
      <c r="Q7160" s="15">
        <v>-0.26753350957422528</v>
      </c>
      <c r="R7160" s="15">
        <v>126.87898461538461</v>
      </c>
      <c r="S7160" s="6" t="s">
        <v>7</v>
      </c>
      <c r="T7160" s="7" t="s">
        <v>14</v>
      </c>
      <c r="U7160" s="15">
        <v>384.25335095742253</v>
      </c>
      <c r="V7160" s="15">
        <v>125.88353136144366</v>
      </c>
      <c r="W7160" s="15">
        <v>-26.753350957422526</v>
      </c>
      <c r="X7160" s="6" t="s">
        <v>168</v>
      </c>
    </row>
    <row r="7161" spans="1:24" ht="28.8" x14ac:dyDescent="0.3">
      <c r="A7161" s="6" t="s">
        <v>251</v>
      </c>
      <c r="B7161" s="6" t="s">
        <v>3802</v>
      </c>
      <c r="C7161" s="5">
        <v>3954764</v>
      </c>
      <c r="D7161" s="14" t="s">
        <v>4249</v>
      </c>
      <c r="E7161" s="14" t="s">
        <v>5517</v>
      </c>
      <c r="F7161" s="5">
        <v>22</v>
      </c>
      <c r="G7161" s="11"/>
      <c r="H7161" s="6" t="s">
        <v>167</v>
      </c>
      <c r="I7161" s="13"/>
      <c r="J7161" s="13"/>
      <c r="K7161" s="13"/>
      <c r="L7161" s="5">
        <v>399.8</v>
      </c>
      <c r="M7161" s="5">
        <v>100</v>
      </c>
      <c r="N7161" s="5">
        <v>399.8</v>
      </c>
      <c r="O7161" s="5">
        <v>2012</v>
      </c>
      <c r="P7161" s="5">
        <v>6</v>
      </c>
      <c r="Q7161" s="15">
        <v>-0.26800863149904386</v>
      </c>
      <c r="R7161" s="15">
        <v>113.45481990995496</v>
      </c>
      <c r="S7161" s="6" t="s">
        <v>7</v>
      </c>
      <c r="T7161" s="7" t="s">
        <v>14</v>
      </c>
      <c r="U7161" s="15">
        <v>426.6008631499044</v>
      </c>
      <c r="V7161" s="15">
        <v>113.08962467336396</v>
      </c>
      <c r="W7161" s="15">
        <v>-26.800863149904387</v>
      </c>
      <c r="X7161" s="6" t="s">
        <v>162</v>
      </c>
    </row>
    <row r="7162" spans="1:24" ht="28.8" x14ac:dyDescent="0.3">
      <c r="A7162" s="6" t="s">
        <v>251</v>
      </c>
      <c r="B7162" s="6" t="s">
        <v>381</v>
      </c>
      <c r="C7162" s="5">
        <v>3958756</v>
      </c>
      <c r="D7162" s="14" t="s">
        <v>5419</v>
      </c>
      <c r="E7162" s="14" t="s">
        <v>5518</v>
      </c>
      <c r="F7162" s="5">
        <v>18</v>
      </c>
      <c r="G7162" s="11"/>
      <c r="H7162" s="6" t="s">
        <v>167</v>
      </c>
      <c r="I7162" s="10">
        <v>203.1</v>
      </c>
      <c r="J7162" s="10">
        <v>21.1</v>
      </c>
      <c r="K7162" s="10">
        <v>113.1</v>
      </c>
      <c r="L7162" s="11"/>
      <c r="M7162" s="5">
        <v>98</v>
      </c>
      <c r="N7162" s="5">
        <v>337.29999999999995</v>
      </c>
      <c r="O7162" s="5">
        <v>2012</v>
      </c>
      <c r="P7162" s="5">
        <v>10</v>
      </c>
      <c r="Q7162" s="15">
        <v>-0.26943191916411208</v>
      </c>
      <c r="R7162" s="15">
        <v>131.78788099614584</v>
      </c>
      <c r="S7162" s="6" t="s">
        <v>7</v>
      </c>
      <c r="T7162" s="7" t="s">
        <v>14</v>
      </c>
      <c r="U7162" s="15">
        <v>363.70432807808294</v>
      </c>
      <c r="V7162" s="15">
        <v>130.40994597465792</v>
      </c>
      <c r="W7162" s="15">
        <v>-26.404328078082983</v>
      </c>
      <c r="X7162" s="6" t="s">
        <v>162</v>
      </c>
    </row>
    <row r="7163" spans="1:24" ht="28.8" x14ac:dyDescent="0.3">
      <c r="A7163" s="6" t="s">
        <v>200</v>
      </c>
      <c r="B7163" s="6" t="s">
        <v>1128</v>
      </c>
      <c r="C7163" s="5">
        <v>3347463</v>
      </c>
      <c r="D7163" s="14" t="s">
        <v>4686</v>
      </c>
      <c r="E7163" s="14" t="s">
        <v>4687</v>
      </c>
      <c r="F7163" s="5">
        <v>22</v>
      </c>
      <c r="G7163" s="5">
        <v>98</v>
      </c>
      <c r="H7163" s="6" t="s">
        <v>204</v>
      </c>
      <c r="I7163" s="8"/>
      <c r="J7163" s="8"/>
      <c r="K7163" s="8"/>
      <c r="L7163" s="11"/>
      <c r="M7163" s="5">
        <v>100</v>
      </c>
      <c r="N7163" s="5">
        <v>393</v>
      </c>
      <c r="O7163" s="5">
        <v>2012</v>
      </c>
      <c r="P7163" s="5">
        <v>7</v>
      </c>
      <c r="Q7163" s="15">
        <v>-0.27042227723678197</v>
      </c>
      <c r="R7163" s="15">
        <v>115.41790585241729</v>
      </c>
      <c r="S7163" s="6" t="s">
        <v>7</v>
      </c>
      <c r="T7163" s="7" t="s">
        <v>14</v>
      </c>
      <c r="U7163" s="15">
        <v>420.0422277236782</v>
      </c>
      <c r="V7163" s="15">
        <v>114.65319135027821</v>
      </c>
      <c r="W7163" s="15">
        <v>-27.042227723678195</v>
      </c>
      <c r="X7163" s="6" t="s">
        <v>168</v>
      </c>
    </row>
    <row r="7164" spans="1:24" ht="28.8" x14ac:dyDescent="0.3">
      <c r="A7164" s="6" t="s">
        <v>178</v>
      </c>
      <c r="B7164" s="6" t="s">
        <v>550</v>
      </c>
      <c r="C7164" s="5">
        <v>3965502</v>
      </c>
      <c r="D7164" s="14" t="s">
        <v>4780</v>
      </c>
      <c r="E7164" s="14" t="s">
        <v>5519</v>
      </c>
      <c r="F7164" s="5">
        <v>28</v>
      </c>
      <c r="G7164" s="5">
        <v>79</v>
      </c>
      <c r="H7164" s="6" t="s">
        <v>186</v>
      </c>
      <c r="I7164" s="10">
        <v>101.5</v>
      </c>
      <c r="J7164" s="10">
        <v>18.399999999999999</v>
      </c>
      <c r="K7164" s="10">
        <v>348.9</v>
      </c>
      <c r="L7164" s="11"/>
      <c r="M7164" s="5">
        <v>100</v>
      </c>
      <c r="N7164" s="5">
        <v>468.79999999999995</v>
      </c>
      <c r="O7164" s="5">
        <v>2014</v>
      </c>
      <c r="P7164" s="5">
        <v>10</v>
      </c>
      <c r="Q7164" s="15">
        <v>-0.27078876840299132</v>
      </c>
      <c r="R7164" s="15">
        <v>96.75605162116041</v>
      </c>
      <c r="S7164" s="6" t="s">
        <v>6</v>
      </c>
      <c r="T7164" s="7" t="s">
        <v>13</v>
      </c>
      <c r="U7164" s="15">
        <v>495.87887684029909</v>
      </c>
      <c r="V7164" s="15">
        <v>96.769973558630241</v>
      </c>
      <c r="W7164" s="15">
        <v>-27.078876840299131</v>
      </c>
      <c r="X7164" s="6" t="s">
        <v>162</v>
      </c>
    </row>
    <row r="7165" spans="1:24" ht="28.8" x14ac:dyDescent="0.3">
      <c r="A7165" s="6" t="s">
        <v>251</v>
      </c>
      <c r="B7165" s="6" t="s">
        <v>775</v>
      </c>
      <c r="C7165" s="5">
        <v>3951613</v>
      </c>
      <c r="D7165" s="14" t="s">
        <v>4332</v>
      </c>
      <c r="E7165" s="14" t="s">
        <v>4305</v>
      </c>
      <c r="F7165" s="5">
        <v>20</v>
      </c>
      <c r="G7165" s="11"/>
      <c r="H7165" s="6" t="s">
        <v>167</v>
      </c>
      <c r="I7165" s="8"/>
      <c r="J7165" s="8"/>
      <c r="K7165" s="8"/>
      <c r="L7165" s="5">
        <v>450.8</v>
      </c>
      <c r="M7165" s="5">
        <v>100</v>
      </c>
      <c r="N7165" s="5">
        <v>450.8</v>
      </c>
      <c r="O7165" s="5">
        <v>2011</v>
      </c>
      <c r="P7165" s="5">
        <v>5</v>
      </c>
      <c r="Q7165" s="15">
        <v>-0.27166601381032651</v>
      </c>
      <c r="R7165" s="15">
        <v>100.6194254658385</v>
      </c>
      <c r="S7165" s="6" t="s">
        <v>7</v>
      </c>
      <c r="T7165" s="7" t="s">
        <v>14</v>
      </c>
      <c r="U7165" s="15">
        <v>477.96660138103266</v>
      </c>
      <c r="V7165" s="15">
        <v>100.6185986904329</v>
      </c>
      <c r="W7165" s="15">
        <v>-27.166601381032649</v>
      </c>
      <c r="X7165" s="6" t="s">
        <v>162</v>
      </c>
    </row>
    <row r="7166" spans="1:24" ht="28.8" x14ac:dyDescent="0.3">
      <c r="A7166" s="6" t="s">
        <v>200</v>
      </c>
      <c r="B7166" s="6" t="s">
        <v>510</v>
      </c>
      <c r="C7166" s="5">
        <v>3369358</v>
      </c>
      <c r="D7166" s="14" t="s">
        <v>5520</v>
      </c>
      <c r="E7166" s="14" t="s">
        <v>5124</v>
      </c>
      <c r="F7166" s="5">
        <v>19</v>
      </c>
      <c r="G7166" s="5">
        <v>60</v>
      </c>
      <c r="H7166" s="6" t="s">
        <v>204</v>
      </c>
      <c r="I7166" s="10">
        <v>75.599999999999994</v>
      </c>
      <c r="J7166" s="10">
        <v>128.1</v>
      </c>
      <c r="K7166" s="10">
        <v>278.2</v>
      </c>
      <c r="L7166" s="11"/>
      <c r="M7166" s="5">
        <v>100</v>
      </c>
      <c r="N7166" s="5">
        <v>481.9</v>
      </c>
      <c r="O7166" s="5">
        <v>2014</v>
      </c>
      <c r="P7166" s="5">
        <v>9</v>
      </c>
      <c r="Q7166" s="15">
        <v>-0.27183665285632341</v>
      </c>
      <c r="R7166" s="15">
        <v>94.125829010168076</v>
      </c>
      <c r="S7166" s="6" t="s">
        <v>7</v>
      </c>
      <c r="T7166" s="7" t="s">
        <v>14</v>
      </c>
      <c r="U7166" s="15">
        <v>509.08366528563232</v>
      </c>
      <c r="V7166" s="15">
        <v>94.267272168221709</v>
      </c>
      <c r="W7166" s="15">
        <v>-27.183665285632344</v>
      </c>
      <c r="X7166" s="6" t="s">
        <v>168</v>
      </c>
    </row>
    <row r="7167" spans="1:24" ht="28.8" x14ac:dyDescent="0.3">
      <c r="A7167" s="6" t="s">
        <v>178</v>
      </c>
      <c r="B7167" s="6" t="s">
        <v>2953</v>
      </c>
      <c r="C7167" s="5">
        <v>3370614</v>
      </c>
      <c r="D7167" s="14" t="s">
        <v>4797</v>
      </c>
      <c r="E7167" s="14" t="s">
        <v>5008</v>
      </c>
      <c r="F7167" s="5">
        <v>28</v>
      </c>
      <c r="G7167" s="10">
        <v>84</v>
      </c>
      <c r="H7167" s="6" t="s">
        <v>186</v>
      </c>
      <c r="I7167" s="8"/>
      <c r="J7167" s="8"/>
      <c r="K7167" s="8"/>
      <c r="L7167" s="5">
        <v>421.1</v>
      </c>
      <c r="M7167" s="5">
        <v>100</v>
      </c>
      <c r="N7167" s="5">
        <v>421.1</v>
      </c>
      <c r="O7167" s="5">
        <v>2015</v>
      </c>
      <c r="P7167" s="5">
        <v>6</v>
      </c>
      <c r="Q7167" s="15">
        <v>-0.27237991014806712</v>
      </c>
      <c r="R7167" s="15">
        <v>107.71606981714555</v>
      </c>
      <c r="S7167" s="6" t="s">
        <v>6</v>
      </c>
      <c r="T7167" s="7" t="s">
        <v>13</v>
      </c>
      <c r="U7167" s="15">
        <v>448.33799101480673</v>
      </c>
      <c r="V7167" s="15">
        <v>107.40849030382711</v>
      </c>
      <c r="W7167" s="15">
        <v>-27.23799101480671</v>
      </c>
      <c r="X7167" s="6" t="s">
        <v>162</v>
      </c>
    </row>
    <row r="7168" spans="1:24" ht="28.8" x14ac:dyDescent="0.3">
      <c r="A7168" s="6" t="s">
        <v>178</v>
      </c>
      <c r="B7168" s="6" t="s">
        <v>550</v>
      </c>
      <c r="C7168" s="5">
        <v>3347776</v>
      </c>
      <c r="D7168" s="14" t="s">
        <v>3701</v>
      </c>
      <c r="E7168" s="14" t="s">
        <v>3702</v>
      </c>
      <c r="F7168" s="5">
        <v>28</v>
      </c>
      <c r="G7168" s="5">
        <v>75</v>
      </c>
      <c r="H7168" s="6" t="s">
        <v>186</v>
      </c>
      <c r="I7168" s="10">
        <v>75.099999999999994</v>
      </c>
      <c r="J7168" s="10">
        <v>10.3</v>
      </c>
      <c r="K7168" s="10">
        <v>354.8</v>
      </c>
      <c r="L7168" s="11"/>
      <c r="M7168" s="5">
        <v>100</v>
      </c>
      <c r="N7168" s="5">
        <v>440.2</v>
      </c>
      <c r="O7168" s="5">
        <v>2009</v>
      </c>
      <c r="P7168" s="5">
        <v>9</v>
      </c>
      <c r="Q7168" s="15">
        <v>-0.27238270736258868</v>
      </c>
      <c r="R7168" s="15">
        <v>103.04233757383007</v>
      </c>
      <c r="S7168" s="6" t="s">
        <v>6</v>
      </c>
      <c r="T7168" s="7" t="s">
        <v>13</v>
      </c>
      <c r="U7168" s="15">
        <v>467.43827073625886</v>
      </c>
      <c r="V7168" s="15">
        <v>102.78762437592179</v>
      </c>
      <c r="W7168" s="15">
        <v>-27.238270736258869</v>
      </c>
      <c r="X7168" s="6" t="s">
        <v>162</v>
      </c>
    </row>
    <row r="7169" spans="1:24" ht="28.8" x14ac:dyDescent="0.3">
      <c r="A7169" s="6" t="s">
        <v>200</v>
      </c>
      <c r="B7169" s="6" t="s">
        <v>1621</v>
      </c>
      <c r="C7169" s="5">
        <v>3961104</v>
      </c>
      <c r="D7169" s="14" t="s">
        <v>5199</v>
      </c>
      <c r="E7169" s="14" t="s">
        <v>5200</v>
      </c>
      <c r="F7169" s="5">
        <v>22</v>
      </c>
      <c r="G7169" s="5">
        <v>92</v>
      </c>
      <c r="H7169" s="6" t="s">
        <v>204</v>
      </c>
      <c r="I7169" s="8"/>
      <c r="J7169" s="8"/>
      <c r="K7169" s="8"/>
      <c r="L7169" s="11"/>
      <c r="M7169" s="5">
        <v>100</v>
      </c>
      <c r="N7169" s="5">
        <v>269.89999999999998</v>
      </c>
      <c r="O7169" s="5">
        <v>2014</v>
      </c>
      <c r="P7169" s="5">
        <v>4</v>
      </c>
      <c r="Q7169" s="15">
        <v>-0.27393733081661936</v>
      </c>
      <c r="R7169" s="15">
        <v>168.0594183030752</v>
      </c>
      <c r="S7169" s="6" t="s">
        <v>7</v>
      </c>
      <c r="T7169" s="7" t="s">
        <v>14</v>
      </c>
      <c r="U7169" s="15">
        <v>297.29373308166191</v>
      </c>
      <c r="V7169" s="15">
        <v>163.48465938491003</v>
      </c>
      <c r="W7169" s="15">
        <v>-27.393733081661935</v>
      </c>
      <c r="X7169" s="6" t="s">
        <v>168</v>
      </c>
    </row>
    <row r="7170" spans="1:24" ht="28.8" x14ac:dyDescent="0.3">
      <c r="A7170" s="6" t="s">
        <v>200</v>
      </c>
      <c r="B7170" s="6" t="s">
        <v>510</v>
      </c>
      <c r="C7170" s="5">
        <v>3368190</v>
      </c>
      <c r="D7170" s="14" t="s">
        <v>4769</v>
      </c>
      <c r="E7170" s="14" t="s">
        <v>5196</v>
      </c>
      <c r="F7170" s="5">
        <v>18</v>
      </c>
      <c r="G7170" s="5">
        <v>75</v>
      </c>
      <c r="H7170" s="6" t="s">
        <v>204</v>
      </c>
      <c r="I7170" s="8"/>
      <c r="J7170" s="8"/>
      <c r="K7170" s="8"/>
      <c r="L7170" s="11"/>
      <c r="M7170" s="5">
        <v>100</v>
      </c>
      <c r="N7170" s="5">
        <v>318.60000000000002</v>
      </c>
      <c r="O7170" s="5">
        <v>2014</v>
      </c>
      <c r="P7170" s="5">
        <v>7</v>
      </c>
      <c r="Q7170" s="15">
        <v>-0.27397026495850069</v>
      </c>
      <c r="R7170" s="15">
        <v>142.37048650345261</v>
      </c>
      <c r="S7170" s="6" t="s">
        <v>7</v>
      </c>
      <c r="T7170" s="7" t="s">
        <v>14</v>
      </c>
      <c r="U7170" s="15">
        <v>345.99702649585009</v>
      </c>
      <c r="V7170" s="15">
        <v>139.98360832707635</v>
      </c>
      <c r="W7170" s="15">
        <v>-27.397026495850071</v>
      </c>
      <c r="X7170" s="6" t="s">
        <v>168</v>
      </c>
    </row>
    <row r="7171" spans="1:24" ht="28.8" x14ac:dyDescent="0.3">
      <c r="A7171" s="6" t="s">
        <v>251</v>
      </c>
      <c r="B7171" s="6" t="s">
        <v>2687</v>
      </c>
      <c r="C7171" s="5">
        <v>3958801</v>
      </c>
      <c r="D7171" s="14" t="s">
        <v>5521</v>
      </c>
      <c r="E7171" s="14" t="s">
        <v>5522</v>
      </c>
      <c r="F7171" s="5">
        <v>19</v>
      </c>
      <c r="G7171" s="11"/>
      <c r="H7171" s="6" t="s">
        <v>167</v>
      </c>
      <c r="I7171" s="10">
        <v>145.1</v>
      </c>
      <c r="J7171" s="10">
        <v>64.7</v>
      </c>
      <c r="K7171" s="10">
        <v>180.7</v>
      </c>
      <c r="L7171" s="11"/>
      <c r="M7171" s="5">
        <v>100</v>
      </c>
      <c r="N7171" s="5">
        <v>390.5</v>
      </c>
      <c r="O7171" s="5">
        <v>2012</v>
      </c>
      <c r="P7171" s="5">
        <v>10</v>
      </c>
      <c r="Q7171" s="15">
        <v>-0.27404704476146491</v>
      </c>
      <c r="R7171" s="15">
        <v>116.15681690140843</v>
      </c>
      <c r="S7171" s="6" t="s">
        <v>7</v>
      </c>
      <c r="T7171" s="7" t="s">
        <v>14</v>
      </c>
      <c r="U7171" s="15">
        <v>417.90470447614649</v>
      </c>
      <c r="V7171" s="15">
        <v>115.48459401676817</v>
      </c>
      <c r="W7171" s="15">
        <v>-27.404704476146492</v>
      </c>
      <c r="X7171" s="6" t="s">
        <v>162</v>
      </c>
    </row>
    <row r="7172" spans="1:24" ht="28.8" x14ac:dyDescent="0.3">
      <c r="A7172" s="6" t="s">
        <v>25</v>
      </c>
      <c r="B7172" s="6" t="s">
        <v>1415</v>
      </c>
      <c r="C7172" s="11"/>
      <c r="D7172" s="14" t="s">
        <v>5496</v>
      </c>
      <c r="E7172" s="14" t="s">
        <v>3272</v>
      </c>
      <c r="F7172" s="11"/>
      <c r="G7172" s="11"/>
      <c r="H7172" s="6" t="s">
        <v>172</v>
      </c>
      <c r="I7172" s="8"/>
      <c r="J7172" s="8"/>
      <c r="K7172" s="8"/>
      <c r="L7172" s="5">
        <v>583</v>
      </c>
      <c r="M7172" s="5">
        <v>210</v>
      </c>
      <c r="N7172" s="5">
        <v>583</v>
      </c>
      <c r="O7172" s="5">
        <v>1986</v>
      </c>
      <c r="P7172" s="5">
        <v>5</v>
      </c>
      <c r="Q7172" s="15">
        <v>-0.27408852152519569</v>
      </c>
      <c r="R7172" s="15">
        <v>163.38661698113208</v>
      </c>
      <c r="S7172" s="6" t="s">
        <v>25</v>
      </c>
      <c r="T7172" s="6"/>
      <c r="U7172" s="15">
        <v>640.55858952029109</v>
      </c>
      <c r="V7172" s="15">
        <v>159.4491169226053</v>
      </c>
      <c r="W7172" s="15">
        <v>-57.558589520291093</v>
      </c>
      <c r="X7172" s="6" t="s">
        <v>162</v>
      </c>
    </row>
    <row r="7173" spans="1:24" ht="28.8" x14ac:dyDescent="0.3">
      <c r="A7173" s="6" t="s">
        <v>178</v>
      </c>
      <c r="B7173" s="6" t="s">
        <v>285</v>
      </c>
      <c r="C7173" s="11"/>
      <c r="D7173" s="14" t="s">
        <v>2800</v>
      </c>
      <c r="E7173" s="14" t="s">
        <v>4699</v>
      </c>
      <c r="F7173" s="5">
        <v>28</v>
      </c>
      <c r="G7173" s="5">
        <v>80</v>
      </c>
      <c r="H7173" s="6" t="s">
        <v>172</v>
      </c>
      <c r="I7173" s="13"/>
      <c r="J7173" s="13"/>
      <c r="K7173" s="13"/>
      <c r="L7173" s="5">
        <v>710.8</v>
      </c>
      <c r="M7173" s="5">
        <v>200</v>
      </c>
      <c r="N7173" s="5">
        <v>710.8</v>
      </c>
      <c r="O7173" s="5">
        <v>2006</v>
      </c>
      <c r="P7173" s="5">
        <v>6</v>
      </c>
      <c r="Q7173" s="15">
        <v>-0.27429077530566986</v>
      </c>
      <c r="R7173" s="15">
        <v>127.62869161508159</v>
      </c>
      <c r="S7173" s="6" t="s">
        <v>6</v>
      </c>
      <c r="T7173" s="7" t="s">
        <v>13</v>
      </c>
      <c r="U7173" s="15">
        <v>765.65815506113393</v>
      </c>
      <c r="V7173" s="15">
        <v>126.40938192341281</v>
      </c>
      <c r="W7173" s="15">
        <v>-54.858155061133971</v>
      </c>
      <c r="X7173" s="6" t="s">
        <v>162</v>
      </c>
    </row>
    <row r="7174" spans="1:24" ht="28.8" x14ac:dyDescent="0.3">
      <c r="A7174" s="6" t="s">
        <v>251</v>
      </c>
      <c r="B7174" s="6" t="s">
        <v>1084</v>
      </c>
      <c r="C7174" s="5">
        <v>3360625</v>
      </c>
      <c r="D7174" s="14" t="s">
        <v>5455</v>
      </c>
      <c r="E7174" s="14" t="s">
        <v>5456</v>
      </c>
      <c r="F7174" s="5">
        <v>30</v>
      </c>
      <c r="G7174" s="5">
        <v>74</v>
      </c>
      <c r="H7174" s="6" t="s">
        <v>186</v>
      </c>
      <c r="I7174" s="10">
        <v>109.3</v>
      </c>
      <c r="J7174" s="10">
        <v>26.9</v>
      </c>
      <c r="K7174" s="10">
        <v>206.2</v>
      </c>
      <c r="L7174" s="11"/>
      <c r="M7174" s="5">
        <v>100</v>
      </c>
      <c r="N7174" s="5">
        <v>342.4</v>
      </c>
      <c r="O7174" s="5">
        <v>2011</v>
      </c>
      <c r="P7174" s="5">
        <v>4</v>
      </c>
      <c r="Q7174" s="15">
        <v>-0.27463523467029005</v>
      </c>
      <c r="R7174" s="15">
        <v>132.47440712616822</v>
      </c>
      <c r="S7174" s="6" t="s">
        <v>6</v>
      </c>
      <c r="T7174" s="6"/>
      <c r="U7174" s="15">
        <v>369.86352346702898</v>
      </c>
      <c r="V7174" s="15">
        <v>130.91746760848631</v>
      </c>
      <c r="W7174" s="15">
        <v>-27.463523467029006</v>
      </c>
      <c r="X7174" s="6" t="s">
        <v>162</v>
      </c>
    </row>
    <row r="7175" spans="1:24" ht="28.8" x14ac:dyDescent="0.3">
      <c r="A7175" s="6" t="s">
        <v>200</v>
      </c>
      <c r="B7175" s="6" t="s">
        <v>346</v>
      </c>
      <c r="C7175" s="5">
        <v>3955062</v>
      </c>
      <c r="D7175" s="14" t="s">
        <v>4824</v>
      </c>
      <c r="E7175" s="14" t="s">
        <v>4825</v>
      </c>
      <c r="F7175" s="5">
        <v>21</v>
      </c>
      <c r="G7175" s="5">
        <v>82</v>
      </c>
      <c r="H7175" s="6" t="s">
        <v>204</v>
      </c>
      <c r="I7175" s="8"/>
      <c r="J7175" s="8"/>
      <c r="K7175" s="8"/>
      <c r="L7175" s="11"/>
      <c r="M7175" s="5">
        <v>100</v>
      </c>
      <c r="N7175" s="5">
        <v>297.40000000000003</v>
      </c>
      <c r="O7175" s="5">
        <v>2012</v>
      </c>
      <c r="P7175" s="5">
        <v>5</v>
      </c>
      <c r="Q7175" s="15">
        <v>-0.27513247826628229</v>
      </c>
      <c r="R7175" s="15">
        <v>152.5192905178211</v>
      </c>
      <c r="S7175" s="6" t="s">
        <v>7</v>
      </c>
      <c r="T7175" s="7" t="s">
        <v>14</v>
      </c>
      <c r="U7175" s="15">
        <v>324.91324782662826</v>
      </c>
      <c r="V7175" s="15">
        <v>149.41543324714107</v>
      </c>
      <c r="W7175" s="15">
        <v>-27.513247826628231</v>
      </c>
      <c r="X7175" s="6" t="s">
        <v>168</v>
      </c>
    </row>
    <row r="7176" spans="1:24" ht="28.8" x14ac:dyDescent="0.3">
      <c r="A7176" s="6" t="s">
        <v>200</v>
      </c>
      <c r="B7176" s="6" t="s">
        <v>218</v>
      </c>
      <c r="C7176" s="5">
        <v>3365720</v>
      </c>
      <c r="D7176" s="14" t="s">
        <v>3309</v>
      </c>
      <c r="E7176" s="14" t="s">
        <v>3310</v>
      </c>
      <c r="F7176" s="5">
        <v>21</v>
      </c>
      <c r="G7176" s="5">
        <v>82</v>
      </c>
      <c r="H7176" s="6" t="s">
        <v>204</v>
      </c>
      <c r="I7176" s="8"/>
      <c r="J7176" s="8"/>
      <c r="K7176" s="8"/>
      <c r="L7176" s="11"/>
      <c r="M7176" s="5">
        <v>100</v>
      </c>
      <c r="N7176" s="5">
        <v>332.5</v>
      </c>
      <c r="O7176" s="5">
        <v>2013</v>
      </c>
      <c r="P7176" s="5">
        <v>6</v>
      </c>
      <c r="Q7176" s="15">
        <v>-0.27531513389208784</v>
      </c>
      <c r="R7176" s="15">
        <v>136.41875789473684</v>
      </c>
      <c r="S7176" s="6" t="s">
        <v>7</v>
      </c>
      <c r="T7176" s="7" t="s">
        <v>14</v>
      </c>
      <c r="U7176" s="15">
        <v>360.03151338920878</v>
      </c>
      <c r="V7176" s="15">
        <v>134.45407920013781</v>
      </c>
      <c r="W7176" s="15">
        <v>-27.531513389208783</v>
      </c>
      <c r="X7176" s="6" t="s">
        <v>168</v>
      </c>
    </row>
    <row r="7177" spans="1:24" ht="28.8" x14ac:dyDescent="0.3">
      <c r="A7177" s="6" t="s">
        <v>200</v>
      </c>
      <c r="B7177" s="6" t="s">
        <v>510</v>
      </c>
      <c r="C7177" s="5">
        <v>3368198</v>
      </c>
      <c r="D7177" s="14" t="s">
        <v>4571</v>
      </c>
      <c r="E7177" s="14" t="s">
        <v>4599</v>
      </c>
      <c r="F7177" s="5">
        <v>18</v>
      </c>
      <c r="G7177" s="5">
        <v>80</v>
      </c>
      <c r="H7177" s="6" t="s">
        <v>204</v>
      </c>
      <c r="I7177" s="8"/>
      <c r="J7177" s="8"/>
      <c r="K7177" s="8"/>
      <c r="L7177" s="11"/>
      <c r="M7177" s="5">
        <v>100</v>
      </c>
      <c r="N7177" s="5">
        <v>317</v>
      </c>
      <c r="O7177" s="5">
        <v>2014</v>
      </c>
      <c r="P7177" s="5">
        <v>7</v>
      </c>
      <c r="Q7177" s="15">
        <v>-0.27552816742418429</v>
      </c>
      <c r="R7177" s="15">
        <v>143.08907570977917</v>
      </c>
      <c r="S7177" s="6" t="s">
        <v>7</v>
      </c>
      <c r="T7177" s="7" t="s">
        <v>14</v>
      </c>
      <c r="U7177" s="15">
        <v>344.55281674241843</v>
      </c>
      <c r="V7177" s="15">
        <v>140.4984258946144</v>
      </c>
      <c r="W7177" s="15">
        <v>-27.552816742418429</v>
      </c>
      <c r="X7177" s="6" t="s">
        <v>168</v>
      </c>
    </row>
    <row r="7178" spans="1:24" ht="28.8" x14ac:dyDescent="0.3">
      <c r="A7178" s="6" t="s">
        <v>178</v>
      </c>
      <c r="B7178" s="6" t="s">
        <v>837</v>
      </c>
      <c r="C7178" s="11"/>
      <c r="D7178" s="14" t="s">
        <v>5183</v>
      </c>
      <c r="E7178" s="14" t="s">
        <v>5523</v>
      </c>
      <c r="F7178" s="5">
        <v>30</v>
      </c>
      <c r="G7178" s="5">
        <v>66</v>
      </c>
      <c r="H7178" s="6" t="s">
        <v>172</v>
      </c>
      <c r="I7178" s="13"/>
      <c r="J7178" s="13"/>
      <c r="K7178" s="13"/>
      <c r="L7178" s="5">
        <v>354.5</v>
      </c>
      <c r="M7178" s="5">
        <v>100</v>
      </c>
      <c r="N7178" s="5">
        <v>354.5</v>
      </c>
      <c r="O7178" s="5">
        <v>2008</v>
      </c>
      <c r="P7178" s="5">
        <v>7</v>
      </c>
      <c r="Q7178" s="15">
        <v>-0.27576668670143872</v>
      </c>
      <c r="R7178" s="15">
        <v>127.95271368124118</v>
      </c>
      <c r="S7178" s="6" t="s">
        <v>6</v>
      </c>
      <c r="T7178" s="6"/>
      <c r="U7178" s="15">
        <v>382.07666867014387</v>
      </c>
      <c r="V7178" s="15">
        <v>126.63759297480873</v>
      </c>
      <c r="W7178" s="15">
        <v>-27.576668670143874</v>
      </c>
      <c r="X7178" s="6" t="s">
        <v>162</v>
      </c>
    </row>
    <row r="7179" spans="1:24" ht="28.8" x14ac:dyDescent="0.3">
      <c r="A7179" s="6" t="s">
        <v>200</v>
      </c>
      <c r="B7179" s="6" t="s">
        <v>288</v>
      </c>
      <c r="C7179" s="5">
        <v>50065816</v>
      </c>
      <c r="D7179" s="14" t="s">
        <v>2868</v>
      </c>
      <c r="E7179" s="14" t="s">
        <v>3746</v>
      </c>
      <c r="F7179" s="5">
        <v>18</v>
      </c>
      <c r="G7179" s="5">
        <v>55</v>
      </c>
      <c r="H7179" s="6" t="s">
        <v>161</v>
      </c>
      <c r="I7179" s="10">
        <v>163</v>
      </c>
      <c r="J7179" s="8"/>
      <c r="K7179" s="10">
        <v>194</v>
      </c>
      <c r="L7179" s="11"/>
      <c r="M7179" s="5">
        <v>100</v>
      </c>
      <c r="N7179" s="5">
        <v>357</v>
      </c>
      <c r="O7179" s="5">
        <v>2020</v>
      </c>
      <c r="P7179" s="5">
        <v>10</v>
      </c>
      <c r="Q7179" s="15">
        <v>-0.27591190249059705</v>
      </c>
      <c r="R7179" s="15">
        <v>127.0566862745098</v>
      </c>
      <c r="S7179" s="6" t="s">
        <v>7</v>
      </c>
      <c r="T7179" s="7" t="s">
        <v>14</v>
      </c>
      <c r="U7179" s="15">
        <v>384.59119024905971</v>
      </c>
      <c r="V7179" s="15">
        <v>125.62260343062025</v>
      </c>
      <c r="W7179" s="15">
        <v>-27.591190249059707</v>
      </c>
      <c r="X7179" s="6" t="s">
        <v>168</v>
      </c>
    </row>
    <row r="7180" spans="1:24" ht="28.8" x14ac:dyDescent="0.3">
      <c r="A7180" s="6" t="s">
        <v>200</v>
      </c>
      <c r="B7180" s="6" t="s">
        <v>903</v>
      </c>
      <c r="C7180" s="5">
        <v>3955233</v>
      </c>
      <c r="D7180" s="14" t="s">
        <v>5167</v>
      </c>
      <c r="E7180" s="14" t="s">
        <v>5524</v>
      </c>
      <c r="F7180" s="5">
        <v>19</v>
      </c>
      <c r="G7180" s="5">
        <v>60</v>
      </c>
      <c r="H7180" s="6" t="s">
        <v>204</v>
      </c>
      <c r="I7180" s="10">
        <v>209</v>
      </c>
      <c r="J7180" s="10">
        <v>25</v>
      </c>
      <c r="K7180" s="10">
        <v>69</v>
      </c>
      <c r="L7180" s="11"/>
      <c r="M7180" s="5">
        <v>100</v>
      </c>
      <c r="N7180" s="5">
        <v>303</v>
      </c>
      <c r="O7180" s="5">
        <v>2012</v>
      </c>
      <c r="P7180" s="5">
        <v>10</v>
      </c>
      <c r="Q7180" s="15">
        <v>-0.27784658598162482</v>
      </c>
      <c r="R7180" s="15">
        <v>149.70045214521451</v>
      </c>
      <c r="S7180" s="6" t="s">
        <v>7</v>
      </c>
      <c r="T7180" s="7" t="s">
        <v>14</v>
      </c>
      <c r="U7180" s="15">
        <v>330.78465859816248</v>
      </c>
      <c r="V7180" s="15">
        <v>146.76921716700858</v>
      </c>
      <c r="W7180" s="15">
        <v>-27.78465859816248</v>
      </c>
      <c r="X7180" s="6" t="s">
        <v>168</v>
      </c>
    </row>
    <row r="7181" spans="1:24" ht="28.8" x14ac:dyDescent="0.3">
      <c r="A7181" s="6" t="s">
        <v>178</v>
      </c>
      <c r="B7181" s="6" t="s">
        <v>310</v>
      </c>
      <c r="C7181" s="11"/>
      <c r="D7181" s="14" t="s">
        <v>1104</v>
      </c>
      <c r="E7181" s="14" t="s">
        <v>5256</v>
      </c>
      <c r="F7181" s="5">
        <v>28</v>
      </c>
      <c r="G7181" s="5">
        <v>81</v>
      </c>
      <c r="H7181" s="6" t="s">
        <v>492</v>
      </c>
      <c r="I7181" s="10">
        <v>110.7</v>
      </c>
      <c r="J7181" s="10">
        <v>11.7</v>
      </c>
      <c r="K7181" s="10">
        <v>199.1</v>
      </c>
      <c r="L7181" s="11"/>
      <c r="M7181" s="5">
        <v>100</v>
      </c>
      <c r="N7181" s="5">
        <v>321.5</v>
      </c>
      <c r="O7181" s="5">
        <v>2006</v>
      </c>
      <c r="P7181" s="5">
        <v>4</v>
      </c>
      <c r="Q7181" s="15">
        <v>-0.27828868399852524</v>
      </c>
      <c r="R7181" s="15">
        <v>141.08627371695178</v>
      </c>
      <c r="S7181" s="6" t="s">
        <v>6</v>
      </c>
      <c r="T7181" s="7" t="s">
        <v>13</v>
      </c>
      <c r="U7181" s="15">
        <v>349.32886839985252</v>
      </c>
      <c r="V7181" s="15">
        <v>138.88278607624173</v>
      </c>
      <c r="W7181" s="15">
        <v>-27.828868399852524</v>
      </c>
      <c r="X7181" s="6" t="s">
        <v>162</v>
      </c>
    </row>
    <row r="7182" spans="1:24" ht="43.2" x14ac:dyDescent="0.3">
      <c r="A7182" s="6" t="s">
        <v>200</v>
      </c>
      <c r="B7182" s="6" t="s">
        <v>450</v>
      </c>
      <c r="C7182" s="5">
        <v>3961105</v>
      </c>
      <c r="D7182" s="14" t="s">
        <v>5004</v>
      </c>
      <c r="E7182" s="14" t="s">
        <v>5491</v>
      </c>
      <c r="F7182" s="5">
        <v>22</v>
      </c>
      <c r="G7182" s="5">
        <v>80</v>
      </c>
      <c r="H7182" s="6" t="s">
        <v>204</v>
      </c>
      <c r="I7182" s="10">
        <v>167.2</v>
      </c>
      <c r="J7182" s="10">
        <v>30.7</v>
      </c>
      <c r="K7182" s="10">
        <v>79.7</v>
      </c>
      <c r="L7182" s="11"/>
      <c r="M7182" s="5">
        <v>100</v>
      </c>
      <c r="N7182" s="5">
        <v>277.59999999999997</v>
      </c>
      <c r="O7182" s="5">
        <v>2014</v>
      </c>
      <c r="P7182" s="5">
        <v>4</v>
      </c>
      <c r="Q7182" s="15">
        <v>-0.2789254866760757</v>
      </c>
      <c r="R7182" s="15">
        <v>163.39782780979826</v>
      </c>
      <c r="S7182" s="6" t="s">
        <v>7</v>
      </c>
      <c r="T7182" s="7" t="s">
        <v>14</v>
      </c>
      <c r="U7182" s="15">
        <v>305.49254866760754</v>
      </c>
      <c r="V7182" s="15">
        <v>158.95191373145579</v>
      </c>
      <c r="W7182" s="15">
        <v>-27.892548667607571</v>
      </c>
      <c r="X7182" s="6" t="s">
        <v>168</v>
      </c>
    </row>
    <row r="7183" spans="1:24" ht="28.8" x14ac:dyDescent="0.3">
      <c r="A7183" s="6" t="s">
        <v>200</v>
      </c>
      <c r="B7183" s="6" t="s">
        <v>233</v>
      </c>
      <c r="C7183" s="5">
        <v>3363086</v>
      </c>
      <c r="D7183" s="14" t="s">
        <v>5271</v>
      </c>
      <c r="E7183" s="14" t="s">
        <v>5184</v>
      </c>
      <c r="F7183" s="5">
        <v>21</v>
      </c>
      <c r="G7183" s="5">
        <v>86</v>
      </c>
      <c r="H7183" s="6" t="s">
        <v>204</v>
      </c>
      <c r="I7183" s="10">
        <v>170</v>
      </c>
      <c r="J7183" s="10">
        <v>52.1</v>
      </c>
      <c r="K7183" s="10">
        <v>189.2</v>
      </c>
      <c r="L7183" s="11"/>
      <c r="M7183" s="5">
        <v>100</v>
      </c>
      <c r="N7183" s="5">
        <v>411.29999999999995</v>
      </c>
      <c r="O7183" s="5">
        <v>2011</v>
      </c>
      <c r="P7183" s="5">
        <v>10</v>
      </c>
      <c r="Q7183" s="15">
        <v>-0.27897203910847679</v>
      </c>
      <c r="R7183" s="15">
        <v>110.28260880136153</v>
      </c>
      <c r="S7183" s="6" t="s">
        <v>7</v>
      </c>
      <c r="T7183" s="7" t="s">
        <v>14</v>
      </c>
      <c r="U7183" s="15">
        <v>439.19720391084763</v>
      </c>
      <c r="V7183" s="15">
        <v>109.62263461521138</v>
      </c>
      <c r="W7183" s="15">
        <v>-27.897203910847679</v>
      </c>
      <c r="X7183" s="6" t="s">
        <v>162</v>
      </c>
    </row>
    <row r="7184" spans="1:24" ht="28.8" x14ac:dyDescent="0.3">
      <c r="A7184" s="6" t="s">
        <v>200</v>
      </c>
      <c r="B7184" s="6" t="s">
        <v>1335</v>
      </c>
      <c r="C7184" s="5">
        <v>3955500</v>
      </c>
      <c r="D7184" s="14" t="s">
        <v>4148</v>
      </c>
      <c r="E7184" s="14" t="s">
        <v>5003</v>
      </c>
      <c r="F7184" s="5">
        <v>22</v>
      </c>
      <c r="G7184" s="5">
        <v>100</v>
      </c>
      <c r="H7184" s="6" t="s">
        <v>204</v>
      </c>
      <c r="I7184" s="10">
        <v>160.80000000000001</v>
      </c>
      <c r="J7184" s="10">
        <v>60.3</v>
      </c>
      <c r="K7184" s="10">
        <v>37.700000000000003</v>
      </c>
      <c r="L7184" s="11"/>
      <c r="M7184" s="5">
        <v>100</v>
      </c>
      <c r="N7184" s="5">
        <v>258.8</v>
      </c>
      <c r="O7184" s="5">
        <v>2014</v>
      </c>
      <c r="P7184" s="5">
        <v>4</v>
      </c>
      <c r="Q7184" s="15">
        <v>-0.27904123062878738</v>
      </c>
      <c r="R7184" s="15">
        <v>175.26753091190108</v>
      </c>
      <c r="S7184" s="6" t="s">
        <v>7</v>
      </c>
      <c r="T7184" s="7" t="s">
        <v>14</v>
      </c>
      <c r="U7184" s="15">
        <v>286.70412306287875</v>
      </c>
      <c r="V7184" s="15">
        <v>169.55953788355382</v>
      </c>
      <c r="W7184" s="15">
        <v>-27.904123062878739</v>
      </c>
      <c r="X7184" s="6" t="s">
        <v>168</v>
      </c>
    </row>
    <row r="7185" spans="1:24" ht="28.8" x14ac:dyDescent="0.3">
      <c r="A7185" s="6" t="s">
        <v>251</v>
      </c>
      <c r="B7185" s="6" t="s">
        <v>1488</v>
      </c>
      <c r="C7185" s="5">
        <v>3362642</v>
      </c>
      <c r="D7185" s="14" t="s">
        <v>5525</v>
      </c>
      <c r="E7185" s="14" t="s">
        <v>5526</v>
      </c>
      <c r="F7185" s="5">
        <v>21</v>
      </c>
      <c r="G7185" s="11"/>
      <c r="H7185" s="6" t="s">
        <v>167</v>
      </c>
      <c r="I7185" s="10">
        <v>132.6</v>
      </c>
      <c r="J7185" s="10">
        <v>30.7</v>
      </c>
      <c r="K7185" s="10">
        <v>108</v>
      </c>
      <c r="L7185" s="11"/>
      <c r="M7185" s="5">
        <v>100</v>
      </c>
      <c r="N7185" s="5">
        <v>271.29999999999995</v>
      </c>
      <c r="O7185" s="5">
        <v>2012</v>
      </c>
      <c r="P7185" s="5">
        <v>4</v>
      </c>
      <c r="Q7185" s="15">
        <v>-0.27924736609065176</v>
      </c>
      <c r="R7185" s="15">
        <v>167.19217471433836</v>
      </c>
      <c r="S7185" s="6" t="s">
        <v>7</v>
      </c>
      <c r="T7185" s="7" t="s">
        <v>14</v>
      </c>
      <c r="U7185" s="15">
        <v>299.22473660906513</v>
      </c>
      <c r="V7185" s="15">
        <v>162.38967928760306</v>
      </c>
      <c r="W7185" s="15">
        <v>-27.924736609065178</v>
      </c>
      <c r="X7185" s="6" t="s">
        <v>162</v>
      </c>
    </row>
    <row r="7186" spans="1:24" ht="28.8" x14ac:dyDescent="0.3">
      <c r="A7186" s="6" t="s">
        <v>25</v>
      </c>
      <c r="B7186" s="6" t="s">
        <v>3910</v>
      </c>
      <c r="C7186" s="11"/>
      <c r="D7186" s="14" t="s">
        <v>3023</v>
      </c>
      <c r="E7186" s="14" t="s">
        <v>1665</v>
      </c>
      <c r="F7186" s="5">
        <v>28</v>
      </c>
      <c r="G7186" s="11"/>
      <c r="H7186" s="6" t="s">
        <v>172</v>
      </c>
      <c r="I7186" s="13"/>
      <c r="J7186" s="13"/>
      <c r="K7186" s="13"/>
      <c r="L7186" s="5">
        <v>295</v>
      </c>
      <c r="M7186" s="5">
        <v>104</v>
      </c>
      <c r="N7186" s="5">
        <v>295</v>
      </c>
      <c r="O7186" s="5">
        <v>2003</v>
      </c>
      <c r="P7186" s="5">
        <v>8</v>
      </c>
      <c r="Q7186" s="15">
        <v>-0.2792632975083168</v>
      </c>
      <c r="R7186" s="15">
        <v>159.91053044067795</v>
      </c>
      <c r="S7186" s="6" t="s">
        <v>6</v>
      </c>
      <c r="T7186" s="7" t="s">
        <v>13</v>
      </c>
      <c r="U7186" s="15">
        <v>324.04338294086494</v>
      </c>
      <c r="V7186" s="15">
        <v>155.90664371567823</v>
      </c>
      <c r="W7186" s="15">
        <v>-29.043382940864944</v>
      </c>
      <c r="X7186" s="6" t="s">
        <v>162</v>
      </c>
    </row>
    <row r="7187" spans="1:24" ht="28.8" x14ac:dyDescent="0.3">
      <c r="A7187" s="6" t="s">
        <v>200</v>
      </c>
      <c r="B7187" s="6" t="s">
        <v>1005</v>
      </c>
      <c r="C7187" s="5">
        <v>3949093</v>
      </c>
      <c r="D7187" s="14" t="s">
        <v>4996</v>
      </c>
      <c r="E7187" s="14" t="s">
        <v>4217</v>
      </c>
      <c r="F7187" s="5">
        <v>18</v>
      </c>
      <c r="G7187" s="5">
        <v>60</v>
      </c>
      <c r="H7187" s="6" t="s">
        <v>445</v>
      </c>
      <c r="I7187" s="8"/>
      <c r="J7187" s="8"/>
      <c r="K7187" s="8"/>
      <c r="L7187" s="5">
        <v>348.6</v>
      </c>
      <c r="M7187" s="5">
        <v>100</v>
      </c>
      <c r="N7187" s="5">
        <v>348.6</v>
      </c>
      <c r="O7187" s="5">
        <v>2010</v>
      </c>
      <c r="P7187" s="5">
        <v>8</v>
      </c>
      <c r="Q7187" s="15">
        <v>-0.27936972369534319</v>
      </c>
      <c r="R7187" s="15">
        <v>130.11829317269076</v>
      </c>
      <c r="S7187" s="6" t="s">
        <v>7</v>
      </c>
      <c r="T7187" s="7" t="s">
        <v>14</v>
      </c>
      <c r="U7187" s="15">
        <v>376.53697236953434</v>
      </c>
      <c r="V7187" s="15">
        <v>128.56367603639399</v>
      </c>
      <c r="W7187" s="15">
        <v>-27.936972369534317</v>
      </c>
      <c r="X7187" s="6" t="s">
        <v>162</v>
      </c>
    </row>
    <row r="7188" spans="1:24" ht="28.8" x14ac:dyDescent="0.3">
      <c r="A7188" s="6" t="s">
        <v>251</v>
      </c>
      <c r="B7188" s="6" t="s">
        <v>1183</v>
      </c>
      <c r="C7188" s="5">
        <v>3956236</v>
      </c>
      <c r="D7188" s="14" t="s">
        <v>5320</v>
      </c>
      <c r="E7188" s="14" t="s">
        <v>4593</v>
      </c>
      <c r="F7188" s="5">
        <v>28</v>
      </c>
      <c r="G7188" s="5">
        <v>69</v>
      </c>
      <c r="H7188" s="6" t="s">
        <v>186</v>
      </c>
      <c r="I7188" s="13"/>
      <c r="J7188" s="13"/>
      <c r="K7188" s="13"/>
      <c r="L7188" s="5">
        <v>357.6</v>
      </c>
      <c r="M7188" s="5">
        <v>100</v>
      </c>
      <c r="N7188" s="5">
        <v>357.6</v>
      </c>
      <c r="O7188" s="5">
        <v>2012</v>
      </c>
      <c r="P7188" s="5">
        <v>5</v>
      </c>
      <c r="Q7188" s="15">
        <v>-0.27973635135195479</v>
      </c>
      <c r="R7188" s="15">
        <v>126.8435039149888</v>
      </c>
      <c r="S7188" s="6" t="s">
        <v>6</v>
      </c>
      <c r="T7188" s="7" t="s">
        <v>13</v>
      </c>
      <c r="U7188" s="15">
        <v>385.5736351351955</v>
      </c>
      <c r="V7188" s="15">
        <v>125.49175952651828</v>
      </c>
      <c r="W7188" s="15">
        <v>-27.97363513519548</v>
      </c>
      <c r="X7188" s="6" t="s">
        <v>162</v>
      </c>
    </row>
    <row r="7189" spans="1:24" ht="28.8" x14ac:dyDescent="0.3">
      <c r="A7189" s="6" t="s">
        <v>251</v>
      </c>
      <c r="B7189" s="6" t="s">
        <v>5309</v>
      </c>
      <c r="C7189" s="5">
        <v>3360061</v>
      </c>
      <c r="D7189" s="14" t="s">
        <v>5353</v>
      </c>
      <c r="E7189" s="14" t="s">
        <v>4774</v>
      </c>
      <c r="F7189" s="5">
        <v>21</v>
      </c>
      <c r="G7189" s="11"/>
      <c r="H7189" s="6" t="s">
        <v>167</v>
      </c>
      <c r="I7189" s="10">
        <v>202.5</v>
      </c>
      <c r="J7189" s="10">
        <v>13.2</v>
      </c>
      <c r="K7189" s="10">
        <v>173.9</v>
      </c>
      <c r="L7189" s="11"/>
      <c r="M7189" s="5">
        <v>100</v>
      </c>
      <c r="N7189" s="5">
        <v>389.6</v>
      </c>
      <c r="O7189" s="5">
        <v>2011</v>
      </c>
      <c r="P7189" s="5">
        <v>4</v>
      </c>
      <c r="Q7189" s="15">
        <v>-0.28140892844914789</v>
      </c>
      <c r="R7189" s="15">
        <v>116.42514630390144</v>
      </c>
      <c r="S7189" s="6" t="s">
        <v>7</v>
      </c>
      <c r="T7189" s="7" t="s">
        <v>14</v>
      </c>
      <c r="U7189" s="15">
        <v>417.74089284491481</v>
      </c>
      <c r="V7189" s="15">
        <v>115.44062397881869</v>
      </c>
      <c r="W7189" s="15">
        <v>-28.140892844914788</v>
      </c>
      <c r="X7189" s="6" t="s">
        <v>162</v>
      </c>
    </row>
    <row r="7190" spans="1:24" ht="28.8" x14ac:dyDescent="0.3">
      <c r="A7190" s="6" t="s">
        <v>200</v>
      </c>
      <c r="B7190" s="6" t="s">
        <v>1555</v>
      </c>
      <c r="C7190" s="5">
        <v>3955209</v>
      </c>
      <c r="D7190" s="14" t="s">
        <v>5404</v>
      </c>
      <c r="E7190" s="14" t="s">
        <v>5418</v>
      </c>
      <c r="F7190" s="5">
        <v>22</v>
      </c>
      <c r="G7190" s="5">
        <v>88</v>
      </c>
      <c r="H7190" s="6" t="s">
        <v>204</v>
      </c>
      <c r="I7190" s="10">
        <v>156.69999999999999</v>
      </c>
      <c r="J7190" s="10">
        <v>12.6</v>
      </c>
      <c r="K7190" s="10">
        <v>242.7</v>
      </c>
      <c r="L7190" s="11"/>
      <c r="M7190" s="5">
        <v>100</v>
      </c>
      <c r="N7190" s="5">
        <v>412</v>
      </c>
      <c r="O7190" s="5">
        <v>2012</v>
      </c>
      <c r="P7190" s="5">
        <v>9</v>
      </c>
      <c r="Q7190" s="15">
        <v>-0.28171542378722619</v>
      </c>
      <c r="R7190" s="15">
        <v>110.09523543689319</v>
      </c>
      <c r="S7190" s="6" t="s">
        <v>7</v>
      </c>
      <c r="T7190" s="7" t="s">
        <v>14</v>
      </c>
      <c r="U7190" s="15">
        <v>440.17154237872262</v>
      </c>
      <c r="V7190" s="15">
        <v>109.41295252594011</v>
      </c>
      <c r="W7190" s="15">
        <v>-28.17154237872262</v>
      </c>
      <c r="X7190" s="6" t="s">
        <v>168</v>
      </c>
    </row>
    <row r="7191" spans="1:24" ht="28.8" x14ac:dyDescent="0.3">
      <c r="A7191" s="6" t="s">
        <v>200</v>
      </c>
      <c r="B7191" s="6" t="s">
        <v>2002</v>
      </c>
      <c r="C7191" s="5">
        <v>3368173</v>
      </c>
      <c r="D7191" s="14" t="s">
        <v>5153</v>
      </c>
      <c r="E7191" s="14" t="s">
        <v>5153</v>
      </c>
      <c r="F7191" s="5">
        <v>22</v>
      </c>
      <c r="G7191" s="10">
        <v>90</v>
      </c>
      <c r="H7191" s="6" t="s">
        <v>204</v>
      </c>
      <c r="I7191" s="8"/>
      <c r="J7191" s="8"/>
      <c r="K7191" s="8"/>
      <c r="L7191" s="11"/>
      <c r="M7191" s="5">
        <v>100</v>
      </c>
      <c r="N7191" s="5">
        <v>331.5</v>
      </c>
      <c r="O7191" s="5">
        <v>2014</v>
      </c>
      <c r="P7191" s="5">
        <v>8</v>
      </c>
      <c r="Q7191" s="15">
        <v>-0.28195262453772668</v>
      </c>
      <c r="R7191" s="15">
        <v>136.83027752639515</v>
      </c>
      <c r="S7191" s="6" t="s">
        <v>7</v>
      </c>
      <c r="T7191" s="7" t="s">
        <v>14</v>
      </c>
      <c r="U7191" s="15">
        <v>359.69526245377267</v>
      </c>
      <c r="V7191" s="15">
        <v>134.72354921384681</v>
      </c>
      <c r="W7191" s="15">
        <v>-28.195262453772671</v>
      </c>
      <c r="X7191" s="6" t="s">
        <v>168</v>
      </c>
    </row>
    <row r="7192" spans="1:24" ht="28.8" x14ac:dyDescent="0.3">
      <c r="A7192" s="6" t="s">
        <v>200</v>
      </c>
      <c r="B7192" s="6" t="s">
        <v>4156</v>
      </c>
      <c r="C7192" s="5">
        <v>3948220</v>
      </c>
      <c r="D7192" s="14" t="s">
        <v>3892</v>
      </c>
      <c r="E7192" s="14" t="s">
        <v>3813</v>
      </c>
      <c r="F7192" s="5">
        <v>21</v>
      </c>
      <c r="G7192" s="5">
        <v>75</v>
      </c>
      <c r="H7192" s="6" t="s">
        <v>204</v>
      </c>
      <c r="I7192" s="8"/>
      <c r="J7192" s="8"/>
      <c r="K7192" s="8"/>
      <c r="L7192" s="5">
        <v>325</v>
      </c>
      <c r="M7192" s="5">
        <v>101</v>
      </c>
      <c r="N7192" s="5">
        <v>325</v>
      </c>
      <c r="O7192" s="5">
        <v>2010</v>
      </c>
      <c r="P7192" s="5">
        <v>6</v>
      </c>
      <c r="Q7192" s="15">
        <v>-0.28216525273915416</v>
      </c>
      <c r="R7192" s="15">
        <v>140.9625519076923</v>
      </c>
      <c r="S7192" s="6" t="s">
        <v>7</v>
      </c>
      <c r="T7192" s="7" t="s">
        <v>14</v>
      </c>
      <c r="U7192" s="15">
        <v>353.49869052665457</v>
      </c>
      <c r="V7192" s="15">
        <v>138.42417327102504</v>
      </c>
      <c r="W7192" s="15">
        <v>-28.49869052665457</v>
      </c>
      <c r="X7192" s="6" t="s">
        <v>162</v>
      </c>
    </row>
    <row r="7193" spans="1:24" ht="28.8" x14ac:dyDescent="0.3">
      <c r="A7193" s="6" t="s">
        <v>200</v>
      </c>
      <c r="B7193" s="6" t="s">
        <v>1213</v>
      </c>
      <c r="C7193" s="5">
        <v>3961317</v>
      </c>
      <c r="D7193" s="14" t="s">
        <v>4463</v>
      </c>
      <c r="E7193" s="14" t="s">
        <v>5188</v>
      </c>
      <c r="F7193" s="5">
        <v>19</v>
      </c>
      <c r="G7193" s="5">
        <v>70</v>
      </c>
      <c r="H7193" s="6" t="s">
        <v>204</v>
      </c>
      <c r="I7193" s="10">
        <v>262.2</v>
      </c>
      <c r="J7193" s="10">
        <v>7.1</v>
      </c>
      <c r="K7193" s="10">
        <v>108.9</v>
      </c>
      <c r="L7193" s="11"/>
      <c r="M7193" s="5">
        <v>99</v>
      </c>
      <c r="N7193" s="5">
        <v>378.20000000000005</v>
      </c>
      <c r="O7193" s="5">
        <v>2015</v>
      </c>
      <c r="P7193" s="5">
        <v>4</v>
      </c>
      <c r="Q7193" s="15">
        <v>-0.28237296947295099</v>
      </c>
      <c r="R7193" s="15">
        <v>118.73517882072976</v>
      </c>
      <c r="S7193" s="6" t="s">
        <v>7</v>
      </c>
      <c r="T7193" s="7" t="s">
        <v>14</v>
      </c>
      <c r="U7193" s="15">
        <v>406.15492397782219</v>
      </c>
      <c r="V7193" s="15">
        <v>117.6868636504954</v>
      </c>
      <c r="W7193" s="15">
        <v>-27.954923977822148</v>
      </c>
      <c r="X7193" s="6" t="s">
        <v>168</v>
      </c>
    </row>
    <row r="7194" spans="1:24" x14ac:dyDescent="0.3">
      <c r="A7194" s="6" t="s">
        <v>178</v>
      </c>
      <c r="B7194" s="6" t="s">
        <v>2355</v>
      </c>
      <c r="C7194" s="5">
        <v>3368859</v>
      </c>
      <c r="D7194" s="14" t="s">
        <v>4415</v>
      </c>
      <c r="E7194" s="14" t="s">
        <v>5157</v>
      </c>
      <c r="F7194" s="5">
        <v>30</v>
      </c>
      <c r="G7194" s="5">
        <v>72</v>
      </c>
      <c r="H7194" s="6" t="s">
        <v>186</v>
      </c>
      <c r="I7194" s="10">
        <v>178.1</v>
      </c>
      <c r="J7194" s="10">
        <v>0</v>
      </c>
      <c r="K7194" s="10">
        <v>138.9</v>
      </c>
      <c r="L7194" s="11"/>
      <c r="M7194" s="5">
        <v>99</v>
      </c>
      <c r="N7194" s="5">
        <v>317</v>
      </c>
      <c r="O7194" s="5">
        <v>2014</v>
      </c>
      <c r="P7194" s="5">
        <v>9</v>
      </c>
      <c r="Q7194" s="15">
        <v>-0.28239919889026488</v>
      </c>
      <c r="R7194" s="15">
        <v>141.65818495268138</v>
      </c>
      <c r="S7194" s="6" t="s">
        <v>6</v>
      </c>
      <c r="T7194" s="6"/>
      <c r="U7194" s="15">
        <v>344.95752069013622</v>
      </c>
      <c r="V7194" s="15">
        <v>139.07765945697062</v>
      </c>
      <c r="W7194" s="15">
        <v>-27.957520690136221</v>
      </c>
      <c r="X7194" s="6" t="s">
        <v>162</v>
      </c>
    </row>
    <row r="7195" spans="1:24" ht="28.8" x14ac:dyDescent="0.3">
      <c r="A7195" s="6" t="s">
        <v>178</v>
      </c>
      <c r="B7195" s="6" t="s">
        <v>3192</v>
      </c>
      <c r="C7195" s="5">
        <v>3370529</v>
      </c>
      <c r="D7195" s="14" t="s">
        <v>5188</v>
      </c>
      <c r="E7195" s="14" t="s">
        <v>5054</v>
      </c>
      <c r="F7195" s="5">
        <v>32</v>
      </c>
      <c r="G7195" s="5">
        <v>76</v>
      </c>
      <c r="H7195" s="6" t="s">
        <v>186</v>
      </c>
      <c r="I7195" s="10">
        <v>194.1</v>
      </c>
      <c r="J7195" s="10">
        <v>0</v>
      </c>
      <c r="K7195" s="10">
        <v>195.8</v>
      </c>
      <c r="L7195" s="11"/>
      <c r="M7195" s="5">
        <v>100</v>
      </c>
      <c r="N7195" s="5">
        <v>389.9</v>
      </c>
      <c r="O7195" s="5">
        <v>2015</v>
      </c>
      <c r="P7195" s="5">
        <v>4</v>
      </c>
      <c r="Q7195" s="15">
        <v>-0.28275005641115114</v>
      </c>
      <c r="R7195" s="15">
        <v>116.33556552962297</v>
      </c>
      <c r="S7195" s="6" t="s">
        <v>6</v>
      </c>
      <c r="T7195" s="6"/>
      <c r="U7195" s="15">
        <v>418.17500564111509</v>
      </c>
      <c r="V7195" s="15">
        <v>115.41377255506706</v>
      </c>
      <c r="W7195" s="15">
        <v>-28.275005641115115</v>
      </c>
      <c r="X7195" s="6" t="s">
        <v>162</v>
      </c>
    </row>
    <row r="7196" spans="1:24" ht="28.8" x14ac:dyDescent="0.3">
      <c r="A7196" s="6" t="s">
        <v>200</v>
      </c>
      <c r="B7196" s="6" t="s">
        <v>346</v>
      </c>
      <c r="C7196" s="5">
        <v>3967237</v>
      </c>
      <c r="D7196" s="14" t="s">
        <v>4513</v>
      </c>
      <c r="E7196" s="14" t="s">
        <v>5014</v>
      </c>
      <c r="F7196" s="5">
        <v>32</v>
      </c>
      <c r="G7196" s="5">
        <v>59</v>
      </c>
      <c r="H7196" s="6" t="s">
        <v>204</v>
      </c>
      <c r="I7196" s="13"/>
      <c r="J7196" s="13"/>
      <c r="K7196" s="13"/>
      <c r="L7196" s="11"/>
      <c r="M7196" s="5">
        <v>100</v>
      </c>
      <c r="N7196" s="5">
        <v>462.6</v>
      </c>
      <c r="O7196" s="5">
        <v>2015</v>
      </c>
      <c r="P7196" s="5">
        <v>8</v>
      </c>
      <c r="Q7196" s="15">
        <v>-0.28330561168663393</v>
      </c>
      <c r="R7196" s="15">
        <v>98.052825335062678</v>
      </c>
      <c r="S7196" s="6" t="s">
        <v>6</v>
      </c>
      <c r="T7196" s="6"/>
      <c r="U7196" s="15">
        <v>490.93056116866342</v>
      </c>
      <c r="V7196" s="15">
        <v>97.857439239676083</v>
      </c>
      <c r="W7196" s="15">
        <v>-28.330561168663394</v>
      </c>
      <c r="X7196" s="6" t="s">
        <v>168</v>
      </c>
    </row>
    <row r="7197" spans="1:24" ht="28.8" x14ac:dyDescent="0.3">
      <c r="A7197" s="6" t="s">
        <v>200</v>
      </c>
      <c r="B7197" s="6" t="s">
        <v>1555</v>
      </c>
      <c r="C7197" s="5">
        <v>3951245</v>
      </c>
      <c r="D7197" s="14" t="s">
        <v>2802</v>
      </c>
      <c r="E7197" s="14" t="s">
        <v>5457</v>
      </c>
      <c r="F7197" s="5">
        <v>22</v>
      </c>
      <c r="G7197" s="5">
        <v>90</v>
      </c>
      <c r="H7197" s="6" t="s">
        <v>204</v>
      </c>
      <c r="I7197" s="13"/>
      <c r="J7197" s="13"/>
      <c r="K7197" s="13"/>
      <c r="L7197" s="5">
        <v>477</v>
      </c>
      <c r="M7197" s="5">
        <v>100</v>
      </c>
      <c r="N7197" s="5">
        <v>477</v>
      </c>
      <c r="O7197" s="5">
        <v>2011</v>
      </c>
      <c r="P7197" s="5">
        <v>6</v>
      </c>
      <c r="Q7197" s="15">
        <v>-0.2838037248132082</v>
      </c>
      <c r="R7197" s="15">
        <v>95.092740041928707</v>
      </c>
      <c r="S7197" s="6" t="s">
        <v>7</v>
      </c>
      <c r="T7197" s="7" t="s">
        <v>14</v>
      </c>
      <c r="U7197" s="15">
        <v>505.38037248132082</v>
      </c>
      <c r="V7197" s="15">
        <v>95.015829606289643</v>
      </c>
      <c r="W7197" s="15">
        <v>-28.380372481320819</v>
      </c>
      <c r="X7197" s="6" t="s">
        <v>168</v>
      </c>
    </row>
    <row r="7198" spans="1:24" ht="28.8" x14ac:dyDescent="0.3">
      <c r="A7198" s="6" t="s">
        <v>178</v>
      </c>
      <c r="B7198" s="6" t="s">
        <v>3192</v>
      </c>
      <c r="C7198" s="5">
        <v>3367674</v>
      </c>
      <c r="D7198" s="14" t="s">
        <v>5412</v>
      </c>
      <c r="E7198" s="14" t="s">
        <v>5364</v>
      </c>
      <c r="F7198" s="5">
        <v>32</v>
      </c>
      <c r="G7198" s="5">
        <v>69</v>
      </c>
      <c r="H7198" s="6" t="s">
        <v>186</v>
      </c>
      <c r="I7198" s="8"/>
      <c r="J7198" s="8"/>
      <c r="K7198" s="8"/>
      <c r="L7198" s="5">
        <v>321.10000000000002</v>
      </c>
      <c r="M7198" s="5">
        <v>100</v>
      </c>
      <c r="N7198" s="5">
        <v>321.10000000000002</v>
      </c>
      <c r="O7198" s="5">
        <v>2014</v>
      </c>
      <c r="P7198" s="5">
        <v>6</v>
      </c>
      <c r="Q7198" s="15">
        <v>-0.28397789850114918</v>
      </c>
      <c r="R7198" s="15">
        <v>141.26202740579257</v>
      </c>
      <c r="S7198" s="6" t="s">
        <v>6</v>
      </c>
      <c r="T7198" s="6"/>
      <c r="U7198" s="15">
        <v>349.49778985011494</v>
      </c>
      <c r="V7198" s="15">
        <v>138.55113899661868</v>
      </c>
      <c r="W7198" s="15">
        <v>-28.397789850114918</v>
      </c>
      <c r="X7198" s="6" t="s">
        <v>162</v>
      </c>
    </row>
    <row r="7199" spans="1:24" ht="28.8" x14ac:dyDescent="0.3">
      <c r="A7199" s="6" t="s">
        <v>25</v>
      </c>
      <c r="B7199" s="6" t="s">
        <v>1070</v>
      </c>
      <c r="C7199" s="11"/>
      <c r="D7199" s="14" t="s">
        <v>2581</v>
      </c>
      <c r="E7199" s="14" t="s">
        <v>1604</v>
      </c>
      <c r="F7199" s="5">
        <v>28</v>
      </c>
      <c r="G7199" s="11"/>
      <c r="H7199" s="6" t="s">
        <v>172</v>
      </c>
      <c r="I7199" s="8"/>
      <c r="J7199" s="8"/>
      <c r="K7199" s="8"/>
      <c r="L7199" s="5">
        <v>335.5</v>
      </c>
      <c r="M7199" s="5">
        <v>98</v>
      </c>
      <c r="N7199" s="5">
        <v>335.5</v>
      </c>
      <c r="O7199" s="5">
        <v>2002</v>
      </c>
      <c r="P7199" s="5">
        <v>8</v>
      </c>
      <c r="Q7199" s="15">
        <v>-0.28412632099536311</v>
      </c>
      <c r="R7199" s="15">
        <v>132.49493967213115</v>
      </c>
      <c r="S7199" s="6" t="s">
        <v>6</v>
      </c>
      <c r="T7199" s="7" t="s">
        <v>13</v>
      </c>
      <c r="U7199" s="15">
        <v>363.34437945754559</v>
      </c>
      <c r="V7199" s="15">
        <v>130.51408161593173</v>
      </c>
      <c r="W7199" s="15">
        <v>-27.844379457545585</v>
      </c>
      <c r="X7199" s="6" t="s">
        <v>162</v>
      </c>
    </row>
    <row r="7200" spans="1:24" ht="28.8" x14ac:dyDescent="0.3">
      <c r="A7200" s="6" t="s">
        <v>200</v>
      </c>
      <c r="B7200" s="6" t="s">
        <v>3477</v>
      </c>
      <c r="C7200" s="5">
        <v>3951060</v>
      </c>
      <c r="D7200" s="14" t="s">
        <v>5485</v>
      </c>
      <c r="E7200" s="14" t="s">
        <v>5527</v>
      </c>
      <c r="F7200" s="5">
        <v>19</v>
      </c>
      <c r="G7200" s="5">
        <v>55</v>
      </c>
      <c r="H7200" s="6" t="s">
        <v>445</v>
      </c>
      <c r="I7200" s="8"/>
      <c r="J7200" s="8"/>
      <c r="K7200" s="8"/>
      <c r="L7200" s="11"/>
      <c r="M7200" s="5">
        <v>100</v>
      </c>
      <c r="N7200" s="5">
        <v>226.6</v>
      </c>
      <c r="O7200" s="5">
        <v>2014</v>
      </c>
      <c r="P7200" s="5">
        <v>5</v>
      </c>
      <c r="Q7200" s="15">
        <v>-0.2845198725545558</v>
      </c>
      <c r="R7200" s="15">
        <v>200.17315533980579</v>
      </c>
      <c r="S7200" s="6" t="s">
        <v>7</v>
      </c>
      <c r="T7200" s="7" t="s">
        <v>14</v>
      </c>
      <c r="U7200" s="15">
        <v>255.05198725545557</v>
      </c>
      <c r="V7200" s="15">
        <v>191.45050334741759</v>
      </c>
      <c r="W7200" s="15">
        <v>-28.451987255455577</v>
      </c>
      <c r="X7200" s="6" t="s">
        <v>168</v>
      </c>
    </row>
    <row r="7201" spans="1:24" ht="28.8" x14ac:dyDescent="0.3">
      <c r="A7201" s="6" t="s">
        <v>200</v>
      </c>
      <c r="B7201" s="6" t="s">
        <v>2285</v>
      </c>
      <c r="C7201" s="5">
        <v>3368166</v>
      </c>
      <c r="D7201" s="14" t="s">
        <v>4073</v>
      </c>
      <c r="E7201" s="14" t="s">
        <v>4074</v>
      </c>
      <c r="F7201" s="5">
        <v>22</v>
      </c>
      <c r="G7201" s="5">
        <v>83</v>
      </c>
      <c r="H7201" s="6" t="s">
        <v>204</v>
      </c>
      <c r="I7201" s="8"/>
      <c r="J7201" s="8"/>
      <c r="K7201" s="8"/>
      <c r="L7201" s="11"/>
      <c r="M7201" s="5">
        <v>100</v>
      </c>
      <c r="N7201" s="5">
        <v>372</v>
      </c>
      <c r="O7201" s="5">
        <v>2014</v>
      </c>
      <c r="P7201" s="5">
        <v>8</v>
      </c>
      <c r="Q7201" s="15">
        <v>-0.28461504619468542</v>
      </c>
      <c r="R7201" s="15">
        <v>121.93343279569891</v>
      </c>
      <c r="S7201" s="6" t="s">
        <v>7</v>
      </c>
      <c r="T7201" s="7" t="s">
        <v>14</v>
      </c>
      <c r="U7201" s="15">
        <v>400.46150461946854</v>
      </c>
      <c r="V7201" s="15">
        <v>120.43643299760873</v>
      </c>
      <c r="W7201" s="15">
        <v>-28.461504619468542</v>
      </c>
      <c r="X7201" s="6" t="s">
        <v>168</v>
      </c>
    </row>
    <row r="7202" spans="1:24" ht="28.8" x14ac:dyDescent="0.3">
      <c r="A7202" s="6" t="s">
        <v>200</v>
      </c>
      <c r="B7202" s="6" t="s">
        <v>4999</v>
      </c>
      <c r="C7202" s="5">
        <v>3368230</v>
      </c>
      <c r="D7202" s="14" t="s">
        <v>4707</v>
      </c>
      <c r="E7202" s="14" t="s">
        <v>4708</v>
      </c>
      <c r="F7202" s="5">
        <v>21</v>
      </c>
      <c r="G7202" s="5">
        <v>65</v>
      </c>
      <c r="H7202" s="6" t="s">
        <v>204</v>
      </c>
      <c r="I7202" s="8"/>
      <c r="J7202" s="8"/>
      <c r="K7202" s="8"/>
      <c r="L7202" s="11"/>
      <c r="M7202" s="5">
        <v>100</v>
      </c>
      <c r="N7202" s="5">
        <v>359.2</v>
      </c>
      <c r="O7202" s="5">
        <v>2014</v>
      </c>
      <c r="P7202" s="5">
        <v>6</v>
      </c>
      <c r="Q7202" s="15">
        <v>-0.28517026185126498</v>
      </c>
      <c r="R7202" s="15">
        <v>126.27849944320712</v>
      </c>
      <c r="S7202" s="6" t="s">
        <v>7</v>
      </c>
      <c r="T7202" s="7" t="s">
        <v>14</v>
      </c>
      <c r="U7202" s="15">
        <v>387.71702618512649</v>
      </c>
      <c r="V7202" s="15">
        <v>124.54827878221295</v>
      </c>
      <c r="W7202" s="15">
        <v>-28.517026185126497</v>
      </c>
      <c r="X7202" s="6" t="s">
        <v>168</v>
      </c>
    </row>
    <row r="7203" spans="1:24" ht="28.8" x14ac:dyDescent="0.3">
      <c r="A7203" s="6" t="s">
        <v>200</v>
      </c>
      <c r="B7203" s="6" t="s">
        <v>4378</v>
      </c>
      <c r="C7203" s="5">
        <v>3365714</v>
      </c>
      <c r="D7203" s="14" t="s">
        <v>4132</v>
      </c>
      <c r="E7203" s="14" t="s">
        <v>4868</v>
      </c>
      <c r="F7203" s="5">
        <v>22</v>
      </c>
      <c r="G7203" s="5">
        <v>88</v>
      </c>
      <c r="H7203" s="6" t="s">
        <v>204</v>
      </c>
      <c r="I7203" s="13"/>
      <c r="J7203" s="13"/>
      <c r="K7203" s="13"/>
      <c r="L7203" s="11"/>
      <c r="M7203" s="5">
        <v>100</v>
      </c>
      <c r="N7203" s="5">
        <v>328</v>
      </c>
      <c r="O7203" s="5">
        <v>2013</v>
      </c>
      <c r="P7203" s="5">
        <v>6</v>
      </c>
      <c r="Q7203" s="15">
        <v>-0.28522504481596056</v>
      </c>
      <c r="R7203" s="15">
        <v>138.29035670731704</v>
      </c>
      <c r="S7203" s="6" t="s">
        <v>7</v>
      </c>
      <c r="T7203" s="7" t="s">
        <v>14</v>
      </c>
      <c r="U7203" s="15">
        <v>356.52250448159606</v>
      </c>
      <c r="V7203" s="15">
        <v>135.8095898744547</v>
      </c>
      <c r="W7203" s="15">
        <v>-28.522504481596059</v>
      </c>
      <c r="X7203" s="6" t="s">
        <v>168</v>
      </c>
    </row>
    <row r="7204" spans="1:24" ht="28.8" x14ac:dyDescent="0.3">
      <c r="A7204" s="6" t="s">
        <v>200</v>
      </c>
      <c r="B7204" s="6" t="s">
        <v>346</v>
      </c>
      <c r="C7204" s="5">
        <v>3946133</v>
      </c>
      <c r="D7204" s="14" t="s">
        <v>4310</v>
      </c>
      <c r="E7204" s="14" t="s">
        <v>3545</v>
      </c>
      <c r="F7204" s="5">
        <v>22</v>
      </c>
      <c r="G7204" s="5">
        <v>85</v>
      </c>
      <c r="H7204" s="6" t="s">
        <v>204</v>
      </c>
      <c r="I7204" s="13"/>
      <c r="J7204" s="13"/>
      <c r="K7204" s="13"/>
      <c r="L7204" s="5">
        <v>370.1</v>
      </c>
      <c r="M7204" s="5">
        <v>100</v>
      </c>
      <c r="N7204" s="5">
        <v>370.1</v>
      </c>
      <c r="O7204" s="5">
        <v>2009</v>
      </c>
      <c r="P7204" s="5">
        <v>5</v>
      </c>
      <c r="Q7204" s="15">
        <v>-0.28536648683962595</v>
      </c>
      <c r="R7204" s="15">
        <v>122.55940826803567</v>
      </c>
      <c r="S7204" s="6" t="s">
        <v>7</v>
      </c>
      <c r="T7204" s="7" t="s">
        <v>14</v>
      </c>
      <c r="U7204" s="15">
        <v>398.63664868396262</v>
      </c>
      <c r="V7204" s="15">
        <v>120.97209891936183</v>
      </c>
      <c r="W7204" s="15">
        <v>-28.536648683962596</v>
      </c>
      <c r="X7204" s="6" t="s">
        <v>162</v>
      </c>
    </row>
    <row r="7205" spans="1:24" ht="28.8" x14ac:dyDescent="0.3">
      <c r="A7205" s="6" t="s">
        <v>251</v>
      </c>
      <c r="B7205" s="6" t="s">
        <v>2188</v>
      </c>
      <c r="C7205" s="5">
        <v>3954762</v>
      </c>
      <c r="D7205" s="14" t="s">
        <v>4249</v>
      </c>
      <c r="E7205" s="14" t="s">
        <v>5517</v>
      </c>
      <c r="F7205" s="5">
        <v>21</v>
      </c>
      <c r="G7205" s="11"/>
      <c r="H7205" s="6" t="s">
        <v>167</v>
      </c>
      <c r="I7205" s="11"/>
      <c r="J7205" s="11"/>
      <c r="K7205" s="11"/>
      <c r="L7205" s="10">
        <v>347.2</v>
      </c>
      <c r="M7205" s="5">
        <v>101</v>
      </c>
      <c r="N7205" s="5">
        <v>347.2</v>
      </c>
      <c r="O7205" s="5">
        <v>2012</v>
      </c>
      <c r="P7205" s="5">
        <v>6</v>
      </c>
      <c r="Q7205" s="15">
        <v>-0.28602123638925286</v>
      </c>
      <c r="R7205" s="15">
        <v>131.9493933467742</v>
      </c>
      <c r="S7205" s="6" t="s">
        <v>7</v>
      </c>
      <c r="T7205" s="7" t="s">
        <v>14</v>
      </c>
      <c r="U7205" s="15">
        <v>376.08814487531453</v>
      </c>
      <c r="V7205" s="15">
        <v>129.92583273073214</v>
      </c>
      <c r="W7205" s="15">
        <v>-28.888144875314538</v>
      </c>
      <c r="X7205" s="6" t="s">
        <v>162</v>
      </c>
    </row>
    <row r="7206" spans="1:24" ht="28.8" x14ac:dyDescent="0.3">
      <c r="A7206" s="6" t="s">
        <v>251</v>
      </c>
      <c r="B7206" s="6" t="s">
        <v>746</v>
      </c>
      <c r="C7206" s="5">
        <v>3364421</v>
      </c>
      <c r="D7206" s="14" t="s">
        <v>5160</v>
      </c>
      <c r="E7206" s="14" t="s">
        <v>4686</v>
      </c>
      <c r="F7206" s="5">
        <v>20</v>
      </c>
      <c r="G7206" s="11"/>
      <c r="H7206" s="6" t="s">
        <v>167</v>
      </c>
      <c r="I7206" s="11"/>
      <c r="J7206" s="11"/>
      <c r="K7206" s="11"/>
      <c r="L7206" s="10">
        <v>344.5</v>
      </c>
      <c r="M7206" s="5">
        <v>100</v>
      </c>
      <c r="N7206" s="5">
        <v>344.5</v>
      </c>
      <c r="O7206" s="5">
        <v>2012</v>
      </c>
      <c r="P7206" s="5">
        <v>7</v>
      </c>
      <c r="Q7206" s="15">
        <v>-0.28610189004543429</v>
      </c>
      <c r="R7206" s="15">
        <v>131.66687082728592</v>
      </c>
      <c r="S7206" s="6" t="s">
        <v>7</v>
      </c>
      <c r="T7206" s="7" t="s">
        <v>14</v>
      </c>
      <c r="U7206" s="15">
        <v>373.11018900454343</v>
      </c>
      <c r="V7206" s="15">
        <v>129.59069612449809</v>
      </c>
      <c r="W7206" s="15">
        <v>-28.610189004543429</v>
      </c>
      <c r="X7206" s="6" t="s">
        <v>162</v>
      </c>
    </row>
    <row r="7207" spans="1:24" ht="28.8" x14ac:dyDescent="0.3">
      <c r="A7207" s="6" t="s">
        <v>178</v>
      </c>
      <c r="B7207" s="6" t="s">
        <v>3192</v>
      </c>
      <c r="C7207" s="5">
        <v>3367653</v>
      </c>
      <c r="D7207" s="14" t="s">
        <v>4871</v>
      </c>
      <c r="E7207" s="14" t="s">
        <v>4872</v>
      </c>
      <c r="F7207" s="5">
        <v>32</v>
      </c>
      <c r="G7207" s="5">
        <v>73</v>
      </c>
      <c r="H7207" s="6" t="s">
        <v>186</v>
      </c>
      <c r="I7207" s="11"/>
      <c r="J7207" s="11"/>
      <c r="K7207" s="11"/>
      <c r="L7207" s="10">
        <v>391.7</v>
      </c>
      <c r="M7207" s="5">
        <v>100</v>
      </c>
      <c r="N7207" s="5">
        <v>391.7</v>
      </c>
      <c r="O7207" s="5">
        <v>2014</v>
      </c>
      <c r="P7207" s="5">
        <v>5</v>
      </c>
      <c r="Q7207" s="15">
        <v>-0.28626355254405211</v>
      </c>
      <c r="R7207" s="15">
        <v>115.80096247127904</v>
      </c>
      <c r="S7207" s="6" t="s">
        <v>6</v>
      </c>
      <c r="T7207" s="6"/>
      <c r="U7207" s="15">
        <v>420.3263552544052</v>
      </c>
      <c r="V7207" s="15">
        <v>114.82058338059208</v>
      </c>
      <c r="W7207" s="15">
        <v>-28.626355254405212</v>
      </c>
      <c r="X7207" s="6" t="s">
        <v>162</v>
      </c>
    </row>
    <row r="7208" spans="1:24" ht="28.8" x14ac:dyDescent="0.3">
      <c r="A7208" s="6" t="s">
        <v>200</v>
      </c>
      <c r="B7208" s="6" t="s">
        <v>252</v>
      </c>
      <c r="C7208" s="5">
        <v>3948221</v>
      </c>
      <c r="D7208" s="14" t="s">
        <v>3922</v>
      </c>
      <c r="E7208" s="14" t="s">
        <v>3918</v>
      </c>
      <c r="F7208" s="5">
        <v>21</v>
      </c>
      <c r="G7208" s="5">
        <v>70</v>
      </c>
      <c r="H7208" s="6" t="s">
        <v>204</v>
      </c>
      <c r="I7208" s="11"/>
      <c r="J7208" s="11"/>
      <c r="K7208" s="11"/>
      <c r="L7208" s="10">
        <v>507</v>
      </c>
      <c r="M7208" s="5">
        <v>102</v>
      </c>
      <c r="N7208" s="5">
        <v>507</v>
      </c>
      <c r="O7208" s="5">
        <v>2010</v>
      </c>
      <c r="P7208" s="5">
        <v>6</v>
      </c>
      <c r="Q7208" s="15">
        <v>-0.28754413481887436</v>
      </c>
      <c r="R7208" s="15">
        <v>91.255269704142009</v>
      </c>
      <c r="S7208" s="6" t="s">
        <v>7</v>
      </c>
      <c r="T7208" s="7" t="s">
        <v>14</v>
      </c>
      <c r="U7208" s="15">
        <v>536.32950175152519</v>
      </c>
      <c r="V7208" s="15">
        <v>91.250554477335498</v>
      </c>
      <c r="W7208" s="15">
        <v>-29.329501751525186</v>
      </c>
      <c r="X7208" s="6" t="s">
        <v>162</v>
      </c>
    </row>
    <row r="7209" spans="1:24" ht="28.8" x14ac:dyDescent="0.3">
      <c r="A7209" s="6" t="s">
        <v>200</v>
      </c>
      <c r="B7209" s="6" t="s">
        <v>2002</v>
      </c>
      <c r="C7209" s="5">
        <v>3361647</v>
      </c>
      <c r="D7209" s="14" t="s">
        <v>5381</v>
      </c>
      <c r="E7209" s="14" t="s">
        <v>4671</v>
      </c>
      <c r="F7209" s="5">
        <v>18</v>
      </c>
      <c r="G7209" s="5">
        <v>56</v>
      </c>
      <c r="H7209" s="6" t="s">
        <v>204</v>
      </c>
      <c r="I7209" s="11"/>
      <c r="J7209" s="11"/>
      <c r="K7209" s="11"/>
      <c r="L7209" s="10">
        <v>417</v>
      </c>
      <c r="M7209" s="5">
        <v>100</v>
      </c>
      <c r="N7209" s="5">
        <v>417</v>
      </c>
      <c r="O7209" s="5">
        <v>2011</v>
      </c>
      <c r="P7209" s="5">
        <v>7</v>
      </c>
      <c r="Q7209" s="15">
        <v>-0.28759610823629372</v>
      </c>
      <c r="R7209" s="15">
        <v>108.77514868105514</v>
      </c>
      <c r="S7209" s="6" t="s">
        <v>7</v>
      </c>
      <c r="T7209" s="7" t="s">
        <v>14</v>
      </c>
      <c r="U7209" s="15">
        <v>445.75961082362937</v>
      </c>
      <c r="V7209" s="15">
        <v>107.94112020501271</v>
      </c>
      <c r="W7209" s="15">
        <v>-28.759610823629373</v>
      </c>
      <c r="X7209" s="6" t="s">
        <v>168</v>
      </c>
    </row>
    <row r="7210" spans="1:24" ht="28.8" x14ac:dyDescent="0.3">
      <c r="A7210" s="6" t="s">
        <v>200</v>
      </c>
      <c r="B7210" s="6" t="s">
        <v>2712</v>
      </c>
      <c r="C7210" s="5">
        <v>3950827</v>
      </c>
      <c r="D7210" s="14" t="s">
        <v>4958</v>
      </c>
      <c r="E7210" s="14" t="s">
        <v>5295</v>
      </c>
      <c r="F7210" s="5">
        <v>20</v>
      </c>
      <c r="G7210" s="5">
        <v>70</v>
      </c>
      <c r="H7210" s="6" t="s">
        <v>445</v>
      </c>
      <c r="I7210" s="11"/>
      <c r="J7210" s="11"/>
      <c r="K7210" s="11"/>
      <c r="L7210" s="13"/>
      <c r="M7210" s="5">
        <v>100</v>
      </c>
      <c r="N7210" s="5">
        <v>376</v>
      </c>
      <c r="O7210" s="5">
        <v>2012</v>
      </c>
      <c r="P7210" s="5">
        <v>6</v>
      </c>
      <c r="Q7210" s="15">
        <v>-0.28809950818912172</v>
      </c>
      <c r="R7210" s="15">
        <v>120.63626861702126</v>
      </c>
      <c r="S7210" s="6" t="s">
        <v>7</v>
      </c>
      <c r="T7210" s="7" t="s">
        <v>14</v>
      </c>
      <c r="U7210" s="15">
        <v>404.80995081891217</v>
      </c>
      <c r="V7210" s="15">
        <v>119.34599297575024</v>
      </c>
      <c r="W7210" s="15">
        <v>-28.809950818912171</v>
      </c>
      <c r="X7210" s="6" t="s">
        <v>168</v>
      </c>
    </row>
    <row r="7211" spans="1:24" ht="28.8" x14ac:dyDescent="0.3">
      <c r="A7211" s="6" t="s">
        <v>200</v>
      </c>
      <c r="B7211" s="6" t="s">
        <v>903</v>
      </c>
      <c r="C7211" s="5">
        <v>3955063</v>
      </c>
      <c r="D7211" s="14" t="s">
        <v>4824</v>
      </c>
      <c r="E7211" s="14" t="s">
        <v>4825</v>
      </c>
      <c r="F7211" s="5">
        <v>21</v>
      </c>
      <c r="G7211" s="5">
        <v>83</v>
      </c>
      <c r="H7211" s="6" t="s">
        <v>204</v>
      </c>
      <c r="I7211" s="11"/>
      <c r="J7211" s="11"/>
      <c r="K7211" s="11"/>
      <c r="L7211" s="13"/>
      <c r="M7211" s="5">
        <v>100</v>
      </c>
      <c r="N7211" s="5">
        <v>378.4</v>
      </c>
      <c r="O7211" s="5">
        <v>2012</v>
      </c>
      <c r="P7211" s="5">
        <v>5</v>
      </c>
      <c r="Q7211" s="15">
        <v>-0.28871499546841506</v>
      </c>
      <c r="R7211" s="15">
        <v>119.87113372093022</v>
      </c>
      <c r="S7211" s="6" t="s">
        <v>7</v>
      </c>
      <c r="T7211" s="7" t="s">
        <v>14</v>
      </c>
      <c r="U7211" s="15">
        <v>407.27149954684148</v>
      </c>
      <c r="V7211" s="15">
        <v>118.57649793119165</v>
      </c>
      <c r="W7211" s="15">
        <v>-28.871499546841505</v>
      </c>
      <c r="X7211" s="6" t="s">
        <v>168</v>
      </c>
    </row>
    <row r="7212" spans="1:24" ht="28.8" x14ac:dyDescent="0.3">
      <c r="A7212" s="6" t="s">
        <v>200</v>
      </c>
      <c r="B7212" s="6" t="s">
        <v>164</v>
      </c>
      <c r="C7212" s="5">
        <v>3364788</v>
      </c>
      <c r="D7212" s="14" t="s">
        <v>3505</v>
      </c>
      <c r="E7212" s="14" t="s">
        <v>5296</v>
      </c>
      <c r="F7212" s="5">
        <v>22</v>
      </c>
      <c r="G7212" s="5">
        <v>90</v>
      </c>
      <c r="H7212" s="6" t="s">
        <v>204</v>
      </c>
      <c r="I7212" s="11"/>
      <c r="J7212" s="11"/>
      <c r="K7212" s="11"/>
      <c r="L7212" s="13"/>
      <c r="M7212" s="5">
        <v>100</v>
      </c>
      <c r="N7212" s="5">
        <v>424.6</v>
      </c>
      <c r="O7212" s="5">
        <v>2013</v>
      </c>
      <c r="P7212" s="5">
        <v>8</v>
      </c>
      <c r="Q7212" s="15">
        <v>-0.2899426705847179</v>
      </c>
      <c r="R7212" s="15">
        <v>106.82816062176165</v>
      </c>
      <c r="S7212" s="6" t="s">
        <v>7</v>
      </c>
      <c r="T7212" s="7" t="s">
        <v>14</v>
      </c>
      <c r="U7212" s="15">
        <v>453.59426705847181</v>
      </c>
      <c r="V7212" s="15">
        <v>106.06054880472033</v>
      </c>
      <c r="W7212" s="15">
        <v>-28.994267058471792</v>
      </c>
      <c r="X7212" s="6" t="s">
        <v>168</v>
      </c>
    </row>
    <row r="7213" spans="1:24" ht="28.8" x14ac:dyDescent="0.3">
      <c r="A7213" s="6" t="s">
        <v>251</v>
      </c>
      <c r="B7213" s="6" t="s">
        <v>1231</v>
      </c>
      <c r="C7213" s="5">
        <v>3962576</v>
      </c>
      <c r="D7213" s="14" t="s">
        <v>4708</v>
      </c>
      <c r="E7213" s="14" t="s">
        <v>5528</v>
      </c>
      <c r="F7213" s="5">
        <v>18</v>
      </c>
      <c r="G7213" s="11"/>
      <c r="H7213" s="6" t="s">
        <v>167</v>
      </c>
      <c r="I7213" s="11"/>
      <c r="J7213" s="11"/>
      <c r="K7213" s="11"/>
      <c r="L7213" s="10">
        <v>380.8</v>
      </c>
      <c r="M7213" s="5">
        <v>99</v>
      </c>
      <c r="N7213" s="5">
        <v>380.8</v>
      </c>
      <c r="O7213" s="5">
        <v>2014</v>
      </c>
      <c r="P7213" s="5">
        <v>6</v>
      </c>
      <c r="Q7213" s="15">
        <v>-0.29081670158434875</v>
      </c>
      <c r="R7213" s="15">
        <v>117.92448694852941</v>
      </c>
      <c r="S7213" s="6" t="s">
        <v>7</v>
      </c>
      <c r="T7213" s="7" t="s">
        <v>14</v>
      </c>
      <c r="U7213" s="15">
        <v>409.59085345685054</v>
      </c>
      <c r="V7213" s="15">
        <v>116.49902293348096</v>
      </c>
      <c r="W7213" s="15">
        <v>-28.790853456850527</v>
      </c>
      <c r="X7213" s="6" t="s">
        <v>162</v>
      </c>
    </row>
    <row r="7214" spans="1:24" ht="28.8" x14ac:dyDescent="0.3">
      <c r="A7214" s="6" t="s">
        <v>200</v>
      </c>
      <c r="B7214" s="6" t="s">
        <v>4378</v>
      </c>
      <c r="C7214" s="5">
        <v>3370198</v>
      </c>
      <c r="D7214" s="14" t="s">
        <v>5008</v>
      </c>
      <c r="E7214" s="14" t="s">
        <v>5249</v>
      </c>
      <c r="F7214" s="5">
        <v>28</v>
      </c>
      <c r="G7214" s="5">
        <v>82</v>
      </c>
      <c r="H7214" s="6" t="s">
        <v>204</v>
      </c>
      <c r="I7214" s="11"/>
      <c r="J7214" s="11"/>
      <c r="K7214" s="11"/>
      <c r="L7214" s="13"/>
      <c r="M7214" s="5">
        <v>100</v>
      </c>
      <c r="N7214" s="5">
        <v>424.79999999999995</v>
      </c>
      <c r="O7214" s="5">
        <v>2015</v>
      </c>
      <c r="P7214" s="5">
        <v>6</v>
      </c>
      <c r="Q7214" s="15">
        <v>-0.29112050600399242</v>
      </c>
      <c r="R7214" s="15">
        <v>106.77786487758944</v>
      </c>
      <c r="S7214" s="6" t="s">
        <v>6</v>
      </c>
      <c r="T7214" s="7" t="s">
        <v>13</v>
      </c>
      <c r="U7214" s="15">
        <v>453.9120506003992</v>
      </c>
      <c r="V7214" s="15">
        <v>106.00367836923475</v>
      </c>
      <c r="W7214" s="15">
        <v>-29.112050600399243</v>
      </c>
      <c r="X7214" s="6" t="s">
        <v>168</v>
      </c>
    </row>
    <row r="7215" spans="1:24" ht="28.8" x14ac:dyDescent="0.3">
      <c r="A7215" s="6" t="s">
        <v>200</v>
      </c>
      <c r="B7215" s="6" t="s">
        <v>1213</v>
      </c>
      <c r="C7215" s="5">
        <v>3955188</v>
      </c>
      <c r="D7215" s="14" t="s">
        <v>4627</v>
      </c>
      <c r="E7215" s="14" t="s">
        <v>4628</v>
      </c>
      <c r="F7215" s="5">
        <v>19</v>
      </c>
      <c r="G7215" s="5">
        <v>70</v>
      </c>
      <c r="H7215" s="6" t="s">
        <v>204</v>
      </c>
      <c r="I7215" s="11"/>
      <c r="J7215" s="11"/>
      <c r="K7215" s="11"/>
      <c r="L7215" s="13"/>
      <c r="M7215" s="5">
        <v>200</v>
      </c>
      <c r="N7215" s="5">
        <v>918.7</v>
      </c>
      <c r="O7215" s="5">
        <v>2012</v>
      </c>
      <c r="P7215" s="5">
        <v>8</v>
      </c>
      <c r="Q7215" s="15">
        <v>-0.29144597564082064</v>
      </c>
      <c r="R7215" s="15">
        <v>98.746570153477734</v>
      </c>
      <c r="S7215" s="6" t="s">
        <v>7</v>
      </c>
      <c r="T7215" s="7" t="s">
        <v>14</v>
      </c>
      <c r="U7215" s="15">
        <v>976.98919512816417</v>
      </c>
      <c r="V7215" s="15">
        <v>98.323179939372096</v>
      </c>
      <c r="W7215" s="15">
        <v>-58.289195128164124</v>
      </c>
      <c r="X7215" s="6" t="s">
        <v>168</v>
      </c>
    </row>
    <row r="7216" spans="1:24" ht="28.8" x14ac:dyDescent="0.3">
      <c r="A7216" s="6" t="s">
        <v>251</v>
      </c>
      <c r="B7216" s="6" t="s">
        <v>666</v>
      </c>
      <c r="C7216" s="5">
        <v>3360657</v>
      </c>
      <c r="D7216" s="14" t="s">
        <v>4304</v>
      </c>
      <c r="E7216" s="14" t="s">
        <v>4305</v>
      </c>
      <c r="F7216" s="5">
        <v>21</v>
      </c>
      <c r="G7216" s="11"/>
      <c r="H7216" s="6" t="s">
        <v>167</v>
      </c>
      <c r="I7216" s="11"/>
      <c r="J7216" s="11"/>
      <c r="K7216" s="11"/>
      <c r="L7216" s="10">
        <v>507.3</v>
      </c>
      <c r="M7216" s="5">
        <v>100</v>
      </c>
      <c r="N7216" s="5">
        <v>507.3</v>
      </c>
      <c r="O7216" s="5">
        <v>2011</v>
      </c>
      <c r="P7216" s="5">
        <v>5</v>
      </c>
      <c r="Q7216" s="15">
        <v>-0.29183872364759905</v>
      </c>
      <c r="R7216" s="15">
        <v>89.413043563966085</v>
      </c>
      <c r="S7216" s="6" t="s">
        <v>7</v>
      </c>
      <c r="T7216" s="7" t="s">
        <v>14</v>
      </c>
      <c r="U7216" s="15">
        <v>536.48387236475992</v>
      </c>
      <c r="V7216" s="15">
        <v>89.341985266196531</v>
      </c>
      <c r="W7216" s="15">
        <v>-29.183872364759907</v>
      </c>
      <c r="X7216" s="6" t="s">
        <v>162</v>
      </c>
    </row>
    <row r="7217" spans="1:24" ht="43.2" x14ac:dyDescent="0.3">
      <c r="A7217" s="6" t="s">
        <v>200</v>
      </c>
      <c r="B7217" s="6" t="s">
        <v>499</v>
      </c>
      <c r="C7217" s="5">
        <v>3960510</v>
      </c>
      <c r="D7217" s="14" t="s">
        <v>5341</v>
      </c>
      <c r="E7217" s="14" t="s">
        <v>5342</v>
      </c>
      <c r="F7217" s="5">
        <v>19</v>
      </c>
      <c r="G7217" s="5">
        <v>68</v>
      </c>
      <c r="H7217" s="6" t="s">
        <v>445</v>
      </c>
      <c r="I7217" s="5">
        <v>281.8</v>
      </c>
      <c r="J7217" s="5">
        <v>21.2</v>
      </c>
      <c r="K7217" s="5">
        <v>121.5</v>
      </c>
      <c r="L7217" s="13"/>
      <c r="M7217" s="5">
        <v>99</v>
      </c>
      <c r="N7217" s="5">
        <v>424.5</v>
      </c>
      <c r="O7217" s="5">
        <v>2015</v>
      </c>
      <c r="P7217" s="5">
        <v>4</v>
      </c>
      <c r="Q7217" s="15">
        <v>-0.29274078951497395</v>
      </c>
      <c r="R7217" s="15">
        <v>105.78479300353355</v>
      </c>
      <c r="S7217" s="6" t="s">
        <v>7</v>
      </c>
      <c r="T7217" s="7" t="s">
        <v>14</v>
      </c>
      <c r="U7217" s="15">
        <v>453.48133816198242</v>
      </c>
      <c r="V7217" s="15">
        <v>105.12622929081121</v>
      </c>
      <c r="W7217" s="15">
        <v>-28.981338161982421</v>
      </c>
      <c r="X7217" s="6" t="s">
        <v>168</v>
      </c>
    </row>
    <row r="7218" spans="1:24" ht="28.8" x14ac:dyDescent="0.3">
      <c r="A7218" s="6" t="s">
        <v>200</v>
      </c>
      <c r="B7218" s="6" t="s">
        <v>291</v>
      </c>
      <c r="C7218" s="5">
        <v>3955154</v>
      </c>
      <c r="D7218" s="14" t="s">
        <v>5355</v>
      </c>
      <c r="E7218" s="14" t="s">
        <v>5529</v>
      </c>
      <c r="F7218" s="5">
        <v>21</v>
      </c>
      <c r="G7218" s="5">
        <v>75</v>
      </c>
      <c r="H7218" s="6" t="s">
        <v>204</v>
      </c>
      <c r="I7218" s="11"/>
      <c r="J7218" s="11"/>
      <c r="K7218" s="11"/>
      <c r="L7218" s="13"/>
      <c r="M7218" s="5">
        <v>100</v>
      </c>
      <c r="N7218" s="5">
        <v>455.5</v>
      </c>
      <c r="O7218" s="5">
        <v>2012</v>
      </c>
      <c r="P7218" s="5">
        <v>7</v>
      </c>
      <c r="Q7218" s="15">
        <v>-0.29278712804597262</v>
      </c>
      <c r="R7218" s="15">
        <v>99.581200878155869</v>
      </c>
      <c r="S7218" s="6" t="s">
        <v>7</v>
      </c>
      <c r="T7218" s="7" t="s">
        <v>14</v>
      </c>
      <c r="U7218" s="15">
        <v>484.77871280459726</v>
      </c>
      <c r="V7218" s="15">
        <v>99.125027080278358</v>
      </c>
      <c r="W7218" s="15">
        <v>-29.278712804597262</v>
      </c>
      <c r="X7218" s="6" t="s">
        <v>168</v>
      </c>
    </row>
    <row r="7219" spans="1:24" ht="28.8" x14ac:dyDescent="0.3">
      <c r="A7219" s="6" t="s">
        <v>200</v>
      </c>
      <c r="B7219" s="6" t="s">
        <v>1555</v>
      </c>
      <c r="C7219" s="5">
        <v>3961198</v>
      </c>
      <c r="D7219" s="14" t="s">
        <v>5530</v>
      </c>
      <c r="E7219" s="14" t="s">
        <v>5196</v>
      </c>
      <c r="F7219" s="5">
        <v>18</v>
      </c>
      <c r="G7219" s="5">
        <v>73</v>
      </c>
      <c r="H7219" s="6" t="s">
        <v>204</v>
      </c>
      <c r="I7219" s="11"/>
      <c r="J7219" s="11"/>
      <c r="K7219" s="11"/>
      <c r="L7219" s="13"/>
      <c r="M7219" s="5">
        <v>100</v>
      </c>
      <c r="N7219" s="5">
        <v>359.1</v>
      </c>
      <c r="O7219" s="5">
        <v>2014</v>
      </c>
      <c r="P7219" s="5">
        <v>7</v>
      </c>
      <c r="Q7219" s="15">
        <v>-0.29284458776432926</v>
      </c>
      <c r="R7219" s="15">
        <v>126.31366471734893</v>
      </c>
      <c r="S7219" s="6" t="s">
        <v>7</v>
      </c>
      <c r="T7219" s="7" t="s">
        <v>14</v>
      </c>
      <c r="U7219" s="15">
        <v>388.38445877643295</v>
      </c>
      <c r="V7219" s="15">
        <v>124.29301429762491</v>
      </c>
      <c r="W7219" s="15">
        <v>-29.284458776432928</v>
      </c>
      <c r="X7219" s="6" t="s">
        <v>168</v>
      </c>
    </row>
    <row r="7220" spans="1:24" ht="28.8" x14ac:dyDescent="0.3">
      <c r="A7220" s="6" t="s">
        <v>251</v>
      </c>
      <c r="B7220" s="6" t="s">
        <v>2801</v>
      </c>
      <c r="C7220" s="5">
        <v>3959112</v>
      </c>
      <c r="D7220" s="14" t="s">
        <v>5531</v>
      </c>
      <c r="E7220" s="14" t="s">
        <v>4640</v>
      </c>
      <c r="F7220" s="5">
        <v>30</v>
      </c>
      <c r="G7220" s="11"/>
      <c r="H7220" s="6" t="s">
        <v>167</v>
      </c>
      <c r="I7220" s="11"/>
      <c r="J7220" s="11"/>
      <c r="K7220" s="11"/>
      <c r="L7220" s="10">
        <v>314.7</v>
      </c>
      <c r="M7220" s="5">
        <v>100</v>
      </c>
      <c r="N7220" s="5">
        <v>314.7</v>
      </c>
      <c r="O7220" s="5">
        <v>2013</v>
      </c>
      <c r="P7220" s="5">
        <v>7</v>
      </c>
      <c r="Q7220" s="15">
        <v>-0.29384874032669245</v>
      </c>
      <c r="R7220" s="15">
        <v>144.1348490625993</v>
      </c>
      <c r="S7220" s="6" t="s">
        <v>6</v>
      </c>
      <c r="T7220" s="6"/>
      <c r="U7220" s="15">
        <v>344.08487403266923</v>
      </c>
      <c r="V7220" s="15">
        <v>140.90156969730828</v>
      </c>
      <c r="W7220" s="15">
        <v>-29.384874032669245</v>
      </c>
      <c r="X7220" s="6" t="s">
        <v>162</v>
      </c>
    </row>
    <row r="7221" spans="1:24" ht="28.8" x14ac:dyDescent="0.3">
      <c r="A7221" s="6" t="s">
        <v>178</v>
      </c>
      <c r="B7221" s="6" t="s">
        <v>4611</v>
      </c>
      <c r="C7221" s="5">
        <v>3370104</v>
      </c>
      <c r="D7221" s="14" t="s">
        <v>5174</v>
      </c>
      <c r="E7221" s="14" t="s">
        <v>5175</v>
      </c>
      <c r="F7221" s="5">
        <v>30</v>
      </c>
      <c r="G7221" s="5">
        <v>79</v>
      </c>
      <c r="H7221" s="6" t="s">
        <v>186</v>
      </c>
      <c r="I7221" s="5">
        <v>130.30000000000001</v>
      </c>
      <c r="J7221" s="5">
        <v>3.3</v>
      </c>
      <c r="K7221" s="5">
        <v>255.4</v>
      </c>
      <c r="L7221" s="13"/>
      <c r="M7221" s="5">
        <v>100</v>
      </c>
      <c r="N7221" s="5">
        <v>389</v>
      </c>
      <c r="O7221" s="5">
        <v>2015</v>
      </c>
      <c r="P7221" s="5">
        <v>4</v>
      </c>
      <c r="Q7221" s="15">
        <v>-0.29430797392632596</v>
      </c>
      <c r="R7221" s="15">
        <v>116.60472236503855</v>
      </c>
      <c r="S7221" s="6" t="s">
        <v>6</v>
      </c>
      <c r="T7221" s="6"/>
      <c r="U7221" s="15">
        <v>418.4307973926326</v>
      </c>
      <c r="V7221" s="15">
        <v>115.34867042406239</v>
      </c>
      <c r="W7221" s="15">
        <v>-29.430797392632599</v>
      </c>
      <c r="X7221" s="6" t="s">
        <v>162</v>
      </c>
    </row>
    <row r="7222" spans="1:24" ht="43.2" x14ac:dyDescent="0.3">
      <c r="A7222" s="6" t="s">
        <v>200</v>
      </c>
      <c r="B7222" s="6" t="s">
        <v>1824</v>
      </c>
      <c r="C7222" s="5">
        <v>3955496</v>
      </c>
      <c r="D7222" s="14" t="s">
        <v>5477</v>
      </c>
      <c r="E7222" s="14" t="s">
        <v>5082</v>
      </c>
      <c r="F7222" s="5">
        <v>22</v>
      </c>
      <c r="G7222" s="10">
        <v>92</v>
      </c>
      <c r="H7222" s="6" t="s">
        <v>204</v>
      </c>
      <c r="I7222" s="5">
        <v>125.4</v>
      </c>
      <c r="J7222" s="5">
        <v>72.400000000000006</v>
      </c>
      <c r="K7222" s="5">
        <v>131.6</v>
      </c>
      <c r="L7222" s="13"/>
      <c r="M7222" s="5">
        <v>100</v>
      </c>
      <c r="N7222" s="5">
        <v>329.4</v>
      </c>
      <c r="O7222" s="5">
        <v>2014</v>
      </c>
      <c r="P7222" s="5">
        <v>4</v>
      </c>
      <c r="Q7222" s="15">
        <v>-0.29506099681696241</v>
      </c>
      <c r="R7222" s="15">
        <v>137.70260170006071</v>
      </c>
      <c r="S7222" s="6" t="s">
        <v>7</v>
      </c>
      <c r="T7222" s="7" t="s">
        <v>14</v>
      </c>
      <c r="U7222" s="15">
        <v>358.90609968169622</v>
      </c>
      <c r="V7222" s="15">
        <v>134.57937805986634</v>
      </c>
      <c r="W7222" s="15">
        <v>-29.506099681696242</v>
      </c>
      <c r="X7222" s="6" t="s">
        <v>168</v>
      </c>
    </row>
    <row r="7223" spans="1:24" ht="28.8" x14ac:dyDescent="0.3">
      <c r="A7223" s="6" t="s">
        <v>178</v>
      </c>
      <c r="B7223" s="6" t="s">
        <v>550</v>
      </c>
      <c r="C7223" s="5">
        <v>3347778</v>
      </c>
      <c r="D7223" s="14" t="s">
        <v>5095</v>
      </c>
      <c r="E7223" s="14" t="s">
        <v>5095</v>
      </c>
      <c r="F7223" s="5">
        <v>28</v>
      </c>
      <c r="G7223" s="5">
        <v>80</v>
      </c>
      <c r="H7223" s="6" t="s">
        <v>186</v>
      </c>
      <c r="I7223" s="5">
        <v>175.8</v>
      </c>
      <c r="J7223" s="11"/>
      <c r="K7223" s="5">
        <v>149.6</v>
      </c>
      <c r="L7223" s="13"/>
      <c r="M7223" s="5">
        <v>99</v>
      </c>
      <c r="N7223" s="5">
        <v>325.39999999999998</v>
      </c>
      <c r="O7223" s="5">
        <v>2010</v>
      </c>
      <c r="P7223" s="5">
        <v>4</v>
      </c>
      <c r="Q7223" s="15">
        <v>-0.29542083650971618</v>
      </c>
      <c r="R7223" s="15">
        <v>138.00136641057159</v>
      </c>
      <c r="S7223" s="6" t="s">
        <v>6</v>
      </c>
      <c r="T7223" s="7" t="s">
        <v>13</v>
      </c>
      <c r="U7223" s="15">
        <v>354.64666281446188</v>
      </c>
      <c r="V7223" s="15">
        <v>135.28892780119051</v>
      </c>
      <c r="W7223" s="15">
        <v>-29.246662814461899</v>
      </c>
      <c r="X7223" s="6" t="s">
        <v>162</v>
      </c>
    </row>
    <row r="7224" spans="1:24" ht="28.8" x14ac:dyDescent="0.3">
      <c r="A7224" s="6" t="s">
        <v>251</v>
      </c>
      <c r="B7224" s="6" t="s">
        <v>1231</v>
      </c>
      <c r="C7224" s="5">
        <v>3954447</v>
      </c>
      <c r="D7224" s="14" t="s">
        <v>5317</v>
      </c>
      <c r="E7224" s="14" t="s">
        <v>5532</v>
      </c>
      <c r="F7224" s="5">
        <v>21</v>
      </c>
      <c r="G7224" s="11"/>
      <c r="H7224" s="6" t="s">
        <v>167</v>
      </c>
      <c r="I7224" s="5">
        <v>174.4</v>
      </c>
      <c r="J7224" s="5">
        <v>38.1</v>
      </c>
      <c r="K7224" s="5">
        <v>192.9</v>
      </c>
      <c r="L7224" s="13"/>
      <c r="M7224" s="5">
        <v>100</v>
      </c>
      <c r="N7224" s="5">
        <v>405.4</v>
      </c>
      <c r="O7224" s="5">
        <v>2011</v>
      </c>
      <c r="P7224" s="5">
        <v>9</v>
      </c>
      <c r="Q7224" s="15">
        <v>-0.29560529596221274</v>
      </c>
      <c r="R7224" s="15">
        <v>111.88760976813023</v>
      </c>
      <c r="S7224" s="6" t="s">
        <v>7</v>
      </c>
      <c r="T7224" s="7" t="s">
        <v>14</v>
      </c>
      <c r="U7224" s="15">
        <v>434.96052959622125</v>
      </c>
      <c r="V7224" s="15">
        <v>110.7423786351634</v>
      </c>
      <c r="W7224" s="15">
        <v>-29.560529596221272</v>
      </c>
      <c r="X7224" s="6" t="s">
        <v>162</v>
      </c>
    </row>
    <row r="7225" spans="1:24" ht="28.8" x14ac:dyDescent="0.3">
      <c r="A7225" s="6" t="s">
        <v>200</v>
      </c>
      <c r="B7225" s="6" t="s">
        <v>1335</v>
      </c>
      <c r="C7225" s="5">
        <v>3955180</v>
      </c>
      <c r="D7225" s="14" t="s">
        <v>5533</v>
      </c>
      <c r="E7225" s="14" t="s">
        <v>5534</v>
      </c>
      <c r="F7225" s="5">
        <v>21</v>
      </c>
      <c r="G7225" s="5">
        <v>80</v>
      </c>
      <c r="H7225" s="6" t="s">
        <v>204</v>
      </c>
      <c r="I7225" s="11"/>
      <c r="J7225" s="11"/>
      <c r="K7225" s="11"/>
      <c r="L7225" s="13"/>
      <c r="M7225" s="5">
        <v>100</v>
      </c>
      <c r="N7225" s="5">
        <v>440.8</v>
      </c>
      <c r="O7225" s="5">
        <v>2012</v>
      </c>
      <c r="P7225" s="5">
        <v>8</v>
      </c>
      <c r="Q7225" s="15">
        <v>-0.29586701146614475</v>
      </c>
      <c r="R7225" s="15">
        <v>102.90208030852995</v>
      </c>
      <c r="S7225" s="6" t="s">
        <v>7</v>
      </c>
      <c r="T7225" s="7" t="s">
        <v>14</v>
      </c>
      <c r="U7225" s="15">
        <v>470.38670114661448</v>
      </c>
      <c r="V7225" s="15">
        <v>102.19936213566925</v>
      </c>
      <c r="W7225" s="15">
        <v>-29.586701146614473</v>
      </c>
      <c r="X7225" s="6" t="s">
        <v>168</v>
      </c>
    </row>
    <row r="7226" spans="1:24" ht="28.8" x14ac:dyDescent="0.3">
      <c r="A7226" s="6" t="s">
        <v>25</v>
      </c>
      <c r="B7226" s="6" t="s">
        <v>1328</v>
      </c>
      <c r="C7226" s="11"/>
      <c r="D7226" s="14" t="s">
        <v>5535</v>
      </c>
      <c r="E7226" s="14" t="s">
        <v>5536</v>
      </c>
      <c r="F7226" s="5">
        <v>32</v>
      </c>
      <c r="G7226" s="11"/>
      <c r="H7226" s="6" t="s">
        <v>172</v>
      </c>
      <c r="I7226" s="11"/>
      <c r="J7226" s="11"/>
      <c r="K7226" s="11"/>
      <c r="L7226" s="10">
        <v>498</v>
      </c>
      <c r="M7226" s="5">
        <v>129</v>
      </c>
      <c r="N7226" s="5">
        <v>498</v>
      </c>
      <c r="O7226" s="5">
        <v>1986</v>
      </c>
      <c r="P7226" s="5">
        <v>6</v>
      </c>
      <c r="Q7226" s="15">
        <v>-0.29727539523439062</v>
      </c>
      <c r="R7226" s="15">
        <v>117.49681873493975</v>
      </c>
      <c r="S7226" s="6" t="s">
        <v>6</v>
      </c>
      <c r="T7226" s="6"/>
      <c r="U7226" s="15">
        <v>536.34852598523639</v>
      </c>
      <c r="V7226" s="15">
        <v>116.01721833128045</v>
      </c>
      <c r="W7226" s="15">
        <v>-38.348525985236392</v>
      </c>
      <c r="X7226" s="6" t="s">
        <v>162</v>
      </c>
    </row>
    <row r="7227" spans="1:24" ht="28.8" x14ac:dyDescent="0.3">
      <c r="A7227" s="6" t="s">
        <v>251</v>
      </c>
      <c r="B7227" s="6" t="s">
        <v>775</v>
      </c>
      <c r="C7227" s="5">
        <v>3366449</v>
      </c>
      <c r="D7227" s="14" t="s">
        <v>5049</v>
      </c>
      <c r="E7227" s="14" t="s">
        <v>5209</v>
      </c>
      <c r="F7227" s="5">
        <v>18</v>
      </c>
      <c r="G7227" s="11"/>
      <c r="H7227" s="6" t="s">
        <v>167</v>
      </c>
      <c r="I7227" s="5">
        <v>87.5</v>
      </c>
      <c r="J7227" s="5">
        <v>11.2</v>
      </c>
      <c r="K7227" s="5">
        <v>405</v>
      </c>
      <c r="L7227" s="13"/>
      <c r="M7227" s="5">
        <v>100</v>
      </c>
      <c r="N7227" s="5">
        <v>503.7</v>
      </c>
      <c r="O7227" s="5">
        <v>2013</v>
      </c>
      <c r="P7227" s="5">
        <v>10</v>
      </c>
      <c r="Q7227" s="15">
        <v>-0.29802118342593248</v>
      </c>
      <c r="R7227" s="15">
        <v>90.052088544768708</v>
      </c>
      <c r="S7227" s="6" t="s">
        <v>7</v>
      </c>
      <c r="T7227" s="7" t="s">
        <v>14</v>
      </c>
      <c r="U7227" s="15">
        <v>533.50211834259323</v>
      </c>
      <c r="V7227" s="15">
        <v>89.61778820790434</v>
      </c>
      <c r="W7227" s="15">
        <v>-29.802118342593246</v>
      </c>
      <c r="X7227" s="6" t="s">
        <v>162</v>
      </c>
    </row>
    <row r="7228" spans="1:24" ht="28.8" x14ac:dyDescent="0.3">
      <c r="A7228" s="6" t="s">
        <v>251</v>
      </c>
      <c r="B7228" s="6" t="s">
        <v>1740</v>
      </c>
      <c r="C7228" s="5">
        <v>3950490</v>
      </c>
      <c r="D7228" s="14" t="s">
        <v>5236</v>
      </c>
      <c r="E7228" s="14" t="s">
        <v>5122</v>
      </c>
      <c r="F7228" s="5">
        <v>30</v>
      </c>
      <c r="G7228" s="5">
        <v>80</v>
      </c>
      <c r="H7228" s="6" t="s">
        <v>186</v>
      </c>
      <c r="I7228" s="5">
        <v>293.60000000000002</v>
      </c>
      <c r="J7228" s="5">
        <v>20.2</v>
      </c>
      <c r="K7228" s="5">
        <v>249.7</v>
      </c>
      <c r="L7228" s="13"/>
      <c r="M7228" s="5">
        <v>201</v>
      </c>
      <c r="N7228" s="5">
        <v>563.5</v>
      </c>
      <c r="O7228" s="5">
        <v>2011</v>
      </c>
      <c r="P7228" s="5">
        <v>4</v>
      </c>
      <c r="Q7228" s="15">
        <v>-0.29874682998341717</v>
      </c>
      <c r="R7228" s="15">
        <v>161.79603614906833</v>
      </c>
      <c r="S7228" s="6" t="s">
        <v>6</v>
      </c>
      <c r="T7228" s="6"/>
      <c r="U7228" s="15">
        <v>623.54811282666685</v>
      </c>
      <c r="V7228" s="15">
        <v>156.71417564659484</v>
      </c>
      <c r="W7228" s="15">
        <v>-60.048112826666852</v>
      </c>
      <c r="X7228" s="6" t="s">
        <v>162</v>
      </c>
    </row>
    <row r="7229" spans="1:24" ht="28.8" x14ac:dyDescent="0.3">
      <c r="A7229" s="6" t="s">
        <v>200</v>
      </c>
      <c r="B7229" s="6" t="s">
        <v>2712</v>
      </c>
      <c r="C7229" s="5">
        <v>3950825</v>
      </c>
      <c r="D7229" s="14" t="s">
        <v>5345</v>
      </c>
      <c r="E7229" s="14" t="s">
        <v>5517</v>
      </c>
      <c r="F7229" s="5">
        <v>19</v>
      </c>
      <c r="G7229" s="5">
        <v>70</v>
      </c>
      <c r="H7229" s="6" t="s">
        <v>445</v>
      </c>
      <c r="I7229" s="11"/>
      <c r="J7229" s="11"/>
      <c r="K7229" s="11"/>
      <c r="L7229" s="13"/>
      <c r="M7229" s="5">
        <v>100</v>
      </c>
      <c r="N7229" s="5">
        <v>394</v>
      </c>
      <c r="O7229" s="5">
        <v>2012</v>
      </c>
      <c r="P7229" s="5">
        <v>6</v>
      </c>
      <c r="Q7229" s="15">
        <v>-0.29926315995796526</v>
      </c>
      <c r="R7229" s="15">
        <v>115.12496700507613</v>
      </c>
      <c r="S7229" s="6" t="s">
        <v>7</v>
      </c>
      <c r="T7229" s="7" t="s">
        <v>14</v>
      </c>
      <c r="U7229" s="15">
        <v>423.92631599579653</v>
      </c>
      <c r="V7229" s="15">
        <v>113.84673770313046</v>
      </c>
      <c r="W7229" s="15">
        <v>-29.926315995796529</v>
      </c>
      <c r="X7229" s="6" t="s">
        <v>168</v>
      </c>
    </row>
    <row r="7230" spans="1:24" ht="28.8" x14ac:dyDescent="0.3">
      <c r="A7230" s="6" t="s">
        <v>25</v>
      </c>
      <c r="B7230" s="6" t="s">
        <v>1433</v>
      </c>
      <c r="C7230" s="11"/>
      <c r="D7230" s="14" t="s">
        <v>974</v>
      </c>
      <c r="E7230" s="14" t="s">
        <v>782</v>
      </c>
      <c r="F7230" s="5">
        <v>28</v>
      </c>
      <c r="G7230" s="5">
        <v>82</v>
      </c>
      <c r="H7230" s="6" t="s">
        <v>172</v>
      </c>
      <c r="I7230" s="11"/>
      <c r="J7230" s="11"/>
      <c r="K7230" s="11"/>
      <c r="L7230" s="10">
        <v>455</v>
      </c>
      <c r="M7230" s="5">
        <v>101</v>
      </c>
      <c r="N7230" s="5">
        <v>455</v>
      </c>
      <c r="O7230" s="5">
        <v>1986</v>
      </c>
      <c r="P7230" s="5">
        <v>10</v>
      </c>
      <c r="Q7230" s="15">
        <v>-0.29930191560328462</v>
      </c>
      <c r="R7230" s="15">
        <v>100.68753707692308</v>
      </c>
      <c r="S7230" s="6" t="s">
        <v>6</v>
      </c>
      <c r="T7230" s="7" t="s">
        <v>13</v>
      </c>
      <c r="U7230" s="15">
        <v>485.22949347593175</v>
      </c>
      <c r="V7230" s="15">
        <v>100.00083691217542</v>
      </c>
      <c r="W7230" s="15">
        <v>-30.229493475931747</v>
      </c>
      <c r="X7230" s="6" t="s">
        <v>162</v>
      </c>
    </row>
    <row r="7231" spans="1:24" ht="28.8" x14ac:dyDescent="0.3">
      <c r="A7231" s="6" t="s">
        <v>25</v>
      </c>
      <c r="B7231" s="6" t="s">
        <v>1433</v>
      </c>
      <c r="C7231" s="11"/>
      <c r="D7231" s="14" t="s">
        <v>782</v>
      </c>
      <c r="E7231" s="14" t="s">
        <v>783</v>
      </c>
      <c r="F7231" s="5">
        <v>28</v>
      </c>
      <c r="G7231" s="5">
        <v>82</v>
      </c>
      <c r="H7231" s="6" t="s">
        <v>172</v>
      </c>
      <c r="I7231" s="11"/>
      <c r="J7231" s="11"/>
      <c r="K7231" s="11"/>
      <c r="L7231" s="10">
        <v>455</v>
      </c>
      <c r="M7231" s="5">
        <v>101</v>
      </c>
      <c r="N7231" s="5">
        <v>455</v>
      </c>
      <c r="O7231" s="5">
        <v>1986</v>
      </c>
      <c r="P7231" s="5">
        <v>10</v>
      </c>
      <c r="Q7231" s="15">
        <v>-0.29930191560328462</v>
      </c>
      <c r="R7231" s="15">
        <v>100.68753707692308</v>
      </c>
      <c r="S7231" s="6" t="s">
        <v>6</v>
      </c>
      <c r="T7231" s="7" t="s">
        <v>13</v>
      </c>
      <c r="U7231" s="15">
        <v>485.22949347593175</v>
      </c>
      <c r="V7231" s="15">
        <v>100.00083691217542</v>
      </c>
      <c r="W7231" s="15">
        <v>-30.229493475931747</v>
      </c>
      <c r="X7231" s="6" t="s">
        <v>162</v>
      </c>
    </row>
    <row r="7232" spans="1:24" ht="28.8" x14ac:dyDescent="0.3">
      <c r="A7232" s="6" t="s">
        <v>200</v>
      </c>
      <c r="B7232" s="6" t="s">
        <v>1061</v>
      </c>
      <c r="C7232" s="11"/>
      <c r="D7232" s="14" t="s">
        <v>3862</v>
      </c>
      <c r="E7232" s="14" t="s">
        <v>3358</v>
      </c>
      <c r="F7232" s="5">
        <v>19</v>
      </c>
      <c r="G7232" s="5">
        <v>66</v>
      </c>
      <c r="H7232" s="6" t="s">
        <v>204</v>
      </c>
      <c r="I7232" s="11"/>
      <c r="J7232" s="11"/>
      <c r="K7232" s="11"/>
      <c r="L7232" s="10">
        <v>741.2</v>
      </c>
      <c r="M7232" s="5">
        <v>206</v>
      </c>
      <c r="N7232" s="5">
        <v>741.2</v>
      </c>
      <c r="O7232" s="5">
        <v>2008</v>
      </c>
      <c r="P7232" s="5">
        <v>5</v>
      </c>
      <c r="Q7232" s="15">
        <v>-0.30016558712744973</v>
      </c>
      <c r="R7232" s="15">
        <v>126.06587725310307</v>
      </c>
      <c r="S7232" s="6" t="s">
        <v>7</v>
      </c>
      <c r="T7232" s="7" t="s">
        <v>14</v>
      </c>
      <c r="U7232" s="15">
        <v>803.03411094825469</v>
      </c>
      <c r="V7232" s="15">
        <v>123.79380256983706</v>
      </c>
      <c r="W7232" s="15">
        <v>-61.834110948254647</v>
      </c>
      <c r="X7232" s="6" t="s">
        <v>162</v>
      </c>
    </row>
    <row r="7233" spans="1:24" ht="28.8" x14ac:dyDescent="0.3">
      <c r="A7233" s="6" t="s">
        <v>25</v>
      </c>
      <c r="B7233" s="6" t="s">
        <v>2962</v>
      </c>
      <c r="C7233" s="11"/>
      <c r="D7233" s="14" t="s">
        <v>1604</v>
      </c>
      <c r="E7233" s="14" t="s">
        <v>1605</v>
      </c>
      <c r="F7233" s="5">
        <v>28</v>
      </c>
      <c r="G7233" s="11"/>
      <c r="H7233" s="6" t="s">
        <v>172</v>
      </c>
      <c r="I7233" s="11"/>
      <c r="J7233" s="11"/>
      <c r="K7233" s="11"/>
      <c r="L7233" s="10">
        <v>315.10000000000002</v>
      </c>
      <c r="M7233" s="5">
        <v>99</v>
      </c>
      <c r="N7233" s="5">
        <v>315.10000000000002</v>
      </c>
      <c r="O7233" s="5">
        <v>2002</v>
      </c>
      <c r="P7233" s="5">
        <v>8</v>
      </c>
      <c r="Q7233" s="15">
        <v>-0.3009830607077903</v>
      </c>
      <c r="R7233" s="15">
        <v>142.51235998095842</v>
      </c>
      <c r="S7233" s="6" t="s">
        <v>6</v>
      </c>
      <c r="T7233" s="7" t="s">
        <v>13</v>
      </c>
      <c r="U7233" s="15">
        <v>344.89732301007126</v>
      </c>
      <c r="V7233" s="15">
        <v>139.23589757245202</v>
      </c>
      <c r="W7233" s="15">
        <v>-29.797323010071239</v>
      </c>
      <c r="X7233" s="6" t="s">
        <v>162</v>
      </c>
    </row>
    <row r="7234" spans="1:24" ht="28.8" x14ac:dyDescent="0.3">
      <c r="A7234" s="6" t="s">
        <v>178</v>
      </c>
      <c r="B7234" s="6" t="s">
        <v>489</v>
      </c>
      <c r="C7234" s="5">
        <v>3367140</v>
      </c>
      <c r="D7234" s="14" t="s">
        <v>4193</v>
      </c>
      <c r="E7234" s="14" t="s">
        <v>4194</v>
      </c>
      <c r="F7234" s="5">
        <v>30</v>
      </c>
      <c r="G7234" s="5">
        <v>64</v>
      </c>
      <c r="H7234" s="6" t="s">
        <v>186</v>
      </c>
      <c r="I7234" s="5">
        <v>123</v>
      </c>
      <c r="J7234" s="5">
        <v>0</v>
      </c>
      <c r="K7234" s="5">
        <v>240.4</v>
      </c>
      <c r="L7234" s="13"/>
      <c r="M7234" s="5">
        <v>100</v>
      </c>
      <c r="N7234" s="5">
        <v>363.4</v>
      </c>
      <c r="O7234" s="5">
        <v>2013</v>
      </c>
      <c r="P7234" s="5">
        <v>9</v>
      </c>
      <c r="Q7234" s="15">
        <v>-0.30146195727354269</v>
      </c>
      <c r="R7234" s="15">
        <v>124.8190341221794</v>
      </c>
      <c r="S7234" s="6" t="s">
        <v>6</v>
      </c>
      <c r="T7234" s="6"/>
      <c r="U7234" s="15">
        <v>393.54619572735425</v>
      </c>
      <c r="V7234" s="15">
        <v>122.76880810119589</v>
      </c>
      <c r="W7234" s="15">
        <v>-30.146195727354268</v>
      </c>
      <c r="X7234" s="6" t="s">
        <v>162</v>
      </c>
    </row>
    <row r="7235" spans="1:24" ht="28.8" x14ac:dyDescent="0.3">
      <c r="A7235" s="6" t="s">
        <v>251</v>
      </c>
      <c r="B7235" s="6" t="s">
        <v>1183</v>
      </c>
      <c r="C7235" s="5">
        <v>3953591</v>
      </c>
      <c r="D7235" s="14" t="s">
        <v>5537</v>
      </c>
      <c r="E7235" s="14" t="s">
        <v>5538</v>
      </c>
      <c r="F7235" s="5">
        <v>28</v>
      </c>
      <c r="G7235" s="5">
        <v>80</v>
      </c>
      <c r="H7235" s="6" t="s">
        <v>186</v>
      </c>
      <c r="I7235" s="5">
        <v>117.6</v>
      </c>
      <c r="J7235" s="5">
        <v>11.9</v>
      </c>
      <c r="K7235" s="5">
        <v>293</v>
      </c>
      <c r="L7235" s="13"/>
      <c r="M7235" s="5">
        <v>100</v>
      </c>
      <c r="N7235" s="5">
        <v>422.5</v>
      </c>
      <c r="O7235" s="5">
        <v>2012</v>
      </c>
      <c r="P7235" s="5">
        <v>4</v>
      </c>
      <c r="Q7235" s="15">
        <v>-0.30148536678951698</v>
      </c>
      <c r="R7235" s="15">
        <v>107.35914082840237</v>
      </c>
      <c r="S7235" s="6" t="s">
        <v>6</v>
      </c>
      <c r="T7235" s="7" t="s">
        <v>13</v>
      </c>
      <c r="U7235" s="15">
        <v>452.6485366789517</v>
      </c>
      <c r="V7235" s="15">
        <v>106.38000320700952</v>
      </c>
      <c r="W7235" s="15">
        <v>-30.1485366789517</v>
      </c>
      <c r="X7235" s="6" t="s">
        <v>162</v>
      </c>
    </row>
    <row r="7236" spans="1:24" ht="28.8" x14ac:dyDescent="0.3">
      <c r="A7236" s="6" t="s">
        <v>200</v>
      </c>
      <c r="B7236" s="6" t="s">
        <v>1128</v>
      </c>
      <c r="C7236" s="5">
        <v>3362375</v>
      </c>
      <c r="D7236" s="14" t="s">
        <v>4714</v>
      </c>
      <c r="E7236" s="14" t="s">
        <v>5311</v>
      </c>
      <c r="F7236" s="5">
        <v>22</v>
      </c>
      <c r="G7236" s="5">
        <v>80</v>
      </c>
      <c r="H7236" s="6" t="s">
        <v>204</v>
      </c>
      <c r="I7236" s="11"/>
      <c r="J7236" s="11"/>
      <c r="K7236" s="11"/>
      <c r="L7236" s="10">
        <v>452.8</v>
      </c>
      <c r="M7236" s="5">
        <v>100</v>
      </c>
      <c r="N7236" s="5">
        <v>452.8</v>
      </c>
      <c r="O7236" s="5">
        <v>2011</v>
      </c>
      <c r="P7236" s="5">
        <v>8</v>
      </c>
      <c r="Q7236" s="15">
        <v>-0.30251831480500757</v>
      </c>
      <c r="R7236" s="15">
        <v>100.1749933745583</v>
      </c>
      <c r="S7236" s="6" t="s">
        <v>7</v>
      </c>
      <c r="T7236" s="7" t="s">
        <v>14</v>
      </c>
      <c r="U7236" s="15">
        <v>483.05183148050077</v>
      </c>
      <c r="V7236" s="15">
        <v>99.459177631468364</v>
      </c>
      <c r="W7236" s="15">
        <v>-30.251831480500755</v>
      </c>
      <c r="X7236" s="6" t="s">
        <v>168</v>
      </c>
    </row>
    <row r="7237" spans="1:24" ht="28.8" x14ac:dyDescent="0.3">
      <c r="A7237" s="6" t="s">
        <v>251</v>
      </c>
      <c r="B7237" s="6" t="s">
        <v>1084</v>
      </c>
      <c r="C7237" s="5">
        <v>3362971</v>
      </c>
      <c r="D7237" s="14" t="s">
        <v>5345</v>
      </c>
      <c r="E7237" s="14" t="s">
        <v>5517</v>
      </c>
      <c r="F7237" s="5">
        <v>26</v>
      </c>
      <c r="G7237" s="10">
        <v>94</v>
      </c>
      <c r="H7237" s="6" t="s">
        <v>186</v>
      </c>
      <c r="I7237" s="11"/>
      <c r="J7237" s="11"/>
      <c r="K7237" s="11"/>
      <c r="L7237" s="10">
        <v>394.8</v>
      </c>
      <c r="M7237" s="5">
        <v>100</v>
      </c>
      <c r="N7237" s="5">
        <v>394.8</v>
      </c>
      <c r="O7237" s="5">
        <v>2012</v>
      </c>
      <c r="P7237" s="5">
        <v>6</v>
      </c>
      <c r="Q7237" s="15">
        <v>-0.30265691892953384</v>
      </c>
      <c r="R7237" s="15">
        <v>114.8916843971631</v>
      </c>
      <c r="S7237" s="6" t="s">
        <v>6</v>
      </c>
      <c r="T7237" s="7" t="s">
        <v>13</v>
      </c>
      <c r="U7237" s="15">
        <v>425.0656918929534</v>
      </c>
      <c r="V7237" s="15">
        <v>113.2298432171217</v>
      </c>
      <c r="W7237" s="15">
        <v>-30.265691892953384</v>
      </c>
      <c r="X7237" s="6" t="s">
        <v>162</v>
      </c>
    </row>
    <row r="7238" spans="1:24" ht="28.8" x14ac:dyDescent="0.3">
      <c r="A7238" s="6" t="s">
        <v>200</v>
      </c>
      <c r="B7238" s="6" t="s">
        <v>164</v>
      </c>
      <c r="C7238" s="5">
        <v>3361605</v>
      </c>
      <c r="D7238" s="14" t="s">
        <v>2802</v>
      </c>
      <c r="E7238" s="14" t="s">
        <v>5457</v>
      </c>
      <c r="F7238" s="5">
        <v>22</v>
      </c>
      <c r="G7238" s="5">
        <v>87</v>
      </c>
      <c r="H7238" s="6" t="s">
        <v>204</v>
      </c>
      <c r="I7238" s="11"/>
      <c r="J7238" s="11"/>
      <c r="K7238" s="11"/>
      <c r="L7238" s="10">
        <v>370.7</v>
      </c>
      <c r="M7238" s="5">
        <v>100</v>
      </c>
      <c r="N7238" s="5">
        <v>370.7</v>
      </c>
      <c r="O7238" s="5">
        <v>2011</v>
      </c>
      <c r="P7238" s="5">
        <v>6</v>
      </c>
      <c r="Q7238" s="15">
        <v>-0.30364610276269333</v>
      </c>
      <c r="R7238" s="15">
        <v>122.36103857566765</v>
      </c>
      <c r="S7238" s="6" t="s">
        <v>7</v>
      </c>
      <c r="T7238" s="7" t="s">
        <v>14</v>
      </c>
      <c r="U7238" s="15">
        <v>401.06461027626932</v>
      </c>
      <c r="V7238" s="15">
        <v>120.30255772201467</v>
      </c>
      <c r="W7238" s="15">
        <v>-30.364610276269332</v>
      </c>
      <c r="X7238" s="6" t="s">
        <v>168</v>
      </c>
    </row>
    <row r="7239" spans="1:24" ht="28.8" x14ac:dyDescent="0.3">
      <c r="A7239" s="6" t="s">
        <v>25</v>
      </c>
      <c r="B7239" s="6" t="s">
        <v>489</v>
      </c>
      <c r="C7239" s="11"/>
      <c r="D7239" s="14" t="s">
        <v>3510</v>
      </c>
      <c r="E7239" s="14" t="s">
        <v>960</v>
      </c>
      <c r="F7239" s="5">
        <v>28</v>
      </c>
      <c r="G7239" s="11"/>
      <c r="H7239" s="6" t="s">
        <v>172</v>
      </c>
      <c r="I7239" s="11"/>
      <c r="J7239" s="11"/>
      <c r="K7239" s="11"/>
      <c r="L7239" s="10">
        <v>295.2</v>
      </c>
      <c r="M7239" s="5">
        <v>92</v>
      </c>
      <c r="N7239" s="5">
        <v>295.2</v>
      </c>
      <c r="O7239" s="5">
        <v>2003</v>
      </c>
      <c r="P7239" s="5">
        <v>5</v>
      </c>
      <c r="Q7239" s="15">
        <v>-0.30391476142854401</v>
      </c>
      <c r="R7239" s="15">
        <v>141.36347574525743</v>
      </c>
      <c r="S7239" s="6" t="s">
        <v>6</v>
      </c>
      <c r="T7239" s="7" t="s">
        <v>13</v>
      </c>
      <c r="U7239" s="15">
        <v>323.16015805142604</v>
      </c>
      <c r="V7239" s="15">
        <v>137.95553343280176</v>
      </c>
      <c r="W7239" s="15">
        <v>-27.960158051426049</v>
      </c>
      <c r="X7239" s="6" t="s">
        <v>162</v>
      </c>
    </row>
    <row r="7240" spans="1:24" ht="28.8" x14ac:dyDescent="0.3">
      <c r="A7240" s="6" t="s">
        <v>25</v>
      </c>
      <c r="B7240" s="6" t="s">
        <v>179</v>
      </c>
      <c r="C7240" s="11"/>
      <c r="D7240" s="14" t="s">
        <v>1242</v>
      </c>
      <c r="E7240" s="14" t="s">
        <v>2305</v>
      </c>
      <c r="F7240" s="5">
        <v>26</v>
      </c>
      <c r="G7240" s="5">
        <v>106</v>
      </c>
      <c r="H7240" s="6" t="s">
        <v>172</v>
      </c>
      <c r="I7240" s="5">
        <v>130.69999999999999</v>
      </c>
      <c r="J7240" s="5">
        <v>19.100000000000001</v>
      </c>
      <c r="K7240" s="5">
        <v>225.6</v>
      </c>
      <c r="L7240" s="13"/>
      <c r="M7240" s="5">
        <v>98</v>
      </c>
      <c r="N7240" s="5">
        <v>375.4</v>
      </c>
      <c r="O7240" s="5">
        <v>2000</v>
      </c>
      <c r="P7240" s="5">
        <v>9</v>
      </c>
      <c r="Q7240" s="15">
        <v>-0.30450046060308855</v>
      </c>
      <c r="R7240" s="15">
        <v>118.41249936068193</v>
      </c>
      <c r="S7240" s="6" t="s">
        <v>6</v>
      </c>
      <c r="T7240" s="7" t="s">
        <v>13</v>
      </c>
      <c r="U7240" s="15">
        <v>405.24104513910265</v>
      </c>
      <c r="V7240" s="15">
        <v>116.66337525696736</v>
      </c>
      <c r="W7240" s="15">
        <v>-29.841045139102675</v>
      </c>
      <c r="X7240" s="6" t="s">
        <v>162</v>
      </c>
    </row>
    <row r="7241" spans="1:24" ht="28.8" x14ac:dyDescent="0.3">
      <c r="A7241" s="6" t="s">
        <v>251</v>
      </c>
      <c r="B7241" s="6" t="s">
        <v>2801</v>
      </c>
      <c r="C7241" s="5">
        <v>3962459</v>
      </c>
      <c r="D7241" s="14" t="s">
        <v>5199</v>
      </c>
      <c r="E7241" s="14" t="s">
        <v>5491</v>
      </c>
      <c r="F7241" s="5">
        <v>30</v>
      </c>
      <c r="G7241" s="11"/>
      <c r="H7241" s="6" t="s">
        <v>167</v>
      </c>
      <c r="I7241" s="5">
        <v>182.4</v>
      </c>
      <c r="J7241" s="5">
        <v>21.4</v>
      </c>
      <c r="K7241" s="5">
        <v>110.9</v>
      </c>
      <c r="L7241" s="13"/>
      <c r="M7241" s="5">
        <v>100</v>
      </c>
      <c r="N7241" s="5">
        <v>314.70000000000005</v>
      </c>
      <c r="O7241" s="5">
        <v>2014</v>
      </c>
      <c r="P7241" s="5">
        <v>4</v>
      </c>
      <c r="Q7241" s="15">
        <v>-0.30477723653216288</v>
      </c>
      <c r="R7241" s="15">
        <v>144.1348490625993</v>
      </c>
      <c r="S7241" s="6" t="s">
        <v>6</v>
      </c>
      <c r="T7241" s="6"/>
      <c r="U7241" s="15">
        <v>345.17772365321633</v>
      </c>
      <c r="V7241" s="15">
        <v>140.5089159535203</v>
      </c>
      <c r="W7241" s="15">
        <v>-30.477723653216287</v>
      </c>
      <c r="X7241" s="6" t="s">
        <v>162</v>
      </c>
    </row>
    <row r="7242" spans="1:24" ht="28.8" x14ac:dyDescent="0.3">
      <c r="A7242" s="6" t="s">
        <v>251</v>
      </c>
      <c r="B7242" s="6" t="s">
        <v>746</v>
      </c>
      <c r="C7242" s="5">
        <v>3368919</v>
      </c>
      <c r="D7242" s="14" t="s">
        <v>5054</v>
      </c>
      <c r="E7242" s="14" t="s">
        <v>5174</v>
      </c>
      <c r="F7242" s="5">
        <v>30</v>
      </c>
      <c r="G7242" s="11"/>
      <c r="H7242" s="6" t="s">
        <v>167</v>
      </c>
      <c r="I7242" s="5">
        <v>188.5</v>
      </c>
      <c r="J7242" s="5">
        <v>4.4000000000000004</v>
      </c>
      <c r="K7242" s="5">
        <v>201.4</v>
      </c>
      <c r="L7242" s="13"/>
      <c r="M7242" s="5">
        <v>100</v>
      </c>
      <c r="N7242" s="5">
        <v>394.3</v>
      </c>
      <c r="O7242" s="5">
        <v>2015</v>
      </c>
      <c r="P7242" s="5">
        <v>4</v>
      </c>
      <c r="Q7242" s="15">
        <v>-0.30506728343046574</v>
      </c>
      <c r="R7242" s="15">
        <v>115.03737509510525</v>
      </c>
      <c r="S7242" s="6" t="s">
        <v>6</v>
      </c>
      <c r="T7242" s="6"/>
      <c r="U7242" s="15">
        <v>424.80672834304659</v>
      </c>
      <c r="V7242" s="15">
        <v>113.60071191865499</v>
      </c>
      <c r="W7242" s="15">
        <v>-30.506728343046575</v>
      </c>
      <c r="X7242" s="6" t="s">
        <v>162</v>
      </c>
    </row>
    <row r="7243" spans="1:24" ht="28.8" x14ac:dyDescent="0.3">
      <c r="A7243" s="6" t="s">
        <v>200</v>
      </c>
      <c r="B7243" s="6" t="s">
        <v>2002</v>
      </c>
      <c r="C7243" s="5">
        <v>3361603</v>
      </c>
      <c r="D7243" s="14" t="s">
        <v>5348</v>
      </c>
      <c r="E7243" s="14" t="s">
        <v>2802</v>
      </c>
      <c r="F7243" s="5">
        <v>22</v>
      </c>
      <c r="G7243" s="5">
        <v>83</v>
      </c>
      <c r="H7243" s="6" t="s">
        <v>204</v>
      </c>
      <c r="I7243" s="11"/>
      <c r="J7243" s="11"/>
      <c r="K7243" s="11"/>
      <c r="L7243" s="10">
        <v>303.39999999999998</v>
      </c>
      <c r="M7243" s="5">
        <v>100</v>
      </c>
      <c r="N7243" s="5">
        <v>303.39999999999998</v>
      </c>
      <c r="O7243" s="5">
        <v>2011</v>
      </c>
      <c r="P7243" s="5">
        <v>6</v>
      </c>
      <c r="Q7243" s="15">
        <v>-0.30511272598354539</v>
      </c>
      <c r="R7243" s="15">
        <v>149.50308833223465</v>
      </c>
      <c r="S7243" s="6" t="s">
        <v>7</v>
      </c>
      <c r="T7243" s="7" t="s">
        <v>14</v>
      </c>
      <c r="U7243" s="15">
        <v>333.91127259835451</v>
      </c>
      <c r="V7243" s="15">
        <v>145.23971057991292</v>
      </c>
      <c r="W7243" s="15">
        <v>-30.511272598354537</v>
      </c>
      <c r="X7243" s="6" t="s">
        <v>168</v>
      </c>
    </row>
    <row r="7244" spans="1:24" ht="28.8" x14ac:dyDescent="0.3">
      <c r="A7244" s="6" t="s">
        <v>200</v>
      </c>
      <c r="B7244" s="6" t="s">
        <v>4384</v>
      </c>
      <c r="C7244" s="5">
        <v>3363919</v>
      </c>
      <c r="D7244" s="14" t="s">
        <v>5198</v>
      </c>
      <c r="E7244" s="14" t="s">
        <v>4594</v>
      </c>
      <c r="F7244" s="5">
        <v>22</v>
      </c>
      <c r="G7244" s="5">
        <v>100</v>
      </c>
      <c r="H7244" s="6" t="s">
        <v>204</v>
      </c>
      <c r="I7244" s="11"/>
      <c r="J7244" s="11"/>
      <c r="K7244" s="11"/>
      <c r="L7244" s="13"/>
      <c r="M7244" s="5">
        <v>100</v>
      </c>
      <c r="N7244" s="5">
        <v>370.79999999999995</v>
      </c>
      <c r="O7244" s="5">
        <v>2012</v>
      </c>
      <c r="P7244" s="5">
        <v>5</v>
      </c>
      <c r="Q7244" s="15">
        <v>-0.30555955792769285</v>
      </c>
      <c r="R7244" s="15">
        <v>122.32803937432578</v>
      </c>
      <c r="S7244" s="6" t="s">
        <v>7</v>
      </c>
      <c r="T7244" s="7" t="s">
        <v>14</v>
      </c>
      <c r="U7244" s="15">
        <v>401.35595579276924</v>
      </c>
      <c r="V7244" s="15">
        <v>120.37371865377776</v>
      </c>
      <c r="W7244" s="15">
        <v>-30.555955792769282</v>
      </c>
      <c r="X7244" s="6" t="s">
        <v>168</v>
      </c>
    </row>
    <row r="7245" spans="1:24" ht="28.8" x14ac:dyDescent="0.3">
      <c r="A7245" s="6" t="s">
        <v>200</v>
      </c>
      <c r="B7245" s="6" t="s">
        <v>1213</v>
      </c>
      <c r="C7245" s="5">
        <v>3955430</v>
      </c>
      <c r="D7245" s="14" t="s">
        <v>4193</v>
      </c>
      <c r="E7245" s="14" t="s">
        <v>5397</v>
      </c>
      <c r="F7245" s="5">
        <v>21</v>
      </c>
      <c r="G7245" s="5">
        <v>70</v>
      </c>
      <c r="H7245" s="6" t="s">
        <v>204</v>
      </c>
      <c r="I7245" s="5">
        <v>105</v>
      </c>
      <c r="J7245" s="5">
        <v>74</v>
      </c>
      <c r="K7245" s="5">
        <v>323</v>
      </c>
      <c r="L7245" s="13"/>
      <c r="M7245" s="5">
        <v>100</v>
      </c>
      <c r="N7245" s="5">
        <v>502</v>
      </c>
      <c r="O7245" s="5">
        <v>2013</v>
      </c>
      <c r="P7245" s="5">
        <v>9</v>
      </c>
      <c r="Q7245" s="15">
        <v>-0.30563541306119191</v>
      </c>
      <c r="R7245" s="15">
        <v>90.357045816733063</v>
      </c>
      <c r="S7245" s="6" t="s">
        <v>7</v>
      </c>
      <c r="T7245" s="7" t="s">
        <v>14</v>
      </c>
      <c r="U7245" s="15">
        <v>532.56354130611919</v>
      </c>
      <c r="V7245" s="15">
        <v>90.002609524907726</v>
      </c>
      <c r="W7245" s="15">
        <v>-30.563541306119191</v>
      </c>
      <c r="X7245" s="6" t="s">
        <v>168</v>
      </c>
    </row>
    <row r="7246" spans="1:24" ht="28.8" x14ac:dyDescent="0.3">
      <c r="A7246" s="6" t="s">
        <v>200</v>
      </c>
      <c r="B7246" s="6" t="s">
        <v>903</v>
      </c>
      <c r="C7246" s="5">
        <v>3951294</v>
      </c>
      <c r="D7246" s="14" t="s">
        <v>3982</v>
      </c>
      <c r="E7246" s="14" t="s">
        <v>4918</v>
      </c>
      <c r="F7246" s="5">
        <v>22</v>
      </c>
      <c r="G7246" s="5">
        <v>75</v>
      </c>
      <c r="H7246" s="6" t="s">
        <v>204</v>
      </c>
      <c r="I7246" s="11"/>
      <c r="J7246" s="11"/>
      <c r="K7246" s="11"/>
      <c r="L7246" s="10">
        <v>257.10000000000002</v>
      </c>
      <c r="M7246" s="5">
        <v>100</v>
      </c>
      <c r="N7246" s="5">
        <v>257.10000000000002</v>
      </c>
      <c r="O7246" s="5">
        <v>2011</v>
      </c>
      <c r="P7246" s="5">
        <v>7</v>
      </c>
      <c r="Q7246" s="15">
        <v>-0.30607865143264973</v>
      </c>
      <c r="R7246" s="15">
        <v>176.42643718397511</v>
      </c>
      <c r="S7246" s="6" t="s">
        <v>7</v>
      </c>
      <c r="T7246" s="7" t="s">
        <v>14</v>
      </c>
      <c r="U7246" s="15">
        <v>287.707865143265</v>
      </c>
      <c r="V7246" s="15">
        <v>169.07523275659057</v>
      </c>
      <c r="W7246" s="15">
        <v>-30.607865143264974</v>
      </c>
      <c r="X7246" s="6" t="s">
        <v>168</v>
      </c>
    </row>
    <row r="7247" spans="1:24" ht="28.8" x14ac:dyDescent="0.3">
      <c r="A7247" s="6" t="s">
        <v>200</v>
      </c>
      <c r="B7247" s="6" t="s">
        <v>252</v>
      </c>
      <c r="C7247" s="5">
        <v>3951139</v>
      </c>
      <c r="D7247" s="14" t="s">
        <v>4922</v>
      </c>
      <c r="E7247" s="14" t="s">
        <v>5132</v>
      </c>
      <c r="F7247" s="5">
        <v>20</v>
      </c>
      <c r="G7247" s="5">
        <v>65</v>
      </c>
      <c r="H7247" s="6" t="s">
        <v>204</v>
      </c>
      <c r="I7247" s="5">
        <v>205</v>
      </c>
      <c r="J7247" s="5">
        <v>90.9</v>
      </c>
      <c r="K7247" s="5">
        <v>185.1</v>
      </c>
      <c r="L7247" s="13"/>
      <c r="M7247" s="5">
        <v>100</v>
      </c>
      <c r="N7247" s="5">
        <v>481</v>
      </c>
      <c r="O7247" s="5">
        <v>2010</v>
      </c>
      <c r="P7247" s="5">
        <v>9</v>
      </c>
      <c r="Q7247" s="15">
        <v>-0.30618071069649033</v>
      </c>
      <c r="R7247" s="15">
        <v>94.301948024948018</v>
      </c>
      <c r="S7247" s="6" t="s">
        <v>7</v>
      </c>
      <c r="T7247" s="7" t="s">
        <v>14</v>
      </c>
      <c r="U7247" s="15">
        <v>511.61807106964903</v>
      </c>
      <c r="V7247" s="15">
        <v>93.723349523895848</v>
      </c>
      <c r="W7247" s="15">
        <v>-30.618071069649034</v>
      </c>
      <c r="X7247" s="6" t="s">
        <v>162</v>
      </c>
    </row>
    <row r="7248" spans="1:24" ht="28.8" x14ac:dyDescent="0.3">
      <c r="A7248" s="6" t="s">
        <v>200</v>
      </c>
      <c r="B7248" s="6" t="s">
        <v>2285</v>
      </c>
      <c r="C7248" s="5">
        <v>3364763</v>
      </c>
      <c r="D7248" s="14" t="s">
        <v>3631</v>
      </c>
      <c r="E7248" s="14" t="s">
        <v>3632</v>
      </c>
      <c r="F7248" s="5">
        <v>22</v>
      </c>
      <c r="G7248" s="5">
        <v>91</v>
      </c>
      <c r="H7248" s="6" t="s">
        <v>204</v>
      </c>
      <c r="I7248" s="11"/>
      <c r="J7248" s="11"/>
      <c r="K7248" s="11"/>
      <c r="L7248" s="13"/>
      <c r="M7248" s="5">
        <v>100</v>
      </c>
      <c r="N7248" s="5">
        <v>344.4</v>
      </c>
      <c r="O7248" s="5">
        <v>2013</v>
      </c>
      <c r="P7248" s="5">
        <v>5</v>
      </c>
      <c r="Q7248" s="15">
        <v>-0.30630986299474389</v>
      </c>
      <c r="R7248" s="15">
        <v>131.70510162601624</v>
      </c>
      <c r="S7248" s="6" t="s">
        <v>7</v>
      </c>
      <c r="T7248" s="7" t="s">
        <v>14</v>
      </c>
      <c r="U7248" s="15">
        <v>375.03098629947436</v>
      </c>
      <c r="V7248" s="15">
        <v>128.92425453012601</v>
      </c>
      <c r="W7248" s="15">
        <v>-30.630986299474387</v>
      </c>
      <c r="X7248" s="6" t="s">
        <v>168</v>
      </c>
    </row>
    <row r="7249" spans="1:24" ht="28.8" x14ac:dyDescent="0.3">
      <c r="A7249" s="6" t="s">
        <v>25</v>
      </c>
      <c r="B7249" s="6" t="s">
        <v>1133</v>
      </c>
      <c r="C7249" s="11"/>
      <c r="D7249" s="14" t="s">
        <v>2856</v>
      </c>
      <c r="E7249" s="14" t="s">
        <v>3082</v>
      </c>
      <c r="F7249" s="5">
        <v>28</v>
      </c>
      <c r="G7249" s="11"/>
      <c r="H7249" s="6" t="s">
        <v>172</v>
      </c>
      <c r="I7249" s="11"/>
      <c r="J7249" s="11"/>
      <c r="K7249" s="11"/>
      <c r="L7249" s="10">
        <v>255.7</v>
      </c>
      <c r="M7249" s="5">
        <v>102</v>
      </c>
      <c r="N7249" s="5">
        <v>255.7</v>
      </c>
      <c r="O7249" s="5">
        <v>2002</v>
      </c>
      <c r="P7249" s="5">
        <v>7</v>
      </c>
      <c r="Q7249" s="15">
        <v>-0.30648586204044675</v>
      </c>
      <c r="R7249" s="15">
        <v>180.94024927649588</v>
      </c>
      <c r="S7249" s="6" t="s">
        <v>6</v>
      </c>
      <c r="T7249" s="7" t="s">
        <v>13</v>
      </c>
      <c r="U7249" s="15">
        <v>286.96155792812556</v>
      </c>
      <c r="V7249" s="15">
        <v>173.60829744821436</v>
      </c>
      <c r="W7249" s="15">
        <v>-31.261557928125569</v>
      </c>
      <c r="X7249" s="6" t="s">
        <v>162</v>
      </c>
    </row>
    <row r="7250" spans="1:24" ht="28.8" x14ac:dyDescent="0.3">
      <c r="A7250" s="6" t="s">
        <v>251</v>
      </c>
      <c r="B7250" s="6" t="s">
        <v>1231</v>
      </c>
      <c r="C7250" s="5">
        <v>3951611</v>
      </c>
      <c r="D7250" s="14" t="s">
        <v>5539</v>
      </c>
      <c r="E7250" s="14" t="s">
        <v>4332</v>
      </c>
      <c r="F7250" s="5">
        <v>20</v>
      </c>
      <c r="G7250" s="13"/>
      <c r="H7250" s="6" t="s">
        <v>167</v>
      </c>
      <c r="I7250" s="11"/>
      <c r="J7250" s="11"/>
      <c r="K7250" s="11"/>
      <c r="L7250" s="10">
        <v>442.1</v>
      </c>
      <c r="M7250" s="5">
        <v>100</v>
      </c>
      <c r="N7250" s="5">
        <v>442.1</v>
      </c>
      <c r="O7250" s="5">
        <v>2011</v>
      </c>
      <c r="P7250" s="5">
        <v>5</v>
      </c>
      <c r="Q7250" s="15">
        <v>-0.30673908724477372</v>
      </c>
      <c r="R7250" s="15">
        <v>102.5994955892332</v>
      </c>
      <c r="S7250" s="6" t="s">
        <v>7</v>
      </c>
      <c r="T7250" s="7" t="s">
        <v>14</v>
      </c>
      <c r="U7250" s="15">
        <v>472.77390872447739</v>
      </c>
      <c r="V7250" s="15">
        <v>101.76251354953301</v>
      </c>
      <c r="W7250" s="15">
        <v>-30.673908724477371</v>
      </c>
      <c r="X7250" s="6" t="s">
        <v>162</v>
      </c>
    </row>
    <row r="7251" spans="1:24" ht="28.8" x14ac:dyDescent="0.3">
      <c r="A7251" s="6" t="s">
        <v>251</v>
      </c>
      <c r="B7251" s="6" t="s">
        <v>381</v>
      </c>
      <c r="C7251" s="5">
        <v>3946588</v>
      </c>
      <c r="D7251" s="14" t="s">
        <v>5170</v>
      </c>
      <c r="E7251" s="14" t="s">
        <v>3944</v>
      </c>
      <c r="F7251" s="5">
        <v>18</v>
      </c>
      <c r="G7251" s="11"/>
      <c r="H7251" s="6" t="s">
        <v>167</v>
      </c>
      <c r="I7251" s="11"/>
      <c r="J7251" s="11"/>
      <c r="K7251" s="11"/>
      <c r="L7251" s="10">
        <v>439.2</v>
      </c>
      <c r="M7251" s="5">
        <v>100</v>
      </c>
      <c r="N7251" s="5">
        <v>439.2</v>
      </c>
      <c r="O7251" s="5">
        <v>2009</v>
      </c>
      <c r="P7251" s="5">
        <v>6</v>
      </c>
      <c r="Q7251" s="15">
        <v>-0.30683858621276555</v>
      </c>
      <c r="R7251" s="15">
        <v>103.27695127504553</v>
      </c>
      <c r="S7251" s="6" t="s">
        <v>7</v>
      </c>
      <c r="T7251" s="7" t="s">
        <v>14</v>
      </c>
      <c r="U7251" s="15">
        <v>469.88385862127654</v>
      </c>
      <c r="V7251" s="15">
        <v>102.28478827175449</v>
      </c>
      <c r="W7251" s="15">
        <v>-30.683858621276556</v>
      </c>
      <c r="X7251" s="6" t="s">
        <v>162</v>
      </c>
    </row>
    <row r="7252" spans="1:24" ht="28.8" x14ac:dyDescent="0.3">
      <c r="A7252" s="6" t="s">
        <v>25</v>
      </c>
      <c r="B7252" s="6" t="s">
        <v>829</v>
      </c>
      <c r="C7252" s="11"/>
      <c r="D7252" s="14" t="s">
        <v>5330</v>
      </c>
      <c r="E7252" s="14" t="s">
        <v>5488</v>
      </c>
      <c r="F7252" s="5">
        <v>26</v>
      </c>
      <c r="G7252" s="11"/>
      <c r="H7252" s="6" t="s">
        <v>172</v>
      </c>
      <c r="I7252" s="5">
        <v>87.6</v>
      </c>
      <c r="J7252" s="5">
        <v>168.1</v>
      </c>
      <c r="K7252" s="5">
        <v>112.3</v>
      </c>
      <c r="L7252" s="13"/>
      <c r="M7252" s="5">
        <v>103</v>
      </c>
      <c r="N7252" s="5">
        <v>368</v>
      </c>
      <c r="O7252" s="5">
        <v>2003</v>
      </c>
      <c r="P7252" s="5">
        <v>4</v>
      </c>
      <c r="Q7252" s="15">
        <v>-0.3071424817831262</v>
      </c>
      <c r="R7252" s="15">
        <v>126.95656008152173</v>
      </c>
      <c r="S7252" s="6" t="s">
        <v>6</v>
      </c>
      <c r="T7252" s="7" t="s">
        <v>13</v>
      </c>
      <c r="U7252" s="15">
        <v>399.635675623662</v>
      </c>
      <c r="V7252" s="15">
        <v>124.47752265147868</v>
      </c>
      <c r="W7252" s="15">
        <v>-31.635675623661996</v>
      </c>
      <c r="X7252" s="6" t="s">
        <v>162</v>
      </c>
    </row>
    <row r="7253" spans="1:24" ht="28.8" x14ac:dyDescent="0.3">
      <c r="A7253" s="6" t="s">
        <v>200</v>
      </c>
      <c r="B7253" s="6" t="s">
        <v>1555</v>
      </c>
      <c r="C7253" s="5">
        <v>3955316</v>
      </c>
      <c r="D7253" s="14" t="s">
        <v>4743</v>
      </c>
      <c r="E7253" s="14" t="s">
        <v>5377</v>
      </c>
      <c r="F7253" s="5">
        <v>22</v>
      </c>
      <c r="G7253" s="5">
        <v>92</v>
      </c>
      <c r="H7253" s="6" t="s">
        <v>204</v>
      </c>
      <c r="I7253" s="11"/>
      <c r="J7253" s="11"/>
      <c r="K7253" s="11"/>
      <c r="L7253" s="13"/>
      <c r="M7253" s="5">
        <v>100</v>
      </c>
      <c r="N7253" s="5">
        <v>458.6</v>
      </c>
      <c r="O7253" s="5">
        <v>2013</v>
      </c>
      <c r="P7253" s="5">
        <v>6</v>
      </c>
      <c r="Q7253" s="15">
        <v>-0.3076151999304898</v>
      </c>
      <c r="R7253" s="15">
        <v>98.908061491495843</v>
      </c>
      <c r="S7253" s="6" t="s">
        <v>7</v>
      </c>
      <c r="T7253" s="7" t="s">
        <v>14</v>
      </c>
      <c r="U7253" s="15">
        <v>489.361519993049</v>
      </c>
      <c r="V7253" s="15">
        <v>98.096878984203755</v>
      </c>
      <c r="W7253" s="15">
        <v>-30.761519993048978</v>
      </c>
      <c r="X7253" s="6" t="s">
        <v>168</v>
      </c>
    </row>
    <row r="7254" spans="1:24" ht="28.8" x14ac:dyDescent="0.3">
      <c r="A7254" s="6" t="s">
        <v>25</v>
      </c>
      <c r="B7254" s="6" t="s">
        <v>179</v>
      </c>
      <c r="C7254" s="11"/>
      <c r="D7254" s="14" t="s">
        <v>3241</v>
      </c>
      <c r="E7254" s="14" t="s">
        <v>2849</v>
      </c>
      <c r="F7254" s="5">
        <v>30</v>
      </c>
      <c r="G7254" s="5">
        <v>80</v>
      </c>
      <c r="H7254" s="6" t="s">
        <v>172</v>
      </c>
      <c r="I7254" s="11"/>
      <c r="J7254" s="11"/>
      <c r="K7254" s="11"/>
      <c r="L7254" s="10">
        <v>333.8</v>
      </c>
      <c r="M7254" s="5">
        <v>70</v>
      </c>
      <c r="N7254" s="5">
        <v>333.8</v>
      </c>
      <c r="O7254" s="5">
        <v>2002</v>
      </c>
      <c r="P7254" s="5">
        <v>4</v>
      </c>
      <c r="Q7254" s="15">
        <v>-0.30780983992718475</v>
      </c>
      <c r="R7254" s="15">
        <v>95.121227980826845</v>
      </c>
      <c r="S7254" s="6" t="s">
        <v>6</v>
      </c>
      <c r="T7254" s="6"/>
      <c r="U7254" s="15">
        <v>355.34668879490295</v>
      </c>
      <c r="V7254" s="15">
        <v>94.340913494506779</v>
      </c>
      <c r="W7254" s="15">
        <v>-21.546688794902934</v>
      </c>
      <c r="X7254" s="6" t="s">
        <v>162</v>
      </c>
    </row>
    <row r="7255" spans="1:24" ht="28.8" x14ac:dyDescent="0.3">
      <c r="A7255" s="6" t="s">
        <v>25</v>
      </c>
      <c r="B7255" s="6" t="s">
        <v>1070</v>
      </c>
      <c r="C7255" s="11"/>
      <c r="D7255" s="14" t="s">
        <v>4942</v>
      </c>
      <c r="E7255" s="14" t="s">
        <v>5452</v>
      </c>
      <c r="F7255" s="5">
        <v>28</v>
      </c>
      <c r="G7255" s="11"/>
      <c r="H7255" s="6" t="s">
        <v>172</v>
      </c>
      <c r="I7255" s="5">
        <v>145.69999999999999</v>
      </c>
      <c r="J7255" s="5">
        <v>0</v>
      </c>
      <c r="K7255" s="5">
        <v>340.2</v>
      </c>
      <c r="L7255" s="13"/>
      <c r="M7255" s="5">
        <v>101</v>
      </c>
      <c r="N7255" s="5">
        <v>485.9</v>
      </c>
      <c r="O7255" s="5">
        <v>2001</v>
      </c>
      <c r="P7255" s="5">
        <v>9</v>
      </c>
      <c r="Q7255" s="15">
        <v>-0.30803631509079898</v>
      </c>
      <c r="R7255" s="15">
        <v>94.284481107223698</v>
      </c>
      <c r="S7255" s="6" t="s">
        <v>6</v>
      </c>
      <c r="T7255" s="7" t="s">
        <v>13</v>
      </c>
      <c r="U7255" s="15">
        <v>517.01166782417067</v>
      </c>
      <c r="V7255" s="15">
        <v>93.665255679139776</v>
      </c>
      <c r="W7255" s="15">
        <v>-31.111667824170695</v>
      </c>
      <c r="X7255" s="6" t="s">
        <v>162</v>
      </c>
    </row>
    <row r="7256" spans="1:24" ht="28.8" x14ac:dyDescent="0.3">
      <c r="A7256" s="6" t="s">
        <v>25</v>
      </c>
      <c r="B7256" s="6" t="s">
        <v>1070</v>
      </c>
      <c r="C7256" s="11"/>
      <c r="D7256" s="14" t="s">
        <v>5540</v>
      </c>
      <c r="E7256" s="14" t="s">
        <v>3745</v>
      </c>
      <c r="F7256" s="5">
        <v>28</v>
      </c>
      <c r="G7256" s="11"/>
      <c r="H7256" s="6" t="s">
        <v>172</v>
      </c>
      <c r="I7256" s="5">
        <v>20.399999999999999</v>
      </c>
      <c r="J7256" s="5">
        <v>54.5</v>
      </c>
      <c r="K7256" s="5">
        <v>223.4</v>
      </c>
      <c r="L7256" s="13"/>
      <c r="M7256" s="5">
        <v>77</v>
      </c>
      <c r="N7256" s="5">
        <v>298.3</v>
      </c>
      <c r="O7256" s="5">
        <v>2003</v>
      </c>
      <c r="P7256" s="5">
        <v>4</v>
      </c>
      <c r="Q7256" s="15">
        <v>-0.30855738529100651</v>
      </c>
      <c r="R7256" s="15">
        <v>117.08552628226616</v>
      </c>
      <c r="S7256" s="6" t="s">
        <v>6</v>
      </c>
      <c r="T7256" s="7" t="s">
        <v>13</v>
      </c>
      <c r="U7256" s="15">
        <v>322.05891866740751</v>
      </c>
      <c r="V7256" s="15">
        <v>115.32753754749204</v>
      </c>
      <c r="W7256" s="15">
        <v>-23.758918667407499</v>
      </c>
      <c r="X7256" s="6" t="s">
        <v>162</v>
      </c>
    </row>
    <row r="7257" spans="1:24" ht="28.8" x14ac:dyDescent="0.3">
      <c r="A7257" s="6" t="s">
        <v>251</v>
      </c>
      <c r="B7257" s="6" t="s">
        <v>3192</v>
      </c>
      <c r="C7257" s="5">
        <v>3360624</v>
      </c>
      <c r="D7257" s="14" t="s">
        <v>5122</v>
      </c>
      <c r="E7257" s="14" t="s">
        <v>5492</v>
      </c>
      <c r="F7257" s="5">
        <v>30</v>
      </c>
      <c r="G7257" s="5">
        <v>73</v>
      </c>
      <c r="H7257" s="6" t="s">
        <v>186</v>
      </c>
      <c r="I7257" s="5">
        <v>127.9</v>
      </c>
      <c r="J7257" s="5">
        <v>2.1</v>
      </c>
      <c r="K7257" s="5">
        <v>145</v>
      </c>
      <c r="L7257" s="13"/>
      <c r="M7257" s="5">
        <v>100</v>
      </c>
      <c r="N7257" s="5">
        <v>275</v>
      </c>
      <c r="O7257" s="5">
        <v>2011</v>
      </c>
      <c r="P7257" s="5">
        <v>4</v>
      </c>
      <c r="Q7257" s="15">
        <v>-0.30866498118471669</v>
      </c>
      <c r="R7257" s="15">
        <v>164.94268</v>
      </c>
      <c r="S7257" s="6" t="s">
        <v>6</v>
      </c>
      <c r="T7257" s="6"/>
      <c r="U7257" s="15">
        <v>305.86649811847167</v>
      </c>
      <c r="V7257" s="15">
        <v>159.02066049501673</v>
      </c>
      <c r="W7257" s="15">
        <v>-30.866498118471668</v>
      </c>
      <c r="X7257" s="6" t="s">
        <v>162</v>
      </c>
    </row>
    <row r="7258" spans="1:24" ht="28.8" x14ac:dyDescent="0.3">
      <c r="A7258" s="6" t="s">
        <v>178</v>
      </c>
      <c r="B7258" s="6" t="s">
        <v>3102</v>
      </c>
      <c r="C7258" s="10">
        <v>3960708</v>
      </c>
      <c r="D7258" s="14" t="s">
        <v>5541</v>
      </c>
      <c r="E7258" s="14" t="s">
        <v>5350</v>
      </c>
      <c r="F7258" s="5">
        <v>32</v>
      </c>
      <c r="G7258" s="5">
        <v>70</v>
      </c>
      <c r="H7258" s="6" t="s">
        <v>186</v>
      </c>
      <c r="I7258" s="11"/>
      <c r="J7258" s="11"/>
      <c r="K7258" s="11"/>
      <c r="L7258" s="10">
        <v>325.39999999999998</v>
      </c>
      <c r="M7258" s="5">
        <v>100</v>
      </c>
      <c r="N7258" s="5">
        <v>325.39999999999998</v>
      </c>
      <c r="O7258" s="5">
        <v>2014</v>
      </c>
      <c r="P7258" s="5">
        <v>5</v>
      </c>
      <c r="Q7258" s="15">
        <v>-0.30947646452993466</v>
      </c>
      <c r="R7258" s="15">
        <v>139.39531960663797</v>
      </c>
      <c r="S7258" s="6" t="s">
        <v>6</v>
      </c>
      <c r="T7258" s="6"/>
      <c r="U7258" s="15">
        <v>356.34764645299344</v>
      </c>
      <c r="V7258" s="15">
        <v>135.84616802709377</v>
      </c>
      <c r="W7258" s="15">
        <v>-30.947646452993467</v>
      </c>
      <c r="X7258" s="6" t="s">
        <v>162</v>
      </c>
    </row>
    <row r="7259" spans="1:24" ht="28.8" x14ac:dyDescent="0.3">
      <c r="A7259" s="6" t="s">
        <v>200</v>
      </c>
      <c r="B7259" s="6" t="s">
        <v>2002</v>
      </c>
      <c r="C7259" s="5">
        <v>3369586</v>
      </c>
      <c r="D7259" s="14" t="s">
        <v>5174</v>
      </c>
      <c r="E7259" s="14" t="s">
        <v>5175</v>
      </c>
      <c r="F7259" s="5">
        <v>26</v>
      </c>
      <c r="G7259" s="5">
        <v>90</v>
      </c>
      <c r="H7259" s="6" t="s">
        <v>204</v>
      </c>
      <c r="I7259" s="5">
        <v>200.2</v>
      </c>
      <c r="J7259" s="5">
        <v>37.4</v>
      </c>
      <c r="K7259" s="5">
        <v>151.4</v>
      </c>
      <c r="L7259" s="13"/>
      <c r="M7259" s="5">
        <v>100</v>
      </c>
      <c r="N7259" s="5">
        <v>389</v>
      </c>
      <c r="O7259" s="5">
        <v>2015</v>
      </c>
      <c r="P7259" s="5">
        <v>4</v>
      </c>
      <c r="Q7259" s="15">
        <v>-0.30965568569671914</v>
      </c>
      <c r="R7259" s="15">
        <v>116.60472236503855</v>
      </c>
      <c r="S7259" s="6" t="s">
        <v>6</v>
      </c>
      <c r="T7259" s="7" t="s">
        <v>13</v>
      </c>
      <c r="U7259" s="15">
        <v>419.96556856967192</v>
      </c>
      <c r="V7259" s="15">
        <v>114.89380785278688</v>
      </c>
      <c r="W7259" s="15">
        <v>-30.965568569671916</v>
      </c>
      <c r="X7259" s="6" t="s">
        <v>168</v>
      </c>
    </row>
    <row r="7260" spans="1:24" ht="28.8" x14ac:dyDescent="0.3">
      <c r="A7260" s="6" t="s">
        <v>178</v>
      </c>
      <c r="B7260" s="6" t="s">
        <v>5069</v>
      </c>
      <c r="C7260" s="5">
        <v>3956503</v>
      </c>
      <c r="D7260" s="14" t="s">
        <v>5542</v>
      </c>
      <c r="E7260" s="14" t="s">
        <v>5396</v>
      </c>
      <c r="F7260" s="5">
        <v>28</v>
      </c>
      <c r="G7260" s="5">
        <v>80</v>
      </c>
      <c r="H7260" s="6" t="s">
        <v>186</v>
      </c>
      <c r="I7260" s="5">
        <v>150.80000000000001</v>
      </c>
      <c r="J7260" s="5">
        <v>4</v>
      </c>
      <c r="K7260" s="5">
        <v>231.6</v>
      </c>
      <c r="L7260" s="13"/>
      <c r="M7260" s="5">
        <v>100</v>
      </c>
      <c r="N7260" s="5">
        <v>386.4</v>
      </c>
      <c r="O7260" s="5">
        <v>2012</v>
      </c>
      <c r="P7260" s="5">
        <v>9</v>
      </c>
      <c r="Q7260" s="15">
        <v>-0.31073685520965511</v>
      </c>
      <c r="R7260" s="15">
        <v>117.38932971014492</v>
      </c>
      <c r="S7260" s="6" t="s">
        <v>6</v>
      </c>
      <c r="T7260" s="7" t="s">
        <v>13</v>
      </c>
      <c r="U7260" s="15">
        <v>417.47368552096549</v>
      </c>
      <c r="V7260" s="15">
        <v>115.4873171945523</v>
      </c>
      <c r="W7260" s="15">
        <v>-31.073685520965512</v>
      </c>
      <c r="X7260" s="6" t="s">
        <v>162</v>
      </c>
    </row>
    <row r="7261" spans="1:24" ht="28.8" x14ac:dyDescent="0.3">
      <c r="A7261" s="6" t="s">
        <v>25</v>
      </c>
      <c r="B7261" s="6" t="s">
        <v>811</v>
      </c>
      <c r="C7261" s="11"/>
      <c r="D7261" s="14" t="s">
        <v>5496</v>
      </c>
      <c r="E7261" s="14" t="s">
        <v>3272</v>
      </c>
      <c r="F7261" s="5">
        <v>32</v>
      </c>
      <c r="G7261" s="5">
        <v>71</v>
      </c>
      <c r="H7261" s="6" t="s">
        <v>172</v>
      </c>
      <c r="I7261" s="11"/>
      <c r="J7261" s="8"/>
      <c r="K7261" s="11"/>
      <c r="L7261" s="10">
        <v>370</v>
      </c>
      <c r="M7261" s="5">
        <v>120</v>
      </c>
      <c r="N7261" s="5">
        <v>370</v>
      </c>
      <c r="O7261" s="5">
        <v>1986</v>
      </c>
      <c r="P7261" s="5">
        <v>5</v>
      </c>
      <c r="Q7261" s="15">
        <v>-0.31165862842954889</v>
      </c>
      <c r="R7261" s="15">
        <v>147.11103891891892</v>
      </c>
      <c r="S7261" s="6" t="s">
        <v>6</v>
      </c>
      <c r="T7261" s="6"/>
      <c r="U7261" s="15">
        <v>407.39903541154587</v>
      </c>
      <c r="V7261" s="15">
        <v>142.83969499271231</v>
      </c>
      <c r="W7261" s="15">
        <v>-37.399035411545867</v>
      </c>
      <c r="X7261" s="6" t="s">
        <v>162</v>
      </c>
    </row>
    <row r="7262" spans="1:24" ht="43.2" x14ac:dyDescent="0.3">
      <c r="A7262" s="6" t="s">
        <v>200</v>
      </c>
      <c r="B7262" s="6" t="s">
        <v>450</v>
      </c>
      <c r="C7262" s="5">
        <v>3951199</v>
      </c>
      <c r="D7262" s="14" t="s">
        <v>4304</v>
      </c>
      <c r="E7262" s="14" t="s">
        <v>5499</v>
      </c>
      <c r="F7262" s="5">
        <v>21</v>
      </c>
      <c r="G7262" s="5">
        <v>70</v>
      </c>
      <c r="H7262" s="6" t="s">
        <v>204</v>
      </c>
      <c r="I7262" s="11"/>
      <c r="J7262" s="11"/>
      <c r="K7262" s="11"/>
      <c r="L7262" s="10">
        <v>342</v>
      </c>
      <c r="M7262" s="5">
        <v>100</v>
      </c>
      <c r="N7262" s="5">
        <v>342</v>
      </c>
      <c r="O7262" s="5">
        <v>2011</v>
      </c>
      <c r="P7262" s="5">
        <v>5</v>
      </c>
      <c r="Q7262" s="15">
        <v>-0.31217681272866288</v>
      </c>
      <c r="R7262" s="15">
        <v>132.62934795321638</v>
      </c>
      <c r="S7262" s="6" t="s">
        <v>7</v>
      </c>
      <c r="T7262" s="7" t="s">
        <v>14</v>
      </c>
      <c r="U7262" s="15">
        <v>373.21768127286629</v>
      </c>
      <c r="V7262" s="15">
        <v>129.60798993367183</v>
      </c>
      <c r="W7262" s="15">
        <v>-31.217681272866287</v>
      </c>
      <c r="X7262" s="6" t="s">
        <v>162</v>
      </c>
    </row>
    <row r="7263" spans="1:24" ht="28.8" x14ac:dyDescent="0.3">
      <c r="A7263" s="6" t="s">
        <v>200</v>
      </c>
      <c r="B7263" s="6" t="s">
        <v>1335</v>
      </c>
      <c r="C7263" s="5">
        <v>3361225</v>
      </c>
      <c r="D7263" s="14" t="s">
        <v>5478</v>
      </c>
      <c r="E7263" s="14" t="s">
        <v>5509</v>
      </c>
      <c r="F7263" s="5">
        <v>21</v>
      </c>
      <c r="G7263" s="5">
        <v>91</v>
      </c>
      <c r="H7263" s="6" t="s">
        <v>204</v>
      </c>
      <c r="I7263" s="10">
        <v>158.6</v>
      </c>
      <c r="J7263" s="10">
        <v>47.8</v>
      </c>
      <c r="K7263" s="5">
        <v>232.5</v>
      </c>
      <c r="L7263" s="13"/>
      <c r="M7263" s="5">
        <v>100</v>
      </c>
      <c r="N7263" s="5">
        <v>438.9</v>
      </c>
      <c r="O7263" s="5">
        <v>2011</v>
      </c>
      <c r="P7263" s="5">
        <v>4</v>
      </c>
      <c r="Q7263" s="15">
        <v>-0.31255956002548546</v>
      </c>
      <c r="R7263" s="15">
        <v>103.34754385964912</v>
      </c>
      <c r="S7263" s="6" t="s">
        <v>7</v>
      </c>
      <c r="T7263" s="7" t="s">
        <v>14</v>
      </c>
      <c r="U7263" s="15">
        <v>470.15595600254852</v>
      </c>
      <c r="V7263" s="15">
        <v>102.25709673851685</v>
      </c>
      <c r="W7263" s="15">
        <v>-31.255956002548544</v>
      </c>
      <c r="X7263" s="6" t="s">
        <v>162</v>
      </c>
    </row>
    <row r="7264" spans="1:24" ht="28.8" x14ac:dyDescent="0.3">
      <c r="A7264" s="6" t="s">
        <v>178</v>
      </c>
      <c r="B7264" s="6" t="s">
        <v>1061</v>
      </c>
      <c r="C7264" s="5">
        <v>3956718</v>
      </c>
      <c r="D7264" s="14" t="s">
        <v>3975</v>
      </c>
      <c r="E7264" s="14" t="s">
        <v>3898</v>
      </c>
      <c r="F7264" s="5">
        <v>19</v>
      </c>
      <c r="G7264" s="5">
        <v>60</v>
      </c>
      <c r="H7264" s="6" t="s">
        <v>186</v>
      </c>
      <c r="I7264" s="11"/>
      <c r="J7264" s="11"/>
      <c r="K7264" s="11"/>
      <c r="L7264" s="10">
        <v>470.9</v>
      </c>
      <c r="M7264" s="5">
        <v>100</v>
      </c>
      <c r="N7264" s="5">
        <v>470.9</v>
      </c>
      <c r="O7264" s="5">
        <v>2013</v>
      </c>
      <c r="P7264" s="5">
        <v>5</v>
      </c>
      <c r="Q7264" s="15">
        <v>-0.31397385014153029</v>
      </c>
      <c r="R7264" s="15">
        <v>96.324563601613931</v>
      </c>
      <c r="S7264" s="6" t="s">
        <v>7</v>
      </c>
      <c r="T7264" s="7" t="s">
        <v>14</v>
      </c>
      <c r="U7264" s="15">
        <v>502.29738501415301</v>
      </c>
      <c r="V7264" s="15">
        <v>95.5398644776362</v>
      </c>
      <c r="W7264" s="15">
        <v>-31.397385014153031</v>
      </c>
      <c r="X7264" s="6" t="s">
        <v>162</v>
      </c>
    </row>
    <row r="7265" spans="1:24" ht="28.8" x14ac:dyDescent="0.3">
      <c r="A7265" s="6" t="s">
        <v>178</v>
      </c>
      <c r="B7265" s="6" t="s">
        <v>489</v>
      </c>
      <c r="C7265" s="5">
        <v>3368988</v>
      </c>
      <c r="D7265" s="14" t="s">
        <v>4956</v>
      </c>
      <c r="E7265" s="14" t="s">
        <v>3759</v>
      </c>
      <c r="F7265" s="5">
        <v>30</v>
      </c>
      <c r="G7265" s="5">
        <v>64</v>
      </c>
      <c r="H7265" s="6" t="s">
        <v>186</v>
      </c>
      <c r="I7265" s="5">
        <v>97.8</v>
      </c>
      <c r="J7265" s="5">
        <v>6.5</v>
      </c>
      <c r="K7265" s="5">
        <v>302.60000000000002</v>
      </c>
      <c r="L7265" s="13"/>
      <c r="M7265" s="5">
        <v>100</v>
      </c>
      <c r="N7265" s="5">
        <v>406.90000000000003</v>
      </c>
      <c r="O7265" s="5">
        <v>2014</v>
      </c>
      <c r="P7265" s="5">
        <v>10</v>
      </c>
      <c r="Q7265" s="15">
        <v>-0.31404327036474</v>
      </c>
      <c r="R7265" s="15">
        <v>111.47514622757434</v>
      </c>
      <c r="S7265" s="6" t="s">
        <v>6</v>
      </c>
      <c r="T7265" s="6"/>
      <c r="U7265" s="15">
        <v>438.30432703647404</v>
      </c>
      <c r="V7265" s="15">
        <v>109.94940307627958</v>
      </c>
      <c r="W7265" s="15">
        <v>-31.404327036474001</v>
      </c>
      <c r="X7265" s="6" t="s">
        <v>162</v>
      </c>
    </row>
    <row r="7266" spans="1:24" ht="28.8" x14ac:dyDescent="0.3">
      <c r="A7266" s="6" t="s">
        <v>25</v>
      </c>
      <c r="B7266" s="6" t="s">
        <v>258</v>
      </c>
      <c r="C7266" s="11"/>
      <c r="D7266" s="14" t="s">
        <v>267</v>
      </c>
      <c r="E7266" s="14" t="s">
        <v>268</v>
      </c>
      <c r="F7266" s="5">
        <v>21</v>
      </c>
      <c r="G7266" s="5">
        <v>105</v>
      </c>
      <c r="H7266" s="6" t="s">
        <v>161</v>
      </c>
      <c r="I7266" s="11"/>
      <c r="J7266" s="11"/>
      <c r="K7266" s="11"/>
      <c r="L7266" s="10">
        <v>523.70000000000005</v>
      </c>
      <c r="M7266" s="5">
        <v>100</v>
      </c>
      <c r="N7266" s="5">
        <v>523.70000000000005</v>
      </c>
      <c r="O7266" s="5">
        <v>1985</v>
      </c>
      <c r="P7266" s="5">
        <v>4</v>
      </c>
      <c r="Q7266" s="15">
        <v>-0.31542208664715188</v>
      </c>
      <c r="R7266" s="15">
        <v>86.61301699446247</v>
      </c>
      <c r="S7266" s="6" t="s">
        <v>7</v>
      </c>
      <c r="T7266" s="7" t="s">
        <v>14</v>
      </c>
      <c r="U7266" s="15">
        <v>555.24220866471524</v>
      </c>
      <c r="V7266" s="15">
        <v>86.212744649936127</v>
      </c>
      <c r="W7266" s="15">
        <v>-31.54220866471519</v>
      </c>
      <c r="X7266" s="6" t="s">
        <v>162</v>
      </c>
    </row>
    <row r="7267" spans="1:24" ht="28.8" x14ac:dyDescent="0.3">
      <c r="A7267" s="6" t="s">
        <v>25</v>
      </c>
      <c r="B7267" s="6" t="s">
        <v>1070</v>
      </c>
      <c r="C7267" s="11"/>
      <c r="D7267" s="14" t="s">
        <v>373</v>
      </c>
      <c r="E7267" s="14" t="s">
        <v>374</v>
      </c>
      <c r="F7267" s="5">
        <v>28</v>
      </c>
      <c r="G7267" s="11"/>
      <c r="H7267" s="6" t="s">
        <v>172</v>
      </c>
      <c r="I7267" s="11"/>
      <c r="J7267" s="11"/>
      <c r="K7267" s="11"/>
      <c r="L7267" s="10">
        <v>276.8</v>
      </c>
      <c r="M7267" s="5">
        <v>101</v>
      </c>
      <c r="N7267" s="5">
        <v>276.8</v>
      </c>
      <c r="O7267" s="5">
        <v>2003</v>
      </c>
      <c r="P7267" s="5">
        <v>6</v>
      </c>
      <c r="Q7267" s="15">
        <v>-0.31567040420777898</v>
      </c>
      <c r="R7267" s="15">
        <v>165.50877662572253</v>
      </c>
      <c r="S7267" s="6" t="s">
        <v>6</v>
      </c>
      <c r="T7267" s="7" t="s">
        <v>13</v>
      </c>
      <c r="U7267" s="15">
        <v>308.68271082498569</v>
      </c>
      <c r="V7267" s="15">
        <v>159.1730578513511</v>
      </c>
      <c r="W7267" s="15">
        <v>-31.882710824985679</v>
      </c>
      <c r="X7267" s="6" t="s">
        <v>162</v>
      </c>
    </row>
    <row r="7268" spans="1:24" ht="28.8" x14ac:dyDescent="0.3">
      <c r="A7268" s="6" t="s">
        <v>178</v>
      </c>
      <c r="B7268" s="6" t="s">
        <v>2298</v>
      </c>
      <c r="C7268" s="5">
        <v>3367137</v>
      </c>
      <c r="D7268" s="14" t="s">
        <v>5421</v>
      </c>
      <c r="E7268" s="14" t="s">
        <v>4193</v>
      </c>
      <c r="F7268" s="5">
        <v>30</v>
      </c>
      <c r="G7268" s="5">
        <v>77</v>
      </c>
      <c r="H7268" s="6" t="s">
        <v>186</v>
      </c>
      <c r="I7268" s="5">
        <v>89.4</v>
      </c>
      <c r="J7268" s="5">
        <v>4.4000000000000004</v>
      </c>
      <c r="K7268" s="5">
        <v>290.60000000000002</v>
      </c>
      <c r="L7268" s="13"/>
      <c r="M7268" s="5">
        <v>100</v>
      </c>
      <c r="N7268" s="5">
        <v>384.40000000000003</v>
      </c>
      <c r="O7268" s="5">
        <v>2013</v>
      </c>
      <c r="P7268" s="5">
        <v>9</v>
      </c>
      <c r="Q7268" s="15">
        <v>-0.31578035197720566</v>
      </c>
      <c r="R7268" s="15">
        <v>118.00009625390219</v>
      </c>
      <c r="S7268" s="6" t="s">
        <v>6</v>
      </c>
      <c r="T7268" s="6"/>
      <c r="U7268" s="15">
        <v>415.9780351977206</v>
      </c>
      <c r="V7268" s="15">
        <v>115.96575446515816</v>
      </c>
      <c r="W7268" s="15">
        <v>-31.578035197720567</v>
      </c>
      <c r="X7268" s="6" t="s">
        <v>162</v>
      </c>
    </row>
    <row r="7269" spans="1:24" ht="28.8" x14ac:dyDescent="0.3">
      <c r="A7269" s="6" t="s">
        <v>178</v>
      </c>
      <c r="B7269" s="6" t="s">
        <v>550</v>
      </c>
      <c r="C7269" s="5">
        <v>3347764</v>
      </c>
      <c r="D7269" s="14" t="s">
        <v>5170</v>
      </c>
      <c r="E7269" s="14" t="s">
        <v>3944</v>
      </c>
      <c r="F7269" s="5">
        <v>28</v>
      </c>
      <c r="G7269" s="5">
        <v>84</v>
      </c>
      <c r="H7269" s="6" t="s">
        <v>186</v>
      </c>
      <c r="I7269" s="11"/>
      <c r="J7269" s="11"/>
      <c r="K7269" s="11"/>
      <c r="L7269" s="10">
        <v>391.2</v>
      </c>
      <c r="M7269" s="5">
        <v>100</v>
      </c>
      <c r="N7269" s="5">
        <v>391.2</v>
      </c>
      <c r="O7269" s="5">
        <v>2009</v>
      </c>
      <c r="P7269" s="5">
        <v>6</v>
      </c>
      <c r="Q7269" s="15">
        <v>-0.31587089392071332</v>
      </c>
      <c r="R7269" s="15">
        <v>115.94896983640082</v>
      </c>
      <c r="S7269" s="6" t="s">
        <v>6</v>
      </c>
      <c r="T7269" s="7" t="s">
        <v>13</v>
      </c>
      <c r="U7269" s="15">
        <v>422.78708939207132</v>
      </c>
      <c r="V7269" s="15">
        <v>113.88171839363761</v>
      </c>
      <c r="W7269" s="15">
        <v>-31.587089392071334</v>
      </c>
      <c r="X7269" s="6" t="s">
        <v>162</v>
      </c>
    </row>
    <row r="7270" spans="1:24" ht="28.8" x14ac:dyDescent="0.3">
      <c r="A7270" s="6" t="s">
        <v>251</v>
      </c>
      <c r="B7270" s="6" t="s">
        <v>746</v>
      </c>
      <c r="C7270" s="5">
        <v>3366453</v>
      </c>
      <c r="D7270" s="14" t="s">
        <v>5543</v>
      </c>
      <c r="E7270" s="14" t="s">
        <v>5254</v>
      </c>
      <c r="F7270" s="5">
        <v>22</v>
      </c>
      <c r="G7270" s="11"/>
      <c r="H7270" s="6" t="s">
        <v>167</v>
      </c>
      <c r="I7270" s="10">
        <v>222.4</v>
      </c>
      <c r="J7270" s="10">
        <v>27.8</v>
      </c>
      <c r="K7270" s="10">
        <v>108.2</v>
      </c>
      <c r="L7270" s="11"/>
      <c r="M7270" s="5">
        <v>99</v>
      </c>
      <c r="N7270" s="5">
        <v>358.40000000000003</v>
      </c>
      <c r="O7270" s="5">
        <v>2014</v>
      </c>
      <c r="P7270" s="5">
        <v>4</v>
      </c>
      <c r="Q7270" s="15">
        <v>-0.31631274681423249</v>
      </c>
      <c r="R7270" s="15">
        <v>125.29476738281249</v>
      </c>
      <c r="S7270" s="6" t="s">
        <v>7</v>
      </c>
      <c r="T7270" s="7" t="s">
        <v>14</v>
      </c>
      <c r="U7270" s="15">
        <v>389.71496193460905</v>
      </c>
      <c r="V7270" s="15">
        <v>122.66616601074848</v>
      </c>
      <c r="W7270" s="15">
        <v>-31.314961934609016</v>
      </c>
      <c r="X7270" s="6" t="s">
        <v>162</v>
      </c>
    </row>
    <row r="7271" spans="1:24" ht="28.8" x14ac:dyDescent="0.3">
      <c r="A7271" s="6" t="s">
        <v>200</v>
      </c>
      <c r="B7271" s="6" t="s">
        <v>366</v>
      </c>
      <c r="C7271" s="5">
        <v>3367398</v>
      </c>
      <c r="D7271" s="14" t="s">
        <v>5004</v>
      </c>
      <c r="E7271" s="14" t="s">
        <v>5491</v>
      </c>
      <c r="F7271" s="5">
        <v>21</v>
      </c>
      <c r="G7271" s="5">
        <v>79</v>
      </c>
      <c r="H7271" s="6" t="s">
        <v>204</v>
      </c>
      <c r="I7271" s="5">
        <v>138.80000000000001</v>
      </c>
      <c r="J7271" s="5">
        <v>81.099999999999994</v>
      </c>
      <c r="K7271" s="5">
        <v>70.900000000000006</v>
      </c>
      <c r="L7271" s="13"/>
      <c r="M7271" s="5">
        <v>100</v>
      </c>
      <c r="N7271" s="5">
        <v>290.8</v>
      </c>
      <c r="O7271" s="5">
        <v>2014</v>
      </c>
      <c r="P7271" s="5">
        <v>4</v>
      </c>
      <c r="Q7271" s="15">
        <v>-0.31642956554085006</v>
      </c>
      <c r="R7271" s="15">
        <v>155.98087001375515</v>
      </c>
      <c r="S7271" s="6" t="s">
        <v>7</v>
      </c>
      <c r="T7271" s="7" t="s">
        <v>14</v>
      </c>
      <c r="U7271" s="15">
        <v>322.44295655408501</v>
      </c>
      <c r="V7271" s="15">
        <v>150.37402383046557</v>
      </c>
      <c r="W7271" s="15">
        <v>-31.642956554085004</v>
      </c>
      <c r="X7271" s="6" t="s">
        <v>168</v>
      </c>
    </row>
    <row r="7272" spans="1:24" ht="28.8" x14ac:dyDescent="0.3">
      <c r="A7272" s="6" t="s">
        <v>178</v>
      </c>
      <c r="B7272" s="6" t="s">
        <v>489</v>
      </c>
      <c r="C7272" s="5">
        <v>3368444</v>
      </c>
      <c r="D7272" s="14" t="s">
        <v>4597</v>
      </c>
      <c r="E7272" s="14" t="s">
        <v>4598</v>
      </c>
      <c r="F7272" s="5">
        <v>30</v>
      </c>
      <c r="G7272" s="5">
        <v>65</v>
      </c>
      <c r="H7272" s="6" t="s">
        <v>186</v>
      </c>
      <c r="I7272" s="11"/>
      <c r="J7272" s="11"/>
      <c r="K7272" s="11"/>
      <c r="L7272" s="10">
        <v>288.2</v>
      </c>
      <c r="M7272" s="5">
        <v>100</v>
      </c>
      <c r="N7272" s="5">
        <v>288.2</v>
      </c>
      <c r="O7272" s="5">
        <v>2014</v>
      </c>
      <c r="P7272" s="5">
        <v>7</v>
      </c>
      <c r="Q7272" s="15">
        <v>-0.31657216669883326</v>
      </c>
      <c r="R7272" s="15">
        <v>157.3880534351145</v>
      </c>
      <c r="S7272" s="6" t="s">
        <v>6</v>
      </c>
      <c r="T7272" s="6"/>
      <c r="U7272" s="15">
        <v>319.85721666988331</v>
      </c>
      <c r="V7272" s="15">
        <v>151.81764030600525</v>
      </c>
      <c r="W7272" s="15">
        <v>-31.657216669883326</v>
      </c>
      <c r="X7272" s="6" t="s">
        <v>162</v>
      </c>
    </row>
    <row r="7273" spans="1:24" ht="28.8" x14ac:dyDescent="0.3">
      <c r="A7273" s="6" t="s">
        <v>25</v>
      </c>
      <c r="B7273" s="6" t="s">
        <v>179</v>
      </c>
      <c r="C7273" s="11"/>
      <c r="D7273" s="14" t="s">
        <v>1923</v>
      </c>
      <c r="E7273" s="14" t="s">
        <v>1924</v>
      </c>
      <c r="F7273" s="5">
        <v>28</v>
      </c>
      <c r="G7273" s="11"/>
      <c r="H7273" s="6" t="s">
        <v>172</v>
      </c>
      <c r="I7273" s="11"/>
      <c r="J7273" s="11"/>
      <c r="K7273" s="11"/>
      <c r="L7273" s="10">
        <v>335.3</v>
      </c>
      <c r="M7273" s="5">
        <v>100</v>
      </c>
      <c r="N7273" s="5">
        <v>335.3</v>
      </c>
      <c r="O7273" s="5">
        <v>2002</v>
      </c>
      <c r="P7273" s="5">
        <v>6</v>
      </c>
      <c r="Q7273" s="15">
        <v>-0.31693885054442605</v>
      </c>
      <c r="R7273" s="15">
        <v>135.27956158663883</v>
      </c>
      <c r="S7273" s="6" t="s">
        <v>6</v>
      </c>
      <c r="T7273" s="7" t="s">
        <v>13</v>
      </c>
      <c r="U7273" s="15">
        <v>366.99388505444261</v>
      </c>
      <c r="V7273" s="15">
        <v>131.84024886503101</v>
      </c>
      <c r="W7273" s="15">
        <v>-31.693885054442603</v>
      </c>
      <c r="X7273" s="6" t="s">
        <v>162</v>
      </c>
    </row>
    <row r="7274" spans="1:24" ht="28.8" x14ac:dyDescent="0.3">
      <c r="A7274" s="6" t="s">
        <v>178</v>
      </c>
      <c r="B7274" s="6" t="s">
        <v>3192</v>
      </c>
      <c r="C7274" s="5">
        <v>3357149</v>
      </c>
      <c r="D7274" s="14" t="s">
        <v>4664</v>
      </c>
      <c r="E7274" s="14" t="s">
        <v>4665</v>
      </c>
      <c r="F7274" s="5">
        <v>28</v>
      </c>
      <c r="G7274" s="5">
        <v>73</v>
      </c>
      <c r="H7274" s="6" t="s">
        <v>186</v>
      </c>
      <c r="I7274" s="5">
        <v>108.6</v>
      </c>
      <c r="J7274" s="11"/>
      <c r="K7274" s="5">
        <v>287.5</v>
      </c>
      <c r="L7274" s="13"/>
      <c r="M7274" s="5">
        <v>100</v>
      </c>
      <c r="N7274" s="5">
        <v>396.1</v>
      </c>
      <c r="O7274" s="5">
        <v>2010</v>
      </c>
      <c r="P7274" s="5">
        <v>9</v>
      </c>
      <c r="Q7274" s="15">
        <v>-0.31700762547648653</v>
      </c>
      <c r="R7274" s="15">
        <v>114.51460994698307</v>
      </c>
      <c r="S7274" s="6" t="s">
        <v>6</v>
      </c>
      <c r="T7274" s="7" t="s">
        <v>13</v>
      </c>
      <c r="U7274" s="15">
        <v>427.80076254764867</v>
      </c>
      <c r="V7274" s="15">
        <v>112.70015053534554</v>
      </c>
      <c r="W7274" s="15">
        <v>-31.700762547648651</v>
      </c>
      <c r="X7274" s="6" t="s">
        <v>162</v>
      </c>
    </row>
    <row r="7275" spans="1:24" ht="28.8" x14ac:dyDescent="0.3">
      <c r="A7275" s="6" t="s">
        <v>251</v>
      </c>
      <c r="B7275" s="6" t="s">
        <v>2801</v>
      </c>
      <c r="C7275" s="5">
        <v>3951833</v>
      </c>
      <c r="D7275" s="14" t="s">
        <v>4671</v>
      </c>
      <c r="E7275" s="14" t="s">
        <v>5544</v>
      </c>
      <c r="F7275" s="5">
        <v>19</v>
      </c>
      <c r="G7275" s="11"/>
      <c r="H7275" s="6" t="s">
        <v>167</v>
      </c>
      <c r="I7275" s="11"/>
      <c r="J7275" s="11"/>
      <c r="K7275" s="11"/>
      <c r="L7275" s="10">
        <v>374.2</v>
      </c>
      <c r="M7275" s="5">
        <v>100</v>
      </c>
      <c r="N7275" s="5">
        <v>374.2</v>
      </c>
      <c r="O7275" s="5">
        <v>2011</v>
      </c>
      <c r="P7275" s="5">
        <v>7</v>
      </c>
      <c r="Q7275" s="15">
        <v>-0.31717619934744107</v>
      </c>
      <c r="R7275" s="15">
        <v>121.21656066274718</v>
      </c>
      <c r="S7275" s="6" t="s">
        <v>7</v>
      </c>
      <c r="T7275" s="7" t="s">
        <v>14</v>
      </c>
      <c r="U7275" s="15">
        <v>405.9176199347441</v>
      </c>
      <c r="V7275" s="15">
        <v>118.88904261817191</v>
      </c>
      <c r="W7275" s="15">
        <v>-31.717619934744107</v>
      </c>
      <c r="X7275" s="6" t="s">
        <v>162</v>
      </c>
    </row>
    <row r="7276" spans="1:24" ht="28.8" x14ac:dyDescent="0.3">
      <c r="A7276" s="6" t="s">
        <v>200</v>
      </c>
      <c r="B7276" s="6" t="s">
        <v>218</v>
      </c>
      <c r="C7276" s="5">
        <v>3369584</v>
      </c>
      <c r="D7276" s="14" t="s">
        <v>4800</v>
      </c>
      <c r="E7276" s="14" t="s">
        <v>4464</v>
      </c>
      <c r="F7276" s="5">
        <v>21</v>
      </c>
      <c r="G7276" s="5">
        <v>104</v>
      </c>
      <c r="H7276" s="6" t="s">
        <v>204</v>
      </c>
      <c r="I7276" s="5">
        <v>244.4</v>
      </c>
      <c r="J7276" s="5">
        <v>3.9</v>
      </c>
      <c r="K7276" s="5">
        <v>92.2</v>
      </c>
      <c r="L7276" s="13"/>
      <c r="M7276" s="5">
        <v>100</v>
      </c>
      <c r="N7276" s="5">
        <v>340.5</v>
      </c>
      <c r="O7276" s="5">
        <v>2015</v>
      </c>
      <c r="P7276" s="5">
        <v>4</v>
      </c>
      <c r="Q7276" s="15">
        <v>-0.31867047754686212</v>
      </c>
      <c r="R7276" s="15">
        <v>133.21361820851686</v>
      </c>
      <c r="S7276" s="6" t="s">
        <v>7</v>
      </c>
      <c r="T7276" s="7" t="s">
        <v>14</v>
      </c>
      <c r="U7276" s="15">
        <v>372.36704775468621</v>
      </c>
      <c r="V7276" s="15">
        <v>130.13088006951941</v>
      </c>
      <c r="W7276" s="15">
        <v>-31.867047754686212</v>
      </c>
      <c r="X7276" s="6" t="s">
        <v>168</v>
      </c>
    </row>
    <row r="7277" spans="1:24" ht="28.8" x14ac:dyDescent="0.3">
      <c r="A7277" s="6" t="s">
        <v>200</v>
      </c>
      <c r="B7277" s="6" t="s">
        <v>1380</v>
      </c>
      <c r="C7277" s="5">
        <v>3961204</v>
      </c>
      <c r="D7277" s="14" t="s">
        <v>4437</v>
      </c>
      <c r="E7277" s="14" t="s">
        <v>4606</v>
      </c>
      <c r="F7277" s="5">
        <v>32</v>
      </c>
      <c r="G7277" s="5">
        <v>72</v>
      </c>
      <c r="H7277" s="6" t="s">
        <v>204</v>
      </c>
      <c r="I7277" s="11"/>
      <c r="J7277" s="11"/>
      <c r="K7277" s="11"/>
      <c r="L7277" s="13"/>
      <c r="M7277" s="5">
        <v>100</v>
      </c>
      <c r="N7277" s="5">
        <v>396.59999999999997</v>
      </c>
      <c r="O7277" s="5">
        <v>2014</v>
      </c>
      <c r="P7277" s="5">
        <v>7</v>
      </c>
      <c r="Q7277" s="15">
        <v>-0.31888805661557001</v>
      </c>
      <c r="R7277" s="15">
        <v>114.37023953605647</v>
      </c>
      <c r="S7277" s="6" t="s">
        <v>6</v>
      </c>
      <c r="T7277" s="6"/>
      <c r="U7277" s="15">
        <v>428.48880566155697</v>
      </c>
      <c r="V7277" s="15">
        <v>112.48400501691123</v>
      </c>
      <c r="W7277" s="15">
        <v>-31.888805661557001</v>
      </c>
      <c r="X7277" s="6" t="s">
        <v>168</v>
      </c>
    </row>
    <row r="7278" spans="1:24" ht="28.8" x14ac:dyDescent="0.3">
      <c r="A7278" s="6" t="s">
        <v>178</v>
      </c>
      <c r="B7278" s="6" t="s">
        <v>4156</v>
      </c>
      <c r="C7278" s="5">
        <v>3950249</v>
      </c>
      <c r="D7278" s="14" t="s">
        <v>4180</v>
      </c>
      <c r="E7278" s="14" t="s">
        <v>4181</v>
      </c>
      <c r="F7278" s="5">
        <v>18</v>
      </c>
      <c r="G7278" s="5">
        <v>65</v>
      </c>
      <c r="H7278" s="6" t="s">
        <v>186</v>
      </c>
      <c r="I7278" s="11"/>
      <c r="J7278" s="11"/>
      <c r="K7278" s="11"/>
      <c r="L7278" s="10">
        <v>774.6</v>
      </c>
      <c r="M7278" s="5">
        <v>200</v>
      </c>
      <c r="N7278" s="5">
        <v>774.6</v>
      </c>
      <c r="O7278" s="5">
        <v>2010</v>
      </c>
      <c r="P7278" s="5">
        <v>8</v>
      </c>
      <c r="Q7278" s="15">
        <v>-0.31946504769668593</v>
      </c>
      <c r="R7278" s="15">
        <v>117.11654273173249</v>
      </c>
      <c r="S7278" s="6" t="s">
        <v>7</v>
      </c>
      <c r="T7278" s="7" t="s">
        <v>14</v>
      </c>
      <c r="U7278" s="15">
        <v>838.49300953933721</v>
      </c>
      <c r="V7278" s="15">
        <v>115.07557636457732</v>
      </c>
      <c r="W7278" s="15">
        <v>-63.893009539337186</v>
      </c>
      <c r="X7278" s="6" t="s">
        <v>162</v>
      </c>
    </row>
    <row r="7279" spans="1:24" ht="28.8" x14ac:dyDescent="0.3">
      <c r="A7279" s="6" t="s">
        <v>200</v>
      </c>
      <c r="B7279" s="6" t="s">
        <v>2285</v>
      </c>
      <c r="C7279" s="5">
        <v>3367427</v>
      </c>
      <c r="D7279" s="14" t="s">
        <v>5543</v>
      </c>
      <c r="E7279" s="14" t="s">
        <v>5543</v>
      </c>
      <c r="F7279" s="5">
        <v>22</v>
      </c>
      <c r="G7279" s="5">
        <v>85</v>
      </c>
      <c r="H7279" s="6" t="s">
        <v>204</v>
      </c>
      <c r="I7279" s="5">
        <v>155.5</v>
      </c>
      <c r="J7279" s="5">
        <v>29.7</v>
      </c>
      <c r="K7279" s="5">
        <v>44.5</v>
      </c>
      <c r="L7279" s="13"/>
      <c r="M7279" s="5">
        <v>100</v>
      </c>
      <c r="N7279" s="5">
        <v>229.7</v>
      </c>
      <c r="O7279" s="5">
        <v>2014</v>
      </c>
      <c r="P7279" s="5">
        <v>4</v>
      </c>
      <c r="Q7279" s="15">
        <v>-0.31947545952895895</v>
      </c>
      <c r="R7279" s="15">
        <v>197.4716456247279</v>
      </c>
      <c r="S7279" s="6" t="s">
        <v>7</v>
      </c>
      <c r="T7279" s="7" t="s">
        <v>14</v>
      </c>
      <c r="U7279" s="15">
        <v>261.64754595289588</v>
      </c>
      <c r="V7279" s="15">
        <v>186.56089820285226</v>
      </c>
      <c r="W7279" s="15">
        <v>-31.947545952895894</v>
      </c>
      <c r="X7279" s="6" t="s">
        <v>168</v>
      </c>
    </row>
    <row r="7280" spans="1:24" ht="28.8" x14ac:dyDescent="0.3">
      <c r="A7280" s="6" t="s">
        <v>251</v>
      </c>
      <c r="B7280" s="6" t="s">
        <v>775</v>
      </c>
      <c r="C7280" s="5">
        <v>3366451</v>
      </c>
      <c r="D7280" s="14" t="s">
        <v>4658</v>
      </c>
      <c r="E7280" s="14" t="s">
        <v>5543</v>
      </c>
      <c r="F7280" s="5">
        <v>24</v>
      </c>
      <c r="G7280" s="11"/>
      <c r="H7280" s="6" t="s">
        <v>167</v>
      </c>
      <c r="I7280" s="5">
        <v>215.3</v>
      </c>
      <c r="J7280" s="5">
        <v>76</v>
      </c>
      <c r="K7280" s="5">
        <v>966</v>
      </c>
      <c r="L7280" s="13"/>
      <c r="M7280" s="5">
        <v>201</v>
      </c>
      <c r="N7280" s="5">
        <v>1257.3</v>
      </c>
      <c r="O7280" s="5">
        <v>2014</v>
      </c>
      <c r="P7280" s="5">
        <v>4</v>
      </c>
      <c r="Q7280" s="15">
        <v>-0.32029189595422353</v>
      </c>
      <c r="R7280" s="15">
        <v>72.514170341207347</v>
      </c>
      <c r="S7280" s="6" t="s">
        <v>6</v>
      </c>
      <c r="T7280" s="7" t="s">
        <v>13</v>
      </c>
      <c r="U7280" s="15">
        <v>1321.6786710867989</v>
      </c>
      <c r="V7280" s="15">
        <v>72.504052954461329</v>
      </c>
      <c r="W7280" s="15">
        <v>-64.378671086798931</v>
      </c>
      <c r="X7280" s="6" t="s">
        <v>162</v>
      </c>
    </row>
    <row r="7281" spans="1:24" ht="28.8" x14ac:dyDescent="0.3">
      <c r="A7281" s="6" t="s">
        <v>200</v>
      </c>
      <c r="B7281" s="6" t="s">
        <v>2712</v>
      </c>
      <c r="C7281" s="5">
        <v>3366499</v>
      </c>
      <c r="D7281" s="14" t="s">
        <v>5196</v>
      </c>
      <c r="E7281" s="14" t="s">
        <v>4436</v>
      </c>
      <c r="F7281" s="5">
        <v>18</v>
      </c>
      <c r="G7281" s="5">
        <v>85</v>
      </c>
      <c r="H7281" s="6" t="s">
        <v>445</v>
      </c>
      <c r="I7281" s="11"/>
      <c r="J7281" s="11"/>
      <c r="K7281" s="11"/>
      <c r="L7281" s="13"/>
      <c r="M7281" s="5">
        <v>100</v>
      </c>
      <c r="N7281" s="5">
        <v>309.39999999999998</v>
      </c>
      <c r="O7281" s="5">
        <v>2014</v>
      </c>
      <c r="P7281" s="5">
        <v>7</v>
      </c>
      <c r="Q7281" s="15">
        <v>-0.32162698159655234</v>
      </c>
      <c r="R7281" s="15">
        <v>146.60386877828051</v>
      </c>
      <c r="S7281" s="6" t="s">
        <v>7</v>
      </c>
      <c r="T7281" s="7" t="s">
        <v>14</v>
      </c>
      <c r="U7281" s="15">
        <v>341.56269815965521</v>
      </c>
      <c r="V7281" s="15">
        <v>141.91644752051215</v>
      </c>
      <c r="W7281" s="15">
        <v>-32.162698159655235</v>
      </c>
      <c r="X7281" s="6" t="s">
        <v>168</v>
      </c>
    </row>
    <row r="7282" spans="1:24" ht="28.8" x14ac:dyDescent="0.3">
      <c r="A7282" s="6" t="s">
        <v>251</v>
      </c>
      <c r="B7282" s="6" t="s">
        <v>666</v>
      </c>
      <c r="C7282" s="5">
        <v>3360060</v>
      </c>
      <c r="D7282" s="14" t="s">
        <v>5352</v>
      </c>
      <c r="E7282" s="14" t="s">
        <v>5353</v>
      </c>
      <c r="F7282" s="5">
        <v>21</v>
      </c>
      <c r="G7282" s="11"/>
      <c r="H7282" s="6" t="s">
        <v>167</v>
      </c>
      <c r="I7282" s="5">
        <v>145.80000000000001</v>
      </c>
      <c r="J7282" s="5">
        <v>14.5</v>
      </c>
      <c r="K7282" s="5">
        <v>295.39999999999998</v>
      </c>
      <c r="L7282" s="13"/>
      <c r="M7282" s="5">
        <v>100</v>
      </c>
      <c r="N7282" s="5">
        <v>455.7</v>
      </c>
      <c r="O7282" s="5">
        <v>2011</v>
      </c>
      <c r="P7282" s="5">
        <v>4</v>
      </c>
      <c r="Q7282" s="15">
        <v>-0.32188184025968097</v>
      </c>
      <c r="R7282" s="15">
        <v>99.537496159754227</v>
      </c>
      <c r="S7282" s="6" t="s">
        <v>7</v>
      </c>
      <c r="T7282" s="7" t="s">
        <v>14</v>
      </c>
      <c r="U7282" s="15">
        <v>487.88818402596809</v>
      </c>
      <c r="V7282" s="15">
        <v>98.438331266524486</v>
      </c>
      <c r="W7282" s="15">
        <v>-32.188184025968098</v>
      </c>
      <c r="X7282" s="6" t="s">
        <v>162</v>
      </c>
    </row>
    <row r="7283" spans="1:24" ht="28.8" x14ac:dyDescent="0.3">
      <c r="A7283" s="6" t="s">
        <v>200</v>
      </c>
      <c r="B7283" s="6" t="s">
        <v>2285</v>
      </c>
      <c r="C7283" s="5">
        <v>3363879</v>
      </c>
      <c r="D7283" s="14" t="s">
        <v>4250</v>
      </c>
      <c r="E7283" s="14" t="s">
        <v>5517</v>
      </c>
      <c r="F7283" s="5">
        <v>21</v>
      </c>
      <c r="G7283" s="5">
        <v>79</v>
      </c>
      <c r="H7283" s="6" t="s">
        <v>204</v>
      </c>
      <c r="I7283" s="11"/>
      <c r="J7283" s="11"/>
      <c r="K7283" s="11"/>
      <c r="L7283" s="13"/>
      <c r="M7283" s="5">
        <v>100</v>
      </c>
      <c r="N7283" s="5">
        <v>421.40000000000003</v>
      </c>
      <c r="O7283" s="5">
        <v>2012</v>
      </c>
      <c r="P7283" s="5">
        <v>6</v>
      </c>
      <c r="Q7283" s="15">
        <v>-0.32230894685132566</v>
      </c>
      <c r="R7283" s="15">
        <v>107.63938538205979</v>
      </c>
      <c r="S7283" s="6" t="s">
        <v>7</v>
      </c>
      <c r="T7283" s="7" t="s">
        <v>14</v>
      </c>
      <c r="U7283" s="15">
        <v>453.6308946851326</v>
      </c>
      <c r="V7283" s="15">
        <v>106.07716952162468</v>
      </c>
      <c r="W7283" s="15">
        <v>-32.230894685132569</v>
      </c>
      <c r="X7283" s="6" t="s">
        <v>168</v>
      </c>
    </row>
    <row r="7284" spans="1:24" ht="28.8" x14ac:dyDescent="0.3">
      <c r="A7284" s="6" t="s">
        <v>25</v>
      </c>
      <c r="B7284" s="6" t="s">
        <v>1328</v>
      </c>
      <c r="C7284" s="11"/>
      <c r="D7284" s="14" t="s">
        <v>3422</v>
      </c>
      <c r="E7284" s="14" t="s">
        <v>5176</v>
      </c>
      <c r="F7284" s="5">
        <v>18</v>
      </c>
      <c r="G7284" s="5">
        <v>66</v>
      </c>
      <c r="H7284" s="6" t="s">
        <v>190</v>
      </c>
      <c r="I7284" s="11"/>
      <c r="J7284" s="11"/>
      <c r="K7284" s="11"/>
      <c r="L7284" s="10">
        <v>669.2</v>
      </c>
      <c r="M7284" s="5">
        <v>201</v>
      </c>
      <c r="N7284" s="5">
        <v>669.2</v>
      </c>
      <c r="O7284" s="5">
        <v>1985</v>
      </c>
      <c r="P7284" s="5">
        <v>4</v>
      </c>
      <c r="Q7284" s="15">
        <v>-0.3226975637333841</v>
      </c>
      <c r="R7284" s="15">
        <v>136.24038608786611</v>
      </c>
      <c r="S7284" s="6" t="s">
        <v>7</v>
      </c>
      <c r="T7284" s="7" t="s">
        <v>14</v>
      </c>
      <c r="U7284" s="15">
        <v>734.06221031041025</v>
      </c>
      <c r="V7284" s="15">
        <v>132.43088143195141</v>
      </c>
      <c r="W7284" s="15">
        <v>-64.862210310410205</v>
      </c>
      <c r="X7284" s="6" t="s">
        <v>162</v>
      </c>
    </row>
    <row r="7285" spans="1:24" ht="43.2" x14ac:dyDescent="0.3">
      <c r="A7285" s="6" t="s">
        <v>200</v>
      </c>
      <c r="B7285" s="6" t="s">
        <v>450</v>
      </c>
      <c r="C7285" s="5">
        <v>3955396</v>
      </c>
      <c r="D7285" s="14" t="s">
        <v>3948</v>
      </c>
      <c r="E7285" s="14" t="s">
        <v>3939</v>
      </c>
      <c r="F7285" s="5">
        <v>20</v>
      </c>
      <c r="G7285" s="5">
        <v>67</v>
      </c>
      <c r="H7285" s="6" t="s">
        <v>204</v>
      </c>
      <c r="I7285" s="11"/>
      <c r="J7285" s="11"/>
      <c r="K7285" s="11"/>
      <c r="L7285" s="13"/>
      <c r="M7285" s="5">
        <v>100</v>
      </c>
      <c r="N7285" s="5">
        <v>401</v>
      </c>
      <c r="O7285" s="5">
        <v>2013</v>
      </c>
      <c r="P7285" s="5">
        <v>8</v>
      </c>
      <c r="Q7285" s="15">
        <v>-0.32282429198353724</v>
      </c>
      <c r="R7285" s="15">
        <v>113.11530423940148</v>
      </c>
      <c r="S7285" s="6" t="s">
        <v>7</v>
      </c>
      <c r="T7285" s="7" t="s">
        <v>14</v>
      </c>
      <c r="U7285" s="15">
        <v>433.28242919835373</v>
      </c>
      <c r="V7285" s="15">
        <v>111.25150363151045</v>
      </c>
      <c r="W7285" s="15">
        <v>-32.282429198353725</v>
      </c>
      <c r="X7285" s="6" t="s">
        <v>168</v>
      </c>
    </row>
    <row r="7286" spans="1:24" ht="28.8" x14ac:dyDescent="0.3">
      <c r="A7286" s="6" t="s">
        <v>200</v>
      </c>
      <c r="B7286" s="6" t="s">
        <v>1555</v>
      </c>
      <c r="C7286" s="5">
        <v>3961165</v>
      </c>
      <c r="D7286" s="14" t="s">
        <v>5116</v>
      </c>
      <c r="E7286" s="14" t="s">
        <v>5226</v>
      </c>
      <c r="F7286" s="5">
        <v>26</v>
      </c>
      <c r="G7286" s="5">
        <v>110</v>
      </c>
      <c r="H7286" s="6" t="s">
        <v>204</v>
      </c>
      <c r="I7286" s="11"/>
      <c r="J7286" s="11"/>
      <c r="K7286" s="11"/>
      <c r="L7286" s="13"/>
      <c r="M7286" s="5">
        <v>100</v>
      </c>
      <c r="N7286" s="5">
        <v>314.10000000000002</v>
      </c>
      <c r="O7286" s="5">
        <v>2014</v>
      </c>
      <c r="P7286" s="5">
        <v>6</v>
      </c>
      <c r="Q7286" s="15">
        <v>-0.32375879470997004</v>
      </c>
      <c r="R7286" s="15">
        <v>144.41017828716969</v>
      </c>
      <c r="S7286" s="6" t="s">
        <v>6</v>
      </c>
      <c r="T7286" s="7" t="s">
        <v>13</v>
      </c>
      <c r="U7286" s="15">
        <v>346.47587947099703</v>
      </c>
      <c r="V7286" s="15">
        <v>139.8494265691686</v>
      </c>
      <c r="W7286" s="15">
        <v>-32.375879470997006</v>
      </c>
      <c r="X7286" s="6" t="s">
        <v>168</v>
      </c>
    </row>
    <row r="7287" spans="1:24" ht="28.8" x14ac:dyDescent="0.3">
      <c r="A7287" s="6" t="s">
        <v>25</v>
      </c>
      <c r="B7287" s="6" t="s">
        <v>991</v>
      </c>
      <c r="C7287" s="11"/>
      <c r="D7287" s="14" t="s">
        <v>2646</v>
      </c>
      <c r="E7287" s="14" t="s">
        <v>984</v>
      </c>
      <c r="F7287" s="5">
        <v>28</v>
      </c>
      <c r="G7287" s="11"/>
      <c r="H7287" s="6" t="s">
        <v>172</v>
      </c>
      <c r="I7287" s="11"/>
      <c r="J7287" s="11"/>
      <c r="K7287" s="11"/>
      <c r="L7287" s="10">
        <v>311</v>
      </c>
      <c r="M7287" s="5">
        <v>98</v>
      </c>
      <c r="N7287" s="5">
        <v>311</v>
      </c>
      <c r="O7287" s="5">
        <v>2002</v>
      </c>
      <c r="P7287" s="5">
        <v>5</v>
      </c>
      <c r="Q7287" s="15">
        <v>-0.32378116558199954</v>
      </c>
      <c r="R7287" s="15">
        <v>142.93264392282958</v>
      </c>
      <c r="S7287" s="6" t="s">
        <v>6</v>
      </c>
      <c r="T7287" s="7" t="s">
        <v>13</v>
      </c>
      <c r="U7287" s="15">
        <v>342.73055422703595</v>
      </c>
      <c r="V7287" s="15">
        <v>138.38356213941566</v>
      </c>
      <c r="W7287" s="15">
        <v>-31.730554227035952</v>
      </c>
      <c r="X7287" s="6" t="s">
        <v>162</v>
      </c>
    </row>
    <row r="7288" spans="1:24" ht="28.8" x14ac:dyDescent="0.3">
      <c r="A7288" s="6" t="s">
        <v>200</v>
      </c>
      <c r="B7288" s="6" t="s">
        <v>1380</v>
      </c>
      <c r="C7288" s="5">
        <v>3961168</v>
      </c>
      <c r="D7288" s="14" t="s">
        <v>5226</v>
      </c>
      <c r="E7288" s="14" t="s">
        <v>4701</v>
      </c>
      <c r="F7288" s="5">
        <v>32</v>
      </c>
      <c r="G7288" s="5">
        <v>57</v>
      </c>
      <c r="H7288" s="6" t="s">
        <v>204</v>
      </c>
      <c r="I7288" s="11"/>
      <c r="J7288" s="11"/>
      <c r="K7288" s="11"/>
      <c r="L7288" s="13"/>
      <c r="M7288" s="5">
        <v>100</v>
      </c>
      <c r="N7288" s="5">
        <v>345.09999999999997</v>
      </c>
      <c r="O7288" s="5">
        <v>2014</v>
      </c>
      <c r="P7288" s="5">
        <v>6</v>
      </c>
      <c r="Q7288" s="15">
        <v>-0.32444605621048822</v>
      </c>
      <c r="R7288" s="15">
        <v>131.4379513184584</v>
      </c>
      <c r="S7288" s="6" t="s">
        <v>6</v>
      </c>
      <c r="T7288" s="6"/>
      <c r="U7288" s="15">
        <v>377.54460562104879</v>
      </c>
      <c r="V7288" s="15">
        <v>128.09129678618382</v>
      </c>
      <c r="W7288" s="15">
        <v>-32.444605621048822</v>
      </c>
      <c r="X7288" s="6" t="s">
        <v>168</v>
      </c>
    </row>
    <row r="7289" spans="1:24" ht="28.8" x14ac:dyDescent="0.3">
      <c r="A7289" s="6" t="s">
        <v>25</v>
      </c>
      <c r="B7289" s="6" t="s">
        <v>302</v>
      </c>
      <c r="C7289" s="11"/>
      <c r="D7289" s="14" t="s">
        <v>3916</v>
      </c>
      <c r="E7289" s="14" t="s">
        <v>3917</v>
      </c>
      <c r="F7289" s="5">
        <v>22</v>
      </c>
      <c r="G7289" s="11"/>
      <c r="H7289" s="6" t="s">
        <v>194</v>
      </c>
      <c r="I7289" s="5">
        <v>117</v>
      </c>
      <c r="J7289" s="5">
        <v>62</v>
      </c>
      <c r="K7289" s="5">
        <v>154.5</v>
      </c>
      <c r="L7289" s="13"/>
      <c r="M7289" s="5">
        <v>100</v>
      </c>
      <c r="N7289" s="5">
        <v>333.5</v>
      </c>
      <c r="O7289" s="5">
        <v>1992</v>
      </c>
      <c r="P7289" s="5">
        <v>9</v>
      </c>
      <c r="Q7289" s="15">
        <v>-0.3245501987244313</v>
      </c>
      <c r="R7289" s="15">
        <v>136.00970614692653</v>
      </c>
      <c r="S7289" s="6" t="s">
        <v>7</v>
      </c>
      <c r="T7289" s="7" t="s">
        <v>14</v>
      </c>
      <c r="U7289" s="15">
        <v>365.95501987244313</v>
      </c>
      <c r="V7289" s="15">
        <v>132.46344197186502</v>
      </c>
      <c r="W7289" s="15">
        <v>-32.455019872443131</v>
      </c>
      <c r="X7289" s="6" t="s">
        <v>162</v>
      </c>
    </row>
    <row r="7290" spans="1:24" ht="28.8" x14ac:dyDescent="0.3">
      <c r="A7290" s="6" t="s">
        <v>25</v>
      </c>
      <c r="B7290" s="6" t="s">
        <v>302</v>
      </c>
      <c r="C7290" s="11"/>
      <c r="D7290" s="14" t="s">
        <v>3916</v>
      </c>
      <c r="E7290" s="14" t="s">
        <v>3917</v>
      </c>
      <c r="F7290" s="5">
        <v>22</v>
      </c>
      <c r="G7290" s="11"/>
      <c r="H7290" s="6" t="s">
        <v>194</v>
      </c>
      <c r="I7290" s="5">
        <v>117</v>
      </c>
      <c r="J7290" s="5">
        <v>62</v>
      </c>
      <c r="K7290" s="5">
        <v>154.5</v>
      </c>
      <c r="L7290" s="13"/>
      <c r="M7290" s="5">
        <v>100</v>
      </c>
      <c r="N7290" s="5">
        <v>333.5</v>
      </c>
      <c r="O7290" s="5">
        <v>1992</v>
      </c>
      <c r="P7290" s="5">
        <v>9</v>
      </c>
      <c r="Q7290" s="15">
        <v>-0.3245501987244313</v>
      </c>
      <c r="R7290" s="15">
        <v>136.00970614692653</v>
      </c>
      <c r="S7290" s="6" t="s">
        <v>7</v>
      </c>
      <c r="T7290" s="7" t="s">
        <v>14</v>
      </c>
      <c r="U7290" s="15">
        <v>365.95501987244313</v>
      </c>
      <c r="V7290" s="15">
        <v>132.46344197186502</v>
      </c>
      <c r="W7290" s="15">
        <v>-32.455019872443131</v>
      </c>
      <c r="X7290" s="6" t="s">
        <v>162</v>
      </c>
    </row>
    <row r="7291" spans="1:24" ht="28.8" x14ac:dyDescent="0.3">
      <c r="A7291" s="6" t="s">
        <v>178</v>
      </c>
      <c r="B7291" s="6" t="s">
        <v>5402</v>
      </c>
      <c r="C7291" s="5">
        <v>50071339</v>
      </c>
      <c r="D7291" s="14" t="s">
        <v>5293</v>
      </c>
      <c r="E7291" s="14" t="s">
        <v>5431</v>
      </c>
      <c r="F7291" s="5">
        <v>24</v>
      </c>
      <c r="G7291" s="5">
        <v>85</v>
      </c>
      <c r="H7291" s="6" t="s">
        <v>172</v>
      </c>
      <c r="I7291" s="5">
        <v>28.9</v>
      </c>
      <c r="J7291" s="5">
        <v>6.7</v>
      </c>
      <c r="K7291" s="5">
        <v>334.5</v>
      </c>
      <c r="L7291" s="13"/>
      <c r="M7291" s="5">
        <v>100</v>
      </c>
      <c r="N7291" s="5">
        <v>370.1</v>
      </c>
      <c r="O7291" s="5">
        <v>2021</v>
      </c>
      <c r="P7291" s="5">
        <v>4</v>
      </c>
      <c r="Q7291" s="15">
        <v>-0.32474139135691077</v>
      </c>
      <c r="R7291" s="15">
        <v>122.55940826803565</v>
      </c>
      <c r="S7291" s="6" t="s">
        <v>25</v>
      </c>
      <c r="T7291" s="7" t="s">
        <v>13</v>
      </c>
      <c r="U7291" s="15">
        <v>402.5741391356911</v>
      </c>
      <c r="V7291" s="15">
        <v>119.96489781773187</v>
      </c>
      <c r="W7291" s="15">
        <v>-32.474139135691075</v>
      </c>
      <c r="X7291" s="6" t="s">
        <v>25</v>
      </c>
    </row>
    <row r="7292" spans="1:24" ht="28.8" x14ac:dyDescent="0.3">
      <c r="A7292" s="6" t="s">
        <v>200</v>
      </c>
      <c r="B7292" s="6" t="s">
        <v>1621</v>
      </c>
      <c r="C7292" s="5">
        <v>3961114</v>
      </c>
      <c r="D7292" s="14" t="s">
        <v>5543</v>
      </c>
      <c r="E7292" s="14" t="s">
        <v>4953</v>
      </c>
      <c r="F7292" s="5">
        <v>21</v>
      </c>
      <c r="G7292" s="5">
        <v>82</v>
      </c>
      <c r="H7292" s="6" t="s">
        <v>204</v>
      </c>
      <c r="I7292" s="5">
        <v>165.4</v>
      </c>
      <c r="J7292" s="5">
        <v>43.5</v>
      </c>
      <c r="K7292" s="5">
        <v>137.80000000000001</v>
      </c>
      <c r="L7292" s="13"/>
      <c r="M7292" s="5">
        <v>100</v>
      </c>
      <c r="N7292" s="5">
        <v>346.70000000000005</v>
      </c>
      <c r="O7292" s="5">
        <v>2014</v>
      </c>
      <c r="P7292" s="5">
        <v>4</v>
      </c>
      <c r="Q7292" s="15">
        <v>-0.32674668171017912</v>
      </c>
      <c r="R7292" s="15">
        <v>130.83137294490913</v>
      </c>
      <c r="S7292" s="6" t="s">
        <v>7</v>
      </c>
      <c r="T7292" s="7" t="s">
        <v>14</v>
      </c>
      <c r="U7292" s="15">
        <v>379.37466817101796</v>
      </c>
      <c r="V7292" s="15">
        <v>127.33134969015592</v>
      </c>
      <c r="W7292" s="15">
        <v>-32.674668171017913</v>
      </c>
      <c r="X7292" s="6" t="s">
        <v>168</v>
      </c>
    </row>
    <row r="7293" spans="1:24" ht="28.8" x14ac:dyDescent="0.3">
      <c r="A7293" s="6" t="s">
        <v>200</v>
      </c>
      <c r="B7293" s="6" t="s">
        <v>2298</v>
      </c>
      <c r="C7293" s="5">
        <v>3361425</v>
      </c>
      <c r="D7293" s="14" t="s">
        <v>4672</v>
      </c>
      <c r="E7293" s="14" t="s">
        <v>5544</v>
      </c>
      <c r="F7293" s="5">
        <v>19</v>
      </c>
      <c r="G7293" s="5">
        <v>56</v>
      </c>
      <c r="H7293" s="6" t="s">
        <v>204</v>
      </c>
      <c r="I7293" s="11"/>
      <c r="J7293" s="11"/>
      <c r="K7293" s="11"/>
      <c r="L7293" s="10">
        <v>367.1</v>
      </c>
      <c r="M7293" s="5">
        <v>100</v>
      </c>
      <c r="N7293" s="5">
        <v>367.1</v>
      </c>
      <c r="O7293" s="5">
        <v>2011</v>
      </c>
      <c r="P7293" s="5">
        <v>7</v>
      </c>
      <c r="Q7293" s="15">
        <v>-0.32708468215505038</v>
      </c>
      <c r="R7293" s="15">
        <v>123.56098338327432</v>
      </c>
      <c r="S7293" s="6" t="s">
        <v>7</v>
      </c>
      <c r="T7293" s="7" t="s">
        <v>14</v>
      </c>
      <c r="U7293" s="15">
        <v>399.80846821550506</v>
      </c>
      <c r="V7293" s="15">
        <v>120.71937825910405</v>
      </c>
      <c r="W7293" s="15">
        <v>-32.708468215505036</v>
      </c>
      <c r="X7293" s="6" t="s">
        <v>168</v>
      </c>
    </row>
    <row r="7294" spans="1:24" ht="28.8" x14ac:dyDescent="0.3">
      <c r="A7294" s="6" t="s">
        <v>200</v>
      </c>
      <c r="B7294" s="6" t="s">
        <v>2673</v>
      </c>
      <c r="C7294" s="5">
        <v>3366500</v>
      </c>
      <c r="D7294" s="14" t="s">
        <v>4437</v>
      </c>
      <c r="E7294" s="14" t="s">
        <v>4570</v>
      </c>
      <c r="F7294" s="5">
        <v>18</v>
      </c>
      <c r="G7294" s="5">
        <v>84</v>
      </c>
      <c r="H7294" s="6" t="s">
        <v>445</v>
      </c>
      <c r="I7294" s="8"/>
      <c r="J7294" s="8"/>
      <c r="K7294" s="8"/>
      <c r="L7294" s="11"/>
      <c r="M7294" s="5">
        <v>100</v>
      </c>
      <c r="N7294" s="5">
        <v>308.60000000000002</v>
      </c>
      <c r="O7294" s="5">
        <v>2014</v>
      </c>
      <c r="P7294" s="5">
        <v>7</v>
      </c>
      <c r="Q7294" s="15">
        <v>-0.32782711725355851</v>
      </c>
      <c r="R7294" s="15">
        <v>146.98391769280622</v>
      </c>
      <c r="S7294" s="6" t="s">
        <v>7</v>
      </c>
      <c r="T7294" s="7" t="s">
        <v>14</v>
      </c>
      <c r="U7294" s="15">
        <v>341.38271172535588</v>
      </c>
      <c r="V7294" s="15">
        <v>141.96761612046777</v>
      </c>
      <c r="W7294" s="15">
        <v>-32.782711725355853</v>
      </c>
      <c r="X7294" s="6" t="s">
        <v>168</v>
      </c>
    </row>
    <row r="7295" spans="1:24" ht="28.8" x14ac:dyDescent="0.3">
      <c r="A7295" s="6" t="s">
        <v>4906</v>
      </c>
      <c r="B7295" s="6" t="s">
        <v>164</v>
      </c>
      <c r="C7295" s="5">
        <v>3372902</v>
      </c>
      <c r="D7295" s="14" t="s">
        <v>2413</v>
      </c>
      <c r="E7295" s="14" t="s">
        <v>3425</v>
      </c>
      <c r="F7295" s="5">
        <v>22</v>
      </c>
      <c r="G7295" s="5">
        <v>112</v>
      </c>
      <c r="H7295" s="6" t="s">
        <v>204</v>
      </c>
      <c r="I7295" s="8"/>
      <c r="J7295" s="8"/>
      <c r="K7295" s="8"/>
      <c r="L7295" s="5">
        <v>386.2</v>
      </c>
      <c r="M7295" s="5">
        <v>100</v>
      </c>
      <c r="N7295" s="5">
        <v>386.2</v>
      </c>
      <c r="O7295" s="5">
        <v>2017</v>
      </c>
      <c r="P7295" s="5">
        <v>6</v>
      </c>
      <c r="Q7295" s="15">
        <v>-0.32840106564258176</v>
      </c>
      <c r="R7295" s="15">
        <v>117.45012169860176</v>
      </c>
      <c r="S7295" s="6" t="s">
        <v>7</v>
      </c>
      <c r="T7295" s="7" t="s">
        <v>14</v>
      </c>
      <c r="U7295" s="15">
        <v>419.04010656425817</v>
      </c>
      <c r="V7295" s="15">
        <v>115.1064679837387</v>
      </c>
      <c r="W7295" s="15">
        <v>-32.840106564258178</v>
      </c>
      <c r="X7295" s="6" t="s">
        <v>168</v>
      </c>
    </row>
    <row r="7296" spans="1:24" ht="28.8" x14ac:dyDescent="0.3">
      <c r="A7296" s="6" t="s">
        <v>178</v>
      </c>
      <c r="B7296" s="6" t="s">
        <v>1250</v>
      </c>
      <c r="C7296" s="5">
        <v>3956684</v>
      </c>
      <c r="D7296" s="14" t="s">
        <v>4873</v>
      </c>
      <c r="E7296" s="14" t="s">
        <v>4911</v>
      </c>
      <c r="F7296" s="5">
        <v>26</v>
      </c>
      <c r="G7296" s="5">
        <v>89</v>
      </c>
      <c r="H7296" s="6" t="s">
        <v>186</v>
      </c>
      <c r="I7296" s="10">
        <v>302.2</v>
      </c>
      <c r="J7296" s="10">
        <v>3.6</v>
      </c>
      <c r="K7296" s="10">
        <v>557.9</v>
      </c>
      <c r="L7296" s="11"/>
      <c r="M7296" s="5">
        <v>200</v>
      </c>
      <c r="N7296" s="5">
        <v>863.7</v>
      </c>
      <c r="O7296" s="5">
        <v>2013</v>
      </c>
      <c r="P7296" s="5">
        <v>4</v>
      </c>
      <c r="Q7296" s="15">
        <v>-0.32902570102750528</v>
      </c>
      <c r="R7296" s="15">
        <v>105.03470417969203</v>
      </c>
      <c r="S7296" s="6" t="s">
        <v>6</v>
      </c>
      <c r="T7296" s="7" t="s">
        <v>13</v>
      </c>
      <c r="U7296" s="15">
        <v>929.50514020550111</v>
      </c>
      <c r="V7296" s="15">
        <v>103.54363299454383</v>
      </c>
      <c r="W7296" s="15">
        <v>-65.805140205501061</v>
      </c>
      <c r="X7296" s="6" t="s">
        <v>162</v>
      </c>
    </row>
    <row r="7297" spans="1:24" ht="43.2" x14ac:dyDescent="0.3">
      <c r="A7297" s="6" t="s">
        <v>200</v>
      </c>
      <c r="B7297" s="6" t="s">
        <v>450</v>
      </c>
      <c r="C7297" s="5">
        <v>3955095</v>
      </c>
      <c r="D7297" s="14" t="s">
        <v>4250</v>
      </c>
      <c r="E7297" s="14" t="s">
        <v>5517</v>
      </c>
      <c r="F7297" s="5">
        <v>21</v>
      </c>
      <c r="G7297" s="5">
        <v>65</v>
      </c>
      <c r="H7297" s="6" t="s">
        <v>204</v>
      </c>
      <c r="I7297" s="8"/>
      <c r="J7297" s="8"/>
      <c r="K7297" s="8"/>
      <c r="L7297" s="11"/>
      <c r="M7297" s="5">
        <v>100</v>
      </c>
      <c r="N7297" s="5">
        <v>344.3</v>
      </c>
      <c r="O7297" s="5">
        <v>2012</v>
      </c>
      <c r="P7297" s="5">
        <v>6</v>
      </c>
      <c r="Q7297" s="15">
        <v>-0.32919339898416922</v>
      </c>
      <c r="R7297" s="15">
        <v>131.74335463258785</v>
      </c>
      <c r="S7297" s="6" t="s">
        <v>7</v>
      </c>
      <c r="T7297" s="7" t="s">
        <v>14</v>
      </c>
      <c r="U7297" s="15">
        <v>377.21933989841693</v>
      </c>
      <c r="V7297" s="15">
        <v>128.29762845600996</v>
      </c>
      <c r="W7297" s="15">
        <v>-32.919339898416922</v>
      </c>
      <c r="X7297" s="6" t="s">
        <v>168</v>
      </c>
    </row>
    <row r="7298" spans="1:24" ht="28.8" x14ac:dyDescent="0.3">
      <c r="A7298" s="6" t="s">
        <v>200</v>
      </c>
      <c r="B7298" s="6" t="s">
        <v>1555</v>
      </c>
      <c r="C7298" s="5">
        <v>3955364</v>
      </c>
      <c r="D7298" s="14" t="s">
        <v>4910</v>
      </c>
      <c r="E7298" s="14" t="s">
        <v>4640</v>
      </c>
      <c r="F7298" s="5">
        <v>21</v>
      </c>
      <c r="G7298" s="5">
        <v>80</v>
      </c>
      <c r="H7298" s="6" t="s">
        <v>204</v>
      </c>
      <c r="I7298" s="13"/>
      <c r="J7298" s="13"/>
      <c r="K7298" s="13"/>
      <c r="L7298" s="11"/>
      <c r="M7298" s="5">
        <v>100</v>
      </c>
      <c r="N7298" s="5">
        <v>530.1</v>
      </c>
      <c r="O7298" s="5">
        <v>2013</v>
      </c>
      <c r="P7298" s="5">
        <v>7</v>
      </c>
      <c r="Q7298" s="15">
        <v>-0.32943726765026099</v>
      </c>
      <c r="R7298" s="15">
        <v>85.567321260139593</v>
      </c>
      <c r="S7298" s="6" t="s">
        <v>7</v>
      </c>
      <c r="T7298" s="7" t="s">
        <v>14</v>
      </c>
      <c r="U7298" s="15">
        <v>563.04372676502612</v>
      </c>
      <c r="V7298" s="15">
        <v>84.982498306979352</v>
      </c>
      <c r="W7298" s="15">
        <v>-32.943726765026099</v>
      </c>
      <c r="X7298" s="6" t="s">
        <v>168</v>
      </c>
    </row>
    <row r="7299" spans="1:24" ht="28.8" x14ac:dyDescent="0.3">
      <c r="A7299" s="6" t="s">
        <v>200</v>
      </c>
      <c r="B7299" s="6" t="s">
        <v>2355</v>
      </c>
      <c r="C7299" s="5">
        <v>3361520</v>
      </c>
      <c r="D7299" s="14" t="s">
        <v>5545</v>
      </c>
      <c r="E7299" s="14" t="s">
        <v>5178</v>
      </c>
      <c r="F7299" s="5">
        <v>21</v>
      </c>
      <c r="G7299" s="5">
        <v>60</v>
      </c>
      <c r="H7299" s="6" t="s">
        <v>204</v>
      </c>
      <c r="I7299" s="8"/>
      <c r="J7299" s="8"/>
      <c r="K7299" s="8"/>
      <c r="L7299" s="5">
        <v>327.2</v>
      </c>
      <c r="M7299" s="5">
        <v>100</v>
      </c>
      <c r="N7299" s="5">
        <v>327.2</v>
      </c>
      <c r="O7299" s="5">
        <v>2011</v>
      </c>
      <c r="P7299" s="5">
        <v>6</v>
      </c>
      <c r="Q7299" s="15">
        <v>-0.3296647237990305</v>
      </c>
      <c r="R7299" s="15">
        <v>138.62847493887531</v>
      </c>
      <c r="S7299" s="6" t="s">
        <v>7</v>
      </c>
      <c r="T7299" s="7" t="s">
        <v>14</v>
      </c>
      <c r="U7299" s="15">
        <v>360.16647237990304</v>
      </c>
      <c r="V7299" s="15">
        <v>134.47660344424744</v>
      </c>
      <c r="W7299" s="15">
        <v>-32.966472379903053</v>
      </c>
      <c r="X7299" s="6" t="s">
        <v>168</v>
      </c>
    </row>
    <row r="7300" spans="1:24" ht="28.8" x14ac:dyDescent="0.3">
      <c r="A7300" s="6" t="s">
        <v>200</v>
      </c>
      <c r="B7300" s="6" t="s">
        <v>1128</v>
      </c>
      <c r="C7300" s="5">
        <v>3362232</v>
      </c>
      <c r="D7300" s="14" t="s">
        <v>5206</v>
      </c>
      <c r="E7300" s="14" t="s">
        <v>3629</v>
      </c>
      <c r="F7300" s="5">
        <v>21</v>
      </c>
      <c r="G7300" s="5">
        <v>70</v>
      </c>
      <c r="H7300" s="6" t="s">
        <v>204</v>
      </c>
      <c r="I7300" s="8"/>
      <c r="J7300" s="8"/>
      <c r="K7300" s="8"/>
      <c r="L7300" s="5">
        <v>452.8</v>
      </c>
      <c r="M7300" s="5">
        <v>100</v>
      </c>
      <c r="N7300" s="5">
        <v>452.8</v>
      </c>
      <c r="O7300" s="5">
        <v>2011</v>
      </c>
      <c r="P7300" s="5">
        <v>8</v>
      </c>
      <c r="Q7300" s="15">
        <v>-0.33018888508077737</v>
      </c>
      <c r="R7300" s="15">
        <v>100.1749933745583</v>
      </c>
      <c r="S7300" s="6" t="s">
        <v>7</v>
      </c>
      <c r="T7300" s="7" t="s">
        <v>14</v>
      </c>
      <c r="U7300" s="15">
        <v>485.81888850807775</v>
      </c>
      <c r="V7300" s="15">
        <v>98.843710647502689</v>
      </c>
      <c r="W7300" s="15">
        <v>-33.018888508077737</v>
      </c>
      <c r="X7300" s="6" t="s">
        <v>168</v>
      </c>
    </row>
    <row r="7301" spans="1:24" ht="28.8" x14ac:dyDescent="0.3">
      <c r="A7301" s="6" t="s">
        <v>251</v>
      </c>
      <c r="B7301" s="6" t="s">
        <v>252</v>
      </c>
      <c r="C7301" s="5">
        <v>3958776</v>
      </c>
      <c r="D7301" s="14" t="s">
        <v>5546</v>
      </c>
      <c r="E7301" s="14" t="s">
        <v>5547</v>
      </c>
      <c r="F7301" s="5">
        <v>18</v>
      </c>
      <c r="G7301" s="11"/>
      <c r="H7301" s="6" t="s">
        <v>167</v>
      </c>
      <c r="I7301" s="10">
        <v>134.5</v>
      </c>
      <c r="J7301" s="10">
        <v>29.3</v>
      </c>
      <c r="K7301" s="10">
        <v>226.6</v>
      </c>
      <c r="L7301" s="11"/>
      <c r="M7301" s="5">
        <v>100</v>
      </c>
      <c r="N7301" s="5">
        <v>390.4</v>
      </c>
      <c r="O7301" s="5">
        <v>2012</v>
      </c>
      <c r="P7301" s="5">
        <v>10</v>
      </c>
      <c r="Q7301" s="15">
        <v>-0.33030186409139728</v>
      </c>
      <c r="R7301" s="15">
        <v>116.18657018442622</v>
      </c>
      <c r="S7301" s="6" t="s">
        <v>7</v>
      </c>
      <c r="T7301" s="7" t="s">
        <v>14</v>
      </c>
      <c r="U7301" s="15">
        <v>423.43018640913971</v>
      </c>
      <c r="V7301" s="15">
        <v>113.84730313486985</v>
      </c>
      <c r="W7301" s="15">
        <v>-33.030186409139731</v>
      </c>
      <c r="X7301" s="6" t="s">
        <v>162</v>
      </c>
    </row>
    <row r="7302" spans="1:24" ht="28.8" x14ac:dyDescent="0.3">
      <c r="A7302" s="6" t="s">
        <v>251</v>
      </c>
      <c r="B7302" s="6" t="s">
        <v>381</v>
      </c>
      <c r="C7302" s="5">
        <v>3954665</v>
      </c>
      <c r="D7302" s="14" t="s">
        <v>5548</v>
      </c>
      <c r="E7302" s="14" t="s">
        <v>5549</v>
      </c>
      <c r="F7302" s="5">
        <v>21</v>
      </c>
      <c r="G7302" s="11"/>
      <c r="H7302" s="6" t="s">
        <v>167</v>
      </c>
      <c r="I7302" s="10">
        <v>189.9</v>
      </c>
      <c r="J7302" s="10">
        <v>3.5</v>
      </c>
      <c r="K7302" s="10">
        <v>139.5</v>
      </c>
      <c r="L7302" s="11"/>
      <c r="M7302" s="5">
        <v>100</v>
      </c>
      <c r="N7302" s="5">
        <v>332.9</v>
      </c>
      <c r="O7302" s="5">
        <v>2012</v>
      </c>
      <c r="P7302" s="5">
        <v>4</v>
      </c>
      <c r="Q7302" s="15">
        <v>-0.33041319528702728</v>
      </c>
      <c r="R7302" s="15">
        <v>136.25484229498346</v>
      </c>
      <c r="S7302" s="6" t="s">
        <v>7</v>
      </c>
      <c r="T7302" s="7" t="s">
        <v>14</v>
      </c>
      <c r="U7302" s="15">
        <v>365.94131952870271</v>
      </c>
      <c r="V7302" s="15">
        <v>132.29142480926788</v>
      </c>
      <c r="W7302" s="15">
        <v>-33.041319528702729</v>
      </c>
      <c r="X7302" s="6" t="s">
        <v>162</v>
      </c>
    </row>
    <row r="7303" spans="1:24" ht="28.8" x14ac:dyDescent="0.3">
      <c r="A7303" s="6" t="s">
        <v>178</v>
      </c>
      <c r="B7303" s="6" t="s">
        <v>2712</v>
      </c>
      <c r="C7303" s="5">
        <v>50054004</v>
      </c>
      <c r="D7303" s="14" t="s">
        <v>3570</v>
      </c>
      <c r="E7303" s="14" t="s">
        <v>4839</v>
      </c>
      <c r="F7303" s="5">
        <v>18</v>
      </c>
      <c r="G7303" s="5">
        <v>61</v>
      </c>
      <c r="H7303" s="6" t="s">
        <v>190</v>
      </c>
      <c r="I7303" s="10">
        <v>119.5</v>
      </c>
      <c r="J7303" s="10">
        <v>19.8</v>
      </c>
      <c r="K7303" s="10">
        <v>785.3</v>
      </c>
      <c r="L7303" s="11"/>
      <c r="M7303" s="5">
        <v>200</v>
      </c>
      <c r="N7303" s="5">
        <v>924.59999999999991</v>
      </c>
      <c r="O7303" s="5">
        <v>2020</v>
      </c>
      <c r="P7303" s="5">
        <v>4</v>
      </c>
      <c r="Q7303" s="15">
        <v>-0.33110940610823492</v>
      </c>
      <c r="R7303" s="15">
        <v>98.116454683106198</v>
      </c>
      <c r="S7303" s="6" t="s">
        <v>7</v>
      </c>
      <c r="T7303" s="7" t="s">
        <v>14</v>
      </c>
      <c r="U7303" s="15">
        <v>990.82188122164689</v>
      </c>
      <c r="V7303" s="15">
        <v>96.87792026044383</v>
      </c>
      <c r="W7303" s="15">
        <v>-66.221881221646981</v>
      </c>
      <c r="X7303" s="6" t="s">
        <v>168</v>
      </c>
    </row>
    <row r="7304" spans="1:24" ht="28.8" x14ac:dyDescent="0.3">
      <c r="A7304" s="6" t="s">
        <v>200</v>
      </c>
      <c r="B7304" s="6" t="s">
        <v>387</v>
      </c>
      <c r="C7304" s="5">
        <v>50057901</v>
      </c>
      <c r="D7304" s="14" t="s">
        <v>3620</v>
      </c>
      <c r="E7304" s="14" t="s">
        <v>5150</v>
      </c>
      <c r="F7304" s="5">
        <v>22</v>
      </c>
      <c r="G7304" s="5">
        <v>90</v>
      </c>
      <c r="H7304" s="6" t="s">
        <v>161</v>
      </c>
      <c r="I7304" s="8"/>
      <c r="J7304" s="8"/>
      <c r="K7304" s="8"/>
      <c r="L7304" s="5">
        <v>332.8</v>
      </c>
      <c r="M7304" s="5">
        <v>100</v>
      </c>
      <c r="N7304" s="5">
        <v>332.8</v>
      </c>
      <c r="O7304" s="5">
        <v>2020</v>
      </c>
      <c r="P7304" s="5">
        <v>6</v>
      </c>
      <c r="Q7304" s="15">
        <v>-0.3313733191685998</v>
      </c>
      <c r="R7304" s="15">
        <v>136.2957842548077</v>
      </c>
      <c r="S7304" s="6" t="s">
        <v>7</v>
      </c>
      <c r="T7304" s="7" t="s">
        <v>14</v>
      </c>
      <c r="U7304" s="15">
        <v>365.93733191685999</v>
      </c>
      <c r="V7304" s="15">
        <v>132.3573620430449</v>
      </c>
      <c r="W7304" s="15">
        <v>-33.137331916859978</v>
      </c>
      <c r="X7304" s="6" t="s">
        <v>168</v>
      </c>
    </row>
    <row r="7305" spans="1:24" ht="28.8" x14ac:dyDescent="0.3">
      <c r="A7305" s="6" t="s">
        <v>200</v>
      </c>
      <c r="B7305" s="6" t="s">
        <v>1755</v>
      </c>
      <c r="C7305" s="5">
        <v>3367386</v>
      </c>
      <c r="D7305" s="14" t="s">
        <v>5081</v>
      </c>
      <c r="E7305" s="14" t="s">
        <v>4147</v>
      </c>
      <c r="F7305" s="5">
        <v>22</v>
      </c>
      <c r="G7305" s="5">
        <v>90</v>
      </c>
      <c r="H7305" s="6" t="s">
        <v>204</v>
      </c>
      <c r="I7305" s="10">
        <v>171.8</v>
      </c>
      <c r="J7305" s="10">
        <v>32.200000000000003</v>
      </c>
      <c r="K7305" s="10">
        <v>89.9</v>
      </c>
      <c r="L7305" s="11"/>
      <c r="M7305" s="5">
        <v>100</v>
      </c>
      <c r="N7305" s="5">
        <v>293.89999999999998</v>
      </c>
      <c r="O7305" s="5">
        <v>2014</v>
      </c>
      <c r="P7305" s="5">
        <v>4</v>
      </c>
      <c r="Q7305" s="15">
        <v>-0.33158819194087186</v>
      </c>
      <c r="R7305" s="15">
        <v>154.33561415447429</v>
      </c>
      <c r="S7305" s="6" t="s">
        <v>7</v>
      </c>
      <c r="T7305" s="7" t="s">
        <v>14</v>
      </c>
      <c r="U7305" s="15">
        <v>327.05881919408716</v>
      </c>
      <c r="V7305" s="15">
        <v>148.23413612893236</v>
      </c>
      <c r="W7305" s="15">
        <v>-33.158819194087187</v>
      </c>
      <c r="X7305" s="6" t="s">
        <v>168</v>
      </c>
    </row>
    <row r="7306" spans="1:24" ht="28.8" x14ac:dyDescent="0.3">
      <c r="A7306" s="6" t="s">
        <v>251</v>
      </c>
      <c r="B7306" s="6" t="s">
        <v>746</v>
      </c>
      <c r="C7306" s="5">
        <v>3362645</v>
      </c>
      <c r="D7306" s="14" t="s">
        <v>5550</v>
      </c>
      <c r="E7306" s="14" t="s">
        <v>5551</v>
      </c>
      <c r="F7306" s="5">
        <v>22</v>
      </c>
      <c r="G7306" s="11"/>
      <c r="H7306" s="6" t="s">
        <v>167</v>
      </c>
      <c r="I7306" s="10">
        <v>139.9</v>
      </c>
      <c r="J7306" s="10">
        <v>0</v>
      </c>
      <c r="K7306" s="10">
        <v>170.1</v>
      </c>
      <c r="L7306" s="11"/>
      <c r="M7306" s="5">
        <v>100</v>
      </c>
      <c r="N7306" s="5">
        <v>310</v>
      </c>
      <c r="O7306" s="5">
        <v>2012</v>
      </c>
      <c r="P7306" s="5">
        <v>4</v>
      </c>
      <c r="Q7306" s="15">
        <v>-0.33277973212167239</v>
      </c>
      <c r="R7306" s="15">
        <v>146.32011935483871</v>
      </c>
      <c r="S7306" s="6" t="s">
        <v>7</v>
      </c>
      <c r="T7306" s="7" t="s">
        <v>14</v>
      </c>
      <c r="U7306" s="15">
        <v>343.27797321216724</v>
      </c>
      <c r="V7306" s="15">
        <v>141.11265505346472</v>
      </c>
      <c r="W7306" s="15">
        <v>-33.27797321216724</v>
      </c>
      <c r="X7306" s="6" t="s">
        <v>162</v>
      </c>
    </row>
    <row r="7307" spans="1:24" ht="28.8" x14ac:dyDescent="0.3">
      <c r="A7307" s="6" t="s">
        <v>200</v>
      </c>
      <c r="B7307" s="6" t="s">
        <v>4999</v>
      </c>
      <c r="C7307" s="5">
        <v>3368318</v>
      </c>
      <c r="D7307" s="14" t="s">
        <v>5117</v>
      </c>
      <c r="E7307" s="14" t="s">
        <v>5226</v>
      </c>
      <c r="F7307" s="5">
        <v>26</v>
      </c>
      <c r="G7307" s="5">
        <v>96</v>
      </c>
      <c r="H7307" s="6" t="s">
        <v>204</v>
      </c>
      <c r="I7307" s="8"/>
      <c r="J7307" s="8"/>
      <c r="K7307" s="8"/>
      <c r="L7307" s="11"/>
      <c r="M7307" s="5">
        <v>100</v>
      </c>
      <c r="N7307" s="5">
        <v>295.5</v>
      </c>
      <c r="O7307" s="5">
        <v>2014</v>
      </c>
      <c r="P7307" s="5">
        <v>6</v>
      </c>
      <c r="Q7307" s="15">
        <v>-0.33284780174166939</v>
      </c>
      <c r="R7307" s="15">
        <v>153.49995600676817</v>
      </c>
      <c r="S7307" s="6" t="s">
        <v>6</v>
      </c>
      <c r="T7307" s="7" t="s">
        <v>13</v>
      </c>
      <c r="U7307" s="15">
        <v>328.78478017416694</v>
      </c>
      <c r="V7307" s="15">
        <v>147.62012473884789</v>
      </c>
      <c r="W7307" s="15">
        <v>-33.28478017416694</v>
      </c>
      <c r="X7307" s="6" t="s">
        <v>168</v>
      </c>
    </row>
    <row r="7308" spans="1:24" ht="28.8" x14ac:dyDescent="0.3">
      <c r="A7308" s="6" t="s">
        <v>200</v>
      </c>
      <c r="B7308" s="6" t="s">
        <v>1555</v>
      </c>
      <c r="C7308" s="5">
        <v>3961241</v>
      </c>
      <c r="D7308" s="14" t="s">
        <v>4119</v>
      </c>
      <c r="E7308" s="14" t="s">
        <v>5344</v>
      </c>
      <c r="F7308" s="5">
        <v>32</v>
      </c>
      <c r="G7308" s="5">
        <v>65</v>
      </c>
      <c r="H7308" s="6" t="s">
        <v>204</v>
      </c>
      <c r="I7308" s="8"/>
      <c r="J7308" s="8"/>
      <c r="K7308" s="8"/>
      <c r="L7308" s="11"/>
      <c r="M7308" s="5">
        <v>100</v>
      </c>
      <c r="N7308" s="5">
        <v>353.4</v>
      </c>
      <c r="O7308" s="5">
        <v>2014</v>
      </c>
      <c r="P7308" s="5">
        <v>8</v>
      </c>
      <c r="Q7308" s="15">
        <v>-0.33306472120861202</v>
      </c>
      <c r="R7308" s="15">
        <v>128.35098189020937</v>
      </c>
      <c r="S7308" s="6" t="s">
        <v>6</v>
      </c>
      <c r="T7308" s="6"/>
      <c r="U7308" s="15">
        <v>386.70647212086118</v>
      </c>
      <c r="V7308" s="15">
        <v>124.98330408302182</v>
      </c>
      <c r="W7308" s="15">
        <v>-33.306472120861201</v>
      </c>
      <c r="X7308" s="6" t="s">
        <v>168</v>
      </c>
    </row>
    <row r="7309" spans="1:24" ht="28.8" x14ac:dyDescent="0.3">
      <c r="A7309" s="6" t="s">
        <v>200</v>
      </c>
      <c r="B7309" s="6" t="s">
        <v>2002</v>
      </c>
      <c r="C7309" s="5">
        <v>3364818</v>
      </c>
      <c r="D7309" s="14" t="s">
        <v>4995</v>
      </c>
      <c r="E7309" s="14" t="s">
        <v>5552</v>
      </c>
      <c r="F7309" s="5">
        <v>21</v>
      </c>
      <c r="G7309" s="5">
        <v>80</v>
      </c>
      <c r="H7309" s="6" t="s">
        <v>204</v>
      </c>
      <c r="I7309" s="10">
        <v>129.9</v>
      </c>
      <c r="J7309" s="10">
        <v>108.2</v>
      </c>
      <c r="K7309" s="10">
        <v>172.5</v>
      </c>
      <c r="L7309" s="11"/>
      <c r="M7309" s="5">
        <v>100</v>
      </c>
      <c r="N7309" s="5">
        <v>410.6</v>
      </c>
      <c r="O7309" s="5">
        <v>2013</v>
      </c>
      <c r="P7309" s="5">
        <v>4</v>
      </c>
      <c r="Q7309" s="15">
        <v>-0.33339678985924592</v>
      </c>
      <c r="R7309" s="15">
        <v>110.47062104237699</v>
      </c>
      <c r="S7309" s="6" t="s">
        <v>7</v>
      </c>
      <c r="T7309" s="7" t="s">
        <v>14</v>
      </c>
      <c r="U7309" s="15">
        <v>443.93967898592462</v>
      </c>
      <c r="V7309" s="15">
        <v>108.43428560565724</v>
      </c>
      <c r="W7309" s="15">
        <v>-33.339678985924593</v>
      </c>
      <c r="X7309" s="6" t="s">
        <v>168</v>
      </c>
    </row>
    <row r="7310" spans="1:24" ht="43.2" x14ac:dyDescent="0.3">
      <c r="A7310" s="6" t="s">
        <v>200</v>
      </c>
      <c r="B7310" s="6" t="s">
        <v>1824</v>
      </c>
      <c r="C7310" s="5">
        <v>3946273</v>
      </c>
      <c r="D7310" s="14" t="s">
        <v>1857</v>
      </c>
      <c r="E7310" s="14" t="s">
        <v>2691</v>
      </c>
      <c r="F7310" s="5">
        <v>22</v>
      </c>
      <c r="G7310" s="5">
        <v>100</v>
      </c>
      <c r="H7310" s="6" t="s">
        <v>204</v>
      </c>
      <c r="I7310" s="8"/>
      <c r="J7310" s="8"/>
      <c r="K7310" s="8"/>
      <c r="L7310" s="5">
        <v>354</v>
      </c>
      <c r="M7310" s="5">
        <v>100</v>
      </c>
      <c r="N7310" s="5">
        <v>354</v>
      </c>
      <c r="O7310" s="5">
        <v>2009</v>
      </c>
      <c r="P7310" s="5">
        <v>8</v>
      </c>
      <c r="Q7310" s="15">
        <v>-0.33351402729278617</v>
      </c>
      <c r="R7310" s="15">
        <v>128.13343785310735</v>
      </c>
      <c r="S7310" s="6" t="s">
        <v>7</v>
      </c>
      <c r="T7310" s="7" t="s">
        <v>14</v>
      </c>
      <c r="U7310" s="15">
        <v>387.35140272927862</v>
      </c>
      <c r="V7310" s="15">
        <v>124.88359157319265</v>
      </c>
      <c r="W7310" s="15">
        <v>-33.351402729278618</v>
      </c>
      <c r="X7310" s="6" t="s">
        <v>162</v>
      </c>
    </row>
    <row r="7311" spans="1:24" ht="28.8" x14ac:dyDescent="0.3">
      <c r="A7311" s="6" t="s">
        <v>25</v>
      </c>
      <c r="B7311" s="6" t="s">
        <v>837</v>
      </c>
      <c r="C7311" s="11"/>
      <c r="D7311" s="14" t="s">
        <v>5389</v>
      </c>
      <c r="E7311" s="14" t="s">
        <v>5390</v>
      </c>
      <c r="F7311" s="5">
        <v>30</v>
      </c>
      <c r="G7311" s="11"/>
      <c r="H7311" s="6" t="s">
        <v>172</v>
      </c>
      <c r="I7311" s="8"/>
      <c r="J7311" s="8"/>
      <c r="K7311" s="8"/>
      <c r="L7311" s="5">
        <v>344.5</v>
      </c>
      <c r="M7311" s="5">
        <v>112</v>
      </c>
      <c r="N7311" s="5">
        <v>344.5</v>
      </c>
      <c r="O7311" s="5">
        <v>2003</v>
      </c>
      <c r="P7311" s="5">
        <v>6</v>
      </c>
      <c r="Q7311" s="15">
        <v>-0.3344487337392929</v>
      </c>
      <c r="R7311" s="15">
        <v>147.46689532656023</v>
      </c>
      <c r="S7311" s="6" t="s">
        <v>6</v>
      </c>
      <c r="T7311" s="6"/>
      <c r="U7311" s="15">
        <v>381.9582581788008</v>
      </c>
      <c r="V7311" s="15">
        <v>142.2816911384582</v>
      </c>
      <c r="W7311" s="15">
        <v>-37.458258178800804</v>
      </c>
      <c r="X7311" s="6" t="s">
        <v>162</v>
      </c>
    </row>
    <row r="7312" spans="1:24" ht="28.8" x14ac:dyDescent="0.3">
      <c r="A7312" s="6" t="s">
        <v>25</v>
      </c>
      <c r="B7312" s="6" t="s">
        <v>1072</v>
      </c>
      <c r="C7312" s="11"/>
      <c r="D7312" s="14" t="s">
        <v>5451</v>
      </c>
      <c r="E7312" s="14" t="s">
        <v>1268</v>
      </c>
      <c r="F7312" s="5">
        <v>28</v>
      </c>
      <c r="G7312" s="5">
        <v>80</v>
      </c>
      <c r="H7312" s="6" t="s">
        <v>172</v>
      </c>
      <c r="I7312" s="10">
        <v>132.6</v>
      </c>
      <c r="J7312" s="10">
        <v>13.1</v>
      </c>
      <c r="K7312" s="10">
        <v>252.99999999999997</v>
      </c>
      <c r="L7312" s="11"/>
      <c r="M7312" s="5">
        <v>101</v>
      </c>
      <c r="N7312" s="5">
        <v>398.69999999999993</v>
      </c>
      <c r="O7312" s="5">
        <v>2000</v>
      </c>
      <c r="P7312" s="5">
        <v>9</v>
      </c>
      <c r="Q7312" s="15">
        <v>-0.33573496094385064</v>
      </c>
      <c r="R7312" s="15">
        <v>114.90551635314772</v>
      </c>
      <c r="S7312" s="6" t="s">
        <v>6</v>
      </c>
      <c r="T7312" s="7" t="s">
        <v>13</v>
      </c>
      <c r="U7312" s="15">
        <v>432.60923105532885</v>
      </c>
      <c r="V7312" s="15">
        <v>112.51323912071373</v>
      </c>
      <c r="W7312" s="15">
        <v>-33.909231055328917</v>
      </c>
      <c r="X7312" s="6" t="s">
        <v>162</v>
      </c>
    </row>
    <row r="7313" spans="1:24" ht="28.8" x14ac:dyDescent="0.3">
      <c r="A7313" s="6" t="s">
        <v>25</v>
      </c>
      <c r="B7313" s="6" t="s">
        <v>829</v>
      </c>
      <c r="C7313" s="11"/>
      <c r="D7313" s="14" t="s">
        <v>5390</v>
      </c>
      <c r="E7313" s="14" t="s">
        <v>5553</v>
      </c>
      <c r="F7313" s="5">
        <v>30</v>
      </c>
      <c r="G7313" s="11"/>
      <c r="H7313" s="6" t="s">
        <v>172</v>
      </c>
      <c r="I7313" s="13"/>
      <c r="J7313" s="13"/>
      <c r="K7313" s="13"/>
      <c r="L7313" s="5">
        <v>308.89999999999998</v>
      </c>
      <c r="M7313" s="5">
        <v>103</v>
      </c>
      <c r="N7313" s="5">
        <v>308.89999999999998</v>
      </c>
      <c r="O7313" s="5">
        <v>2003</v>
      </c>
      <c r="P7313" s="5">
        <v>6</v>
      </c>
      <c r="Q7313" s="15">
        <v>-0.33578898581400701</v>
      </c>
      <c r="R7313" s="15">
        <v>151.24640372288766</v>
      </c>
      <c r="S7313" s="6" t="s">
        <v>6</v>
      </c>
      <c r="T7313" s="6"/>
      <c r="U7313" s="15">
        <v>343.4862655388427</v>
      </c>
      <c r="V7313" s="15">
        <v>145.42991387823017</v>
      </c>
      <c r="W7313" s="15">
        <v>-34.586265538842724</v>
      </c>
      <c r="X7313" s="6" t="s">
        <v>162</v>
      </c>
    </row>
    <row r="7314" spans="1:24" ht="28.8" x14ac:dyDescent="0.3">
      <c r="A7314" s="6" t="s">
        <v>200</v>
      </c>
      <c r="B7314" s="6" t="s">
        <v>2712</v>
      </c>
      <c r="C7314" s="5">
        <v>3949091</v>
      </c>
      <c r="D7314" s="14" t="s">
        <v>4180</v>
      </c>
      <c r="E7314" s="14" t="s">
        <v>4216</v>
      </c>
      <c r="F7314" s="5">
        <v>18</v>
      </c>
      <c r="G7314" s="5">
        <v>70</v>
      </c>
      <c r="H7314" s="6" t="s">
        <v>445</v>
      </c>
      <c r="I7314" s="8"/>
      <c r="J7314" s="8"/>
      <c r="K7314" s="8"/>
      <c r="L7314" s="5">
        <v>387.9</v>
      </c>
      <c r="M7314" s="5">
        <v>100</v>
      </c>
      <c r="N7314" s="5">
        <v>387.9</v>
      </c>
      <c r="O7314" s="5">
        <v>2010</v>
      </c>
      <c r="P7314" s="5">
        <v>8</v>
      </c>
      <c r="Q7314" s="15">
        <v>-0.33679886836385831</v>
      </c>
      <c r="R7314" s="15">
        <v>116.93538798659448</v>
      </c>
      <c r="S7314" s="6" t="s">
        <v>7</v>
      </c>
      <c r="T7314" s="7" t="s">
        <v>14</v>
      </c>
      <c r="U7314" s="15">
        <v>421.57988683638581</v>
      </c>
      <c r="V7314" s="15">
        <v>114.35206864825926</v>
      </c>
      <c r="W7314" s="15">
        <v>-33.679886836385833</v>
      </c>
      <c r="X7314" s="6" t="s">
        <v>162</v>
      </c>
    </row>
    <row r="7315" spans="1:24" ht="28.8" x14ac:dyDescent="0.3">
      <c r="A7315" s="6" t="s">
        <v>200</v>
      </c>
      <c r="B7315" s="6" t="s">
        <v>1335</v>
      </c>
      <c r="C7315" s="5">
        <v>3361397</v>
      </c>
      <c r="D7315" s="14" t="s">
        <v>4305</v>
      </c>
      <c r="E7315" s="14" t="s">
        <v>5499</v>
      </c>
      <c r="F7315" s="5">
        <v>19</v>
      </c>
      <c r="G7315" s="5">
        <v>74</v>
      </c>
      <c r="H7315" s="6" t="s">
        <v>204</v>
      </c>
      <c r="I7315" s="8"/>
      <c r="J7315" s="8"/>
      <c r="K7315" s="8"/>
      <c r="L7315" s="5">
        <v>369.9</v>
      </c>
      <c r="M7315" s="5">
        <v>100</v>
      </c>
      <c r="N7315" s="5">
        <v>369.9</v>
      </c>
      <c r="O7315" s="5">
        <v>2011</v>
      </c>
      <c r="P7315" s="5">
        <v>5</v>
      </c>
      <c r="Q7315" s="15">
        <v>-0.33703718770136676</v>
      </c>
      <c r="R7315" s="15">
        <v>122.62567450662341</v>
      </c>
      <c r="S7315" s="6" t="s">
        <v>7</v>
      </c>
      <c r="T7315" s="7" t="s">
        <v>14</v>
      </c>
      <c r="U7315" s="15">
        <v>403.60371877013665</v>
      </c>
      <c r="V7315" s="15">
        <v>119.55019061698357</v>
      </c>
      <c r="W7315" s="15">
        <v>-33.703718770136675</v>
      </c>
      <c r="X7315" s="6" t="s">
        <v>162</v>
      </c>
    </row>
    <row r="7316" spans="1:24" ht="28.8" x14ac:dyDescent="0.3">
      <c r="A7316" s="6" t="s">
        <v>251</v>
      </c>
      <c r="B7316" s="6" t="s">
        <v>962</v>
      </c>
      <c r="C7316" s="5">
        <v>3953594</v>
      </c>
      <c r="D7316" s="14" t="s">
        <v>5526</v>
      </c>
      <c r="E7316" s="14" t="s">
        <v>5526</v>
      </c>
      <c r="F7316" s="5">
        <v>28</v>
      </c>
      <c r="G7316" s="5">
        <v>84</v>
      </c>
      <c r="H7316" s="6" t="s">
        <v>186</v>
      </c>
      <c r="I7316" s="10">
        <v>343.4</v>
      </c>
      <c r="J7316" s="10">
        <v>13.4</v>
      </c>
      <c r="K7316" s="10">
        <v>329.4</v>
      </c>
      <c r="L7316" s="11"/>
      <c r="M7316" s="5">
        <v>201</v>
      </c>
      <c r="N7316" s="5">
        <v>686.19999999999993</v>
      </c>
      <c r="O7316" s="5">
        <v>2012</v>
      </c>
      <c r="P7316" s="5">
        <v>4</v>
      </c>
      <c r="Q7316" s="15">
        <v>-0.33728701259660943</v>
      </c>
      <c r="R7316" s="15">
        <v>132.86515064121247</v>
      </c>
      <c r="S7316" s="6" t="s">
        <v>6</v>
      </c>
      <c r="T7316" s="7" t="s">
        <v>13</v>
      </c>
      <c r="U7316" s="15">
        <v>753.99468953191843</v>
      </c>
      <c r="V7316" s="15">
        <v>129.04375530397886</v>
      </c>
      <c r="W7316" s="15">
        <v>-67.794689531918493</v>
      </c>
      <c r="X7316" s="6" t="s">
        <v>162</v>
      </c>
    </row>
    <row r="7317" spans="1:24" ht="28.8" x14ac:dyDescent="0.3">
      <c r="A7317" s="6" t="s">
        <v>200</v>
      </c>
      <c r="B7317" s="6" t="s">
        <v>2673</v>
      </c>
      <c r="C7317" s="5">
        <v>3367610</v>
      </c>
      <c r="D7317" s="14" t="s">
        <v>4074</v>
      </c>
      <c r="E7317" s="14" t="s">
        <v>5238</v>
      </c>
      <c r="F7317" s="5">
        <v>18</v>
      </c>
      <c r="G7317" s="5">
        <v>80</v>
      </c>
      <c r="H7317" s="6" t="s">
        <v>445</v>
      </c>
      <c r="I7317" s="8"/>
      <c r="J7317" s="8"/>
      <c r="K7317" s="8"/>
      <c r="L7317" s="11"/>
      <c r="M7317" s="5">
        <v>100</v>
      </c>
      <c r="N7317" s="5">
        <v>313.90000000000003</v>
      </c>
      <c r="O7317" s="5">
        <v>2014</v>
      </c>
      <c r="P7317" s="5">
        <v>8</v>
      </c>
      <c r="Q7317" s="15">
        <v>-0.33728947590613417</v>
      </c>
      <c r="R7317" s="15">
        <v>144.50218859509397</v>
      </c>
      <c r="S7317" s="6" t="s">
        <v>7</v>
      </c>
      <c r="T7317" s="7" t="s">
        <v>14</v>
      </c>
      <c r="U7317" s="15">
        <v>347.62894759061345</v>
      </c>
      <c r="V7317" s="15">
        <v>139.40030549933942</v>
      </c>
      <c r="W7317" s="15">
        <v>-33.728947590613416</v>
      </c>
      <c r="X7317" s="6" t="s">
        <v>168</v>
      </c>
    </row>
    <row r="7318" spans="1:24" ht="28.8" x14ac:dyDescent="0.3">
      <c r="A7318" s="6" t="s">
        <v>25</v>
      </c>
      <c r="B7318" s="6" t="s">
        <v>333</v>
      </c>
      <c r="C7318" s="11"/>
      <c r="D7318" s="14" t="s">
        <v>5554</v>
      </c>
      <c r="E7318" s="14" t="s">
        <v>3576</v>
      </c>
      <c r="F7318" s="5">
        <v>22</v>
      </c>
      <c r="G7318" s="5">
        <v>65</v>
      </c>
      <c r="H7318" s="6" t="s">
        <v>161</v>
      </c>
      <c r="I7318" s="8"/>
      <c r="J7318" s="8"/>
      <c r="K7318" s="8"/>
      <c r="L7318" s="5">
        <v>286.5</v>
      </c>
      <c r="M7318" s="5">
        <v>71</v>
      </c>
      <c r="N7318" s="5">
        <v>286.5</v>
      </c>
      <c r="O7318" s="5">
        <v>1983</v>
      </c>
      <c r="P7318" s="5">
        <v>6</v>
      </c>
      <c r="Q7318" s="15">
        <v>-0.33802202161602179</v>
      </c>
      <c r="R7318" s="15">
        <v>112.40858034904014</v>
      </c>
      <c r="S7318" s="6" t="s">
        <v>7</v>
      </c>
      <c r="T7318" s="7" t="s">
        <v>14</v>
      </c>
      <c r="U7318" s="15">
        <v>310.49956353473755</v>
      </c>
      <c r="V7318" s="15">
        <v>110.10954940799489</v>
      </c>
      <c r="W7318" s="15">
        <v>-23.999563534737547</v>
      </c>
      <c r="X7318" s="6" t="s">
        <v>162</v>
      </c>
    </row>
    <row r="7319" spans="1:24" ht="28.8" x14ac:dyDescent="0.3">
      <c r="A7319" s="6" t="s">
        <v>25</v>
      </c>
      <c r="B7319" s="6" t="s">
        <v>5555</v>
      </c>
      <c r="C7319" s="11"/>
      <c r="D7319" s="14" t="s">
        <v>2571</v>
      </c>
      <c r="E7319" s="14" t="s">
        <v>2572</v>
      </c>
      <c r="F7319" s="5">
        <v>30</v>
      </c>
      <c r="G7319" s="11"/>
      <c r="H7319" s="6" t="s">
        <v>172</v>
      </c>
      <c r="I7319" s="8"/>
      <c r="J7319" s="8"/>
      <c r="K7319" s="8"/>
      <c r="L7319" s="5">
        <v>430.8</v>
      </c>
      <c r="M7319" s="5">
        <v>100</v>
      </c>
      <c r="N7319" s="5">
        <v>430.8</v>
      </c>
      <c r="O7319" s="5">
        <v>2002</v>
      </c>
      <c r="P7319" s="5">
        <v>5</v>
      </c>
      <c r="Q7319" s="15">
        <v>-0.33830974695716859</v>
      </c>
      <c r="R7319" s="15">
        <v>105.29070798514391</v>
      </c>
      <c r="S7319" s="6" t="s">
        <v>6</v>
      </c>
      <c r="T7319" s="6"/>
      <c r="U7319" s="15">
        <v>464.63097469571687</v>
      </c>
      <c r="V7319" s="15">
        <v>103.28098496920693</v>
      </c>
      <c r="W7319" s="15">
        <v>-33.830974695716861</v>
      </c>
      <c r="X7319" s="6" t="s">
        <v>162</v>
      </c>
    </row>
    <row r="7320" spans="1:24" ht="28.8" x14ac:dyDescent="0.3">
      <c r="A7320" s="6" t="s">
        <v>200</v>
      </c>
      <c r="B7320" s="6" t="s">
        <v>218</v>
      </c>
      <c r="C7320" s="5">
        <v>3368192</v>
      </c>
      <c r="D7320" s="14" t="s">
        <v>5196</v>
      </c>
      <c r="E7320" s="14" t="s">
        <v>4436</v>
      </c>
      <c r="F7320" s="5">
        <v>21</v>
      </c>
      <c r="G7320" s="5">
        <v>70</v>
      </c>
      <c r="H7320" s="6" t="s">
        <v>204</v>
      </c>
      <c r="I7320" s="8"/>
      <c r="J7320" s="8"/>
      <c r="K7320" s="8"/>
      <c r="L7320" s="11"/>
      <c r="M7320" s="5">
        <v>100</v>
      </c>
      <c r="N7320" s="5">
        <v>301.5</v>
      </c>
      <c r="O7320" s="5">
        <v>2014</v>
      </c>
      <c r="P7320" s="5">
        <v>7</v>
      </c>
      <c r="Q7320" s="15">
        <v>-0.33835388431303953</v>
      </c>
      <c r="R7320" s="15">
        <v>150.44523051409618</v>
      </c>
      <c r="S7320" s="6" t="s">
        <v>7</v>
      </c>
      <c r="T7320" s="7" t="s">
        <v>14</v>
      </c>
      <c r="U7320" s="15">
        <v>335.33538843130395</v>
      </c>
      <c r="V7320" s="15">
        <v>144.42474045585683</v>
      </c>
      <c r="W7320" s="15">
        <v>-33.835388431303954</v>
      </c>
      <c r="X7320" s="6" t="s">
        <v>168</v>
      </c>
    </row>
    <row r="7321" spans="1:24" ht="28.8" x14ac:dyDescent="0.3">
      <c r="A7321" s="6" t="s">
        <v>200</v>
      </c>
      <c r="B7321" s="6" t="s">
        <v>366</v>
      </c>
      <c r="C7321" s="5">
        <v>3357647</v>
      </c>
      <c r="D7321" s="14" t="s">
        <v>3918</v>
      </c>
      <c r="E7321" s="14" t="s">
        <v>5096</v>
      </c>
      <c r="F7321" s="5">
        <v>21</v>
      </c>
      <c r="G7321" s="5">
        <v>75</v>
      </c>
      <c r="H7321" s="6" t="s">
        <v>204</v>
      </c>
      <c r="I7321" s="13"/>
      <c r="J7321" s="13"/>
      <c r="K7321" s="13"/>
      <c r="L7321" s="5">
        <v>503</v>
      </c>
      <c r="M7321" s="5">
        <v>100</v>
      </c>
      <c r="N7321" s="5">
        <v>503</v>
      </c>
      <c r="O7321" s="5">
        <v>2010</v>
      </c>
      <c r="P7321" s="5">
        <v>6</v>
      </c>
      <c r="Q7321" s="15">
        <v>-0.33837177637170385</v>
      </c>
      <c r="R7321" s="15">
        <v>90.177409542743533</v>
      </c>
      <c r="S7321" s="6" t="s">
        <v>7</v>
      </c>
      <c r="T7321" s="7" t="s">
        <v>14</v>
      </c>
      <c r="U7321" s="15">
        <v>536.83717763717038</v>
      </c>
      <c r="V7321" s="15">
        <v>89.247860516571748</v>
      </c>
      <c r="W7321" s="15">
        <v>-33.837177637170385</v>
      </c>
      <c r="X7321" s="6" t="s">
        <v>162</v>
      </c>
    </row>
    <row r="7322" spans="1:24" ht="28.8" x14ac:dyDescent="0.3">
      <c r="A7322" s="6" t="s">
        <v>25</v>
      </c>
      <c r="B7322" s="6" t="s">
        <v>258</v>
      </c>
      <c r="C7322" s="11"/>
      <c r="D7322" s="14" t="s">
        <v>2779</v>
      </c>
      <c r="E7322" s="14" t="s">
        <v>2027</v>
      </c>
      <c r="F7322" s="5">
        <v>21</v>
      </c>
      <c r="G7322" s="11"/>
      <c r="H7322" s="6" t="s">
        <v>161</v>
      </c>
      <c r="I7322" s="8"/>
      <c r="J7322" s="8"/>
      <c r="K7322" s="8"/>
      <c r="L7322" s="5">
        <v>310</v>
      </c>
      <c r="M7322" s="5">
        <v>105</v>
      </c>
      <c r="N7322" s="5">
        <v>310</v>
      </c>
      <c r="O7322" s="5">
        <v>1984</v>
      </c>
      <c r="P7322" s="5">
        <v>6</v>
      </c>
      <c r="Q7322" s="15">
        <v>-0.33846299662709661</v>
      </c>
      <c r="R7322" s="15">
        <v>153.63612532258063</v>
      </c>
      <c r="S7322" s="6" t="s">
        <v>7</v>
      </c>
      <c r="T7322" s="7" t="s">
        <v>14</v>
      </c>
      <c r="U7322" s="15">
        <v>345.53861464584514</v>
      </c>
      <c r="V7322" s="15">
        <v>147.56484871619151</v>
      </c>
      <c r="W7322" s="15">
        <v>-35.538614645845144</v>
      </c>
      <c r="X7322" s="6" t="s">
        <v>162</v>
      </c>
    </row>
    <row r="7323" spans="1:24" ht="28.8" x14ac:dyDescent="0.3">
      <c r="A7323" s="6" t="s">
        <v>25</v>
      </c>
      <c r="B7323" s="6" t="s">
        <v>896</v>
      </c>
      <c r="C7323" s="11"/>
      <c r="D7323" s="14" t="s">
        <v>5556</v>
      </c>
      <c r="E7323" s="14" t="s">
        <v>5557</v>
      </c>
      <c r="F7323" s="5">
        <v>21</v>
      </c>
      <c r="G7323" s="5">
        <v>96</v>
      </c>
      <c r="H7323" s="6" t="s">
        <v>161</v>
      </c>
      <c r="I7323" s="13"/>
      <c r="J7323" s="13"/>
      <c r="K7323" s="13"/>
      <c r="L7323" s="5">
        <v>889.3</v>
      </c>
      <c r="M7323" s="5">
        <v>217</v>
      </c>
      <c r="N7323" s="5">
        <v>889.3</v>
      </c>
      <c r="O7323" s="5">
        <v>1983</v>
      </c>
      <c r="P7323" s="5">
        <v>4</v>
      </c>
      <c r="Q7323" s="15">
        <v>-0.33864344172021627</v>
      </c>
      <c r="R7323" s="15">
        <v>110.68204687956819</v>
      </c>
      <c r="S7323" s="6" t="s">
        <v>7</v>
      </c>
      <c r="T7323" s="7" t="s">
        <v>14</v>
      </c>
      <c r="U7323" s="15">
        <v>962.78562685328689</v>
      </c>
      <c r="V7323" s="15">
        <v>108.60883729038417</v>
      </c>
      <c r="W7323" s="15">
        <v>-73.485626853286931</v>
      </c>
      <c r="X7323" s="6" t="s">
        <v>162</v>
      </c>
    </row>
    <row r="7324" spans="1:24" ht="28.8" x14ac:dyDescent="0.3">
      <c r="A7324" s="6" t="s">
        <v>25</v>
      </c>
      <c r="B7324" s="6" t="s">
        <v>2179</v>
      </c>
      <c r="C7324" s="11"/>
      <c r="D7324" s="14" t="s">
        <v>3392</v>
      </c>
      <c r="E7324" s="14" t="s">
        <v>5329</v>
      </c>
      <c r="F7324" s="5">
        <v>30</v>
      </c>
      <c r="G7324" s="11"/>
      <c r="H7324" s="6" t="s">
        <v>172</v>
      </c>
      <c r="I7324" s="10">
        <v>44.5</v>
      </c>
      <c r="J7324" s="10">
        <v>157.80000000000001</v>
      </c>
      <c r="K7324" s="10">
        <v>88.3</v>
      </c>
      <c r="L7324" s="11"/>
      <c r="M7324" s="5">
        <v>97</v>
      </c>
      <c r="N7324" s="5">
        <v>290.60000000000002</v>
      </c>
      <c r="O7324" s="5">
        <v>2003</v>
      </c>
      <c r="P7324" s="5">
        <v>4</v>
      </c>
      <c r="Q7324" s="15">
        <v>-0.33936321935990593</v>
      </c>
      <c r="R7324" s="15">
        <v>151.40557429456297</v>
      </c>
      <c r="S7324" s="6" t="s">
        <v>6</v>
      </c>
      <c r="T7324" s="6"/>
      <c r="U7324" s="15">
        <v>323.5182322779109</v>
      </c>
      <c r="V7324" s="15">
        <v>145.71551386012231</v>
      </c>
      <c r="W7324" s="15">
        <v>-32.918232277910874</v>
      </c>
      <c r="X7324" s="6" t="s">
        <v>162</v>
      </c>
    </row>
    <row r="7325" spans="1:24" ht="28.8" x14ac:dyDescent="0.3">
      <c r="A7325" s="6" t="s">
        <v>251</v>
      </c>
      <c r="B7325" s="6" t="s">
        <v>3013</v>
      </c>
      <c r="C7325" s="5">
        <v>3954443</v>
      </c>
      <c r="D7325" s="14" t="s">
        <v>3025</v>
      </c>
      <c r="E7325" s="14" t="s">
        <v>5163</v>
      </c>
      <c r="F7325" s="5">
        <v>21</v>
      </c>
      <c r="G7325" s="11"/>
      <c r="H7325" s="6" t="s">
        <v>167</v>
      </c>
      <c r="I7325" s="10">
        <v>151.30000000000001</v>
      </c>
      <c r="J7325" s="10">
        <v>61.2</v>
      </c>
      <c r="K7325" s="10">
        <v>152.6</v>
      </c>
      <c r="L7325" s="11"/>
      <c r="M7325" s="5">
        <v>99</v>
      </c>
      <c r="N7325" s="5">
        <v>365.1</v>
      </c>
      <c r="O7325" s="5">
        <v>2011</v>
      </c>
      <c r="P7325" s="5">
        <v>9</v>
      </c>
      <c r="Q7325" s="15">
        <v>-0.34160250983573731</v>
      </c>
      <c r="R7325" s="15">
        <v>122.99546598192275</v>
      </c>
      <c r="S7325" s="6" t="s">
        <v>7</v>
      </c>
      <c r="T7325" s="7" t="s">
        <v>14</v>
      </c>
      <c r="U7325" s="15">
        <v>398.91864847373802</v>
      </c>
      <c r="V7325" s="15">
        <v>119.83319636655112</v>
      </c>
      <c r="W7325" s="15">
        <v>-33.818648473737994</v>
      </c>
      <c r="X7325" s="6" t="s">
        <v>162</v>
      </c>
    </row>
    <row r="7326" spans="1:24" x14ac:dyDescent="0.3">
      <c r="A7326" s="6" t="s">
        <v>178</v>
      </c>
      <c r="B7326" s="6" t="s">
        <v>2355</v>
      </c>
      <c r="C7326" s="5">
        <v>3367651</v>
      </c>
      <c r="D7326" s="14" t="s">
        <v>3479</v>
      </c>
      <c r="E7326" s="14" t="s">
        <v>5466</v>
      </c>
      <c r="F7326" s="5">
        <v>32</v>
      </c>
      <c r="G7326" s="5">
        <v>65</v>
      </c>
      <c r="H7326" s="6" t="s">
        <v>186</v>
      </c>
      <c r="I7326" s="8"/>
      <c r="J7326" s="8"/>
      <c r="K7326" s="8"/>
      <c r="L7326" s="5">
        <v>332.7</v>
      </c>
      <c r="M7326" s="5">
        <v>100</v>
      </c>
      <c r="N7326" s="5">
        <v>332.7</v>
      </c>
      <c r="O7326" s="5">
        <v>2014</v>
      </c>
      <c r="P7326" s="5">
        <v>5</v>
      </c>
      <c r="Q7326" s="15">
        <v>-0.34173904803517929</v>
      </c>
      <c r="R7326" s="15">
        <v>136.33675082657047</v>
      </c>
      <c r="S7326" s="6" t="s">
        <v>6</v>
      </c>
      <c r="T7326" s="6"/>
      <c r="U7326" s="15">
        <v>366.87390480351792</v>
      </c>
      <c r="V7326" s="15">
        <v>132.0602896370541</v>
      </c>
      <c r="W7326" s="15">
        <v>-34.173904803517928</v>
      </c>
      <c r="X7326" s="6" t="s">
        <v>162</v>
      </c>
    </row>
    <row r="7327" spans="1:24" ht="28.8" x14ac:dyDescent="0.3">
      <c r="A7327" s="6" t="s">
        <v>25</v>
      </c>
      <c r="B7327" s="6" t="s">
        <v>233</v>
      </c>
      <c r="C7327" s="11"/>
      <c r="D7327" s="14" t="s">
        <v>3766</v>
      </c>
      <c r="E7327" s="14" t="s">
        <v>3767</v>
      </c>
      <c r="F7327" s="5">
        <v>26</v>
      </c>
      <c r="G7327" s="5">
        <v>91</v>
      </c>
      <c r="H7327" s="6" t="s">
        <v>172</v>
      </c>
      <c r="I7327" s="8"/>
      <c r="J7327" s="8"/>
      <c r="K7327" s="8"/>
      <c r="L7327" s="5">
        <v>420.5</v>
      </c>
      <c r="M7327" s="5">
        <v>101</v>
      </c>
      <c r="N7327" s="5">
        <v>420.5</v>
      </c>
      <c r="O7327" s="5">
        <v>1988</v>
      </c>
      <c r="P7327" s="5">
        <v>4</v>
      </c>
      <c r="Q7327" s="15">
        <v>-0.34197380324522697</v>
      </c>
      <c r="R7327" s="15">
        <v>108.94846461355529</v>
      </c>
      <c r="S7327" s="6" t="s">
        <v>6</v>
      </c>
      <c r="T7327" s="7" t="s">
        <v>13</v>
      </c>
      <c r="U7327" s="15">
        <v>455.03935412776792</v>
      </c>
      <c r="V7327" s="15">
        <v>106.84834736498883</v>
      </c>
      <c r="W7327" s="15">
        <v>-34.539354127767922</v>
      </c>
      <c r="X7327" s="6" t="s">
        <v>162</v>
      </c>
    </row>
    <row r="7328" spans="1:24" ht="28.8" x14ac:dyDescent="0.3">
      <c r="A7328" s="6" t="s">
        <v>200</v>
      </c>
      <c r="B7328" s="6" t="s">
        <v>2298</v>
      </c>
      <c r="C7328" s="5">
        <v>3363409</v>
      </c>
      <c r="D7328" s="14" t="s">
        <v>4957</v>
      </c>
      <c r="E7328" s="14" t="s">
        <v>4958</v>
      </c>
      <c r="F7328" s="5">
        <v>21</v>
      </c>
      <c r="G7328" s="5">
        <v>62</v>
      </c>
      <c r="H7328" s="6" t="s">
        <v>204</v>
      </c>
      <c r="I7328" s="8"/>
      <c r="J7328" s="8"/>
      <c r="K7328" s="8"/>
      <c r="L7328" s="11"/>
      <c r="M7328" s="5">
        <v>100</v>
      </c>
      <c r="N7328" s="5">
        <v>322.8</v>
      </c>
      <c r="O7328" s="5">
        <v>2012</v>
      </c>
      <c r="P7328" s="5">
        <v>6</v>
      </c>
      <c r="Q7328" s="15">
        <v>-0.34233897571850891</v>
      </c>
      <c r="R7328" s="15">
        <v>140.51808240396531</v>
      </c>
      <c r="S7328" s="6" t="s">
        <v>7</v>
      </c>
      <c r="T7328" s="7" t="s">
        <v>14</v>
      </c>
      <c r="U7328" s="15">
        <v>357.0338975718509</v>
      </c>
      <c r="V7328" s="15">
        <v>135.6763947277862</v>
      </c>
      <c r="W7328" s="15">
        <v>-34.233897571850889</v>
      </c>
      <c r="X7328" s="6" t="s">
        <v>168</v>
      </c>
    </row>
    <row r="7329" spans="1:24" ht="28.8" x14ac:dyDescent="0.3">
      <c r="A7329" s="6" t="s">
        <v>200</v>
      </c>
      <c r="B7329" s="6" t="s">
        <v>233</v>
      </c>
      <c r="C7329" s="5">
        <v>3361395</v>
      </c>
      <c r="D7329" s="14" t="s">
        <v>4304</v>
      </c>
      <c r="E7329" s="14" t="s">
        <v>4305</v>
      </c>
      <c r="F7329" s="5">
        <v>21</v>
      </c>
      <c r="G7329" s="5">
        <v>75</v>
      </c>
      <c r="H7329" s="6" t="s">
        <v>204</v>
      </c>
      <c r="I7329" s="8"/>
      <c r="J7329" s="8"/>
      <c r="K7329" s="8"/>
      <c r="L7329" s="5">
        <v>542.20000000000005</v>
      </c>
      <c r="M7329" s="5">
        <v>100</v>
      </c>
      <c r="N7329" s="5">
        <v>542.20000000000005</v>
      </c>
      <c r="O7329" s="5">
        <v>2011</v>
      </c>
      <c r="P7329" s="5">
        <v>5</v>
      </c>
      <c r="Q7329" s="15">
        <v>-0.3427773503890455</v>
      </c>
      <c r="R7329" s="15">
        <v>83.65775912947251</v>
      </c>
      <c r="S7329" s="6" t="s">
        <v>7</v>
      </c>
      <c r="T7329" s="7" t="s">
        <v>14</v>
      </c>
      <c r="U7329" s="15">
        <v>576.4777350389046</v>
      </c>
      <c r="V7329" s="15">
        <v>82.961708288169334</v>
      </c>
      <c r="W7329" s="15">
        <v>-34.277735038904552</v>
      </c>
      <c r="X7329" s="6" t="s">
        <v>162</v>
      </c>
    </row>
    <row r="7330" spans="1:24" ht="28.8" x14ac:dyDescent="0.3">
      <c r="A7330" s="6" t="s">
        <v>200</v>
      </c>
      <c r="B7330" s="6" t="s">
        <v>1335</v>
      </c>
      <c r="C7330" s="5">
        <v>3955361</v>
      </c>
      <c r="D7330" s="14" t="s">
        <v>3672</v>
      </c>
      <c r="E7330" s="14" t="s">
        <v>5531</v>
      </c>
      <c r="F7330" s="5">
        <v>19</v>
      </c>
      <c r="G7330" s="5">
        <v>60</v>
      </c>
      <c r="H7330" s="6" t="s">
        <v>204</v>
      </c>
      <c r="I7330" s="13"/>
      <c r="J7330" s="13"/>
      <c r="K7330" s="13"/>
      <c r="L7330" s="11"/>
      <c r="M7330" s="5">
        <v>100</v>
      </c>
      <c r="N7330" s="5">
        <v>473.7</v>
      </c>
      <c r="O7330" s="5">
        <v>2013</v>
      </c>
      <c r="P7330" s="5">
        <v>7</v>
      </c>
      <c r="Q7330" s="15">
        <v>-0.34286112896515986</v>
      </c>
      <c r="R7330" s="15">
        <v>95.755197382309476</v>
      </c>
      <c r="S7330" s="6" t="s">
        <v>7</v>
      </c>
      <c r="T7330" s="7" t="s">
        <v>14</v>
      </c>
      <c r="U7330" s="15">
        <v>507.98611289651598</v>
      </c>
      <c r="V7330" s="15">
        <v>94.474918331120506</v>
      </c>
      <c r="W7330" s="15">
        <v>-34.286112896515988</v>
      </c>
      <c r="X7330" s="6" t="s">
        <v>168</v>
      </c>
    </row>
    <row r="7331" spans="1:24" ht="28.8" x14ac:dyDescent="0.3">
      <c r="A7331" s="6" t="s">
        <v>200</v>
      </c>
      <c r="B7331" s="6" t="s">
        <v>346</v>
      </c>
      <c r="C7331" s="5">
        <v>3951366</v>
      </c>
      <c r="D7331" s="14" t="s">
        <v>5274</v>
      </c>
      <c r="E7331" s="14" t="s">
        <v>4128</v>
      </c>
      <c r="F7331" s="5">
        <v>21</v>
      </c>
      <c r="G7331" s="5">
        <v>68</v>
      </c>
      <c r="H7331" s="6" t="s">
        <v>204</v>
      </c>
      <c r="I7331" s="10">
        <v>219.3</v>
      </c>
      <c r="J7331" s="10">
        <v>33.4</v>
      </c>
      <c r="K7331" s="10">
        <v>56.6</v>
      </c>
      <c r="L7331" s="11"/>
      <c r="M7331" s="5">
        <v>101</v>
      </c>
      <c r="N7331" s="5">
        <v>309.3</v>
      </c>
      <c r="O7331" s="5">
        <v>2011</v>
      </c>
      <c r="P7331" s="5">
        <v>9</v>
      </c>
      <c r="Q7331" s="15">
        <v>-0.3437239517052762</v>
      </c>
      <c r="R7331" s="15">
        <v>148.11778005172971</v>
      </c>
      <c r="S7331" s="6" t="s">
        <v>7</v>
      </c>
      <c r="T7331" s="7" t="s">
        <v>14</v>
      </c>
      <c r="U7331" s="15">
        <v>344.01611912223291</v>
      </c>
      <c r="V7331" s="15">
        <v>142.51111006487056</v>
      </c>
      <c r="W7331" s="15">
        <v>-34.716119122232897</v>
      </c>
      <c r="X7331" s="6" t="s">
        <v>162</v>
      </c>
    </row>
    <row r="7332" spans="1:24" ht="28.8" x14ac:dyDescent="0.3">
      <c r="A7332" s="6" t="s">
        <v>200</v>
      </c>
      <c r="B7332" s="6" t="s">
        <v>201</v>
      </c>
      <c r="C7332" s="5">
        <v>3367432</v>
      </c>
      <c r="D7332" s="14" t="s">
        <v>4658</v>
      </c>
      <c r="E7332" s="14" t="s">
        <v>5254</v>
      </c>
      <c r="F7332" s="5">
        <v>22</v>
      </c>
      <c r="G7332" s="5">
        <v>65</v>
      </c>
      <c r="H7332" s="6" t="s">
        <v>204</v>
      </c>
      <c r="I7332" s="10">
        <v>157.80000000000001</v>
      </c>
      <c r="J7332" s="10">
        <v>71.5</v>
      </c>
      <c r="K7332" s="10">
        <v>111.9</v>
      </c>
      <c r="L7332" s="11"/>
      <c r="M7332" s="5">
        <v>100</v>
      </c>
      <c r="N7332" s="5">
        <v>341.20000000000005</v>
      </c>
      <c r="O7332" s="5">
        <v>2014</v>
      </c>
      <c r="P7332" s="5">
        <v>4</v>
      </c>
      <c r="Q7332" s="15">
        <v>-0.34405935907095397</v>
      </c>
      <c r="R7332" s="15">
        <v>132.94031946072684</v>
      </c>
      <c r="S7332" s="6" t="s">
        <v>7</v>
      </c>
      <c r="T7332" s="7" t="s">
        <v>14</v>
      </c>
      <c r="U7332" s="15">
        <v>375.60593590709544</v>
      </c>
      <c r="V7332" s="15">
        <v>128.67751345865858</v>
      </c>
      <c r="W7332" s="15">
        <v>-34.405935907095397</v>
      </c>
      <c r="X7332" s="6" t="s">
        <v>168</v>
      </c>
    </row>
    <row r="7333" spans="1:24" ht="43.2" x14ac:dyDescent="0.3">
      <c r="A7333" s="6" t="s">
        <v>200</v>
      </c>
      <c r="B7333" s="6" t="s">
        <v>450</v>
      </c>
      <c r="C7333" s="5">
        <v>3951160</v>
      </c>
      <c r="D7333" s="14" t="s">
        <v>2478</v>
      </c>
      <c r="E7333" s="14" t="s">
        <v>2479</v>
      </c>
      <c r="F7333" s="5">
        <v>21</v>
      </c>
      <c r="G7333" s="5">
        <v>85</v>
      </c>
      <c r="H7333" s="6" t="s">
        <v>204</v>
      </c>
      <c r="I7333" s="10">
        <v>251</v>
      </c>
      <c r="J7333" s="10">
        <v>80</v>
      </c>
      <c r="K7333" s="10">
        <v>41.7</v>
      </c>
      <c r="L7333" s="11"/>
      <c r="M7333" s="5">
        <v>103</v>
      </c>
      <c r="N7333" s="5">
        <v>372.7</v>
      </c>
      <c r="O7333" s="5">
        <v>2010</v>
      </c>
      <c r="P7333" s="5">
        <v>10</v>
      </c>
      <c r="Q7333" s="15">
        <v>-0.34457404434704186</v>
      </c>
      <c r="R7333" s="15">
        <v>125.35555167695196</v>
      </c>
      <c r="S7333" s="6" t="s">
        <v>7</v>
      </c>
      <c r="T7333" s="7" t="s">
        <v>14</v>
      </c>
      <c r="U7333" s="15">
        <v>408.1911265677453</v>
      </c>
      <c r="V7333" s="15">
        <v>122.01479523535752</v>
      </c>
      <c r="W7333" s="15">
        <v>-35.491126567745312</v>
      </c>
      <c r="X7333" s="6" t="s">
        <v>162</v>
      </c>
    </row>
    <row r="7334" spans="1:24" ht="28.8" x14ac:dyDescent="0.3">
      <c r="A7334" s="6" t="s">
        <v>25</v>
      </c>
      <c r="B7334" s="6" t="s">
        <v>829</v>
      </c>
      <c r="C7334" s="11"/>
      <c r="D7334" s="14" t="s">
        <v>1668</v>
      </c>
      <c r="E7334" s="14" t="s">
        <v>5516</v>
      </c>
      <c r="F7334" s="5">
        <v>28</v>
      </c>
      <c r="G7334" s="11"/>
      <c r="H7334" s="6" t="s">
        <v>172</v>
      </c>
      <c r="I7334" s="8"/>
      <c r="J7334" s="8"/>
      <c r="K7334" s="8"/>
      <c r="L7334" s="5">
        <v>292.3</v>
      </c>
      <c r="M7334" s="5">
        <v>101</v>
      </c>
      <c r="N7334" s="5">
        <v>292.3</v>
      </c>
      <c r="O7334" s="5">
        <v>2003</v>
      </c>
      <c r="P7334" s="5">
        <v>5</v>
      </c>
      <c r="Q7334" s="15">
        <v>-0.34477630687898747</v>
      </c>
      <c r="R7334" s="15">
        <v>156.73222500855283</v>
      </c>
      <c r="S7334" s="6" t="s">
        <v>6</v>
      </c>
      <c r="T7334" s="7" t="s">
        <v>13</v>
      </c>
      <c r="U7334" s="15">
        <v>327.12240699477775</v>
      </c>
      <c r="V7334" s="15">
        <v>149.81303155665509</v>
      </c>
      <c r="W7334" s="15">
        <v>-34.822406994777737</v>
      </c>
      <c r="X7334" s="6" t="s">
        <v>162</v>
      </c>
    </row>
    <row r="7335" spans="1:24" ht="28.8" x14ac:dyDescent="0.3">
      <c r="A7335" s="6" t="s">
        <v>200</v>
      </c>
      <c r="B7335" s="6" t="s">
        <v>346</v>
      </c>
      <c r="C7335" s="5">
        <v>3955027</v>
      </c>
      <c r="D7335" s="14" t="s">
        <v>5537</v>
      </c>
      <c r="E7335" s="14" t="s">
        <v>5558</v>
      </c>
      <c r="F7335" s="5">
        <v>20</v>
      </c>
      <c r="G7335" s="5">
        <v>70</v>
      </c>
      <c r="H7335" s="6" t="s">
        <v>204</v>
      </c>
      <c r="I7335" s="8"/>
      <c r="J7335" s="8"/>
      <c r="K7335" s="8"/>
      <c r="L7335" s="11"/>
      <c r="M7335" s="5">
        <v>100</v>
      </c>
      <c r="N7335" s="5">
        <v>293.10000000000002</v>
      </c>
      <c r="O7335" s="5">
        <v>2012</v>
      </c>
      <c r="P7335" s="5">
        <v>4</v>
      </c>
      <c r="Q7335" s="15">
        <v>-0.34504936488202076</v>
      </c>
      <c r="R7335" s="15">
        <v>154.75686455134766</v>
      </c>
      <c r="S7335" s="6" t="s">
        <v>7</v>
      </c>
      <c r="T7335" s="7" t="s">
        <v>14</v>
      </c>
      <c r="U7335" s="15">
        <v>327.6049364882021</v>
      </c>
      <c r="V7335" s="15">
        <v>148.01896665108097</v>
      </c>
      <c r="W7335" s="15">
        <v>-34.504936488202077</v>
      </c>
      <c r="X7335" s="6" t="s">
        <v>168</v>
      </c>
    </row>
    <row r="7336" spans="1:24" ht="28.8" x14ac:dyDescent="0.3">
      <c r="A7336" s="6" t="s">
        <v>200</v>
      </c>
      <c r="B7336" s="6" t="s">
        <v>291</v>
      </c>
      <c r="C7336" s="5">
        <v>3955021</v>
      </c>
      <c r="D7336" s="14" t="s">
        <v>5559</v>
      </c>
      <c r="E7336" s="14" t="s">
        <v>5560</v>
      </c>
      <c r="F7336" s="5">
        <v>21</v>
      </c>
      <c r="G7336" s="5">
        <v>90</v>
      </c>
      <c r="H7336" s="6" t="s">
        <v>204</v>
      </c>
      <c r="I7336" s="8"/>
      <c r="J7336" s="8"/>
      <c r="K7336" s="8"/>
      <c r="L7336" s="11"/>
      <c r="M7336" s="5">
        <v>100</v>
      </c>
      <c r="N7336" s="5">
        <v>368.8</v>
      </c>
      <c r="O7336" s="5">
        <v>2012</v>
      </c>
      <c r="P7336" s="5">
        <v>4</v>
      </c>
      <c r="Q7336" s="15">
        <v>-0.34587800988790662</v>
      </c>
      <c r="R7336" s="15">
        <v>122.99142353579177</v>
      </c>
      <c r="S7336" s="6" t="s">
        <v>7</v>
      </c>
      <c r="T7336" s="7" t="s">
        <v>14</v>
      </c>
      <c r="U7336" s="15">
        <v>403.38780098879067</v>
      </c>
      <c r="V7336" s="15">
        <v>119.64370273013158</v>
      </c>
      <c r="W7336" s="15">
        <v>-34.587800988790661</v>
      </c>
      <c r="X7336" s="6" t="s">
        <v>168</v>
      </c>
    </row>
    <row r="7337" spans="1:24" ht="28.8" x14ac:dyDescent="0.3">
      <c r="A7337" s="6" t="s">
        <v>251</v>
      </c>
      <c r="B7337" s="6" t="s">
        <v>775</v>
      </c>
      <c r="C7337" s="5">
        <v>3364065</v>
      </c>
      <c r="D7337" s="14" t="s">
        <v>5517</v>
      </c>
      <c r="E7337" s="14" t="s">
        <v>5171</v>
      </c>
      <c r="F7337" s="5">
        <v>22</v>
      </c>
      <c r="G7337" s="11"/>
      <c r="H7337" s="6" t="s">
        <v>167</v>
      </c>
      <c r="I7337" s="13"/>
      <c r="J7337" s="13"/>
      <c r="K7337" s="13"/>
      <c r="L7337" s="5">
        <v>409.5</v>
      </c>
      <c r="M7337" s="5">
        <v>100</v>
      </c>
      <c r="N7337" s="5">
        <v>409.5</v>
      </c>
      <c r="O7337" s="5">
        <v>2012</v>
      </c>
      <c r="P7337" s="5">
        <v>6</v>
      </c>
      <c r="Q7337" s="15">
        <v>-0.3465737062577256</v>
      </c>
      <c r="R7337" s="15">
        <v>110.76736752136753</v>
      </c>
      <c r="S7337" s="6" t="s">
        <v>7</v>
      </c>
      <c r="T7337" s="7" t="s">
        <v>14</v>
      </c>
      <c r="U7337" s="15">
        <v>444.15737062577256</v>
      </c>
      <c r="V7337" s="15">
        <v>108.43377101059879</v>
      </c>
      <c r="W7337" s="15">
        <v>-34.657370625772558</v>
      </c>
      <c r="X7337" s="6" t="s">
        <v>162</v>
      </c>
    </row>
    <row r="7338" spans="1:24" ht="28.8" x14ac:dyDescent="0.3">
      <c r="A7338" s="6" t="s">
        <v>200</v>
      </c>
      <c r="B7338" s="6" t="s">
        <v>1380</v>
      </c>
      <c r="C7338" s="5">
        <v>3951208</v>
      </c>
      <c r="D7338" s="14" t="s">
        <v>5162</v>
      </c>
      <c r="E7338" s="14" t="s">
        <v>5561</v>
      </c>
      <c r="F7338" s="5">
        <v>20</v>
      </c>
      <c r="G7338" s="5">
        <v>65</v>
      </c>
      <c r="H7338" s="6" t="s">
        <v>204</v>
      </c>
      <c r="I7338" s="8"/>
      <c r="J7338" s="8"/>
      <c r="K7338" s="8"/>
      <c r="L7338" s="5">
        <v>342.6</v>
      </c>
      <c r="M7338" s="5">
        <v>100</v>
      </c>
      <c r="N7338" s="5">
        <v>342.6</v>
      </c>
      <c r="O7338" s="5">
        <v>2011</v>
      </c>
      <c r="P7338" s="5">
        <v>5</v>
      </c>
      <c r="Q7338" s="15">
        <v>-0.34692051487858577</v>
      </c>
      <c r="R7338" s="15">
        <v>132.39707238762404</v>
      </c>
      <c r="S7338" s="6" t="s">
        <v>7</v>
      </c>
      <c r="T7338" s="7" t="s">
        <v>14</v>
      </c>
      <c r="U7338" s="15">
        <v>377.2920514878586</v>
      </c>
      <c r="V7338" s="15">
        <v>128.1827141245825</v>
      </c>
      <c r="W7338" s="15">
        <v>-34.692051487858578</v>
      </c>
      <c r="X7338" s="6" t="s">
        <v>162</v>
      </c>
    </row>
    <row r="7339" spans="1:24" ht="28.8" x14ac:dyDescent="0.3">
      <c r="A7339" s="6" t="s">
        <v>25</v>
      </c>
      <c r="B7339" s="6" t="s">
        <v>330</v>
      </c>
      <c r="C7339" s="11"/>
      <c r="D7339" s="14" t="s">
        <v>5562</v>
      </c>
      <c r="E7339" s="14" t="s">
        <v>5240</v>
      </c>
      <c r="F7339" s="5">
        <v>32</v>
      </c>
      <c r="G7339" s="5">
        <v>62</v>
      </c>
      <c r="H7339" s="6" t="s">
        <v>172</v>
      </c>
      <c r="I7339" s="13"/>
      <c r="J7339" s="13"/>
      <c r="K7339" s="13"/>
      <c r="L7339" s="5">
        <v>273</v>
      </c>
      <c r="M7339" s="5">
        <v>101</v>
      </c>
      <c r="N7339" s="5">
        <v>273</v>
      </c>
      <c r="O7339" s="5">
        <v>1985</v>
      </c>
      <c r="P7339" s="5">
        <v>7</v>
      </c>
      <c r="Q7339" s="15">
        <v>-0.34729934206441249</v>
      </c>
      <c r="R7339" s="15">
        <v>167.81256179487178</v>
      </c>
      <c r="S7339" s="6" t="s">
        <v>6</v>
      </c>
      <c r="T7339" s="6"/>
      <c r="U7339" s="15">
        <v>308.07723354850566</v>
      </c>
      <c r="V7339" s="15">
        <v>159.57281160618086</v>
      </c>
      <c r="W7339" s="15">
        <v>-35.07723354850566</v>
      </c>
      <c r="X7339" s="6" t="s">
        <v>162</v>
      </c>
    </row>
    <row r="7340" spans="1:24" ht="28.8" x14ac:dyDescent="0.3">
      <c r="A7340" s="6" t="s">
        <v>200</v>
      </c>
      <c r="B7340" s="6" t="s">
        <v>164</v>
      </c>
      <c r="C7340" s="5">
        <v>3361220</v>
      </c>
      <c r="D7340" s="14" t="s">
        <v>5478</v>
      </c>
      <c r="E7340" s="14" t="s">
        <v>4774</v>
      </c>
      <c r="F7340" s="5">
        <v>20</v>
      </c>
      <c r="G7340" s="5">
        <v>90</v>
      </c>
      <c r="H7340" s="6" t="s">
        <v>204</v>
      </c>
      <c r="I7340" s="10">
        <v>120</v>
      </c>
      <c r="J7340" s="10">
        <v>69</v>
      </c>
      <c r="K7340" s="10">
        <v>246</v>
      </c>
      <c r="L7340" s="11"/>
      <c r="M7340" s="5">
        <v>100</v>
      </c>
      <c r="N7340" s="5">
        <v>435</v>
      </c>
      <c r="O7340" s="5">
        <v>2011</v>
      </c>
      <c r="P7340" s="5">
        <v>4</v>
      </c>
      <c r="Q7340" s="15">
        <v>-0.34738541783887628</v>
      </c>
      <c r="R7340" s="15">
        <v>104.274108045977</v>
      </c>
      <c r="S7340" s="6" t="s">
        <v>7</v>
      </c>
      <c r="T7340" s="7" t="s">
        <v>14</v>
      </c>
      <c r="U7340" s="15">
        <v>469.73854178388763</v>
      </c>
      <c r="V7340" s="15">
        <v>102.38271586316567</v>
      </c>
      <c r="W7340" s="15">
        <v>-34.738541783887626</v>
      </c>
      <c r="X7340" s="6" t="s">
        <v>162</v>
      </c>
    </row>
    <row r="7341" spans="1:24" ht="28.8" x14ac:dyDescent="0.3">
      <c r="A7341" s="6" t="s">
        <v>25</v>
      </c>
      <c r="B7341" s="6" t="s">
        <v>2207</v>
      </c>
      <c r="C7341" s="11"/>
      <c r="D7341" s="14" t="s">
        <v>3384</v>
      </c>
      <c r="E7341" s="14" t="s">
        <v>3385</v>
      </c>
      <c r="F7341" s="5">
        <v>28</v>
      </c>
      <c r="G7341" s="11"/>
      <c r="H7341" s="6" t="s">
        <v>172</v>
      </c>
      <c r="I7341" s="8"/>
      <c r="J7341" s="8"/>
      <c r="K7341" s="8"/>
      <c r="L7341" s="5">
        <v>313</v>
      </c>
      <c r="M7341" s="5">
        <v>106</v>
      </c>
      <c r="N7341" s="5">
        <v>313</v>
      </c>
      <c r="O7341" s="5">
        <v>2003</v>
      </c>
      <c r="P7341" s="5">
        <v>5</v>
      </c>
      <c r="Q7341" s="15">
        <v>-0.34941424537366866</v>
      </c>
      <c r="R7341" s="15">
        <v>153.61275150159744</v>
      </c>
      <c r="S7341" s="6" t="s">
        <v>6</v>
      </c>
      <c r="T7341" s="7" t="s">
        <v>13</v>
      </c>
      <c r="U7341" s="15">
        <v>350.03791000960888</v>
      </c>
      <c r="V7341" s="15">
        <v>146.92971625915462</v>
      </c>
      <c r="W7341" s="15">
        <v>-37.037910009608879</v>
      </c>
      <c r="X7341" s="6" t="s">
        <v>162</v>
      </c>
    </row>
    <row r="7342" spans="1:24" ht="28.8" x14ac:dyDescent="0.3">
      <c r="A7342" s="6" t="s">
        <v>200</v>
      </c>
      <c r="B7342" s="6" t="s">
        <v>2002</v>
      </c>
      <c r="C7342" s="5">
        <v>3361634</v>
      </c>
      <c r="D7342" s="14" t="s">
        <v>3981</v>
      </c>
      <c r="E7342" s="14" t="s">
        <v>3982</v>
      </c>
      <c r="F7342" s="5">
        <v>18</v>
      </c>
      <c r="G7342" s="5">
        <v>60</v>
      </c>
      <c r="H7342" s="6" t="s">
        <v>204</v>
      </c>
      <c r="I7342" s="8"/>
      <c r="J7342" s="8"/>
      <c r="K7342" s="8"/>
      <c r="L7342" s="5">
        <v>335.4</v>
      </c>
      <c r="M7342" s="5">
        <v>100</v>
      </c>
      <c r="N7342" s="5">
        <v>335.4</v>
      </c>
      <c r="O7342" s="5">
        <v>2011</v>
      </c>
      <c r="P7342" s="5">
        <v>7</v>
      </c>
      <c r="Q7342" s="15">
        <v>-0.34957625657628738</v>
      </c>
      <c r="R7342" s="15">
        <v>135.23922778771615</v>
      </c>
      <c r="S7342" s="6" t="s">
        <v>7</v>
      </c>
      <c r="T7342" s="7" t="s">
        <v>14</v>
      </c>
      <c r="U7342" s="15">
        <v>370.35762565762872</v>
      </c>
      <c r="V7342" s="15">
        <v>130.47336378794506</v>
      </c>
      <c r="W7342" s="15">
        <v>-34.957625657628739</v>
      </c>
      <c r="X7342" s="6" t="s">
        <v>168</v>
      </c>
    </row>
    <row r="7343" spans="1:24" ht="28.8" x14ac:dyDescent="0.3">
      <c r="A7343" s="6" t="s">
        <v>25</v>
      </c>
      <c r="B7343" s="6" t="s">
        <v>811</v>
      </c>
      <c r="C7343" s="11"/>
      <c r="D7343" s="14" t="s">
        <v>1665</v>
      </c>
      <c r="E7343" s="14" t="s">
        <v>3024</v>
      </c>
      <c r="F7343" s="5">
        <v>28</v>
      </c>
      <c r="G7343" s="11"/>
      <c r="H7343" s="6" t="s">
        <v>172</v>
      </c>
      <c r="I7343" s="8"/>
      <c r="J7343" s="8"/>
      <c r="K7343" s="8"/>
      <c r="L7343" s="5">
        <v>299.39999999999998</v>
      </c>
      <c r="M7343" s="5">
        <v>99</v>
      </c>
      <c r="N7343" s="5">
        <v>299.39999999999998</v>
      </c>
      <c r="O7343" s="5">
        <v>2003</v>
      </c>
      <c r="P7343" s="5">
        <v>8</v>
      </c>
      <c r="Q7343" s="15">
        <v>-0.34984481775649962</v>
      </c>
      <c r="R7343" s="15">
        <v>149.98545300601199</v>
      </c>
      <c r="S7343" s="6" t="s">
        <v>6</v>
      </c>
      <c r="T7343" s="7" t="s">
        <v>13</v>
      </c>
      <c r="U7343" s="15">
        <v>334.03463695789344</v>
      </c>
      <c r="V7343" s="15">
        <v>143.7502052548773</v>
      </c>
      <c r="W7343" s="15">
        <v>-34.634636957893463</v>
      </c>
      <c r="X7343" s="6" t="s">
        <v>162</v>
      </c>
    </row>
    <row r="7344" spans="1:24" ht="28.8" x14ac:dyDescent="0.3">
      <c r="A7344" s="6" t="s">
        <v>200</v>
      </c>
      <c r="B7344" s="6" t="s">
        <v>2298</v>
      </c>
      <c r="C7344" s="5">
        <v>3362946</v>
      </c>
      <c r="D7344" s="14" t="s">
        <v>5319</v>
      </c>
      <c r="E7344" s="14" t="s">
        <v>5320</v>
      </c>
      <c r="F7344" s="5">
        <v>21</v>
      </c>
      <c r="G7344" s="5">
        <v>86</v>
      </c>
      <c r="H7344" s="6" t="s">
        <v>204</v>
      </c>
      <c r="I7344" s="8"/>
      <c r="J7344" s="8"/>
      <c r="K7344" s="8"/>
      <c r="L7344" s="11"/>
      <c r="M7344" s="5">
        <v>100</v>
      </c>
      <c r="N7344" s="5">
        <v>318.60000000000002</v>
      </c>
      <c r="O7344" s="5">
        <v>2012</v>
      </c>
      <c r="P7344" s="5">
        <v>5</v>
      </c>
      <c r="Q7344" s="15">
        <v>-0.35002093837387804</v>
      </c>
      <c r="R7344" s="15">
        <v>142.37048650345261</v>
      </c>
      <c r="S7344" s="6" t="s">
        <v>7</v>
      </c>
      <c r="T7344" s="7" t="s">
        <v>14</v>
      </c>
      <c r="U7344" s="15">
        <v>353.60209383738783</v>
      </c>
      <c r="V7344" s="15">
        <v>136.97303927868822</v>
      </c>
      <c r="W7344" s="15">
        <v>-35.002093837387804</v>
      </c>
      <c r="X7344" s="6" t="s">
        <v>168</v>
      </c>
    </row>
    <row r="7345" spans="1:24" ht="28.8" x14ac:dyDescent="0.3">
      <c r="A7345" s="6" t="s">
        <v>200</v>
      </c>
      <c r="B7345" s="6" t="s">
        <v>346</v>
      </c>
      <c r="C7345" s="5">
        <v>3951237</v>
      </c>
      <c r="D7345" s="14" t="s">
        <v>5462</v>
      </c>
      <c r="E7345" s="14" t="s">
        <v>5348</v>
      </c>
      <c r="F7345" s="5">
        <v>19</v>
      </c>
      <c r="G7345" s="5">
        <v>63</v>
      </c>
      <c r="H7345" s="6" t="s">
        <v>204</v>
      </c>
      <c r="I7345" s="8"/>
      <c r="J7345" s="8"/>
      <c r="K7345" s="8"/>
      <c r="L7345" s="5">
        <v>252.6</v>
      </c>
      <c r="M7345" s="5">
        <v>100</v>
      </c>
      <c r="N7345" s="5">
        <v>252.6</v>
      </c>
      <c r="O7345" s="5">
        <v>2011</v>
      </c>
      <c r="P7345" s="5">
        <v>6</v>
      </c>
      <c r="Q7345" s="15">
        <v>-0.35038595820870827</v>
      </c>
      <c r="R7345" s="15">
        <v>179.56942596991291</v>
      </c>
      <c r="S7345" s="6" t="s">
        <v>7</v>
      </c>
      <c r="T7345" s="7" t="s">
        <v>14</v>
      </c>
      <c r="U7345" s="15">
        <v>287.63859582087082</v>
      </c>
      <c r="V7345" s="15">
        <v>169.21069281231664</v>
      </c>
      <c r="W7345" s="15">
        <v>-35.038595820870825</v>
      </c>
      <c r="X7345" s="6" t="s">
        <v>168</v>
      </c>
    </row>
    <row r="7346" spans="1:24" ht="28.8" x14ac:dyDescent="0.3">
      <c r="A7346" s="6" t="s">
        <v>200</v>
      </c>
      <c r="B7346" s="6" t="s">
        <v>1213</v>
      </c>
      <c r="C7346" s="5">
        <v>3955151</v>
      </c>
      <c r="D7346" s="14" t="s">
        <v>4687</v>
      </c>
      <c r="E7346" s="14" t="s">
        <v>5355</v>
      </c>
      <c r="F7346" s="5">
        <v>19</v>
      </c>
      <c r="G7346" s="5">
        <v>77</v>
      </c>
      <c r="H7346" s="6" t="s">
        <v>204</v>
      </c>
      <c r="I7346" s="8"/>
      <c r="J7346" s="8"/>
      <c r="K7346" s="8"/>
      <c r="L7346" s="11"/>
      <c r="M7346" s="5">
        <v>200</v>
      </c>
      <c r="N7346" s="5">
        <v>840.80000000000007</v>
      </c>
      <c r="O7346" s="5">
        <v>2012</v>
      </c>
      <c r="P7346" s="5">
        <v>7</v>
      </c>
      <c r="Q7346" s="15">
        <v>-0.35145235978070843</v>
      </c>
      <c r="R7346" s="15">
        <v>107.89542578496669</v>
      </c>
      <c r="S7346" s="6" t="s">
        <v>7</v>
      </c>
      <c r="T7346" s="7" t="s">
        <v>14</v>
      </c>
      <c r="U7346" s="15">
        <v>911.09047195614176</v>
      </c>
      <c r="V7346" s="15">
        <v>105.73589705555818</v>
      </c>
      <c r="W7346" s="15">
        <v>-70.290471956141687</v>
      </c>
      <c r="X7346" s="6" t="s">
        <v>168</v>
      </c>
    </row>
    <row r="7347" spans="1:24" ht="28.8" x14ac:dyDescent="0.3">
      <c r="A7347" s="6" t="s">
        <v>25</v>
      </c>
      <c r="B7347" s="6" t="s">
        <v>4118</v>
      </c>
      <c r="C7347" s="11"/>
      <c r="D7347" s="14" t="s">
        <v>3384</v>
      </c>
      <c r="E7347" s="14" t="s">
        <v>3385</v>
      </c>
      <c r="F7347" s="5">
        <v>22</v>
      </c>
      <c r="G7347" s="5">
        <v>90</v>
      </c>
      <c r="H7347" s="6" t="s">
        <v>161</v>
      </c>
      <c r="I7347" s="8"/>
      <c r="J7347" s="8"/>
      <c r="K7347" s="8"/>
      <c r="L7347" s="5">
        <v>298.2</v>
      </c>
      <c r="M7347" s="5">
        <v>99</v>
      </c>
      <c r="N7347" s="5">
        <v>298.2</v>
      </c>
      <c r="O7347" s="5">
        <v>2003</v>
      </c>
      <c r="P7347" s="5">
        <v>5</v>
      </c>
      <c r="Q7347" s="15">
        <v>-0.35146480349522569</v>
      </c>
      <c r="R7347" s="15">
        <v>150.5890161971831</v>
      </c>
      <c r="S7347" s="6" t="s">
        <v>7</v>
      </c>
      <c r="T7347" s="7" t="s">
        <v>14</v>
      </c>
      <c r="U7347" s="15">
        <v>332.99501554602733</v>
      </c>
      <c r="V7347" s="15">
        <v>144.00157117839618</v>
      </c>
      <c r="W7347" s="15">
        <v>-34.795015546027344</v>
      </c>
      <c r="X7347" s="6" t="s">
        <v>162</v>
      </c>
    </row>
    <row r="7348" spans="1:24" ht="28.8" x14ac:dyDescent="0.3">
      <c r="A7348" s="6" t="s">
        <v>200</v>
      </c>
      <c r="B7348" s="6" t="s">
        <v>1335</v>
      </c>
      <c r="C7348" s="5">
        <v>3955029</v>
      </c>
      <c r="D7348" s="14" t="s">
        <v>5537</v>
      </c>
      <c r="E7348" s="14" t="s">
        <v>5548</v>
      </c>
      <c r="F7348" s="5">
        <v>20</v>
      </c>
      <c r="G7348" s="5">
        <v>81</v>
      </c>
      <c r="H7348" s="6" t="s">
        <v>204</v>
      </c>
      <c r="I7348" s="8"/>
      <c r="J7348" s="8"/>
      <c r="K7348" s="8"/>
      <c r="L7348" s="11"/>
      <c r="M7348" s="5">
        <v>100</v>
      </c>
      <c r="N7348" s="5">
        <v>279.10000000000002</v>
      </c>
      <c r="O7348" s="5">
        <v>2012</v>
      </c>
      <c r="P7348" s="5">
        <v>4</v>
      </c>
      <c r="Q7348" s="15">
        <v>-0.35202190557833546</v>
      </c>
      <c r="R7348" s="15">
        <v>162.51965962020782</v>
      </c>
      <c r="S7348" s="6" t="s">
        <v>7</v>
      </c>
      <c r="T7348" s="7" t="s">
        <v>14</v>
      </c>
      <c r="U7348" s="15">
        <v>314.30219055783357</v>
      </c>
      <c r="V7348" s="15">
        <v>154.83012511519635</v>
      </c>
      <c r="W7348" s="15">
        <v>-35.202190557833546</v>
      </c>
      <c r="X7348" s="6" t="s">
        <v>168</v>
      </c>
    </row>
    <row r="7349" spans="1:24" ht="43.2" x14ac:dyDescent="0.3">
      <c r="A7349" s="6" t="s">
        <v>200</v>
      </c>
      <c r="B7349" s="6" t="s">
        <v>1824</v>
      </c>
      <c r="C7349" s="5">
        <v>3961147</v>
      </c>
      <c r="D7349" s="14" t="s">
        <v>5563</v>
      </c>
      <c r="E7349" s="14" t="s">
        <v>5224</v>
      </c>
      <c r="F7349" s="5">
        <v>22</v>
      </c>
      <c r="G7349" s="5">
        <v>100</v>
      </c>
      <c r="H7349" s="6" t="s">
        <v>204</v>
      </c>
      <c r="I7349" s="8"/>
      <c r="J7349" s="8"/>
      <c r="K7349" s="8"/>
      <c r="L7349" s="11"/>
      <c r="M7349" s="5">
        <v>100</v>
      </c>
      <c r="N7349" s="5">
        <v>256</v>
      </c>
      <c r="O7349" s="5">
        <v>2014</v>
      </c>
      <c r="P7349" s="5">
        <v>5</v>
      </c>
      <c r="Q7349" s="15">
        <v>-0.35221421348758553</v>
      </c>
      <c r="R7349" s="15">
        <v>177.18451953125</v>
      </c>
      <c r="S7349" s="6" t="s">
        <v>7</v>
      </c>
      <c r="T7349" s="7" t="s">
        <v>14</v>
      </c>
      <c r="U7349" s="15">
        <v>291.22142134875855</v>
      </c>
      <c r="V7349" s="15">
        <v>166.8029718128505</v>
      </c>
      <c r="W7349" s="15">
        <v>-35.221421348758554</v>
      </c>
      <c r="X7349" s="6" t="s">
        <v>168</v>
      </c>
    </row>
    <row r="7350" spans="1:24" ht="28.8" x14ac:dyDescent="0.3">
      <c r="A7350" s="6" t="s">
        <v>200</v>
      </c>
      <c r="B7350" s="6" t="s">
        <v>1380</v>
      </c>
      <c r="C7350" s="5">
        <v>3961136</v>
      </c>
      <c r="D7350" s="14" t="s">
        <v>3480</v>
      </c>
      <c r="E7350" s="14" t="s">
        <v>4872</v>
      </c>
      <c r="F7350" s="5">
        <v>18</v>
      </c>
      <c r="G7350" s="5">
        <v>60</v>
      </c>
      <c r="H7350" s="6" t="s">
        <v>204</v>
      </c>
      <c r="I7350" s="13"/>
      <c r="J7350" s="8"/>
      <c r="K7350" s="13"/>
      <c r="L7350" s="11"/>
      <c r="M7350" s="5">
        <v>100</v>
      </c>
      <c r="N7350" s="5">
        <v>333.4</v>
      </c>
      <c r="O7350" s="5">
        <v>2014</v>
      </c>
      <c r="P7350" s="5">
        <v>5</v>
      </c>
      <c r="Q7350" s="15">
        <v>-0.35226028920470809</v>
      </c>
      <c r="R7350" s="15">
        <v>136.05050089982001</v>
      </c>
      <c r="S7350" s="6" t="s">
        <v>7</v>
      </c>
      <c r="T7350" s="7" t="s">
        <v>14</v>
      </c>
      <c r="U7350" s="15">
        <v>368.62602892047079</v>
      </c>
      <c r="V7350" s="15">
        <v>131.07884963351671</v>
      </c>
      <c r="W7350" s="15">
        <v>-35.22602892047081</v>
      </c>
      <c r="X7350" s="6" t="s">
        <v>168</v>
      </c>
    </row>
    <row r="7351" spans="1:24" ht="28.8" x14ac:dyDescent="0.3">
      <c r="A7351" s="6" t="s">
        <v>200</v>
      </c>
      <c r="B7351" s="6" t="s">
        <v>1380</v>
      </c>
      <c r="C7351" s="5">
        <v>3955031</v>
      </c>
      <c r="D7351" s="14" t="s">
        <v>5538</v>
      </c>
      <c r="E7351" s="14" t="s">
        <v>5549</v>
      </c>
      <c r="F7351" s="5">
        <v>21</v>
      </c>
      <c r="G7351" s="10">
        <v>82</v>
      </c>
      <c r="H7351" s="6" t="s">
        <v>204</v>
      </c>
      <c r="I7351" s="8"/>
      <c r="J7351" s="8"/>
      <c r="K7351" s="8"/>
      <c r="L7351" s="11"/>
      <c r="M7351" s="5">
        <v>100</v>
      </c>
      <c r="N7351" s="5">
        <v>319.89999999999998</v>
      </c>
      <c r="O7351" s="5">
        <v>2012</v>
      </c>
      <c r="P7351" s="5">
        <v>4</v>
      </c>
      <c r="Q7351" s="15">
        <v>-0.35267720496138905</v>
      </c>
      <c r="R7351" s="15">
        <v>141.79192560175053</v>
      </c>
      <c r="S7351" s="6" t="s">
        <v>7</v>
      </c>
      <c r="T7351" s="7" t="s">
        <v>14</v>
      </c>
      <c r="U7351" s="15">
        <v>355.16772049613888</v>
      </c>
      <c r="V7351" s="15">
        <v>136.52187487032987</v>
      </c>
      <c r="W7351" s="15">
        <v>-35.267720496138907</v>
      </c>
      <c r="X7351" s="6" t="s">
        <v>168</v>
      </c>
    </row>
    <row r="7352" spans="1:24" ht="28.8" x14ac:dyDescent="0.3">
      <c r="A7352" s="6" t="s">
        <v>251</v>
      </c>
      <c r="B7352" s="6" t="s">
        <v>3013</v>
      </c>
      <c r="C7352" s="5">
        <v>3959368</v>
      </c>
      <c r="D7352" s="14" t="s">
        <v>4194</v>
      </c>
      <c r="E7352" s="14" t="s">
        <v>3317</v>
      </c>
      <c r="F7352" s="5">
        <v>30</v>
      </c>
      <c r="G7352" s="11"/>
      <c r="H7352" s="6" t="s">
        <v>167</v>
      </c>
      <c r="I7352" s="10">
        <v>96.4</v>
      </c>
      <c r="J7352" s="10">
        <v>26.7</v>
      </c>
      <c r="K7352" s="10">
        <v>256.5</v>
      </c>
      <c r="L7352" s="11"/>
      <c r="M7352" s="5">
        <v>100</v>
      </c>
      <c r="N7352" s="5">
        <v>379.6</v>
      </c>
      <c r="O7352" s="5">
        <v>2013</v>
      </c>
      <c r="P7352" s="5">
        <v>9</v>
      </c>
      <c r="Q7352" s="15">
        <v>-0.35314285307553006</v>
      </c>
      <c r="R7352" s="15">
        <v>119.49219441517387</v>
      </c>
      <c r="S7352" s="6" t="s">
        <v>6</v>
      </c>
      <c r="T7352" s="6"/>
      <c r="U7352" s="15">
        <v>414.91428530755303</v>
      </c>
      <c r="V7352" s="15">
        <v>116.27461703737809</v>
      </c>
      <c r="W7352" s="15">
        <v>-35.314285307553007</v>
      </c>
      <c r="X7352" s="6" t="s">
        <v>162</v>
      </c>
    </row>
    <row r="7353" spans="1:24" ht="28.8" x14ac:dyDescent="0.3">
      <c r="A7353" s="6" t="s">
        <v>200</v>
      </c>
      <c r="B7353" s="6" t="s">
        <v>510</v>
      </c>
      <c r="C7353" s="5">
        <v>3947393</v>
      </c>
      <c r="D7353" s="14" t="s">
        <v>3898</v>
      </c>
      <c r="E7353" s="14" t="s">
        <v>3899</v>
      </c>
      <c r="F7353" s="5">
        <v>19</v>
      </c>
      <c r="G7353" s="5">
        <v>50</v>
      </c>
      <c r="H7353" s="6" t="s">
        <v>445</v>
      </c>
      <c r="I7353" s="13"/>
      <c r="J7353" s="13"/>
      <c r="K7353" s="13"/>
      <c r="L7353" s="11"/>
      <c r="M7353" s="5">
        <v>100</v>
      </c>
      <c r="N7353" s="5">
        <v>389.9</v>
      </c>
      <c r="O7353" s="5">
        <v>2013</v>
      </c>
      <c r="P7353" s="5">
        <v>5</v>
      </c>
      <c r="Q7353" s="15">
        <v>-0.35319585597723574</v>
      </c>
      <c r="R7353" s="15">
        <v>116.33556552962297</v>
      </c>
      <c r="S7353" s="6" t="s">
        <v>7</v>
      </c>
      <c r="T7353" s="7" t="s">
        <v>14</v>
      </c>
      <c r="U7353" s="15">
        <v>425.21958559772355</v>
      </c>
      <c r="V7353" s="15">
        <v>113.41151146405157</v>
      </c>
      <c r="W7353" s="15">
        <v>-35.319585597723574</v>
      </c>
      <c r="X7353" s="6" t="s">
        <v>168</v>
      </c>
    </row>
    <row r="7354" spans="1:24" ht="28.8" x14ac:dyDescent="0.3">
      <c r="A7354" s="6" t="s">
        <v>251</v>
      </c>
      <c r="B7354" s="6" t="s">
        <v>666</v>
      </c>
      <c r="C7354" s="5">
        <v>3364439</v>
      </c>
      <c r="D7354" s="14" t="s">
        <v>4627</v>
      </c>
      <c r="E7354" s="14" t="s">
        <v>5564</v>
      </c>
      <c r="F7354" s="5">
        <v>21</v>
      </c>
      <c r="G7354" s="11"/>
      <c r="H7354" s="6" t="s">
        <v>167</v>
      </c>
      <c r="I7354" s="8"/>
      <c r="J7354" s="8"/>
      <c r="K7354" s="8"/>
      <c r="L7354" s="5">
        <v>418</v>
      </c>
      <c r="M7354" s="5">
        <v>100</v>
      </c>
      <c r="N7354" s="5">
        <v>418</v>
      </c>
      <c r="O7354" s="5">
        <v>2012</v>
      </c>
      <c r="P7354" s="5">
        <v>8</v>
      </c>
      <c r="Q7354" s="15">
        <v>-0.3537099140411567</v>
      </c>
      <c r="R7354" s="15">
        <v>108.51492105263156</v>
      </c>
      <c r="S7354" s="6" t="s">
        <v>7</v>
      </c>
      <c r="T7354" s="7" t="s">
        <v>14</v>
      </c>
      <c r="U7354" s="15">
        <v>453.37099140411567</v>
      </c>
      <c r="V7354" s="15">
        <v>106.16494089256136</v>
      </c>
      <c r="W7354" s="15">
        <v>-35.370991404115671</v>
      </c>
      <c r="X7354" s="6" t="s">
        <v>162</v>
      </c>
    </row>
    <row r="7355" spans="1:24" ht="28.8" x14ac:dyDescent="0.3">
      <c r="A7355" s="6" t="s">
        <v>251</v>
      </c>
      <c r="B7355" s="6" t="s">
        <v>746</v>
      </c>
      <c r="C7355" s="5">
        <v>3363382</v>
      </c>
      <c r="D7355" s="14" t="s">
        <v>5319</v>
      </c>
      <c r="E7355" s="14" t="s">
        <v>4932</v>
      </c>
      <c r="F7355" s="5">
        <v>24</v>
      </c>
      <c r="G7355" s="11"/>
      <c r="H7355" s="6" t="s">
        <v>167</v>
      </c>
      <c r="I7355" s="8"/>
      <c r="J7355" s="8"/>
      <c r="K7355" s="8"/>
      <c r="L7355" s="5">
        <v>387</v>
      </c>
      <c r="M7355" s="5">
        <v>100</v>
      </c>
      <c r="N7355" s="5">
        <v>387</v>
      </c>
      <c r="O7355" s="5">
        <v>2012</v>
      </c>
      <c r="P7355" s="5">
        <v>5</v>
      </c>
      <c r="Q7355" s="15">
        <v>-0.35418705125829147</v>
      </c>
      <c r="R7355" s="15">
        <v>117.207330749354</v>
      </c>
      <c r="S7355" s="6" t="s">
        <v>6</v>
      </c>
      <c r="T7355" s="7" t="s">
        <v>13</v>
      </c>
      <c r="U7355" s="15">
        <v>422.41870512582915</v>
      </c>
      <c r="V7355" s="15">
        <v>114.13474580905167</v>
      </c>
      <c r="W7355" s="15">
        <v>-35.418705125829149</v>
      </c>
      <c r="X7355" s="6" t="s">
        <v>162</v>
      </c>
    </row>
    <row r="7356" spans="1:24" ht="28.8" x14ac:dyDescent="0.3">
      <c r="A7356" s="6" t="s">
        <v>178</v>
      </c>
      <c r="B7356" s="6" t="s">
        <v>2907</v>
      </c>
      <c r="C7356" s="5">
        <v>3956679</v>
      </c>
      <c r="D7356" s="14" t="s">
        <v>4545</v>
      </c>
      <c r="E7356" s="14" t="s">
        <v>4873</v>
      </c>
      <c r="F7356" s="5">
        <v>30</v>
      </c>
      <c r="G7356" s="5">
        <v>67</v>
      </c>
      <c r="H7356" s="6" t="s">
        <v>186</v>
      </c>
      <c r="I7356" s="10">
        <v>199.8</v>
      </c>
      <c r="J7356" s="10">
        <v>17</v>
      </c>
      <c r="K7356" s="10">
        <v>470.5</v>
      </c>
      <c r="L7356" s="11"/>
      <c r="M7356" s="5">
        <v>200</v>
      </c>
      <c r="N7356" s="5">
        <v>687.3</v>
      </c>
      <c r="O7356" s="5">
        <v>2013</v>
      </c>
      <c r="P7356" s="5">
        <v>4</v>
      </c>
      <c r="Q7356" s="15">
        <v>-0.35478375415047819</v>
      </c>
      <c r="R7356" s="15">
        <v>131.99254183035063</v>
      </c>
      <c r="S7356" s="6" t="s">
        <v>6</v>
      </c>
      <c r="T7356" s="6"/>
      <c r="U7356" s="15">
        <v>758.2567508300956</v>
      </c>
      <c r="V7356" s="15">
        <v>127.613784177799</v>
      </c>
      <c r="W7356" s="15">
        <v>-70.956750830095643</v>
      </c>
      <c r="X7356" s="6" t="s">
        <v>162</v>
      </c>
    </row>
    <row r="7357" spans="1:24" ht="28.8" x14ac:dyDescent="0.3">
      <c r="A7357" s="6" t="s">
        <v>200</v>
      </c>
      <c r="B7357" s="6" t="s">
        <v>233</v>
      </c>
      <c r="C7357" s="5">
        <v>3362231</v>
      </c>
      <c r="D7357" s="14" t="s">
        <v>5436</v>
      </c>
      <c r="E7357" s="14" t="s">
        <v>5206</v>
      </c>
      <c r="F7357" s="5">
        <v>21</v>
      </c>
      <c r="G7357" s="5">
        <v>85</v>
      </c>
      <c r="H7357" s="6" t="s">
        <v>204</v>
      </c>
      <c r="I7357" s="8"/>
      <c r="J7357" s="8"/>
      <c r="K7357" s="8"/>
      <c r="L7357" s="5">
        <v>418.9</v>
      </c>
      <c r="M7357" s="5">
        <v>100</v>
      </c>
      <c r="N7357" s="5">
        <v>418.9</v>
      </c>
      <c r="O7357" s="5">
        <v>2011</v>
      </c>
      <c r="P7357" s="5">
        <v>8</v>
      </c>
      <c r="Q7357" s="15">
        <v>-0.35552123597171542</v>
      </c>
      <c r="R7357" s="15">
        <v>108.28177846741465</v>
      </c>
      <c r="S7357" s="6" t="s">
        <v>7</v>
      </c>
      <c r="T7357" s="7" t="s">
        <v>14</v>
      </c>
      <c r="U7357" s="15">
        <v>454.45212359717152</v>
      </c>
      <c r="V7357" s="15">
        <v>105.85957592880811</v>
      </c>
      <c r="W7357" s="15">
        <v>-35.552123597171544</v>
      </c>
      <c r="X7357" s="6" t="s">
        <v>168</v>
      </c>
    </row>
    <row r="7358" spans="1:24" ht="28.8" x14ac:dyDescent="0.3">
      <c r="A7358" s="6" t="s">
        <v>200</v>
      </c>
      <c r="B7358" s="6" t="s">
        <v>4999</v>
      </c>
      <c r="C7358" s="5">
        <v>3367231</v>
      </c>
      <c r="D7358" s="14" t="s">
        <v>5565</v>
      </c>
      <c r="E7358" s="14" t="s">
        <v>5566</v>
      </c>
      <c r="F7358" s="5">
        <v>22</v>
      </c>
      <c r="G7358" s="5">
        <v>90</v>
      </c>
      <c r="H7358" s="6" t="s">
        <v>204</v>
      </c>
      <c r="I7358" s="10">
        <v>197</v>
      </c>
      <c r="J7358" s="10">
        <v>28</v>
      </c>
      <c r="K7358" s="10">
        <v>164</v>
      </c>
      <c r="L7358" s="11"/>
      <c r="M7358" s="5">
        <v>100</v>
      </c>
      <c r="N7358" s="5">
        <v>390</v>
      </c>
      <c r="O7358" s="5">
        <v>2013</v>
      </c>
      <c r="P7358" s="5">
        <v>9</v>
      </c>
      <c r="Q7358" s="15">
        <v>-0.35603371420318752</v>
      </c>
      <c r="R7358" s="15">
        <v>116.30573589743588</v>
      </c>
      <c r="S7358" s="6" t="s">
        <v>7</v>
      </c>
      <c r="T7358" s="7" t="s">
        <v>14</v>
      </c>
      <c r="U7358" s="15">
        <v>425.60337142031875</v>
      </c>
      <c r="V7358" s="15">
        <v>113.2813520733927</v>
      </c>
      <c r="W7358" s="15">
        <v>-35.603371420318751</v>
      </c>
      <c r="X7358" s="6" t="s">
        <v>168</v>
      </c>
    </row>
    <row r="7359" spans="1:24" ht="28.8" x14ac:dyDescent="0.3">
      <c r="A7359" s="6" t="s">
        <v>251</v>
      </c>
      <c r="B7359" s="6" t="s">
        <v>252</v>
      </c>
      <c r="C7359" s="5">
        <v>3954702</v>
      </c>
      <c r="D7359" s="14" t="s">
        <v>4903</v>
      </c>
      <c r="E7359" s="14" t="s">
        <v>5331</v>
      </c>
      <c r="F7359" s="5">
        <v>26</v>
      </c>
      <c r="G7359" s="11"/>
      <c r="H7359" s="6" t="s">
        <v>167</v>
      </c>
      <c r="I7359" s="13"/>
      <c r="J7359" s="13"/>
      <c r="K7359" s="13"/>
      <c r="L7359" s="5">
        <v>491.4</v>
      </c>
      <c r="M7359" s="5">
        <v>100</v>
      </c>
      <c r="N7359" s="5">
        <v>491.4</v>
      </c>
      <c r="O7359" s="5">
        <v>2012</v>
      </c>
      <c r="P7359" s="5">
        <v>5</v>
      </c>
      <c r="Q7359" s="15">
        <v>-0.35652164630663719</v>
      </c>
      <c r="R7359" s="15">
        <v>92.306139601139591</v>
      </c>
      <c r="S7359" s="6" t="s">
        <v>6</v>
      </c>
      <c r="T7359" s="7" t="s">
        <v>13</v>
      </c>
      <c r="U7359" s="15">
        <v>527.0521646306637</v>
      </c>
      <c r="V7359" s="15">
        <v>91.021719798351867</v>
      </c>
      <c r="W7359" s="15">
        <v>-35.652164630663719</v>
      </c>
      <c r="X7359" s="6" t="s">
        <v>162</v>
      </c>
    </row>
    <row r="7360" spans="1:24" ht="28.8" x14ac:dyDescent="0.3">
      <c r="A7360" s="6" t="s">
        <v>200</v>
      </c>
      <c r="B7360" s="6" t="s">
        <v>1335</v>
      </c>
      <c r="C7360" s="5">
        <v>3955013</v>
      </c>
      <c r="D7360" s="14" t="s">
        <v>5567</v>
      </c>
      <c r="E7360" s="14" t="s">
        <v>5568</v>
      </c>
      <c r="F7360" s="5">
        <v>21</v>
      </c>
      <c r="G7360" s="5">
        <v>80</v>
      </c>
      <c r="H7360" s="6" t="s">
        <v>204</v>
      </c>
      <c r="I7360" s="10">
        <v>242.7</v>
      </c>
      <c r="J7360" s="10">
        <v>31.6</v>
      </c>
      <c r="K7360" s="10">
        <v>61.1</v>
      </c>
      <c r="L7360" s="11"/>
      <c r="M7360" s="5">
        <v>100</v>
      </c>
      <c r="N7360" s="5">
        <v>335.40000000000003</v>
      </c>
      <c r="O7360" s="5">
        <v>2011</v>
      </c>
      <c r="P7360" s="5">
        <v>10</v>
      </c>
      <c r="Q7360" s="15">
        <v>-0.35689180074271065</v>
      </c>
      <c r="R7360" s="15">
        <v>135.23922778771615</v>
      </c>
      <c r="S7360" s="6" t="s">
        <v>7</v>
      </c>
      <c r="T7360" s="7" t="s">
        <v>14</v>
      </c>
      <c r="U7360" s="15">
        <v>371.0891800742711</v>
      </c>
      <c r="V7360" s="15">
        <v>130.49689374137614</v>
      </c>
      <c r="W7360" s="15">
        <v>-35.689180074271064</v>
      </c>
      <c r="X7360" s="6" t="s">
        <v>162</v>
      </c>
    </row>
    <row r="7361" spans="1:24" ht="28.8" x14ac:dyDescent="0.3">
      <c r="A7361" s="6" t="s">
        <v>178</v>
      </c>
      <c r="B7361" s="6" t="s">
        <v>2907</v>
      </c>
      <c r="C7361" s="5">
        <v>3957090</v>
      </c>
      <c r="D7361" s="14" t="s">
        <v>5082</v>
      </c>
      <c r="E7361" s="14" t="s">
        <v>5569</v>
      </c>
      <c r="F7361" s="5">
        <v>30</v>
      </c>
      <c r="G7361" s="5">
        <v>68</v>
      </c>
      <c r="H7361" s="6" t="s">
        <v>186</v>
      </c>
      <c r="I7361" s="10">
        <v>174.5</v>
      </c>
      <c r="J7361" s="10">
        <v>0</v>
      </c>
      <c r="K7361" s="10">
        <v>157.69999999999999</v>
      </c>
      <c r="L7361" s="11"/>
      <c r="M7361" s="5">
        <v>100</v>
      </c>
      <c r="N7361" s="5">
        <v>332.2</v>
      </c>
      <c r="O7361" s="5">
        <v>2014</v>
      </c>
      <c r="P7361" s="5">
        <v>4</v>
      </c>
      <c r="Q7361" s="15">
        <v>-0.3571952721559768</v>
      </c>
      <c r="R7361" s="15">
        <v>136.5419536423841</v>
      </c>
      <c r="S7361" s="6" t="s">
        <v>6</v>
      </c>
      <c r="T7361" s="6"/>
      <c r="U7361" s="15">
        <v>367.91952721559767</v>
      </c>
      <c r="V7361" s="15">
        <v>131.6141973810708</v>
      </c>
      <c r="W7361" s="15">
        <v>-35.71952721559768</v>
      </c>
      <c r="X7361" s="6" t="s">
        <v>162</v>
      </c>
    </row>
    <row r="7362" spans="1:24" ht="28.8" x14ac:dyDescent="0.3">
      <c r="A7362" s="6" t="s">
        <v>25</v>
      </c>
      <c r="B7362" s="6" t="s">
        <v>1328</v>
      </c>
      <c r="C7362" s="11"/>
      <c r="D7362" s="14" t="s">
        <v>4186</v>
      </c>
      <c r="E7362" s="14" t="s">
        <v>4475</v>
      </c>
      <c r="F7362" s="5">
        <v>28</v>
      </c>
      <c r="G7362" s="5">
        <v>79</v>
      </c>
      <c r="H7362" s="6" t="s">
        <v>172</v>
      </c>
      <c r="I7362" s="13"/>
      <c r="J7362" s="13"/>
      <c r="K7362" s="13"/>
      <c r="L7362" s="5">
        <v>441</v>
      </c>
      <c r="M7362" s="5">
        <v>105</v>
      </c>
      <c r="N7362" s="5">
        <v>441</v>
      </c>
      <c r="O7362" s="5">
        <v>1986</v>
      </c>
      <c r="P7362" s="5">
        <v>4</v>
      </c>
      <c r="Q7362" s="15">
        <v>-0.35742401334568319</v>
      </c>
      <c r="R7362" s="15">
        <v>107.99818333333333</v>
      </c>
      <c r="S7362" s="6" t="s">
        <v>6</v>
      </c>
      <c r="T7362" s="7" t="s">
        <v>13</v>
      </c>
      <c r="U7362" s="15">
        <v>478.52952140129673</v>
      </c>
      <c r="V7362" s="15">
        <v>105.43891193307782</v>
      </c>
      <c r="W7362" s="15">
        <v>-37.529521401296734</v>
      </c>
      <c r="X7362" s="6" t="s">
        <v>162</v>
      </c>
    </row>
    <row r="7363" spans="1:24" ht="28.8" x14ac:dyDescent="0.3">
      <c r="A7363" s="6" t="s">
        <v>251</v>
      </c>
      <c r="B7363" s="6" t="s">
        <v>1231</v>
      </c>
      <c r="C7363" s="5">
        <v>3951669</v>
      </c>
      <c r="D7363" s="14" t="s">
        <v>5570</v>
      </c>
      <c r="E7363" s="14" t="s">
        <v>5571</v>
      </c>
      <c r="F7363" s="5">
        <v>19</v>
      </c>
      <c r="G7363" s="11"/>
      <c r="H7363" s="6" t="s">
        <v>167</v>
      </c>
      <c r="I7363" s="8"/>
      <c r="J7363" s="8"/>
      <c r="K7363" s="8"/>
      <c r="L7363" s="5">
        <v>450.9</v>
      </c>
      <c r="M7363" s="5">
        <v>101</v>
      </c>
      <c r="N7363" s="5">
        <v>450.9</v>
      </c>
      <c r="O7363" s="5">
        <v>2011</v>
      </c>
      <c r="P7363" s="5">
        <v>6</v>
      </c>
      <c r="Q7363" s="15">
        <v>-0.3582156086211315</v>
      </c>
      <c r="R7363" s="15">
        <v>101.60308132623641</v>
      </c>
      <c r="S7363" s="6" t="s">
        <v>7</v>
      </c>
      <c r="T7363" s="7" t="s">
        <v>14</v>
      </c>
      <c r="U7363" s="15">
        <v>487.07977647073426</v>
      </c>
      <c r="V7363" s="15">
        <v>99.600795889514274</v>
      </c>
      <c r="W7363" s="15">
        <v>-36.179776470734282</v>
      </c>
      <c r="X7363" s="6" t="s">
        <v>162</v>
      </c>
    </row>
    <row r="7364" spans="1:24" ht="43.2" x14ac:dyDescent="0.3">
      <c r="A7364" s="6" t="s">
        <v>200</v>
      </c>
      <c r="B7364" s="6" t="s">
        <v>493</v>
      </c>
      <c r="C7364" s="5">
        <v>3961172</v>
      </c>
      <c r="D7364" s="14" t="s">
        <v>5038</v>
      </c>
      <c r="E7364" s="14" t="s">
        <v>4708</v>
      </c>
      <c r="F7364" s="5">
        <v>22</v>
      </c>
      <c r="G7364" s="5">
        <v>80</v>
      </c>
      <c r="H7364" s="6" t="s">
        <v>204</v>
      </c>
      <c r="I7364" s="8"/>
      <c r="J7364" s="8"/>
      <c r="K7364" s="8"/>
      <c r="L7364" s="11"/>
      <c r="M7364" s="5">
        <v>100</v>
      </c>
      <c r="N7364" s="5">
        <v>280.39999999999998</v>
      </c>
      <c r="O7364" s="5">
        <v>2014</v>
      </c>
      <c r="P7364" s="5">
        <v>6</v>
      </c>
      <c r="Q7364" s="15">
        <v>-0.35858422246464727</v>
      </c>
      <c r="R7364" s="15">
        <v>161.7661804564907</v>
      </c>
      <c r="S7364" s="6" t="s">
        <v>7</v>
      </c>
      <c r="T7364" s="7" t="s">
        <v>14</v>
      </c>
      <c r="U7364" s="15">
        <v>316.2584222464647</v>
      </c>
      <c r="V7364" s="15">
        <v>153.51711400396283</v>
      </c>
      <c r="W7364" s="15">
        <v>-35.858422246464727</v>
      </c>
      <c r="X7364" s="6" t="s">
        <v>168</v>
      </c>
    </row>
    <row r="7365" spans="1:24" ht="28.8" x14ac:dyDescent="0.3">
      <c r="A7365" s="6" t="s">
        <v>200</v>
      </c>
      <c r="B7365" s="6" t="s">
        <v>1213</v>
      </c>
      <c r="C7365" s="5">
        <v>3955476</v>
      </c>
      <c r="D7365" s="14" t="s">
        <v>5222</v>
      </c>
      <c r="E7365" s="14" t="s">
        <v>5049</v>
      </c>
      <c r="F7365" s="5">
        <v>18</v>
      </c>
      <c r="G7365" s="5">
        <v>67</v>
      </c>
      <c r="H7365" s="6" t="s">
        <v>204</v>
      </c>
      <c r="I7365" s="10">
        <v>120</v>
      </c>
      <c r="J7365" s="10">
        <v>0</v>
      </c>
      <c r="K7365" s="10">
        <v>338</v>
      </c>
      <c r="L7365" s="11"/>
      <c r="M7365" s="5">
        <v>100</v>
      </c>
      <c r="N7365" s="5">
        <v>461</v>
      </c>
      <c r="O7365" s="5">
        <v>2013</v>
      </c>
      <c r="P7365" s="5">
        <v>10</v>
      </c>
      <c r="Q7365" s="15">
        <v>-0.35929666723456477</v>
      </c>
      <c r="R7365" s="15">
        <v>98.393138828633397</v>
      </c>
      <c r="S7365" s="6" t="s">
        <v>7</v>
      </c>
      <c r="T7365" s="7" t="s">
        <v>14</v>
      </c>
      <c r="U7365" s="15">
        <v>496.92966672345648</v>
      </c>
      <c r="V7365" s="15">
        <v>96.338460490844284</v>
      </c>
      <c r="W7365" s="15">
        <v>-35.929666723456478</v>
      </c>
      <c r="X7365" s="6" t="s">
        <v>168</v>
      </c>
    </row>
    <row r="7366" spans="1:24" ht="28.8" x14ac:dyDescent="0.3">
      <c r="A7366" s="6" t="s">
        <v>200</v>
      </c>
      <c r="B7366" s="6" t="s">
        <v>510</v>
      </c>
      <c r="C7366" s="5">
        <v>3368323</v>
      </c>
      <c r="D7366" s="14" t="s">
        <v>4765</v>
      </c>
      <c r="E7366" s="14" t="s">
        <v>4701</v>
      </c>
      <c r="F7366" s="5">
        <v>22</v>
      </c>
      <c r="G7366" s="5">
        <v>102</v>
      </c>
      <c r="H7366" s="6" t="s">
        <v>204</v>
      </c>
      <c r="I7366" s="8"/>
      <c r="J7366" s="8"/>
      <c r="K7366" s="8"/>
      <c r="L7366" s="11"/>
      <c r="M7366" s="5">
        <v>100</v>
      </c>
      <c r="N7366" s="5">
        <v>327.60000000000002</v>
      </c>
      <c r="O7366" s="5">
        <v>2014</v>
      </c>
      <c r="P7366" s="5">
        <v>6</v>
      </c>
      <c r="Q7366" s="15">
        <v>-0.36015152489436841</v>
      </c>
      <c r="R7366" s="15">
        <v>138.45920940170942</v>
      </c>
      <c r="S7366" s="6" t="s">
        <v>7</v>
      </c>
      <c r="T7366" s="7" t="s">
        <v>14</v>
      </c>
      <c r="U7366" s="15">
        <v>363.61515248943687</v>
      </c>
      <c r="V7366" s="15">
        <v>132.79505034122607</v>
      </c>
      <c r="W7366" s="15">
        <v>-36.015152489436844</v>
      </c>
      <c r="X7366" s="6" t="s">
        <v>168</v>
      </c>
    </row>
    <row r="7367" spans="1:24" ht="28.8" x14ac:dyDescent="0.3">
      <c r="A7367" s="6" t="s">
        <v>200</v>
      </c>
      <c r="B7367" s="6" t="s">
        <v>291</v>
      </c>
      <c r="C7367" s="5">
        <v>3955096</v>
      </c>
      <c r="D7367" s="14" t="s">
        <v>4250</v>
      </c>
      <c r="E7367" s="14" t="s">
        <v>5171</v>
      </c>
      <c r="F7367" s="5">
        <v>21</v>
      </c>
      <c r="G7367" s="5">
        <v>72</v>
      </c>
      <c r="H7367" s="6" t="s">
        <v>204</v>
      </c>
      <c r="I7367" s="8"/>
      <c r="J7367" s="8"/>
      <c r="K7367" s="8"/>
      <c r="L7367" s="11"/>
      <c r="M7367" s="5">
        <v>100</v>
      </c>
      <c r="N7367" s="5">
        <v>366.70000000000005</v>
      </c>
      <c r="O7367" s="5">
        <v>2012</v>
      </c>
      <c r="P7367" s="5">
        <v>6</v>
      </c>
      <c r="Q7367" s="15">
        <v>-0.36085451004823255</v>
      </c>
      <c r="R7367" s="15">
        <v>123.69576493046085</v>
      </c>
      <c r="S7367" s="6" t="s">
        <v>7</v>
      </c>
      <c r="T7367" s="7" t="s">
        <v>14</v>
      </c>
      <c r="U7367" s="15">
        <v>402.7854510048233</v>
      </c>
      <c r="V7367" s="15">
        <v>119.89495802809162</v>
      </c>
      <c r="W7367" s="15">
        <v>-36.085451004823256</v>
      </c>
      <c r="X7367" s="6" t="s">
        <v>168</v>
      </c>
    </row>
    <row r="7368" spans="1:24" ht="28.8" x14ac:dyDescent="0.3">
      <c r="A7368" s="6" t="s">
        <v>200</v>
      </c>
      <c r="B7368" s="6" t="s">
        <v>2002</v>
      </c>
      <c r="C7368" s="5">
        <v>3367318</v>
      </c>
      <c r="D7368" s="14" t="s">
        <v>5065</v>
      </c>
      <c r="E7368" s="14" t="s">
        <v>5527</v>
      </c>
      <c r="F7368" s="5">
        <v>19</v>
      </c>
      <c r="G7368" s="5">
        <v>60</v>
      </c>
      <c r="H7368" s="6" t="s">
        <v>204</v>
      </c>
      <c r="I7368" s="8"/>
      <c r="J7368" s="8"/>
      <c r="K7368" s="8"/>
      <c r="L7368" s="11"/>
      <c r="M7368" s="5">
        <v>100</v>
      </c>
      <c r="N7368" s="5">
        <v>329.09999999999997</v>
      </c>
      <c r="O7368" s="5">
        <v>2014</v>
      </c>
      <c r="P7368" s="5">
        <v>5</v>
      </c>
      <c r="Q7368" s="15">
        <v>-0.36167519040924728</v>
      </c>
      <c r="R7368" s="15">
        <v>137.82812822850198</v>
      </c>
      <c r="S7368" s="6" t="s">
        <v>7</v>
      </c>
      <c r="T7368" s="7" t="s">
        <v>14</v>
      </c>
      <c r="U7368" s="15">
        <v>365.2675190409247</v>
      </c>
      <c r="V7368" s="15">
        <v>132.44983742886276</v>
      </c>
      <c r="W7368" s="15">
        <v>-36.167519040924731</v>
      </c>
      <c r="X7368" s="6" t="s">
        <v>168</v>
      </c>
    </row>
    <row r="7369" spans="1:24" ht="28.8" x14ac:dyDescent="0.3">
      <c r="A7369" s="6" t="s">
        <v>251</v>
      </c>
      <c r="B7369" s="6" t="s">
        <v>1231</v>
      </c>
      <c r="C7369" s="5">
        <v>3951559</v>
      </c>
      <c r="D7369" s="14" t="s">
        <v>5251</v>
      </c>
      <c r="E7369" s="14" t="s">
        <v>5353</v>
      </c>
      <c r="F7369" s="5">
        <v>21</v>
      </c>
      <c r="G7369" s="11"/>
      <c r="H7369" s="6" t="s">
        <v>167</v>
      </c>
      <c r="I7369" s="10">
        <v>156</v>
      </c>
      <c r="J7369" s="10">
        <v>0</v>
      </c>
      <c r="K7369" s="10">
        <v>240.4</v>
      </c>
      <c r="L7369" s="11"/>
      <c r="M7369" s="5">
        <v>100</v>
      </c>
      <c r="N7369" s="5">
        <v>396.4</v>
      </c>
      <c r="O7369" s="5">
        <v>2011</v>
      </c>
      <c r="P7369" s="5">
        <v>4</v>
      </c>
      <c r="Q7369" s="15">
        <v>-0.36229241098579851</v>
      </c>
      <c r="R7369" s="15">
        <v>114.42794399596367</v>
      </c>
      <c r="S7369" s="6" t="s">
        <v>7</v>
      </c>
      <c r="T7369" s="7" t="s">
        <v>14</v>
      </c>
      <c r="U7369" s="15">
        <v>432.62924109857983</v>
      </c>
      <c r="V7369" s="15">
        <v>111.43025816263004</v>
      </c>
      <c r="W7369" s="15">
        <v>-36.229241098579848</v>
      </c>
      <c r="X7369" s="6" t="s">
        <v>162</v>
      </c>
    </row>
    <row r="7370" spans="1:24" ht="28.8" x14ac:dyDescent="0.3">
      <c r="A7370" s="6" t="s">
        <v>200</v>
      </c>
      <c r="B7370" s="6" t="s">
        <v>2002</v>
      </c>
      <c r="C7370" s="5">
        <v>3363774</v>
      </c>
      <c r="D7370" s="14" t="s">
        <v>5160</v>
      </c>
      <c r="E7370" s="14" t="s">
        <v>4687</v>
      </c>
      <c r="F7370" s="5">
        <v>19</v>
      </c>
      <c r="G7370" s="5">
        <v>70</v>
      </c>
      <c r="H7370" s="6" t="s">
        <v>204</v>
      </c>
      <c r="I7370" s="13"/>
      <c r="J7370" s="13"/>
      <c r="K7370" s="13"/>
      <c r="L7370" s="11"/>
      <c r="M7370" s="5">
        <v>100</v>
      </c>
      <c r="N7370" s="5">
        <v>458.6</v>
      </c>
      <c r="O7370" s="5">
        <v>2012</v>
      </c>
      <c r="P7370" s="5">
        <v>7</v>
      </c>
      <c r="Q7370" s="15">
        <v>-0.36239295185644155</v>
      </c>
      <c r="R7370" s="15">
        <v>98.908061491495843</v>
      </c>
      <c r="S7370" s="6" t="s">
        <v>7</v>
      </c>
      <c r="T7370" s="7" t="s">
        <v>14</v>
      </c>
      <c r="U7370" s="15">
        <v>494.83929518564418</v>
      </c>
      <c r="V7370" s="15">
        <v>97.111012200032846</v>
      </c>
      <c r="W7370" s="15">
        <v>-36.239295185644153</v>
      </c>
      <c r="X7370" s="6" t="s">
        <v>168</v>
      </c>
    </row>
    <row r="7371" spans="1:24" ht="28.8" x14ac:dyDescent="0.3">
      <c r="A7371" s="6" t="s">
        <v>200</v>
      </c>
      <c r="B7371" s="6" t="s">
        <v>2002</v>
      </c>
      <c r="C7371" s="5">
        <v>3363774</v>
      </c>
      <c r="D7371" s="14" t="s">
        <v>5160</v>
      </c>
      <c r="E7371" s="14" t="s">
        <v>4687</v>
      </c>
      <c r="F7371" s="5">
        <v>21</v>
      </c>
      <c r="G7371" s="5">
        <v>82</v>
      </c>
      <c r="H7371" s="6" t="s">
        <v>204</v>
      </c>
      <c r="I7371" s="13"/>
      <c r="J7371" s="13"/>
      <c r="K7371" s="13"/>
      <c r="L7371" s="11"/>
      <c r="M7371" s="5">
        <v>100</v>
      </c>
      <c r="N7371" s="5">
        <v>458.6</v>
      </c>
      <c r="O7371" s="5">
        <v>2012</v>
      </c>
      <c r="P7371" s="5">
        <v>7</v>
      </c>
      <c r="Q7371" s="15">
        <v>-0.36239295185644155</v>
      </c>
      <c r="R7371" s="15">
        <v>98.908061491495843</v>
      </c>
      <c r="S7371" s="6" t="s">
        <v>7</v>
      </c>
      <c r="T7371" s="7" t="s">
        <v>14</v>
      </c>
      <c r="U7371" s="15">
        <v>494.83929518564418</v>
      </c>
      <c r="V7371" s="15">
        <v>97.111012200032846</v>
      </c>
      <c r="W7371" s="15">
        <v>-36.239295185644153</v>
      </c>
      <c r="X7371" s="6" t="s">
        <v>168</v>
      </c>
    </row>
    <row r="7372" spans="1:24" ht="28.8" x14ac:dyDescent="0.3">
      <c r="A7372" s="6" t="s">
        <v>251</v>
      </c>
      <c r="B7372" s="6" t="s">
        <v>1231</v>
      </c>
      <c r="C7372" s="5">
        <v>3962485</v>
      </c>
      <c r="D7372" s="14" t="s">
        <v>5572</v>
      </c>
      <c r="E7372" s="14" t="s">
        <v>5573</v>
      </c>
      <c r="F7372" s="5">
        <v>18</v>
      </c>
      <c r="G7372" s="11"/>
      <c r="H7372" s="6" t="s">
        <v>167</v>
      </c>
      <c r="I7372" s="8"/>
      <c r="J7372" s="8"/>
      <c r="K7372" s="8"/>
      <c r="L7372" s="5">
        <v>325.10000000000002</v>
      </c>
      <c r="M7372" s="5">
        <v>101</v>
      </c>
      <c r="N7372" s="5">
        <v>325.10000000000002</v>
      </c>
      <c r="O7372" s="5">
        <v>2014</v>
      </c>
      <c r="P7372" s="5">
        <v>5</v>
      </c>
      <c r="Q7372" s="15">
        <v>-0.36239780803748656</v>
      </c>
      <c r="R7372" s="15">
        <v>140.91919215625961</v>
      </c>
      <c r="S7372" s="6" t="s">
        <v>7</v>
      </c>
      <c r="T7372" s="7" t="s">
        <v>14</v>
      </c>
      <c r="U7372" s="15">
        <v>361.70217861178617</v>
      </c>
      <c r="V7372" s="15">
        <v>134.9243956281727</v>
      </c>
      <c r="W7372" s="15">
        <v>-36.602178611786144</v>
      </c>
      <c r="X7372" s="6" t="s">
        <v>162</v>
      </c>
    </row>
    <row r="7373" spans="1:24" ht="28.8" x14ac:dyDescent="0.3">
      <c r="A7373" s="6" t="s">
        <v>200</v>
      </c>
      <c r="B7373" s="6" t="s">
        <v>903</v>
      </c>
      <c r="C7373" s="5">
        <v>3955093</v>
      </c>
      <c r="D7373" s="14" t="s">
        <v>4249</v>
      </c>
      <c r="E7373" s="14" t="s">
        <v>5345</v>
      </c>
      <c r="F7373" s="5">
        <v>21</v>
      </c>
      <c r="G7373" s="5">
        <v>65</v>
      </c>
      <c r="H7373" s="6" t="s">
        <v>204</v>
      </c>
      <c r="I7373" s="13"/>
      <c r="J7373" s="13"/>
      <c r="K7373" s="13"/>
      <c r="L7373" s="11"/>
      <c r="M7373" s="5">
        <v>100</v>
      </c>
      <c r="N7373" s="5">
        <v>345.8</v>
      </c>
      <c r="O7373" s="5">
        <v>2012</v>
      </c>
      <c r="P7373" s="5">
        <v>6</v>
      </c>
      <c r="Q7373" s="15">
        <v>-0.36366019017143569</v>
      </c>
      <c r="R7373" s="15">
        <v>131.17188259109312</v>
      </c>
      <c r="S7373" s="6" t="s">
        <v>7</v>
      </c>
      <c r="T7373" s="7" t="s">
        <v>14</v>
      </c>
      <c r="U7373" s="15">
        <v>382.16601901714358</v>
      </c>
      <c r="V7373" s="15">
        <v>126.46203283211406</v>
      </c>
      <c r="W7373" s="15">
        <v>-36.366019017143572</v>
      </c>
      <c r="X7373" s="6" t="s">
        <v>168</v>
      </c>
    </row>
    <row r="7374" spans="1:24" ht="28.8" x14ac:dyDescent="0.3">
      <c r="A7374" s="6" t="s">
        <v>178</v>
      </c>
      <c r="B7374" s="6" t="s">
        <v>2712</v>
      </c>
      <c r="C7374" s="5">
        <v>50054004</v>
      </c>
      <c r="D7374" s="14" t="s">
        <v>5411</v>
      </c>
      <c r="E7374" s="14" t="s">
        <v>4839</v>
      </c>
      <c r="F7374" s="5">
        <v>18</v>
      </c>
      <c r="G7374" s="11"/>
      <c r="H7374" s="6" t="s">
        <v>190</v>
      </c>
      <c r="I7374" s="10">
        <v>200.5</v>
      </c>
      <c r="J7374" s="10">
        <v>92.2</v>
      </c>
      <c r="K7374" s="10">
        <v>501.6</v>
      </c>
      <c r="L7374" s="11"/>
      <c r="M7374" s="5">
        <v>200</v>
      </c>
      <c r="N7374" s="5">
        <v>794.3</v>
      </c>
      <c r="O7374" s="5">
        <v>2020</v>
      </c>
      <c r="P7374" s="5">
        <v>4</v>
      </c>
      <c r="Q7374" s="15">
        <v>-0.36422578842110909</v>
      </c>
      <c r="R7374" s="15">
        <v>114.2118519451089</v>
      </c>
      <c r="S7374" s="6" t="s">
        <v>7</v>
      </c>
      <c r="T7374" s="7" t="s">
        <v>14</v>
      </c>
      <c r="U7374" s="15">
        <v>867.14515768422177</v>
      </c>
      <c r="V7374" s="15">
        <v>111.1389344233651</v>
      </c>
      <c r="W7374" s="15">
        <v>-72.845157684221817</v>
      </c>
      <c r="X7374" s="6" t="s">
        <v>168</v>
      </c>
    </row>
    <row r="7375" spans="1:24" ht="28.8" x14ac:dyDescent="0.3">
      <c r="A7375" s="6" t="s">
        <v>200</v>
      </c>
      <c r="B7375" s="6" t="s">
        <v>1380</v>
      </c>
      <c r="C7375" s="5">
        <v>3951342</v>
      </c>
      <c r="D7375" s="14" t="s">
        <v>5362</v>
      </c>
      <c r="E7375" s="14" t="s">
        <v>5206</v>
      </c>
      <c r="F7375" s="5">
        <v>21</v>
      </c>
      <c r="G7375" s="5">
        <v>72</v>
      </c>
      <c r="H7375" s="6" t="s">
        <v>204</v>
      </c>
      <c r="I7375" s="8"/>
      <c r="J7375" s="8"/>
      <c r="K7375" s="8"/>
      <c r="L7375" s="5">
        <v>395.4</v>
      </c>
      <c r="M7375" s="5">
        <v>100</v>
      </c>
      <c r="N7375" s="5">
        <v>395.4</v>
      </c>
      <c r="O7375" s="5">
        <v>2011</v>
      </c>
      <c r="P7375" s="5">
        <v>8</v>
      </c>
      <c r="Q7375" s="15">
        <v>-0.36756486533609406</v>
      </c>
      <c r="R7375" s="15">
        <v>114.71734193222053</v>
      </c>
      <c r="S7375" s="6" t="s">
        <v>7</v>
      </c>
      <c r="T7375" s="7" t="s">
        <v>14</v>
      </c>
      <c r="U7375" s="15">
        <v>432.15648653360938</v>
      </c>
      <c r="V7375" s="15">
        <v>111.44083307313062</v>
      </c>
      <c r="W7375" s="15">
        <v>-36.756486533609404</v>
      </c>
      <c r="X7375" s="6" t="s">
        <v>168</v>
      </c>
    </row>
    <row r="7376" spans="1:24" ht="28.8" x14ac:dyDescent="0.3">
      <c r="A7376" s="6" t="s">
        <v>200</v>
      </c>
      <c r="B7376" s="6" t="s">
        <v>1335</v>
      </c>
      <c r="C7376" s="5">
        <v>3361601</v>
      </c>
      <c r="D7376" s="14" t="s">
        <v>5348</v>
      </c>
      <c r="E7376" s="14" t="s">
        <v>5510</v>
      </c>
      <c r="F7376" s="5">
        <v>21</v>
      </c>
      <c r="G7376" s="5">
        <v>70</v>
      </c>
      <c r="H7376" s="6" t="s">
        <v>204</v>
      </c>
      <c r="I7376" s="13"/>
      <c r="J7376" s="13"/>
      <c r="K7376" s="13"/>
      <c r="L7376" s="5">
        <v>425.5</v>
      </c>
      <c r="M7376" s="5">
        <v>100</v>
      </c>
      <c r="N7376" s="5">
        <v>425.5</v>
      </c>
      <c r="O7376" s="5">
        <v>2011</v>
      </c>
      <c r="P7376" s="5">
        <v>6</v>
      </c>
      <c r="Q7376" s="15">
        <v>-0.36913977661871683</v>
      </c>
      <c r="R7376" s="15">
        <v>106.60220211515863</v>
      </c>
      <c r="S7376" s="6" t="s">
        <v>7</v>
      </c>
      <c r="T7376" s="7" t="s">
        <v>14</v>
      </c>
      <c r="U7376" s="15">
        <v>462.41397766187168</v>
      </c>
      <c r="V7376" s="15">
        <v>104.10556250492502</v>
      </c>
      <c r="W7376" s="15">
        <v>-36.913977661871684</v>
      </c>
      <c r="X7376" s="6" t="s">
        <v>168</v>
      </c>
    </row>
    <row r="7377" spans="1:24" ht="28.8" x14ac:dyDescent="0.3">
      <c r="A7377" s="6" t="s">
        <v>251</v>
      </c>
      <c r="B7377" s="6" t="s">
        <v>1488</v>
      </c>
      <c r="C7377" s="5">
        <v>3360894</v>
      </c>
      <c r="D7377" s="14" t="s">
        <v>3982</v>
      </c>
      <c r="E7377" s="14" t="s">
        <v>5381</v>
      </c>
      <c r="F7377" s="5">
        <v>19</v>
      </c>
      <c r="G7377" s="11"/>
      <c r="H7377" s="6" t="s">
        <v>167</v>
      </c>
      <c r="I7377" s="8"/>
      <c r="J7377" s="8"/>
      <c r="K7377" s="8"/>
      <c r="L7377" s="5">
        <v>385.2</v>
      </c>
      <c r="M7377" s="5">
        <v>100</v>
      </c>
      <c r="N7377" s="5">
        <v>385.2</v>
      </c>
      <c r="O7377" s="5">
        <v>2011</v>
      </c>
      <c r="P7377" s="5">
        <v>7</v>
      </c>
      <c r="Q7377" s="15">
        <v>-0.3694099237921421</v>
      </c>
      <c r="R7377" s="15">
        <v>117.75502855659397</v>
      </c>
      <c r="S7377" s="6" t="s">
        <v>7</v>
      </c>
      <c r="T7377" s="7" t="s">
        <v>14</v>
      </c>
      <c r="U7377" s="15">
        <v>422.1409923792142</v>
      </c>
      <c r="V7377" s="15">
        <v>114.20970965661229</v>
      </c>
      <c r="W7377" s="15">
        <v>-36.940992379214208</v>
      </c>
      <c r="X7377" s="6" t="s">
        <v>162</v>
      </c>
    </row>
    <row r="7378" spans="1:24" ht="28.8" x14ac:dyDescent="0.3">
      <c r="A7378" s="6" t="s">
        <v>251</v>
      </c>
      <c r="B7378" s="6" t="s">
        <v>2687</v>
      </c>
      <c r="C7378" s="5">
        <v>3954989</v>
      </c>
      <c r="D7378" s="14" t="s">
        <v>5574</v>
      </c>
      <c r="E7378" s="14" t="s">
        <v>5564</v>
      </c>
      <c r="F7378" s="5">
        <v>21</v>
      </c>
      <c r="G7378" s="11"/>
      <c r="H7378" s="6" t="s">
        <v>167</v>
      </c>
      <c r="I7378" s="11"/>
      <c r="J7378" s="11"/>
      <c r="K7378" s="11"/>
      <c r="L7378" s="10">
        <v>391.7</v>
      </c>
      <c r="M7378" s="5">
        <v>98</v>
      </c>
      <c r="N7378" s="5">
        <v>391.7</v>
      </c>
      <c r="O7378" s="5">
        <v>2012</v>
      </c>
      <c r="P7378" s="5">
        <v>8</v>
      </c>
      <c r="Q7378" s="15">
        <v>-0.36989386941506175</v>
      </c>
      <c r="R7378" s="15">
        <v>113.48494322185344</v>
      </c>
      <c r="S7378" s="6" t="s">
        <v>7</v>
      </c>
      <c r="T7378" s="7" t="s">
        <v>14</v>
      </c>
      <c r="U7378" s="15">
        <v>427.94959920267604</v>
      </c>
      <c r="V7378" s="15">
        <v>110.29550725022624</v>
      </c>
      <c r="W7378" s="15">
        <v>-36.249599202676052</v>
      </c>
      <c r="X7378" s="6" t="s">
        <v>162</v>
      </c>
    </row>
    <row r="7379" spans="1:24" ht="28.8" x14ac:dyDescent="0.3">
      <c r="A7379" s="6" t="s">
        <v>25</v>
      </c>
      <c r="B7379" s="6" t="s">
        <v>718</v>
      </c>
      <c r="C7379" s="11"/>
      <c r="D7379" s="14" t="s">
        <v>2726</v>
      </c>
      <c r="E7379" s="14" t="s">
        <v>4917</v>
      </c>
      <c r="F7379" s="5">
        <v>28</v>
      </c>
      <c r="G7379" s="5">
        <v>81</v>
      </c>
      <c r="H7379" s="6" t="s">
        <v>172</v>
      </c>
      <c r="I7379" s="10">
        <v>130.4</v>
      </c>
      <c r="J7379" s="10">
        <v>14.6</v>
      </c>
      <c r="K7379" s="10">
        <v>254.4</v>
      </c>
      <c r="L7379" s="11"/>
      <c r="M7379" s="5">
        <v>102</v>
      </c>
      <c r="N7379" s="5">
        <v>399.4</v>
      </c>
      <c r="O7379" s="5">
        <v>2000</v>
      </c>
      <c r="P7379" s="5">
        <v>9</v>
      </c>
      <c r="Q7379" s="15">
        <v>-0.3706951016581938</v>
      </c>
      <c r="R7379" s="15">
        <v>115.83981407110664</v>
      </c>
      <c r="S7379" s="6" t="s">
        <v>6</v>
      </c>
      <c r="T7379" s="7" t="s">
        <v>13</v>
      </c>
      <c r="U7379" s="15">
        <v>437.21090036913574</v>
      </c>
      <c r="V7379" s="15">
        <v>112.42287960815244</v>
      </c>
      <c r="W7379" s="15">
        <v>-37.810900369135766</v>
      </c>
      <c r="X7379" s="6" t="s">
        <v>162</v>
      </c>
    </row>
    <row r="7380" spans="1:24" ht="28.8" x14ac:dyDescent="0.3">
      <c r="A7380" s="6" t="s">
        <v>251</v>
      </c>
      <c r="B7380" s="6" t="s">
        <v>2188</v>
      </c>
      <c r="C7380" s="5">
        <v>3959377</v>
      </c>
      <c r="D7380" s="14" t="s">
        <v>3317</v>
      </c>
      <c r="E7380" s="14" t="s">
        <v>5565</v>
      </c>
      <c r="F7380" s="5">
        <v>30</v>
      </c>
      <c r="G7380" s="11"/>
      <c r="H7380" s="6" t="s">
        <v>167</v>
      </c>
      <c r="I7380" s="5">
        <v>75.400000000000006</v>
      </c>
      <c r="J7380" s="5">
        <v>49.8</v>
      </c>
      <c r="K7380" s="5">
        <v>258.10000000000002</v>
      </c>
      <c r="L7380" s="13"/>
      <c r="M7380" s="5">
        <v>100</v>
      </c>
      <c r="N7380" s="5">
        <v>383.3</v>
      </c>
      <c r="O7380" s="5">
        <v>2013</v>
      </c>
      <c r="P7380" s="5">
        <v>9</v>
      </c>
      <c r="Q7380" s="15">
        <v>-0.37130438093956852</v>
      </c>
      <c r="R7380" s="15">
        <v>118.33873467258023</v>
      </c>
      <c r="S7380" s="6" t="s">
        <v>6</v>
      </c>
      <c r="T7380" s="6"/>
      <c r="U7380" s="15">
        <v>420.43043809395687</v>
      </c>
      <c r="V7380" s="15">
        <v>114.74098773540265</v>
      </c>
      <c r="W7380" s="15">
        <v>-37.130438093956855</v>
      </c>
      <c r="X7380" s="6" t="s">
        <v>162</v>
      </c>
    </row>
    <row r="7381" spans="1:24" ht="28.8" x14ac:dyDescent="0.3">
      <c r="A7381" s="6" t="s">
        <v>200</v>
      </c>
      <c r="B7381" s="6" t="s">
        <v>769</v>
      </c>
      <c r="C7381" s="5">
        <v>3366767</v>
      </c>
      <c r="D7381" s="14" t="s">
        <v>3154</v>
      </c>
      <c r="E7381" s="14" t="s">
        <v>3317</v>
      </c>
      <c r="F7381" s="5">
        <v>18</v>
      </c>
      <c r="G7381" s="5">
        <v>67</v>
      </c>
      <c r="H7381" s="6" t="s">
        <v>445</v>
      </c>
      <c r="I7381" s="5">
        <v>167</v>
      </c>
      <c r="J7381" s="5">
        <v>39</v>
      </c>
      <c r="K7381" s="5">
        <v>142</v>
      </c>
      <c r="L7381" s="13"/>
      <c r="M7381" s="5">
        <v>100</v>
      </c>
      <c r="N7381" s="5">
        <v>351</v>
      </c>
      <c r="O7381" s="5">
        <v>2013</v>
      </c>
      <c r="P7381" s="5">
        <v>9</v>
      </c>
      <c r="Q7381" s="15">
        <v>-0.37254645035740563</v>
      </c>
      <c r="R7381" s="15">
        <v>129.22859544159544</v>
      </c>
      <c r="S7381" s="6" t="s">
        <v>7</v>
      </c>
      <c r="T7381" s="7" t="s">
        <v>14</v>
      </c>
      <c r="U7381" s="15">
        <v>388.25464503574057</v>
      </c>
      <c r="V7381" s="15">
        <v>123.97920575074112</v>
      </c>
      <c r="W7381" s="15">
        <v>-37.254645035740566</v>
      </c>
      <c r="X7381" s="6" t="s">
        <v>168</v>
      </c>
    </row>
    <row r="7382" spans="1:24" ht="28.8" x14ac:dyDescent="0.3">
      <c r="A7382" s="6" t="s">
        <v>251</v>
      </c>
      <c r="B7382" s="6" t="s">
        <v>3013</v>
      </c>
      <c r="C7382" s="5">
        <v>3958771</v>
      </c>
      <c r="D7382" s="14" t="s">
        <v>5575</v>
      </c>
      <c r="E7382" s="14" t="s">
        <v>5546</v>
      </c>
      <c r="F7382" s="5">
        <v>18</v>
      </c>
      <c r="G7382" s="11"/>
      <c r="H7382" s="6" t="s">
        <v>167</v>
      </c>
      <c r="I7382" s="5">
        <v>103.1</v>
      </c>
      <c r="J7382" s="5">
        <v>54.8</v>
      </c>
      <c r="K7382" s="5">
        <v>212.3</v>
      </c>
      <c r="L7382" s="13"/>
      <c r="M7382" s="5">
        <v>100</v>
      </c>
      <c r="N7382" s="5">
        <v>370.2</v>
      </c>
      <c r="O7382" s="5">
        <v>2012</v>
      </c>
      <c r="P7382" s="5">
        <v>10</v>
      </c>
      <c r="Q7382" s="15">
        <v>-0.3726200254352125</v>
      </c>
      <c r="R7382" s="15">
        <v>122.52630199891951</v>
      </c>
      <c r="S7382" s="6" t="s">
        <v>7</v>
      </c>
      <c r="T7382" s="7" t="s">
        <v>14</v>
      </c>
      <c r="U7382" s="15">
        <v>407.46200254352124</v>
      </c>
      <c r="V7382" s="15">
        <v>118.4776302155344</v>
      </c>
      <c r="W7382" s="15">
        <v>-37.262002543521248</v>
      </c>
      <c r="X7382" s="6" t="s">
        <v>162</v>
      </c>
    </row>
    <row r="7383" spans="1:24" ht="43.2" x14ac:dyDescent="0.3">
      <c r="A7383" s="6" t="s">
        <v>4906</v>
      </c>
      <c r="B7383" s="6" t="s">
        <v>450</v>
      </c>
      <c r="C7383" s="5">
        <v>50024574</v>
      </c>
      <c r="D7383" s="14" t="s">
        <v>3496</v>
      </c>
      <c r="E7383" s="14" t="s">
        <v>2911</v>
      </c>
      <c r="F7383" s="5">
        <v>18</v>
      </c>
      <c r="G7383" s="5">
        <v>50</v>
      </c>
      <c r="H7383" s="6" t="s">
        <v>204</v>
      </c>
      <c r="I7383" s="11"/>
      <c r="J7383" s="11"/>
      <c r="K7383" s="11"/>
      <c r="L7383" s="10">
        <v>309.39999999999998</v>
      </c>
      <c r="M7383" s="5">
        <v>100</v>
      </c>
      <c r="N7383" s="5">
        <v>309.39999999999998</v>
      </c>
      <c r="O7383" s="5">
        <v>2018</v>
      </c>
      <c r="P7383" s="5">
        <v>6</v>
      </c>
      <c r="Q7383" s="15">
        <v>-0.37313692285209299</v>
      </c>
      <c r="R7383" s="15">
        <v>146.60386877828051</v>
      </c>
      <c r="S7383" s="6" t="s">
        <v>7</v>
      </c>
      <c r="T7383" s="7" t="s">
        <v>14</v>
      </c>
      <c r="U7383" s="15">
        <v>346.71369228520928</v>
      </c>
      <c r="V7383" s="15">
        <v>139.94904489058851</v>
      </c>
      <c r="W7383" s="15">
        <v>-37.313692285209299</v>
      </c>
      <c r="X7383" s="6" t="s">
        <v>168</v>
      </c>
    </row>
    <row r="7384" spans="1:24" ht="28.8" x14ac:dyDescent="0.3">
      <c r="A7384" s="6" t="s">
        <v>25</v>
      </c>
      <c r="B7384" s="6" t="s">
        <v>1861</v>
      </c>
      <c r="C7384" s="11"/>
      <c r="D7384" s="14" t="s">
        <v>3307</v>
      </c>
      <c r="E7384" s="14" t="s">
        <v>1923</v>
      </c>
      <c r="F7384" s="5">
        <v>28</v>
      </c>
      <c r="G7384" s="11"/>
      <c r="H7384" s="6" t="s">
        <v>172</v>
      </c>
      <c r="I7384" s="11"/>
      <c r="J7384" s="11"/>
      <c r="K7384" s="11"/>
      <c r="L7384" s="10">
        <v>272.60000000000002</v>
      </c>
      <c r="M7384" s="5">
        <v>100</v>
      </c>
      <c r="N7384" s="5">
        <v>272.60000000000002</v>
      </c>
      <c r="O7384" s="5">
        <v>2002</v>
      </c>
      <c r="P7384" s="5">
        <v>6</v>
      </c>
      <c r="Q7384" s="15">
        <v>-0.37356235526674597</v>
      </c>
      <c r="R7384" s="15">
        <v>166.39485326485695</v>
      </c>
      <c r="S7384" s="6" t="s">
        <v>6</v>
      </c>
      <c r="T7384" s="7" t="s">
        <v>13</v>
      </c>
      <c r="U7384" s="15">
        <v>309.95623552667462</v>
      </c>
      <c r="V7384" s="15">
        <v>156.93770564651362</v>
      </c>
      <c r="W7384" s="15">
        <v>-37.356235526674595</v>
      </c>
      <c r="X7384" s="6" t="s">
        <v>162</v>
      </c>
    </row>
    <row r="7385" spans="1:24" ht="43.2" x14ac:dyDescent="0.3">
      <c r="A7385" s="6" t="s">
        <v>200</v>
      </c>
      <c r="B7385" s="6" t="s">
        <v>450</v>
      </c>
      <c r="C7385" s="5">
        <v>3946162</v>
      </c>
      <c r="D7385" s="14" t="s">
        <v>3945</v>
      </c>
      <c r="E7385" s="14" t="s">
        <v>4867</v>
      </c>
      <c r="F7385" s="5">
        <v>22</v>
      </c>
      <c r="G7385" s="5">
        <v>75</v>
      </c>
      <c r="H7385" s="6" t="s">
        <v>204</v>
      </c>
      <c r="I7385" s="11"/>
      <c r="J7385" s="11"/>
      <c r="K7385" s="11"/>
      <c r="L7385" s="10">
        <v>367.1</v>
      </c>
      <c r="M7385" s="5">
        <v>100</v>
      </c>
      <c r="N7385" s="5">
        <v>367.1</v>
      </c>
      <c r="O7385" s="5">
        <v>2009</v>
      </c>
      <c r="P7385" s="5">
        <v>6</v>
      </c>
      <c r="Q7385" s="15">
        <v>-0.37598053645621976</v>
      </c>
      <c r="R7385" s="15">
        <v>123.56098338327432</v>
      </c>
      <c r="S7385" s="6" t="s">
        <v>7</v>
      </c>
      <c r="T7385" s="7" t="s">
        <v>14</v>
      </c>
      <c r="U7385" s="15">
        <v>404.698053645622</v>
      </c>
      <c r="V7385" s="15">
        <v>119.07484329381028</v>
      </c>
      <c r="W7385" s="15">
        <v>-37.598053645621974</v>
      </c>
      <c r="X7385" s="6" t="s">
        <v>162</v>
      </c>
    </row>
    <row r="7386" spans="1:24" ht="28.8" x14ac:dyDescent="0.3">
      <c r="A7386" s="6" t="s">
        <v>251</v>
      </c>
      <c r="B7386" s="6" t="s">
        <v>1231</v>
      </c>
      <c r="C7386" s="5">
        <v>3954655</v>
      </c>
      <c r="D7386" s="14" t="s">
        <v>5576</v>
      </c>
      <c r="E7386" s="14" t="s">
        <v>5576</v>
      </c>
      <c r="F7386" s="5">
        <v>22</v>
      </c>
      <c r="G7386" s="11"/>
      <c r="H7386" s="6" t="s">
        <v>167</v>
      </c>
      <c r="I7386" s="5">
        <v>199.3</v>
      </c>
      <c r="J7386" s="5">
        <v>14.3</v>
      </c>
      <c r="K7386" s="5">
        <v>135.19999999999999</v>
      </c>
      <c r="L7386" s="13"/>
      <c r="M7386" s="5">
        <v>100</v>
      </c>
      <c r="N7386" s="5">
        <v>348.8</v>
      </c>
      <c r="O7386" s="5">
        <v>2012</v>
      </c>
      <c r="P7386" s="5">
        <v>4</v>
      </c>
      <c r="Q7386" s="15">
        <v>-0.37668178803977015</v>
      </c>
      <c r="R7386" s="15">
        <v>130.04368405963302</v>
      </c>
      <c r="S7386" s="6" t="s">
        <v>7</v>
      </c>
      <c r="T7386" s="7" t="s">
        <v>14</v>
      </c>
      <c r="U7386" s="15">
        <v>386.46817880397703</v>
      </c>
      <c r="V7386" s="15">
        <v>125.14082323853856</v>
      </c>
      <c r="W7386" s="15">
        <v>-37.668178803977014</v>
      </c>
      <c r="X7386" s="6" t="s">
        <v>162</v>
      </c>
    </row>
    <row r="7387" spans="1:24" ht="28.8" x14ac:dyDescent="0.3">
      <c r="A7387" s="6" t="s">
        <v>251</v>
      </c>
      <c r="B7387" s="6" t="s">
        <v>666</v>
      </c>
      <c r="C7387" s="5">
        <v>3360673</v>
      </c>
      <c r="D7387" s="14" t="s">
        <v>5177</v>
      </c>
      <c r="E7387" s="14" t="s">
        <v>5348</v>
      </c>
      <c r="F7387" s="5">
        <v>19</v>
      </c>
      <c r="G7387" s="11"/>
      <c r="H7387" s="6" t="s">
        <v>167</v>
      </c>
      <c r="I7387" s="11"/>
      <c r="J7387" s="11"/>
      <c r="K7387" s="11"/>
      <c r="L7387" s="10">
        <v>400.1</v>
      </c>
      <c r="M7387" s="5">
        <v>100</v>
      </c>
      <c r="N7387" s="5">
        <v>400.1</v>
      </c>
      <c r="O7387" s="5">
        <v>2011</v>
      </c>
      <c r="P7387" s="5">
        <v>6</v>
      </c>
      <c r="Q7387" s="15">
        <v>-0.37730043815650788</v>
      </c>
      <c r="R7387" s="15">
        <v>113.36975006248437</v>
      </c>
      <c r="S7387" s="6" t="s">
        <v>7</v>
      </c>
      <c r="T7387" s="7" t="s">
        <v>14</v>
      </c>
      <c r="U7387" s="15">
        <v>437.83004381565081</v>
      </c>
      <c r="V7387" s="15">
        <v>110.02500030156453</v>
      </c>
      <c r="W7387" s="15">
        <v>-37.730043815650788</v>
      </c>
      <c r="X7387" s="6" t="s">
        <v>162</v>
      </c>
    </row>
    <row r="7388" spans="1:24" ht="43.2" x14ac:dyDescent="0.3">
      <c r="A7388" s="6" t="s">
        <v>200</v>
      </c>
      <c r="B7388" s="6" t="s">
        <v>450</v>
      </c>
      <c r="C7388" s="5">
        <v>3955105</v>
      </c>
      <c r="D7388" s="14" t="s">
        <v>4136</v>
      </c>
      <c r="E7388" s="14" t="s">
        <v>4958</v>
      </c>
      <c r="F7388" s="5">
        <v>21</v>
      </c>
      <c r="G7388" s="5">
        <v>70</v>
      </c>
      <c r="H7388" s="6" t="s">
        <v>204</v>
      </c>
      <c r="I7388" s="11"/>
      <c r="J7388" s="11"/>
      <c r="K7388" s="11"/>
      <c r="L7388" s="13"/>
      <c r="M7388" s="5">
        <v>100</v>
      </c>
      <c r="N7388" s="5">
        <v>323.10000000000002</v>
      </c>
      <c r="O7388" s="5">
        <v>2012</v>
      </c>
      <c r="P7388" s="5">
        <v>6</v>
      </c>
      <c r="Q7388" s="15">
        <v>-0.37739367351709918</v>
      </c>
      <c r="R7388" s="15">
        <v>140.38761064685855</v>
      </c>
      <c r="S7388" s="6" t="s">
        <v>7</v>
      </c>
      <c r="T7388" s="7" t="s">
        <v>14</v>
      </c>
      <c r="U7388" s="15">
        <v>360.83936735170994</v>
      </c>
      <c r="V7388" s="15">
        <v>134.11060469231106</v>
      </c>
      <c r="W7388" s="15">
        <v>-37.739367351709916</v>
      </c>
      <c r="X7388" s="6" t="s">
        <v>168</v>
      </c>
    </row>
    <row r="7389" spans="1:24" ht="28.8" x14ac:dyDescent="0.3">
      <c r="A7389" s="6" t="s">
        <v>200</v>
      </c>
      <c r="B7389" s="6" t="s">
        <v>291</v>
      </c>
      <c r="C7389" s="5">
        <v>3955467</v>
      </c>
      <c r="D7389" s="14" t="s">
        <v>5070</v>
      </c>
      <c r="E7389" s="14" t="s">
        <v>4222</v>
      </c>
      <c r="F7389" s="5">
        <v>18</v>
      </c>
      <c r="G7389" s="5">
        <v>76</v>
      </c>
      <c r="H7389" s="6" t="s">
        <v>204</v>
      </c>
      <c r="I7389" s="5">
        <v>188</v>
      </c>
      <c r="J7389" s="5">
        <v>28</v>
      </c>
      <c r="K7389" s="5">
        <v>220</v>
      </c>
      <c r="L7389" s="13"/>
      <c r="M7389" s="5">
        <v>100</v>
      </c>
      <c r="N7389" s="5">
        <v>437</v>
      </c>
      <c r="O7389" s="5">
        <v>2013</v>
      </c>
      <c r="P7389" s="5">
        <v>10</v>
      </c>
      <c r="Q7389" s="15">
        <v>-0.37838979313570176</v>
      </c>
      <c r="R7389" s="15">
        <v>103.79688100686499</v>
      </c>
      <c r="S7389" s="6" t="s">
        <v>7</v>
      </c>
      <c r="T7389" s="7" t="s">
        <v>14</v>
      </c>
      <c r="U7389" s="15">
        <v>474.83897931357018</v>
      </c>
      <c r="V7389" s="15">
        <v>101.19959926106225</v>
      </c>
      <c r="W7389" s="15">
        <v>-37.838979313570178</v>
      </c>
      <c r="X7389" s="6" t="s">
        <v>168</v>
      </c>
    </row>
    <row r="7390" spans="1:24" ht="28.8" x14ac:dyDescent="0.3">
      <c r="A7390" s="6" t="s">
        <v>251</v>
      </c>
      <c r="B7390" s="6" t="s">
        <v>3192</v>
      </c>
      <c r="C7390" s="5">
        <v>3362594</v>
      </c>
      <c r="D7390" s="14" t="s">
        <v>5558</v>
      </c>
      <c r="E7390" s="14" t="s">
        <v>5548</v>
      </c>
      <c r="F7390" s="5">
        <v>32</v>
      </c>
      <c r="G7390" s="5">
        <v>85</v>
      </c>
      <c r="H7390" s="6" t="s">
        <v>186</v>
      </c>
      <c r="I7390" s="5">
        <v>117.5</v>
      </c>
      <c r="J7390" s="5">
        <v>3.3</v>
      </c>
      <c r="K7390" s="5">
        <v>205.2</v>
      </c>
      <c r="L7390" s="13"/>
      <c r="M7390" s="5">
        <v>100</v>
      </c>
      <c r="N7390" s="5">
        <v>326</v>
      </c>
      <c r="O7390" s="5">
        <v>2012</v>
      </c>
      <c r="P7390" s="5">
        <v>4</v>
      </c>
      <c r="Q7390" s="15">
        <v>-0.37865848313685829</v>
      </c>
      <c r="R7390" s="15">
        <v>139.13876380368097</v>
      </c>
      <c r="S7390" s="6" t="s">
        <v>6</v>
      </c>
      <c r="T7390" s="6"/>
      <c r="U7390" s="15">
        <v>363.86584831368583</v>
      </c>
      <c r="V7390" s="15">
        <v>132.95385289739437</v>
      </c>
      <c r="W7390" s="15">
        <v>-37.865848313685831</v>
      </c>
      <c r="X7390" s="6" t="s">
        <v>162</v>
      </c>
    </row>
    <row r="7391" spans="1:24" ht="28.8" x14ac:dyDescent="0.3">
      <c r="A7391" s="6" t="s">
        <v>200</v>
      </c>
      <c r="B7391" s="6" t="s">
        <v>769</v>
      </c>
      <c r="C7391" s="5">
        <v>3366482</v>
      </c>
      <c r="D7391" s="14" t="s">
        <v>5541</v>
      </c>
      <c r="E7391" s="14" t="s">
        <v>5350</v>
      </c>
      <c r="F7391" s="5">
        <v>19</v>
      </c>
      <c r="G7391" s="5">
        <v>60</v>
      </c>
      <c r="H7391" s="6" t="s">
        <v>445</v>
      </c>
      <c r="I7391" s="11"/>
      <c r="J7391" s="11"/>
      <c r="K7391" s="11"/>
      <c r="L7391" s="13"/>
      <c r="M7391" s="5">
        <v>100</v>
      </c>
      <c r="N7391" s="5">
        <v>275.39999999999998</v>
      </c>
      <c r="O7391" s="5">
        <v>2014</v>
      </c>
      <c r="P7391" s="5">
        <v>5</v>
      </c>
      <c r="Q7391" s="15">
        <v>-0.37967244293796965</v>
      </c>
      <c r="R7391" s="15">
        <v>164.70311183732753</v>
      </c>
      <c r="S7391" s="6" t="s">
        <v>7</v>
      </c>
      <c r="T7391" s="7" t="s">
        <v>14</v>
      </c>
      <c r="U7391" s="15">
        <v>313.36724429379694</v>
      </c>
      <c r="V7391" s="15">
        <v>154.53802429264638</v>
      </c>
      <c r="W7391" s="15">
        <v>-37.967244293796966</v>
      </c>
      <c r="X7391" s="6" t="s">
        <v>168</v>
      </c>
    </row>
    <row r="7392" spans="1:24" ht="28.8" x14ac:dyDescent="0.3">
      <c r="A7392" s="6" t="s">
        <v>200</v>
      </c>
      <c r="B7392" s="6" t="s">
        <v>291</v>
      </c>
      <c r="C7392" s="5">
        <v>3347467</v>
      </c>
      <c r="D7392" s="14" t="s">
        <v>4787</v>
      </c>
      <c r="E7392" s="14" t="s">
        <v>4545</v>
      </c>
      <c r="F7392" s="5">
        <v>21</v>
      </c>
      <c r="G7392" s="5">
        <v>72</v>
      </c>
      <c r="H7392" s="6" t="s">
        <v>204</v>
      </c>
      <c r="I7392" s="5">
        <v>162.30000000000001</v>
      </c>
      <c r="J7392" s="5">
        <v>101.8</v>
      </c>
      <c r="K7392" s="5">
        <v>56.1</v>
      </c>
      <c r="L7392" s="13"/>
      <c r="M7392" s="5">
        <v>100</v>
      </c>
      <c r="N7392" s="5">
        <v>320.20000000000005</v>
      </c>
      <c r="O7392" s="5">
        <v>2013</v>
      </c>
      <c r="P7392" s="5">
        <v>4</v>
      </c>
      <c r="Q7392" s="15">
        <v>-0.38005151552211996</v>
      </c>
      <c r="R7392" s="15">
        <v>141.65907870081199</v>
      </c>
      <c r="S7392" s="6" t="s">
        <v>7</v>
      </c>
      <c r="T7392" s="7" t="s">
        <v>14</v>
      </c>
      <c r="U7392" s="15">
        <v>358.20515155221204</v>
      </c>
      <c r="V7392" s="15">
        <v>135.18941869375149</v>
      </c>
      <c r="W7392" s="15">
        <v>-38.005151552211998</v>
      </c>
      <c r="X7392" s="6" t="s">
        <v>168</v>
      </c>
    </row>
    <row r="7393" spans="1:24" ht="28.8" x14ac:dyDescent="0.3">
      <c r="A7393" s="6" t="s">
        <v>25</v>
      </c>
      <c r="B7393" s="6" t="s">
        <v>197</v>
      </c>
      <c r="C7393" s="11"/>
      <c r="D7393" s="14" t="s">
        <v>664</v>
      </c>
      <c r="E7393" s="14" t="s">
        <v>665</v>
      </c>
      <c r="F7393" s="5">
        <v>30</v>
      </c>
      <c r="G7393" s="11"/>
      <c r="H7393" s="6" t="s">
        <v>172</v>
      </c>
      <c r="I7393" s="11"/>
      <c r="J7393" s="11"/>
      <c r="K7393" s="11"/>
      <c r="L7393" s="10">
        <v>379.8</v>
      </c>
      <c r="M7393" s="5">
        <v>98</v>
      </c>
      <c r="N7393" s="5">
        <v>379.8</v>
      </c>
      <c r="O7393" s="5">
        <v>1986</v>
      </c>
      <c r="P7393" s="5">
        <v>10</v>
      </c>
      <c r="Q7393" s="15">
        <v>-0.38049975355619847</v>
      </c>
      <c r="R7393" s="15">
        <v>117.04068525539758</v>
      </c>
      <c r="S7393" s="6" t="s">
        <v>6</v>
      </c>
      <c r="T7393" s="6"/>
      <c r="U7393" s="15">
        <v>417.08897584850746</v>
      </c>
      <c r="V7393" s="15">
        <v>113.28414517497146</v>
      </c>
      <c r="W7393" s="15">
        <v>-37.288975848507448</v>
      </c>
      <c r="X7393" s="6" t="s">
        <v>162</v>
      </c>
    </row>
    <row r="7394" spans="1:24" ht="28.8" x14ac:dyDescent="0.3">
      <c r="A7394" s="6" t="s">
        <v>200</v>
      </c>
      <c r="B7394" s="6" t="s">
        <v>164</v>
      </c>
      <c r="C7394" s="5">
        <v>3363950</v>
      </c>
      <c r="D7394" s="14" t="s">
        <v>4249</v>
      </c>
      <c r="E7394" s="14" t="s">
        <v>5345</v>
      </c>
      <c r="F7394" s="5">
        <v>22</v>
      </c>
      <c r="G7394" s="5">
        <v>93</v>
      </c>
      <c r="H7394" s="6" t="s">
        <v>204</v>
      </c>
      <c r="I7394" s="11"/>
      <c r="J7394" s="11"/>
      <c r="K7394" s="11"/>
      <c r="L7394" s="13"/>
      <c r="M7394" s="5">
        <v>100</v>
      </c>
      <c r="N7394" s="5">
        <v>402.7</v>
      </c>
      <c r="O7394" s="5">
        <v>2012</v>
      </c>
      <c r="P7394" s="5">
        <v>6</v>
      </c>
      <c r="Q7394" s="15">
        <v>-0.38125952217596593</v>
      </c>
      <c r="R7394" s="15">
        <v>112.63778743481501</v>
      </c>
      <c r="S7394" s="6" t="s">
        <v>7</v>
      </c>
      <c r="T7394" s="7" t="s">
        <v>14</v>
      </c>
      <c r="U7394" s="15">
        <v>440.82595221759658</v>
      </c>
      <c r="V7394" s="15">
        <v>109.27776985228472</v>
      </c>
      <c r="W7394" s="15">
        <v>-38.125952217596591</v>
      </c>
      <c r="X7394" s="6" t="s">
        <v>168</v>
      </c>
    </row>
    <row r="7395" spans="1:24" ht="43.2" x14ac:dyDescent="0.3">
      <c r="A7395" s="6" t="s">
        <v>200</v>
      </c>
      <c r="B7395" s="6" t="s">
        <v>450</v>
      </c>
      <c r="C7395" s="5">
        <v>3951174</v>
      </c>
      <c r="D7395" s="14" t="s">
        <v>5121</v>
      </c>
      <c r="E7395" s="14" t="s">
        <v>5432</v>
      </c>
      <c r="F7395" s="5">
        <v>22</v>
      </c>
      <c r="G7395" s="5">
        <v>99</v>
      </c>
      <c r="H7395" s="6" t="s">
        <v>204</v>
      </c>
      <c r="I7395" s="5">
        <v>180.5</v>
      </c>
      <c r="J7395" s="5">
        <v>87.7</v>
      </c>
      <c r="K7395" s="5">
        <v>91.4</v>
      </c>
      <c r="L7395" s="13"/>
      <c r="M7395" s="5">
        <v>100</v>
      </c>
      <c r="N7395" s="5">
        <v>359.6</v>
      </c>
      <c r="O7395" s="5">
        <v>2011</v>
      </c>
      <c r="P7395" s="5">
        <v>4</v>
      </c>
      <c r="Q7395" s="15">
        <v>-0.3833840016902309</v>
      </c>
      <c r="R7395" s="15">
        <v>126.13803392658509</v>
      </c>
      <c r="S7395" s="6" t="s">
        <v>7</v>
      </c>
      <c r="T7395" s="7" t="s">
        <v>14</v>
      </c>
      <c r="U7395" s="15">
        <v>397.93840016902311</v>
      </c>
      <c r="V7395" s="15">
        <v>121.47105494328888</v>
      </c>
      <c r="W7395" s="15">
        <v>-38.338400169023089</v>
      </c>
      <c r="X7395" s="6" t="s">
        <v>162</v>
      </c>
    </row>
    <row r="7396" spans="1:24" ht="28.8" x14ac:dyDescent="0.3">
      <c r="A7396" s="6" t="s">
        <v>251</v>
      </c>
      <c r="B7396" s="6" t="s">
        <v>3013</v>
      </c>
      <c r="C7396" s="5">
        <v>3951823</v>
      </c>
      <c r="D7396" s="14" t="s">
        <v>5381</v>
      </c>
      <c r="E7396" s="14" t="s">
        <v>5298</v>
      </c>
      <c r="F7396" s="5">
        <v>18</v>
      </c>
      <c r="G7396" s="11"/>
      <c r="H7396" s="6" t="s">
        <v>167</v>
      </c>
      <c r="I7396" s="11"/>
      <c r="J7396" s="11"/>
      <c r="K7396" s="11"/>
      <c r="L7396" s="10">
        <v>498.6</v>
      </c>
      <c r="M7396" s="5">
        <v>100</v>
      </c>
      <c r="N7396" s="5">
        <v>498.6</v>
      </c>
      <c r="O7396" s="5">
        <v>2011</v>
      </c>
      <c r="P7396" s="5">
        <v>7</v>
      </c>
      <c r="Q7396" s="15">
        <v>-0.38430814087967519</v>
      </c>
      <c r="R7396" s="15">
        <v>90.973198957079816</v>
      </c>
      <c r="S7396" s="6" t="s">
        <v>7</v>
      </c>
      <c r="T7396" s="7" t="s">
        <v>14</v>
      </c>
      <c r="U7396" s="15">
        <v>537.03081408796754</v>
      </c>
      <c r="V7396" s="15">
        <v>89.223226869688432</v>
      </c>
      <c r="W7396" s="15">
        <v>-38.430814087967519</v>
      </c>
      <c r="X7396" s="6" t="s">
        <v>162</v>
      </c>
    </row>
    <row r="7397" spans="1:24" ht="43.2" x14ac:dyDescent="0.3">
      <c r="A7397" s="6" t="s">
        <v>200</v>
      </c>
      <c r="B7397" s="6" t="s">
        <v>450</v>
      </c>
      <c r="C7397" s="5">
        <v>3961134</v>
      </c>
      <c r="D7397" s="14" t="s">
        <v>3480</v>
      </c>
      <c r="E7397" s="14" t="s">
        <v>5065</v>
      </c>
      <c r="F7397" s="5">
        <v>19</v>
      </c>
      <c r="G7397" s="5">
        <v>60</v>
      </c>
      <c r="H7397" s="6" t="s">
        <v>204</v>
      </c>
      <c r="I7397" s="11"/>
      <c r="J7397" s="11"/>
      <c r="K7397" s="11"/>
      <c r="L7397" s="13"/>
      <c r="M7397" s="5">
        <v>100</v>
      </c>
      <c r="N7397" s="5">
        <v>259.3</v>
      </c>
      <c r="O7397" s="5">
        <v>2014</v>
      </c>
      <c r="P7397" s="5">
        <v>5</v>
      </c>
      <c r="Q7397" s="15">
        <v>-0.38515357187292465</v>
      </c>
      <c r="R7397" s="15">
        <v>174.92956806787504</v>
      </c>
      <c r="S7397" s="6" t="s">
        <v>7</v>
      </c>
      <c r="T7397" s="7" t="s">
        <v>14</v>
      </c>
      <c r="U7397" s="15">
        <v>297.81535718729248</v>
      </c>
      <c r="V7397" s="15">
        <v>163.134497297286</v>
      </c>
      <c r="W7397" s="15">
        <v>-38.515357187292466</v>
      </c>
      <c r="X7397" s="6" t="s">
        <v>168</v>
      </c>
    </row>
    <row r="7398" spans="1:24" ht="28.8" x14ac:dyDescent="0.3">
      <c r="A7398" s="6" t="s">
        <v>3642</v>
      </c>
      <c r="B7398" s="6" t="s">
        <v>4072</v>
      </c>
      <c r="C7398" s="5">
        <v>50055756</v>
      </c>
      <c r="D7398" s="14" t="s">
        <v>3472</v>
      </c>
      <c r="E7398" s="14" t="s">
        <v>3070</v>
      </c>
      <c r="F7398" s="5">
        <v>18</v>
      </c>
      <c r="G7398" s="11"/>
      <c r="H7398" s="6" t="s">
        <v>190</v>
      </c>
      <c r="I7398" s="11"/>
      <c r="J7398" s="11"/>
      <c r="K7398" s="11"/>
      <c r="L7398" s="10">
        <v>313.60000000000002</v>
      </c>
      <c r="M7398" s="5">
        <v>103</v>
      </c>
      <c r="N7398" s="5">
        <v>313.60000000000002</v>
      </c>
      <c r="O7398" s="5">
        <v>2020</v>
      </c>
      <c r="P7398" s="5">
        <v>5</v>
      </c>
      <c r="Q7398" s="15">
        <v>-0.38531700190346108</v>
      </c>
      <c r="R7398" s="15">
        <v>148.97963683035712</v>
      </c>
      <c r="S7398" s="6" t="s">
        <v>7</v>
      </c>
      <c r="T7398" s="7" t="s">
        <v>14</v>
      </c>
      <c r="U7398" s="15">
        <v>353.28765119605652</v>
      </c>
      <c r="V7398" s="15">
        <v>141.44631077407226</v>
      </c>
      <c r="W7398" s="15">
        <v>-39.687651196056493</v>
      </c>
      <c r="X7398" s="6" t="s">
        <v>168</v>
      </c>
    </row>
    <row r="7399" spans="1:24" ht="43.2" x14ac:dyDescent="0.3">
      <c r="A7399" s="6" t="s">
        <v>200</v>
      </c>
      <c r="B7399" s="6" t="s">
        <v>450</v>
      </c>
      <c r="C7399" s="5">
        <v>3951236</v>
      </c>
      <c r="D7399" s="14" t="s">
        <v>5177</v>
      </c>
      <c r="E7399" s="14" t="s">
        <v>5178</v>
      </c>
      <c r="F7399" s="5">
        <v>19</v>
      </c>
      <c r="G7399" s="5">
        <v>64</v>
      </c>
      <c r="H7399" s="6" t="s">
        <v>204</v>
      </c>
      <c r="I7399" s="11"/>
      <c r="J7399" s="11"/>
      <c r="K7399" s="11"/>
      <c r="L7399" s="10">
        <v>399.8</v>
      </c>
      <c r="M7399" s="5">
        <v>99</v>
      </c>
      <c r="N7399" s="5">
        <v>399.8</v>
      </c>
      <c r="O7399" s="5">
        <v>2011</v>
      </c>
      <c r="P7399" s="5">
        <v>6</v>
      </c>
      <c r="Q7399" s="15">
        <v>-0.38536012563660144</v>
      </c>
      <c r="R7399" s="15">
        <v>112.32027171085542</v>
      </c>
      <c r="S7399" s="6" t="s">
        <v>7</v>
      </c>
      <c r="T7399" s="7" t="s">
        <v>14</v>
      </c>
      <c r="U7399" s="15">
        <v>437.95065243802355</v>
      </c>
      <c r="V7399" s="15">
        <v>108.74571190249193</v>
      </c>
      <c r="W7399" s="15">
        <v>-38.150652438023542</v>
      </c>
      <c r="X7399" s="6" t="s">
        <v>162</v>
      </c>
    </row>
    <row r="7400" spans="1:24" ht="28.8" x14ac:dyDescent="0.3">
      <c r="A7400" s="6" t="s">
        <v>200</v>
      </c>
      <c r="B7400" s="6" t="s">
        <v>183</v>
      </c>
      <c r="C7400" s="5">
        <v>3951291</v>
      </c>
      <c r="D7400" s="14" t="s">
        <v>3981</v>
      </c>
      <c r="E7400" s="14" t="s">
        <v>3982</v>
      </c>
      <c r="F7400" s="5">
        <v>18</v>
      </c>
      <c r="G7400" s="5">
        <v>60</v>
      </c>
      <c r="H7400" s="6" t="s">
        <v>204</v>
      </c>
      <c r="I7400" s="11"/>
      <c r="J7400" s="11"/>
      <c r="K7400" s="11"/>
      <c r="L7400" s="10">
        <v>406.6</v>
      </c>
      <c r="M7400" s="5">
        <v>100</v>
      </c>
      <c r="N7400" s="5">
        <v>406.6</v>
      </c>
      <c r="O7400" s="5">
        <v>2011</v>
      </c>
      <c r="P7400" s="5">
        <v>7</v>
      </c>
      <c r="Q7400" s="15">
        <v>-0.38546242741498415</v>
      </c>
      <c r="R7400" s="15">
        <v>111.55739547466797</v>
      </c>
      <c r="S7400" s="6" t="s">
        <v>7</v>
      </c>
      <c r="T7400" s="7" t="s">
        <v>14</v>
      </c>
      <c r="U7400" s="15">
        <v>445.14624274149844</v>
      </c>
      <c r="V7400" s="15">
        <v>108.10939897785198</v>
      </c>
      <c r="W7400" s="15">
        <v>-38.546242741498418</v>
      </c>
      <c r="X7400" s="6" t="s">
        <v>168</v>
      </c>
    </row>
    <row r="7401" spans="1:24" ht="28.8" x14ac:dyDescent="0.3">
      <c r="A7401" s="6" t="s">
        <v>200</v>
      </c>
      <c r="B7401" s="6" t="s">
        <v>2298</v>
      </c>
      <c r="C7401" s="5">
        <v>3363407</v>
      </c>
      <c r="D7401" s="14" t="s">
        <v>4249</v>
      </c>
      <c r="E7401" s="14" t="s">
        <v>5345</v>
      </c>
      <c r="F7401" s="5">
        <v>21</v>
      </c>
      <c r="G7401" s="5">
        <v>68</v>
      </c>
      <c r="H7401" s="6" t="s">
        <v>204</v>
      </c>
      <c r="I7401" s="11"/>
      <c r="J7401" s="11"/>
      <c r="K7401" s="11"/>
      <c r="L7401" s="13"/>
      <c r="M7401" s="5">
        <v>100</v>
      </c>
      <c r="N7401" s="5">
        <v>324.09999999999997</v>
      </c>
      <c r="O7401" s="5">
        <v>2012</v>
      </c>
      <c r="P7401" s="5">
        <v>6</v>
      </c>
      <c r="Q7401" s="15">
        <v>-0.38613071279630501</v>
      </c>
      <c r="R7401" s="15">
        <v>139.95444924406047</v>
      </c>
      <c r="S7401" s="6" t="s">
        <v>7</v>
      </c>
      <c r="T7401" s="7" t="s">
        <v>14</v>
      </c>
      <c r="U7401" s="15">
        <v>362.71307127963047</v>
      </c>
      <c r="V7401" s="15">
        <v>133.50107824893357</v>
      </c>
      <c r="W7401" s="15">
        <v>-38.613071279630503</v>
      </c>
      <c r="X7401" s="6" t="s">
        <v>168</v>
      </c>
    </row>
    <row r="7402" spans="1:24" ht="28.8" x14ac:dyDescent="0.3">
      <c r="A7402" s="6" t="s">
        <v>200</v>
      </c>
      <c r="B7402" s="6" t="s">
        <v>1335</v>
      </c>
      <c r="C7402" s="5">
        <v>3955092</v>
      </c>
      <c r="D7402" s="14" t="s">
        <v>5577</v>
      </c>
      <c r="E7402" s="14" t="s">
        <v>5345</v>
      </c>
      <c r="F7402" s="5">
        <v>21</v>
      </c>
      <c r="G7402" s="5">
        <v>80</v>
      </c>
      <c r="H7402" s="6" t="s">
        <v>204</v>
      </c>
      <c r="I7402" s="11"/>
      <c r="J7402" s="11"/>
      <c r="K7402" s="11"/>
      <c r="L7402" s="13"/>
      <c r="M7402" s="5">
        <v>100</v>
      </c>
      <c r="N7402" s="5">
        <v>421.00000000000006</v>
      </c>
      <c r="O7402" s="5">
        <v>2012</v>
      </c>
      <c r="P7402" s="5">
        <v>6</v>
      </c>
      <c r="Q7402" s="15">
        <v>-0.38780362958780018</v>
      </c>
      <c r="R7402" s="15">
        <v>107.74165558194775</v>
      </c>
      <c r="S7402" s="6" t="s">
        <v>7</v>
      </c>
      <c r="T7402" s="7" t="s">
        <v>14</v>
      </c>
      <c r="U7402" s="15">
        <v>459.78036295878007</v>
      </c>
      <c r="V7402" s="15">
        <v>104.64844312414796</v>
      </c>
      <c r="W7402" s="15">
        <v>-38.780362958780017</v>
      </c>
      <c r="X7402" s="6" t="s">
        <v>168</v>
      </c>
    </row>
    <row r="7403" spans="1:24" ht="28.8" x14ac:dyDescent="0.3">
      <c r="A7403" s="6" t="s">
        <v>200</v>
      </c>
      <c r="B7403" s="6" t="s">
        <v>164</v>
      </c>
      <c r="C7403" s="5">
        <v>3363916</v>
      </c>
      <c r="D7403" s="14" t="s">
        <v>4932</v>
      </c>
      <c r="E7403" s="14" t="s">
        <v>5026</v>
      </c>
      <c r="F7403" s="5">
        <v>22</v>
      </c>
      <c r="G7403" s="5">
        <v>104</v>
      </c>
      <c r="H7403" s="6" t="s">
        <v>204</v>
      </c>
      <c r="I7403" s="11"/>
      <c r="J7403" s="11"/>
      <c r="K7403" s="11"/>
      <c r="L7403" s="13"/>
      <c r="M7403" s="5">
        <v>100</v>
      </c>
      <c r="N7403" s="5">
        <v>403.90000000000003</v>
      </c>
      <c r="O7403" s="5">
        <v>2012</v>
      </c>
      <c r="P7403" s="5">
        <v>5</v>
      </c>
      <c r="Q7403" s="15">
        <v>-0.38935948585977542</v>
      </c>
      <c r="R7403" s="15">
        <v>112.30313691507799</v>
      </c>
      <c r="S7403" s="6" t="s">
        <v>7</v>
      </c>
      <c r="T7403" s="7" t="s">
        <v>14</v>
      </c>
      <c r="U7403" s="15">
        <v>442.83594858597758</v>
      </c>
      <c r="V7403" s="15">
        <v>108.80366567129197</v>
      </c>
      <c r="W7403" s="15">
        <v>-38.935948585977542</v>
      </c>
      <c r="X7403" s="6" t="s">
        <v>168</v>
      </c>
    </row>
    <row r="7404" spans="1:24" ht="28.8" x14ac:dyDescent="0.3">
      <c r="A7404" s="6" t="s">
        <v>200</v>
      </c>
      <c r="B7404" s="6" t="s">
        <v>1621</v>
      </c>
      <c r="C7404" s="5">
        <v>3961141</v>
      </c>
      <c r="D7404" s="14" t="s">
        <v>5485</v>
      </c>
      <c r="E7404" s="14" t="s">
        <v>5541</v>
      </c>
      <c r="F7404" s="5">
        <v>22</v>
      </c>
      <c r="G7404" s="5">
        <v>88</v>
      </c>
      <c r="H7404" s="6" t="s">
        <v>204</v>
      </c>
      <c r="I7404" s="11"/>
      <c r="J7404" s="11"/>
      <c r="K7404" s="11"/>
      <c r="L7404" s="13"/>
      <c r="M7404" s="5">
        <v>100</v>
      </c>
      <c r="N7404" s="5">
        <v>314.2</v>
      </c>
      <c r="O7404" s="5">
        <v>2014</v>
      </c>
      <c r="P7404" s="5">
        <v>5</v>
      </c>
      <c r="Q7404" s="15">
        <v>-0.38951727234658223</v>
      </c>
      <c r="R7404" s="15">
        <v>144.36421705919795</v>
      </c>
      <c r="S7404" s="6" t="s">
        <v>7</v>
      </c>
      <c r="T7404" s="7" t="s">
        <v>14</v>
      </c>
      <c r="U7404" s="15">
        <v>353.15172723465821</v>
      </c>
      <c r="V7404" s="15">
        <v>136.89811250239367</v>
      </c>
      <c r="W7404" s="15">
        <v>-38.951727234658222</v>
      </c>
      <c r="X7404" s="6" t="s">
        <v>168</v>
      </c>
    </row>
    <row r="7405" spans="1:24" ht="28.8" x14ac:dyDescent="0.3">
      <c r="A7405" s="6" t="s">
        <v>251</v>
      </c>
      <c r="B7405" s="6" t="s">
        <v>252</v>
      </c>
      <c r="C7405" s="5">
        <v>3954660</v>
      </c>
      <c r="D7405" s="14" t="s">
        <v>5538</v>
      </c>
      <c r="E7405" s="14" t="s">
        <v>5558</v>
      </c>
      <c r="F7405" s="5">
        <v>22</v>
      </c>
      <c r="G7405" s="11"/>
      <c r="H7405" s="6" t="s">
        <v>167</v>
      </c>
      <c r="I7405" s="5">
        <v>161.80000000000001</v>
      </c>
      <c r="J7405" s="5">
        <v>10.199999999999999</v>
      </c>
      <c r="K7405" s="5">
        <v>119.8</v>
      </c>
      <c r="L7405" s="13"/>
      <c r="M7405" s="5">
        <v>100</v>
      </c>
      <c r="N7405" s="5">
        <v>291.8</v>
      </c>
      <c r="O7405" s="5">
        <v>2012</v>
      </c>
      <c r="P7405" s="5">
        <v>4</v>
      </c>
      <c r="Q7405" s="15">
        <v>-0.38955456811081207</v>
      </c>
      <c r="R7405" s="15">
        <v>155.44632282385194</v>
      </c>
      <c r="S7405" s="6" t="s">
        <v>7</v>
      </c>
      <c r="T7405" s="7" t="s">
        <v>14</v>
      </c>
      <c r="U7405" s="15">
        <v>330.75545681108122</v>
      </c>
      <c r="V7405" s="15">
        <v>146.5659183015778</v>
      </c>
      <c r="W7405" s="15">
        <v>-38.955456811081206</v>
      </c>
      <c r="X7405" s="6" t="s">
        <v>162</v>
      </c>
    </row>
    <row r="7406" spans="1:24" ht="28.8" x14ac:dyDescent="0.3">
      <c r="A7406" s="6" t="s">
        <v>200</v>
      </c>
      <c r="B7406" s="6" t="s">
        <v>1380</v>
      </c>
      <c r="C7406" s="5">
        <v>3955280</v>
      </c>
      <c r="D7406" s="14" t="s">
        <v>3974</v>
      </c>
      <c r="E7406" s="14" t="s">
        <v>3975</v>
      </c>
      <c r="F7406" s="5">
        <v>19</v>
      </c>
      <c r="G7406" s="5">
        <v>65</v>
      </c>
      <c r="H7406" s="6" t="s">
        <v>204</v>
      </c>
      <c r="I7406" s="11"/>
      <c r="J7406" s="11"/>
      <c r="K7406" s="11"/>
      <c r="L7406" s="13"/>
      <c r="M7406" s="5">
        <v>99</v>
      </c>
      <c r="N7406" s="5">
        <v>468.6</v>
      </c>
      <c r="O7406" s="5">
        <v>2013</v>
      </c>
      <c r="P7406" s="5">
        <v>5</v>
      </c>
      <c r="Q7406" s="15">
        <v>-0.38961353284784334</v>
      </c>
      <c r="R7406" s="15">
        <v>95.829373943661977</v>
      </c>
      <c r="S7406" s="6" t="s">
        <v>7</v>
      </c>
      <c r="T7406" s="7" t="s">
        <v>14</v>
      </c>
      <c r="U7406" s="15">
        <v>507.17173975193651</v>
      </c>
      <c r="V7406" s="15">
        <v>93.674295182440062</v>
      </c>
      <c r="W7406" s="15">
        <v>-38.571739751936491</v>
      </c>
      <c r="X7406" s="6" t="s">
        <v>168</v>
      </c>
    </row>
    <row r="7407" spans="1:24" ht="28.8" x14ac:dyDescent="0.3">
      <c r="A7407" s="6" t="s">
        <v>200</v>
      </c>
      <c r="B7407" s="6" t="s">
        <v>4378</v>
      </c>
      <c r="C7407" s="5">
        <v>3364795</v>
      </c>
      <c r="D7407" s="14" t="s">
        <v>4875</v>
      </c>
      <c r="E7407" s="14" t="s">
        <v>4046</v>
      </c>
      <c r="F7407" s="5">
        <v>21</v>
      </c>
      <c r="G7407" s="5">
        <v>80</v>
      </c>
      <c r="H7407" s="6" t="s">
        <v>204</v>
      </c>
      <c r="I7407" s="11"/>
      <c r="J7407" s="11"/>
      <c r="K7407" s="11"/>
      <c r="L7407" s="13"/>
      <c r="M7407" s="5">
        <v>100</v>
      </c>
      <c r="N7407" s="5">
        <v>413</v>
      </c>
      <c r="O7407" s="5">
        <v>2013</v>
      </c>
      <c r="P7407" s="5">
        <v>8</v>
      </c>
      <c r="Q7407" s="15">
        <v>-0.38965266665611181</v>
      </c>
      <c r="R7407" s="15">
        <v>109.82866101694916</v>
      </c>
      <c r="S7407" s="6" t="s">
        <v>7</v>
      </c>
      <c r="T7407" s="7" t="s">
        <v>14</v>
      </c>
      <c r="U7407" s="15">
        <v>451.96526666561118</v>
      </c>
      <c r="V7407" s="15">
        <v>106.49912364198435</v>
      </c>
      <c r="W7407" s="15">
        <v>-38.965266665611182</v>
      </c>
      <c r="X7407" s="6" t="s">
        <v>168</v>
      </c>
    </row>
    <row r="7408" spans="1:24" ht="28.8" x14ac:dyDescent="0.3">
      <c r="A7408" s="6" t="s">
        <v>200</v>
      </c>
      <c r="B7408" s="6" t="s">
        <v>218</v>
      </c>
      <c r="C7408" s="5">
        <v>3367315</v>
      </c>
      <c r="D7408" s="14" t="s">
        <v>5065</v>
      </c>
      <c r="E7408" s="14" t="s">
        <v>4872</v>
      </c>
      <c r="F7408" s="5">
        <v>22</v>
      </c>
      <c r="G7408" s="5">
        <v>100</v>
      </c>
      <c r="H7408" s="6" t="s">
        <v>204</v>
      </c>
      <c r="I7408" s="11"/>
      <c r="J7408" s="11"/>
      <c r="K7408" s="11"/>
      <c r="L7408" s="13"/>
      <c r="M7408" s="5">
        <v>100</v>
      </c>
      <c r="N7408" s="5">
        <v>241.1</v>
      </c>
      <c r="O7408" s="5">
        <v>2014</v>
      </c>
      <c r="P7408" s="5">
        <v>5</v>
      </c>
      <c r="Q7408" s="15">
        <v>-0.39092196937118873</v>
      </c>
      <c r="R7408" s="15">
        <v>188.13453753629199</v>
      </c>
      <c r="S7408" s="6" t="s">
        <v>7</v>
      </c>
      <c r="T7408" s="7" t="s">
        <v>14</v>
      </c>
      <c r="U7408" s="15">
        <v>280.19219693711887</v>
      </c>
      <c r="V7408" s="15">
        <v>173.68675328158119</v>
      </c>
      <c r="W7408" s="15">
        <v>-39.092196937118871</v>
      </c>
      <c r="X7408" s="6" t="s">
        <v>168</v>
      </c>
    </row>
    <row r="7409" spans="1:24" ht="28.8" x14ac:dyDescent="0.3">
      <c r="A7409" s="6" t="s">
        <v>178</v>
      </c>
      <c r="B7409" s="6" t="s">
        <v>3102</v>
      </c>
      <c r="C7409" s="5">
        <v>3960716</v>
      </c>
      <c r="D7409" s="14" t="s">
        <v>5117</v>
      </c>
      <c r="E7409" s="14" t="s">
        <v>5226</v>
      </c>
      <c r="F7409" s="5">
        <v>32</v>
      </c>
      <c r="G7409" s="5">
        <v>66</v>
      </c>
      <c r="H7409" s="6" t="s">
        <v>186</v>
      </c>
      <c r="I7409" s="11"/>
      <c r="J7409" s="11"/>
      <c r="K7409" s="11"/>
      <c r="L7409" s="10">
        <v>346.2</v>
      </c>
      <c r="M7409" s="5">
        <v>101</v>
      </c>
      <c r="N7409" s="5">
        <v>346.2</v>
      </c>
      <c r="O7409" s="5">
        <v>2014</v>
      </c>
      <c r="P7409" s="5">
        <v>6</v>
      </c>
      <c r="Q7409" s="15">
        <v>-0.39114494296926255</v>
      </c>
      <c r="R7409" s="15">
        <v>132.33052966493355</v>
      </c>
      <c r="S7409" s="6" t="s">
        <v>6</v>
      </c>
      <c r="T7409" s="6"/>
      <c r="U7409" s="15">
        <v>385.7056392398955</v>
      </c>
      <c r="V7409" s="15">
        <v>126.46983883984292</v>
      </c>
      <c r="W7409" s="15">
        <v>-39.505639239895515</v>
      </c>
      <c r="X7409" s="6" t="s">
        <v>162</v>
      </c>
    </row>
    <row r="7410" spans="1:24" ht="28.8" x14ac:dyDescent="0.3">
      <c r="A7410" s="6" t="s">
        <v>251</v>
      </c>
      <c r="B7410" s="6" t="s">
        <v>666</v>
      </c>
      <c r="C7410" s="5">
        <v>3362643</v>
      </c>
      <c r="D7410" s="14" t="s">
        <v>5549</v>
      </c>
      <c r="E7410" s="14" t="s">
        <v>5578</v>
      </c>
      <c r="F7410" s="5">
        <v>22</v>
      </c>
      <c r="G7410" s="11"/>
      <c r="H7410" s="6" t="s">
        <v>167</v>
      </c>
      <c r="I7410" s="5">
        <v>138.1</v>
      </c>
      <c r="J7410" s="5">
        <v>3</v>
      </c>
      <c r="K7410" s="5">
        <v>227.7</v>
      </c>
      <c r="L7410" s="13"/>
      <c r="M7410" s="5">
        <v>100</v>
      </c>
      <c r="N7410" s="5">
        <v>368.79999999999995</v>
      </c>
      <c r="O7410" s="5">
        <v>2012</v>
      </c>
      <c r="P7410" s="5">
        <v>4</v>
      </c>
      <c r="Q7410" s="15">
        <v>-0.39208006367342935</v>
      </c>
      <c r="R7410" s="15">
        <v>122.99142353579177</v>
      </c>
      <c r="S7410" s="6" t="s">
        <v>7</v>
      </c>
      <c r="T7410" s="7" t="s">
        <v>14</v>
      </c>
      <c r="U7410" s="15">
        <v>408.00800636734289</v>
      </c>
      <c r="V7410" s="15">
        <v>118.3326016305259</v>
      </c>
      <c r="W7410" s="15">
        <v>-39.208006367342932</v>
      </c>
      <c r="X7410" s="6" t="s">
        <v>162</v>
      </c>
    </row>
    <row r="7411" spans="1:24" ht="28.8" x14ac:dyDescent="0.3">
      <c r="A7411" s="6" t="s">
        <v>200</v>
      </c>
      <c r="B7411" s="6" t="s">
        <v>2712</v>
      </c>
      <c r="C7411" s="5">
        <v>3950705</v>
      </c>
      <c r="D7411" s="14" t="s">
        <v>4639</v>
      </c>
      <c r="E7411" s="14" t="s">
        <v>5206</v>
      </c>
      <c r="F7411" s="5">
        <v>18</v>
      </c>
      <c r="G7411" s="5">
        <v>82</v>
      </c>
      <c r="H7411" s="6" t="s">
        <v>445</v>
      </c>
      <c r="I7411" s="11"/>
      <c r="J7411" s="11"/>
      <c r="K7411" s="11"/>
      <c r="L7411" s="10">
        <v>353</v>
      </c>
      <c r="M7411" s="5">
        <v>100</v>
      </c>
      <c r="N7411" s="5">
        <v>353</v>
      </c>
      <c r="O7411" s="5">
        <v>2011</v>
      </c>
      <c r="P7411" s="5">
        <v>8</v>
      </c>
      <c r="Q7411" s="15">
        <v>-0.39234290619553119</v>
      </c>
      <c r="R7411" s="15">
        <v>128.49642209631727</v>
      </c>
      <c r="S7411" s="6" t="s">
        <v>7</v>
      </c>
      <c r="T7411" s="7" t="s">
        <v>14</v>
      </c>
      <c r="U7411" s="15">
        <v>392.23429061955312</v>
      </c>
      <c r="V7411" s="15">
        <v>123.09350165938538</v>
      </c>
      <c r="W7411" s="15">
        <v>-39.234290619553121</v>
      </c>
      <c r="X7411" s="6" t="s">
        <v>162</v>
      </c>
    </row>
    <row r="7412" spans="1:24" ht="28.8" x14ac:dyDescent="0.3">
      <c r="A7412" s="6" t="s">
        <v>200</v>
      </c>
      <c r="B7412" s="6" t="s">
        <v>2712</v>
      </c>
      <c r="C7412" s="5">
        <v>3949086</v>
      </c>
      <c r="D7412" s="14" t="s">
        <v>5579</v>
      </c>
      <c r="E7412" s="14" t="s">
        <v>5580</v>
      </c>
      <c r="F7412" s="5">
        <v>18</v>
      </c>
      <c r="G7412" s="5">
        <v>70</v>
      </c>
      <c r="H7412" s="6" t="s">
        <v>445</v>
      </c>
      <c r="I7412" s="11"/>
      <c r="J7412" s="11"/>
      <c r="K7412" s="11"/>
      <c r="L7412" s="10">
        <v>401.8</v>
      </c>
      <c r="M7412" s="5">
        <v>100</v>
      </c>
      <c r="N7412" s="5">
        <v>401.8</v>
      </c>
      <c r="O7412" s="5">
        <v>2010</v>
      </c>
      <c r="P7412" s="5">
        <v>7</v>
      </c>
      <c r="Q7412" s="15">
        <v>-0.39275943825833737</v>
      </c>
      <c r="R7412" s="15">
        <v>112.89008710801393</v>
      </c>
      <c r="S7412" s="6" t="s">
        <v>7</v>
      </c>
      <c r="T7412" s="7" t="s">
        <v>14</v>
      </c>
      <c r="U7412" s="15">
        <v>441.07594382583375</v>
      </c>
      <c r="V7412" s="15">
        <v>109.09173745885157</v>
      </c>
      <c r="W7412" s="15">
        <v>-39.275943825833735</v>
      </c>
      <c r="X7412" s="6" t="s">
        <v>162</v>
      </c>
    </row>
    <row r="7413" spans="1:24" ht="28.8" x14ac:dyDescent="0.3">
      <c r="A7413" s="6" t="s">
        <v>200</v>
      </c>
      <c r="B7413" s="6" t="s">
        <v>1380</v>
      </c>
      <c r="C7413" s="5">
        <v>3955322</v>
      </c>
      <c r="D7413" s="14" t="s">
        <v>4556</v>
      </c>
      <c r="E7413" s="14" t="s">
        <v>4557</v>
      </c>
      <c r="F7413" s="5">
        <v>18</v>
      </c>
      <c r="G7413" s="5">
        <v>59</v>
      </c>
      <c r="H7413" s="6" t="s">
        <v>204</v>
      </c>
      <c r="I7413" s="11"/>
      <c r="J7413" s="11"/>
      <c r="K7413" s="11"/>
      <c r="L7413" s="13"/>
      <c r="M7413" s="5">
        <v>100</v>
      </c>
      <c r="N7413" s="5">
        <v>402.3</v>
      </c>
      <c r="O7413" s="5">
        <v>2013</v>
      </c>
      <c r="P7413" s="5">
        <v>6</v>
      </c>
      <c r="Q7413" s="15">
        <v>-0.39279680440372999</v>
      </c>
      <c r="R7413" s="15">
        <v>112.74978125776784</v>
      </c>
      <c r="S7413" s="6" t="s">
        <v>7</v>
      </c>
      <c r="T7413" s="7" t="s">
        <v>14</v>
      </c>
      <c r="U7413" s="15">
        <v>441.57968044037301</v>
      </c>
      <c r="V7413" s="15">
        <v>108.99144563604378</v>
      </c>
      <c r="W7413" s="15">
        <v>-39.279680440372999</v>
      </c>
      <c r="X7413" s="6" t="s">
        <v>168</v>
      </c>
    </row>
    <row r="7414" spans="1:24" ht="28.8" x14ac:dyDescent="0.3">
      <c r="A7414" s="6" t="s">
        <v>178</v>
      </c>
      <c r="B7414" s="6" t="s">
        <v>3192</v>
      </c>
      <c r="C7414" s="5">
        <v>3367658</v>
      </c>
      <c r="D7414" s="14" t="s">
        <v>5541</v>
      </c>
      <c r="E7414" s="14" t="s">
        <v>5563</v>
      </c>
      <c r="F7414" s="5">
        <v>32</v>
      </c>
      <c r="G7414" s="10">
        <v>70</v>
      </c>
      <c r="H7414" s="6" t="s">
        <v>186</v>
      </c>
      <c r="I7414" s="11"/>
      <c r="J7414" s="11"/>
      <c r="K7414" s="11"/>
      <c r="L7414" s="10">
        <v>366.6</v>
      </c>
      <c r="M7414" s="5">
        <v>100</v>
      </c>
      <c r="N7414" s="5">
        <v>366.6</v>
      </c>
      <c r="O7414" s="5">
        <v>2014</v>
      </c>
      <c r="P7414" s="5">
        <v>5</v>
      </c>
      <c r="Q7414" s="15">
        <v>-0.39342296979552882</v>
      </c>
      <c r="R7414" s="15">
        <v>123.72950627386797</v>
      </c>
      <c r="S7414" s="6" t="s">
        <v>6</v>
      </c>
      <c r="T7414" s="6"/>
      <c r="U7414" s="15">
        <v>405.94229697955291</v>
      </c>
      <c r="V7414" s="15">
        <v>118.85850851130749</v>
      </c>
      <c r="W7414" s="15">
        <v>-39.342296979552884</v>
      </c>
      <c r="X7414" s="6" t="s">
        <v>162</v>
      </c>
    </row>
    <row r="7415" spans="1:24" ht="28.8" x14ac:dyDescent="0.3">
      <c r="A7415" s="6" t="s">
        <v>251</v>
      </c>
      <c r="B7415" s="6" t="s">
        <v>252</v>
      </c>
      <c r="C7415" s="5">
        <v>3954660</v>
      </c>
      <c r="D7415" s="14" t="s">
        <v>5538</v>
      </c>
      <c r="E7415" s="14" t="s">
        <v>5558</v>
      </c>
      <c r="F7415" s="5">
        <v>26</v>
      </c>
      <c r="G7415" s="11"/>
      <c r="H7415" s="6" t="s">
        <v>167</v>
      </c>
      <c r="I7415" s="5">
        <v>274.10000000000002</v>
      </c>
      <c r="J7415" s="5">
        <v>118.5</v>
      </c>
      <c r="K7415" s="5">
        <v>581.70000000000005</v>
      </c>
      <c r="L7415" s="13"/>
      <c r="M7415" s="5">
        <v>205</v>
      </c>
      <c r="N7415" s="5">
        <v>974.30000000000007</v>
      </c>
      <c r="O7415" s="5">
        <v>2012</v>
      </c>
      <c r="P7415" s="5">
        <v>4</v>
      </c>
      <c r="Q7415" s="15">
        <v>-0.39469014818300102</v>
      </c>
      <c r="R7415" s="15">
        <v>95.439223904341574</v>
      </c>
      <c r="S7415" s="6" t="s">
        <v>6</v>
      </c>
      <c r="T7415" s="7" t="s">
        <v>13</v>
      </c>
      <c r="U7415" s="15">
        <v>1055.2114803775153</v>
      </c>
      <c r="V7415" s="15">
        <v>93.234359517122883</v>
      </c>
      <c r="W7415" s="15">
        <v>-80.911480377515204</v>
      </c>
      <c r="X7415" s="6" t="s">
        <v>162</v>
      </c>
    </row>
    <row r="7416" spans="1:24" ht="28.8" x14ac:dyDescent="0.3">
      <c r="A7416" s="6" t="s">
        <v>25</v>
      </c>
      <c r="B7416" s="6" t="s">
        <v>3910</v>
      </c>
      <c r="C7416" s="11"/>
      <c r="D7416" s="14" t="s">
        <v>5390</v>
      </c>
      <c r="E7416" s="14" t="s">
        <v>5454</v>
      </c>
      <c r="F7416" s="5">
        <v>28</v>
      </c>
      <c r="G7416" s="11"/>
      <c r="H7416" s="6" t="s">
        <v>860</v>
      </c>
      <c r="I7416" s="11"/>
      <c r="J7416" s="11"/>
      <c r="K7416" s="11"/>
      <c r="L7416" s="10">
        <v>317.10000000000002</v>
      </c>
      <c r="M7416" s="5">
        <v>100</v>
      </c>
      <c r="N7416" s="5">
        <v>317.10000000000002</v>
      </c>
      <c r="O7416" s="5">
        <v>2003</v>
      </c>
      <c r="P7416" s="5">
        <v>6</v>
      </c>
      <c r="Q7416" s="15">
        <v>-0.39558213485378191</v>
      </c>
      <c r="R7416" s="15">
        <v>143.04395143487858</v>
      </c>
      <c r="S7416" s="6" t="s">
        <v>6</v>
      </c>
      <c r="T7416" s="7" t="s">
        <v>13</v>
      </c>
      <c r="U7416" s="15">
        <v>356.65821348537821</v>
      </c>
      <c r="V7416" s="15">
        <v>135.69016512042862</v>
      </c>
      <c r="W7416" s="15">
        <v>-39.558213485378189</v>
      </c>
      <c r="X7416" s="6" t="s">
        <v>162</v>
      </c>
    </row>
    <row r="7417" spans="1:24" ht="43.2" x14ac:dyDescent="0.3">
      <c r="A7417" s="6" t="s">
        <v>200</v>
      </c>
      <c r="B7417" s="6" t="s">
        <v>450</v>
      </c>
      <c r="C7417" s="5">
        <v>3955020</v>
      </c>
      <c r="D7417" s="14" t="s">
        <v>5581</v>
      </c>
      <c r="E7417" s="14" t="s">
        <v>5559</v>
      </c>
      <c r="F7417" s="5">
        <v>22</v>
      </c>
      <c r="G7417" s="5">
        <v>108</v>
      </c>
      <c r="H7417" s="6" t="s">
        <v>204</v>
      </c>
      <c r="I7417" s="11"/>
      <c r="J7417" s="11"/>
      <c r="K7417" s="11"/>
      <c r="L7417" s="13"/>
      <c r="M7417" s="5">
        <v>100</v>
      </c>
      <c r="N7417" s="5">
        <v>348.3</v>
      </c>
      <c r="O7417" s="5">
        <v>2012</v>
      </c>
      <c r="P7417" s="5">
        <v>4</v>
      </c>
      <c r="Q7417" s="15">
        <v>-0.39578063658102963</v>
      </c>
      <c r="R7417" s="15">
        <v>130.23036749928224</v>
      </c>
      <c r="S7417" s="6" t="s">
        <v>7</v>
      </c>
      <c r="T7417" s="7" t="s">
        <v>14</v>
      </c>
      <c r="U7417" s="15">
        <v>387.87806365810297</v>
      </c>
      <c r="V7417" s="15">
        <v>124.68511347876432</v>
      </c>
      <c r="W7417" s="15">
        <v>-39.578063658102963</v>
      </c>
      <c r="X7417" s="6" t="s">
        <v>168</v>
      </c>
    </row>
    <row r="7418" spans="1:24" ht="28.8" x14ac:dyDescent="0.3">
      <c r="A7418" s="6" t="s">
        <v>200</v>
      </c>
      <c r="B7418" s="6" t="s">
        <v>1621</v>
      </c>
      <c r="C7418" s="5">
        <v>3951198</v>
      </c>
      <c r="D7418" s="14" t="s">
        <v>4332</v>
      </c>
      <c r="E7418" s="14" t="s">
        <v>4305</v>
      </c>
      <c r="F7418" s="5">
        <v>21</v>
      </c>
      <c r="G7418" s="5">
        <v>70</v>
      </c>
      <c r="H7418" s="6" t="s">
        <v>204</v>
      </c>
      <c r="I7418" s="11"/>
      <c r="J7418" s="11"/>
      <c r="K7418" s="11"/>
      <c r="L7418" s="10">
        <v>406.3</v>
      </c>
      <c r="M7418" s="5">
        <v>100</v>
      </c>
      <c r="N7418" s="5">
        <v>406.3</v>
      </c>
      <c r="O7418" s="5">
        <v>2011</v>
      </c>
      <c r="P7418" s="5">
        <v>5</v>
      </c>
      <c r="Q7418" s="15">
        <v>-0.39693657517095798</v>
      </c>
      <c r="R7418" s="15">
        <v>111.63976618262367</v>
      </c>
      <c r="S7418" s="6" t="s">
        <v>7</v>
      </c>
      <c r="T7418" s="7" t="s">
        <v>14</v>
      </c>
      <c r="U7418" s="15">
        <v>445.99365751709581</v>
      </c>
      <c r="V7418" s="15">
        <v>108.00835528459928</v>
      </c>
      <c r="W7418" s="15">
        <v>-39.693657517095801</v>
      </c>
      <c r="X7418" s="6" t="s">
        <v>162</v>
      </c>
    </row>
    <row r="7419" spans="1:24" ht="28.8" x14ac:dyDescent="0.3">
      <c r="A7419" s="6" t="s">
        <v>251</v>
      </c>
      <c r="B7419" s="6" t="s">
        <v>1488</v>
      </c>
      <c r="C7419" s="5">
        <v>3360900</v>
      </c>
      <c r="D7419" s="14" t="s">
        <v>4671</v>
      </c>
      <c r="E7419" s="14" t="s">
        <v>5544</v>
      </c>
      <c r="F7419" s="5">
        <v>19</v>
      </c>
      <c r="G7419" s="11"/>
      <c r="H7419" s="6" t="s">
        <v>167</v>
      </c>
      <c r="I7419" s="11"/>
      <c r="J7419" s="11"/>
      <c r="K7419" s="11"/>
      <c r="L7419" s="10">
        <v>499.3</v>
      </c>
      <c r="M7419" s="5">
        <v>99</v>
      </c>
      <c r="N7419" s="5">
        <v>499.3</v>
      </c>
      <c r="O7419" s="5">
        <v>2011</v>
      </c>
      <c r="P7419" s="5">
        <v>7</v>
      </c>
      <c r="Q7419" s="15">
        <v>-0.39729228643192116</v>
      </c>
      <c r="R7419" s="15">
        <v>89.937201341878634</v>
      </c>
      <c r="S7419" s="6" t="s">
        <v>7</v>
      </c>
      <c r="T7419" s="7" t="s">
        <v>14</v>
      </c>
      <c r="U7419" s="15">
        <v>538.63193635676021</v>
      </c>
      <c r="V7419" s="15">
        <v>88.027582235739288</v>
      </c>
      <c r="W7419" s="15">
        <v>-39.331936356760195</v>
      </c>
      <c r="X7419" s="6" t="s">
        <v>162</v>
      </c>
    </row>
    <row r="7420" spans="1:24" ht="28.8" x14ac:dyDescent="0.3">
      <c r="A7420" s="6" t="s">
        <v>3689</v>
      </c>
      <c r="B7420" s="6" t="s">
        <v>1213</v>
      </c>
      <c r="C7420" s="5">
        <v>50005155</v>
      </c>
      <c r="D7420" s="14" t="s">
        <v>3411</v>
      </c>
      <c r="E7420" s="14" t="s">
        <v>3924</v>
      </c>
      <c r="F7420" s="5">
        <v>21</v>
      </c>
      <c r="G7420" s="5">
        <v>92</v>
      </c>
      <c r="H7420" s="6" t="s">
        <v>204</v>
      </c>
      <c r="I7420" s="5">
        <v>109</v>
      </c>
      <c r="J7420" s="5">
        <v>91.1</v>
      </c>
      <c r="K7420" s="5">
        <v>141.9</v>
      </c>
      <c r="L7420" s="13"/>
      <c r="M7420" s="5">
        <v>100</v>
      </c>
      <c r="N7420" s="5">
        <v>342</v>
      </c>
      <c r="O7420" s="5">
        <v>2017</v>
      </c>
      <c r="P7420" s="5">
        <v>5</v>
      </c>
      <c r="Q7420" s="15">
        <v>-0.39855442784135675</v>
      </c>
      <c r="R7420" s="15">
        <v>132.62934795321638</v>
      </c>
      <c r="S7420" s="6" t="s">
        <v>7</v>
      </c>
      <c r="T7420" s="7" t="s">
        <v>14</v>
      </c>
      <c r="U7420" s="15">
        <v>381.85544278413568</v>
      </c>
      <c r="V7420" s="15">
        <v>126.64821457904999</v>
      </c>
      <c r="W7420" s="15">
        <v>-39.855442784135676</v>
      </c>
      <c r="X7420" s="6" t="s">
        <v>168</v>
      </c>
    </row>
    <row r="7421" spans="1:24" ht="28.8" x14ac:dyDescent="0.3">
      <c r="A7421" s="6" t="s">
        <v>251</v>
      </c>
      <c r="B7421" s="6" t="s">
        <v>1183</v>
      </c>
      <c r="C7421" s="5">
        <v>3953598</v>
      </c>
      <c r="D7421" s="14" t="s">
        <v>5526</v>
      </c>
      <c r="E7421" s="14" t="s">
        <v>5550</v>
      </c>
      <c r="F7421" s="5">
        <v>28</v>
      </c>
      <c r="G7421" s="5">
        <v>85</v>
      </c>
      <c r="H7421" s="6" t="s">
        <v>186</v>
      </c>
      <c r="I7421" s="5">
        <v>341</v>
      </c>
      <c r="J7421" s="5">
        <v>17.5</v>
      </c>
      <c r="K7421" s="5">
        <v>327.39999999999998</v>
      </c>
      <c r="L7421" s="13"/>
      <c r="M7421" s="5">
        <v>200</v>
      </c>
      <c r="N7421" s="5">
        <v>685.9</v>
      </c>
      <c r="O7421" s="5">
        <v>2012</v>
      </c>
      <c r="P7421" s="5">
        <v>4</v>
      </c>
      <c r="Q7421" s="15">
        <v>-0.39978431384245938</v>
      </c>
      <c r="R7421" s="15">
        <v>132.26195363755647</v>
      </c>
      <c r="S7421" s="6" t="s">
        <v>6</v>
      </c>
      <c r="T7421" s="7" t="s">
        <v>13</v>
      </c>
      <c r="U7421" s="15">
        <v>765.85686276849185</v>
      </c>
      <c r="V7421" s="15">
        <v>126.31589335281068</v>
      </c>
      <c r="W7421" s="15">
        <v>-79.956862768491874</v>
      </c>
      <c r="X7421" s="6" t="s">
        <v>162</v>
      </c>
    </row>
    <row r="7422" spans="1:24" ht="28.8" x14ac:dyDescent="0.3">
      <c r="A7422" s="6" t="s">
        <v>200</v>
      </c>
      <c r="B7422" s="6" t="s">
        <v>218</v>
      </c>
      <c r="C7422" s="5">
        <v>3364721</v>
      </c>
      <c r="D7422" s="14" t="s">
        <v>5418</v>
      </c>
      <c r="E7422" s="14" t="s">
        <v>5228</v>
      </c>
      <c r="F7422" s="5">
        <v>20</v>
      </c>
      <c r="G7422" s="5">
        <v>63</v>
      </c>
      <c r="H7422" s="6" t="s">
        <v>204</v>
      </c>
      <c r="I7422" s="11"/>
      <c r="J7422" s="11"/>
      <c r="K7422" s="11"/>
      <c r="L7422" s="13"/>
      <c r="M7422" s="5">
        <v>100</v>
      </c>
      <c r="N7422" s="5">
        <v>339.8</v>
      </c>
      <c r="O7422" s="5">
        <v>2012</v>
      </c>
      <c r="P7422" s="5">
        <v>9</v>
      </c>
      <c r="Q7422" s="15">
        <v>-0.40056407593372512</v>
      </c>
      <c r="R7422" s="15">
        <v>133.48804296645085</v>
      </c>
      <c r="S7422" s="6" t="s">
        <v>7</v>
      </c>
      <c r="T7422" s="7" t="s">
        <v>14</v>
      </c>
      <c r="U7422" s="15">
        <v>379.85640759337252</v>
      </c>
      <c r="V7422" s="15">
        <v>127.28137853108849</v>
      </c>
      <c r="W7422" s="15">
        <v>-40.056407593372512</v>
      </c>
      <c r="X7422" s="6" t="s">
        <v>168</v>
      </c>
    </row>
    <row r="7423" spans="1:24" ht="28.8" x14ac:dyDescent="0.3">
      <c r="A7423" s="6" t="s">
        <v>251</v>
      </c>
      <c r="B7423" s="6" t="s">
        <v>775</v>
      </c>
      <c r="C7423" s="5">
        <v>3954428</v>
      </c>
      <c r="D7423" s="14" t="s">
        <v>5115</v>
      </c>
      <c r="E7423" s="14" t="s">
        <v>5438</v>
      </c>
      <c r="F7423" s="5">
        <v>21</v>
      </c>
      <c r="G7423" s="13"/>
      <c r="H7423" s="6" t="s">
        <v>167</v>
      </c>
      <c r="I7423" s="5">
        <v>117.5</v>
      </c>
      <c r="J7423" s="5">
        <v>89.3</v>
      </c>
      <c r="K7423" s="5">
        <v>219.4</v>
      </c>
      <c r="L7423" s="13"/>
      <c r="M7423" s="5">
        <v>100</v>
      </c>
      <c r="N7423" s="5">
        <v>426.20000000000005</v>
      </c>
      <c r="O7423" s="5">
        <v>2011</v>
      </c>
      <c r="P7423" s="5">
        <v>9</v>
      </c>
      <c r="Q7423" s="15">
        <v>-0.40236673685188351</v>
      </c>
      <c r="R7423" s="15">
        <v>106.42711637728765</v>
      </c>
      <c r="S7423" s="6" t="s">
        <v>7</v>
      </c>
      <c r="T7423" s="7" t="s">
        <v>14</v>
      </c>
      <c r="U7423" s="15">
        <v>466.4366736851884</v>
      </c>
      <c r="V7423" s="15">
        <v>103.07605628525704</v>
      </c>
      <c r="W7423" s="15">
        <v>-40.23667368518835</v>
      </c>
      <c r="X7423" s="6" t="s">
        <v>162</v>
      </c>
    </row>
    <row r="7424" spans="1:24" ht="28.8" x14ac:dyDescent="0.3">
      <c r="A7424" s="6" t="s">
        <v>200</v>
      </c>
      <c r="B7424" s="6" t="s">
        <v>1555</v>
      </c>
      <c r="C7424" s="5">
        <v>3955253</v>
      </c>
      <c r="D7424" s="14" t="s">
        <v>4545</v>
      </c>
      <c r="E7424" s="14" t="s">
        <v>4873</v>
      </c>
      <c r="F7424" s="5">
        <v>21</v>
      </c>
      <c r="G7424" s="10">
        <v>83</v>
      </c>
      <c r="H7424" s="6" t="s">
        <v>204</v>
      </c>
      <c r="I7424" s="5">
        <v>157.69999999999999</v>
      </c>
      <c r="J7424" s="5">
        <v>162.19999999999999</v>
      </c>
      <c r="K7424" s="5">
        <v>66</v>
      </c>
      <c r="L7424" s="13"/>
      <c r="M7424" s="5">
        <v>100</v>
      </c>
      <c r="N7424" s="5">
        <v>385.9</v>
      </c>
      <c r="O7424" s="5">
        <v>2013</v>
      </c>
      <c r="P7424" s="5">
        <v>4</v>
      </c>
      <c r="Q7424" s="15">
        <v>-0.40267839273116462</v>
      </c>
      <c r="R7424" s="15">
        <v>117.54142783104432</v>
      </c>
      <c r="S7424" s="6" t="s">
        <v>7</v>
      </c>
      <c r="T7424" s="7" t="s">
        <v>14</v>
      </c>
      <c r="U7424" s="15">
        <v>426.16783927311644</v>
      </c>
      <c r="V7424" s="15">
        <v>113.16029594382475</v>
      </c>
      <c r="W7424" s="15">
        <v>-40.267839273116465</v>
      </c>
      <c r="X7424" s="6" t="s">
        <v>168</v>
      </c>
    </row>
    <row r="7425" spans="1:24" ht="28.8" x14ac:dyDescent="0.3">
      <c r="A7425" s="6" t="s">
        <v>200</v>
      </c>
      <c r="B7425" s="6" t="s">
        <v>903</v>
      </c>
      <c r="C7425" s="10">
        <v>3955240</v>
      </c>
      <c r="D7425" s="14" t="s">
        <v>5546</v>
      </c>
      <c r="E7425" s="14" t="s">
        <v>5547</v>
      </c>
      <c r="F7425" s="5">
        <v>21</v>
      </c>
      <c r="G7425" s="10">
        <v>60</v>
      </c>
      <c r="H7425" s="6" t="s">
        <v>204</v>
      </c>
      <c r="I7425" s="11"/>
      <c r="J7425" s="11"/>
      <c r="K7425" s="11"/>
      <c r="L7425" s="10">
        <v>418</v>
      </c>
      <c r="M7425" s="5">
        <v>100</v>
      </c>
      <c r="N7425" s="5">
        <v>418</v>
      </c>
      <c r="O7425" s="5">
        <v>2012</v>
      </c>
      <c r="P7425" s="5">
        <v>10</v>
      </c>
      <c r="Q7425" s="15">
        <v>-0.40278995335450418</v>
      </c>
      <c r="R7425" s="15">
        <v>108.51492105263156</v>
      </c>
      <c r="S7425" s="6" t="s">
        <v>7</v>
      </c>
      <c r="T7425" s="7" t="s">
        <v>14</v>
      </c>
      <c r="U7425" s="15">
        <v>458.27899533545042</v>
      </c>
      <c r="V7425" s="15">
        <v>104.99001753831239</v>
      </c>
      <c r="W7425" s="15">
        <v>-40.278995335450418</v>
      </c>
      <c r="X7425" s="6" t="s">
        <v>168</v>
      </c>
    </row>
    <row r="7426" spans="1:24" ht="43.2" x14ac:dyDescent="0.3">
      <c r="A7426" s="6" t="s">
        <v>200</v>
      </c>
      <c r="B7426" s="6" t="s">
        <v>450</v>
      </c>
      <c r="C7426" s="5">
        <v>3955011</v>
      </c>
      <c r="D7426" s="14" t="s">
        <v>5582</v>
      </c>
      <c r="E7426" s="14" t="s">
        <v>5583</v>
      </c>
      <c r="F7426" s="5">
        <v>21</v>
      </c>
      <c r="G7426" s="5">
        <v>80</v>
      </c>
      <c r="H7426" s="6" t="s">
        <v>204</v>
      </c>
      <c r="I7426" s="5">
        <v>187</v>
      </c>
      <c r="J7426" s="5">
        <v>100.5</v>
      </c>
      <c r="K7426" s="5">
        <v>37.6</v>
      </c>
      <c r="L7426" s="13"/>
      <c r="M7426" s="5">
        <v>100</v>
      </c>
      <c r="N7426" s="5">
        <v>325.10000000000002</v>
      </c>
      <c r="O7426" s="5">
        <v>2011</v>
      </c>
      <c r="P7426" s="5">
        <v>10</v>
      </c>
      <c r="Q7426" s="15">
        <v>-0.40292590906972864</v>
      </c>
      <c r="R7426" s="15">
        <v>139.52395262996001</v>
      </c>
      <c r="S7426" s="6" t="s">
        <v>7</v>
      </c>
      <c r="T7426" s="7" t="s">
        <v>14</v>
      </c>
      <c r="U7426" s="15">
        <v>365.39259090697288</v>
      </c>
      <c r="V7426" s="15">
        <v>132.55883768010113</v>
      </c>
      <c r="W7426" s="15">
        <v>-40.292590906972862</v>
      </c>
      <c r="X7426" s="6" t="s">
        <v>162</v>
      </c>
    </row>
    <row r="7427" spans="1:24" ht="28.8" x14ac:dyDescent="0.3">
      <c r="A7427" s="6" t="s">
        <v>200</v>
      </c>
      <c r="B7427" s="6" t="s">
        <v>164</v>
      </c>
      <c r="C7427" s="5">
        <v>3361355</v>
      </c>
      <c r="D7427" s="14" t="s">
        <v>5236</v>
      </c>
      <c r="E7427" s="14" t="s">
        <v>5122</v>
      </c>
      <c r="F7427" s="5">
        <v>22</v>
      </c>
      <c r="G7427" s="5">
        <v>83</v>
      </c>
      <c r="H7427" s="6" t="s">
        <v>204</v>
      </c>
      <c r="I7427" s="5">
        <v>156.4</v>
      </c>
      <c r="J7427" s="5">
        <v>71.900000000000006</v>
      </c>
      <c r="K7427" s="5">
        <v>84.8</v>
      </c>
      <c r="L7427" s="13"/>
      <c r="M7427" s="5">
        <v>100</v>
      </c>
      <c r="N7427" s="5">
        <v>313.10000000000002</v>
      </c>
      <c r="O7427" s="5">
        <v>2011</v>
      </c>
      <c r="P7427" s="5">
        <v>4</v>
      </c>
      <c r="Q7427" s="15">
        <v>-0.40404544415937949</v>
      </c>
      <c r="R7427" s="15">
        <v>144.87140530182052</v>
      </c>
      <c r="S7427" s="6" t="s">
        <v>7</v>
      </c>
      <c r="T7427" s="7" t="s">
        <v>14</v>
      </c>
      <c r="U7427" s="15">
        <v>353.50454441593797</v>
      </c>
      <c r="V7427" s="15">
        <v>137.02622996115983</v>
      </c>
      <c r="W7427" s="15">
        <v>-40.404544415937949</v>
      </c>
      <c r="X7427" s="6" t="s">
        <v>162</v>
      </c>
    </row>
    <row r="7428" spans="1:24" ht="28.8" x14ac:dyDescent="0.3">
      <c r="A7428" s="6" t="s">
        <v>251</v>
      </c>
      <c r="B7428" s="6" t="s">
        <v>666</v>
      </c>
      <c r="C7428" s="5">
        <v>3362639</v>
      </c>
      <c r="D7428" s="14" t="s">
        <v>5537</v>
      </c>
      <c r="E7428" s="14" t="s">
        <v>5558</v>
      </c>
      <c r="F7428" s="5">
        <v>22</v>
      </c>
      <c r="G7428" s="11"/>
      <c r="H7428" s="6" t="s">
        <v>167</v>
      </c>
      <c r="I7428" s="5">
        <v>182.4</v>
      </c>
      <c r="J7428" s="5">
        <v>20.9</v>
      </c>
      <c r="K7428" s="5">
        <v>122.5</v>
      </c>
      <c r="L7428" s="13"/>
      <c r="M7428" s="5">
        <v>101</v>
      </c>
      <c r="N7428" s="5">
        <v>325.8</v>
      </c>
      <c r="O7428" s="5">
        <v>2012</v>
      </c>
      <c r="P7428" s="5">
        <v>4</v>
      </c>
      <c r="Q7428" s="15">
        <v>-0.40418766426985075</v>
      </c>
      <c r="R7428" s="15">
        <v>140.61641918354817</v>
      </c>
      <c r="S7428" s="6" t="s">
        <v>7</v>
      </c>
      <c r="T7428" s="7" t="s">
        <v>14</v>
      </c>
      <c r="U7428" s="15">
        <v>366.62295409125494</v>
      </c>
      <c r="V7428" s="15">
        <v>133.24285478360554</v>
      </c>
      <c r="W7428" s="15">
        <v>-40.822954091254928</v>
      </c>
      <c r="X7428" s="6" t="s">
        <v>162</v>
      </c>
    </row>
    <row r="7429" spans="1:24" ht="28.8" x14ac:dyDescent="0.3">
      <c r="A7429" s="6" t="s">
        <v>251</v>
      </c>
      <c r="B7429" s="6" t="s">
        <v>651</v>
      </c>
      <c r="C7429" s="5">
        <v>3953484</v>
      </c>
      <c r="D7429" s="14" t="s">
        <v>2688</v>
      </c>
      <c r="E7429" s="14" t="s">
        <v>1474</v>
      </c>
      <c r="F7429" s="5">
        <v>21</v>
      </c>
      <c r="G7429" s="13"/>
      <c r="H7429" s="6" t="s">
        <v>186</v>
      </c>
      <c r="I7429" s="5">
        <v>178.9</v>
      </c>
      <c r="J7429" s="5">
        <v>3</v>
      </c>
      <c r="K7429" s="5">
        <v>216.1</v>
      </c>
      <c r="L7429" s="13"/>
      <c r="M7429" s="5">
        <v>100</v>
      </c>
      <c r="N7429" s="5">
        <v>398</v>
      </c>
      <c r="O7429" s="5">
        <v>2011</v>
      </c>
      <c r="P7429" s="5">
        <v>10</v>
      </c>
      <c r="Q7429" s="15">
        <v>-0.40551764361691539</v>
      </c>
      <c r="R7429" s="15">
        <v>113.96793216080401</v>
      </c>
      <c r="S7429" s="6" t="s">
        <v>7</v>
      </c>
      <c r="T7429" s="7" t="s">
        <v>14</v>
      </c>
      <c r="U7429" s="15">
        <v>438.55176436169154</v>
      </c>
      <c r="V7429" s="15">
        <v>109.86333784831791</v>
      </c>
      <c r="W7429" s="15">
        <v>-40.551764361691539</v>
      </c>
      <c r="X7429" s="6" t="s">
        <v>162</v>
      </c>
    </row>
    <row r="7430" spans="1:24" ht="28.8" x14ac:dyDescent="0.3">
      <c r="A7430" s="6" t="s">
        <v>251</v>
      </c>
      <c r="B7430" s="6" t="s">
        <v>252</v>
      </c>
      <c r="C7430" s="10">
        <v>3958802</v>
      </c>
      <c r="D7430" s="14" t="s">
        <v>5521</v>
      </c>
      <c r="E7430" s="14" t="s">
        <v>5522</v>
      </c>
      <c r="F7430" s="5">
        <v>19</v>
      </c>
      <c r="G7430" s="13"/>
      <c r="H7430" s="6" t="s">
        <v>167</v>
      </c>
      <c r="I7430" s="10">
        <v>89.6</v>
      </c>
      <c r="J7430" s="10">
        <v>52.1</v>
      </c>
      <c r="K7430" s="10">
        <v>272.39999999999998</v>
      </c>
      <c r="L7430" s="11"/>
      <c r="M7430" s="5">
        <v>100</v>
      </c>
      <c r="N7430" s="5">
        <v>414.09999999999997</v>
      </c>
      <c r="O7430" s="5">
        <v>2012</v>
      </c>
      <c r="P7430" s="5">
        <v>10</v>
      </c>
      <c r="Q7430" s="15">
        <v>-0.40650068206420203</v>
      </c>
      <c r="R7430" s="15">
        <v>109.53691620381551</v>
      </c>
      <c r="S7430" s="6" t="s">
        <v>7</v>
      </c>
      <c r="T7430" s="7" t="s">
        <v>14</v>
      </c>
      <c r="U7430" s="15">
        <v>454.75006820642017</v>
      </c>
      <c r="V7430" s="15">
        <v>105.88008309071077</v>
      </c>
      <c r="W7430" s="15">
        <v>-40.650068206420201</v>
      </c>
      <c r="X7430" s="6" t="s">
        <v>162</v>
      </c>
    </row>
    <row r="7431" spans="1:24" ht="28.8" x14ac:dyDescent="0.3">
      <c r="A7431" s="6" t="s">
        <v>200</v>
      </c>
      <c r="B7431" s="6" t="s">
        <v>291</v>
      </c>
      <c r="C7431" s="5">
        <v>3955190</v>
      </c>
      <c r="D7431" s="14" t="s">
        <v>4628</v>
      </c>
      <c r="E7431" s="14" t="s">
        <v>4959</v>
      </c>
      <c r="F7431" s="5">
        <v>20</v>
      </c>
      <c r="G7431" s="5">
        <v>63</v>
      </c>
      <c r="H7431" s="6" t="s">
        <v>204</v>
      </c>
      <c r="I7431" s="11"/>
      <c r="J7431" s="11"/>
      <c r="K7431" s="11"/>
      <c r="L7431" s="13"/>
      <c r="M7431" s="5">
        <v>100</v>
      </c>
      <c r="N7431" s="5">
        <v>476.5</v>
      </c>
      <c r="O7431" s="5">
        <v>2012</v>
      </c>
      <c r="P7431" s="5">
        <v>8</v>
      </c>
      <c r="Q7431" s="15">
        <v>-0.40681574035832002</v>
      </c>
      <c r="R7431" s="15">
        <v>95.192522560335789</v>
      </c>
      <c r="S7431" s="6" t="s">
        <v>7</v>
      </c>
      <c r="T7431" s="7" t="s">
        <v>14</v>
      </c>
      <c r="U7431" s="15">
        <v>517.181574035832</v>
      </c>
      <c r="V7431" s="15">
        <v>92.741183105493718</v>
      </c>
      <c r="W7431" s="15">
        <v>-40.681574035832</v>
      </c>
      <c r="X7431" s="6" t="s">
        <v>168</v>
      </c>
    </row>
    <row r="7432" spans="1:24" ht="28.8" x14ac:dyDescent="0.3">
      <c r="A7432" s="6" t="s">
        <v>200</v>
      </c>
      <c r="B7432" s="6" t="s">
        <v>1335</v>
      </c>
      <c r="C7432" s="5">
        <v>3955100</v>
      </c>
      <c r="D7432" s="14" t="s">
        <v>4957</v>
      </c>
      <c r="E7432" s="14" t="s">
        <v>4136</v>
      </c>
      <c r="F7432" s="5">
        <v>21</v>
      </c>
      <c r="G7432" s="5">
        <v>78</v>
      </c>
      <c r="H7432" s="6" t="s">
        <v>204</v>
      </c>
      <c r="I7432" s="11"/>
      <c r="J7432" s="11"/>
      <c r="K7432" s="11"/>
      <c r="L7432" s="13"/>
      <c r="M7432" s="5">
        <v>100</v>
      </c>
      <c r="N7432" s="5">
        <v>338.8</v>
      </c>
      <c r="O7432" s="5">
        <v>2012</v>
      </c>
      <c r="P7432" s="5">
        <v>6</v>
      </c>
      <c r="Q7432" s="15">
        <v>-0.40706939510026302</v>
      </c>
      <c r="R7432" s="15">
        <v>133.88204545454545</v>
      </c>
      <c r="S7432" s="6" t="s">
        <v>7</v>
      </c>
      <c r="T7432" s="7" t="s">
        <v>14</v>
      </c>
      <c r="U7432" s="15">
        <v>379.50693951002631</v>
      </c>
      <c r="V7432" s="15">
        <v>127.43289571972883</v>
      </c>
      <c r="W7432" s="15">
        <v>-40.706939510026302</v>
      </c>
      <c r="X7432" s="6" t="s">
        <v>168</v>
      </c>
    </row>
    <row r="7433" spans="1:24" ht="28.8" x14ac:dyDescent="0.3">
      <c r="A7433" s="6" t="s">
        <v>200</v>
      </c>
      <c r="B7433" s="6" t="s">
        <v>164</v>
      </c>
      <c r="C7433" s="5">
        <v>3367316</v>
      </c>
      <c r="D7433" s="14" t="s">
        <v>4872</v>
      </c>
      <c r="E7433" s="14" t="s">
        <v>5040</v>
      </c>
      <c r="F7433" s="5">
        <v>22</v>
      </c>
      <c r="G7433" s="5">
        <v>83</v>
      </c>
      <c r="H7433" s="6" t="s">
        <v>204</v>
      </c>
      <c r="I7433" s="11"/>
      <c r="J7433" s="11"/>
      <c r="K7433" s="11"/>
      <c r="L7433" s="13"/>
      <c r="M7433" s="5">
        <v>100</v>
      </c>
      <c r="N7433" s="5">
        <v>301.39999999999998</v>
      </c>
      <c r="O7433" s="5">
        <v>2014</v>
      </c>
      <c r="P7433" s="5">
        <v>5</v>
      </c>
      <c r="Q7433" s="15">
        <v>-0.40849518514427757</v>
      </c>
      <c r="R7433" s="15">
        <v>150.49514598540145</v>
      </c>
      <c r="S7433" s="6" t="s">
        <v>7</v>
      </c>
      <c r="T7433" s="7" t="s">
        <v>14</v>
      </c>
      <c r="U7433" s="15">
        <v>342.24951851442773</v>
      </c>
      <c r="V7433" s="15">
        <v>141.52937502705407</v>
      </c>
      <c r="W7433" s="15">
        <v>-40.849518514427757</v>
      </c>
      <c r="X7433" s="6" t="s">
        <v>168</v>
      </c>
    </row>
    <row r="7434" spans="1:24" ht="28.8" x14ac:dyDescent="0.3">
      <c r="A7434" s="6" t="s">
        <v>200</v>
      </c>
      <c r="B7434" s="6" t="s">
        <v>1005</v>
      </c>
      <c r="C7434" s="5">
        <v>3949048</v>
      </c>
      <c r="D7434" s="14" t="s">
        <v>4567</v>
      </c>
      <c r="E7434" s="14" t="s">
        <v>4315</v>
      </c>
      <c r="F7434" s="5">
        <v>18</v>
      </c>
      <c r="G7434" s="5">
        <v>57</v>
      </c>
      <c r="H7434" s="6" t="s">
        <v>445</v>
      </c>
      <c r="I7434" s="11"/>
      <c r="J7434" s="11"/>
      <c r="K7434" s="11"/>
      <c r="L7434" s="10">
        <v>1109</v>
      </c>
      <c r="M7434" s="5">
        <v>196</v>
      </c>
      <c r="N7434" s="5">
        <v>1109</v>
      </c>
      <c r="O7434" s="5">
        <v>2010</v>
      </c>
      <c r="P7434" s="5">
        <v>5</v>
      </c>
      <c r="Q7434" s="15">
        <v>-0.4086787595555012</v>
      </c>
      <c r="R7434" s="15">
        <v>80.166009486023441</v>
      </c>
      <c r="S7434" s="6" t="s">
        <v>7</v>
      </c>
      <c r="T7434" s="7" t="s">
        <v>14</v>
      </c>
      <c r="U7434" s="15">
        <v>1189.1010368728782</v>
      </c>
      <c r="V7434" s="15">
        <v>78.752017523027121</v>
      </c>
      <c r="W7434" s="15">
        <v>-80.10103687287824</v>
      </c>
      <c r="X7434" s="6" t="s">
        <v>162</v>
      </c>
    </row>
    <row r="7435" spans="1:24" ht="28.8" x14ac:dyDescent="0.3">
      <c r="A7435" s="6" t="s">
        <v>25</v>
      </c>
      <c r="B7435" s="6" t="s">
        <v>5584</v>
      </c>
      <c r="C7435" s="11"/>
      <c r="D7435" s="14" t="s">
        <v>2615</v>
      </c>
      <c r="E7435" s="14" t="s">
        <v>2616</v>
      </c>
      <c r="F7435" s="5">
        <v>21</v>
      </c>
      <c r="G7435" s="5">
        <v>85</v>
      </c>
      <c r="H7435" s="6" t="s">
        <v>161</v>
      </c>
      <c r="I7435" s="8"/>
      <c r="J7435" s="8"/>
      <c r="K7435" s="8"/>
      <c r="L7435" s="5">
        <v>185.6</v>
      </c>
      <c r="M7435" s="5">
        <v>97</v>
      </c>
      <c r="N7435" s="5">
        <v>185.6</v>
      </c>
      <c r="O7435" s="5">
        <v>1981</v>
      </c>
      <c r="P7435" s="5">
        <v>5</v>
      </c>
      <c r="Q7435" s="15">
        <v>-0.40877504277948556</v>
      </c>
      <c r="R7435" s="15">
        <v>237.06066751077586</v>
      </c>
      <c r="S7435" s="6" t="s">
        <v>7</v>
      </c>
      <c r="T7435" s="7" t="s">
        <v>14</v>
      </c>
      <c r="U7435" s="15">
        <v>225.2511791496101</v>
      </c>
      <c r="V7435" s="15">
        <v>211.26252982333159</v>
      </c>
      <c r="W7435" s="15">
        <v>-39.651179149610101</v>
      </c>
      <c r="X7435" s="6" t="s">
        <v>162</v>
      </c>
    </row>
    <row r="7436" spans="1:24" ht="28.8" x14ac:dyDescent="0.3">
      <c r="A7436" s="6" t="s">
        <v>25</v>
      </c>
      <c r="B7436" s="6" t="s">
        <v>1986</v>
      </c>
      <c r="C7436" s="11"/>
      <c r="D7436" s="14" t="s">
        <v>4950</v>
      </c>
      <c r="E7436" s="14" t="s">
        <v>4322</v>
      </c>
      <c r="F7436" s="5">
        <v>22</v>
      </c>
      <c r="G7436" s="5">
        <v>75</v>
      </c>
      <c r="H7436" s="6" t="s">
        <v>161</v>
      </c>
      <c r="I7436" s="13"/>
      <c r="J7436" s="13"/>
      <c r="K7436" s="13"/>
      <c r="L7436" s="5">
        <v>432.6</v>
      </c>
      <c r="M7436" s="5">
        <v>124</v>
      </c>
      <c r="N7436" s="5">
        <v>432.6</v>
      </c>
      <c r="O7436" s="5">
        <v>1988</v>
      </c>
      <c r="P7436" s="5">
        <v>5</v>
      </c>
      <c r="Q7436" s="15">
        <v>-0.41044329224423115</v>
      </c>
      <c r="R7436" s="15">
        <v>130.01723042071197</v>
      </c>
      <c r="S7436" s="6" t="s">
        <v>7</v>
      </c>
      <c r="T7436" s="7" t="s">
        <v>14</v>
      </c>
      <c r="U7436" s="15">
        <v>483.49496823828468</v>
      </c>
      <c r="V7436" s="15">
        <v>123.80807823639995</v>
      </c>
      <c r="W7436" s="15">
        <v>-50.894968238284662</v>
      </c>
      <c r="X7436" s="6" t="s">
        <v>162</v>
      </c>
    </row>
    <row r="7437" spans="1:24" ht="28.8" x14ac:dyDescent="0.3">
      <c r="A7437" s="6" t="s">
        <v>200</v>
      </c>
      <c r="B7437" s="6" t="s">
        <v>218</v>
      </c>
      <c r="C7437" s="10">
        <v>3364750</v>
      </c>
      <c r="D7437" s="14" t="s">
        <v>5585</v>
      </c>
      <c r="E7437" s="14" t="s">
        <v>5586</v>
      </c>
      <c r="F7437" s="5">
        <v>19</v>
      </c>
      <c r="G7437" s="10">
        <v>64</v>
      </c>
      <c r="H7437" s="6" t="s">
        <v>204</v>
      </c>
      <c r="I7437" s="10">
        <v>158</v>
      </c>
      <c r="J7437" s="10">
        <v>9</v>
      </c>
      <c r="K7437" s="10">
        <v>257</v>
      </c>
      <c r="L7437" s="11"/>
      <c r="M7437" s="5">
        <v>100</v>
      </c>
      <c r="N7437" s="5">
        <v>424</v>
      </c>
      <c r="O7437" s="5">
        <v>2012</v>
      </c>
      <c r="P7437" s="5">
        <v>10</v>
      </c>
      <c r="Q7437" s="15">
        <v>-0.41157075720243086</v>
      </c>
      <c r="R7437" s="15">
        <v>106.9793325471698</v>
      </c>
      <c r="S7437" s="6" t="s">
        <v>7</v>
      </c>
      <c r="T7437" s="7" t="s">
        <v>14</v>
      </c>
      <c r="U7437" s="15">
        <v>465.15707572024309</v>
      </c>
      <c r="V7437" s="15">
        <v>103.31806993834054</v>
      </c>
      <c r="W7437" s="15">
        <v>-41.157075720243085</v>
      </c>
      <c r="X7437" s="6" t="s">
        <v>168</v>
      </c>
    </row>
    <row r="7438" spans="1:24" ht="28.8" x14ac:dyDescent="0.3">
      <c r="A7438" s="6" t="s">
        <v>178</v>
      </c>
      <c r="B7438" s="6" t="s">
        <v>2298</v>
      </c>
      <c r="C7438" s="5">
        <v>3360093</v>
      </c>
      <c r="D7438" s="14" t="s">
        <v>5227</v>
      </c>
      <c r="E7438" s="14" t="s">
        <v>5086</v>
      </c>
      <c r="F7438" s="5">
        <v>28</v>
      </c>
      <c r="G7438" s="10">
        <v>72</v>
      </c>
      <c r="H7438" s="6" t="s">
        <v>186</v>
      </c>
      <c r="I7438" s="10">
        <v>81.7</v>
      </c>
      <c r="J7438" s="10">
        <v>6.8</v>
      </c>
      <c r="K7438" s="10">
        <v>333.5</v>
      </c>
      <c r="L7438" s="11"/>
      <c r="M7438" s="5">
        <v>100</v>
      </c>
      <c r="N7438" s="5">
        <v>422</v>
      </c>
      <c r="O7438" s="5">
        <v>2010</v>
      </c>
      <c r="P7438" s="5">
        <v>9</v>
      </c>
      <c r="Q7438" s="15">
        <v>-0.41173942395204394</v>
      </c>
      <c r="R7438" s="15">
        <v>107.48634360189573</v>
      </c>
      <c r="S7438" s="6" t="s">
        <v>6</v>
      </c>
      <c r="T7438" s="7" t="s">
        <v>13</v>
      </c>
      <c r="U7438" s="15">
        <v>463.17394239520439</v>
      </c>
      <c r="V7438" s="15">
        <v>103.83899795724169</v>
      </c>
      <c r="W7438" s="15">
        <v>-41.173942395204392</v>
      </c>
      <c r="X7438" s="6" t="s">
        <v>162</v>
      </c>
    </row>
    <row r="7439" spans="1:24" ht="43.2" x14ac:dyDescent="0.3">
      <c r="A7439" s="6" t="s">
        <v>200</v>
      </c>
      <c r="B7439" s="6" t="s">
        <v>1824</v>
      </c>
      <c r="C7439" s="5">
        <v>3961137</v>
      </c>
      <c r="D7439" s="14" t="s">
        <v>4871</v>
      </c>
      <c r="E7439" s="14" t="s">
        <v>5040</v>
      </c>
      <c r="F7439" s="5">
        <v>19</v>
      </c>
      <c r="G7439" s="5">
        <v>65</v>
      </c>
      <c r="H7439" s="6" t="s">
        <v>204</v>
      </c>
      <c r="I7439" s="8"/>
      <c r="J7439" s="8"/>
      <c r="K7439" s="8"/>
      <c r="L7439" s="11"/>
      <c r="M7439" s="5">
        <v>100</v>
      </c>
      <c r="N7439" s="5">
        <v>406.59999999999997</v>
      </c>
      <c r="O7439" s="5">
        <v>2014</v>
      </c>
      <c r="P7439" s="5">
        <v>5</v>
      </c>
      <c r="Q7439" s="15">
        <v>-0.41234453925679931</v>
      </c>
      <c r="R7439" s="15">
        <v>111.55739547466797</v>
      </c>
      <c r="S7439" s="6" t="s">
        <v>7</v>
      </c>
      <c r="T7439" s="7" t="s">
        <v>14</v>
      </c>
      <c r="U7439" s="15">
        <v>447.8344539256799</v>
      </c>
      <c r="V7439" s="15">
        <v>107.42031061144243</v>
      </c>
      <c r="W7439" s="15">
        <v>-41.234453925679929</v>
      </c>
      <c r="X7439" s="6" t="s">
        <v>168</v>
      </c>
    </row>
    <row r="7440" spans="1:24" ht="28.8" x14ac:dyDescent="0.3">
      <c r="A7440" s="6" t="s">
        <v>200</v>
      </c>
      <c r="B7440" s="6" t="s">
        <v>1380</v>
      </c>
      <c r="C7440" s="5">
        <v>3955101</v>
      </c>
      <c r="D7440" s="14" t="s">
        <v>4135</v>
      </c>
      <c r="E7440" s="14" t="s">
        <v>5482</v>
      </c>
      <c r="F7440" s="5">
        <v>21</v>
      </c>
      <c r="G7440" s="5">
        <v>75</v>
      </c>
      <c r="H7440" s="6" t="s">
        <v>204</v>
      </c>
      <c r="I7440" s="8"/>
      <c r="J7440" s="8"/>
      <c r="K7440" s="8"/>
      <c r="L7440" s="11"/>
      <c r="M7440" s="5">
        <v>100</v>
      </c>
      <c r="N7440" s="5">
        <v>390.4</v>
      </c>
      <c r="O7440" s="5">
        <v>2012</v>
      </c>
      <c r="P7440" s="5">
        <v>6</v>
      </c>
      <c r="Q7440" s="15">
        <v>-0.41309833006329538</v>
      </c>
      <c r="R7440" s="15">
        <v>116.18657018442622</v>
      </c>
      <c r="S7440" s="6" t="s">
        <v>7</v>
      </c>
      <c r="T7440" s="7" t="s">
        <v>14</v>
      </c>
      <c r="U7440" s="15">
        <v>431.70983300632952</v>
      </c>
      <c r="V7440" s="15">
        <v>111.61787387479836</v>
      </c>
      <c r="W7440" s="15">
        <v>-41.309833006329541</v>
      </c>
      <c r="X7440" s="6" t="s">
        <v>168</v>
      </c>
    </row>
    <row r="7441" spans="1:24" ht="28.8" x14ac:dyDescent="0.3">
      <c r="A7441" s="6" t="s">
        <v>200</v>
      </c>
      <c r="B7441" s="6" t="s">
        <v>318</v>
      </c>
      <c r="C7441" s="5">
        <v>3370355</v>
      </c>
      <c r="D7441" s="14" t="s">
        <v>4513</v>
      </c>
      <c r="E7441" s="14" t="s">
        <v>4706</v>
      </c>
      <c r="F7441" s="5">
        <v>32</v>
      </c>
      <c r="G7441" s="5">
        <v>55</v>
      </c>
      <c r="H7441" s="6" t="s">
        <v>204</v>
      </c>
      <c r="I7441" s="8"/>
      <c r="J7441" s="8"/>
      <c r="K7441" s="8"/>
      <c r="L7441" s="11"/>
      <c r="M7441" s="5">
        <v>97</v>
      </c>
      <c r="N7441" s="5">
        <v>430.1</v>
      </c>
      <c r="O7441" s="5">
        <v>2015</v>
      </c>
      <c r="P7441" s="5">
        <v>8</v>
      </c>
      <c r="Q7441" s="15">
        <v>-0.41344254617559228</v>
      </c>
      <c r="R7441" s="15">
        <v>102.29820946291558</v>
      </c>
      <c r="S7441" s="6" t="s">
        <v>6</v>
      </c>
      <c r="T7441" s="6"/>
      <c r="U7441" s="15">
        <v>470.20392697903247</v>
      </c>
      <c r="V7441" s="15">
        <v>99.146603276102013</v>
      </c>
      <c r="W7441" s="15">
        <v>-40.103926979032451</v>
      </c>
      <c r="X7441" s="6" t="s">
        <v>168</v>
      </c>
    </row>
    <row r="7442" spans="1:24" ht="28.8" x14ac:dyDescent="0.3">
      <c r="A7442" s="6" t="s">
        <v>200</v>
      </c>
      <c r="B7442" s="6" t="s">
        <v>903</v>
      </c>
      <c r="C7442" s="5">
        <v>3955102</v>
      </c>
      <c r="D7442" s="14" t="s">
        <v>4957</v>
      </c>
      <c r="E7442" s="14" t="s">
        <v>5482</v>
      </c>
      <c r="F7442" s="5">
        <v>21</v>
      </c>
      <c r="G7442" s="5">
        <v>83</v>
      </c>
      <c r="H7442" s="6" t="s">
        <v>204</v>
      </c>
      <c r="I7442" s="13"/>
      <c r="J7442" s="13"/>
      <c r="K7442" s="13"/>
      <c r="L7442" s="11"/>
      <c r="M7442" s="5">
        <v>100</v>
      </c>
      <c r="N7442" s="5">
        <v>405.6</v>
      </c>
      <c r="O7442" s="5">
        <v>2012</v>
      </c>
      <c r="P7442" s="5">
        <v>6</v>
      </c>
      <c r="Q7442" s="15">
        <v>-0.41385431885884033</v>
      </c>
      <c r="R7442" s="15">
        <v>111.83243836291913</v>
      </c>
      <c r="S7442" s="6" t="s">
        <v>7</v>
      </c>
      <c r="T7442" s="7" t="s">
        <v>14</v>
      </c>
      <c r="U7442" s="15">
        <v>446.98543188588405</v>
      </c>
      <c r="V7442" s="15">
        <v>107.78115955187843</v>
      </c>
      <c r="W7442" s="15">
        <v>-41.385431885884032</v>
      </c>
      <c r="X7442" s="6" t="s">
        <v>168</v>
      </c>
    </row>
    <row r="7443" spans="1:24" ht="28.8" x14ac:dyDescent="0.3">
      <c r="A7443" s="6" t="s">
        <v>200</v>
      </c>
      <c r="B7443" s="6" t="s">
        <v>366</v>
      </c>
      <c r="C7443" s="5">
        <v>3361224</v>
      </c>
      <c r="D7443" s="14" t="s">
        <v>5478</v>
      </c>
      <c r="E7443" s="14" t="s">
        <v>5509</v>
      </c>
      <c r="F7443" s="5">
        <v>21</v>
      </c>
      <c r="G7443" s="5">
        <v>90</v>
      </c>
      <c r="H7443" s="6" t="s">
        <v>204</v>
      </c>
      <c r="I7443" s="10">
        <v>9.6</v>
      </c>
      <c r="J7443" s="10">
        <v>229.2</v>
      </c>
      <c r="K7443" s="10">
        <v>176.1</v>
      </c>
      <c r="L7443" s="11"/>
      <c r="M7443" s="5">
        <v>101</v>
      </c>
      <c r="N7443" s="5">
        <v>414.9</v>
      </c>
      <c r="O7443" s="5">
        <v>2011</v>
      </c>
      <c r="P7443" s="5">
        <v>4</v>
      </c>
      <c r="Q7443" s="15">
        <v>-0.41387082393925928</v>
      </c>
      <c r="R7443" s="15">
        <v>110.4189669076886</v>
      </c>
      <c r="S7443" s="6" t="s">
        <v>7</v>
      </c>
      <c r="T7443" s="7" t="s">
        <v>14</v>
      </c>
      <c r="U7443" s="15">
        <v>456.70095321786516</v>
      </c>
      <c r="V7443" s="15">
        <v>106.42881686355852</v>
      </c>
      <c r="W7443" s="15">
        <v>-41.800953217865185</v>
      </c>
      <c r="X7443" s="6" t="s">
        <v>162</v>
      </c>
    </row>
    <row r="7444" spans="1:24" ht="28.8" x14ac:dyDescent="0.3">
      <c r="A7444" s="6" t="s">
        <v>200</v>
      </c>
      <c r="B7444" s="6" t="s">
        <v>510</v>
      </c>
      <c r="C7444" s="5">
        <v>3364815</v>
      </c>
      <c r="D7444" s="14" t="s">
        <v>4995</v>
      </c>
      <c r="E7444" s="14" t="s">
        <v>5587</v>
      </c>
      <c r="F7444" s="5">
        <v>21</v>
      </c>
      <c r="G7444" s="5">
        <v>88</v>
      </c>
      <c r="H7444" s="6" t="s">
        <v>204</v>
      </c>
      <c r="I7444" s="10">
        <v>148.5</v>
      </c>
      <c r="J7444" s="10">
        <v>79.5</v>
      </c>
      <c r="K7444" s="10">
        <v>170.8</v>
      </c>
      <c r="L7444" s="11"/>
      <c r="M7444" s="5">
        <v>100</v>
      </c>
      <c r="N7444" s="5">
        <v>398.8</v>
      </c>
      <c r="O7444" s="5">
        <v>2013</v>
      </c>
      <c r="P7444" s="5">
        <v>4</v>
      </c>
      <c r="Q7444" s="15">
        <v>-0.41405301760236624</v>
      </c>
      <c r="R7444" s="15">
        <v>113.73931043129389</v>
      </c>
      <c r="S7444" s="6" t="s">
        <v>7</v>
      </c>
      <c r="T7444" s="7" t="s">
        <v>14</v>
      </c>
      <c r="U7444" s="15">
        <v>440.20530176023664</v>
      </c>
      <c r="V7444" s="15">
        <v>109.37124219241778</v>
      </c>
      <c r="W7444" s="15">
        <v>-41.405301760236625</v>
      </c>
      <c r="X7444" s="6" t="s">
        <v>168</v>
      </c>
    </row>
    <row r="7445" spans="1:24" ht="28.8" x14ac:dyDescent="0.3">
      <c r="A7445" s="6" t="s">
        <v>200</v>
      </c>
      <c r="B7445" s="6" t="s">
        <v>218</v>
      </c>
      <c r="C7445" s="5">
        <v>3364714</v>
      </c>
      <c r="D7445" s="14" t="s">
        <v>5396</v>
      </c>
      <c r="E7445" s="14" t="s">
        <v>5588</v>
      </c>
      <c r="F7445" s="5">
        <v>22</v>
      </c>
      <c r="G7445" s="5">
        <v>89</v>
      </c>
      <c r="H7445" s="6" t="s">
        <v>204</v>
      </c>
      <c r="I7445" s="8"/>
      <c r="J7445" s="8"/>
      <c r="K7445" s="8"/>
      <c r="L7445" s="11"/>
      <c r="M7445" s="5">
        <v>100</v>
      </c>
      <c r="N7445" s="5">
        <v>555.9</v>
      </c>
      <c r="O7445" s="5">
        <v>2012</v>
      </c>
      <c r="P7445" s="5">
        <v>9</v>
      </c>
      <c r="Q7445" s="15">
        <v>-0.41529065330954268</v>
      </c>
      <c r="R7445" s="15">
        <v>81.596037057024645</v>
      </c>
      <c r="S7445" s="6" t="s">
        <v>7</v>
      </c>
      <c r="T7445" s="7" t="s">
        <v>14</v>
      </c>
      <c r="U7445" s="15">
        <v>597.42906533095424</v>
      </c>
      <c r="V7445" s="15">
        <v>79.882812710520838</v>
      </c>
      <c r="W7445" s="15">
        <v>-41.529065330954268</v>
      </c>
      <c r="X7445" s="6" t="s">
        <v>168</v>
      </c>
    </row>
    <row r="7446" spans="1:24" ht="43.2" x14ac:dyDescent="0.3">
      <c r="A7446" s="6" t="s">
        <v>200</v>
      </c>
      <c r="B7446" s="6" t="s">
        <v>450</v>
      </c>
      <c r="C7446" s="5">
        <v>3955239</v>
      </c>
      <c r="D7446" s="14" t="s">
        <v>5585</v>
      </c>
      <c r="E7446" s="14" t="s">
        <v>5586</v>
      </c>
      <c r="F7446" s="5">
        <v>19</v>
      </c>
      <c r="G7446" s="5">
        <v>62</v>
      </c>
      <c r="H7446" s="6" t="s">
        <v>204</v>
      </c>
      <c r="I7446" s="10">
        <v>246</v>
      </c>
      <c r="J7446" s="10">
        <v>11</v>
      </c>
      <c r="K7446" s="10">
        <v>55</v>
      </c>
      <c r="L7446" s="11"/>
      <c r="M7446" s="5">
        <v>100</v>
      </c>
      <c r="N7446" s="5">
        <v>312</v>
      </c>
      <c r="O7446" s="5">
        <v>2012</v>
      </c>
      <c r="P7446" s="5">
        <v>10</v>
      </c>
      <c r="Q7446" s="15">
        <v>-0.41573552739663511</v>
      </c>
      <c r="R7446" s="15">
        <v>145.38216987179484</v>
      </c>
      <c r="S7446" s="6" t="s">
        <v>7</v>
      </c>
      <c r="T7446" s="7" t="s">
        <v>14</v>
      </c>
      <c r="U7446" s="15">
        <v>353.57355273966351</v>
      </c>
      <c r="V7446" s="15">
        <v>137.14106165099489</v>
      </c>
      <c r="W7446" s="15">
        <v>-41.573552739663512</v>
      </c>
      <c r="X7446" s="6" t="s">
        <v>168</v>
      </c>
    </row>
    <row r="7447" spans="1:24" ht="28.8" x14ac:dyDescent="0.3">
      <c r="A7447" s="6" t="s">
        <v>200</v>
      </c>
      <c r="B7447" s="6" t="s">
        <v>2002</v>
      </c>
      <c r="C7447" s="5">
        <v>3367395</v>
      </c>
      <c r="D7447" s="14" t="s">
        <v>5199</v>
      </c>
      <c r="E7447" s="14" t="s">
        <v>5200</v>
      </c>
      <c r="F7447" s="5">
        <v>22</v>
      </c>
      <c r="G7447" s="5">
        <v>95</v>
      </c>
      <c r="H7447" s="6" t="s">
        <v>204</v>
      </c>
      <c r="I7447" s="10">
        <v>123</v>
      </c>
      <c r="J7447" s="10">
        <v>80.3</v>
      </c>
      <c r="K7447" s="10">
        <v>37.299999999999997</v>
      </c>
      <c r="L7447" s="11"/>
      <c r="M7447" s="5">
        <v>100</v>
      </c>
      <c r="N7447" s="5">
        <v>240.60000000000002</v>
      </c>
      <c r="O7447" s="5">
        <v>2014</v>
      </c>
      <c r="P7447" s="5">
        <v>4</v>
      </c>
      <c r="Q7447" s="15">
        <v>-0.41692066599163807</v>
      </c>
      <c r="R7447" s="15">
        <v>188.52550706566913</v>
      </c>
      <c r="S7447" s="6" t="s">
        <v>7</v>
      </c>
      <c r="T7447" s="7" t="s">
        <v>14</v>
      </c>
      <c r="U7447" s="15">
        <v>282.29206659916383</v>
      </c>
      <c r="V7447" s="15">
        <v>172.44449578870743</v>
      </c>
      <c r="W7447" s="15">
        <v>-41.692066599163809</v>
      </c>
      <c r="X7447" s="6" t="s">
        <v>168</v>
      </c>
    </row>
    <row r="7448" spans="1:24" ht="28.8" x14ac:dyDescent="0.3">
      <c r="A7448" s="6" t="s">
        <v>200</v>
      </c>
      <c r="B7448" s="6" t="s">
        <v>1555</v>
      </c>
      <c r="C7448" s="5">
        <v>3955482</v>
      </c>
      <c r="D7448" s="14" t="s">
        <v>5589</v>
      </c>
      <c r="E7448" s="14" t="s">
        <v>5137</v>
      </c>
      <c r="F7448" s="5">
        <v>18</v>
      </c>
      <c r="G7448" s="5">
        <v>65</v>
      </c>
      <c r="H7448" s="6" t="s">
        <v>204</v>
      </c>
      <c r="I7448" s="10">
        <v>177</v>
      </c>
      <c r="J7448" s="10">
        <v>6</v>
      </c>
      <c r="K7448" s="10">
        <v>277</v>
      </c>
      <c r="L7448" s="11"/>
      <c r="M7448" s="5">
        <v>100</v>
      </c>
      <c r="N7448" s="5">
        <v>465</v>
      </c>
      <c r="O7448" s="5">
        <v>2013</v>
      </c>
      <c r="P7448" s="5">
        <v>10</v>
      </c>
      <c r="Q7448" s="15">
        <v>-0.41711241281299294</v>
      </c>
      <c r="R7448" s="15">
        <v>97.54674623655913</v>
      </c>
      <c r="S7448" s="6" t="s">
        <v>7</v>
      </c>
      <c r="T7448" s="7" t="s">
        <v>14</v>
      </c>
      <c r="U7448" s="15">
        <v>506.71124128129929</v>
      </c>
      <c r="V7448" s="15">
        <v>94.587048365839621</v>
      </c>
      <c r="W7448" s="15">
        <v>-41.711241281299294</v>
      </c>
      <c r="X7448" s="6" t="s">
        <v>168</v>
      </c>
    </row>
    <row r="7449" spans="1:24" ht="28.8" x14ac:dyDescent="0.3">
      <c r="A7449" s="6" t="s">
        <v>200</v>
      </c>
      <c r="B7449" s="6" t="s">
        <v>2285</v>
      </c>
      <c r="C7449" s="5">
        <v>3367317</v>
      </c>
      <c r="D7449" s="14" t="s">
        <v>4872</v>
      </c>
      <c r="E7449" s="14" t="s">
        <v>5485</v>
      </c>
      <c r="F7449" s="5">
        <v>22</v>
      </c>
      <c r="G7449" s="5">
        <v>90</v>
      </c>
      <c r="H7449" s="6" t="s">
        <v>204</v>
      </c>
      <c r="I7449" s="8"/>
      <c r="J7449" s="8"/>
      <c r="K7449" s="8"/>
      <c r="L7449" s="11"/>
      <c r="M7449" s="5">
        <v>97</v>
      </c>
      <c r="N7449" s="5">
        <v>290.29999999999995</v>
      </c>
      <c r="O7449" s="5">
        <v>2014</v>
      </c>
      <c r="P7449" s="5">
        <v>5</v>
      </c>
      <c r="Q7449" s="15">
        <v>-0.41738157772103124</v>
      </c>
      <c r="R7449" s="15">
        <v>151.56203889080263</v>
      </c>
      <c r="S7449" s="6" t="s">
        <v>7</v>
      </c>
      <c r="T7449" s="7" t="s">
        <v>14</v>
      </c>
      <c r="U7449" s="15">
        <v>330.78601303893998</v>
      </c>
      <c r="V7449" s="15">
        <v>142.02045527286293</v>
      </c>
      <c r="W7449" s="15">
        <v>-40.48601303894003</v>
      </c>
      <c r="X7449" s="6" t="s">
        <v>168</v>
      </c>
    </row>
    <row r="7450" spans="1:24" ht="43.2" x14ac:dyDescent="0.3">
      <c r="A7450" s="6" t="s">
        <v>200</v>
      </c>
      <c r="B7450" s="6" t="s">
        <v>493</v>
      </c>
      <c r="C7450" s="5">
        <v>3961375</v>
      </c>
      <c r="D7450" s="14" t="s">
        <v>4329</v>
      </c>
      <c r="E7450" s="14" t="s">
        <v>5009</v>
      </c>
      <c r="F7450" s="5">
        <v>28</v>
      </c>
      <c r="G7450" s="5">
        <v>82</v>
      </c>
      <c r="H7450" s="6" t="s">
        <v>204</v>
      </c>
      <c r="I7450" s="8"/>
      <c r="J7450" s="8"/>
      <c r="K7450" s="8"/>
      <c r="L7450" s="11"/>
      <c r="M7450" s="5">
        <v>100</v>
      </c>
      <c r="N7450" s="5">
        <v>407.2</v>
      </c>
      <c r="O7450" s="5">
        <v>2015</v>
      </c>
      <c r="P7450" s="5">
        <v>6</v>
      </c>
      <c r="Q7450" s="15">
        <v>-0.41955538818190746</v>
      </c>
      <c r="R7450" s="15">
        <v>111.39301817288801</v>
      </c>
      <c r="S7450" s="6" t="s">
        <v>6</v>
      </c>
      <c r="T7450" s="7" t="s">
        <v>13</v>
      </c>
      <c r="U7450" s="15">
        <v>449.15553881819073</v>
      </c>
      <c r="V7450" s="15">
        <v>107.19638792841774</v>
      </c>
      <c r="W7450" s="15">
        <v>-41.955538818190746</v>
      </c>
      <c r="X7450" s="6" t="s">
        <v>168</v>
      </c>
    </row>
    <row r="7451" spans="1:24" ht="28.8" x14ac:dyDescent="0.3">
      <c r="A7451" s="6" t="s">
        <v>25</v>
      </c>
      <c r="B7451" s="6" t="s">
        <v>302</v>
      </c>
      <c r="C7451" s="11"/>
      <c r="D7451" s="14" t="s">
        <v>2444</v>
      </c>
      <c r="E7451" s="14" t="s">
        <v>2199</v>
      </c>
      <c r="F7451" s="5">
        <v>24</v>
      </c>
      <c r="G7451" s="13"/>
      <c r="H7451" s="6" t="s">
        <v>194</v>
      </c>
      <c r="I7451" s="8"/>
      <c r="J7451" s="8"/>
      <c r="K7451" s="8"/>
      <c r="L7451" s="5">
        <v>536</v>
      </c>
      <c r="M7451" s="5">
        <v>99</v>
      </c>
      <c r="N7451" s="5">
        <v>536</v>
      </c>
      <c r="O7451" s="5">
        <v>1990</v>
      </c>
      <c r="P7451" s="5">
        <v>5</v>
      </c>
      <c r="Q7451" s="15">
        <v>-0.42110943976443749</v>
      </c>
      <c r="R7451" s="15">
        <v>83.779187742537317</v>
      </c>
      <c r="S7451" s="6" t="s">
        <v>6</v>
      </c>
      <c r="T7451" s="7" t="s">
        <v>13</v>
      </c>
      <c r="U7451" s="15">
        <v>577.68983453667931</v>
      </c>
      <c r="V7451" s="15">
        <v>81.916886630618805</v>
      </c>
      <c r="W7451" s="15">
        <v>-41.689834536679314</v>
      </c>
      <c r="X7451" s="6" t="s">
        <v>162</v>
      </c>
    </row>
    <row r="7452" spans="1:24" ht="28.8" x14ac:dyDescent="0.3">
      <c r="A7452" s="6" t="s">
        <v>200</v>
      </c>
      <c r="B7452" s="6" t="s">
        <v>732</v>
      </c>
      <c r="C7452" s="11"/>
      <c r="D7452" s="14" t="s">
        <v>3844</v>
      </c>
      <c r="E7452" s="14" t="s">
        <v>3359</v>
      </c>
      <c r="F7452" s="5">
        <v>21</v>
      </c>
      <c r="G7452" s="5">
        <v>105</v>
      </c>
      <c r="H7452" s="6" t="s">
        <v>161</v>
      </c>
      <c r="I7452" s="8"/>
      <c r="J7452" s="8"/>
      <c r="K7452" s="8"/>
      <c r="L7452" s="5">
        <v>672</v>
      </c>
      <c r="M7452" s="5">
        <v>158</v>
      </c>
      <c r="N7452" s="5">
        <v>672</v>
      </c>
      <c r="O7452" s="5">
        <v>2008</v>
      </c>
      <c r="P7452" s="5">
        <v>5</v>
      </c>
      <c r="Q7452" s="15">
        <v>-0.42405216604365531</v>
      </c>
      <c r="R7452" s="15">
        <v>106.64820604166665</v>
      </c>
      <c r="S7452" s="6" t="s">
        <v>7</v>
      </c>
      <c r="T7452" s="7" t="s">
        <v>14</v>
      </c>
      <c r="U7452" s="15">
        <v>739.00024223489754</v>
      </c>
      <c r="V7452" s="15">
        <v>102.84462402653004</v>
      </c>
      <c r="W7452" s="15">
        <v>-67.000242234897541</v>
      </c>
      <c r="X7452" s="6" t="s">
        <v>162</v>
      </c>
    </row>
    <row r="7453" spans="1:24" ht="28.8" x14ac:dyDescent="0.3">
      <c r="A7453" s="6" t="s">
        <v>200</v>
      </c>
      <c r="B7453" s="6" t="s">
        <v>2285</v>
      </c>
      <c r="C7453" s="5">
        <v>3362229</v>
      </c>
      <c r="D7453" s="14" t="s">
        <v>4638</v>
      </c>
      <c r="E7453" s="14" t="s">
        <v>5362</v>
      </c>
      <c r="F7453" s="5">
        <v>18</v>
      </c>
      <c r="G7453" s="5">
        <v>80</v>
      </c>
      <c r="H7453" s="6" t="s">
        <v>204</v>
      </c>
      <c r="I7453" s="8"/>
      <c r="J7453" s="8"/>
      <c r="K7453" s="8"/>
      <c r="L7453" s="5">
        <v>333.7</v>
      </c>
      <c r="M7453" s="5">
        <v>100</v>
      </c>
      <c r="N7453" s="5">
        <v>333.7</v>
      </c>
      <c r="O7453" s="5">
        <v>2011</v>
      </c>
      <c r="P7453" s="5">
        <v>8</v>
      </c>
      <c r="Q7453" s="15">
        <v>-0.42638470910784976</v>
      </c>
      <c r="R7453" s="15">
        <v>135.92818999100987</v>
      </c>
      <c r="S7453" s="6" t="s">
        <v>7</v>
      </c>
      <c r="T7453" s="7" t="s">
        <v>14</v>
      </c>
      <c r="U7453" s="15">
        <v>376.33847091078496</v>
      </c>
      <c r="V7453" s="15">
        <v>128.50310042361437</v>
      </c>
      <c r="W7453" s="15">
        <v>-42.638470910784974</v>
      </c>
      <c r="X7453" s="6" t="s">
        <v>168</v>
      </c>
    </row>
    <row r="7454" spans="1:24" ht="43.2" x14ac:dyDescent="0.3">
      <c r="A7454" s="6" t="s">
        <v>200</v>
      </c>
      <c r="B7454" s="6" t="s">
        <v>450</v>
      </c>
      <c r="C7454" s="5">
        <v>3951307</v>
      </c>
      <c r="D7454" s="14" t="s">
        <v>5381</v>
      </c>
      <c r="E7454" s="14" t="s">
        <v>4671</v>
      </c>
      <c r="F7454" s="5">
        <v>18</v>
      </c>
      <c r="G7454" s="5">
        <v>57</v>
      </c>
      <c r="H7454" s="6" t="s">
        <v>204</v>
      </c>
      <c r="I7454" s="8"/>
      <c r="J7454" s="8"/>
      <c r="K7454" s="8"/>
      <c r="L7454" s="5">
        <v>481.1</v>
      </c>
      <c r="M7454" s="5">
        <v>100</v>
      </c>
      <c r="N7454" s="5">
        <v>481.1</v>
      </c>
      <c r="O7454" s="5">
        <v>2011</v>
      </c>
      <c r="P7454" s="5">
        <v>7</v>
      </c>
      <c r="Q7454" s="15">
        <v>-0.4298642014614063</v>
      </c>
      <c r="R7454" s="15">
        <v>94.282346705466637</v>
      </c>
      <c r="S7454" s="6" t="s">
        <v>7</v>
      </c>
      <c r="T7454" s="7" t="s">
        <v>14</v>
      </c>
      <c r="U7454" s="15">
        <v>524.08642014614065</v>
      </c>
      <c r="V7454" s="15">
        <v>91.461029447927601</v>
      </c>
      <c r="W7454" s="15">
        <v>-42.986420146140631</v>
      </c>
      <c r="X7454" s="6" t="s">
        <v>168</v>
      </c>
    </row>
    <row r="7455" spans="1:24" ht="28.8" x14ac:dyDescent="0.3">
      <c r="A7455" s="6" t="s">
        <v>251</v>
      </c>
      <c r="B7455" s="6" t="s">
        <v>489</v>
      </c>
      <c r="C7455" s="10">
        <v>3362595</v>
      </c>
      <c r="D7455" s="14" t="s">
        <v>5538</v>
      </c>
      <c r="E7455" s="14" t="s">
        <v>5549</v>
      </c>
      <c r="F7455" s="5">
        <v>32</v>
      </c>
      <c r="G7455" s="10">
        <v>69</v>
      </c>
      <c r="H7455" s="6" t="s">
        <v>186</v>
      </c>
      <c r="I7455" s="10">
        <v>354.9</v>
      </c>
      <c r="J7455" s="10">
        <v>7</v>
      </c>
      <c r="K7455" s="10">
        <v>298.89999999999998</v>
      </c>
      <c r="L7455" s="11"/>
      <c r="M7455" s="5">
        <v>199</v>
      </c>
      <c r="N7455" s="5">
        <v>660.8</v>
      </c>
      <c r="O7455" s="5">
        <v>2012</v>
      </c>
      <c r="P7455" s="5">
        <v>4</v>
      </c>
      <c r="Q7455" s="15">
        <v>-0.43048041970742967</v>
      </c>
      <c r="R7455" s="15">
        <v>136.5993971398305</v>
      </c>
      <c r="S7455" s="6" t="s">
        <v>6</v>
      </c>
      <c r="T7455" s="6"/>
      <c r="U7455" s="15">
        <v>746.46560352177846</v>
      </c>
      <c r="V7455" s="15">
        <v>129.04117024750826</v>
      </c>
      <c r="W7455" s="15">
        <v>-85.665603521778507</v>
      </c>
      <c r="X7455" s="6" t="s">
        <v>162</v>
      </c>
    </row>
    <row r="7456" spans="1:24" ht="28.8" x14ac:dyDescent="0.3">
      <c r="A7456" s="6" t="s">
        <v>251</v>
      </c>
      <c r="B7456" s="6" t="s">
        <v>1740</v>
      </c>
      <c r="C7456" s="10">
        <v>3953592</v>
      </c>
      <c r="D7456" s="14" t="s">
        <v>5537</v>
      </c>
      <c r="E7456" s="14" t="s">
        <v>5538</v>
      </c>
      <c r="F7456" s="5">
        <v>32</v>
      </c>
      <c r="G7456" s="10">
        <v>80</v>
      </c>
      <c r="H7456" s="6" t="s">
        <v>186</v>
      </c>
      <c r="I7456" s="10">
        <v>148.19999999999999</v>
      </c>
      <c r="J7456" s="10">
        <v>13</v>
      </c>
      <c r="K7456" s="10">
        <v>151.6</v>
      </c>
      <c r="L7456" s="11"/>
      <c r="M7456" s="5">
        <v>100</v>
      </c>
      <c r="N7456" s="5">
        <v>312.79999999999995</v>
      </c>
      <c r="O7456" s="5">
        <v>2012</v>
      </c>
      <c r="P7456" s="5">
        <v>4</v>
      </c>
      <c r="Q7456" s="15">
        <v>-0.43066614042723472</v>
      </c>
      <c r="R7456" s="15">
        <v>145.01034846547313</v>
      </c>
      <c r="S7456" s="6" t="s">
        <v>6</v>
      </c>
      <c r="T7456" s="6"/>
      <c r="U7456" s="15">
        <v>355.86661404272343</v>
      </c>
      <c r="V7456" s="15">
        <v>136.22182765087001</v>
      </c>
      <c r="W7456" s="15">
        <v>-43.066614042723472</v>
      </c>
      <c r="X7456" s="6" t="s">
        <v>162</v>
      </c>
    </row>
    <row r="7457" spans="1:24" ht="43.2" x14ac:dyDescent="0.3">
      <c r="A7457" s="6" t="s">
        <v>200</v>
      </c>
      <c r="B7457" s="6" t="s">
        <v>450</v>
      </c>
      <c r="C7457" s="5">
        <v>3955032</v>
      </c>
      <c r="D7457" s="14" t="s">
        <v>5548</v>
      </c>
      <c r="E7457" s="14" t="s">
        <v>5526</v>
      </c>
      <c r="F7457" s="5">
        <v>20</v>
      </c>
      <c r="G7457" s="5">
        <v>80</v>
      </c>
      <c r="H7457" s="6" t="s">
        <v>204</v>
      </c>
      <c r="I7457" s="8"/>
      <c r="J7457" s="8"/>
      <c r="K7457" s="8"/>
      <c r="L7457" s="11"/>
      <c r="M7457" s="5">
        <v>100</v>
      </c>
      <c r="N7457" s="5">
        <v>306.39999999999998</v>
      </c>
      <c r="O7457" s="5">
        <v>2012</v>
      </c>
      <c r="P7457" s="5">
        <v>4</v>
      </c>
      <c r="Q7457" s="15">
        <v>-0.43165788119946968</v>
      </c>
      <c r="R7457" s="15">
        <v>148.03928524804175</v>
      </c>
      <c r="S7457" s="6" t="s">
        <v>7</v>
      </c>
      <c r="T7457" s="7" t="s">
        <v>14</v>
      </c>
      <c r="U7457" s="15">
        <v>349.56578811994694</v>
      </c>
      <c r="V7457" s="15">
        <v>138.79447618752798</v>
      </c>
      <c r="W7457" s="15">
        <v>-43.165788119946967</v>
      </c>
      <c r="X7457" s="6" t="s">
        <v>168</v>
      </c>
    </row>
    <row r="7458" spans="1:24" ht="28.8" x14ac:dyDescent="0.3">
      <c r="A7458" s="6" t="s">
        <v>251</v>
      </c>
      <c r="B7458" s="6" t="s">
        <v>3192</v>
      </c>
      <c r="C7458" s="5">
        <v>3360910</v>
      </c>
      <c r="D7458" s="14" t="s">
        <v>5348</v>
      </c>
      <c r="E7458" s="14" t="s">
        <v>5441</v>
      </c>
      <c r="F7458" s="5">
        <v>32</v>
      </c>
      <c r="G7458" s="11"/>
      <c r="H7458" s="6" t="s">
        <v>186</v>
      </c>
      <c r="I7458" s="8"/>
      <c r="J7458" s="8"/>
      <c r="K7458" s="8"/>
      <c r="L7458" s="5">
        <v>397.8</v>
      </c>
      <c r="M7458" s="5">
        <v>100</v>
      </c>
      <c r="N7458" s="5">
        <v>397.8</v>
      </c>
      <c r="O7458" s="5">
        <v>2011</v>
      </c>
      <c r="P7458" s="5">
        <v>6</v>
      </c>
      <c r="Q7458" s="15">
        <v>-0.43247621679489723</v>
      </c>
      <c r="R7458" s="15">
        <v>114.02523127199598</v>
      </c>
      <c r="S7458" s="6" t="s">
        <v>6</v>
      </c>
      <c r="T7458" s="6"/>
      <c r="U7458" s="15">
        <v>441.04762167948974</v>
      </c>
      <c r="V7458" s="15">
        <v>109.24151306542205</v>
      </c>
      <c r="W7458" s="15">
        <v>-43.247621679489725</v>
      </c>
      <c r="X7458" s="6" t="s">
        <v>162</v>
      </c>
    </row>
    <row r="7459" spans="1:24" ht="28.8" x14ac:dyDescent="0.3">
      <c r="A7459" s="6" t="s">
        <v>200</v>
      </c>
      <c r="B7459" s="6" t="s">
        <v>986</v>
      </c>
      <c r="C7459" s="5">
        <v>3367313</v>
      </c>
      <c r="D7459" s="14" t="s">
        <v>4871</v>
      </c>
      <c r="E7459" s="14" t="s">
        <v>5065</v>
      </c>
      <c r="F7459" s="5">
        <v>22</v>
      </c>
      <c r="G7459" s="5">
        <v>104</v>
      </c>
      <c r="H7459" s="6" t="s">
        <v>204</v>
      </c>
      <c r="I7459" s="8"/>
      <c r="J7459" s="8"/>
      <c r="K7459" s="8"/>
      <c r="L7459" s="11"/>
      <c r="M7459" s="5">
        <v>100</v>
      </c>
      <c r="N7459" s="5">
        <v>247.8</v>
      </c>
      <c r="O7459" s="5">
        <v>2014</v>
      </c>
      <c r="P7459" s="5">
        <v>5</v>
      </c>
      <c r="Q7459" s="15">
        <v>-0.43252024086775748</v>
      </c>
      <c r="R7459" s="15">
        <v>183.04776836158192</v>
      </c>
      <c r="S7459" s="6" t="s">
        <v>7</v>
      </c>
      <c r="T7459" s="7" t="s">
        <v>14</v>
      </c>
      <c r="U7459" s="15">
        <v>291.05202408677576</v>
      </c>
      <c r="V7459" s="15">
        <v>167.12737387195514</v>
      </c>
      <c r="W7459" s="15">
        <v>-43.252024086775748</v>
      </c>
      <c r="X7459" s="6" t="s">
        <v>168</v>
      </c>
    </row>
    <row r="7460" spans="1:24" ht="28.8" x14ac:dyDescent="0.3">
      <c r="A7460" s="6" t="s">
        <v>200</v>
      </c>
      <c r="B7460" s="6" t="s">
        <v>1555</v>
      </c>
      <c r="C7460" s="5">
        <v>3951207</v>
      </c>
      <c r="D7460" s="14" t="s">
        <v>4728</v>
      </c>
      <c r="E7460" s="14" t="s">
        <v>5046</v>
      </c>
      <c r="F7460" s="5">
        <v>19</v>
      </c>
      <c r="G7460" s="5">
        <v>70</v>
      </c>
      <c r="H7460" s="6" t="s">
        <v>204</v>
      </c>
      <c r="I7460" s="8"/>
      <c r="J7460" s="8"/>
      <c r="K7460" s="8"/>
      <c r="L7460" s="5">
        <v>388.8</v>
      </c>
      <c r="M7460" s="5">
        <v>100</v>
      </c>
      <c r="N7460" s="5">
        <v>388.8</v>
      </c>
      <c r="O7460" s="5">
        <v>2011</v>
      </c>
      <c r="P7460" s="5">
        <v>5</v>
      </c>
      <c r="Q7460" s="15">
        <v>-0.43294412626690415</v>
      </c>
      <c r="R7460" s="15">
        <v>116.66470421810699</v>
      </c>
      <c r="S7460" s="6" t="s">
        <v>7</v>
      </c>
      <c r="T7460" s="7" t="s">
        <v>14</v>
      </c>
      <c r="U7460" s="15">
        <v>432.09441262669043</v>
      </c>
      <c r="V7460" s="15">
        <v>111.66609066867811</v>
      </c>
      <c r="W7460" s="15">
        <v>-43.294412626690416</v>
      </c>
      <c r="X7460" s="6" t="s">
        <v>162</v>
      </c>
    </row>
    <row r="7461" spans="1:24" ht="28.8" x14ac:dyDescent="0.3">
      <c r="A7461" s="6" t="s">
        <v>200</v>
      </c>
      <c r="B7461" s="6" t="s">
        <v>1555</v>
      </c>
      <c r="C7461" s="5">
        <v>3955056</v>
      </c>
      <c r="D7461" s="14" t="s">
        <v>5320</v>
      </c>
      <c r="E7461" s="14" t="s">
        <v>5026</v>
      </c>
      <c r="F7461" s="5">
        <v>21</v>
      </c>
      <c r="G7461" s="5">
        <v>73</v>
      </c>
      <c r="H7461" s="6" t="s">
        <v>204</v>
      </c>
      <c r="I7461" s="8"/>
      <c r="J7461" s="8"/>
      <c r="K7461" s="8"/>
      <c r="L7461" s="11"/>
      <c r="M7461" s="5">
        <v>100</v>
      </c>
      <c r="N7461" s="5">
        <v>280.90000000000003</v>
      </c>
      <c r="O7461" s="5">
        <v>2012</v>
      </c>
      <c r="P7461" s="5">
        <v>5</v>
      </c>
      <c r="Q7461" s="15">
        <v>-0.43490959370951032</v>
      </c>
      <c r="R7461" s="15">
        <v>161.47823780704874</v>
      </c>
      <c r="S7461" s="6" t="s">
        <v>7</v>
      </c>
      <c r="T7461" s="7" t="s">
        <v>14</v>
      </c>
      <c r="U7461" s="15">
        <v>324.39095937095107</v>
      </c>
      <c r="V7461" s="15">
        <v>149.5266309738206</v>
      </c>
      <c r="W7461" s="15">
        <v>-43.490959370951032</v>
      </c>
      <c r="X7461" s="6" t="s">
        <v>168</v>
      </c>
    </row>
    <row r="7462" spans="1:24" ht="28.8" x14ac:dyDescent="0.3">
      <c r="A7462" s="6" t="s">
        <v>200</v>
      </c>
      <c r="B7462" s="6" t="s">
        <v>291</v>
      </c>
      <c r="C7462" s="5">
        <v>3955208</v>
      </c>
      <c r="D7462" s="14" t="s">
        <v>5404</v>
      </c>
      <c r="E7462" s="14" t="s">
        <v>5405</v>
      </c>
      <c r="F7462" s="5">
        <v>20</v>
      </c>
      <c r="G7462" s="5">
        <v>51</v>
      </c>
      <c r="H7462" s="6" t="s">
        <v>204</v>
      </c>
      <c r="I7462" s="13"/>
      <c r="J7462" s="13"/>
      <c r="K7462" s="13"/>
      <c r="L7462" s="11"/>
      <c r="M7462" s="5">
        <v>100</v>
      </c>
      <c r="N7462" s="5">
        <v>418</v>
      </c>
      <c r="O7462" s="5">
        <v>2012</v>
      </c>
      <c r="P7462" s="5">
        <v>9</v>
      </c>
      <c r="Q7462" s="15">
        <v>-0.4350619166450127</v>
      </c>
      <c r="R7462" s="15">
        <v>108.51492105263156</v>
      </c>
      <c r="S7462" s="6" t="s">
        <v>7</v>
      </c>
      <c r="T7462" s="7" t="s">
        <v>14</v>
      </c>
      <c r="U7462" s="15">
        <v>461.50619166450127</v>
      </c>
      <c r="V7462" s="15">
        <v>104.21431756415672</v>
      </c>
      <c r="W7462" s="15">
        <v>-43.506191664501273</v>
      </c>
      <c r="X7462" s="6" t="s">
        <v>168</v>
      </c>
    </row>
    <row r="7463" spans="1:24" ht="28.8" x14ac:dyDescent="0.3">
      <c r="A7463" s="6" t="s">
        <v>25</v>
      </c>
      <c r="B7463" s="6" t="s">
        <v>4690</v>
      </c>
      <c r="C7463" s="11"/>
      <c r="D7463" s="14" t="s">
        <v>1874</v>
      </c>
      <c r="E7463" s="14" t="s">
        <v>1875</v>
      </c>
      <c r="F7463" s="5">
        <v>21</v>
      </c>
      <c r="G7463" s="5">
        <v>106</v>
      </c>
      <c r="H7463" s="6" t="s">
        <v>161</v>
      </c>
      <c r="I7463" s="8"/>
      <c r="J7463" s="8"/>
      <c r="K7463" s="8"/>
      <c r="L7463" s="5">
        <v>394.7</v>
      </c>
      <c r="M7463" s="5">
        <v>107</v>
      </c>
      <c r="N7463" s="5">
        <v>394.7</v>
      </c>
      <c r="O7463" s="5">
        <v>1989</v>
      </c>
      <c r="P7463" s="5">
        <v>7</v>
      </c>
      <c r="Q7463" s="15">
        <v>-0.43603272182165936</v>
      </c>
      <c r="R7463" s="15">
        <v>122.96524851786165</v>
      </c>
      <c r="S7463" s="6" t="s">
        <v>7</v>
      </c>
      <c r="T7463" s="7" t="s">
        <v>14</v>
      </c>
      <c r="U7463" s="15">
        <v>441.35550123491754</v>
      </c>
      <c r="V7463" s="15">
        <v>116.92374442272603</v>
      </c>
      <c r="W7463" s="15">
        <v>-46.655501234917551</v>
      </c>
      <c r="X7463" s="6" t="s">
        <v>162</v>
      </c>
    </row>
    <row r="7464" spans="1:24" ht="28.8" x14ac:dyDescent="0.3">
      <c r="A7464" s="6" t="s">
        <v>25</v>
      </c>
      <c r="B7464" s="6" t="s">
        <v>1090</v>
      </c>
      <c r="C7464" s="11"/>
      <c r="D7464" s="14" t="s">
        <v>424</v>
      </c>
      <c r="E7464" s="14" t="s">
        <v>425</v>
      </c>
      <c r="F7464" s="5">
        <v>22</v>
      </c>
      <c r="G7464" s="11"/>
      <c r="H7464" s="6" t="s">
        <v>161</v>
      </c>
      <c r="I7464" s="8"/>
      <c r="J7464" s="8"/>
      <c r="K7464" s="8"/>
      <c r="L7464" s="5">
        <v>1040.0999999999999</v>
      </c>
      <c r="M7464" s="5">
        <v>219</v>
      </c>
      <c r="N7464" s="5">
        <v>1040.0999999999999</v>
      </c>
      <c r="O7464" s="5">
        <v>1983</v>
      </c>
      <c r="P7464" s="5">
        <v>6</v>
      </c>
      <c r="Q7464" s="15">
        <v>-0.43610733721934841</v>
      </c>
      <c r="R7464" s="15">
        <v>95.506902249783664</v>
      </c>
      <c r="S7464" s="6" t="s">
        <v>7</v>
      </c>
      <c r="T7464" s="7" t="s">
        <v>14</v>
      </c>
      <c r="U7464" s="15">
        <v>1135.6075068510372</v>
      </c>
      <c r="V7464" s="15">
        <v>92.45721581492613</v>
      </c>
      <c r="W7464" s="15">
        <v>-95.507506851037306</v>
      </c>
      <c r="X7464" s="6" t="s">
        <v>162</v>
      </c>
    </row>
    <row r="7465" spans="1:24" ht="28.8" x14ac:dyDescent="0.3">
      <c r="A7465" s="6" t="s">
        <v>200</v>
      </c>
      <c r="B7465" s="6" t="s">
        <v>2712</v>
      </c>
      <c r="C7465" s="5">
        <v>3367603</v>
      </c>
      <c r="D7465" s="14" t="s">
        <v>4606</v>
      </c>
      <c r="E7465" s="14" t="s">
        <v>5023</v>
      </c>
      <c r="F7465" s="5">
        <v>18</v>
      </c>
      <c r="G7465" s="5">
        <v>78</v>
      </c>
      <c r="H7465" s="6" t="s">
        <v>445</v>
      </c>
      <c r="I7465" s="8"/>
      <c r="J7465" s="8"/>
      <c r="K7465" s="8"/>
      <c r="L7465" s="11"/>
      <c r="M7465" s="5">
        <v>100</v>
      </c>
      <c r="N7465" s="5">
        <v>284</v>
      </c>
      <c r="O7465" s="5">
        <v>2014</v>
      </c>
      <c r="P7465" s="5">
        <v>7</v>
      </c>
      <c r="Q7465" s="15">
        <v>-0.43644910638526485</v>
      </c>
      <c r="R7465" s="15">
        <v>159.71562323943661</v>
      </c>
      <c r="S7465" s="6" t="s">
        <v>7</v>
      </c>
      <c r="T7465" s="7" t="s">
        <v>14</v>
      </c>
      <c r="U7465" s="15">
        <v>327.64491063852648</v>
      </c>
      <c r="V7465" s="15">
        <v>148.11233256477084</v>
      </c>
      <c r="W7465" s="15">
        <v>-43.644910638526483</v>
      </c>
      <c r="X7465" s="6" t="s">
        <v>168</v>
      </c>
    </row>
    <row r="7466" spans="1:24" ht="28.8" x14ac:dyDescent="0.3">
      <c r="A7466" s="6" t="s">
        <v>200</v>
      </c>
      <c r="B7466" s="6" t="s">
        <v>1621</v>
      </c>
      <c r="C7466" s="5">
        <v>3961167</v>
      </c>
      <c r="D7466" s="14" t="s">
        <v>5117</v>
      </c>
      <c r="E7466" s="14" t="s">
        <v>4765</v>
      </c>
      <c r="F7466" s="5">
        <v>21</v>
      </c>
      <c r="G7466" s="5">
        <v>80</v>
      </c>
      <c r="H7466" s="6" t="s">
        <v>204</v>
      </c>
      <c r="I7466" s="8"/>
      <c r="J7466" s="8"/>
      <c r="K7466" s="8"/>
      <c r="L7466" s="11"/>
      <c r="M7466" s="5">
        <v>100</v>
      </c>
      <c r="N7466" s="5">
        <v>302.60000000000002</v>
      </c>
      <c r="O7466" s="5">
        <v>2014</v>
      </c>
      <c r="P7466" s="5">
        <v>6</v>
      </c>
      <c r="Q7466" s="15">
        <v>-0.43704354818209995</v>
      </c>
      <c r="R7466" s="15">
        <v>149.8983377395902</v>
      </c>
      <c r="S7466" s="6" t="s">
        <v>7</v>
      </c>
      <c r="T7466" s="7" t="s">
        <v>14</v>
      </c>
      <c r="U7466" s="15">
        <v>346.30435481821002</v>
      </c>
      <c r="V7466" s="15">
        <v>139.78007298816303</v>
      </c>
      <c r="W7466" s="15">
        <v>-43.704354818209993</v>
      </c>
      <c r="X7466" s="6" t="s">
        <v>168</v>
      </c>
    </row>
    <row r="7467" spans="1:24" ht="28.8" x14ac:dyDescent="0.3">
      <c r="A7467" s="6" t="s">
        <v>251</v>
      </c>
      <c r="B7467" s="6" t="s">
        <v>666</v>
      </c>
      <c r="C7467" s="5">
        <v>3364420</v>
      </c>
      <c r="D7467" s="14" t="s">
        <v>5292</v>
      </c>
      <c r="E7467" s="14" t="s">
        <v>5160</v>
      </c>
      <c r="F7467" s="5">
        <v>20</v>
      </c>
      <c r="G7467" s="11"/>
      <c r="H7467" s="6" t="s">
        <v>167</v>
      </c>
      <c r="I7467" s="8"/>
      <c r="J7467" s="8"/>
      <c r="K7467" s="8"/>
      <c r="L7467" s="5">
        <v>421.8</v>
      </c>
      <c r="M7467" s="5">
        <v>100</v>
      </c>
      <c r="N7467" s="5">
        <v>421.8</v>
      </c>
      <c r="O7467" s="5">
        <v>2012</v>
      </c>
      <c r="P7467" s="5">
        <v>7</v>
      </c>
      <c r="Q7467" s="15">
        <v>-0.43732310076235764</v>
      </c>
      <c r="R7467" s="15">
        <v>107.53730915125652</v>
      </c>
      <c r="S7467" s="6" t="s">
        <v>7</v>
      </c>
      <c r="T7467" s="7" t="s">
        <v>14</v>
      </c>
      <c r="U7467" s="15">
        <v>465.53231007623577</v>
      </c>
      <c r="V7467" s="15">
        <v>103.3070866354587</v>
      </c>
      <c r="W7467" s="15">
        <v>-43.732310076235763</v>
      </c>
      <c r="X7467" s="6" t="s">
        <v>162</v>
      </c>
    </row>
    <row r="7468" spans="1:24" ht="43.2" x14ac:dyDescent="0.3">
      <c r="A7468" s="6" t="s">
        <v>25</v>
      </c>
      <c r="B7468" s="6" t="s">
        <v>1113</v>
      </c>
      <c r="C7468" s="11"/>
      <c r="D7468" s="14" t="s">
        <v>1509</v>
      </c>
      <c r="E7468" s="14" t="s">
        <v>2313</v>
      </c>
      <c r="F7468" s="5">
        <v>30</v>
      </c>
      <c r="G7468" s="13"/>
      <c r="H7468" s="6" t="s">
        <v>172</v>
      </c>
      <c r="I7468" s="8"/>
      <c r="J7468" s="8"/>
      <c r="K7468" s="8"/>
      <c r="L7468" s="5">
        <v>315.39999999999998</v>
      </c>
      <c r="M7468" s="5">
        <v>99</v>
      </c>
      <c r="N7468" s="5">
        <v>315.39999999999998</v>
      </c>
      <c r="O7468" s="5">
        <v>2002</v>
      </c>
      <c r="P7468" s="5">
        <v>8</v>
      </c>
      <c r="Q7468" s="15">
        <v>-0.43790037617311683</v>
      </c>
      <c r="R7468" s="15">
        <v>142.37680605580215</v>
      </c>
      <c r="S7468" s="6" t="s">
        <v>6</v>
      </c>
      <c r="T7468" s="6"/>
      <c r="U7468" s="15">
        <v>358.75213724113854</v>
      </c>
      <c r="V7468" s="15">
        <v>133.5646261743035</v>
      </c>
      <c r="W7468" s="15">
        <v>-43.352137241138564</v>
      </c>
      <c r="X7468" s="6" t="s">
        <v>162</v>
      </c>
    </row>
    <row r="7469" spans="1:24" ht="28.8" x14ac:dyDescent="0.3">
      <c r="A7469" s="6" t="s">
        <v>200</v>
      </c>
      <c r="B7469" s="6" t="s">
        <v>291</v>
      </c>
      <c r="C7469" s="5">
        <v>3955234</v>
      </c>
      <c r="D7469" s="14" t="s">
        <v>5419</v>
      </c>
      <c r="E7469" s="14" t="s">
        <v>5420</v>
      </c>
      <c r="F7469" s="5">
        <v>19</v>
      </c>
      <c r="G7469" s="10">
        <v>62</v>
      </c>
      <c r="H7469" s="6" t="s">
        <v>204</v>
      </c>
      <c r="I7469" s="10">
        <v>236</v>
      </c>
      <c r="J7469" s="10">
        <v>13</v>
      </c>
      <c r="K7469" s="10">
        <v>84</v>
      </c>
      <c r="L7469" s="11"/>
      <c r="M7469" s="5">
        <v>100</v>
      </c>
      <c r="N7469" s="5">
        <v>333</v>
      </c>
      <c r="O7469" s="5">
        <v>2012</v>
      </c>
      <c r="P7469" s="5">
        <v>10</v>
      </c>
      <c r="Q7469" s="15">
        <v>-0.43979182127086519</v>
      </c>
      <c r="R7469" s="15">
        <v>136.21392492492492</v>
      </c>
      <c r="S7469" s="6" t="s">
        <v>7</v>
      </c>
      <c r="T7469" s="7" t="s">
        <v>14</v>
      </c>
      <c r="U7469" s="15">
        <v>376.97918212708652</v>
      </c>
      <c r="V7469" s="15">
        <v>128.372463038799</v>
      </c>
      <c r="W7469" s="15">
        <v>-43.979182127086517</v>
      </c>
      <c r="X7469" s="6" t="s">
        <v>168</v>
      </c>
    </row>
    <row r="7470" spans="1:24" ht="28.8" x14ac:dyDescent="0.3">
      <c r="A7470" s="6" t="s">
        <v>200</v>
      </c>
      <c r="B7470" s="6" t="s">
        <v>1380</v>
      </c>
      <c r="C7470" s="10">
        <v>3961230</v>
      </c>
      <c r="D7470" s="14" t="s">
        <v>5232</v>
      </c>
      <c r="E7470" s="14" t="s">
        <v>4073</v>
      </c>
      <c r="F7470" s="5">
        <v>30</v>
      </c>
      <c r="G7470" s="10">
        <v>56</v>
      </c>
      <c r="H7470" s="6" t="s">
        <v>204</v>
      </c>
      <c r="I7470" s="8"/>
      <c r="J7470" s="8"/>
      <c r="K7470" s="8"/>
      <c r="L7470" s="11"/>
      <c r="M7470" s="5">
        <v>100</v>
      </c>
      <c r="N7470" s="5">
        <v>439.9</v>
      </c>
      <c r="O7470" s="5">
        <v>2014</v>
      </c>
      <c r="P7470" s="5">
        <v>8</v>
      </c>
      <c r="Q7470" s="15">
        <v>-0.44002389864779501</v>
      </c>
      <c r="R7470" s="15">
        <v>103.11260968401909</v>
      </c>
      <c r="S7470" s="6" t="s">
        <v>6</v>
      </c>
      <c r="T7470" s="6"/>
      <c r="U7470" s="15">
        <v>483.90238986477948</v>
      </c>
      <c r="V7470" s="15">
        <v>99.327262839970658</v>
      </c>
      <c r="W7470" s="15">
        <v>-44.002389864779502</v>
      </c>
      <c r="X7470" s="6" t="s">
        <v>168</v>
      </c>
    </row>
    <row r="7471" spans="1:24" ht="28.8" x14ac:dyDescent="0.3">
      <c r="A7471" s="6" t="s">
        <v>251</v>
      </c>
      <c r="B7471" s="6" t="s">
        <v>1231</v>
      </c>
      <c r="C7471" s="5">
        <v>3951830</v>
      </c>
      <c r="D7471" s="14" t="s">
        <v>5298</v>
      </c>
      <c r="E7471" s="14" t="s">
        <v>5343</v>
      </c>
      <c r="F7471" s="5">
        <v>18</v>
      </c>
      <c r="G7471" s="11"/>
      <c r="H7471" s="6" t="s">
        <v>167</v>
      </c>
      <c r="I7471" s="13"/>
      <c r="J7471" s="13"/>
      <c r="K7471" s="13"/>
      <c r="L7471" s="5">
        <v>456.4</v>
      </c>
      <c r="M7471" s="5">
        <v>99</v>
      </c>
      <c r="N7471" s="5">
        <v>456.4</v>
      </c>
      <c r="O7471" s="5">
        <v>2011</v>
      </c>
      <c r="P7471" s="5">
        <v>7</v>
      </c>
      <c r="Q7471" s="15">
        <v>-0.44010860970874632</v>
      </c>
      <c r="R7471" s="15">
        <v>98.390982975460119</v>
      </c>
      <c r="S7471" s="6" t="s">
        <v>7</v>
      </c>
      <c r="T7471" s="7" t="s">
        <v>14</v>
      </c>
      <c r="U7471" s="15">
        <v>499.97075236116586</v>
      </c>
      <c r="V7471" s="15">
        <v>94.878671580803172</v>
      </c>
      <c r="W7471" s="15">
        <v>-43.570752361165887</v>
      </c>
      <c r="X7471" s="6" t="s">
        <v>162</v>
      </c>
    </row>
    <row r="7472" spans="1:24" ht="28.8" x14ac:dyDescent="0.3">
      <c r="A7472" s="6" t="s">
        <v>178</v>
      </c>
      <c r="B7472" s="6" t="s">
        <v>1070</v>
      </c>
      <c r="C7472" s="11"/>
      <c r="D7472" s="14" t="s">
        <v>1634</v>
      </c>
      <c r="E7472" s="14" t="s">
        <v>2026</v>
      </c>
      <c r="F7472" s="5">
        <v>32</v>
      </c>
      <c r="G7472" s="10">
        <v>83</v>
      </c>
      <c r="H7472" s="6" t="s">
        <v>172</v>
      </c>
      <c r="I7472" s="10">
        <v>81.3</v>
      </c>
      <c r="J7472" s="10">
        <v>122.7</v>
      </c>
      <c r="K7472" s="10">
        <v>261.89999999999998</v>
      </c>
      <c r="L7472" s="11"/>
      <c r="M7472" s="5">
        <v>100</v>
      </c>
      <c r="N7472" s="5">
        <v>465.9</v>
      </c>
      <c r="O7472" s="5">
        <v>2008</v>
      </c>
      <c r="P7472" s="5">
        <v>9</v>
      </c>
      <c r="Q7472" s="15">
        <v>-0.44093725614717127</v>
      </c>
      <c r="R7472" s="15">
        <v>97.358310796308217</v>
      </c>
      <c r="S7472" s="6" t="s">
        <v>6</v>
      </c>
      <c r="T7472" s="6"/>
      <c r="U7472" s="15">
        <v>509.99372561471711</v>
      </c>
      <c r="V7472" s="15">
        <v>94.108485181232922</v>
      </c>
      <c r="W7472" s="15">
        <v>-44.09372561471713</v>
      </c>
      <c r="X7472" s="6" t="s">
        <v>162</v>
      </c>
    </row>
    <row r="7473" spans="1:24" ht="28.8" x14ac:dyDescent="0.3">
      <c r="A7473" s="6" t="s">
        <v>251</v>
      </c>
      <c r="B7473" s="6" t="s">
        <v>1231</v>
      </c>
      <c r="C7473" s="10">
        <v>3951679</v>
      </c>
      <c r="D7473" s="14" t="s">
        <v>5177</v>
      </c>
      <c r="E7473" s="14" t="s">
        <v>5348</v>
      </c>
      <c r="F7473" s="5">
        <v>19</v>
      </c>
      <c r="G7473" s="8"/>
      <c r="H7473" s="6" t="s">
        <v>167</v>
      </c>
      <c r="I7473" s="13"/>
      <c r="J7473" s="13"/>
      <c r="K7473" s="13"/>
      <c r="L7473" s="5">
        <v>413.8</v>
      </c>
      <c r="M7473" s="5">
        <v>100</v>
      </c>
      <c r="N7473" s="5">
        <v>413.8</v>
      </c>
      <c r="O7473" s="5">
        <v>2011</v>
      </c>
      <c r="P7473" s="5">
        <v>6</v>
      </c>
      <c r="Q7473" s="15">
        <v>-0.44114212053891377</v>
      </c>
      <c r="R7473" s="15">
        <v>109.61632914451425</v>
      </c>
      <c r="S7473" s="6" t="s">
        <v>7</v>
      </c>
      <c r="T7473" s="7" t="s">
        <v>14</v>
      </c>
      <c r="U7473" s="15">
        <v>457.91421205389139</v>
      </c>
      <c r="V7473" s="15">
        <v>105.01280233075677</v>
      </c>
      <c r="W7473" s="15">
        <v>-44.114212053891379</v>
      </c>
      <c r="X7473" s="6" t="s">
        <v>162</v>
      </c>
    </row>
    <row r="7474" spans="1:24" ht="43.2" x14ac:dyDescent="0.3">
      <c r="A7474" s="6" t="s">
        <v>200</v>
      </c>
      <c r="B7474" s="6" t="s">
        <v>450</v>
      </c>
      <c r="C7474" s="5">
        <v>3955185</v>
      </c>
      <c r="D7474" s="14" t="s">
        <v>5574</v>
      </c>
      <c r="E7474" s="14" t="s">
        <v>5564</v>
      </c>
      <c r="F7474" s="5">
        <v>19</v>
      </c>
      <c r="G7474" s="5">
        <v>57</v>
      </c>
      <c r="H7474" s="6" t="s">
        <v>204</v>
      </c>
      <c r="I7474" s="8"/>
      <c r="J7474" s="8"/>
      <c r="K7474" s="8"/>
      <c r="L7474" s="11"/>
      <c r="M7474" s="5">
        <v>100</v>
      </c>
      <c r="N7474" s="5">
        <v>352.6</v>
      </c>
      <c r="O7474" s="5">
        <v>2012</v>
      </c>
      <c r="P7474" s="5">
        <v>8</v>
      </c>
      <c r="Q7474" s="15">
        <v>-0.44261877220434143</v>
      </c>
      <c r="R7474" s="15">
        <v>128.64219228587635</v>
      </c>
      <c r="S7474" s="6" t="s">
        <v>7</v>
      </c>
      <c r="T7474" s="7" t="s">
        <v>14</v>
      </c>
      <c r="U7474" s="15">
        <v>396.86187722043417</v>
      </c>
      <c r="V7474" s="15">
        <v>121.77695540441022</v>
      </c>
      <c r="W7474" s="15">
        <v>-44.261877220434144</v>
      </c>
      <c r="X7474" s="6" t="s">
        <v>168</v>
      </c>
    </row>
    <row r="7475" spans="1:24" ht="28.8" x14ac:dyDescent="0.3">
      <c r="A7475" s="6" t="s">
        <v>200</v>
      </c>
      <c r="B7475" s="6" t="s">
        <v>1380</v>
      </c>
      <c r="C7475" s="10">
        <v>3951202</v>
      </c>
      <c r="D7475" s="14" t="s">
        <v>4727</v>
      </c>
      <c r="E7475" s="14" t="s">
        <v>4887</v>
      </c>
      <c r="F7475" s="5">
        <v>21</v>
      </c>
      <c r="G7475" s="10">
        <v>85</v>
      </c>
      <c r="H7475" s="6" t="s">
        <v>204</v>
      </c>
      <c r="I7475" s="13"/>
      <c r="J7475" s="13"/>
      <c r="K7475" s="13"/>
      <c r="L7475" s="5">
        <v>487.5</v>
      </c>
      <c r="M7475" s="5">
        <v>100</v>
      </c>
      <c r="N7475" s="5">
        <v>487.5</v>
      </c>
      <c r="O7475" s="5">
        <v>2011</v>
      </c>
      <c r="P7475" s="5">
        <v>5</v>
      </c>
      <c r="Q7475" s="15">
        <v>-0.44309234915842238</v>
      </c>
      <c r="R7475" s="15">
        <v>93.044588717948713</v>
      </c>
      <c r="S7475" s="6" t="s">
        <v>7</v>
      </c>
      <c r="T7475" s="7" t="s">
        <v>14</v>
      </c>
      <c r="U7475" s="15">
        <v>531.80923491584224</v>
      </c>
      <c r="V7475" s="15">
        <v>90.129970668366269</v>
      </c>
      <c r="W7475" s="15">
        <v>-44.309234915842239</v>
      </c>
      <c r="X7475" s="6" t="s">
        <v>162</v>
      </c>
    </row>
    <row r="7476" spans="1:24" ht="28.8" x14ac:dyDescent="0.3">
      <c r="A7476" s="6" t="s">
        <v>200</v>
      </c>
      <c r="B7476" s="6" t="s">
        <v>366</v>
      </c>
      <c r="C7476" s="5">
        <v>3361359</v>
      </c>
      <c r="D7476" s="14" t="s">
        <v>5492</v>
      </c>
      <c r="E7476" s="14" t="s">
        <v>5590</v>
      </c>
      <c r="F7476" s="5">
        <v>20</v>
      </c>
      <c r="G7476" s="5">
        <v>90</v>
      </c>
      <c r="H7476" s="6" t="s">
        <v>204</v>
      </c>
      <c r="I7476" s="10">
        <v>149.80000000000001</v>
      </c>
      <c r="J7476" s="10">
        <v>93.8</v>
      </c>
      <c r="K7476" s="10">
        <v>165.3</v>
      </c>
      <c r="L7476" s="11"/>
      <c r="M7476" s="5">
        <v>100</v>
      </c>
      <c r="N7476" s="5">
        <v>408.90000000000003</v>
      </c>
      <c r="O7476" s="5">
        <v>2011</v>
      </c>
      <c r="P7476" s="5">
        <v>4</v>
      </c>
      <c r="Q7476" s="15">
        <v>-0.4437038276454382</v>
      </c>
      <c r="R7476" s="15">
        <v>110.92990217657128</v>
      </c>
      <c r="S7476" s="6" t="s">
        <v>7</v>
      </c>
      <c r="T7476" s="7" t="s">
        <v>14</v>
      </c>
      <c r="U7476" s="15">
        <v>453.27038276454385</v>
      </c>
      <c r="V7476" s="15">
        <v>106.28490837561404</v>
      </c>
      <c r="W7476" s="15">
        <v>-44.37038276454382</v>
      </c>
      <c r="X7476" s="6" t="s">
        <v>162</v>
      </c>
    </row>
    <row r="7477" spans="1:24" ht="28.8" x14ac:dyDescent="0.3">
      <c r="A7477" s="6" t="s">
        <v>251</v>
      </c>
      <c r="B7477" s="6" t="s">
        <v>1231</v>
      </c>
      <c r="C7477" s="5">
        <v>3958790</v>
      </c>
      <c r="D7477" s="14" t="s">
        <v>5586</v>
      </c>
      <c r="E7477" s="14" t="s">
        <v>5591</v>
      </c>
      <c r="F7477" s="5">
        <v>18</v>
      </c>
      <c r="G7477" s="13"/>
      <c r="H7477" s="6" t="s">
        <v>167</v>
      </c>
      <c r="I7477" s="10">
        <v>139.19999999999999</v>
      </c>
      <c r="J7477" s="10">
        <v>39.799999999999997</v>
      </c>
      <c r="K7477" s="10">
        <v>170.7</v>
      </c>
      <c r="L7477" s="11"/>
      <c r="M7477" s="5">
        <v>100</v>
      </c>
      <c r="N7477" s="5">
        <v>349.7</v>
      </c>
      <c r="O7477" s="5">
        <v>2012</v>
      </c>
      <c r="P7477" s="5">
        <v>10</v>
      </c>
      <c r="Q7477" s="15">
        <v>-0.44594864317571703</v>
      </c>
      <c r="R7477" s="15">
        <v>129.70899914212183</v>
      </c>
      <c r="S7477" s="6" t="s">
        <v>7</v>
      </c>
      <c r="T7477" s="7" t="s">
        <v>14</v>
      </c>
      <c r="U7477" s="15">
        <v>394.29486431757169</v>
      </c>
      <c r="V7477" s="15">
        <v>122.56878348296488</v>
      </c>
      <c r="W7477" s="15">
        <v>-44.594864317571705</v>
      </c>
      <c r="X7477" s="6" t="s">
        <v>162</v>
      </c>
    </row>
    <row r="7478" spans="1:24" ht="28.8" x14ac:dyDescent="0.3">
      <c r="A7478" s="6" t="s">
        <v>200</v>
      </c>
      <c r="B7478" s="6" t="s">
        <v>218</v>
      </c>
      <c r="C7478" s="10">
        <v>3367433</v>
      </c>
      <c r="D7478" s="14" t="s">
        <v>5254</v>
      </c>
      <c r="E7478" s="14" t="s">
        <v>4953</v>
      </c>
      <c r="F7478" s="5">
        <v>22</v>
      </c>
      <c r="G7478" s="10">
        <v>81</v>
      </c>
      <c r="H7478" s="6" t="s">
        <v>204</v>
      </c>
      <c r="I7478" s="10">
        <v>166.3</v>
      </c>
      <c r="J7478" s="10">
        <v>37</v>
      </c>
      <c r="K7478" s="10">
        <v>101</v>
      </c>
      <c r="L7478" s="11"/>
      <c r="M7478" s="5">
        <v>100</v>
      </c>
      <c r="N7478" s="5">
        <v>304.3</v>
      </c>
      <c r="O7478" s="5">
        <v>2014</v>
      </c>
      <c r="P7478" s="5">
        <v>4</v>
      </c>
      <c r="Q7478" s="15">
        <v>-0.4459789889537808</v>
      </c>
      <c r="R7478" s="15">
        <v>149.06091685836344</v>
      </c>
      <c r="S7478" s="6" t="s">
        <v>7</v>
      </c>
      <c r="T7478" s="7" t="s">
        <v>14</v>
      </c>
      <c r="U7478" s="15">
        <v>348.89789889537809</v>
      </c>
      <c r="V7478" s="15">
        <v>138.69822213506899</v>
      </c>
      <c r="W7478" s="15">
        <v>-44.59789889537808</v>
      </c>
      <c r="X7478" s="6" t="s">
        <v>168</v>
      </c>
    </row>
    <row r="7479" spans="1:24" ht="28.8" x14ac:dyDescent="0.3">
      <c r="A7479" s="6" t="s">
        <v>200</v>
      </c>
      <c r="B7479" s="6" t="s">
        <v>3366</v>
      </c>
      <c r="C7479" s="5">
        <v>3361358</v>
      </c>
      <c r="D7479" s="14" t="s">
        <v>5432</v>
      </c>
      <c r="E7479" s="14" t="s">
        <v>5590</v>
      </c>
      <c r="F7479" s="5">
        <v>20</v>
      </c>
      <c r="G7479" s="10">
        <v>90</v>
      </c>
      <c r="H7479" s="6" t="s">
        <v>204</v>
      </c>
      <c r="I7479" s="10">
        <v>179.3</v>
      </c>
      <c r="J7479" s="10">
        <v>120.4</v>
      </c>
      <c r="K7479" s="10">
        <v>73.099999999999994</v>
      </c>
      <c r="L7479" s="11"/>
      <c r="M7479" s="5">
        <v>99</v>
      </c>
      <c r="N7479" s="5">
        <v>372.80000000000007</v>
      </c>
      <c r="O7479" s="5">
        <v>2011</v>
      </c>
      <c r="P7479" s="5">
        <v>4</v>
      </c>
      <c r="Q7479" s="15">
        <v>-0.44619550115569689</v>
      </c>
      <c r="R7479" s="15">
        <v>120.45505533798283</v>
      </c>
      <c r="S7479" s="6" t="s">
        <v>7</v>
      </c>
      <c r="T7479" s="7" t="s">
        <v>14</v>
      </c>
      <c r="U7479" s="15">
        <v>416.97335461441406</v>
      </c>
      <c r="V7479" s="15">
        <v>114.65732809750604</v>
      </c>
      <c r="W7479" s="15">
        <v>-44.173354614413995</v>
      </c>
      <c r="X7479" s="6" t="s">
        <v>162</v>
      </c>
    </row>
    <row r="7480" spans="1:24" ht="28.8" x14ac:dyDescent="0.3">
      <c r="A7480" s="6" t="s">
        <v>200</v>
      </c>
      <c r="B7480" s="6" t="s">
        <v>346</v>
      </c>
      <c r="C7480" s="5">
        <v>3946158</v>
      </c>
      <c r="D7480" s="14" t="s">
        <v>3945</v>
      </c>
      <c r="E7480" s="14" t="s">
        <v>4550</v>
      </c>
      <c r="F7480" s="5">
        <v>22</v>
      </c>
      <c r="G7480" s="5">
        <v>78</v>
      </c>
      <c r="H7480" s="6" t="s">
        <v>204</v>
      </c>
      <c r="I7480" s="8"/>
      <c r="J7480" s="8"/>
      <c r="K7480" s="8"/>
      <c r="L7480" s="5">
        <v>296</v>
      </c>
      <c r="M7480" s="5">
        <v>100</v>
      </c>
      <c r="N7480" s="5">
        <v>296</v>
      </c>
      <c r="O7480" s="5">
        <v>2009</v>
      </c>
      <c r="P7480" s="5">
        <v>6</v>
      </c>
      <c r="Q7480" s="15">
        <v>-0.44646957142363136</v>
      </c>
      <c r="R7480" s="15">
        <v>153.24066554054053</v>
      </c>
      <c r="S7480" s="6" t="s">
        <v>7</v>
      </c>
      <c r="T7480" s="7" t="s">
        <v>14</v>
      </c>
      <c r="U7480" s="15">
        <v>340.64695714236314</v>
      </c>
      <c r="V7480" s="15">
        <v>142.28012409249737</v>
      </c>
      <c r="W7480" s="15">
        <v>-44.646957142363135</v>
      </c>
      <c r="X7480" s="6" t="s">
        <v>162</v>
      </c>
    </row>
    <row r="7481" spans="1:24" ht="28.8" x14ac:dyDescent="0.3">
      <c r="A7481" s="6" t="s">
        <v>200</v>
      </c>
      <c r="B7481" s="6" t="s">
        <v>2298</v>
      </c>
      <c r="C7481" s="5">
        <v>3362949</v>
      </c>
      <c r="D7481" s="14" t="s">
        <v>5198</v>
      </c>
      <c r="E7481" s="14" t="s">
        <v>4825</v>
      </c>
      <c r="F7481" s="5">
        <v>21</v>
      </c>
      <c r="G7481" s="5">
        <v>59</v>
      </c>
      <c r="H7481" s="6" t="s">
        <v>204</v>
      </c>
      <c r="I7481" s="13"/>
      <c r="J7481" s="13"/>
      <c r="K7481" s="13"/>
      <c r="L7481" s="11"/>
      <c r="M7481" s="5">
        <v>100</v>
      </c>
      <c r="N7481" s="5">
        <v>329.79999999999995</v>
      </c>
      <c r="O7481" s="5">
        <v>2012</v>
      </c>
      <c r="P7481" s="5">
        <v>5</v>
      </c>
      <c r="Q7481" s="15">
        <v>-0.44692837547633585</v>
      </c>
      <c r="R7481" s="15">
        <v>137.53558823529411</v>
      </c>
      <c r="S7481" s="6" t="s">
        <v>7</v>
      </c>
      <c r="T7481" s="7" t="s">
        <v>14</v>
      </c>
      <c r="U7481" s="15">
        <v>374.49283754763354</v>
      </c>
      <c r="V7481" s="15">
        <v>129.28704523613624</v>
      </c>
      <c r="W7481" s="15">
        <v>-44.692837547633587</v>
      </c>
      <c r="X7481" s="6" t="s">
        <v>168</v>
      </c>
    </row>
    <row r="7482" spans="1:24" ht="28.8" x14ac:dyDescent="0.3">
      <c r="A7482" s="6" t="s">
        <v>251</v>
      </c>
      <c r="B7482" s="6" t="s">
        <v>666</v>
      </c>
      <c r="C7482" s="5">
        <v>3363384</v>
      </c>
      <c r="D7482" s="14" t="s">
        <v>5320</v>
      </c>
      <c r="E7482" s="14" t="s">
        <v>5026</v>
      </c>
      <c r="F7482" s="5">
        <v>22</v>
      </c>
      <c r="G7482" s="11"/>
      <c r="H7482" s="6" t="s">
        <v>167</v>
      </c>
      <c r="I7482" s="8"/>
      <c r="J7482" s="8"/>
      <c r="K7482" s="8"/>
      <c r="L7482" s="5">
        <v>345.5</v>
      </c>
      <c r="M7482" s="5">
        <v>100</v>
      </c>
      <c r="N7482" s="5">
        <v>345.5</v>
      </c>
      <c r="O7482" s="5">
        <v>2012</v>
      </c>
      <c r="P7482" s="5">
        <v>5</v>
      </c>
      <c r="Q7482" s="15">
        <v>-0.44746301154622414</v>
      </c>
      <c r="R7482" s="15">
        <v>131.28578002894355</v>
      </c>
      <c r="S7482" s="6" t="s">
        <v>7</v>
      </c>
      <c r="T7482" s="7" t="s">
        <v>14</v>
      </c>
      <c r="U7482" s="15">
        <v>390.24630115462242</v>
      </c>
      <c r="V7482" s="15">
        <v>123.80068338410065</v>
      </c>
      <c r="W7482" s="15">
        <v>-44.746301154622415</v>
      </c>
      <c r="X7482" s="6" t="s">
        <v>162</v>
      </c>
    </row>
    <row r="7483" spans="1:24" ht="28.8" x14ac:dyDescent="0.3">
      <c r="A7483" s="6" t="s">
        <v>200</v>
      </c>
      <c r="B7483" s="6" t="s">
        <v>1621</v>
      </c>
      <c r="C7483" s="10">
        <v>3955057</v>
      </c>
      <c r="D7483" s="14" t="s">
        <v>5320</v>
      </c>
      <c r="E7483" s="14" t="s">
        <v>4593</v>
      </c>
      <c r="F7483" s="5">
        <v>21</v>
      </c>
      <c r="G7483" s="10">
        <v>70</v>
      </c>
      <c r="H7483" s="6" t="s">
        <v>204</v>
      </c>
      <c r="I7483" s="13"/>
      <c r="J7483" s="13"/>
      <c r="K7483" s="13"/>
      <c r="L7483" s="11"/>
      <c r="M7483" s="5">
        <v>100</v>
      </c>
      <c r="N7483" s="5">
        <v>348.90000000000003</v>
      </c>
      <c r="O7483" s="5">
        <v>2012</v>
      </c>
      <c r="P7483" s="5">
        <v>5</v>
      </c>
      <c r="Q7483" s="15">
        <v>-0.44793778730191092</v>
      </c>
      <c r="R7483" s="15">
        <v>130.00641157924906</v>
      </c>
      <c r="S7483" s="6" t="s">
        <v>7</v>
      </c>
      <c r="T7483" s="7" t="s">
        <v>14</v>
      </c>
      <c r="U7483" s="15">
        <v>393.69377873019113</v>
      </c>
      <c r="V7483" s="15">
        <v>122.67400524556392</v>
      </c>
      <c r="W7483" s="15">
        <v>-44.793778730191093</v>
      </c>
      <c r="X7483" s="6" t="s">
        <v>168</v>
      </c>
    </row>
    <row r="7484" spans="1:24" ht="28.8" x14ac:dyDescent="0.3">
      <c r="A7484" s="6" t="s">
        <v>200</v>
      </c>
      <c r="B7484" s="6" t="s">
        <v>218</v>
      </c>
      <c r="C7484" s="5">
        <v>3362392</v>
      </c>
      <c r="D7484" s="14" t="s">
        <v>4127</v>
      </c>
      <c r="E7484" s="14" t="s">
        <v>4128</v>
      </c>
      <c r="F7484" s="5">
        <v>21</v>
      </c>
      <c r="G7484" s="5">
        <v>78</v>
      </c>
      <c r="H7484" s="6" t="s">
        <v>204</v>
      </c>
      <c r="I7484" s="10">
        <v>191.5</v>
      </c>
      <c r="J7484" s="10">
        <v>37</v>
      </c>
      <c r="K7484" s="10">
        <v>76.099999999999994</v>
      </c>
      <c r="L7484" s="11"/>
      <c r="M7484" s="5">
        <v>100</v>
      </c>
      <c r="N7484" s="5">
        <v>304.60000000000002</v>
      </c>
      <c r="O7484" s="5">
        <v>2011</v>
      </c>
      <c r="P7484" s="5">
        <v>9</v>
      </c>
      <c r="Q7484" s="15">
        <v>-0.45070439912847232</v>
      </c>
      <c r="R7484" s="15">
        <v>148.91410702560734</v>
      </c>
      <c r="S7484" s="6" t="s">
        <v>7</v>
      </c>
      <c r="T7484" s="7" t="s">
        <v>14</v>
      </c>
      <c r="U7484" s="15">
        <v>349.67043991284726</v>
      </c>
      <c r="V7484" s="15">
        <v>138.7021333205669</v>
      </c>
      <c r="W7484" s="15">
        <v>-45.070439912847235</v>
      </c>
      <c r="X7484" s="6" t="s">
        <v>162</v>
      </c>
    </row>
    <row r="7485" spans="1:24" ht="28.8" x14ac:dyDescent="0.3">
      <c r="A7485" s="6" t="s">
        <v>200</v>
      </c>
      <c r="B7485" s="6" t="s">
        <v>1621</v>
      </c>
      <c r="C7485" s="10">
        <v>3951375</v>
      </c>
      <c r="D7485" s="14" t="s">
        <v>5317</v>
      </c>
      <c r="E7485" s="14" t="s">
        <v>5532</v>
      </c>
      <c r="F7485" s="5">
        <v>21</v>
      </c>
      <c r="G7485" s="10">
        <v>72</v>
      </c>
      <c r="H7485" s="6" t="s">
        <v>204</v>
      </c>
      <c r="I7485" s="10">
        <v>197.1</v>
      </c>
      <c r="J7485" s="10">
        <v>93.7</v>
      </c>
      <c r="K7485" s="10">
        <v>33.4</v>
      </c>
      <c r="L7485" s="11"/>
      <c r="M7485" s="5">
        <v>101</v>
      </c>
      <c r="N7485" s="5">
        <v>324.2</v>
      </c>
      <c r="O7485" s="5">
        <v>2011</v>
      </c>
      <c r="P7485" s="5">
        <v>9</v>
      </c>
      <c r="Q7485" s="15">
        <v>-0.45085142603012729</v>
      </c>
      <c r="R7485" s="15">
        <v>141.31039287476864</v>
      </c>
      <c r="S7485" s="6" t="s">
        <v>7</v>
      </c>
      <c r="T7485" s="7" t="s">
        <v>14</v>
      </c>
      <c r="U7485" s="15">
        <v>369.73599402904284</v>
      </c>
      <c r="V7485" s="15">
        <v>132.31156899337532</v>
      </c>
      <c r="W7485" s="15">
        <v>-45.535994029042854</v>
      </c>
      <c r="X7485" s="6" t="s">
        <v>162</v>
      </c>
    </row>
    <row r="7486" spans="1:24" ht="28.8" x14ac:dyDescent="0.3">
      <c r="A7486" s="6" t="s">
        <v>200</v>
      </c>
      <c r="B7486" s="6" t="s">
        <v>2712</v>
      </c>
      <c r="C7486" s="5">
        <v>3950915</v>
      </c>
      <c r="D7486" s="14" t="s">
        <v>5575</v>
      </c>
      <c r="E7486" s="14" t="s">
        <v>5586</v>
      </c>
      <c r="F7486" s="5">
        <v>19</v>
      </c>
      <c r="G7486" s="5">
        <v>54</v>
      </c>
      <c r="H7486" s="6" t="s">
        <v>445</v>
      </c>
      <c r="I7486" s="10">
        <v>165</v>
      </c>
      <c r="J7486" s="10">
        <v>63</v>
      </c>
      <c r="K7486" s="10">
        <v>105</v>
      </c>
      <c r="L7486" s="11"/>
      <c r="M7486" s="5">
        <v>100</v>
      </c>
      <c r="N7486" s="5">
        <v>333</v>
      </c>
      <c r="O7486" s="5">
        <v>2012</v>
      </c>
      <c r="P7486" s="5">
        <v>10</v>
      </c>
      <c r="Q7486" s="15">
        <v>-0.4518759057253135</v>
      </c>
      <c r="R7486" s="15">
        <v>136.21392492492492</v>
      </c>
      <c r="S7486" s="6" t="s">
        <v>7</v>
      </c>
      <c r="T7486" s="7" t="s">
        <v>14</v>
      </c>
      <c r="U7486" s="15">
        <v>378.18759057253135</v>
      </c>
      <c r="V7486" s="15">
        <v>127.93292442735006</v>
      </c>
      <c r="W7486" s="15">
        <v>-45.187590572531349</v>
      </c>
      <c r="X7486" s="6" t="s">
        <v>168</v>
      </c>
    </row>
    <row r="7487" spans="1:24" ht="28.8" x14ac:dyDescent="0.3">
      <c r="A7487" s="6" t="s">
        <v>178</v>
      </c>
      <c r="B7487" s="6" t="s">
        <v>2953</v>
      </c>
      <c r="C7487" s="5">
        <v>3370526</v>
      </c>
      <c r="D7487" s="14" t="s">
        <v>4463</v>
      </c>
      <c r="E7487" s="14" t="s">
        <v>4800</v>
      </c>
      <c r="F7487" s="5">
        <v>30</v>
      </c>
      <c r="G7487" s="5">
        <v>80</v>
      </c>
      <c r="H7487" s="6" t="s">
        <v>186</v>
      </c>
      <c r="I7487" s="10">
        <v>116.6</v>
      </c>
      <c r="J7487" s="10">
        <v>2.9</v>
      </c>
      <c r="K7487" s="10">
        <v>303.8</v>
      </c>
      <c r="L7487" s="11"/>
      <c r="M7487" s="5">
        <v>100</v>
      </c>
      <c r="N7487" s="5">
        <v>423.3</v>
      </c>
      <c r="O7487" s="5">
        <v>2015</v>
      </c>
      <c r="P7487" s="5">
        <v>4</v>
      </c>
      <c r="Q7487" s="15">
        <v>-0.45223171699193643</v>
      </c>
      <c r="R7487" s="15">
        <v>107.15624143633357</v>
      </c>
      <c r="S7487" s="6" t="s">
        <v>6</v>
      </c>
      <c r="T7487" s="6"/>
      <c r="U7487" s="15">
        <v>468.52317169919365</v>
      </c>
      <c r="V7487" s="15">
        <v>102.71204506476393</v>
      </c>
      <c r="W7487" s="15">
        <v>-45.223171699193642</v>
      </c>
      <c r="X7487" s="6" t="s">
        <v>162</v>
      </c>
    </row>
    <row r="7488" spans="1:24" ht="28.8" x14ac:dyDescent="0.3">
      <c r="A7488" s="6" t="s">
        <v>25</v>
      </c>
      <c r="B7488" s="6" t="s">
        <v>1133</v>
      </c>
      <c r="C7488" s="11"/>
      <c r="D7488" s="14" t="s">
        <v>3564</v>
      </c>
      <c r="E7488" s="14" t="s">
        <v>3565</v>
      </c>
      <c r="F7488" s="5">
        <v>28</v>
      </c>
      <c r="G7488" s="11"/>
      <c r="H7488" s="6" t="s">
        <v>172</v>
      </c>
      <c r="I7488" s="13"/>
      <c r="J7488" s="13"/>
      <c r="K7488" s="13"/>
      <c r="L7488" s="5">
        <v>470.8</v>
      </c>
      <c r="M7488" s="5">
        <v>102</v>
      </c>
      <c r="N7488" s="5">
        <v>470.8</v>
      </c>
      <c r="O7488" s="5">
        <v>1981</v>
      </c>
      <c r="P7488" s="5">
        <v>6</v>
      </c>
      <c r="Q7488" s="15">
        <v>-0.45644922655129933</v>
      </c>
      <c r="R7488" s="15">
        <v>98.271923831775695</v>
      </c>
      <c r="S7488" s="6" t="s">
        <v>6</v>
      </c>
      <c r="T7488" s="7" t="s">
        <v>13</v>
      </c>
      <c r="U7488" s="15">
        <v>517.35782110823254</v>
      </c>
      <c r="V7488" s="15">
        <v>94.521849879448396</v>
      </c>
      <c r="W7488" s="15">
        <v>-46.557821108232531</v>
      </c>
      <c r="X7488" s="6" t="s">
        <v>162</v>
      </c>
    </row>
    <row r="7489" spans="1:24" ht="28.8" x14ac:dyDescent="0.3">
      <c r="A7489" s="6" t="s">
        <v>251</v>
      </c>
      <c r="B7489" s="6" t="s">
        <v>3013</v>
      </c>
      <c r="C7489" s="5">
        <v>3954671</v>
      </c>
      <c r="D7489" s="14" t="s">
        <v>5525</v>
      </c>
      <c r="E7489" s="14" t="s">
        <v>5578</v>
      </c>
      <c r="F7489" s="5">
        <v>21</v>
      </c>
      <c r="G7489" s="11"/>
      <c r="H7489" s="6" t="s">
        <v>167</v>
      </c>
      <c r="I7489" s="10">
        <v>190.7</v>
      </c>
      <c r="J7489" s="10">
        <v>4.0999999999999996</v>
      </c>
      <c r="K7489" s="10">
        <v>158.30000000000001</v>
      </c>
      <c r="L7489" s="11"/>
      <c r="M7489" s="5">
        <v>100</v>
      </c>
      <c r="N7489" s="5">
        <v>353.1</v>
      </c>
      <c r="O7489" s="5">
        <v>2012</v>
      </c>
      <c r="P7489" s="5">
        <v>4</v>
      </c>
      <c r="Q7489" s="15">
        <v>-0.45647075055596814</v>
      </c>
      <c r="R7489" s="15">
        <v>128.46003115264796</v>
      </c>
      <c r="S7489" s="6" t="s">
        <v>7</v>
      </c>
      <c r="T7489" s="7" t="s">
        <v>14</v>
      </c>
      <c r="U7489" s="15">
        <v>398.74707505559684</v>
      </c>
      <c r="V7489" s="15">
        <v>121.11847175194647</v>
      </c>
      <c r="W7489" s="15">
        <v>-45.647075055596815</v>
      </c>
      <c r="X7489" s="6" t="s">
        <v>162</v>
      </c>
    </row>
    <row r="7490" spans="1:24" ht="28.8" x14ac:dyDescent="0.3">
      <c r="A7490" s="6" t="s">
        <v>200</v>
      </c>
      <c r="B7490" s="6" t="s">
        <v>1061</v>
      </c>
      <c r="C7490" s="5">
        <v>3955470</v>
      </c>
      <c r="D7490" s="14" t="s">
        <v>5070</v>
      </c>
      <c r="E7490" s="14" t="s">
        <v>4223</v>
      </c>
      <c r="F7490" s="5">
        <v>18</v>
      </c>
      <c r="G7490" s="5">
        <v>72</v>
      </c>
      <c r="H7490" s="6" t="s">
        <v>204</v>
      </c>
      <c r="I7490" s="10">
        <v>144</v>
      </c>
      <c r="J7490" s="10">
        <v>4</v>
      </c>
      <c r="K7490" s="10">
        <v>359</v>
      </c>
      <c r="L7490" s="11"/>
      <c r="M7490" s="5">
        <v>100</v>
      </c>
      <c r="N7490" s="5">
        <v>507</v>
      </c>
      <c r="O7490" s="5">
        <v>2013</v>
      </c>
      <c r="P7490" s="5">
        <v>10</v>
      </c>
      <c r="Q7490" s="15">
        <v>-0.45688765105734547</v>
      </c>
      <c r="R7490" s="15">
        <v>89.465950690335305</v>
      </c>
      <c r="S7490" s="6" t="s">
        <v>7</v>
      </c>
      <c r="T7490" s="7" t="s">
        <v>14</v>
      </c>
      <c r="U7490" s="15">
        <v>552.68876510573455</v>
      </c>
      <c r="V7490" s="15">
        <v>86.592731346156228</v>
      </c>
      <c r="W7490" s="15">
        <v>-45.688765105734547</v>
      </c>
      <c r="X7490" s="6" t="s">
        <v>168</v>
      </c>
    </row>
    <row r="7491" spans="1:24" ht="28.8" x14ac:dyDescent="0.3">
      <c r="A7491" s="6" t="s">
        <v>251</v>
      </c>
      <c r="B7491" s="6" t="s">
        <v>2687</v>
      </c>
      <c r="C7491" s="10">
        <v>3958752</v>
      </c>
      <c r="D7491" s="14" t="s">
        <v>5592</v>
      </c>
      <c r="E7491" s="14" t="s">
        <v>5524</v>
      </c>
      <c r="F7491" s="5">
        <v>18</v>
      </c>
      <c r="G7491" s="13"/>
      <c r="H7491" s="6" t="s">
        <v>167</v>
      </c>
      <c r="I7491" s="10">
        <v>162</v>
      </c>
      <c r="J7491" s="10">
        <v>36</v>
      </c>
      <c r="K7491" s="10">
        <v>97.3</v>
      </c>
      <c r="L7491" s="11"/>
      <c r="M7491" s="5">
        <v>100</v>
      </c>
      <c r="N7491" s="5">
        <v>295.3</v>
      </c>
      <c r="O7491" s="5">
        <v>2012</v>
      </c>
      <c r="P7491" s="5">
        <v>10</v>
      </c>
      <c r="Q7491" s="15">
        <v>-0.45774873523262954</v>
      </c>
      <c r="R7491" s="15">
        <v>153.60391804944123</v>
      </c>
      <c r="S7491" s="6" t="s">
        <v>7</v>
      </c>
      <c r="T7491" s="7" t="s">
        <v>14</v>
      </c>
      <c r="U7491" s="15">
        <v>341.07487352326297</v>
      </c>
      <c r="V7491" s="15">
        <v>142.20126883218595</v>
      </c>
      <c r="W7491" s="15">
        <v>-45.774873523262954</v>
      </c>
      <c r="X7491" s="6" t="s">
        <v>162</v>
      </c>
    </row>
    <row r="7492" spans="1:24" ht="28.8" x14ac:dyDescent="0.3">
      <c r="A7492" s="6" t="s">
        <v>200</v>
      </c>
      <c r="B7492" s="6" t="s">
        <v>1380</v>
      </c>
      <c r="C7492" s="5">
        <v>3951308</v>
      </c>
      <c r="D7492" s="14" t="s">
        <v>5381</v>
      </c>
      <c r="E7492" s="14" t="s">
        <v>4672</v>
      </c>
      <c r="F7492" s="5">
        <v>18</v>
      </c>
      <c r="G7492" s="5">
        <v>57</v>
      </c>
      <c r="H7492" s="6" t="s">
        <v>204</v>
      </c>
      <c r="I7492" s="8"/>
      <c r="J7492" s="8"/>
      <c r="K7492" s="8"/>
      <c r="L7492" s="5">
        <v>472.8</v>
      </c>
      <c r="M7492" s="5">
        <v>100</v>
      </c>
      <c r="N7492" s="5">
        <v>472.8</v>
      </c>
      <c r="O7492" s="5">
        <v>2011</v>
      </c>
      <c r="P7492" s="5">
        <v>7</v>
      </c>
      <c r="Q7492" s="15">
        <v>-0.45816285351213593</v>
      </c>
      <c r="R7492" s="15">
        <v>95.937472504230115</v>
      </c>
      <c r="S7492" s="6" t="s">
        <v>7</v>
      </c>
      <c r="T7492" s="7" t="s">
        <v>14</v>
      </c>
      <c r="U7492" s="15">
        <v>518.61628535121361</v>
      </c>
      <c r="V7492" s="15">
        <v>92.423269961211915</v>
      </c>
      <c r="W7492" s="15">
        <v>-45.816285351213594</v>
      </c>
      <c r="X7492" s="6" t="s">
        <v>168</v>
      </c>
    </row>
    <row r="7493" spans="1:24" ht="28.8" x14ac:dyDescent="0.3">
      <c r="A7493" s="6" t="s">
        <v>200</v>
      </c>
      <c r="B7493" s="6" t="s">
        <v>2285</v>
      </c>
      <c r="C7493" s="5">
        <v>3363918</v>
      </c>
      <c r="D7493" s="14" t="s">
        <v>4593</v>
      </c>
      <c r="E7493" s="14" t="s">
        <v>5198</v>
      </c>
      <c r="F7493" s="5">
        <v>22</v>
      </c>
      <c r="G7493" s="5">
        <v>110</v>
      </c>
      <c r="H7493" s="6" t="s">
        <v>204</v>
      </c>
      <c r="I7493" s="13"/>
      <c r="J7493" s="13"/>
      <c r="K7493" s="13"/>
      <c r="L7493" s="11"/>
      <c r="M7493" s="5">
        <v>100</v>
      </c>
      <c r="N7493" s="5">
        <v>339.09999999999997</v>
      </c>
      <c r="O7493" s="5">
        <v>2012</v>
      </c>
      <c r="P7493" s="5">
        <v>5</v>
      </c>
      <c r="Q7493" s="15">
        <v>-0.46032359363566</v>
      </c>
      <c r="R7493" s="15">
        <v>133.76360070775581</v>
      </c>
      <c r="S7493" s="6" t="s">
        <v>7</v>
      </c>
      <c r="T7493" s="7" t="s">
        <v>14</v>
      </c>
      <c r="U7493" s="15">
        <v>385.13235936356597</v>
      </c>
      <c r="V7493" s="15">
        <v>125.51423357254461</v>
      </c>
      <c r="W7493" s="15">
        <v>-46.032359363566002</v>
      </c>
      <c r="X7493" s="6" t="s">
        <v>168</v>
      </c>
    </row>
    <row r="7494" spans="1:24" ht="28.8" x14ac:dyDescent="0.3">
      <c r="A7494" s="6" t="s">
        <v>25</v>
      </c>
      <c r="B7494" s="6" t="s">
        <v>811</v>
      </c>
      <c r="C7494" s="13"/>
      <c r="D7494" s="14" t="s">
        <v>5451</v>
      </c>
      <c r="E7494" s="14" t="s">
        <v>5503</v>
      </c>
      <c r="F7494" s="5">
        <v>26</v>
      </c>
      <c r="G7494" s="10">
        <v>115</v>
      </c>
      <c r="H7494" s="6" t="s">
        <v>172</v>
      </c>
      <c r="I7494" s="10">
        <v>128.4</v>
      </c>
      <c r="J7494" s="10">
        <v>23.2</v>
      </c>
      <c r="K7494" s="10">
        <v>239.7</v>
      </c>
      <c r="L7494" s="11"/>
      <c r="M7494" s="5">
        <v>100</v>
      </c>
      <c r="N7494" s="5">
        <v>391.29999999999995</v>
      </c>
      <c r="O7494" s="5">
        <v>2000</v>
      </c>
      <c r="P7494" s="5">
        <v>9</v>
      </c>
      <c r="Q7494" s="15">
        <v>-0.46072992619660452</v>
      </c>
      <c r="R7494" s="15">
        <v>115.9193381037567</v>
      </c>
      <c r="S7494" s="6" t="s">
        <v>6</v>
      </c>
      <c r="T7494" s="7" t="s">
        <v>13</v>
      </c>
      <c r="U7494" s="15">
        <v>437.37299261966041</v>
      </c>
      <c r="V7494" s="15">
        <v>110.09381690772543</v>
      </c>
      <c r="W7494" s="15">
        <v>-46.072992619660454</v>
      </c>
      <c r="X7494" s="6" t="s">
        <v>162</v>
      </c>
    </row>
    <row r="7495" spans="1:24" ht="28.8" x14ac:dyDescent="0.3">
      <c r="A7495" s="6" t="s">
        <v>200</v>
      </c>
      <c r="B7495" s="6" t="s">
        <v>1061</v>
      </c>
      <c r="C7495" s="5">
        <v>3950773</v>
      </c>
      <c r="D7495" s="14" t="s">
        <v>5537</v>
      </c>
      <c r="E7495" s="14" t="s">
        <v>5548</v>
      </c>
      <c r="F7495" s="5">
        <v>18</v>
      </c>
      <c r="G7495" s="5">
        <v>73</v>
      </c>
      <c r="H7495" s="6" t="s">
        <v>445</v>
      </c>
      <c r="I7495" s="8"/>
      <c r="J7495" s="8"/>
      <c r="K7495" s="8"/>
      <c r="L7495" s="11"/>
      <c r="M7495" s="5">
        <v>100</v>
      </c>
      <c r="N7495" s="5">
        <v>318.89999999999998</v>
      </c>
      <c r="O7495" s="5">
        <v>2012</v>
      </c>
      <c r="P7495" s="5">
        <v>4</v>
      </c>
      <c r="Q7495" s="15">
        <v>-0.4611443480448395</v>
      </c>
      <c r="R7495" s="15">
        <v>142.236553778614</v>
      </c>
      <c r="S7495" s="6" t="s">
        <v>7</v>
      </c>
      <c r="T7495" s="7" t="s">
        <v>14</v>
      </c>
      <c r="U7495" s="15">
        <v>365.01443480448393</v>
      </c>
      <c r="V7495" s="15">
        <v>132.61817591615423</v>
      </c>
      <c r="W7495" s="15">
        <v>-46.114434804483949</v>
      </c>
      <c r="X7495" s="6" t="s">
        <v>168</v>
      </c>
    </row>
    <row r="7496" spans="1:24" ht="28.8" x14ac:dyDescent="0.3">
      <c r="A7496" s="6" t="s">
        <v>200</v>
      </c>
      <c r="B7496" s="6" t="s">
        <v>3192</v>
      </c>
      <c r="C7496" s="5">
        <v>3362611</v>
      </c>
      <c r="D7496" s="14" t="s">
        <v>5593</v>
      </c>
      <c r="E7496" s="14" t="s">
        <v>4496</v>
      </c>
      <c r="F7496" s="5">
        <v>18</v>
      </c>
      <c r="G7496" s="5">
        <v>75</v>
      </c>
      <c r="H7496" s="6" t="s">
        <v>204</v>
      </c>
      <c r="I7496" s="10">
        <v>176.1</v>
      </c>
      <c r="J7496" s="10">
        <v>102.6</v>
      </c>
      <c r="K7496" s="10">
        <v>95.8</v>
      </c>
      <c r="L7496" s="11"/>
      <c r="M7496" s="5">
        <v>100</v>
      </c>
      <c r="N7496" s="5">
        <v>374.5</v>
      </c>
      <c r="O7496" s="5">
        <v>2011</v>
      </c>
      <c r="P7496" s="5">
        <v>10</v>
      </c>
      <c r="Q7496" s="15">
        <v>-0.46173282653247727</v>
      </c>
      <c r="R7496" s="15">
        <v>121.11945794392523</v>
      </c>
      <c r="S7496" s="6" t="s">
        <v>7</v>
      </c>
      <c r="T7496" s="7" t="s">
        <v>14</v>
      </c>
      <c r="U7496" s="15">
        <v>420.67328265324772</v>
      </c>
      <c r="V7496" s="15">
        <v>114.57582761767581</v>
      </c>
      <c r="W7496" s="15">
        <v>-46.173282653247725</v>
      </c>
      <c r="X7496" s="6" t="s">
        <v>162</v>
      </c>
    </row>
    <row r="7497" spans="1:24" ht="28.8" x14ac:dyDescent="0.3">
      <c r="A7497" s="6" t="s">
        <v>200</v>
      </c>
      <c r="B7497" s="6" t="s">
        <v>291</v>
      </c>
      <c r="C7497" s="5">
        <v>3955025</v>
      </c>
      <c r="D7497" s="14" t="s">
        <v>5460</v>
      </c>
      <c r="E7497" s="14" t="s">
        <v>5576</v>
      </c>
      <c r="F7497" s="5">
        <v>21</v>
      </c>
      <c r="G7497" s="5">
        <v>84</v>
      </c>
      <c r="H7497" s="6" t="s">
        <v>204</v>
      </c>
      <c r="I7497" s="13"/>
      <c r="J7497" s="13"/>
      <c r="K7497" s="13"/>
      <c r="L7497" s="11"/>
      <c r="M7497" s="5">
        <v>99</v>
      </c>
      <c r="N7497" s="5">
        <v>367.9</v>
      </c>
      <c r="O7497" s="5">
        <v>2012</v>
      </c>
      <c r="P7497" s="5">
        <v>4</v>
      </c>
      <c r="Q7497" s="15">
        <v>-0.46196546705265568</v>
      </c>
      <c r="R7497" s="15">
        <v>122.05937654253873</v>
      </c>
      <c r="S7497" s="6" t="s">
        <v>7</v>
      </c>
      <c r="T7497" s="7" t="s">
        <v>14</v>
      </c>
      <c r="U7497" s="15">
        <v>413.63458123821289</v>
      </c>
      <c r="V7497" s="15">
        <v>115.45207888057696</v>
      </c>
      <c r="W7497" s="15">
        <v>-45.734581238212911</v>
      </c>
      <c r="X7497" s="6" t="s">
        <v>168</v>
      </c>
    </row>
    <row r="7498" spans="1:24" ht="28.8" x14ac:dyDescent="0.3">
      <c r="A7498" s="6" t="s">
        <v>200</v>
      </c>
      <c r="B7498" s="6" t="s">
        <v>769</v>
      </c>
      <c r="C7498" s="5">
        <v>3367602</v>
      </c>
      <c r="D7498" s="14" t="s">
        <v>4437</v>
      </c>
      <c r="E7498" s="14" t="s">
        <v>4742</v>
      </c>
      <c r="F7498" s="5">
        <v>18</v>
      </c>
      <c r="G7498" s="5">
        <v>84</v>
      </c>
      <c r="H7498" s="6" t="s">
        <v>445</v>
      </c>
      <c r="I7498" s="8"/>
      <c r="J7498" s="8"/>
      <c r="K7498" s="8"/>
      <c r="L7498" s="11"/>
      <c r="M7498" s="5">
        <v>100</v>
      </c>
      <c r="N7498" s="5">
        <v>333.4</v>
      </c>
      <c r="O7498" s="5">
        <v>2014</v>
      </c>
      <c r="P7498" s="5">
        <v>7</v>
      </c>
      <c r="Q7498" s="15">
        <v>-0.46809751612586864</v>
      </c>
      <c r="R7498" s="15">
        <v>136.05050089982001</v>
      </c>
      <c r="S7498" s="6" t="s">
        <v>7</v>
      </c>
      <c r="T7498" s="7" t="s">
        <v>14</v>
      </c>
      <c r="U7498" s="15">
        <v>380.20975161258684</v>
      </c>
      <c r="V7498" s="15">
        <v>127.08210010295153</v>
      </c>
      <c r="W7498" s="15">
        <v>-46.809751612586865</v>
      </c>
      <c r="X7498" s="6" t="s">
        <v>168</v>
      </c>
    </row>
    <row r="7499" spans="1:24" ht="28.8" x14ac:dyDescent="0.3">
      <c r="A7499" s="6" t="s">
        <v>178</v>
      </c>
      <c r="B7499" s="6" t="s">
        <v>2298</v>
      </c>
      <c r="C7499" s="5">
        <v>3367675</v>
      </c>
      <c r="D7499" s="14" t="s">
        <v>5364</v>
      </c>
      <c r="E7499" s="14" t="s">
        <v>5116</v>
      </c>
      <c r="F7499" s="5">
        <v>32</v>
      </c>
      <c r="G7499" s="5">
        <v>60</v>
      </c>
      <c r="H7499" s="6" t="s">
        <v>186</v>
      </c>
      <c r="I7499" s="8"/>
      <c r="J7499" s="8"/>
      <c r="K7499" s="8"/>
      <c r="L7499" s="5">
        <v>422</v>
      </c>
      <c r="M7499" s="5">
        <v>100</v>
      </c>
      <c r="N7499" s="5">
        <v>422</v>
      </c>
      <c r="O7499" s="5">
        <v>2014</v>
      </c>
      <c r="P7499" s="5">
        <v>6</v>
      </c>
      <c r="Q7499" s="15">
        <v>-0.46910721643772207</v>
      </c>
      <c r="R7499" s="15">
        <v>107.48634360189573</v>
      </c>
      <c r="S7499" s="6" t="s">
        <v>6</v>
      </c>
      <c r="T7499" s="6"/>
      <c r="U7499" s="15">
        <v>468.91072164377221</v>
      </c>
      <c r="V7499" s="15">
        <v>102.56955793443743</v>
      </c>
      <c r="W7499" s="15">
        <v>-46.910721643772206</v>
      </c>
      <c r="X7499" s="6" t="s">
        <v>162</v>
      </c>
    </row>
    <row r="7500" spans="1:24" ht="28.8" x14ac:dyDescent="0.3">
      <c r="A7500" s="6" t="s">
        <v>251</v>
      </c>
      <c r="B7500" s="6" t="s">
        <v>2160</v>
      </c>
      <c r="C7500" s="5">
        <v>3968089</v>
      </c>
      <c r="D7500" s="14" t="s">
        <v>3723</v>
      </c>
      <c r="E7500" s="14" t="s">
        <v>2657</v>
      </c>
      <c r="F7500" s="5">
        <v>21</v>
      </c>
      <c r="G7500" s="11"/>
      <c r="H7500" s="6" t="s">
        <v>167</v>
      </c>
      <c r="I7500" s="10">
        <v>166.4</v>
      </c>
      <c r="J7500" s="10">
        <v>0</v>
      </c>
      <c r="K7500" s="10">
        <v>65.099999999999994</v>
      </c>
      <c r="L7500" s="11"/>
      <c r="M7500" s="5">
        <v>100</v>
      </c>
      <c r="N7500" s="5">
        <v>231.5</v>
      </c>
      <c r="O7500" s="5">
        <v>2016</v>
      </c>
      <c r="P7500" s="5">
        <v>4</v>
      </c>
      <c r="Q7500" s="15">
        <v>-0.4691569446489956</v>
      </c>
      <c r="R7500" s="15">
        <v>195.93622894168465</v>
      </c>
      <c r="S7500" s="6" t="s">
        <v>7</v>
      </c>
      <c r="T7500" s="7" t="s">
        <v>14</v>
      </c>
      <c r="U7500" s="15">
        <v>278.41569446489956</v>
      </c>
      <c r="V7500" s="15">
        <v>175.05345764411302</v>
      </c>
      <c r="W7500" s="15">
        <v>-46.915694464899559</v>
      </c>
      <c r="X7500" s="6" t="s">
        <v>162</v>
      </c>
    </row>
    <row r="7501" spans="1:24" ht="28.8" x14ac:dyDescent="0.3">
      <c r="A7501" s="6" t="s">
        <v>200</v>
      </c>
      <c r="B7501" s="6" t="s">
        <v>1128</v>
      </c>
      <c r="C7501" s="5">
        <v>3362408</v>
      </c>
      <c r="D7501" s="14" t="s">
        <v>5317</v>
      </c>
      <c r="E7501" s="14" t="s">
        <v>5317</v>
      </c>
      <c r="F7501" s="5">
        <v>22</v>
      </c>
      <c r="G7501" s="5">
        <v>85</v>
      </c>
      <c r="H7501" s="6" t="s">
        <v>204</v>
      </c>
      <c r="I7501" s="10">
        <v>98.6</v>
      </c>
      <c r="J7501" s="10">
        <v>161.9</v>
      </c>
      <c r="K7501" s="10">
        <v>284.7</v>
      </c>
      <c r="L7501" s="11"/>
      <c r="M7501" s="5">
        <v>99</v>
      </c>
      <c r="N7501" s="5">
        <v>545.20000000000005</v>
      </c>
      <c r="O7501" s="5">
        <v>2011</v>
      </c>
      <c r="P7501" s="5">
        <v>9</v>
      </c>
      <c r="Q7501" s="15">
        <v>-0.47179163284538667</v>
      </c>
      <c r="R7501" s="15">
        <v>82.365452366104179</v>
      </c>
      <c r="S7501" s="6" t="s">
        <v>7</v>
      </c>
      <c r="T7501" s="7" t="s">
        <v>14</v>
      </c>
      <c r="U7501" s="15">
        <v>591.90737165169332</v>
      </c>
      <c r="V7501" s="15">
        <v>79.883098864761749</v>
      </c>
      <c r="W7501" s="15">
        <v>-46.707371651693279</v>
      </c>
      <c r="X7501" s="6" t="s">
        <v>162</v>
      </c>
    </row>
    <row r="7502" spans="1:24" ht="28.8" x14ac:dyDescent="0.3">
      <c r="A7502" s="6" t="s">
        <v>251</v>
      </c>
      <c r="B7502" s="6" t="s">
        <v>1488</v>
      </c>
      <c r="C7502" s="5">
        <v>3364423</v>
      </c>
      <c r="D7502" s="14" t="s">
        <v>4686</v>
      </c>
      <c r="E7502" s="14" t="s">
        <v>5161</v>
      </c>
      <c r="F7502" s="5">
        <v>20</v>
      </c>
      <c r="G7502" s="11"/>
      <c r="H7502" s="6" t="s">
        <v>167</v>
      </c>
      <c r="I7502" s="8"/>
      <c r="J7502" s="8"/>
      <c r="K7502" s="8"/>
      <c r="L7502" s="5">
        <v>420.7</v>
      </c>
      <c r="M7502" s="5">
        <v>100</v>
      </c>
      <c r="N7502" s="5">
        <v>420.7</v>
      </c>
      <c r="O7502" s="5">
        <v>2012</v>
      </c>
      <c r="P7502" s="5">
        <v>7</v>
      </c>
      <c r="Q7502" s="15">
        <v>-0.47205776787129994</v>
      </c>
      <c r="R7502" s="15">
        <v>107.81848585690516</v>
      </c>
      <c r="S7502" s="6" t="s">
        <v>7</v>
      </c>
      <c r="T7502" s="7" t="s">
        <v>14</v>
      </c>
      <c r="U7502" s="15">
        <v>467.90577678712998</v>
      </c>
      <c r="V7502" s="15">
        <v>102.85621534842677</v>
      </c>
      <c r="W7502" s="15">
        <v>-47.205776787129992</v>
      </c>
      <c r="X7502" s="6" t="s">
        <v>162</v>
      </c>
    </row>
    <row r="7503" spans="1:24" ht="28.8" x14ac:dyDescent="0.3">
      <c r="A7503" s="6" t="s">
        <v>200</v>
      </c>
      <c r="B7503" s="6" t="s">
        <v>5594</v>
      </c>
      <c r="C7503" s="5">
        <v>3950891</v>
      </c>
      <c r="D7503" s="14" t="s">
        <v>5588</v>
      </c>
      <c r="E7503" s="14" t="s">
        <v>5404</v>
      </c>
      <c r="F7503" s="5">
        <v>18</v>
      </c>
      <c r="G7503" s="5">
        <v>60</v>
      </c>
      <c r="H7503" s="6" t="s">
        <v>445</v>
      </c>
      <c r="I7503" s="8"/>
      <c r="J7503" s="8"/>
      <c r="K7503" s="8"/>
      <c r="L7503" s="11"/>
      <c r="M7503" s="5">
        <v>100</v>
      </c>
      <c r="N7503" s="5">
        <v>354</v>
      </c>
      <c r="O7503" s="5">
        <v>2012</v>
      </c>
      <c r="P7503" s="5">
        <v>9</v>
      </c>
      <c r="Q7503" s="15">
        <v>-0.47228276244457051</v>
      </c>
      <c r="R7503" s="15">
        <v>128.13343785310735</v>
      </c>
      <c r="S7503" s="6" t="s">
        <v>7</v>
      </c>
      <c r="T7503" s="7" t="s">
        <v>14</v>
      </c>
      <c r="U7503" s="15">
        <v>401.22827624445705</v>
      </c>
      <c r="V7503" s="15">
        <v>120.3425548754774</v>
      </c>
      <c r="W7503" s="15">
        <v>-47.228276244457049</v>
      </c>
      <c r="X7503" s="6" t="s">
        <v>168</v>
      </c>
    </row>
    <row r="7504" spans="1:24" ht="28.8" x14ac:dyDescent="0.3">
      <c r="A7504" s="6" t="s">
        <v>178</v>
      </c>
      <c r="B7504" s="6" t="s">
        <v>1393</v>
      </c>
      <c r="C7504" s="11"/>
      <c r="D7504" s="14" t="s">
        <v>3359</v>
      </c>
      <c r="E7504" s="14" t="s">
        <v>4273</v>
      </c>
      <c r="F7504" s="5">
        <v>26</v>
      </c>
      <c r="G7504" s="5">
        <v>74</v>
      </c>
      <c r="H7504" s="6" t="s">
        <v>172</v>
      </c>
      <c r="I7504" s="13"/>
      <c r="J7504" s="13"/>
      <c r="K7504" s="13"/>
      <c r="L7504" s="5">
        <v>361.2</v>
      </c>
      <c r="M7504" s="5">
        <v>101</v>
      </c>
      <c r="N7504" s="5">
        <v>361.2</v>
      </c>
      <c r="O7504" s="5">
        <v>2008</v>
      </c>
      <c r="P7504" s="5">
        <v>5</v>
      </c>
      <c r="Q7504" s="15">
        <v>-0.47552459666902769</v>
      </c>
      <c r="R7504" s="15">
        <v>126.8350757751938</v>
      </c>
      <c r="S7504" s="6" t="s">
        <v>6</v>
      </c>
      <c r="T7504" s="7" t="s">
        <v>13</v>
      </c>
      <c r="U7504" s="15">
        <v>409.22798426357178</v>
      </c>
      <c r="V7504" s="15">
        <v>119.30813172054518</v>
      </c>
      <c r="W7504" s="15">
        <v>-48.027984263571796</v>
      </c>
      <c r="X7504" s="6" t="s">
        <v>162</v>
      </c>
    </row>
    <row r="7505" spans="1:24" ht="28.8" x14ac:dyDescent="0.3">
      <c r="A7505" s="6" t="s">
        <v>200</v>
      </c>
      <c r="B7505" s="6" t="s">
        <v>1621</v>
      </c>
      <c r="C7505" s="5">
        <v>3951367</v>
      </c>
      <c r="D7505" s="14" t="s">
        <v>5274</v>
      </c>
      <c r="E7505" s="14" t="s">
        <v>5108</v>
      </c>
      <c r="F7505" s="5">
        <v>21</v>
      </c>
      <c r="G7505" s="10">
        <v>68</v>
      </c>
      <c r="H7505" s="6" t="s">
        <v>204</v>
      </c>
      <c r="I7505" s="10">
        <v>188.7</v>
      </c>
      <c r="J7505" s="10">
        <v>65.599999999999994</v>
      </c>
      <c r="K7505" s="10">
        <v>43.3</v>
      </c>
      <c r="L7505" s="11"/>
      <c r="M7505" s="5">
        <v>100</v>
      </c>
      <c r="N7505" s="5">
        <v>297.59999999999997</v>
      </c>
      <c r="O7505" s="5">
        <v>2011</v>
      </c>
      <c r="P7505" s="5">
        <v>9</v>
      </c>
      <c r="Q7505" s="15">
        <v>-0.47966462250728115</v>
      </c>
      <c r="R7505" s="15">
        <v>152.41679099462365</v>
      </c>
      <c r="S7505" s="6" t="s">
        <v>7</v>
      </c>
      <c r="T7505" s="7" t="s">
        <v>14</v>
      </c>
      <c r="U7505" s="15">
        <v>345.56646225072808</v>
      </c>
      <c r="V7505" s="15">
        <v>140.42326194567414</v>
      </c>
      <c r="W7505" s="15">
        <v>-47.966462250728114</v>
      </c>
      <c r="X7505" s="6" t="s">
        <v>162</v>
      </c>
    </row>
    <row r="7506" spans="1:24" ht="28.8" x14ac:dyDescent="0.3">
      <c r="A7506" s="6" t="s">
        <v>200</v>
      </c>
      <c r="B7506" s="6" t="s">
        <v>346</v>
      </c>
      <c r="C7506" s="5">
        <v>3955284</v>
      </c>
      <c r="D7506" s="14" t="s">
        <v>3975</v>
      </c>
      <c r="E7506" s="14" t="s">
        <v>3899</v>
      </c>
      <c r="F7506" s="5">
        <v>19</v>
      </c>
      <c r="G7506" s="5">
        <v>59</v>
      </c>
      <c r="H7506" s="6" t="s">
        <v>204</v>
      </c>
      <c r="I7506" s="8"/>
      <c r="J7506" s="8"/>
      <c r="K7506" s="8"/>
      <c r="L7506" s="11"/>
      <c r="M7506" s="5">
        <v>100</v>
      </c>
      <c r="N7506" s="5">
        <v>381.5</v>
      </c>
      <c r="O7506" s="5">
        <v>2013</v>
      </c>
      <c r="P7506" s="5">
        <v>5</v>
      </c>
      <c r="Q7506" s="15">
        <v>-0.48309672078473798</v>
      </c>
      <c r="R7506" s="15">
        <v>118.89708256880732</v>
      </c>
      <c r="S7506" s="6" t="s">
        <v>7</v>
      </c>
      <c r="T7506" s="7" t="s">
        <v>14</v>
      </c>
      <c r="U7506" s="15">
        <v>429.8096720784738</v>
      </c>
      <c r="V7506" s="15">
        <v>112.10653040449603</v>
      </c>
      <c r="W7506" s="15">
        <v>-48.309672078473795</v>
      </c>
      <c r="X7506" s="6" t="s">
        <v>168</v>
      </c>
    </row>
    <row r="7507" spans="1:24" ht="28.8" x14ac:dyDescent="0.3">
      <c r="A7507" s="6" t="s">
        <v>200</v>
      </c>
      <c r="B7507" s="6" t="s">
        <v>2712</v>
      </c>
      <c r="C7507" s="5">
        <v>3366489</v>
      </c>
      <c r="D7507" s="14" t="s">
        <v>5038</v>
      </c>
      <c r="E7507" s="14" t="s">
        <v>4708</v>
      </c>
      <c r="F7507" s="5">
        <v>18</v>
      </c>
      <c r="G7507" s="10">
        <v>62</v>
      </c>
      <c r="H7507" s="6" t="s">
        <v>445</v>
      </c>
      <c r="I7507" s="8"/>
      <c r="J7507" s="8"/>
      <c r="K7507" s="8"/>
      <c r="L7507" s="11"/>
      <c r="M7507" s="5">
        <v>100</v>
      </c>
      <c r="N7507" s="5">
        <v>342.79999999999995</v>
      </c>
      <c r="O7507" s="5">
        <v>2014</v>
      </c>
      <c r="P7507" s="5">
        <v>6</v>
      </c>
      <c r="Q7507" s="15">
        <v>-0.48407275903617064</v>
      </c>
      <c r="R7507" s="15">
        <v>132.31982788798132</v>
      </c>
      <c r="S7507" s="6" t="s">
        <v>7</v>
      </c>
      <c r="T7507" s="7" t="s">
        <v>14</v>
      </c>
      <c r="U7507" s="15">
        <v>391.20727590361702</v>
      </c>
      <c r="V7507" s="15">
        <v>123.36348851731331</v>
      </c>
      <c r="W7507" s="15">
        <v>-48.407275903617062</v>
      </c>
      <c r="X7507" s="6" t="s">
        <v>168</v>
      </c>
    </row>
    <row r="7508" spans="1:24" ht="28.8" x14ac:dyDescent="0.3">
      <c r="A7508" s="6" t="s">
        <v>200</v>
      </c>
      <c r="B7508" s="6" t="s">
        <v>769</v>
      </c>
      <c r="C7508" s="5">
        <v>3365415</v>
      </c>
      <c r="D7508" s="14" t="s">
        <v>4655</v>
      </c>
      <c r="E7508" s="14" t="s">
        <v>3898</v>
      </c>
      <c r="F7508" s="5">
        <v>19</v>
      </c>
      <c r="G7508" s="5">
        <v>60</v>
      </c>
      <c r="H7508" s="6" t="s">
        <v>445</v>
      </c>
      <c r="I7508" s="8"/>
      <c r="J7508" s="8"/>
      <c r="K7508" s="8"/>
      <c r="L7508" s="11"/>
      <c r="M7508" s="5">
        <v>100</v>
      </c>
      <c r="N7508" s="5">
        <v>436.4</v>
      </c>
      <c r="O7508" s="5">
        <v>2013</v>
      </c>
      <c r="P7508" s="5">
        <v>5</v>
      </c>
      <c r="Q7508" s="15">
        <v>-0.48583299579659639</v>
      </c>
      <c r="R7508" s="15">
        <v>103.93958982584785</v>
      </c>
      <c r="S7508" s="6" t="s">
        <v>7</v>
      </c>
      <c r="T7508" s="7" t="s">
        <v>14</v>
      </c>
      <c r="U7508" s="15">
        <v>484.98329957965962</v>
      </c>
      <c r="V7508" s="15">
        <v>99.041479106222781</v>
      </c>
      <c r="W7508" s="15">
        <v>-48.583299579659638</v>
      </c>
      <c r="X7508" s="6" t="s">
        <v>168</v>
      </c>
    </row>
    <row r="7509" spans="1:24" ht="28.8" x14ac:dyDescent="0.3">
      <c r="A7509" s="6" t="s">
        <v>200</v>
      </c>
      <c r="B7509" s="6" t="s">
        <v>2285</v>
      </c>
      <c r="C7509" s="5">
        <v>3367229</v>
      </c>
      <c r="D7509" s="14" t="s">
        <v>3317</v>
      </c>
      <c r="E7509" s="14" t="s">
        <v>5565</v>
      </c>
      <c r="F7509" s="5">
        <v>22</v>
      </c>
      <c r="G7509" s="5">
        <v>83</v>
      </c>
      <c r="H7509" s="6" t="s">
        <v>204</v>
      </c>
      <c r="I7509" s="10">
        <v>150</v>
      </c>
      <c r="J7509" s="10">
        <v>22</v>
      </c>
      <c r="K7509" s="10">
        <v>349</v>
      </c>
      <c r="L7509" s="11"/>
      <c r="M7509" s="5">
        <v>100</v>
      </c>
      <c r="N7509" s="5">
        <v>521</v>
      </c>
      <c r="O7509" s="5">
        <v>2013</v>
      </c>
      <c r="P7509" s="5">
        <v>9</v>
      </c>
      <c r="Q7509" s="15">
        <v>-0.48723429794666345</v>
      </c>
      <c r="R7509" s="15">
        <v>87.061875239923225</v>
      </c>
      <c r="S7509" s="6" t="s">
        <v>7</v>
      </c>
      <c r="T7509" s="7" t="s">
        <v>14</v>
      </c>
      <c r="U7509" s="15">
        <v>569.72342979466634</v>
      </c>
      <c r="V7509" s="15">
        <v>83.926683408677022</v>
      </c>
      <c r="W7509" s="15">
        <v>-48.723429794666345</v>
      </c>
      <c r="X7509" s="6" t="s">
        <v>168</v>
      </c>
    </row>
    <row r="7510" spans="1:24" ht="28.8" x14ac:dyDescent="0.3">
      <c r="A7510" s="6" t="s">
        <v>200</v>
      </c>
      <c r="B7510" s="6" t="s">
        <v>510</v>
      </c>
      <c r="C7510" s="10">
        <v>3364719</v>
      </c>
      <c r="D7510" s="14" t="s">
        <v>5405</v>
      </c>
      <c r="E7510" s="14" t="s">
        <v>5368</v>
      </c>
      <c r="F7510" s="5">
        <v>19</v>
      </c>
      <c r="G7510" s="10">
        <v>52</v>
      </c>
      <c r="H7510" s="6" t="s">
        <v>204</v>
      </c>
      <c r="I7510" s="8"/>
      <c r="J7510" s="8"/>
      <c r="K7510" s="8"/>
      <c r="L7510" s="11"/>
      <c r="M7510" s="5">
        <v>100</v>
      </c>
      <c r="N7510" s="5">
        <v>366.20000000000005</v>
      </c>
      <c r="O7510" s="5">
        <v>2012</v>
      </c>
      <c r="P7510" s="5">
        <v>9</v>
      </c>
      <c r="Q7510" s="15">
        <v>-0.48753298407293072</v>
      </c>
      <c r="R7510" s="15">
        <v>123.86465592572364</v>
      </c>
      <c r="S7510" s="6" t="s">
        <v>7</v>
      </c>
      <c r="T7510" s="7" t="s">
        <v>14</v>
      </c>
      <c r="U7510" s="15">
        <v>414.95329840729312</v>
      </c>
      <c r="V7510" s="15">
        <v>116.29346933456955</v>
      </c>
      <c r="W7510" s="15">
        <v>-48.753298407293073</v>
      </c>
      <c r="X7510" s="6" t="s">
        <v>168</v>
      </c>
    </row>
    <row r="7511" spans="1:24" ht="28.8" x14ac:dyDescent="0.3">
      <c r="A7511" s="6" t="s">
        <v>251</v>
      </c>
      <c r="B7511" s="6" t="s">
        <v>550</v>
      </c>
      <c r="C7511" s="10">
        <v>3952916</v>
      </c>
      <c r="D7511" s="14" t="s">
        <v>5526</v>
      </c>
      <c r="E7511" s="14" t="s">
        <v>5550</v>
      </c>
      <c r="F7511" s="5">
        <v>28</v>
      </c>
      <c r="G7511" s="10">
        <v>79</v>
      </c>
      <c r="H7511" s="6" t="s">
        <v>186</v>
      </c>
      <c r="I7511" s="10">
        <v>364.4</v>
      </c>
      <c r="J7511" s="10">
        <v>11.3</v>
      </c>
      <c r="K7511" s="10">
        <v>271.39999999999998</v>
      </c>
      <c r="L7511" s="11"/>
      <c r="M7511" s="5">
        <v>199</v>
      </c>
      <c r="N7511" s="5">
        <v>647.09999999999991</v>
      </c>
      <c r="O7511" s="5">
        <v>2012</v>
      </c>
      <c r="P7511" s="5">
        <v>4</v>
      </c>
      <c r="Q7511" s="15">
        <v>-0.48870284541737302</v>
      </c>
      <c r="R7511" s="15">
        <v>139.49139488487094</v>
      </c>
      <c r="S7511" s="6" t="s">
        <v>6</v>
      </c>
      <c r="T7511" s="7" t="s">
        <v>13</v>
      </c>
      <c r="U7511" s="15">
        <v>744.35186623805714</v>
      </c>
      <c r="V7511" s="15">
        <v>129.38168074609325</v>
      </c>
      <c r="W7511" s="15">
        <v>-97.251866238057232</v>
      </c>
      <c r="X7511" s="6" t="s">
        <v>162</v>
      </c>
    </row>
    <row r="7512" spans="1:24" ht="28.8" x14ac:dyDescent="0.3">
      <c r="A7512" s="6" t="s">
        <v>200</v>
      </c>
      <c r="B7512" s="6" t="s">
        <v>2002</v>
      </c>
      <c r="C7512" s="5">
        <v>3364715</v>
      </c>
      <c r="D7512" s="14" t="s">
        <v>5588</v>
      </c>
      <c r="E7512" s="14" t="s">
        <v>5595</v>
      </c>
      <c r="F7512" s="5">
        <v>18</v>
      </c>
      <c r="G7512" s="5">
        <v>60</v>
      </c>
      <c r="H7512" s="6" t="s">
        <v>204</v>
      </c>
      <c r="I7512" s="13"/>
      <c r="J7512" s="13"/>
      <c r="K7512" s="13"/>
      <c r="L7512" s="11"/>
      <c r="M7512" s="5">
        <v>99</v>
      </c>
      <c r="N7512" s="5">
        <v>333.4</v>
      </c>
      <c r="O7512" s="5">
        <v>2012</v>
      </c>
      <c r="P7512" s="5">
        <v>9</v>
      </c>
      <c r="Q7512" s="15">
        <v>-0.48874397144568332</v>
      </c>
      <c r="R7512" s="15">
        <v>134.68999589082185</v>
      </c>
      <c r="S7512" s="6" t="s">
        <v>7</v>
      </c>
      <c r="T7512" s="7" t="s">
        <v>14</v>
      </c>
      <c r="U7512" s="15">
        <v>381.78565317312263</v>
      </c>
      <c r="V7512" s="15">
        <v>125.33313544521329</v>
      </c>
      <c r="W7512" s="15">
        <v>-48.385653173122648</v>
      </c>
      <c r="X7512" s="6" t="s">
        <v>168</v>
      </c>
    </row>
    <row r="7513" spans="1:24" ht="28.8" x14ac:dyDescent="0.3">
      <c r="A7513" s="6" t="s">
        <v>200</v>
      </c>
      <c r="B7513" s="6" t="s">
        <v>183</v>
      </c>
      <c r="C7513" s="10">
        <v>3951341</v>
      </c>
      <c r="D7513" s="14" t="s">
        <v>4638</v>
      </c>
      <c r="E7513" s="14" t="s">
        <v>4639</v>
      </c>
      <c r="F7513" s="5">
        <v>18</v>
      </c>
      <c r="G7513" s="10">
        <v>72</v>
      </c>
      <c r="H7513" s="6" t="s">
        <v>204</v>
      </c>
      <c r="I7513" s="8"/>
      <c r="J7513" s="8"/>
      <c r="K7513" s="8"/>
      <c r="L7513" s="5">
        <v>348.5</v>
      </c>
      <c r="M7513" s="5">
        <v>100</v>
      </c>
      <c r="N7513" s="5">
        <v>348.5</v>
      </c>
      <c r="O7513" s="5">
        <v>2011</v>
      </c>
      <c r="P7513" s="5">
        <v>8</v>
      </c>
      <c r="Q7513" s="15">
        <v>-0.48954989434110585</v>
      </c>
      <c r="R7513" s="15">
        <v>130.15562984218076</v>
      </c>
      <c r="S7513" s="6" t="s">
        <v>7</v>
      </c>
      <c r="T7513" s="7" t="s">
        <v>14</v>
      </c>
      <c r="U7513" s="15">
        <v>397.45498943411059</v>
      </c>
      <c r="V7513" s="15">
        <v>121.4418714753928</v>
      </c>
      <c r="W7513" s="15">
        <v>-48.954989434110587</v>
      </c>
      <c r="X7513" s="6" t="s">
        <v>168</v>
      </c>
    </row>
    <row r="7514" spans="1:24" ht="28.8" x14ac:dyDescent="0.3">
      <c r="A7514" s="6" t="s">
        <v>25</v>
      </c>
      <c r="B7514" s="6" t="s">
        <v>1433</v>
      </c>
      <c r="C7514" s="8"/>
      <c r="D7514" s="14" t="s">
        <v>1092</v>
      </c>
      <c r="E7514" s="14" t="s">
        <v>1091</v>
      </c>
      <c r="F7514" s="5">
        <v>26</v>
      </c>
      <c r="G7514" s="10">
        <v>117</v>
      </c>
      <c r="H7514" s="6" t="s">
        <v>194</v>
      </c>
      <c r="I7514" s="8"/>
      <c r="J7514" s="8"/>
      <c r="K7514" s="8"/>
      <c r="L7514" s="5">
        <v>341</v>
      </c>
      <c r="M7514" s="5">
        <v>111</v>
      </c>
      <c r="N7514" s="5">
        <v>341</v>
      </c>
      <c r="O7514" s="5">
        <v>1981</v>
      </c>
      <c r="P7514" s="5">
        <v>7</v>
      </c>
      <c r="Q7514" s="15">
        <v>-0.49039276324842801</v>
      </c>
      <c r="R7514" s="15">
        <v>147.6503022580645</v>
      </c>
      <c r="S7514" s="6" t="s">
        <v>6</v>
      </c>
      <c r="T7514" s="7" t="s">
        <v>13</v>
      </c>
      <c r="U7514" s="15">
        <v>395.43359672057551</v>
      </c>
      <c r="V7514" s="15">
        <v>135.97682494753633</v>
      </c>
      <c r="W7514" s="15">
        <v>-54.433596720575508</v>
      </c>
      <c r="X7514" s="6" t="s">
        <v>162</v>
      </c>
    </row>
    <row r="7515" spans="1:24" ht="28.8" x14ac:dyDescent="0.3">
      <c r="A7515" s="6" t="s">
        <v>200</v>
      </c>
      <c r="B7515" s="6" t="s">
        <v>1380</v>
      </c>
      <c r="C7515" s="5">
        <v>3961146</v>
      </c>
      <c r="D7515" s="14" t="s">
        <v>5541</v>
      </c>
      <c r="E7515" s="14" t="s">
        <v>5596</v>
      </c>
      <c r="F7515" s="5">
        <v>22</v>
      </c>
      <c r="G7515" s="5">
        <v>95</v>
      </c>
      <c r="H7515" s="6" t="s">
        <v>204</v>
      </c>
      <c r="I7515" s="8"/>
      <c r="J7515" s="8"/>
      <c r="K7515" s="8"/>
      <c r="L7515" s="11"/>
      <c r="M7515" s="5">
        <v>100</v>
      </c>
      <c r="N7515" s="5">
        <v>274.60000000000002</v>
      </c>
      <c r="O7515" s="5">
        <v>2014</v>
      </c>
      <c r="P7515" s="5">
        <v>5</v>
      </c>
      <c r="Q7515" s="15">
        <v>-0.49089448744095987</v>
      </c>
      <c r="R7515" s="15">
        <v>165.18294610342315</v>
      </c>
      <c r="S7515" s="6" t="s">
        <v>7</v>
      </c>
      <c r="T7515" s="7" t="s">
        <v>14</v>
      </c>
      <c r="U7515" s="15">
        <v>323.68944874409601</v>
      </c>
      <c r="V7515" s="15">
        <v>149.88094641495468</v>
      </c>
      <c r="W7515" s="15">
        <v>-49.089448744095989</v>
      </c>
      <c r="X7515" s="6" t="s">
        <v>168</v>
      </c>
    </row>
    <row r="7516" spans="1:24" ht="28.8" x14ac:dyDescent="0.3">
      <c r="A7516" s="6" t="s">
        <v>200</v>
      </c>
      <c r="B7516" s="6" t="s">
        <v>1335</v>
      </c>
      <c r="C7516" s="5">
        <v>3356400</v>
      </c>
      <c r="D7516" s="14" t="s">
        <v>4368</v>
      </c>
      <c r="E7516" s="14" t="s">
        <v>3356</v>
      </c>
      <c r="F7516" s="5">
        <v>18</v>
      </c>
      <c r="G7516" s="5">
        <v>70</v>
      </c>
      <c r="H7516" s="6" t="s">
        <v>204</v>
      </c>
      <c r="I7516" s="10">
        <v>156</v>
      </c>
      <c r="J7516" s="10">
        <v>30</v>
      </c>
      <c r="K7516" s="10">
        <v>281</v>
      </c>
      <c r="L7516" s="11"/>
      <c r="M7516" s="5">
        <v>100</v>
      </c>
      <c r="N7516" s="5">
        <v>467</v>
      </c>
      <c r="O7516" s="5">
        <v>2010</v>
      </c>
      <c r="P7516" s="5">
        <v>4</v>
      </c>
      <c r="Q7516" s="15">
        <v>-0.49390122734750663</v>
      </c>
      <c r="R7516" s="15">
        <v>97.128987152034256</v>
      </c>
      <c r="S7516" s="6" t="s">
        <v>7</v>
      </c>
      <c r="T7516" s="7" t="s">
        <v>14</v>
      </c>
      <c r="U7516" s="15">
        <v>516.39012273475066</v>
      </c>
      <c r="V7516" s="15">
        <v>92.847090686330901</v>
      </c>
      <c r="W7516" s="15">
        <v>-49.390122734750662</v>
      </c>
      <c r="X7516" s="6" t="s">
        <v>162</v>
      </c>
    </row>
    <row r="7517" spans="1:24" ht="28.8" x14ac:dyDescent="0.3">
      <c r="A7517" s="6" t="s">
        <v>200</v>
      </c>
      <c r="B7517" s="6" t="s">
        <v>1335</v>
      </c>
      <c r="C7517" s="5">
        <v>3955326</v>
      </c>
      <c r="D7517" s="14" t="s">
        <v>4557</v>
      </c>
      <c r="E7517" s="14" t="s">
        <v>5383</v>
      </c>
      <c r="F7517" s="5">
        <v>19</v>
      </c>
      <c r="G7517" s="5">
        <v>58</v>
      </c>
      <c r="H7517" s="6" t="s">
        <v>204</v>
      </c>
      <c r="I7517" s="8"/>
      <c r="J7517" s="8"/>
      <c r="K7517" s="8"/>
      <c r="L7517" s="11"/>
      <c r="M7517" s="5">
        <v>100</v>
      </c>
      <c r="N7517" s="5">
        <v>414.69999999999993</v>
      </c>
      <c r="O7517" s="5">
        <v>2013</v>
      </c>
      <c r="P7517" s="5">
        <v>6</v>
      </c>
      <c r="Q7517" s="15">
        <v>-0.49519435187336569</v>
      </c>
      <c r="R7517" s="15">
        <v>109.37843501326259</v>
      </c>
      <c r="S7517" s="6" t="s">
        <v>7</v>
      </c>
      <c r="T7517" s="7" t="s">
        <v>14</v>
      </c>
      <c r="U7517" s="15">
        <v>464.2194351873365</v>
      </c>
      <c r="V7517" s="15">
        <v>103.61595941166055</v>
      </c>
      <c r="W7517" s="15">
        <v>-49.519435187336569</v>
      </c>
      <c r="X7517" s="6" t="s">
        <v>168</v>
      </c>
    </row>
    <row r="7518" spans="1:24" ht="28.8" x14ac:dyDescent="0.3">
      <c r="A7518" s="6" t="s">
        <v>200</v>
      </c>
      <c r="B7518" s="6" t="s">
        <v>291</v>
      </c>
      <c r="C7518" s="10">
        <v>3955023</v>
      </c>
      <c r="D7518" s="14" t="s">
        <v>5597</v>
      </c>
      <c r="E7518" s="14" t="s">
        <v>5598</v>
      </c>
      <c r="F7518" s="5">
        <v>22</v>
      </c>
      <c r="G7518" s="10">
        <v>110</v>
      </c>
      <c r="H7518" s="6" t="s">
        <v>204</v>
      </c>
      <c r="I7518" s="8"/>
      <c r="J7518" s="8"/>
      <c r="K7518" s="8"/>
      <c r="L7518" s="11"/>
      <c r="M7518" s="5">
        <v>100</v>
      </c>
      <c r="N7518" s="5">
        <v>345.5</v>
      </c>
      <c r="O7518" s="5">
        <v>2012</v>
      </c>
      <c r="P7518" s="5">
        <v>4</v>
      </c>
      <c r="Q7518" s="15">
        <v>-0.49637562762317883</v>
      </c>
      <c r="R7518" s="15">
        <v>131.28578002894355</v>
      </c>
      <c r="S7518" s="6" t="s">
        <v>7</v>
      </c>
      <c r="T7518" s="7" t="s">
        <v>14</v>
      </c>
      <c r="U7518" s="15">
        <v>395.13756276231788</v>
      </c>
      <c r="V7518" s="15">
        <v>122.02543037158067</v>
      </c>
      <c r="W7518" s="15">
        <v>-49.637562762317884</v>
      </c>
      <c r="X7518" s="6" t="s">
        <v>168</v>
      </c>
    </row>
    <row r="7519" spans="1:24" ht="28.8" x14ac:dyDescent="0.3">
      <c r="A7519" s="6" t="s">
        <v>200</v>
      </c>
      <c r="B7519" s="6" t="s">
        <v>510</v>
      </c>
      <c r="C7519" s="5">
        <v>3367391</v>
      </c>
      <c r="D7519" s="14" t="s">
        <v>4148</v>
      </c>
      <c r="E7519" s="14" t="s">
        <v>5003</v>
      </c>
      <c r="F7519" s="5">
        <v>22</v>
      </c>
      <c r="G7519" s="5">
        <v>95</v>
      </c>
      <c r="H7519" s="6" t="s">
        <v>204</v>
      </c>
      <c r="I7519" s="10">
        <v>162.19999999999999</v>
      </c>
      <c r="J7519" s="10">
        <v>97.5</v>
      </c>
      <c r="K7519" s="10">
        <v>99.4</v>
      </c>
      <c r="L7519" s="11"/>
      <c r="M7519" s="5">
        <v>100</v>
      </c>
      <c r="N7519" s="5">
        <v>359.1</v>
      </c>
      <c r="O7519" s="5">
        <v>2014</v>
      </c>
      <c r="P7519" s="5">
        <v>4</v>
      </c>
      <c r="Q7519" s="15">
        <v>-0.49638200894126444</v>
      </c>
      <c r="R7519" s="15">
        <v>126.31366471734893</v>
      </c>
      <c r="S7519" s="6" t="s">
        <v>7</v>
      </c>
      <c r="T7519" s="7" t="s">
        <v>14</v>
      </c>
      <c r="U7519" s="15">
        <v>408.73820089412646</v>
      </c>
      <c r="V7519" s="15">
        <v>117.94430359130853</v>
      </c>
      <c r="W7519" s="15">
        <v>-49.638200894126442</v>
      </c>
      <c r="X7519" s="6" t="s">
        <v>168</v>
      </c>
    </row>
    <row r="7520" spans="1:24" ht="28.8" x14ac:dyDescent="0.3">
      <c r="A7520" s="6" t="s">
        <v>251</v>
      </c>
      <c r="B7520" s="6" t="s">
        <v>3013</v>
      </c>
      <c r="C7520" s="5">
        <v>3959436</v>
      </c>
      <c r="D7520" s="14" t="s">
        <v>5599</v>
      </c>
      <c r="E7520" s="14" t="s">
        <v>5272</v>
      </c>
      <c r="F7520" s="5">
        <v>18</v>
      </c>
      <c r="G7520" s="11"/>
      <c r="H7520" s="6" t="s">
        <v>167</v>
      </c>
      <c r="I7520" s="10">
        <v>115.3</v>
      </c>
      <c r="J7520" s="10">
        <v>20.9</v>
      </c>
      <c r="K7520" s="10">
        <v>347.1</v>
      </c>
      <c r="L7520" s="11"/>
      <c r="M7520" s="5">
        <v>101</v>
      </c>
      <c r="N7520" s="5">
        <v>483.3</v>
      </c>
      <c r="O7520" s="5">
        <v>2013</v>
      </c>
      <c r="P7520" s="5">
        <v>10</v>
      </c>
      <c r="Q7520" s="15">
        <v>-0.49639293003353391</v>
      </c>
      <c r="R7520" s="15">
        <v>94.791701572522243</v>
      </c>
      <c r="S7520" s="6" t="s">
        <v>7</v>
      </c>
      <c r="T7520" s="7" t="s">
        <v>14</v>
      </c>
      <c r="U7520" s="15">
        <v>533.43568593338694</v>
      </c>
      <c r="V7520" s="15">
        <v>90.614257218141006</v>
      </c>
      <c r="W7520" s="15">
        <v>-50.135685933386924</v>
      </c>
      <c r="X7520" s="6" t="s">
        <v>162</v>
      </c>
    </row>
    <row r="7521" spans="1:24" ht="43.2" x14ac:dyDescent="0.3">
      <c r="A7521" s="6" t="s">
        <v>200</v>
      </c>
      <c r="B7521" s="6" t="s">
        <v>450</v>
      </c>
      <c r="C7521" s="10">
        <v>3951246</v>
      </c>
      <c r="D7521" s="14" t="s">
        <v>4367</v>
      </c>
      <c r="E7521" s="14" t="s">
        <v>2803</v>
      </c>
      <c r="F7521" s="5">
        <v>22</v>
      </c>
      <c r="G7521" s="10">
        <v>85</v>
      </c>
      <c r="H7521" s="6" t="s">
        <v>204</v>
      </c>
      <c r="I7521" s="13"/>
      <c r="J7521" s="13"/>
      <c r="K7521" s="13"/>
      <c r="L7521" s="5">
        <v>409.8</v>
      </c>
      <c r="M7521" s="5">
        <v>100</v>
      </c>
      <c r="N7521" s="5">
        <v>409.8</v>
      </c>
      <c r="O7521" s="5">
        <v>2011</v>
      </c>
      <c r="P7521" s="5">
        <v>6</v>
      </c>
      <c r="Q7521" s="15">
        <v>-0.49772121104418604</v>
      </c>
      <c r="R7521" s="15">
        <v>110.68627867252317</v>
      </c>
      <c r="S7521" s="6" t="s">
        <v>7</v>
      </c>
      <c r="T7521" s="7" t="s">
        <v>14</v>
      </c>
      <c r="U7521" s="15">
        <v>459.57212110441861</v>
      </c>
      <c r="V7521" s="15">
        <v>104.6867932169535</v>
      </c>
      <c r="W7521" s="15">
        <v>-49.772121104418602</v>
      </c>
      <c r="X7521" s="6" t="s">
        <v>168</v>
      </c>
    </row>
    <row r="7522" spans="1:24" ht="28.8" x14ac:dyDescent="0.3">
      <c r="A7522" s="6" t="s">
        <v>200</v>
      </c>
      <c r="B7522" s="6" t="s">
        <v>1335</v>
      </c>
      <c r="C7522" s="5">
        <v>3955247</v>
      </c>
      <c r="D7522" s="14" t="s">
        <v>5600</v>
      </c>
      <c r="E7522" s="14" t="s">
        <v>5521</v>
      </c>
      <c r="F7522" s="5">
        <v>19</v>
      </c>
      <c r="G7522" s="5">
        <v>60</v>
      </c>
      <c r="H7522" s="6" t="s">
        <v>204</v>
      </c>
      <c r="I7522" s="10">
        <v>110</v>
      </c>
      <c r="J7522" s="10">
        <v>131</v>
      </c>
      <c r="K7522" s="10">
        <v>172</v>
      </c>
      <c r="L7522" s="11"/>
      <c r="M7522" s="5">
        <v>100</v>
      </c>
      <c r="N7522" s="5">
        <v>413</v>
      </c>
      <c r="O7522" s="5">
        <v>2012</v>
      </c>
      <c r="P7522" s="5">
        <v>10</v>
      </c>
      <c r="Q7522" s="15">
        <v>-0.49954086430139172</v>
      </c>
      <c r="R7522" s="15">
        <v>109.82866101694916</v>
      </c>
      <c r="S7522" s="6" t="s">
        <v>7</v>
      </c>
      <c r="T7522" s="7" t="s">
        <v>14</v>
      </c>
      <c r="U7522" s="15">
        <v>462.95408643013917</v>
      </c>
      <c r="V7522" s="15">
        <v>103.94126725067457</v>
      </c>
      <c r="W7522" s="15">
        <v>-49.954086430139171</v>
      </c>
      <c r="X7522" s="6" t="s">
        <v>168</v>
      </c>
    </row>
    <row r="7523" spans="1:24" ht="28.8" x14ac:dyDescent="0.3">
      <c r="A7523" s="6" t="s">
        <v>200</v>
      </c>
      <c r="B7523" s="6" t="s">
        <v>218</v>
      </c>
      <c r="C7523" s="5">
        <v>3367324</v>
      </c>
      <c r="D7523" s="14" t="s">
        <v>5527</v>
      </c>
      <c r="E7523" s="14" t="s">
        <v>5563</v>
      </c>
      <c r="F7523" s="5">
        <v>22</v>
      </c>
      <c r="G7523" s="5">
        <v>100</v>
      </c>
      <c r="H7523" s="6" t="s">
        <v>204</v>
      </c>
      <c r="I7523" s="13"/>
      <c r="J7523" s="8"/>
      <c r="K7523" s="13"/>
      <c r="L7523" s="11"/>
      <c r="M7523" s="5">
        <v>100</v>
      </c>
      <c r="N7523" s="5">
        <v>276</v>
      </c>
      <c r="O7523" s="5">
        <v>2014</v>
      </c>
      <c r="P7523" s="5">
        <v>5</v>
      </c>
      <c r="Q7523" s="15">
        <v>-0.50018271857947982</v>
      </c>
      <c r="R7523" s="15">
        <v>164.34506159420289</v>
      </c>
      <c r="S7523" s="6" t="s">
        <v>7</v>
      </c>
      <c r="T7523" s="7" t="s">
        <v>14</v>
      </c>
      <c r="U7523" s="15">
        <v>326.01827185794798</v>
      </c>
      <c r="V7523" s="15">
        <v>148.71041268389547</v>
      </c>
      <c r="W7523" s="15">
        <v>-50.01827185794798</v>
      </c>
      <c r="X7523" s="6" t="s">
        <v>168</v>
      </c>
    </row>
    <row r="7524" spans="1:24" ht="28.8" x14ac:dyDescent="0.3">
      <c r="A7524" s="6" t="s">
        <v>200</v>
      </c>
      <c r="B7524" s="6" t="s">
        <v>233</v>
      </c>
      <c r="C7524" s="10">
        <v>3361522</v>
      </c>
      <c r="D7524" s="14" t="s">
        <v>5462</v>
      </c>
      <c r="E7524" s="14" t="s">
        <v>5348</v>
      </c>
      <c r="F7524" s="5">
        <v>19</v>
      </c>
      <c r="G7524" s="10">
        <v>68</v>
      </c>
      <c r="H7524" s="6" t="s">
        <v>204</v>
      </c>
      <c r="I7524" s="8"/>
      <c r="J7524" s="8"/>
      <c r="K7524" s="8"/>
      <c r="L7524" s="5">
        <v>464.2</v>
      </c>
      <c r="M7524" s="5">
        <v>99</v>
      </c>
      <c r="N7524" s="5">
        <v>464.2</v>
      </c>
      <c r="O7524" s="5">
        <v>2011</v>
      </c>
      <c r="P7524" s="5">
        <v>6</v>
      </c>
      <c r="Q7524" s="15">
        <v>-0.50114660463473493</v>
      </c>
      <c r="R7524" s="15">
        <v>96.737709241706156</v>
      </c>
      <c r="S7524" s="6" t="s">
        <v>7</v>
      </c>
      <c r="T7524" s="7" t="s">
        <v>14</v>
      </c>
      <c r="U7524" s="15">
        <v>513.81351385883875</v>
      </c>
      <c r="V7524" s="15">
        <v>92.472252293140642</v>
      </c>
      <c r="W7524" s="15">
        <v>-49.613513858838758</v>
      </c>
      <c r="X7524" s="6" t="s">
        <v>162</v>
      </c>
    </row>
    <row r="7525" spans="1:24" ht="28.8" x14ac:dyDescent="0.3">
      <c r="A7525" s="6" t="s">
        <v>200</v>
      </c>
      <c r="B7525" s="6" t="s">
        <v>2712</v>
      </c>
      <c r="C7525" s="5">
        <v>3950865</v>
      </c>
      <c r="D7525" s="14" t="s">
        <v>5601</v>
      </c>
      <c r="E7525" s="14" t="s">
        <v>5534</v>
      </c>
      <c r="F7525" s="5">
        <v>18</v>
      </c>
      <c r="G7525" s="5">
        <v>68</v>
      </c>
      <c r="H7525" s="6" t="s">
        <v>445</v>
      </c>
      <c r="I7525" s="8"/>
      <c r="J7525" s="8"/>
      <c r="K7525" s="8"/>
      <c r="L7525" s="11"/>
      <c r="M7525" s="5">
        <v>100</v>
      </c>
      <c r="N7525" s="5">
        <v>341</v>
      </c>
      <c r="O7525" s="5">
        <v>2012</v>
      </c>
      <c r="P7525" s="5">
        <v>8</v>
      </c>
      <c r="Q7525" s="15">
        <v>-0.50159657892230203</v>
      </c>
      <c r="R7525" s="15">
        <v>133.01829032258064</v>
      </c>
      <c r="S7525" s="6" t="s">
        <v>7</v>
      </c>
      <c r="T7525" s="7" t="s">
        <v>14</v>
      </c>
      <c r="U7525" s="15">
        <v>391.1596578922302</v>
      </c>
      <c r="V7525" s="15">
        <v>123.47489244980048</v>
      </c>
      <c r="W7525" s="15">
        <v>-50.1596578922302</v>
      </c>
      <c r="X7525" s="6" t="s">
        <v>168</v>
      </c>
    </row>
    <row r="7526" spans="1:24" ht="28.8" x14ac:dyDescent="0.3">
      <c r="A7526" s="6" t="s">
        <v>200</v>
      </c>
      <c r="B7526" s="6" t="s">
        <v>2298</v>
      </c>
      <c r="C7526" s="5">
        <v>3364972</v>
      </c>
      <c r="D7526" s="14" t="s">
        <v>5602</v>
      </c>
      <c r="E7526" s="14" t="s">
        <v>5585</v>
      </c>
      <c r="F7526" s="5">
        <v>19</v>
      </c>
      <c r="G7526" s="10">
        <v>64</v>
      </c>
      <c r="H7526" s="6" t="s">
        <v>204</v>
      </c>
      <c r="I7526" s="10">
        <v>205</v>
      </c>
      <c r="J7526" s="10">
        <v>48</v>
      </c>
      <c r="K7526" s="10">
        <v>103</v>
      </c>
      <c r="L7526" s="11"/>
      <c r="M7526" s="5">
        <v>100</v>
      </c>
      <c r="N7526" s="5">
        <v>356</v>
      </c>
      <c r="O7526" s="5">
        <v>2012</v>
      </c>
      <c r="P7526" s="5">
        <v>10</v>
      </c>
      <c r="Q7526" s="15">
        <v>-0.50206492864517716</v>
      </c>
      <c r="R7526" s="15">
        <v>127.41358707865169</v>
      </c>
      <c r="S7526" s="6" t="s">
        <v>7</v>
      </c>
      <c r="T7526" s="7" t="s">
        <v>14</v>
      </c>
      <c r="U7526" s="15">
        <v>406.20649286451771</v>
      </c>
      <c r="V7526" s="15">
        <v>118.8240325937988</v>
      </c>
      <c r="W7526" s="15">
        <v>-50.206492864517713</v>
      </c>
      <c r="X7526" s="6" t="s">
        <v>168</v>
      </c>
    </row>
    <row r="7527" spans="1:24" ht="28.8" x14ac:dyDescent="0.3">
      <c r="A7527" s="6" t="s">
        <v>200</v>
      </c>
      <c r="B7527" s="6" t="s">
        <v>1213</v>
      </c>
      <c r="C7527" s="5">
        <v>3955442</v>
      </c>
      <c r="D7527" s="14" t="s">
        <v>5446</v>
      </c>
      <c r="E7527" s="14" t="s">
        <v>5566</v>
      </c>
      <c r="F7527" s="5">
        <v>21</v>
      </c>
      <c r="G7527" s="5">
        <v>70</v>
      </c>
      <c r="H7527" s="6" t="s">
        <v>204</v>
      </c>
      <c r="I7527" s="10">
        <v>94</v>
      </c>
      <c r="J7527" s="10">
        <v>58</v>
      </c>
      <c r="K7527" s="10">
        <v>318</v>
      </c>
      <c r="L7527" s="11"/>
      <c r="M7527" s="5">
        <v>100</v>
      </c>
      <c r="N7527" s="5">
        <v>470</v>
      </c>
      <c r="O7527" s="5">
        <v>2013</v>
      </c>
      <c r="P7527" s="5">
        <v>9</v>
      </c>
      <c r="Q7527" s="15">
        <v>-0.50376096900503509</v>
      </c>
      <c r="R7527" s="15">
        <v>96.509014893617021</v>
      </c>
      <c r="S7527" s="6" t="s">
        <v>7</v>
      </c>
      <c r="T7527" s="7" t="s">
        <v>14</v>
      </c>
      <c r="U7527" s="15">
        <v>520.37609690050351</v>
      </c>
      <c r="V7527" s="15">
        <v>92.156197844541566</v>
      </c>
      <c r="W7527" s="15">
        <v>-50.376096900503512</v>
      </c>
      <c r="X7527" s="6" t="s">
        <v>168</v>
      </c>
    </row>
    <row r="7528" spans="1:24" ht="28.8" x14ac:dyDescent="0.3">
      <c r="A7528" s="6" t="s">
        <v>200</v>
      </c>
      <c r="B7528" s="6" t="s">
        <v>2673</v>
      </c>
      <c r="C7528" s="5">
        <v>3367622</v>
      </c>
      <c r="D7528" s="14" t="s">
        <v>5371</v>
      </c>
      <c r="E7528" s="14" t="s">
        <v>4692</v>
      </c>
      <c r="F7528" s="5">
        <v>18</v>
      </c>
      <c r="G7528" s="5">
        <v>65</v>
      </c>
      <c r="H7528" s="6" t="s">
        <v>445</v>
      </c>
      <c r="I7528" s="10">
        <v>102.5</v>
      </c>
      <c r="J7528" s="10">
        <v>36.6</v>
      </c>
      <c r="K7528" s="10">
        <v>260.7</v>
      </c>
      <c r="L7528" s="11"/>
      <c r="M7528" s="5">
        <v>100</v>
      </c>
      <c r="N7528" s="5">
        <v>399.79999999999995</v>
      </c>
      <c r="O7528" s="5">
        <v>2014</v>
      </c>
      <c r="P7528" s="5">
        <v>10</v>
      </c>
      <c r="Q7528" s="15">
        <v>-0.5053837444915894</v>
      </c>
      <c r="R7528" s="15">
        <v>113.45481990995496</v>
      </c>
      <c r="S7528" s="6" t="s">
        <v>7</v>
      </c>
      <c r="T7528" s="7" t="s">
        <v>14</v>
      </c>
      <c r="U7528" s="15">
        <v>450.33837444915889</v>
      </c>
      <c r="V7528" s="15">
        <v>106.84723823500984</v>
      </c>
      <c r="W7528" s="15">
        <v>-50.538374449158937</v>
      </c>
      <c r="X7528" s="6" t="s">
        <v>168</v>
      </c>
    </row>
    <row r="7529" spans="1:24" ht="28.8" x14ac:dyDescent="0.3">
      <c r="A7529" s="6" t="s">
        <v>200</v>
      </c>
      <c r="B7529" s="6" t="s">
        <v>346</v>
      </c>
      <c r="C7529" s="5">
        <v>3955027</v>
      </c>
      <c r="D7529" s="14" t="s">
        <v>5576</v>
      </c>
      <c r="E7529" s="14" t="s">
        <v>5558</v>
      </c>
      <c r="F7529" s="5">
        <v>22</v>
      </c>
      <c r="G7529" s="5">
        <v>112</v>
      </c>
      <c r="H7529" s="6" t="s">
        <v>204</v>
      </c>
      <c r="I7529" s="8"/>
      <c r="J7529" s="8"/>
      <c r="K7529" s="8"/>
      <c r="L7529" s="11"/>
      <c r="M7529" s="5">
        <v>100</v>
      </c>
      <c r="N7529" s="5">
        <v>316.39999999999998</v>
      </c>
      <c r="O7529" s="5">
        <v>2012</v>
      </c>
      <c r="P7529" s="5">
        <v>4</v>
      </c>
      <c r="Q7529" s="15">
        <v>-0.50582986602330149</v>
      </c>
      <c r="R7529" s="15">
        <v>143.36042035398228</v>
      </c>
      <c r="S7529" s="6" t="s">
        <v>7</v>
      </c>
      <c r="T7529" s="7" t="s">
        <v>14</v>
      </c>
      <c r="U7529" s="15">
        <v>366.98298660233013</v>
      </c>
      <c r="V7529" s="15">
        <v>131.83617748692834</v>
      </c>
      <c r="W7529" s="15">
        <v>-50.582986602330152</v>
      </c>
      <c r="X7529" s="6" t="s">
        <v>168</v>
      </c>
    </row>
    <row r="7530" spans="1:24" ht="28.8" x14ac:dyDescent="0.3">
      <c r="A7530" s="6" t="s">
        <v>200</v>
      </c>
      <c r="B7530" s="6" t="s">
        <v>1213</v>
      </c>
      <c r="C7530" s="5">
        <v>3955251</v>
      </c>
      <c r="D7530" s="14" t="s">
        <v>5058</v>
      </c>
      <c r="E7530" s="14" t="s">
        <v>4545</v>
      </c>
      <c r="F7530" s="5">
        <v>21</v>
      </c>
      <c r="G7530" s="5">
        <v>70</v>
      </c>
      <c r="H7530" s="6" t="s">
        <v>204</v>
      </c>
      <c r="I7530" s="10">
        <v>100</v>
      </c>
      <c r="J7530" s="10">
        <v>180.1</v>
      </c>
      <c r="K7530" s="10">
        <v>94.7</v>
      </c>
      <c r="L7530" s="11"/>
      <c r="M7530" s="5">
        <v>100</v>
      </c>
      <c r="N7530" s="5">
        <v>374.8</v>
      </c>
      <c r="O7530" s="5">
        <v>2013</v>
      </c>
      <c r="P7530" s="5">
        <v>4</v>
      </c>
      <c r="Q7530" s="15">
        <v>-0.50685605845745951</v>
      </c>
      <c r="R7530" s="15">
        <v>121.02251067235858</v>
      </c>
      <c r="S7530" s="6" t="s">
        <v>7</v>
      </c>
      <c r="T7530" s="7" t="s">
        <v>14</v>
      </c>
      <c r="U7530" s="15">
        <v>425.48560584574597</v>
      </c>
      <c r="V7530" s="15">
        <v>113.31381372134818</v>
      </c>
      <c r="W7530" s="15">
        <v>-50.685605845745954</v>
      </c>
      <c r="X7530" s="6" t="s">
        <v>168</v>
      </c>
    </row>
    <row r="7531" spans="1:24" ht="43.2" x14ac:dyDescent="0.3">
      <c r="A7531" s="6" t="s">
        <v>200</v>
      </c>
      <c r="B7531" s="6" t="s">
        <v>450</v>
      </c>
      <c r="C7531" s="5">
        <v>3951395</v>
      </c>
      <c r="D7531" s="14" t="s">
        <v>5101</v>
      </c>
      <c r="E7531" s="14" t="s">
        <v>5277</v>
      </c>
      <c r="F7531" s="5">
        <v>21</v>
      </c>
      <c r="G7531" s="11"/>
      <c r="H7531" s="6" t="s">
        <v>204</v>
      </c>
      <c r="I7531" s="10">
        <v>176.5</v>
      </c>
      <c r="J7531" s="10">
        <v>88.3</v>
      </c>
      <c r="K7531" s="10">
        <v>85.8</v>
      </c>
      <c r="L7531" s="11"/>
      <c r="M7531" s="5">
        <v>100</v>
      </c>
      <c r="N7531" s="5">
        <v>350.6</v>
      </c>
      <c r="O7531" s="5">
        <v>2011</v>
      </c>
      <c r="P7531" s="5">
        <v>10</v>
      </c>
      <c r="Q7531" s="15">
        <v>-0.50852815915496929</v>
      </c>
      <c r="R7531" s="15">
        <v>129.3760325156874</v>
      </c>
      <c r="S7531" s="6" t="s">
        <v>7</v>
      </c>
      <c r="T7531" s="7" t="s">
        <v>14</v>
      </c>
      <c r="U7531" s="15">
        <v>401.45281591549696</v>
      </c>
      <c r="V7531" s="15">
        <v>120.25859866067758</v>
      </c>
      <c r="W7531" s="15">
        <v>-50.852815915496933</v>
      </c>
      <c r="X7531" s="6" t="s">
        <v>162</v>
      </c>
    </row>
    <row r="7532" spans="1:24" ht="28.8" x14ac:dyDescent="0.3">
      <c r="A7532" s="6" t="s">
        <v>200</v>
      </c>
      <c r="B7532" s="6" t="s">
        <v>346</v>
      </c>
      <c r="C7532" s="5">
        <v>3955054</v>
      </c>
      <c r="D7532" s="14" t="s">
        <v>4931</v>
      </c>
      <c r="E7532" s="14" t="s">
        <v>5320</v>
      </c>
      <c r="F7532" s="5">
        <v>22</v>
      </c>
      <c r="G7532" s="5">
        <v>82</v>
      </c>
      <c r="H7532" s="6" t="s">
        <v>204</v>
      </c>
      <c r="I7532" s="8"/>
      <c r="J7532" s="8"/>
      <c r="K7532" s="8"/>
      <c r="L7532" s="11"/>
      <c r="M7532" s="5">
        <v>100</v>
      </c>
      <c r="N7532" s="5">
        <v>380.40000000000003</v>
      </c>
      <c r="O7532" s="5">
        <v>2012</v>
      </c>
      <c r="P7532" s="5">
        <v>5</v>
      </c>
      <c r="Q7532" s="15">
        <v>-0.50901973576856729</v>
      </c>
      <c r="R7532" s="15">
        <v>119.24089642481599</v>
      </c>
      <c r="S7532" s="6" t="s">
        <v>7</v>
      </c>
      <c r="T7532" s="7" t="s">
        <v>14</v>
      </c>
      <c r="U7532" s="15">
        <v>431.30197357685677</v>
      </c>
      <c r="V7532" s="15">
        <v>111.75083828089977</v>
      </c>
      <c r="W7532" s="15">
        <v>-50.901973576856733</v>
      </c>
      <c r="X7532" s="6" t="s">
        <v>168</v>
      </c>
    </row>
    <row r="7533" spans="1:24" ht="28.8" x14ac:dyDescent="0.3">
      <c r="A7533" s="6" t="s">
        <v>200</v>
      </c>
      <c r="B7533" s="6" t="s">
        <v>1213</v>
      </c>
      <c r="C7533" s="10">
        <v>3955291</v>
      </c>
      <c r="D7533" s="14" t="s">
        <v>4823</v>
      </c>
      <c r="E7533" s="14" t="s">
        <v>3632</v>
      </c>
      <c r="F7533" s="5">
        <v>18</v>
      </c>
      <c r="G7533" s="10">
        <v>53</v>
      </c>
      <c r="H7533" s="6" t="s">
        <v>204</v>
      </c>
      <c r="I7533" s="8"/>
      <c r="J7533" s="8"/>
      <c r="K7533" s="8"/>
      <c r="L7533" s="11"/>
      <c r="M7533" s="5">
        <v>100</v>
      </c>
      <c r="N7533" s="5">
        <v>382</v>
      </c>
      <c r="O7533" s="5">
        <v>2013</v>
      </c>
      <c r="P7533" s="5">
        <v>5</v>
      </c>
      <c r="Q7533" s="15">
        <v>-0.50971995456935704</v>
      </c>
      <c r="R7533" s="15">
        <v>118.74145811518325</v>
      </c>
      <c r="S7533" s="6" t="s">
        <v>7</v>
      </c>
      <c r="T7533" s="7" t="s">
        <v>14</v>
      </c>
      <c r="U7533" s="15">
        <v>432.9719954569357</v>
      </c>
      <c r="V7533" s="15">
        <v>111.27150310482054</v>
      </c>
      <c r="W7533" s="15">
        <v>-50.971995456935701</v>
      </c>
      <c r="X7533" s="6" t="s">
        <v>168</v>
      </c>
    </row>
    <row r="7534" spans="1:24" ht="28.8" x14ac:dyDescent="0.3">
      <c r="A7534" s="6" t="s">
        <v>200</v>
      </c>
      <c r="B7534" s="6" t="s">
        <v>510</v>
      </c>
      <c r="C7534" s="10">
        <v>3364753</v>
      </c>
      <c r="D7534" s="14" t="s">
        <v>3974</v>
      </c>
      <c r="E7534" s="14" t="s">
        <v>4655</v>
      </c>
      <c r="F7534" s="5">
        <v>19</v>
      </c>
      <c r="G7534" s="10">
        <v>50</v>
      </c>
      <c r="H7534" s="6" t="s">
        <v>204</v>
      </c>
      <c r="I7534" s="8"/>
      <c r="J7534" s="8"/>
      <c r="K7534" s="8"/>
      <c r="L7534" s="11"/>
      <c r="M7534" s="5">
        <v>100</v>
      </c>
      <c r="N7534" s="5">
        <v>404.1</v>
      </c>
      <c r="O7534" s="5">
        <v>2013</v>
      </c>
      <c r="P7534" s="5">
        <v>5</v>
      </c>
      <c r="Q7534" s="15">
        <v>-0.51097205198433016</v>
      </c>
      <c r="R7534" s="15">
        <v>112.24755506062856</v>
      </c>
      <c r="S7534" s="6" t="s">
        <v>7</v>
      </c>
      <c r="T7534" s="7" t="s">
        <v>14</v>
      </c>
      <c r="U7534" s="15">
        <v>455.19720519843304</v>
      </c>
      <c r="V7534" s="15">
        <v>105.68791836119055</v>
      </c>
      <c r="W7534" s="15">
        <v>-51.097205198433016</v>
      </c>
      <c r="X7534" s="6" t="s">
        <v>168</v>
      </c>
    </row>
    <row r="7535" spans="1:24" ht="28.8" x14ac:dyDescent="0.3">
      <c r="A7535" s="6" t="s">
        <v>200</v>
      </c>
      <c r="B7535" s="6" t="s">
        <v>1380</v>
      </c>
      <c r="C7535" s="5">
        <v>3961320</v>
      </c>
      <c r="D7535" s="14" t="s">
        <v>4849</v>
      </c>
      <c r="E7535" s="14" t="s">
        <v>5417</v>
      </c>
      <c r="F7535" s="5">
        <v>19</v>
      </c>
      <c r="G7535" s="5">
        <v>64</v>
      </c>
      <c r="H7535" s="6" t="s">
        <v>204</v>
      </c>
      <c r="I7535" s="10">
        <v>255.9</v>
      </c>
      <c r="J7535" s="10">
        <v>11.9</v>
      </c>
      <c r="K7535" s="10">
        <v>89.7</v>
      </c>
      <c r="L7535" s="11"/>
      <c r="M7535" s="5">
        <v>100</v>
      </c>
      <c r="N7535" s="5">
        <v>357.5</v>
      </c>
      <c r="O7535" s="5">
        <v>2015</v>
      </c>
      <c r="P7535" s="5">
        <v>4</v>
      </c>
      <c r="Q7535" s="15">
        <v>-0.51168692905671154</v>
      </c>
      <c r="R7535" s="15">
        <v>126.87898461538461</v>
      </c>
      <c r="S7535" s="6" t="s">
        <v>7</v>
      </c>
      <c r="T7535" s="7" t="s">
        <v>14</v>
      </c>
      <c r="U7535" s="15">
        <v>408.66869290567115</v>
      </c>
      <c r="V7535" s="15">
        <v>118.19251398626849</v>
      </c>
      <c r="W7535" s="15">
        <v>-51.168692905671151</v>
      </c>
      <c r="X7535" s="6" t="s">
        <v>168</v>
      </c>
    </row>
    <row r="7536" spans="1:24" ht="28.8" x14ac:dyDescent="0.3">
      <c r="A7536" s="6" t="s">
        <v>251</v>
      </c>
      <c r="B7536" s="6" t="s">
        <v>1005</v>
      </c>
      <c r="C7536" s="5">
        <v>3950550</v>
      </c>
      <c r="D7536" s="14" t="s">
        <v>4887</v>
      </c>
      <c r="E7536" s="14" t="s">
        <v>5247</v>
      </c>
      <c r="F7536" s="5">
        <v>19</v>
      </c>
      <c r="G7536" s="11"/>
      <c r="H7536" s="6" t="s">
        <v>186</v>
      </c>
      <c r="I7536" s="8"/>
      <c r="J7536" s="8"/>
      <c r="K7536" s="8"/>
      <c r="L7536" s="5">
        <v>433</v>
      </c>
      <c r="M7536" s="5">
        <v>100</v>
      </c>
      <c r="N7536" s="5">
        <v>433</v>
      </c>
      <c r="O7536" s="5">
        <v>2011</v>
      </c>
      <c r="P7536" s="5">
        <v>5</v>
      </c>
      <c r="Q7536" s="15">
        <v>-0.51325703689463753</v>
      </c>
      <c r="R7536" s="15">
        <v>104.75574364896073</v>
      </c>
      <c r="S7536" s="6" t="s">
        <v>7</v>
      </c>
      <c r="T7536" s="7" t="s">
        <v>14</v>
      </c>
      <c r="U7536" s="15">
        <v>484.32570368946375</v>
      </c>
      <c r="V7536" s="15">
        <v>99.299468794076276</v>
      </c>
      <c r="W7536" s="15">
        <v>-51.325703689463751</v>
      </c>
      <c r="X7536" s="6" t="s">
        <v>162</v>
      </c>
    </row>
    <row r="7537" spans="1:24" ht="28.8" x14ac:dyDescent="0.3">
      <c r="A7537" s="6" t="s">
        <v>200</v>
      </c>
      <c r="B7537" s="6" t="s">
        <v>769</v>
      </c>
      <c r="C7537" s="5">
        <v>3366480</v>
      </c>
      <c r="D7537" s="14" t="s">
        <v>4872</v>
      </c>
      <c r="E7537" s="14" t="s">
        <v>5040</v>
      </c>
      <c r="F7537" s="5">
        <v>18</v>
      </c>
      <c r="G7537" s="10">
        <v>72</v>
      </c>
      <c r="H7537" s="6" t="s">
        <v>445</v>
      </c>
      <c r="I7537" s="8"/>
      <c r="J7537" s="8"/>
      <c r="K7537" s="8"/>
      <c r="L7537" s="11"/>
      <c r="M7537" s="5">
        <v>100</v>
      </c>
      <c r="N7537" s="5">
        <v>235.5</v>
      </c>
      <c r="O7537" s="5">
        <v>2014</v>
      </c>
      <c r="P7537" s="5">
        <v>5</v>
      </c>
      <c r="Q7537" s="15">
        <v>-0.51551051252053359</v>
      </c>
      <c r="R7537" s="15">
        <v>192.60822505307854</v>
      </c>
      <c r="S7537" s="6" t="s">
        <v>7</v>
      </c>
      <c r="T7537" s="7" t="s">
        <v>14</v>
      </c>
      <c r="U7537" s="15">
        <v>287.05105125205336</v>
      </c>
      <c r="V7537" s="15">
        <v>169.32020522897329</v>
      </c>
      <c r="W7537" s="15">
        <v>-51.551051252053355</v>
      </c>
      <c r="X7537" s="6" t="s">
        <v>168</v>
      </c>
    </row>
    <row r="7538" spans="1:24" ht="28.8" x14ac:dyDescent="0.3">
      <c r="A7538" s="6" t="s">
        <v>200</v>
      </c>
      <c r="B7538" s="6" t="s">
        <v>1380</v>
      </c>
      <c r="C7538" s="5">
        <v>3951109</v>
      </c>
      <c r="D7538" s="14" t="s">
        <v>4815</v>
      </c>
      <c r="E7538" s="14" t="s">
        <v>4006</v>
      </c>
      <c r="F7538" s="5">
        <v>20</v>
      </c>
      <c r="G7538" s="5">
        <v>65</v>
      </c>
      <c r="H7538" s="6" t="s">
        <v>204</v>
      </c>
      <c r="I7538" s="13"/>
      <c r="J7538" s="13"/>
      <c r="K7538" s="13"/>
      <c r="L7538" s="5">
        <v>452.1</v>
      </c>
      <c r="M7538" s="5">
        <v>100</v>
      </c>
      <c r="N7538" s="5">
        <v>452.1</v>
      </c>
      <c r="O7538" s="5">
        <v>2010</v>
      </c>
      <c r="P7538" s="5">
        <v>8</v>
      </c>
      <c r="Q7538" s="15">
        <v>-0.5156992098198413</v>
      </c>
      <c r="R7538" s="15">
        <v>100.33009732360098</v>
      </c>
      <c r="S7538" s="6" t="s">
        <v>7</v>
      </c>
      <c r="T7538" s="7" t="s">
        <v>14</v>
      </c>
      <c r="U7538" s="15">
        <v>503.66992098198415</v>
      </c>
      <c r="V7538" s="15">
        <v>95.284782247946453</v>
      </c>
      <c r="W7538" s="15">
        <v>-51.569920981984126</v>
      </c>
      <c r="X7538" s="6" t="s">
        <v>162</v>
      </c>
    </row>
    <row r="7539" spans="1:24" ht="28.8" x14ac:dyDescent="0.3">
      <c r="A7539" s="6" t="s">
        <v>200</v>
      </c>
      <c r="B7539" s="6" t="s">
        <v>291</v>
      </c>
      <c r="C7539" s="5">
        <v>3955248</v>
      </c>
      <c r="D7539" s="14" t="s">
        <v>5521</v>
      </c>
      <c r="E7539" s="14" t="s">
        <v>5603</v>
      </c>
      <c r="F7539" s="5">
        <v>18</v>
      </c>
      <c r="G7539" s="13"/>
      <c r="H7539" s="6" t="s">
        <v>204</v>
      </c>
      <c r="I7539" s="10">
        <v>195</v>
      </c>
      <c r="J7539" s="10">
        <v>36</v>
      </c>
      <c r="K7539" s="10">
        <v>155</v>
      </c>
      <c r="L7539" s="11"/>
      <c r="M7539" s="5">
        <v>100</v>
      </c>
      <c r="N7539" s="5">
        <v>386</v>
      </c>
      <c r="O7539" s="5">
        <v>2012</v>
      </c>
      <c r="P7539" s="5">
        <v>10</v>
      </c>
      <c r="Q7539" s="15">
        <v>-0.51715050936612383</v>
      </c>
      <c r="R7539" s="15">
        <v>117.51097668393783</v>
      </c>
      <c r="S7539" s="6" t="s">
        <v>7</v>
      </c>
      <c r="T7539" s="7" t="s">
        <v>14</v>
      </c>
      <c r="U7539" s="15">
        <v>437.71505093661239</v>
      </c>
      <c r="V7539" s="15">
        <v>110.03659915812185</v>
      </c>
      <c r="W7539" s="15">
        <v>-51.715050936612386</v>
      </c>
      <c r="X7539" s="6" t="s">
        <v>168</v>
      </c>
    </row>
    <row r="7540" spans="1:24" ht="28.8" x14ac:dyDescent="0.3">
      <c r="A7540" s="6" t="s">
        <v>200</v>
      </c>
      <c r="B7540" s="6" t="s">
        <v>1555</v>
      </c>
      <c r="C7540" s="10">
        <v>3951394</v>
      </c>
      <c r="D7540" s="14" t="s">
        <v>5072</v>
      </c>
      <c r="E7540" s="14" t="s">
        <v>5101</v>
      </c>
      <c r="F7540" s="5">
        <v>21</v>
      </c>
      <c r="G7540" s="10">
        <v>80</v>
      </c>
      <c r="H7540" s="6" t="s">
        <v>204</v>
      </c>
      <c r="I7540" s="10">
        <v>191.5</v>
      </c>
      <c r="J7540" s="10">
        <v>94</v>
      </c>
      <c r="K7540" s="10">
        <v>40.5</v>
      </c>
      <c r="L7540" s="11"/>
      <c r="M7540" s="5">
        <v>100</v>
      </c>
      <c r="N7540" s="5">
        <v>326</v>
      </c>
      <c r="O7540" s="5">
        <v>2011</v>
      </c>
      <c r="P7540" s="5">
        <v>10</v>
      </c>
      <c r="Q7540" s="15">
        <v>-0.51727851113278289</v>
      </c>
      <c r="R7540" s="15">
        <v>139.13876380368097</v>
      </c>
      <c r="S7540" s="6" t="s">
        <v>7</v>
      </c>
      <c r="T7540" s="7" t="s">
        <v>14</v>
      </c>
      <c r="U7540" s="15">
        <v>377.72785111327829</v>
      </c>
      <c r="V7540" s="15">
        <v>128.10568140746679</v>
      </c>
      <c r="W7540" s="15">
        <v>-51.727851113278291</v>
      </c>
      <c r="X7540" s="6" t="s">
        <v>162</v>
      </c>
    </row>
    <row r="7541" spans="1:24" ht="28.8" x14ac:dyDescent="0.3">
      <c r="A7541" s="6" t="s">
        <v>251</v>
      </c>
      <c r="B7541" s="6" t="s">
        <v>1231</v>
      </c>
      <c r="C7541" s="10">
        <v>3954705</v>
      </c>
      <c r="D7541" s="14" t="s">
        <v>4931</v>
      </c>
      <c r="E7541" s="14" t="s">
        <v>4932</v>
      </c>
      <c r="F7541" s="5">
        <v>20</v>
      </c>
      <c r="G7541" s="13"/>
      <c r="H7541" s="6" t="s">
        <v>167</v>
      </c>
      <c r="I7541" s="13"/>
      <c r="J7541" s="13"/>
      <c r="K7541" s="13"/>
      <c r="L7541" s="5">
        <v>623.29999999999995</v>
      </c>
      <c r="M7541" s="5">
        <v>200</v>
      </c>
      <c r="N7541" s="5">
        <v>623.29999999999995</v>
      </c>
      <c r="O7541" s="5">
        <v>2012</v>
      </c>
      <c r="P7541" s="5">
        <v>5</v>
      </c>
      <c r="Q7541" s="15">
        <v>-0.5225955345166744</v>
      </c>
      <c r="R7541" s="15">
        <v>145.54544200224609</v>
      </c>
      <c r="S7541" s="6" t="s">
        <v>7</v>
      </c>
      <c r="T7541" s="7" t="s">
        <v>14</v>
      </c>
      <c r="U7541" s="15">
        <v>727.81910690333484</v>
      </c>
      <c r="V7541" s="15">
        <v>133.04747737705853</v>
      </c>
      <c r="W7541" s="15">
        <v>-104.51910690333489</v>
      </c>
      <c r="X7541" s="6" t="s">
        <v>162</v>
      </c>
    </row>
    <row r="7542" spans="1:24" ht="28.8" x14ac:dyDescent="0.3">
      <c r="A7542" s="6" t="s">
        <v>200</v>
      </c>
      <c r="B7542" s="6" t="s">
        <v>3138</v>
      </c>
      <c r="C7542" s="10">
        <v>3950792</v>
      </c>
      <c r="D7542" s="14" t="s">
        <v>5316</v>
      </c>
      <c r="E7542" s="14" t="s">
        <v>4903</v>
      </c>
      <c r="F7542" s="5">
        <v>18</v>
      </c>
      <c r="G7542" s="10">
        <v>84</v>
      </c>
      <c r="H7542" s="6" t="s">
        <v>445</v>
      </c>
      <c r="I7542" s="8"/>
      <c r="J7542" s="8"/>
      <c r="K7542" s="8"/>
      <c r="L7542" s="11"/>
      <c r="M7542" s="5">
        <v>100</v>
      </c>
      <c r="N7542" s="5">
        <v>362</v>
      </c>
      <c r="O7542" s="5">
        <v>2012</v>
      </c>
      <c r="P7542" s="5">
        <v>5</v>
      </c>
      <c r="Q7542" s="15">
        <v>-0.52874514342113854</v>
      </c>
      <c r="R7542" s="15">
        <v>125.3017596685083</v>
      </c>
      <c r="S7542" s="6" t="s">
        <v>7</v>
      </c>
      <c r="T7542" s="7" t="s">
        <v>14</v>
      </c>
      <c r="U7542" s="15">
        <v>414.87451434211386</v>
      </c>
      <c r="V7542" s="15">
        <v>116.21146565837867</v>
      </c>
      <c r="W7542" s="15">
        <v>-52.874514342113855</v>
      </c>
      <c r="X7542" s="6" t="s">
        <v>168</v>
      </c>
    </row>
    <row r="7543" spans="1:24" ht="28.8" x14ac:dyDescent="0.3">
      <c r="A7543" s="6" t="s">
        <v>200</v>
      </c>
      <c r="B7543" s="6" t="s">
        <v>346</v>
      </c>
      <c r="C7543" s="5">
        <v>3948223</v>
      </c>
      <c r="D7543" s="14" t="s">
        <v>3918</v>
      </c>
      <c r="E7543" s="14" t="s">
        <v>5096</v>
      </c>
      <c r="F7543" s="5">
        <v>21</v>
      </c>
      <c r="G7543" s="5">
        <v>65</v>
      </c>
      <c r="H7543" s="6" t="s">
        <v>204</v>
      </c>
      <c r="I7543" s="8"/>
      <c r="J7543" s="8"/>
      <c r="K7543" s="8"/>
      <c r="L7543" s="5">
        <v>354</v>
      </c>
      <c r="M7543" s="5">
        <v>100</v>
      </c>
      <c r="N7543" s="5">
        <v>354</v>
      </c>
      <c r="O7543" s="5">
        <v>2010</v>
      </c>
      <c r="P7543" s="5">
        <v>6</v>
      </c>
      <c r="Q7543" s="15">
        <v>-0.52993526331998797</v>
      </c>
      <c r="R7543" s="15">
        <v>128.13343785310735</v>
      </c>
      <c r="S7543" s="6" t="s">
        <v>7</v>
      </c>
      <c r="T7543" s="7" t="s">
        <v>14</v>
      </c>
      <c r="U7543" s="15">
        <v>406.99352633199879</v>
      </c>
      <c r="V7543" s="15">
        <v>118.54722825737193</v>
      </c>
      <c r="W7543" s="15">
        <v>-52.993526331998794</v>
      </c>
      <c r="X7543" s="6" t="s">
        <v>162</v>
      </c>
    </row>
    <row r="7544" spans="1:24" ht="28.8" x14ac:dyDescent="0.3">
      <c r="A7544" s="6" t="s">
        <v>200</v>
      </c>
      <c r="B7544" s="6" t="s">
        <v>1005</v>
      </c>
      <c r="C7544" s="5">
        <v>3950682</v>
      </c>
      <c r="D7544" s="14" t="s">
        <v>4367</v>
      </c>
      <c r="E7544" s="14" t="s">
        <v>2803</v>
      </c>
      <c r="F7544" s="5">
        <v>19</v>
      </c>
      <c r="G7544" s="10">
        <v>63</v>
      </c>
      <c r="H7544" s="6" t="s">
        <v>445</v>
      </c>
      <c r="I7544" s="8"/>
      <c r="J7544" s="8"/>
      <c r="K7544" s="8"/>
      <c r="L7544" s="5">
        <v>345.8</v>
      </c>
      <c r="M7544" s="5">
        <v>100</v>
      </c>
      <c r="N7544" s="5">
        <v>345.8</v>
      </c>
      <c r="O7544" s="5">
        <v>2011</v>
      </c>
      <c r="P7544" s="5">
        <v>6</v>
      </c>
      <c r="Q7544" s="15">
        <v>-0.53163348176416891</v>
      </c>
      <c r="R7544" s="15">
        <v>131.17188259109312</v>
      </c>
      <c r="S7544" s="6" t="s">
        <v>7</v>
      </c>
      <c r="T7544" s="7" t="s">
        <v>14</v>
      </c>
      <c r="U7544" s="15">
        <v>398.9633481764169</v>
      </c>
      <c r="V7544" s="15">
        <v>120.74425723554329</v>
      </c>
      <c r="W7544" s="15">
        <v>-53.163348176416889</v>
      </c>
      <c r="X7544" s="6" t="s">
        <v>168</v>
      </c>
    </row>
    <row r="7545" spans="1:24" ht="28.8" x14ac:dyDescent="0.3">
      <c r="A7545" s="6" t="s">
        <v>200</v>
      </c>
      <c r="B7545" s="6" t="s">
        <v>2285</v>
      </c>
      <c r="C7545" s="5">
        <v>3367295</v>
      </c>
      <c r="D7545" s="14" t="s">
        <v>4193</v>
      </c>
      <c r="E7545" s="14" t="s">
        <v>5397</v>
      </c>
      <c r="F7545" s="5">
        <v>19</v>
      </c>
      <c r="G7545" s="5">
        <v>60</v>
      </c>
      <c r="H7545" s="6" t="s">
        <v>204</v>
      </c>
      <c r="I7545" s="10">
        <v>118</v>
      </c>
      <c r="J7545" s="10">
        <v>95</v>
      </c>
      <c r="K7545" s="10">
        <v>261</v>
      </c>
      <c r="L7545" s="11"/>
      <c r="M7545" s="5">
        <v>100</v>
      </c>
      <c r="N7545" s="5">
        <v>474</v>
      </c>
      <c r="O7545" s="5">
        <v>2013</v>
      </c>
      <c r="P7545" s="5">
        <v>9</v>
      </c>
      <c r="Q7545" s="15">
        <v>-0.53266607735727345</v>
      </c>
      <c r="R7545" s="15">
        <v>95.694592827004215</v>
      </c>
      <c r="S7545" s="6" t="s">
        <v>7</v>
      </c>
      <c r="T7545" s="7" t="s">
        <v>14</v>
      </c>
      <c r="U7545" s="15">
        <v>527.26660773572735</v>
      </c>
      <c r="V7545" s="15">
        <v>90.897262379843951</v>
      </c>
      <c r="W7545" s="15">
        <v>-53.266607735727348</v>
      </c>
      <c r="X7545" s="6" t="s">
        <v>168</v>
      </c>
    </row>
    <row r="7546" spans="1:24" ht="43.2" x14ac:dyDescent="0.3">
      <c r="A7546" s="6" t="s">
        <v>25</v>
      </c>
      <c r="B7546" s="6" t="s">
        <v>1113</v>
      </c>
      <c r="C7546" s="11"/>
      <c r="D7546" s="14" t="s">
        <v>4042</v>
      </c>
      <c r="E7546" s="14" t="s">
        <v>1340</v>
      </c>
      <c r="F7546" s="5">
        <v>26</v>
      </c>
      <c r="G7546" s="5">
        <v>98</v>
      </c>
      <c r="H7546" s="6" t="s">
        <v>172</v>
      </c>
      <c r="I7546" s="10">
        <v>171.2</v>
      </c>
      <c r="J7546" s="13"/>
      <c r="K7546" s="10">
        <v>282.10000000000002</v>
      </c>
      <c r="L7546" s="11"/>
      <c r="M7546" s="5">
        <v>100</v>
      </c>
      <c r="N7546" s="5">
        <v>453.3</v>
      </c>
      <c r="O7546" s="5">
        <v>2000</v>
      </c>
      <c r="P7546" s="5">
        <v>10</v>
      </c>
      <c r="Q7546" s="15">
        <v>-0.53302670176622546</v>
      </c>
      <c r="R7546" s="15">
        <v>100.06449812486211</v>
      </c>
      <c r="S7546" s="6" t="s">
        <v>6</v>
      </c>
      <c r="T7546" s="7" t="s">
        <v>13</v>
      </c>
      <c r="U7546" s="15">
        <v>506.60267017662255</v>
      </c>
      <c r="V7546" s="15">
        <v>94.683825898699808</v>
      </c>
      <c r="W7546" s="15">
        <v>-53.302670176622541</v>
      </c>
      <c r="X7546" s="6" t="s">
        <v>162</v>
      </c>
    </row>
    <row r="7547" spans="1:24" ht="43.2" x14ac:dyDescent="0.3">
      <c r="A7547" s="6" t="s">
        <v>200</v>
      </c>
      <c r="B7547" s="6" t="s">
        <v>1824</v>
      </c>
      <c r="C7547" s="5">
        <v>3955285</v>
      </c>
      <c r="D7547" s="14" t="s">
        <v>4655</v>
      </c>
      <c r="E7547" s="14" t="s">
        <v>4663</v>
      </c>
      <c r="F7547" s="5">
        <v>19</v>
      </c>
      <c r="G7547" s="10">
        <v>52</v>
      </c>
      <c r="H7547" s="6" t="s">
        <v>204</v>
      </c>
      <c r="I7547" s="8"/>
      <c r="J7547" s="8"/>
      <c r="K7547" s="8"/>
      <c r="L7547" s="11"/>
      <c r="M7547" s="5">
        <v>100</v>
      </c>
      <c r="N7547" s="5">
        <v>373.5</v>
      </c>
      <c r="O7547" s="5">
        <v>2013</v>
      </c>
      <c r="P7547" s="5">
        <v>5</v>
      </c>
      <c r="Q7547" s="15">
        <v>-0.53322066448921079</v>
      </c>
      <c r="R7547" s="15">
        <v>121.44374029451139</v>
      </c>
      <c r="S7547" s="6" t="s">
        <v>7</v>
      </c>
      <c r="T7547" s="7" t="s">
        <v>14</v>
      </c>
      <c r="U7547" s="15">
        <v>426.82206644892108</v>
      </c>
      <c r="V7547" s="15">
        <v>112.90231890584836</v>
      </c>
      <c r="W7547" s="15">
        <v>-53.322066448921078</v>
      </c>
      <c r="X7547" s="6" t="s">
        <v>168</v>
      </c>
    </row>
    <row r="7548" spans="1:24" ht="28.8" x14ac:dyDescent="0.3">
      <c r="A7548" s="6" t="s">
        <v>25</v>
      </c>
      <c r="B7548" s="6" t="s">
        <v>375</v>
      </c>
      <c r="C7548" s="11"/>
      <c r="D7548" s="14" t="s">
        <v>3349</v>
      </c>
      <c r="E7548" s="14" t="s">
        <v>1921</v>
      </c>
      <c r="F7548" s="5">
        <v>26</v>
      </c>
      <c r="G7548" s="11"/>
      <c r="H7548" s="6" t="s">
        <v>172</v>
      </c>
      <c r="I7548" s="13"/>
      <c r="J7548" s="13"/>
      <c r="K7548" s="13"/>
      <c r="L7548" s="5">
        <v>395.9</v>
      </c>
      <c r="M7548" s="5">
        <v>101</v>
      </c>
      <c r="N7548" s="5">
        <v>395.9</v>
      </c>
      <c r="O7548" s="5">
        <v>2002</v>
      </c>
      <c r="P7548" s="5">
        <v>5</v>
      </c>
      <c r="Q7548" s="15">
        <v>-0.53359741407826211</v>
      </c>
      <c r="R7548" s="15">
        <v>115.71818481939883</v>
      </c>
      <c r="S7548" s="6" t="s">
        <v>6</v>
      </c>
      <c r="T7548" s="7" t="s">
        <v>13</v>
      </c>
      <c r="U7548" s="15">
        <v>449.79333882190446</v>
      </c>
      <c r="V7548" s="15">
        <v>108.070723509107</v>
      </c>
      <c r="W7548" s="15">
        <v>-53.893338821904479</v>
      </c>
      <c r="X7548" s="6" t="s">
        <v>162</v>
      </c>
    </row>
    <row r="7549" spans="1:24" ht="28.8" x14ac:dyDescent="0.3">
      <c r="A7549" s="6" t="s">
        <v>200</v>
      </c>
      <c r="B7549" s="6" t="s">
        <v>1005</v>
      </c>
      <c r="C7549" s="5">
        <v>3950826</v>
      </c>
      <c r="D7549" s="14" t="s">
        <v>4136</v>
      </c>
      <c r="E7549" s="14" t="s">
        <v>4958</v>
      </c>
      <c r="F7549" s="5">
        <v>18</v>
      </c>
      <c r="G7549" s="5">
        <v>73</v>
      </c>
      <c r="H7549" s="6" t="s">
        <v>445</v>
      </c>
      <c r="I7549" s="13"/>
      <c r="J7549" s="13"/>
      <c r="K7549" s="13"/>
      <c r="L7549" s="11"/>
      <c r="M7549" s="5">
        <v>100</v>
      </c>
      <c r="N7549" s="5">
        <v>394</v>
      </c>
      <c r="O7549" s="5">
        <v>2012</v>
      </c>
      <c r="P7549" s="5">
        <v>6</v>
      </c>
      <c r="Q7549" s="15">
        <v>-0.53573965671060986</v>
      </c>
      <c r="R7549" s="15">
        <v>115.12496700507613</v>
      </c>
      <c r="S7549" s="6" t="s">
        <v>7</v>
      </c>
      <c r="T7549" s="7" t="s">
        <v>14</v>
      </c>
      <c r="U7549" s="15">
        <v>447.57396567106099</v>
      </c>
      <c r="V7549" s="15">
        <v>107.59896422194629</v>
      </c>
      <c r="W7549" s="15">
        <v>-53.573965671060989</v>
      </c>
      <c r="X7549" s="6" t="s">
        <v>168</v>
      </c>
    </row>
    <row r="7550" spans="1:24" ht="28.8" x14ac:dyDescent="0.3">
      <c r="A7550" s="6" t="s">
        <v>200</v>
      </c>
      <c r="B7550" s="6" t="s">
        <v>510</v>
      </c>
      <c r="C7550" s="5">
        <v>3361644</v>
      </c>
      <c r="D7550" s="14" t="s">
        <v>4918</v>
      </c>
      <c r="E7550" s="14" t="s">
        <v>5381</v>
      </c>
      <c r="F7550" s="5">
        <v>18</v>
      </c>
      <c r="G7550" s="5">
        <v>59</v>
      </c>
      <c r="H7550" s="6" t="s">
        <v>204</v>
      </c>
      <c r="I7550" s="13"/>
      <c r="J7550" s="13"/>
      <c r="K7550" s="13"/>
      <c r="L7550" s="5">
        <v>404</v>
      </c>
      <c r="M7550" s="5">
        <v>100</v>
      </c>
      <c r="N7550" s="5">
        <v>404</v>
      </c>
      <c r="O7550" s="5">
        <v>2011</v>
      </c>
      <c r="P7550" s="5">
        <v>7</v>
      </c>
      <c r="Q7550" s="15">
        <v>-0.53658319298094459</v>
      </c>
      <c r="R7550" s="15">
        <v>112.27533910891088</v>
      </c>
      <c r="S7550" s="6" t="s">
        <v>7</v>
      </c>
      <c r="T7550" s="7" t="s">
        <v>14</v>
      </c>
      <c r="U7550" s="15">
        <v>457.65831929809445</v>
      </c>
      <c r="V7550" s="15">
        <v>105.12144950362804</v>
      </c>
      <c r="W7550" s="15">
        <v>-53.658319298094455</v>
      </c>
      <c r="X7550" s="6" t="s">
        <v>168</v>
      </c>
    </row>
    <row r="7551" spans="1:24" ht="28.8" x14ac:dyDescent="0.3">
      <c r="A7551" s="6" t="s">
        <v>251</v>
      </c>
      <c r="B7551" s="6" t="s">
        <v>666</v>
      </c>
      <c r="C7551" s="10">
        <v>3364068</v>
      </c>
      <c r="D7551" s="14" t="s">
        <v>4957</v>
      </c>
      <c r="E7551" s="14" t="s">
        <v>4136</v>
      </c>
      <c r="F7551" s="5">
        <v>21</v>
      </c>
      <c r="G7551" s="13"/>
      <c r="H7551" s="6" t="s">
        <v>167</v>
      </c>
      <c r="I7551" s="13"/>
      <c r="J7551" s="8"/>
      <c r="K7551" s="13"/>
      <c r="L7551" s="5">
        <v>347.6</v>
      </c>
      <c r="M7551" s="5">
        <v>99</v>
      </c>
      <c r="N7551" s="5">
        <v>347.6</v>
      </c>
      <c r="O7551" s="5">
        <v>2012</v>
      </c>
      <c r="P7551" s="5">
        <v>6</v>
      </c>
      <c r="Q7551" s="15">
        <v>-0.53665081963476391</v>
      </c>
      <c r="R7551" s="15">
        <v>129.1877003164557</v>
      </c>
      <c r="S7551" s="6" t="s">
        <v>7</v>
      </c>
      <c r="T7551" s="7" t="s">
        <v>14</v>
      </c>
      <c r="U7551" s="15">
        <v>400.72843114384165</v>
      </c>
      <c r="V7551" s="15">
        <v>119.31736065846736</v>
      </c>
      <c r="W7551" s="15">
        <v>-53.128431143841624</v>
      </c>
      <c r="X7551" s="6" t="s">
        <v>162</v>
      </c>
    </row>
    <row r="7552" spans="1:24" ht="28.8" x14ac:dyDescent="0.3">
      <c r="A7552" s="6" t="s">
        <v>251</v>
      </c>
      <c r="B7552" s="6" t="s">
        <v>4156</v>
      </c>
      <c r="C7552" s="5">
        <v>3953172</v>
      </c>
      <c r="D7552" s="14" t="s">
        <v>5035</v>
      </c>
      <c r="E7552" s="14" t="s">
        <v>5297</v>
      </c>
      <c r="F7552" s="5">
        <v>18</v>
      </c>
      <c r="G7552" s="13"/>
      <c r="H7552" s="6" t="s">
        <v>186</v>
      </c>
      <c r="I7552" s="13"/>
      <c r="J7552" s="13"/>
      <c r="K7552" s="13"/>
      <c r="L7552" s="5">
        <v>428</v>
      </c>
      <c r="M7552" s="5">
        <v>102</v>
      </c>
      <c r="N7552" s="5">
        <v>428</v>
      </c>
      <c r="O7552" s="5">
        <v>2011</v>
      </c>
      <c r="P7552" s="5">
        <v>7</v>
      </c>
      <c r="Q7552" s="15">
        <v>-0.53694492331701149</v>
      </c>
      <c r="R7552" s="15">
        <v>108.09911621495327</v>
      </c>
      <c r="S7552" s="6" t="s">
        <v>7</v>
      </c>
      <c r="T7552" s="7" t="s">
        <v>14</v>
      </c>
      <c r="U7552" s="15">
        <v>482.76838217833517</v>
      </c>
      <c r="V7552" s="15">
        <v>101.47687786522248</v>
      </c>
      <c r="W7552" s="15">
        <v>-54.768382178335173</v>
      </c>
      <c r="X7552" s="6" t="s">
        <v>162</v>
      </c>
    </row>
    <row r="7553" spans="1:24" ht="28.8" x14ac:dyDescent="0.3">
      <c r="A7553" s="6" t="s">
        <v>200</v>
      </c>
      <c r="B7553" s="6" t="s">
        <v>510</v>
      </c>
      <c r="C7553" s="5">
        <v>3361606</v>
      </c>
      <c r="D7553" s="14" t="s">
        <v>4367</v>
      </c>
      <c r="E7553" s="14" t="s">
        <v>2803</v>
      </c>
      <c r="F7553" s="5">
        <v>22</v>
      </c>
      <c r="G7553" s="10">
        <v>90</v>
      </c>
      <c r="H7553" s="6" t="s">
        <v>204</v>
      </c>
      <c r="I7553" s="8"/>
      <c r="J7553" s="8"/>
      <c r="K7553" s="8"/>
      <c r="L7553" s="5">
        <v>466.1</v>
      </c>
      <c r="M7553" s="5">
        <v>100</v>
      </c>
      <c r="N7553" s="5">
        <v>466.1</v>
      </c>
      <c r="O7553" s="5">
        <v>2011</v>
      </c>
      <c r="P7553" s="5">
        <v>6</v>
      </c>
      <c r="Q7553" s="15">
        <v>-0.54355599694554146</v>
      </c>
      <c r="R7553" s="15">
        <v>97.316535078309371</v>
      </c>
      <c r="S7553" s="6" t="s">
        <v>7</v>
      </c>
      <c r="T7553" s="7" t="s">
        <v>14</v>
      </c>
      <c r="U7553" s="15">
        <v>520.45559969455417</v>
      </c>
      <c r="V7553" s="15">
        <v>92.151765988766755</v>
      </c>
      <c r="W7553" s="15">
        <v>-54.355599694554144</v>
      </c>
      <c r="X7553" s="6" t="s">
        <v>168</v>
      </c>
    </row>
    <row r="7554" spans="1:24" ht="28.8" x14ac:dyDescent="0.3">
      <c r="A7554" s="6" t="s">
        <v>200</v>
      </c>
      <c r="B7554" s="6" t="s">
        <v>2673</v>
      </c>
      <c r="C7554" s="10">
        <v>3950909</v>
      </c>
      <c r="D7554" s="14" t="s">
        <v>5592</v>
      </c>
      <c r="E7554" s="14" t="s">
        <v>5524</v>
      </c>
      <c r="F7554" s="5">
        <v>18</v>
      </c>
      <c r="G7554" s="10">
        <v>65</v>
      </c>
      <c r="H7554" s="6" t="s">
        <v>445</v>
      </c>
      <c r="I7554" s="10">
        <v>165</v>
      </c>
      <c r="J7554" s="10">
        <v>12</v>
      </c>
      <c r="K7554" s="10">
        <v>178</v>
      </c>
      <c r="L7554" s="11"/>
      <c r="M7554" s="5">
        <v>100</v>
      </c>
      <c r="N7554" s="5">
        <v>355</v>
      </c>
      <c r="O7554" s="5">
        <v>2012</v>
      </c>
      <c r="P7554" s="5">
        <v>10</v>
      </c>
      <c r="Q7554" s="15">
        <v>-0.54441256207510036</v>
      </c>
      <c r="R7554" s="15">
        <v>127.77249859154929</v>
      </c>
      <c r="S7554" s="6" t="s">
        <v>7</v>
      </c>
      <c r="T7554" s="7" t="s">
        <v>14</v>
      </c>
      <c r="U7554" s="15">
        <v>409.44125620751004</v>
      </c>
      <c r="V7554" s="15">
        <v>117.82168769513089</v>
      </c>
      <c r="W7554" s="15">
        <v>-54.441256207510037</v>
      </c>
      <c r="X7554" s="6" t="s">
        <v>168</v>
      </c>
    </row>
    <row r="7555" spans="1:24" ht="28.8" x14ac:dyDescent="0.3">
      <c r="A7555" s="6" t="s">
        <v>200</v>
      </c>
      <c r="B7555" s="6" t="s">
        <v>2002</v>
      </c>
      <c r="C7555" s="5">
        <v>3367226</v>
      </c>
      <c r="D7555" s="14" t="s">
        <v>3154</v>
      </c>
      <c r="E7555" s="14" t="s">
        <v>3317</v>
      </c>
      <c r="F7555" s="5">
        <v>18</v>
      </c>
      <c r="G7555" s="5">
        <v>64</v>
      </c>
      <c r="H7555" s="6" t="s">
        <v>204</v>
      </c>
      <c r="I7555" s="10">
        <v>106</v>
      </c>
      <c r="J7555" s="10">
        <v>51</v>
      </c>
      <c r="K7555" s="10">
        <v>393</v>
      </c>
      <c r="L7555" s="11"/>
      <c r="M7555" s="5">
        <v>99</v>
      </c>
      <c r="N7555" s="5">
        <v>550</v>
      </c>
      <c r="O7555" s="5">
        <v>2013</v>
      </c>
      <c r="P7555" s="5">
        <v>9</v>
      </c>
      <c r="Q7555" s="15">
        <v>-0.54489871076696017</v>
      </c>
      <c r="R7555" s="15">
        <v>81.646626600000005</v>
      </c>
      <c r="S7555" s="6" t="s">
        <v>7</v>
      </c>
      <c r="T7555" s="7" t="s">
        <v>14</v>
      </c>
      <c r="U7555" s="15">
        <v>603.94497236592906</v>
      </c>
      <c r="V7555" s="15">
        <v>78.27031797790184</v>
      </c>
      <c r="W7555" s="15">
        <v>-53.944972365929061</v>
      </c>
      <c r="X7555" s="6" t="s">
        <v>168</v>
      </c>
    </row>
    <row r="7556" spans="1:24" ht="28.8" x14ac:dyDescent="0.3">
      <c r="A7556" s="6" t="s">
        <v>200</v>
      </c>
      <c r="B7556" s="6" t="s">
        <v>1335</v>
      </c>
      <c r="C7556" s="5">
        <v>3955182</v>
      </c>
      <c r="D7556" s="14" t="s">
        <v>5604</v>
      </c>
      <c r="E7556" s="14" t="s">
        <v>5574</v>
      </c>
      <c r="F7556" s="5">
        <v>18</v>
      </c>
      <c r="G7556" s="5">
        <v>78</v>
      </c>
      <c r="H7556" s="6" t="s">
        <v>204</v>
      </c>
      <c r="I7556" s="8"/>
      <c r="J7556" s="8"/>
      <c r="K7556" s="8"/>
      <c r="L7556" s="11"/>
      <c r="M7556" s="5">
        <v>100</v>
      </c>
      <c r="N7556" s="5">
        <v>445</v>
      </c>
      <c r="O7556" s="5">
        <v>2012</v>
      </c>
      <c r="P7556" s="5">
        <v>8</v>
      </c>
      <c r="Q7556" s="15">
        <v>-0.54617034457014368</v>
      </c>
      <c r="R7556" s="15">
        <v>101.93086966292134</v>
      </c>
      <c r="S7556" s="6" t="s">
        <v>7</v>
      </c>
      <c r="T7556" s="7" t="s">
        <v>14</v>
      </c>
      <c r="U7556" s="15">
        <v>499.61703445701437</v>
      </c>
      <c r="V7556" s="15">
        <v>96.054405783784944</v>
      </c>
      <c r="W7556" s="15">
        <v>-54.61703445701437</v>
      </c>
      <c r="X7556" s="6" t="s">
        <v>168</v>
      </c>
    </row>
    <row r="7557" spans="1:24" ht="28.8" x14ac:dyDescent="0.3">
      <c r="A7557" s="6" t="s">
        <v>251</v>
      </c>
      <c r="B7557" s="6" t="s">
        <v>2687</v>
      </c>
      <c r="C7557" s="5">
        <v>3959374</v>
      </c>
      <c r="D7557" s="14" t="s">
        <v>3317</v>
      </c>
      <c r="E7557" s="14" t="s">
        <v>5446</v>
      </c>
      <c r="F7557" s="5">
        <v>30</v>
      </c>
      <c r="G7557" s="8"/>
      <c r="H7557" s="6" t="s">
        <v>167</v>
      </c>
      <c r="I7557" s="10">
        <v>59.3</v>
      </c>
      <c r="J7557" s="10">
        <v>16.899999999999999</v>
      </c>
      <c r="K7557" s="10">
        <v>318.7</v>
      </c>
      <c r="L7557" s="11"/>
      <c r="M7557" s="5">
        <v>99</v>
      </c>
      <c r="N7557" s="5">
        <v>394.9</v>
      </c>
      <c r="O7557" s="5">
        <v>2013</v>
      </c>
      <c r="P7557" s="5">
        <v>9</v>
      </c>
      <c r="Q7557" s="15">
        <v>-0.54660939928670316</v>
      </c>
      <c r="R7557" s="15">
        <v>113.71396462395543</v>
      </c>
      <c r="S7557" s="6" t="s">
        <v>6</v>
      </c>
      <c r="T7557" s="6"/>
      <c r="U7557" s="15">
        <v>449.01433052938359</v>
      </c>
      <c r="V7557" s="15">
        <v>106.1546135587098</v>
      </c>
      <c r="W7557" s="15">
        <v>-54.114330529383608</v>
      </c>
      <c r="X7557" s="6" t="s">
        <v>162</v>
      </c>
    </row>
    <row r="7558" spans="1:24" ht="28.8" x14ac:dyDescent="0.3">
      <c r="A7558" s="6" t="s">
        <v>25</v>
      </c>
      <c r="B7558" s="6" t="s">
        <v>387</v>
      </c>
      <c r="C7558" s="11"/>
      <c r="D7558" s="14" t="s">
        <v>2617</v>
      </c>
      <c r="E7558" s="14" t="s">
        <v>2618</v>
      </c>
      <c r="F7558" s="5">
        <v>22</v>
      </c>
      <c r="G7558" s="11"/>
      <c r="H7558" s="6" t="s">
        <v>161</v>
      </c>
      <c r="I7558" s="13"/>
      <c r="J7558" s="13"/>
      <c r="K7558" s="13"/>
      <c r="L7558" s="5">
        <v>904.5</v>
      </c>
      <c r="M7558" s="5">
        <v>216</v>
      </c>
      <c r="N7558" s="5">
        <v>904.5</v>
      </c>
      <c r="O7558" s="5">
        <v>1983</v>
      </c>
      <c r="P7558" s="5">
        <v>7</v>
      </c>
      <c r="Q7558" s="15">
        <v>-0.5480907744739546</v>
      </c>
      <c r="R7558" s="15">
        <v>108.32056597014925</v>
      </c>
      <c r="S7558" s="6" t="s">
        <v>7</v>
      </c>
      <c r="T7558" s="7" t="s">
        <v>14</v>
      </c>
      <c r="U7558" s="15">
        <v>1022.8876072863742</v>
      </c>
      <c r="V7558" s="15">
        <v>101.46700987456286</v>
      </c>
      <c r="W7558" s="15">
        <v>-118.38760728637419</v>
      </c>
      <c r="X7558" s="6" t="s">
        <v>162</v>
      </c>
    </row>
    <row r="7559" spans="1:24" ht="28.8" x14ac:dyDescent="0.3">
      <c r="A7559" s="6" t="s">
        <v>200</v>
      </c>
      <c r="B7559" s="6" t="s">
        <v>2285</v>
      </c>
      <c r="C7559" s="5">
        <v>3364752</v>
      </c>
      <c r="D7559" s="14" t="s">
        <v>5605</v>
      </c>
      <c r="E7559" s="14" t="s">
        <v>3975</v>
      </c>
      <c r="F7559" s="5">
        <v>19</v>
      </c>
      <c r="G7559" s="5">
        <v>65</v>
      </c>
      <c r="H7559" s="6" t="s">
        <v>204</v>
      </c>
      <c r="I7559" s="8"/>
      <c r="J7559" s="8"/>
      <c r="K7559" s="8"/>
      <c r="L7559" s="11"/>
      <c r="M7559" s="5">
        <v>99</v>
      </c>
      <c r="N7559" s="5">
        <v>440.99999999999994</v>
      </c>
      <c r="O7559" s="5">
        <v>2013</v>
      </c>
      <c r="P7559" s="5">
        <v>5</v>
      </c>
      <c r="Q7559" s="15">
        <v>-0.54851738904383096</v>
      </c>
      <c r="R7559" s="15">
        <v>101.82685857142857</v>
      </c>
      <c r="S7559" s="6" t="s">
        <v>7</v>
      </c>
      <c r="T7559" s="7" t="s">
        <v>14</v>
      </c>
      <c r="U7559" s="15">
        <v>495.3032215153392</v>
      </c>
      <c r="V7559" s="15">
        <v>96.012320610650022</v>
      </c>
      <c r="W7559" s="15">
        <v>-54.30322151533926</v>
      </c>
      <c r="X7559" s="6" t="s">
        <v>168</v>
      </c>
    </row>
    <row r="7560" spans="1:24" ht="28.8" x14ac:dyDescent="0.3">
      <c r="A7560" s="6" t="s">
        <v>25</v>
      </c>
      <c r="B7560" s="6" t="s">
        <v>2962</v>
      </c>
      <c r="C7560" s="5">
        <v>3281325</v>
      </c>
      <c r="D7560" s="14" t="s">
        <v>3395</v>
      </c>
      <c r="E7560" s="14" t="s">
        <v>1358</v>
      </c>
      <c r="F7560" s="5">
        <v>28</v>
      </c>
      <c r="G7560" s="5">
        <v>75</v>
      </c>
      <c r="H7560" s="6" t="s">
        <v>172</v>
      </c>
      <c r="I7560" s="10">
        <v>103.7</v>
      </c>
      <c r="J7560" s="8"/>
      <c r="K7560" s="10">
        <v>250.3</v>
      </c>
      <c r="L7560" s="11"/>
      <c r="M7560" s="5">
        <v>99</v>
      </c>
      <c r="N7560" s="5">
        <v>354</v>
      </c>
      <c r="O7560" s="5">
        <v>1999</v>
      </c>
      <c r="P7560" s="5">
        <v>10</v>
      </c>
      <c r="Q7560" s="15">
        <v>-0.54924820254909767</v>
      </c>
      <c r="R7560" s="15">
        <v>126.85210347457627</v>
      </c>
      <c r="S7560" s="6" t="s">
        <v>6</v>
      </c>
      <c r="T7560" s="7" t="s">
        <v>13</v>
      </c>
      <c r="U7560" s="15">
        <v>408.37557205236067</v>
      </c>
      <c r="V7560" s="15">
        <v>116.96420465779956</v>
      </c>
      <c r="W7560" s="15">
        <v>-54.375572052360667</v>
      </c>
      <c r="X7560" s="6" t="s">
        <v>162</v>
      </c>
    </row>
    <row r="7561" spans="1:24" ht="28.8" x14ac:dyDescent="0.3">
      <c r="A7561" s="6" t="s">
        <v>200</v>
      </c>
      <c r="B7561" s="6" t="s">
        <v>510</v>
      </c>
      <c r="C7561" s="5">
        <v>3364796</v>
      </c>
      <c r="D7561" s="14" t="s">
        <v>4654</v>
      </c>
      <c r="E7561" s="14" t="s">
        <v>3770</v>
      </c>
      <c r="F7561" s="5">
        <v>21</v>
      </c>
      <c r="G7561" s="5">
        <v>70</v>
      </c>
      <c r="H7561" s="6" t="s">
        <v>204</v>
      </c>
      <c r="I7561" s="8"/>
      <c r="J7561" s="8"/>
      <c r="K7561" s="8"/>
      <c r="L7561" s="11"/>
      <c r="M7561" s="5">
        <v>100</v>
      </c>
      <c r="N7561" s="5">
        <v>410.6</v>
      </c>
      <c r="O7561" s="5">
        <v>2013</v>
      </c>
      <c r="P7561" s="5">
        <v>8</v>
      </c>
      <c r="Q7561" s="15">
        <v>-0.55067708559894757</v>
      </c>
      <c r="R7561" s="15">
        <v>110.47062104237699</v>
      </c>
      <c r="S7561" s="6" t="s">
        <v>7</v>
      </c>
      <c r="T7561" s="7" t="s">
        <v>14</v>
      </c>
      <c r="U7561" s="15">
        <v>465.66770855989478</v>
      </c>
      <c r="V7561" s="15">
        <v>103.27944669704407</v>
      </c>
      <c r="W7561" s="15">
        <v>-55.067708559894754</v>
      </c>
      <c r="X7561" s="6" t="s">
        <v>168</v>
      </c>
    </row>
    <row r="7562" spans="1:24" ht="43.2" x14ac:dyDescent="0.3">
      <c r="A7562" s="6" t="s">
        <v>200</v>
      </c>
      <c r="B7562" s="6" t="s">
        <v>450</v>
      </c>
      <c r="C7562" s="5">
        <v>3955022</v>
      </c>
      <c r="D7562" s="14" t="s">
        <v>5597</v>
      </c>
      <c r="E7562" s="14" t="s">
        <v>5598</v>
      </c>
      <c r="F7562" s="5">
        <v>21</v>
      </c>
      <c r="G7562" s="10">
        <v>90</v>
      </c>
      <c r="H7562" s="6" t="s">
        <v>204</v>
      </c>
      <c r="I7562" s="13"/>
      <c r="J7562" s="13"/>
      <c r="K7562" s="13"/>
      <c r="L7562" s="11"/>
      <c r="M7562" s="5">
        <v>100</v>
      </c>
      <c r="N7562" s="5">
        <v>356</v>
      </c>
      <c r="O7562" s="5">
        <v>2012</v>
      </c>
      <c r="P7562" s="5">
        <v>4</v>
      </c>
      <c r="Q7562" s="15">
        <v>-0.55246105547364321</v>
      </c>
      <c r="R7562" s="15">
        <v>127.41358707865169</v>
      </c>
      <c r="S7562" s="6" t="s">
        <v>7</v>
      </c>
      <c r="T7562" s="7" t="s">
        <v>14</v>
      </c>
      <c r="U7562" s="15">
        <v>411.24610554736432</v>
      </c>
      <c r="V7562" s="15">
        <v>117.36830119898522</v>
      </c>
      <c r="W7562" s="15">
        <v>-55.246105547364323</v>
      </c>
      <c r="X7562" s="6" t="s">
        <v>168</v>
      </c>
    </row>
    <row r="7563" spans="1:24" ht="28.8" x14ac:dyDescent="0.3">
      <c r="A7563" s="6" t="s">
        <v>251</v>
      </c>
      <c r="B7563" s="6" t="s">
        <v>746</v>
      </c>
      <c r="C7563" s="5">
        <v>3362637</v>
      </c>
      <c r="D7563" s="14" t="s">
        <v>5460</v>
      </c>
      <c r="E7563" s="14" t="s">
        <v>5576</v>
      </c>
      <c r="F7563" s="5">
        <v>22</v>
      </c>
      <c r="G7563" s="13"/>
      <c r="H7563" s="6" t="s">
        <v>167</v>
      </c>
      <c r="I7563" s="10">
        <v>171.6</v>
      </c>
      <c r="J7563" s="10">
        <v>19.399999999999999</v>
      </c>
      <c r="K7563" s="10">
        <v>176</v>
      </c>
      <c r="L7563" s="11"/>
      <c r="M7563" s="5">
        <v>103</v>
      </c>
      <c r="N7563" s="5">
        <v>367</v>
      </c>
      <c r="O7563" s="5">
        <v>2012</v>
      </c>
      <c r="P7563" s="5">
        <v>4</v>
      </c>
      <c r="Q7563" s="15">
        <v>-0.5541385362760558</v>
      </c>
      <c r="R7563" s="15">
        <v>127.30249076294278</v>
      </c>
      <c r="S7563" s="6" t="s">
        <v>7</v>
      </c>
      <c r="T7563" s="7" t="s">
        <v>14</v>
      </c>
      <c r="U7563" s="15">
        <v>424.07626923643375</v>
      </c>
      <c r="V7563" s="15">
        <v>117.19735753228925</v>
      </c>
      <c r="W7563" s="15">
        <v>-57.076269236433745</v>
      </c>
      <c r="X7563" s="6" t="s">
        <v>162</v>
      </c>
    </row>
    <row r="7564" spans="1:24" ht="28.8" x14ac:dyDescent="0.3">
      <c r="A7564" s="6" t="s">
        <v>200</v>
      </c>
      <c r="B7564" s="6" t="s">
        <v>3477</v>
      </c>
      <c r="C7564" s="5">
        <v>3950839</v>
      </c>
      <c r="D7564" s="14" t="s">
        <v>4559</v>
      </c>
      <c r="E7564" s="14" t="s">
        <v>3834</v>
      </c>
      <c r="F7564" s="5">
        <v>18</v>
      </c>
      <c r="G7564" s="5">
        <v>58</v>
      </c>
      <c r="H7564" s="6" t="s">
        <v>445</v>
      </c>
      <c r="I7564" s="8"/>
      <c r="J7564" s="8"/>
      <c r="K7564" s="8"/>
      <c r="L7564" s="11"/>
      <c r="M7564" s="5">
        <v>100</v>
      </c>
      <c r="N7564" s="5">
        <v>442.20000000000005</v>
      </c>
      <c r="O7564" s="5">
        <v>2012</v>
      </c>
      <c r="P7564" s="5">
        <v>7</v>
      </c>
      <c r="Q7564" s="15">
        <v>-0.55897984476994966</v>
      </c>
      <c r="R7564" s="15">
        <v>102.57629353233831</v>
      </c>
      <c r="S7564" s="6" t="s">
        <v>7</v>
      </c>
      <c r="T7564" s="7" t="s">
        <v>14</v>
      </c>
      <c r="U7564" s="15">
        <v>498.09798447699501</v>
      </c>
      <c r="V7564" s="15">
        <v>96.355523990066814</v>
      </c>
      <c r="W7564" s="15">
        <v>-55.897984476994964</v>
      </c>
      <c r="X7564" s="6" t="s">
        <v>168</v>
      </c>
    </row>
    <row r="7565" spans="1:24" ht="28.8" x14ac:dyDescent="0.3">
      <c r="A7565" s="6" t="s">
        <v>200</v>
      </c>
      <c r="B7565" s="6" t="s">
        <v>903</v>
      </c>
      <c r="C7565" s="5">
        <v>3951398</v>
      </c>
      <c r="D7565" s="14" t="s">
        <v>5277</v>
      </c>
      <c r="E7565" s="14" t="s">
        <v>5593</v>
      </c>
      <c r="F7565" s="5">
        <v>21</v>
      </c>
      <c r="G7565" s="5">
        <v>85</v>
      </c>
      <c r="H7565" s="6" t="s">
        <v>204</v>
      </c>
      <c r="I7565" s="10">
        <v>133.80000000000001</v>
      </c>
      <c r="J7565" s="10">
        <v>152.69999999999999</v>
      </c>
      <c r="K7565" s="10">
        <v>140.6</v>
      </c>
      <c r="L7565" s="11"/>
      <c r="M7565" s="5">
        <v>100</v>
      </c>
      <c r="N7565" s="5">
        <v>427.1</v>
      </c>
      <c r="O7565" s="5">
        <v>2011</v>
      </c>
      <c r="P7565" s="5">
        <v>10</v>
      </c>
      <c r="Q7565" s="15">
        <v>-0.56027343187676648</v>
      </c>
      <c r="R7565" s="15">
        <v>106.20284944977756</v>
      </c>
      <c r="S7565" s="6" t="s">
        <v>7</v>
      </c>
      <c r="T7565" s="7" t="s">
        <v>14</v>
      </c>
      <c r="U7565" s="15">
        <v>483.12734318767667</v>
      </c>
      <c r="V7565" s="15">
        <v>99.409152173043012</v>
      </c>
      <c r="W7565" s="15">
        <v>-56.027343187676649</v>
      </c>
      <c r="X7565" s="6" t="s">
        <v>162</v>
      </c>
    </row>
    <row r="7566" spans="1:24" ht="28.8" x14ac:dyDescent="0.3">
      <c r="A7566" s="6" t="s">
        <v>200</v>
      </c>
      <c r="B7566" s="6" t="s">
        <v>1061</v>
      </c>
      <c r="C7566" s="10">
        <v>3950796</v>
      </c>
      <c r="D7566" s="14" t="s">
        <v>4931</v>
      </c>
      <c r="E7566" s="14" t="s">
        <v>4932</v>
      </c>
      <c r="F7566" s="5">
        <v>18</v>
      </c>
      <c r="G7566" s="10">
        <v>78</v>
      </c>
      <c r="H7566" s="6" t="s">
        <v>445</v>
      </c>
      <c r="I7566" s="8"/>
      <c r="J7566" s="8"/>
      <c r="K7566" s="8"/>
      <c r="L7566" s="11"/>
      <c r="M7566" s="5">
        <v>100</v>
      </c>
      <c r="N7566" s="5">
        <v>263</v>
      </c>
      <c r="O7566" s="5">
        <v>2012</v>
      </c>
      <c r="P7566" s="5">
        <v>5</v>
      </c>
      <c r="Q7566" s="15">
        <v>-0.56111981515856768</v>
      </c>
      <c r="R7566" s="15">
        <v>172.46858174904941</v>
      </c>
      <c r="S7566" s="6" t="s">
        <v>7</v>
      </c>
      <c r="T7566" s="7" t="s">
        <v>14</v>
      </c>
      <c r="U7566" s="15">
        <v>319.11198151585677</v>
      </c>
      <c r="V7566" s="15">
        <v>152.47375334857284</v>
      </c>
      <c r="W7566" s="15">
        <v>-56.111981515856769</v>
      </c>
      <c r="X7566" s="6" t="s">
        <v>168</v>
      </c>
    </row>
    <row r="7567" spans="1:24" ht="28.8" x14ac:dyDescent="0.3">
      <c r="A7567" s="6" t="s">
        <v>200</v>
      </c>
      <c r="B7567" s="6" t="s">
        <v>2712</v>
      </c>
      <c r="C7567" s="5">
        <v>3950694</v>
      </c>
      <c r="D7567" s="14" t="s">
        <v>5381</v>
      </c>
      <c r="E7567" s="14" t="s">
        <v>4671</v>
      </c>
      <c r="F7567" s="5">
        <v>18</v>
      </c>
      <c r="G7567" s="5">
        <v>58</v>
      </c>
      <c r="H7567" s="6" t="s">
        <v>445</v>
      </c>
      <c r="I7567" s="8"/>
      <c r="J7567" s="8"/>
      <c r="K7567" s="8"/>
      <c r="L7567" s="5">
        <v>406.4</v>
      </c>
      <c r="M7567" s="5">
        <v>100</v>
      </c>
      <c r="N7567" s="5">
        <v>406.4</v>
      </c>
      <c r="O7567" s="5">
        <v>2011</v>
      </c>
      <c r="P7567" s="5">
        <v>7</v>
      </c>
      <c r="Q7567" s="15">
        <v>-0.56173506119538785</v>
      </c>
      <c r="R7567" s="15">
        <v>111.61229576771655</v>
      </c>
      <c r="S7567" s="6" t="s">
        <v>7</v>
      </c>
      <c r="T7567" s="7" t="s">
        <v>14</v>
      </c>
      <c r="U7567" s="15">
        <v>462.57350611953876</v>
      </c>
      <c r="V7567" s="15">
        <v>103.95448930931272</v>
      </c>
      <c r="W7567" s="15">
        <v>-56.173506119538786</v>
      </c>
      <c r="X7567" s="6" t="s">
        <v>168</v>
      </c>
    </row>
    <row r="7568" spans="1:24" ht="28.8" x14ac:dyDescent="0.3">
      <c r="A7568" s="6" t="s">
        <v>200</v>
      </c>
      <c r="B7568" s="6" t="s">
        <v>769</v>
      </c>
      <c r="C7568" s="5">
        <v>3366487</v>
      </c>
      <c r="D7568" s="14" t="s">
        <v>5226</v>
      </c>
      <c r="E7568" s="14" t="s">
        <v>4700</v>
      </c>
      <c r="F7568" s="5">
        <v>18</v>
      </c>
      <c r="G7568" s="5">
        <v>56</v>
      </c>
      <c r="H7568" s="6" t="s">
        <v>445</v>
      </c>
      <c r="I7568" s="13"/>
      <c r="J7568" s="13"/>
      <c r="K7568" s="13"/>
      <c r="L7568" s="11"/>
      <c r="M7568" s="5">
        <v>100</v>
      </c>
      <c r="N7568" s="5">
        <v>385.8</v>
      </c>
      <c r="O7568" s="5">
        <v>2014</v>
      </c>
      <c r="P7568" s="5">
        <v>6</v>
      </c>
      <c r="Q7568" s="15">
        <v>-0.56307448128615023</v>
      </c>
      <c r="R7568" s="15">
        <v>117.57189476412648</v>
      </c>
      <c r="S7568" s="6" t="s">
        <v>7</v>
      </c>
      <c r="T7568" s="7" t="s">
        <v>14</v>
      </c>
      <c r="U7568" s="15">
        <v>442.10744812861503</v>
      </c>
      <c r="V7568" s="15">
        <v>108.71932806087104</v>
      </c>
      <c r="W7568" s="15">
        <v>-56.307448128615022</v>
      </c>
      <c r="X7568" s="6" t="s">
        <v>168</v>
      </c>
    </row>
    <row r="7569" spans="1:24" ht="28.8" x14ac:dyDescent="0.3">
      <c r="A7569" s="6" t="s">
        <v>801</v>
      </c>
      <c r="B7569" s="6" t="s">
        <v>4355</v>
      </c>
      <c r="C7569" s="5">
        <v>50030528</v>
      </c>
      <c r="D7569" s="14" t="s">
        <v>1897</v>
      </c>
      <c r="E7569" s="14" t="s">
        <v>2131</v>
      </c>
      <c r="F7569" s="5">
        <v>22</v>
      </c>
      <c r="G7569" s="5">
        <v>114</v>
      </c>
      <c r="H7569" s="6" t="s">
        <v>167</v>
      </c>
      <c r="I7569" s="10">
        <v>206.1</v>
      </c>
      <c r="J7569" s="10">
        <v>33.4</v>
      </c>
      <c r="K7569" s="10">
        <v>46.1</v>
      </c>
      <c r="L7569" s="11"/>
      <c r="M7569" s="5">
        <v>100</v>
      </c>
      <c r="N7569" s="5">
        <v>285.60000000000002</v>
      </c>
      <c r="O7569" s="5">
        <v>2018</v>
      </c>
      <c r="P7569" s="5">
        <v>10</v>
      </c>
      <c r="Q7569" s="15">
        <v>-0.56334534568803574</v>
      </c>
      <c r="R7569" s="15">
        <v>158.82085784313725</v>
      </c>
      <c r="S7569" s="6" t="s">
        <v>7</v>
      </c>
      <c r="T7569" s="7" t="s">
        <v>14</v>
      </c>
      <c r="U7569" s="15">
        <v>341.9345345688036</v>
      </c>
      <c r="V7569" s="15">
        <v>141.83928392992053</v>
      </c>
      <c r="W7569" s="15">
        <v>-56.334534568803576</v>
      </c>
      <c r="X7569" s="6" t="s">
        <v>168</v>
      </c>
    </row>
    <row r="7570" spans="1:24" ht="28.8" x14ac:dyDescent="0.3">
      <c r="A7570" s="6" t="s">
        <v>200</v>
      </c>
      <c r="B7570" s="6" t="s">
        <v>1005</v>
      </c>
      <c r="C7570" s="5">
        <v>3950669</v>
      </c>
      <c r="D7570" s="14" t="s">
        <v>5539</v>
      </c>
      <c r="E7570" s="14" t="s">
        <v>4332</v>
      </c>
      <c r="F7570" s="5">
        <v>19</v>
      </c>
      <c r="G7570" s="5">
        <v>67</v>
      </c>
      <c r="H7570" s="6" t="s">
        <v>445</v>
      </c>
      <c r="I7570" s="13"/>
      <c r="J7570" s="13"/>
      <c r="K7570" s="13"/>
      <c r="L7570" s="5">
        <v>431.6</v>
      </c>
      <c r="M7570" s="5">
        <v>100</v>
      </c>
      <c r="N7570" s="5">
        <v>431.6</v>
      </c>
      <c r="O7570" s="5">
        <v>2011</v>
      </c>
      <c r="P7570" s="5">
        <v>5</v>
      </c>
      <c r="Q7570" s="15">
        <v>-0.56384634763186969</v>
      </c>
      <c r="R7570" s="15">
        <v>105.09554448563485</v>
      </c>
      <c r="S7570" s="6" t="s">
        <v>7</v>
      </c>
      <c r="T7570" s="7" t="s">
        <v>14</v>
      </c>
      <c r="U7570" s="15">
        <v>487.98463476318699</v>
      </c>
      <c r="V7570" s="15">
        <v>98.393352280367097</v>
      </c>
      <c r="W7570" s="15">
        <v>-56.384634763186966</v>
      </c>
      <c r="X7570" s="6" t="s">
        <v>168</v>
      </c>
    </row>
    <row r="7571" spans="1:24" ht="28.8" x14ac:dyDescent="0.3">
      <c r="A7571" s="6" t="s">
        <v>3689</v>
      </c>
      <c r="B7571" s="6" t="s">
        <v>1613</v>
      </c>
      <c r="C7571" s="5">
        <v>3372898</v>
      </c>
      <c r="D7571" s="14" t="s">
        <v>3412</v>
      </c>
      <c r="E7571" s="14" t="s">
        <v>3621</v>
      </c>
      <c r="F7571" s="5">
        <v>22</v>
      </c>
      <c r="G7571" s="5">
        <v>115</v>
      </c>
      <c r="H7571" s="6" t="s">
        <v>204</v>
      </c>
      <c r="I7571" s="10">
        <v>85.7</v>
      </c>
      <c r="J7571" s="10">
        <v>87.4</v>
      </c>
      <c r="K7571" s="10">
        <v>159.5</v>
      </c>
      <c r="L7571" s="11"/>
      <c r="M7571" s="5">
        <v>100</v>
      </c>
      <c r="N7571" s="5">
        <v>332.6</v>
      </c>
      <c r="O7571" s="5">
        <v>2017</v>
      </c>
      <c r="P7571" s="5">
        <v>5</v>
      </c>
      <c r="Q7571" s="15">
        <v>-0.56511820811821567</v>
      </c>
      <c r="R7571" s="15">
        <v>136.37774203247142</v>
      </c>
      <c r="S7571" s="6" t="s">
        <v>7</v>
      </c>
      <c r="T7571" s="7" t="s">
        <v>14</v>
      </c>
      <c r="U7571" s="15">
        <v>389.11182081182159</v>
      </c>
      <c r="V7571" s="15">
        <v>124.21937922037614</v>
      </c>
      <c r="W7571" s="15">
        <v>-56.511820811821565</v>
      </c>
      <c r="X7571" s="6" t="s">
        <v>168</v>
      </c>
    </row>
    <row r="7572" spans="1:24" ht="28.8" x14ac:dyDescent="0.3">
      <c r="A7572" s="6" t="s">
        <v>251</v>
      </c>
      <c r="B7572" s="6" t="s">
        <v>3013</v>
      </c>
      <c r="C7572" s="10">
        <v>3954982</v>
      </c>
      <c r="D7572" s="14" t="s">
        <v>5606</v>
      </c>
      <c r="E7572" s="14" t="s">
        <v>5574</v>
      </c>
      <c r="F7572" s="5">
        <v>21</v>
      </c>
      <c r="G7572" s="8"/>
      <c r="H7572" s="6" t="s">
        <v>167</v>
      </c>
      <c r="I7572" s="8"/>
      <c r="J7572" s="8"/>
      <c r="K7572" s="8"/>
      <c r="L7572" s="5">
        <v>396.1</v>
      </c>
      <c r="M7572" s="5">
        <v>100</v>
      </c>
      <c r="N7572" s="5">
        <v>396.1</v>
      </c>
      <c r="O7572" s="5">
        <v>2012</v>
      </c>
      <c r="P7572" s="5">
        <v>8</v>
      </c>
      <c r="Q7572" s="15">
        <v>-0.56563716360796146</v>
      </c>
      <c r="R7572" s="15">
        <v>114.51460994698307</v>
      </c>
      <c r="S7572" s="6" t="s">
        <v>7</v>
      </c>
      <c r="T7572" s="7" t="s">
        <v>14</v>
      </c>
      <c r="U7572" s="15">
        <v>452.66371636079617</v>
      </c>
      <c r="V7572" s="15">
        <v>106.3420472812691</v>
      </c>
      <c r="W7572" s="15">
        <v>-56.56371636079615</v>
      </c>
      <c r="X7572" s="6" t="s">
        <v>162</v>
      </c>
    </row>
    <row r="7573" spans="1:24" ht="28.8" x14ac:dyDescent="0.3">
      <c r="A7573" s="6" t="s">
        <v>25</v>
      </c>
      <c r="B7573" s="6" t="s">
        <v>25</v>
      </c>
      <c r="C7573" s="11"/>
      <c r="D7573" s="14" t="s">
        <v>663</v>
      </c>
      <c r="E7573" s="14" t="s">
        <v>664</v>
      </c>
      <c r="F7573" s="5">
        <v>26</v>
      </c>
      <c r="G7573" s="11"/>
      <c r="H7573" s="6" t="s">
        <v>172</v>
      </c>
      <c r="I7573" s="8"/>
      <c r="J7573" s="8"/>
      <c r="K7573" s="8"/>
      <c r="L7573" s="5">
        <v>415</v>
      </c>
      <c r="M7573" s="5">
        <v>104</v>
      </c>
      <c r="N7573" s="5">
        <v>415</v>
      </c>
      <c r="O7573" s="5">
        <v>1986</v>
      </c>
      <c r="P7573" s="5">
        <v>10</v>
      </c>
      <c r="Q7573" s="15">
        <v>-0.56751916021529125</v>
      </c>
      <c r="R7573" s="15">
        <v>113.67134091566264</v>
      </c>
      <c r="S7573" s="6" t="s">
        <v>6</v>
      </c>
      <c r="T7573" s="7" t="s">
        <v>13</v>
      </c>
      <c r="U7573" s="15">
        <v>474.02199266239029</v>
      </c>
      <c r="V7573" s="15">
        <v>105.59567253605685</v>
      </c>
      <c r="W7573" s="15">
        <v>-59.021992662390289</v>
      </c>
      <c r="X7573" s="6" t="s">
        <v>162</v>
      </c>
    </row>
    <row r="7574" spans="1:24" ht="28.8" x14ac:dyDescent="0.3">
      <c r="A7574" s="6" t="s">
        <v>200</v>
      </c>
      <c r="B7574" s="6" t="s">
        <v>4156</v>
      </c>
      <c r="C7574" s="5">
        <v>3950675</v>
      </c>
      <c r="D7574" s="14" t="s">
        <v>5570</v>
      </c>
      <c r="E7574" s="14" t="s">
        <v>5571</v>
      </c>
      <c r="F7574" s="5">
        <v>19</v>
      </c>
      <c r="G7574" s="5">
        <v>65</v>
      </c>
      <c r="H7574" s="6" t="s">
        <v>445</v>
      </c>
      <c r="I7574" s="8"/>
      <c r="J7574" s="8"/>
      <c r="K7574" s="8"/>
      <c r="L7574" s="5">
        <v>441.4</v>
      </c>
      <c r="M7574" s="5">
        <v>100</v>
      </c>
      <c r="N7574" s="5">
        <v>441.4</v>
      </c>
      <c r="O7574" s="5">
        <v>2011</v>
      </c>
      <c r="P7574" s="5">
        <v>6</v>
      </c>
      <c r="Q7574" s="15">
        <v>-0.57010409680772056</v>
      </c>
      <c r="R7574" s="15">
        <v>102.76220434979611</v>
      </c>
      <c r="S7574" s="6" t="s">
        <v>7</v>
      </c>
      <c r="T7574" s="7" t="s">
        <v>14</v>
      </c>
      <c r="U7574" s="15">
        <v>498.41040968077203</v>
      </c>
      <c r="V7574" s="15">
        <v>96.295854064838039</v>
      </c>
      <c r="W7574" s="15">
        <v>-57.010409680772057</v>
      </c>
      <c r="X7574" s="6" t="s">
        <v>168</v>
      </c>
    </row>
    <row r="7575" spans="1:24" ht="28.8" x14ac:dyDescent="0.3">
      <c r="A7575" s="6" t="s">
        <v>200</v>
      </c>
      <c r="B7575" s="6" t="s">
        <v>2712</v>
      </c>
      <c r="C7575" s="5">
        <v>3950701</v>
      </c>
      <c r="D7575" s="14" t="s">
        <v>5018</v>
      </c>
      <c r="E7575" s="14" t="s">
        <v>4714</v>
      </c>
      <c r="F7575" s="5">
        <v>18</v>
      </c>
      <c r="G7575" s="5">
        <v>56</v>
      </c>
      <c r="H7575" s="6" t="s">
        <v>445</v>
      </c>
      <c r="I7575" s="13"/>
      <c r="J7575" s="13"/>
      <c r="K7575" s="13"/>
      <c r="L7575" s="5">
        <v>413</v>
      </c>
      <c r="M7575" s="5">
        <v>99</v>
      </c>
      <c r="N7575" s="5">
        <v>413</v>
      </c>
      <c r="O7575" s="5">
        <v>2011</v>
      </c>
      <c r="P7575" s="5">
        <v>8</v>
      </c>
      <c r="Q7575" s="15">
        <v>-0.57069724860283166</v>
      </c>
      <c r="R7575" s="15">
        <v>108.73037440677966</v>
      </c>
      <c r="S7575" s="6" t="s">
        <v>7</v>
      </c>
      <c r="T7575" s="7" t="s">
        <v>14</v>
      </c>
      <c r="U7575" s="15">
        <v>469.49902761168033</v>
      </c>
      <c r="V7575" s="15">
        <v>101.36178587234066</v>
      </c>
      <c r="W7575" s="15">
        <v>-56.499027611680333</v>
      </c>
      <c r="X7575" s="6" t="s">
        <v>168</v>
      </c>
    </row>
    <row r="7576" spans="1:24" ht="28.8" x14ac:dyDescent="0.3">
      <c r="A7576" s="6" t="s">
        <v>25</v>
      </c>
      <c r="B7576" s="6" t="s">
        <v>3849</v>
      </c>
      <c r="C7576" s="8"/>
      <c r="D7576" s="14" t="s">
        <v>4702</v>
      </c>
      <c r="E7576" s="14" t="s">
        <v>5424</v>
      </c>
      <c r="F7576" s="5">
        <v>30</v>
      </c>
      <c r="G7576" s="10">
        <v>62</v>
      </c>
      <c r="H7576" s="6" t="s">
        <v>172</v>
      </c>
      <c r="I7576" s="8"/>
      <c r="J7576" s="8"/>
      <c r="K7576" s="8"/>
      <c r="L7576" s="5">
        <v>286</v>
      </c>
      <c r="M7576" s="5">
        <v>101</v>
      </c>
      <c r="N7576" s="5">
        <v>286</v>
      </c>
      <c r="O7576" s="5">
        <v>1988</v>
      </c>
      <c r="P7576" s="5">
        <v>4</v>
      </c>
      <c r="Q7576" s="15">
        <v>-0.57114471634105146</v>
      </c>
      <c r="R7576" s="15">
        <v>160.18471807692308</v>
      </c>
      <c r="S7576" s="6" t="s">
        <v>6</v>
      </c>
      <c r="T7576" s="6"/>
      <c r="U7576" s="15">
        <v>343.6856163504462</v>
      </c>
      <c r="V7576" s="15">
        <v>142.19291330497003</v>
      </c>
      <c r="W7576" s="15">
        <v>-57.685616350446196</v>
      </c>
      <c r="X7576" s="6" t="s">
        <v>162</v>
      </c>
    </row>
    <row r="7577" spans="1:24" ht="28.8" x14ac:dyDescent="0.3">
      <c r="A7577" s="6" t="s">
        <v>200</v>
      </c>
      <c r="B7577" s="6" t="s">
        <v>1755</v>
      </c>
      <c r="C7577" s="5">
        <v>3362352</v>
      </c>
      <c r="D7577" s="14" t="s">
        <v>4671</v>
      </c>
      <c r="E7577" s="14" t="s">
        <v>5343</v>
      </c>
      <c r="F7577" s="5">
        <v>18</v>
      </c>
      <c r="G7577" s="5">
        <v>60</v>
      </c>
      <c r="H7577" s="6" t="s">
        <v>204</v>
      </c>
      <c r="I7577" s="13"/>
      <c r="J7577" s="13"/>
      <c r="K7577" s="13"/>
      <c r="L7577" s="5">
        <v>440.8</v>
      </c>
      <c r="M7577" s="5">
        <v>100</v>
      </c>
      <c r="N7577" s="5">
        <v>440.8</v>
      </c>
      <c r="O7577" s="5">
        <v>2011</v>
      </c>
      <c r="P7577" s="5">
        <v>7</v>
      </c>
      <c r="Q7577" s="15">
        <v>-0.5714246913840918</v>
      </c>
      <c r="R7577" s="15">
        <v>102.90208030852995</v>
      </c>
      <c r="S7577" s="6" t="s">
        <v>7</v>
      </c>
      <c r="T7577" s="7" t="s">
        <v>14</v>
      </c>
      <c r="U7577" s="15">
        <v>497.94246913840919</v>
      </c>
      <c r="V7577" s="15">
        <v>96.393077849329629</v>
      </c>
      <c r="W7577" s="15">
        <v>-57.142469138409183</v>
      </c>
      <c r="X7577" s="6" t="s">
        <v>168</v>
      </c>
    </row>
    <row r="7578" spans="1:24" ht="28.8" x14ac:dyDescent="0.3">
      <c r="A7578" s="6" t="s">
        <v>200</v>
      </c>
      <c r="B7578" s="6" t="s">
        <v>2298</v>
      </c>
      <c r="C7578" s="10">
        <v>3365376</v>
      </c>
      <c r="D7578" s="14" t="s">
        <v>5521</v>
      </c>
      <c r="E7578" s="14" t="s">
        <v>5522</v>
      </c>
      <c r="F7578" s="5">
        <v>18</v>
      </c>
      <c r="G7578" s="10">
        <v>60</v>
      </c>
      <c r="H7578" s="6" t="s">
        <v>204</v>
      </c>
      <c r="I7578" s="10">
        <v>146</v>
      </c>
      <c r="J7578" s="10">
        <v>29</v>
      </c>
      <c r="K7578" s="10">
        <v>204</v>
      </c>
      <c r="L7578" s="11"/>
      <c r="M7578" s="5">
        <v>100</v>
      </c>
      <c r="N7578" s="5">
        <v>379</v>
      </c>
      <c r="O7578" s="5">
        <v>2012</v>
      </c>
      <c r="P7578" s="5">
        <v>10</v>
      </c>
      <c r="Q7578" s="15">
        <v>-0.57157810142311294</v>
      </c>
      <c r="R7578" s="15">
        <v>119.68136411609498</v>
      </c>
      <c r="S7578" s="6" t="s">
        <v>7</v>
      </c>
      <c r="T7578" s="7" t="s">
        <v>14</v>
      </c>
      <c r="U7578" s="15">
        <v>436.15781014231129</v>
      </c>
      <c r="V7578" s="15">
        <v>110.42114047474675</v>
      </c>
      <c r="W7578" s="15">
        <v>-57.157810142311291</v>
      </c>
      <c r="X7578" s="6" t="s">
        <v>168</v>
      </c>
    </row>
    <row r="7579" spans="1:24" ht="28.8" x14ac:dyDescent="0.3">
      <c r="A7579" s="6" t="s">
        <v>200</v>
      </c>
      <c r="B7579" s="6" t="s">
        <v>1005</v>
      </c>
      <c r="C7579" s="5">
        <v>3950840</v>
      </c>
      <c r="D7579" s="14" t="s">
        <v>4275</v>
      </c>
      <c r="E7579" s="14" t="s">
        <v>4801</v>
      </c>
      <c r="F7579" s="5">
        <v>18</v>
      </c>
      <c r="G7579" s="5">
        <v>68</v>
      </c>
      <c r="H7579" s="6" t="s">
        <v>445</v>
      </c>
      <c r="I7579" s="13"/>
      <c r="J7579" s="13"/>
      <c r="K7579" s="13"/>
      <c r="L7579" s="11"/>
      <c r="M7579" s="5">
        <v>100</v>
      </c>
      <c r="N7579" s="5">
        <v>353.40000000000003</v>
      </c>
      <c r="O7579" s="5">
        <v>2012</v>
      </c>
      <c r="P7579" s="5">
        <v>7</v>
      </c>
      <c r="Q7579" s="15">
        <v>-0.57401419065782244</v>
      </c>
      <c r="R7579" s="15">
        <v>128.35098189020937</v>
      </c>
      <c r="S7579" s="6" t="s">
        <v>7</v>
      </c>
      <c r="T7579" s="7" t="s">
        <v>14</v>
      </c>
      <c r="U7579" s="15">
        <v>410.80141906578228</v>
      </c>
      <c r="V7579" s="15">
        <v>117.38205677599693</v>
      </c>
      <c r="W7579" s="15">
        <v>-57.40141906578225</v>
      </c>
      <c r="X7579" s="6" t="s">
        <v>168</v>
      </c>
    </row>
    <row r="7580" spans="1:24" ht="28.8" x14ac:dyDescent="0.3">
      <c r="A7580" s="6" t="s">
        <v>200</v>
      </c>
      <c r="B7580" s="6" t="s">
        <v>510</v>
      </c>
      <c r="C7580" s="5">
        <v>3363187</v>
      </c>
      <c r="D7580" s="14" t="s">
        <v>5538</v>
      </c>
      <c r="E7580" s="14" t="s">
        <v>5548</v>
      </c>
      <c r="F7580" s="5">
        <v>21</v>
      </c>
      <c r="G7580" s="5">
        <v>80</v>
      </c>
      <c r="H7580" s="6" t="s">
        <v>204</v>
      </c>
      <c r="I7580" s="13"/>
      <c r="J7580" s="13"/>
      <c r="K7580" s="13"/>
      <c r="L7580" s="11"/>
      <c r="M7580" s="5">
        <v>100</v>
      </c>
      <c r="N7580" s="5">
        <v>367.1</v>
      </c>
      <c r="O7580" s="5">
        <v>2012</v>
      </c>
      <c r="P7580" s="5">
        <v>4</v>
      </c>
      <c r="Q7580" s="15">
        <v>-0.57713907095066641</v>
      </c>
      <c r="R7580" s="15">
        <v>123.56098338327432</v>
      </c>
      <c r="S7580" s="6" t="s">
        <v>7</v>
      </c>
      <c r="T7580" s="7" t="s">
        <v>14</v>
      </c>
      <c r="U7580" s="15">
        <v>424.81390709506667</v>
      </c>
      <c r="V7580" s="15">
        <v>113.55516492765675</v>
      </c>
      <c r="W7580" s="15">
        <v>-57.713907095066645</v>
      </c>
      <c r="X7580" s="6" t="s">
        <v>168</v>
      </c>
    </row>
    <row r="7581" spans="1:24" ht="28.8" x14ac:dyDescent="0.3">
      <c r="A7581" s="6" t="s">
        <v>200</v>
      </c>
      <c r="B7581" s="6" t="s">
        <v>291</v>
      </c>
      <c r="C7581" s="5">
        <v>3955289</v>
      </c>
      <c r="D7581" s="14" t="s">
        <v>4823</v>
      </c>
      <c r="E7581" s="14" t="s">
        <v>3631</v>
      </c>
      <c r="F7581" s="5">
        <v>19</v>
      </c>
      <c r="G7581" s="5">
        <v>60</v>
      </c>
      <c r="H7581" s="6" t="s">
        <v>204</v>
      </c>
      <c r="I7581" s="8"/>
      <c r="J7581" s="8"/>
      <c r="K7581" s="8"/>
      <c r="L7581" s="11"/>
      <c r="M7581" s="5">
        <v>100</v>
      </c>
      <c r="N7581" s="5">
        <v>405.6</v>
      </c>
      <c r="O7581" s="5">
        <v>2013</v>
      </c>
      <c r="P7581" s="5">
        <v>5</v>
      </c>
      <c r="Q7581" s="15">
        <v>-0.58045703686332217</v>
      </c>
      <c r="R7581" s="15">
        <v>111.83243836291913</v>
      </c>
      <c r="S7581" s="6" t="s">
        <v>7</v>
      </c>
      <c r="T7581" s="7" t="s">
        <v>14</v>
      </c>
      <c r="U7581" s="15">
        <v>463.64570368633224</v>
      </c>
      <c r="V7581" s="15">
        <v>103.73292128291845</v>
      </c>
      <c r="W7581" s="15">
        <v>-58.045703686332217</v>
      </c>
      <c r="X7581" s="6" t="s">
        <v>168</v>
      </c>
    </row>
    <row r="7582" spans="1:24" ht="28.8" x14ac:dyDescent="0.3">
      <c r="A7582" s="6" t="s">
        <v>200</v>
      </c>
      <c r="B7582" s="6" t="s">
        <v>218</v>
      </c>
      <c r="C7582" s="5">
        <v>3364714</v>
      </c>
      <c r="D7582" s="14" t="s">
        <v>5396</v>
      </c>
      <c r="E7582" s="14" t="s">
        <v>5588</v>
      </c>
      <c r="F7582" s="5">
        <v>22</v>
      </c>
      <c r="G7582" s="5">
        <v>89</v>
      </c>
      <c r="H7582" s="6" t="s">
        <v>204</v>
      </c>
      <c r="I7582" s="13"/>
      <c r="J7582" s="13"/>
      <c r="K7582" s="13"/>
      <c r="L7582" s="11"/>
      <c r="M7582" s="5">
        <v>100</v>
      </c>
      <c r="N7582" s="5">
        <v>586.5</v>
      </c>
      <c r="O7582" s="5">
        <v>2012</v>
      </c>
      <c r="P7582" s="5">
        <v>9</v>
      </c>
      <c r="Q7582" s="15">
        <v>-0.582801929953215</v>
      </c>
      <c r="R7582" s="15">
        <v>77.338852514919012</v>
      </c>
      <c r="S7582" s="6" t="s">
        <v>7</v>
      </c>
      <c r="T7582" s="7" t="s">
        <v>14</v>
      </c>
      <c r="U7582" s="15">
        <v>644.7801929953215</v>
      </c>
      <c r="V7582" s="15">
        <v>73.880088301828977</v>
      </c>
      <c r="W7582" s="15">
        <v>-58.280192995321499</v>
      </c>
      <c r="X7582" s="6" t="s">
        <v>168</v>
      </c>
    </row>
    <row r="7583" spans="1:24" ht="28.8" x14ac:dyDescent="0.3">
      <c r="A7583" s="6" t="s">
        <v>200</v>
      </c>
      <c r="B7583" s="6" t="s">
        <v>2712</v>
      </c>
      <c r="C7583" s="5">
        <v>3950717</v>
      </c>
      <c r="D7583" s="14" t="s">
        <v>5607</v>
      </c>
      <c r="E7583" s="14" t="s">
        <v>5608</v>
      </c>
      <c r="F7583" s="5">
        <v>18</v>
      </c>
      <c r="G7583" s="5">
        <v>70</v>
      </c>
      <c r="H7583" s="6" t="s">
        <v>445</v>
      </c>
      <c r="I7583" s="10">
        <v>141</v>
      </c>
      <c r="J7583" s="10">
        <v>128</v>
      </c>
      <c r="K7583" s="10">
        <v>51</v>
      </c>
      <c r="L7583" s="11"/>
      <c r="M7583" s="5">
        <v>100</v>
      </c>
      <c r="N7583" s="5">
        <v>320</v>
      </c>
      <c r="O7583" s="5">
        <v>2011</v>
      </c>
      <c r="P7583" s="5">
        <v>9</v>
      </c>
      <c r="Q7583" s="15">
        <v>-0.58494801910751104</v>
      </c>
      <c r="R7583" s="15">
        <v>141.74761562500001</v>
      </c>
      <c r="S7583" s="6" t="s">
        <v>7</v>
      </c>
      <c r="T7583" s="7" t="s">
        <v>14</v>
      </c>
      <c r="U7583" s="15">
        <v>378.49480191075111</v>
      </c>
      <c r="V7583" s="15">
        <v>127.72435187433106</v>
      </c>
      <c r="W7583" s="15">
        <v>-58.494801910751107</v>
      </c>
      <c r="X7583" s="6" t="s">
        <v>162</v>
      </c>
    </row>
    <row r="7584" spans="1:24" ht="28.8" x14ac:dyDescent="0.3">
      <c r="A7584" s="6" t="s">
        <v>251</v>
      </c>
      <c r="B7584" s="6" t="s">
        <v>2188</v>
      </c>
      <c r="C7584" s="5">
        <v>3951670</v>
      </c>
      <c r="D7584" s="14" t="s">
        <v>5609</v>
      </c>
      <c r="E7584" s="14" t="s">
        <v>5610</v>
      </c>
      <c r="F7584" s="5">
        <v>19</v>
      </c>
      <c r="G7584" s="11"/>
      <c r="H7584" s="6" t="s">
        <v>167</v>
      </c>
      <c r="I7584" s="8"/>
      <c r="J7584" s="8"/>
      <c r="K7584" s="8"/>
      <c r="L7584" s="5">
        <v>511</v>
      </c>
      <c r="M7584" s="5">
        <v>100</v>
      </c>
      <c r="N7584" s="5">
        <v>511</v>
      </c>
      <c r="O7584" s="5">
        <v>2011</v>
      </c>
      <c r="P7584" s="5">
        <v>6</v>
      </c>
      <c r="Q7584" s="15">
        <v>-0.58517544099509566</v>
      </c>
      <c r="R7584" s="15">
        <v>88.765630136986303</v>
      </c>
      <c r="S7584" s="6" t="s">
        <v>7</v>
      </c>
      <c r="T7584" s="7" t="s">
        <v>14</v>
      </c>
      <c r="U7584" s="15">
        <v>569.51754409950956</v>
      </c>
      <c r="V7584" s="15">
        <v>84.010705265688657</v>
      </c>
      <c r="W7584" s="15">
        <v>-58.517544099509564</v>
      </c>
      <c r="X7584" s="6" t="s">
        <v>162</v>
      </c>
    </row>
    <row r="7585" spans="1:24" ht="28.8" x14ac:dyDescent="0.3">
      <c r="A7585" s="6" t="s">
        <v>200</v>
      </c>
      <c r="B7585" s="6" t="s">
        <v>291</v>
      </c>
      <c r="C7585" s="10">
        <v>3955061</v>
      </c>
      <c r="D7585" s="14" t="s">
        <v>4593</v>
      </c>
      <c r="E7585" s="14" t="s">
        <v>4594</v>
      </c>
      <c r="F7585" s="5">
        <v>22</v>
      </c>
      <c r="G7585" s="10">
        <v>70</v>
      </c>
      <c r="H7585" s="6" t="s">
        <v>204</v>
      </c>
      <c r="I7585" s="8"/>
      <c r="J7585" s="8"/>
      <c r="K7585" s="8"/>
      <c r="L7585" s="11"/>
      <c r="M7585" s="5">
        <v>100</v>
      </c>
      <c r="N7585" s="5">
        <v>343.3</v>
      </c>
      <c r="O7585" s="5">
        <v>2012</v>
      </c>
      <c r="P7585" s="5">
        <v>5</v>
      </c>
      <c r="Q7585" s="15">
        <v>-0.58559277934577492</v>
      </c>
      <c r="R7585" s="15">
        <v>132.12711039906787</v>
      </c>
      <c r="S7585" s="6" t="s">
        <v>7</v>
      </c>
      <c r="T7585" s="7" t="s">
        <v>14</v>
      </c>
      <c r="U7585" s="15">
        <v>401.85927793457751</v>
      </c>
      <c r="V7585" s="15">
        <v>120.05503234563376</v>
      </c>
      <c r="W7585" s="15">
        <v>-58.559277934577494</v>
      </c>
      <c r="X7585" s="6" t="s">
        <v>168</v>
      </c>
    </row>
    <row r="7586" spans="1:24" ht="28.8" x14ac:dyDescent="0.3">
      <c r="A7586" s="6" t="s">
        <v>200</v>
      </c>
      <c r="B7586" s="6" t="s">
        <v>164</v>
      </c>
      <c r="C7586" s="5">
        <v>3368301</v>
      </c>
      <c r="D7586" s="14" t="s">
        <v>5541</v>
      </c>
      <c r="E7586" s="14" t="s">
        <v>5223</v>
      </c>
      <c r="F7586" s="5">
        <v>22</v>
      </c>
      <c r="G7586" s="5">
        <v>120</v>
      </c>
      <c r="H7586" s="6" t="s">
        <v>204</v>
      </c>
      <c r="I7586" s="8"/>
      <c r="J7586" s="8"/>
      <c r="K7586" s="8"/>
      <c r="L7586" s="11"/>
      <c r="M7586" s="5">
        <v>100</v>
      </c>
      <c r="N7586" s="5">
        <v>369.3</v>
      </c>
      <c r="O7586" s="5">
        <v>2014</v>
      </c>
      <c r="P7586" s="5">
        <v>5</v>
      </c>
      <c r="Q7586" s="15">
        <v>-0.58730634353716937</v>
      </c>
      <c r="R7586" s="15">
        <v>122.82490387219063</v>
      </c>
      <c r="S7586" s="6" t="s">
        <v>7</v>
      </c>
      <c r="T7586" s="7" t="s">
        <v>14</v>
      </c>
      <c r="U7586" s="15">
        <v>428.03063435371695</v>
      </c>
      <c r="V7586" s="15">
        <v>112.41433806776004</v>
      </c>
      <c r="W7586" s="15">
        <v>-58.730634353716937</v>
      </c>
      <c r="X7586" s="6" t="s">
        <v>168</v>
      </c>
    </row>
    <row r="7587" spans="1:24" ht="28.8" x14ac:dyDescent="0.3">
      <c r="A7587" s="6" t="s">
        <v>200</v>
      </c>
      <c r="B7587" s="6" t="s">
        <v>346</v>
      </c>
      <c r="C7587" s="5">
        <v>3955367</v>
      </c>
      <c r="D7587" s="14" t="s">
        <v>4640</v>
      </c>
      <c r="E7587" s="14" t="s">
        <v>5443</v>
      </c>
      <c r="F7587" s="5">
        <v>18</v>
      </c>
      <c r="G7587" s="5">
        <v>60</v>
      </c>
      <c r="H7587" s="6" t="s">
        <v>204</v>
      </c>
      <c r="I7587" s="8"/>
      <c r="J7587" s="8"/>
      <c r="K7587" s="8"/>
      <c r="L7587" s="11"/>
      <c r="M7587" s="5">
        <v>100</v>
      </c>
      <c r="N7587" s="5">
        <v>412.8</v>
      </c>
      <c r="O7587" s="5">
        <v>2013</v>
      </c>
      <c r="P7587" s="5">
        <v>7</v>
      </c>
      <c r="Q7587" s="15">
        <v>-0.58742233575372094</v>
      </c>
      <c r="R7587" s="15">
        <v>109.88187257751936</v>
      </c>
      <c r="S7587" s="6" t="s">
        <v>7</v>
      </c>
      <c r="T7587" s="7" t="s">
        <v>14</v>
      </c>
      <c r="U7587" s="15">
        <v>471.54223357537211</v>
      </c>
      <c r="V7587" s="15">
        <v>101.98286590687138</v>
      </c>
      <c r="W7587" s="15">
        <v>-58.742233575372097</v>
      </c>
      <c r="X7587" s="6" t="s">
        <v>168</v>
      </c>
    </row>
    <row r="7588" spans="1:24" ht="28.8" x14ac:dyDescent="0.3">
      <c r="A7588" s="6" t="s">
        <v>200</v>
      </c>
      <c r="B7588" s="6" t="s">
        <v>2002</v>
      </c>
      <c r="C7588" s="5">
        <v>3363921</v>
      </c>
      <c r="D7588" s="14" t="s">
        <v>4594</v>
      </c>
      <c r="E7588" s="14" t="s">
        <v>4825</v>
      </c>
      <c r="F7588" s="5">
        <v>22</v>
      </c>
      <c r="G7588" s="5">
        <v>74</v>
      </c>
      <c r="H7588" s="6" t="s">
        <v>204</v>
      </c>
      <c r="I7588" s="8"/>
      <c r="J7588" s="8"/>
      <c r="K7588" s="8"/>
      <c r="L7588" s="11"/>
      <c r="M7588" s="5">
        <v>100</v>
      </c>
      <c r="N7588" s="5">
        <v>418.8</v>
      </c>
      <c r="O7588" s="5">
        <v>2012</v>
      </c>
      <c r="P7588" s="5">
        <v>5</v>
      </c>
      <c r="Q7588" s="15">
        <v>-0.59003647448728314</v>
      </c>
      <c r="R7588" s="15">
        <v>108.30763371537726</v>
      </c>
      <c r="S7588" s="6" t="s">
        <v>7</v>
      </c>
      <c r="T7588" s="7" t="s">
        <v>14</v>
      </c>
      <c r="U7588" s="15">
        <v>477.80364744872833</v>
      </c>
      <c r="V7588" s="15">
        <v>100.60840858595404</v>
      </c>
      <c r="W7588" s="15">
        <v>-59.003647448728316</v>
      </c>
      <c r="X7588" s="6" t="s">
        <v>168</v>
      </c>
    </row>
    <row r="7589" spans="1:24" x14ac:dyDescent="0.3">
      <c r="A7589" s="6" t="s">
        <v>25</v>
      </c>
      <c r="B7589" s="6" t="s">
        <v>669</v>
      </c>
      <c r="C7589" s="11"/>
      <c r="D7589" s="14" t="s">
        <v>1053</v>
      </c>
      <c r="E7589" s="14" t="s">
        <v>4112</v>
      </c>
      <c r="F7589" s="5">
        <v>24</v>
      </c>
      <c r="G7589" s="11"/>
      <c r="H7589" s="6" t="s">
        <v>194</v>
      </c>
      <c r="I7589" s="13"/>
      <c r="J7589" s="13"/>
      <c r="K7589" s="13"/>
      <c r="L7589" s="5">
        <v>403</v>
      </c>
      <c r="M7589" s="5">
        <v>101</v>
      </c>
      <c r="N7589" s="5">
        <v>403</v>
      </c>
      <c r="O7589" s="5">
        <v>1989</v>
      </c>
      <c r="P7589" s="5">
        <v>4</v>
      </c>
      <c r="Q7589" s="15">
        <v>-0.59144949747388809</v>
      </c>
      <c r="R7589" s="15">
        <v>113.67947734491315</v>
      </c>
      <c r="S7589" s="6" t="s">
        <v>6</v>
      </c>
      <c r="T7589" s="7" t="s">
        <v>13</v>
      </c>
      <c r="U7589" s="15">
        <v>462.7363992448627</v>
      </c>
      <c r="V7589" s="15">
        <v>104.87252086931625</v>
      </c>
      <c r="W7589" s="15">
        <v>-59.736399244862696</v>
      </c>
      <c r="X7589" s="6" t="s">
        <v>162</v>
      </c>
    </row>
    <row r="7590" spans="1:24" ht="28.8" x14ac:dyDescent="0.3">
      <c r="A7590" s="6" t="s">
        <v>200</v>
      </c>
      <c r="B7590" s="6" t="s">
        <v>183</v>
      </c>
      <c r="C7590" s="5">
        <v>3951050</v>
      </c>
      <c r="D7590" s="14" t="s">
        <v>5004</v>
      </c>
      <c r="E7590" s="14" t="s">
        <v>5200</v>
      </c>
      <c r="F7590" s="5">
        <v>18</v>
      </c>
      <c r="G7590" s="5">
        <v>62</v>
      </c>
      <c r="H7590" s="6" t="s">
        <v>445</v>
      </c>
      <c r="I7590" s="10">
        <v>199.1</v>
      </c>
      <c r="J7590" s="10">
        <v>55.5</v>
      </c>
      <c r="K7590" s="10">
        <v>103.7</v>
      </c>
      <c r="L7590" s="11"/>
      <c r="M7590" s="5">
        <v>100</v>
      </c>
      <c r="N7590" s="5">
        <v>358.3</v>
      </c>
      <c r="O7590" s="5">
        <v>2014</v>
      </c>
      <c r="P7590" s="5">
        <v>4</v>
      </c>
      <c r="Q7590" s="15">
        <v>-0.59166885961260618</v>
      </c>
      <c r="R7590" s="15">
        <v>126.59569355288862</v>
      </c>
      <c r="S7590" s="6" t="s">
        <v>7</v>
      </c>
      <c r="T7590" s="7" t="s">
        <v>14</v>
      </c>
      <c r="U7590" s="15">
        <v>417.46688596126063</v>
      </c>
      <c r="V7590" s="15">
        <v>115.53224836223247</v>
      </c>
      <c r="W7590" s="15">
        <v>-59.166885961260618</v>
      </c>
      <c r="X7590" s="6" t="s">
        <v>168</v>
      </c>
    </row>
    <row r="7591" spans="1:24" ht="28.8" x14ac:dyDescent="0.3">
      <c r="A7591" s="6" t="s">
        <v>200</v>
      </c>
      <c r="B7591" s="6" t="s">
        <v>1555</v>
      </c>
      <c r="C7591" s="5">
        <v>3961139</v>
      </c>
      <c r="D7591" s="14" t="s">
        <v>5040</v>
      </c>
      <c r="E7591" s="14" t="s">
        <v>5527</v>
      </c>
      <c r="F7591" s="5">
        <v>22</v>
      </c>
      <c r="G7591" s="5">
        <v>85</v>
      </c>
      <c r="H7591" s="6" t="s">
        <v>204</v>
      </c>
      <c r="I7591" s="13"/>
      <c r="J7591" s="13"/>
      <c r="K7591" s="13"/>
      <c r="L7591" s="11"/>
      <c r="M7591" s="5">
        <v>100</v>
      </c>
      <c r="N7591" s="5">
        <v>396.6</v>
      </c>
      <c r="O7591" s="5">
        <v>2014</v>
      </c>
      <c r="P7591" s="5">
        <v>5</v>
      </c>
      <c r="Q7591" s="15">
        <v>-0.5940554001276348</v>
      </c>
      <c r="R7591" s="15">
        <v>114.37023953605647</v>
      </c>
      <c r="S7591" s="6" t="s">
        <v>7</v>
      </c>
      <c r="T7591" s="7" t="s">
        <v>14</v>
      </c>
      <c r="U7591" s="15">
        <v>456.0055400127635</v>
      </c>
      <c r="V7591" s="15">
        <v>105.45142180474586</v>
      </c>
      <c r="W7591" s="15">
        <v>-59.405540012763481</v>
      </c>
      <c r="X7591" s="6" t="s">
        <v>168</v>
      </c>
    </row>
    <row r="7592" spans="1:24" ht="28.8" x14ac:dyDescent="0.3">
      <c r="A7592" s="6" t="s">
        <v>200</v>
      </c>
      <c r="B7592" s="6" t="s">
        <v>1555</v>
      </c>
      <c r="C7592" s="5">
        <v>3955283</v>
      </c>
      <c r="D7592" s="14" t="s">
        <v>3974</v>
      </c>
      <c r="E7592" s="14" t="s">
        <v>3898</v>
      </c>
      <c r="F7592" s="5">
        <v>19</v>
      </c>
      <c r="G7592" s="5">
        <v>63</v>
      </c>
      <c r="H7592" s="6" t="s">
        <v>204</v>
      </c>
      <c r="I7592" s="8"/>
      <c r="J7592" s="8"/>
      <c r="K7592" s="8"/>
      <c r="L7592" s="11"/>
      <c r="M7592" s="5">
        <v>100</v>
      </c>
      <c r="N7592" s="5">
        <v>435.9</v>
      </c>
      <c r="O7592" s="5">
        <v>2013</v>
      </c>
      <c r="P7592" s="5">
        <v>5</v>
      </c>
      <c r="Q7592" s="15">
        <v>-0.59887931563046093</v>
      </c>
      <c r="R7592" s="15">
        <v>104.05881394815324</v>
      </c>
      <c r="S7592" s="6" t="s">
        <v>7</v>
      </c>
      <c r="T7592" s="7" t="s">
        <v>14</v>
      </c>
      <c r="U7592" s="15">
        <v>495.78793156304607</v>
      </c>
      <c r="V7592" s="15">
        <v>96.86394843324257</v>
      </c>
      <c r="W7592" s="15">
        <v>-59.887931563046095</v>
      </c>
      <c r="X7592" s="6" t="s">
        <v>168</v>
      </c>
    </row>
    <row r="7593" spans="1:24" ht="28.8" x14ac:dyDescent="0.3">
      <c r="A7593" s="6" t="s">
        <v>200</v>
      </c>
      <c r="B7593" s="6" t="s">
        <v>218</v>
      </c>
      <c r="C7593" s="5">
        <v>3365779</v>
      </c>
      <c r="D7593" s="14" t="s">
        <v>5237</v>
      </c>
      <c r="E7593" s="14" t="s">
        <v>5531</v>
      </c>
      <c r="F7593" s="5">
        <v>18</v>
      </c>
      <c r="G7593" s="10">
        <v>59</v>
      </c>
      <c r="H7593" s="6" t="s">
        <v>204</v>
      </c>
      <c r="I7593" s="8"/>
      <c r="J7593" s="8"/>
      <c r="K7593" s="8"/>
      <c r="L7593" s="5">
        <v>436.7</v>
      </c>
      <c r="M7593" s="5">
        <v>100</v>
      </c>
      <c r="N7593" s="5">
        <v>436.7</v>
      </c>
      <c r="O7593" s="5">
        <v>2013</v>
      </c>
      <c r="P7593" s="5">
        <v>7</v>
      </c>
      <c r="Q7593" s="15">
        <v>-0.5993730403102222</v>
      </c>
      <c r="R7593" s="15">
        <v>103.86818639798487</v>
      </c>
      <c r="S7593" s="6" t="s">
        <v>7</v>
      </c>
      <c r="T7593" s="7" t="s">
        <v>14</v>
      </c>
      <c r="U7593" s="15">
        <v>496.63730403102221</v>
      </c>
      <c r="V7593" s="15">
        <v>96.678930854324236</v>
      </c>
      <c r="W7593" s="15">
        <v>-59.937304031022222</v>
      </c>
      <c r="X7593" s="6" t="s">
        <v>168</v>
      </c>
    </row>
    <row r="7594" spans="1:24" ht="28.8" x14ac:dyDescent="0.3">
      <c r="A7594" s="6" t="s">
        <v>251</v>
      </c>
      <c r="B7594" s="6" t="s">
        <v>381</v>
      </c>
      <c r="C7594" s="5">
        <v>3958785</v>
      </c>
      <c r="D7594" s="14" t="s">
        <v>5586</v>
      </c>
      <c r="E7594" s="14" t="s">
        <v>5611</v>
      </c>
      <c r="F7594" s="5">
        <v>18</v>
      </c>
      <c r="G7594" s="13"/>
      <c r="H7594" s="6" t="s">
        <v>167</v>
      </c>
      <c r="I7594" s="10">
        <v>115.8</v>
      </c>
      <c r="J7594" s="10">
        <v>47.4</v>
      </c>
      <c r="K7594" s="10">
        <v>143.69999999999999</v>
      </c>
      <c r="L7594" s="11"/>
      <c r="M7594" s="5">
        <v>100</v>
      </c>
      <c r="N7594" s="5">
        <v>306.89999999999998</v>
      </c>
      <c r="O7594" s="5">
        <v>2012</v>
      </c>
      <c r="P7594" s="5">
        <v>10</v>
      </c>
      <c r="Q7594" s="15">
        <v>-0.60237532603944199</v>
      </c>
      <c r="R7594" s="15">
        <v>147.79810035842291</v>
      </c>
      <c r="S7594" s="6" t="s">
        <v>7</v>
      </c>
      <c r="T7594" s="7" t="s">
        <v>14</v>
      </c>
      <c r="U7594" s="15">
        <v>367.13753260394418</v>
      </c>
      <c r="V7594" s="15">
        <v>131.87108690880044</v>
      </c>
      <c r="W7594" s="15">
        <v>-60.237532603944203</v>
      </c>
      <c r="X7594" s="6" t="s">
        <v>162</v>
      </c>
    </row>
    <row r="7595" spans="1:24" ht="28.8" x14ac:dyDescent="0.3">
      <c r="A7595" s="6" t="s">
        <v>200</v>
      </c>
      <c r="B7595" s="6" t="s">
        <v>510</v>
      </c>
      <c r="C7595" s="5">
        <v>3947397</v>
      </c>
      <c r="D7595" s="14" t="s">
        <v>3309</v>
      </c>
      <c r="E7595" s="14" t="s">
        <v>3310</v>
      </c>
      <c r="F7595" s="5">
        <v>18</v>
      </c>
      <c r="G7595" s="10">
        <v>55</v>
      </c>
      <c r="H7595" s="6" t="s">
        <v>445</v>
      </c>
      <c r="I7595" s="8"/>
      <c r="J7595" s="8"/>
      <c r="K7595" s="8"/>
      <c r="L7595" s="11"/>
      <c r="M7595" s="5">
        <v>100</v>
      </c>
      <c r="N7595" s="5">
        <v>410.59999999999997</v>
      </c>
      <c r="O7595" s="5">
        <v>2013</v>
      </c>
      <c r="P7595" s="5">
        <v>6</v>
      </c>
      <c r="Q7595" s="15">
        <v>-0.60286207265612801</v>
      </c>
      <c r="R7595" s="15">
        <v>110.47062104237699</v>
      </c>
      <c r="S7595" s="6" t="s">
        <v>7</v>
      </c>
      <c r="T7595" s="7" t="s">
        <v>14</v>
      </c>
      <c r="U7595" s="15">
        <v>470.88620726561277</v>
      </c>
      <c r="V7595" s="15">
        <v>102.14257942123517</v>
      </c>
      <c r="W7595" s="15">
        <v>-60.286207265612802</v>
      </c>
      <c r="X7595" s="6" t="s">
        <v>168</v>
      </c>
    </row>
    <row r="7596" spans="1:24" ht="28.8" x14ac:dyDescent="0.3">
      <c r="A7596" s="6" t="s">
        <v>200</v>
      </c>
      <c r="B7596" s="6" t="s">
        <v>1555</v>
      </c>
      <c r="C7596" s="5">
        <v>3955148</v>
      </c>
      <c r="D7596" s="14" t="s">
        <v>5160</v>
      </c>
      <c r="E7596" s="14" t="s">
        <v>4687</v>
      </c>
      <c r="F7596" s="5">
        <v>19</v>
      </c>
      <c r="G7596" s="10">
        <v>68</v>
      </c>
      <c r="H7596" s="6" t="s">
        <v>204</v>
      </c>
      <c r="I7596" s="13"/>
      <c r="J7596" s="13"/>
      <c r="K7596" s="13"/>
      <c r="L7596" s="11"/>
      <c r="M7596" s="5">
        <v>100</v>
      </c>
      <c r="N7596" s="5">
        <v>466</v>
      </c>
      <c r="O7596" s="5">
        <v>2012</v>
      </c>
      <c r="P7596" s="5">
        <v>7</v>
      </c>
      <c r="Q7596" s="15">
        <v>-0.60460257892988234</v>
      </c>
      <c r="R7596" s="15">
        <v>97.33741845493563</v>
      </c>
      <c r="S7596" s="6" t="s">
        <v>7</v>
      </c>
      <c r="T7596" s="7" t="s">
        <v>14</v>
      </c>
      <c r="U7596" s="15">
        <v>526.46025789298824</v>
      </c>
      <c r="V7596" s="15">
        <v>91.113917429450751</v>
      </c>
      <c r="W7596" s="15">
        <v>-60.460257892988238</v>
      </c>
      <c r="X7596" s="6" t="s">
        <v>168</v>
      </c>
    </row>
    <row r="7597" spans="1:24" ht="28.8" x14ac:dyDescent="0.3">
      <c r="A7597" s="6" t="s">
        <v>200</v>
      </c>
      <c r="B7597" s="6" t="s">
        <v>1555</v>
      </c>
      <c r="C7597" s="5">
        <v>3948148</v>
      </c>
      <c r="D7597" s="14" t="s">
        <v>4373</v>
      </c>
      <c r="E7597" s="14" t="s">
        <v>5095</v>
      </c>
      <c r="F7597" s="5">
        <v>21</v>
      </c>
      <c r="G7597" s="10">
        <v>70</v>
      </c>
      <c r="H7597" s="6" t="s">
        <v>204</v>
      </c>
      <c r="I7597" s="10">
        <v>174</v>
      </c>
      <c r="J7597" s="10">
        <v>28</v>
      </c>
      <c r="K7597" s="10">
        <v>143</v>
      </c>
      <c r="L7597" s="11"/>
      <c r="M7597" s="5">
        <v>100</v>
      </c>
      <c r="N7597" s="5">
        <v>345</v>
      </c>
      <c r="O7597" s="5">
        <v>2010</v>
      </c>
      <c r="P7597" s="5">
        <v>4</v>
      </c>
      <c r="Q7597" s="15">
        <v>-0.60716205393442413</v>
      </c>
      <c r="R7597" s="15">
        <v>131.4760492753623</v>
      </c>
      <c r="S7597" s="6" t="s">
        <v>7</v>
      </c>
      <c r="T7597" s="7" t="s">
        <v>14</v>
      </c>
      <c r="U7597" s="15">
        <v>405.71620539344241</v>
      </c>
      <c r="V7597" s="15">
        <v>118.79473742557914</v>
      </c>
      <c r="W7597" s="15">
        <v>-60.716205393442408</v>
      </c>
      <c r="X7597" s="6" t="s">
        <v>162</v>
      </c>
    </row>
    <row r="7598" spans="1:24" ht="28.8" x14ac:dyDescent="0.3">
      <c r="A7598" s="6" t="s">
        <v>200</v>
      </c>
      <c r="B7598" s="6" t="s">
        <v>2002</v>
      </c>
      <c r="C7598" s="5">
        <v>3365785</v>
      </c>
      <c r="D7598" s="14" t="s">
        <v>5246</v>
      </c>
      <c r="E7598" s="14" t="s">
        <v>5443</v>
      </c>
      <c r="F7598" s="5">
        <v>18</v>
      </c>
      <c r="G7598" s="5">
        <v>80</v>
      </c>
      <c r="H7598" s="6" t="s">
        <v>204</v>
      </c>
      <c r="I7598" s="11"/>
      <c r="J7598" s="11"/>
      <c r="K7598" s="11"/>
      <c r="L7598" s="13"/>
      <c r="M7598" s="5">
        <v>100</v>
      </c>
      <c r="N7598" s="5">
        <v>432.8</v>
      </c>
      <c r="O7598" s="5">
        <v>2013</v>
      </c>
      <c r="P7598" s="5">
        <v>7</v>
      </c>
      <c r="Q7598" s="15">
        <v>-0.60785018180684403</v>
      </c>
      <c r="R7598" s="15">
        <v>104.80415203327172</v>
      </c>
      <c r="S7598" s="6" t="s">
        <v>7</v>
      </c>
      <c r="T7598" s="7" t="s">
        <v>14</v>
      </c>
      <c r="U7598" s="15">
        <v>493.58501818068441</v>
      </c>
      <c r="V7598" s="15">
        <v>97.274836687883052</v>
      </c>
      <c r="W7598" s="15">
        <v>-60.785018180684403</v>
      </c>
      <c r="X7598" s="6" t="s">
        <v>168</v>
      </c>
    </row>
    <row r="7599" spans="1:24" ht="28.8" x14ac:dyDescent="0.3">
      <c r="A7599" s="6" t="s">
        <v>200</v>
      </c>
      <c r="B7599" s="6" t="s">
        <v>1555</v>
      </c>
      <c r="C7599" s="5">
        <v>3955327</v>
      </c>
      <c r="D7599" s="14" t="s">
        <v>3310</v>
      </c>
      <c r="E7599" s="14" t="s">
        <v>5468</v>
      </c>
      <c r="F7599" s="5">
        <v>18</v>
      </c>
      <c r="G7599" s="5">
        <v>62</v>
      </c>
      <c r="H7599" s="6" t="s">
        <v>204</v>
      </c>
      <c r="I7599" s="11"/>
      <c r="J7599" s="11"/>
      <c r="K7599" s="11"/>
      <c r="L7599" s="13"/>
      <c r="M7599" s="5">
        <v>100</v>
      </c>
      <c r="N7599" s="5">
        <v>497.5</v>
      </c>
      <c r="O7599" s="5">
        <v>2013</v>
      </c>
      <c r="P7599" s="5">
        <v>6</v>
      </c>
      <c r="Q7599" s="15">
        <v>-0.60863775000622578</v>
      </c>
      <c r="R7599" s="15">
        <v>91.174345728643218</v>
      </c>
      <c r="S7599" s="6" t="s">
        <v>7</v>
      </c>
      <c r="T7599" s="7" t="s">
        <v>14</v>
      </c>
      <c r="U7599" s="15">
        <v>558.36377500062258</v>
      </c>
      <c r="V7599" s="15">
        <v>85.713665670518793</v>
      </c>
      <c r="W7599" s="15">
        <v>-60.863775000622582</v>
      </c>
      <c r="X7599" s="6" t="s">
        <v>168</v>
      </c>
    </row>
    <row r="7600" spans="1:24" ht="28.8" x14ac:dyDescent="0.3">
      <c r="A7600" s="6" t="s">
        <v>200</v>
      </c>
      <c r="B7600" s="6" t="s">
        <v>510</v>
      </c>
      <c r="C7600" s="5">
        <v>3362234</v>
      </c>
      <c r="D7600" s="14" t="s">
        <v>4639</v>
      </c>
      <c r="E7600" s="14" t="s">
        <v>3854</v>
      </c>
      <c r="F7600" s="5">
        <v>18</v>
      </c>
      <c r="G7600" s="5">
        <v>84</v>
      </c>
      <c r="H7600" s="6" t="s">
        <v>204</v>
      </c>
      <c r="I7600" s="11"/>
      <c r="J7600" s="11"/>
      <c r="K7600" s="11"/>
      <c r="L7600" s="10">
        <v>404.8</v>
      </c>
      <c r="M7600" s="5">
        <v>100</v>
      </c>
      <c r="N7600" s="5">
        <v>404.8</v>
      </c>
      <c r="O7600" s="5">
        <v>2011</v>
      </c>
      <c r="P7600" s="5">
        <v>8</v>
      </c>
      <c r="Q7600" s="15">
        <v>-0.6088692604412671</v>
      </c>
      <c r="R7600" s="15">
        <v>112.05345108695651</v>
      </c>
      <c r="S7600" s="6" t="s">
        <v>7</v>
      </c>
      <c r="T7600" s="7" t="s">
        <v>14</v>
      </c>
      <c r="U7600" s="15">
        <v>465.68692604412672</v>
      </c>
      <c r="V7600" s="15">
        <v>103.19430779562332</v>
      </c>
      <c r="W7600" s="15">
        <v>-60.88692604412671</v>
      </c>
      <c r="X7600" s="6" t="s">
        <v>168</v>
      </c>
    </row>
    <row r="7601" spans="1:24" ht="28.8" x14ac:dyDescent="0.3">
      <c r="A7601" s="6" t="s">
        <v>200</v>
      </c>
      <c r="B7601" s="6" t="s">
        <v>510</v>
      </c>
      <c r="C7601" s="10">
        <v>3363948</v>
      </c>
      <c r="D7601" s="14" t="s">
        <v>4249</v>
      </c>
      <c r="E7601" s="14" t="s">
        <v>4250</v>
      </c>
      <c r="F7601" s="5">
        <v>19</v>
      </c>
      <c r="G7601" s="10">
        <v>53</v>
      </c>
      <c r="H7601" s="6" t="s">
        <v>204</v>
      </c>
      <c r="I7601" s="11"/>
      <c r="J7601" s="11"/>
      <c r="K7601" s="11"/>
      <c r="L7601" s="13"/>
      <c r="M7601" s="5">
        <v>100</v>
      </c>
      <c r="N7601" s="5">
        <v>372.4</v>
      </c>
      <c r="O7601" s="5">
        <v>2012</v>
      </c>
      <c r="P7601" s="5">
        <v>6</v>
      </c>
      <c r="Q7601" s="15">
        <v>-0.61484202676974575</v>
      </c>
      <c r="R7601" s="15">
        <v>121.80246240601502</v>
      </c>
      <c r="S7601" s="6" t="s">
        <v>7</v>
      </c>
      <c r="T7601" s="7" t="s">
        <v>14</v>
      </c>
      <c r="U7601" s="15">
        <v>433.88420267697455</v>
      </c>
      <c r="V7601" s="15">
        <v>111.16083704703718</v>
      </c>
      <c r="W7601" s="15">
        <v>-61.484202676974576</v>
      </c>
      <c r="X7601" s="6" t="s">
        <v>168</v>
      </c>
    </row>
    <row r="7602" spans="1:24" ht="28.8" x14ac:dyDescent="0.3">
      <c r="A7602" s="6" t="s">
        <v>200</v>
      </c>
      <c r="B7602" s="6" t="s">
        <v>1380</v>
      </c>
      <c r="C7602" s="5">
        <v>3955212</v>
      </c>
      <c r="D7602" s="14" t="s">
        <v>5418</v>
      </c>
      <c r="E7602" s="14" t="s">
        <v>5228</v>
      </c>
      <c r="F7602" s="5">
        <v>19</v>
      </c>
      <c r="G7602" s="5">
        <v>66</v>
      </c>
      <c r="H7602" s="6" t="s">
        <v>204</v>
      </c>
      <c r="I7602" s="11"/>
      <c r="J7602" s="11"/>
      <c r="K7602" s="11"/>
      <c r="L7602" s="13"/>
      <c r="M7602" s="5">
        <v>100</v>
      </c>
      <c r="N7602" s="5">
        <v>322.39999999999998</v>
      </c>
      <c r="O7602" s="5">
        <v>2012</v>
      </c>
      <c r="P7602" s="5">
        <v>9</v>
      </c>
      <c r="Q7602" s="15">
        <v>-0.61658546088486677</v>
      </c>
      <c r="R7602" s="15">
        <v>140.69242245657568</v>
      </c>
      <c r="S7602" s="6" t="s">
        <v>7</v>
      </c>
      <c r="T7602" s="7" t="s">
        <v>14</v>
      </c>
      <c r="U7602" s="15">
        <v>384.05854608848665</v>
      </c>
      <c r="V7602" s="15">
        <v>125.87099090705713</v>
      </c>
      <c r="W7602" s="15">
        <v>-61.658546088486673</v>
      </c>
      <c r="X7602" s="6" t="s">
        <v>168</v>
      </c>
    </row>
    <row r="7603" spans="1:24" ht="28.8" x14ac:dyDescent="0.3">
      <c r="A7603" s="6" t="s">
        <v>25</v>
      </c>
      <c r="B7603" s="6" t="s">
        <v>612</v>
      </c>
      <c r="C7603" s="11"/>
      <c r="D7603" s="14" t="s">
        <v>974</v>
      </c>
      <c r="E7603" s="14" t="s">
        <v>782</v>
      </c>
      <c r="F7603" s="5">
        <v>30</v>
      </c>
      <c r="G7603" s="11"/>
      <c r="H7603" s="6" t="s">
        <v>172</v>
      </c>
      <c r="I7603" s="11"/>
      <c r="J7603" s="11"/>
      <c r="K7603" s="11"/>
      <c r="L7603" s="10">
        <v>410</v>
      </c>
      <c r="M7603" s="5">
        <v>102</v>
      </c>
      <c r="N7603" s="5">
        <v>410</v>
      </c>
      <c r="O7603" s="5">
        <v>1986</v>
      </c>
      <c r="P7603" s="5">
        <v>10</v>
      </c>
      <c r="Q7603" s="15">
        <v>-0.61994690511654971</v>
      </c>
      <c r="R7603" s="15">
        <v>112.84493107317073</v>
      </c>
      <c r="S7603" s="6" t="s">
        <v>6</v>
      </c>
      <c r="T7603" s="6"/>
      <c r="U7603" s="15">
        <v>473.23458432188806</v>
      </c>
      <c r="V7603" s="15">
        <v>103.61044749209242</v>
      </c>
      <c r="W7603" s="15">
        <v>-63.234584321888065</v>
      </c>
      <c r="X7603" s="6" t="s">
        <v>162</v>
      </c>
    </row>
    <row r="7604" spans="1:24" ht="28.8" x14ac:dyDescent="0.3">
      <c r="A7604" s="6" t="s">
        <v>200</v>
      </c>
      <c r="B7604" s="6" t="s">
        <v>1213</v>
      </c>
      <c r="C7604" s="5">
        <v>3955243</v>
      </c>
      <c r="D7604" s="14" t="s">
        <v>5612</v>
      </c>
      <c r="E7604" s="14" t="s">
        <v>5591</v>
      </c>
      <c r="F7604" s="5">
        <v>18</v>
      </c>
      <c r="G7604" s="5">
        <v>68</v>
      </c>
      <c r="H7604" s="6" t="s">
        <v>204</v>
      </c>
      <c r="I7604" s="5">
        <v>144</v>
      </c>
      <c r="J7604" s="5">
        <v>21</v>
      </c>
      <c r="K7604" s="5">
        <v>204</v>
      </c>
      <c r="L7604" s="13"/>
      <c r="M7604" s="5">
        <v>100</v>
      </c>
      <c r="N7604" s="5">
        <v>369</v>
      </c>
      <c r="O7604" s="5">
        <v>2012</v>
      </c>
      <c r="P7604" s="5">
        <v>10</v>
      </c>
      <c r="Q7604" s="15">
        <v>-0.62031612885421505</v>
      </c>
      <c r="R7604" s="15">
        <v>122.92476151761517</v>
      </c>
      <c r="S7604" s="6" t="s">
        <v>7</v>
      </c>
      <c r="T7604" s="7" t="s">
        <v>14</v>
      </c>
      <c r="U7604" s="15">
        <v>431.03161288542151</v>
      </c>
      <c r="V7604" s="15">
        <v>111.80055359856385</v>
      </c>
      <c r="W7604" s="15">
        <v>-62.031612885421509</v>
      </c>
      <c r="X7604" s="6" t="s">
        <v>168</v>
      </c>
    </row>
    <row r="7605" spans="1:24" ht="28.8" x14ac:dyDescent="0.3">
      <c r="A7605" s="6" t="s">
        <v>251</v>
      </c>
      <c r="B7605" s="6" t="s">
        <v>381</v>
      </c>
      <c r="C7605" s="5">
        <v>3959214</v>
      </c>
      <c r="D7605" s="14" t="s">
        <v>3504</v>
      </c>
      <c r="E7605" s="14" t="s">
        <v>3939</v>
      </c>
      <c r="F7605" s="5">
        <v>19</v>
      </c>
      <c r="G7605" s="11"/>
      <c r="H7605" s="6" t="s">
        <v>167</v>
      </c>
      <c r="I7605" s="11"/>
      <c r="J7605" s="11"/>
      <c r="K7605" s="11"/>
      <c r="L7605" s="10">
        <v>532.70000000000005</v>
      </c>
      <c r="M7605" s="5">
        <v>100</v>
      </c>
      <c r="N7605" s="5">
        <v>532.70000000000005</v>
      </c>
      <c r="O7605" s="5">
        <v>2013</v>
      </c>
      <c r="P7605" s="5">
        <v>8</v>
      </c>
      <c r="Q7605" s="15">
        <v>-0.62324165883586491</v>
      </c>
      <c r="R7605" s="15">
        <v>85.149684625492768</v>
      </c>
      <c r="S7605" s="6" t="s">
        <v>7</v>
      </c>
      <c r="T7605" s="7" t="s">
        <v>14</v>
      </c>
      <c r="U7605" s="15">
        <v>595.02416588358653</v>
      </c>
      <c r="V7605" s="15">
        <v>80.322821247154948</v>
      </c>
      <c r="W7605" s="15">
        <v>-62.324165883586488</v>
      </c>
      <c r="X7605" s="6" t="s">
        <v>162</v>
      </c>
    </row>
    <row r="7606" spans="1:24" ht="28.8" x14ac:dyDescent="0.3">
      <c r="A7606" s="6" t="s">
        <v>200</v>
      </c>
      <c r="B7606" s="6" t="s">
        <v>2285</v>
      </c>
      <c r="C7606" s="5">
        <v>3363189</v>
      </c>
      <c r="D7606" s="14" t="s">
        <v>5525</v>
      </c>
      <c r="E7606" s="14" t="s">
        <v>5549</v>
      </c>
      <c r="F7606" s="5">
        <v>21</v>
      </c>
      <c r="G7606" s="5">
        <v>85</v>
      </c>
      <c r="H7606" s="6" t="s">
        <v>204</v>
      </c>
      <c r="I7606" s="11"/>
      <c r="J7606" s="11"/>
      <c r="K7606" s="11"/>
      <c r="L7606" s="13"/>
      <c r="M7606" s="5">
        <v>100</v>
      </c>
      <c r="N7606" s="5">
        <v>322.89999999999998</v>
      </c>
      <c r="O7606" s="5">
        <v>2012</v>
      </c>
      <c r="P7606" s="5">
        <v>4</v>
      </c>
      <c r="Q7606" s="15">
        <v>-0.62453208138640148</v>
      </c>
      <c r="R7606" s="15">
        <v>140.47456488076801</v>
      </c>
      <c r="S7606" s="6" t="s">
        <v>7</v>
      </c>
      <c r="T7606" s="7" t="s">
        <v>14</v>
      </c>
      <c r="U7606" s="15">
        <v>385.35320813864013</v>
      </c>
      <c r="V7606" s="15">
        <v>125.50383795011929</v>
      </c>
      <c r="W7606" s="15">
        <v>-62.45320813864015</v>
      </c>
      <c r="X7606" s="6" t="s">
        <v>168</v>
      </c>
    </row>
    <row r="7607" spans="1:24" ht="28.8" x14ac:dyDescent="0.3">
      <c r="A7607" s="6" t="s">
        <v>200</v>
      </c>
      <c r="B7607" s="6" t="s">
        <v>2285</v>
      </c>
      <c r="C7607" s="10">
        <v>3363889</v>
      </c>
      <c r="D7607" s="14" t="s">
        <v>4136</v>
      </c>
      <c r="E7607" s="14" t="s">
        <v>5216</v>
      </c>
      <c r="F7607" s="5">
        <v>21</v>
      </c>
      <c r="G7607" s="10">
        <v>82</v>
      </c>
      <c r="H7607" s="6" t="s">
        <v>204</v>
      </c>
      <c r="I7607" s="11"/>
      <c r="J7607" s="13"/>
      <c r="K7607" s="11"/>
      <c r="L7607" s="13"/>
      <c r="M7607" s="5">
        <v>100</v>
      </c>
      <c r="N7607" s="5">
        <v>424.6</v>
      </c>
      <c r="O7607" s="5">
        <v>2012</v>
      </c>
      <c r="P7607" s="5">
        <v>6</v>
      </c>
      <c r="Q7607" s="15">
        <v>-0.62453344340662165</v>
      </c>
      <c r="R7607" s="15">
        <v>106.82816062176165</v>
      </c>
      <c r="S7607" s="6" t="s">
        <v>7</v>
      </c>
      <c r="T7607" s="7" t="s">
        <v>14</v>
      </c>
      <c r="U7607" s="15">
        <v>487.05334434066219</v>
      </c>
      <c r="V7607" s="15">
        <v>98.653086130385148</v>
      </c>
      <c r="W7607" s="15">
        <v>-62.45334434066217</v>
      </c>
      <c r="X7607" s="6" t="s">
        <v>168</v>
      </c>
    </row>
    <row r="7608" spans="1:24" ht="28.8" x14ac:dyDescent="0.3">
      <c r="A7608" s="6" t="s">
        <v>200</v>
      </c>
      <c r="B7608" s="6" t="s">
        <v>1061</v>
      </c>
      <c r="C7608" s="5">
        <v>3955436</v>
      </c>
      <c r="D7608" s="14" t="s">
        <v>3154</v>
      </c>
      <c r="E7608" s="14" t="s">
        <v>3317</v>
      </c>
      <c r="F7608" s="5">
        <v>18</v>
      </c>
      <c r="G7608" s="5">
        <v>66</v>
      </c>
      <c r="H7608" s="6" t="s">
        <v>204</v>
      </c>
      <c r="I7608" s="5">
        <v>78</v>
      </c>
      <c r="J7608" s="5">
        <v>61</v>
      </c>
      <c r="K7608" s="5">
        <v>418</v>
      </c>
      <c r="L7608" s="13"/>
      <c r="M7608" s="5">
        <v>100</v>
      </c>
      <c r="N7608" s="5">
        <v>557</v>
      </c>
      <c r="O7608" s="5">
        <v>2013</v>
      </c>
      <c r="P7608" s="5">
        <v>9</v>
      </c>
      <c r="Q7608" s="15">
        <v>-0.62755749085435242</v>
      </c>
      <c r="R7608" s="15">
        <v>81.434895870736085</v>
      </c>
      <c r="S7608" s="6" t="s">
        <v>7</v>
      </c>
      <c r="T7608" s="7" t="s">
        <v>14</v>
      </c>
      <c r="U7608" s="15">
        <v>619.75574908543524</v>
      </c>
      <c r="V7608" s="15">
        <v>77.017759876922412</v>
      </c>
      <c r="W7608" s="15">
        <v>-62.755749085435241</v>
      </c>
      <c r="X7608" s="6" t="s">
        <v>168</v>
      </c>
    </row>
    <row r="7609" spans="1:24" ht="28.8" x14ac:dyDescent="0.3">
      <c r="A7609" s="6" t="s">
        <v>200</v>
      </c>
      <c r="B7609" s="6" t="s">
        <v>2002</v>
      </c>
      <c r="C7609" s="5">
        <v>3364723</v>
      </c>
      <c r="D7609" s="14" t="s">
        <v>5368</v>
      </c>
      <c r="E7609" s="14" t="s">
        <v>5229</v>
      </c>
      <c r="F7609" s="5">
        <v>19</v>
      </c>
      <c r="G7609" s="5">
        <v>56</v>
      </c>
      <c r="H7609" s="6" t="s">
        <v>204</v>
      </c>
      <c r="I7609" s="11"/>
      <c r="J7609" s="11"/>
      <c r="K7609" s="11"/>
      <c r="L7609" s="13"/>
      <c r="M7609" s="5">
        <v>100</v>
      </c>
      <c r="N7609" s="5">
        <v>356.1</v>
      </c>
      <c r="O7609" s="5">
        <v>2012</v>
      </c>
      <c r="P7609" s="5">
        <v>9</v>
      </c>
      <c r="Q7609" s="15">
        <v>-0.62811932872466403</v>
      </c>
      <c r="R7609" s="15">
        <v>127.37780679584385</v>
      </c>
      <c r="S7609" s="6" t="s">
        <v>7</v>
      </c>
      <c r="T7609" s="7" t="s">
        <v>14</v>
      </c>
      <c r="U7609" s="15">
        <v>418.91193287246642</v>
      </c>
      <c r="V7609" s="15">
        <v>115.08295337405167</v>
      </c>
      <c r="W7609" s="15">
        <v>-62.8119328724664</v>
      </c>
      <c r="X7609" s="6" t="s">
        <v>168</v>
      </c>
    </row>
    <row r="7610" spans="1:24" ht="28.8" x14ac:dyDescent="0.3">
      <c r="A7610" s="6" t="s">
        <v>200</v>
      </c>
      <c r="B7610" s="6" t="s">
        <v>769</v>
      </c>
      <c r="C7610" s="5">
        <v>3365415</v>
      </c>
      <c r="D7610" s="14" t="s">
        <v>3975</v>
      </c>
      <c r="E7610" s="14" t="s">
        <v>3898</v>
      </c>
      <c r="F7610" s="5">
        <v>19</v>
      </c>
      <c r="G7610" s="10">
        <v>61</v>
      </c>
      <c r="H7610" s="6" t="s">
        <v>445</v>
      </c>
      <c r="I7610" s="8"/>
      <c r="J7610" s="8"/>
      <c r="K7610" s="8"/>
      <c r="L7610" s="11"/>
      <c r="M7610" s="5">
        <v>100</v>
      </c>
      <c r="N7610" s="5">
        <v>323</v>
      </c>
      <c r="O7610" s="5">
        <v>2013</v>
      </c>
      <c r="P7610" s="5">
        <v>5</v>
      </c>
      <c r="Q7610" s="15">
        <v>-0.63205604427090922</v>
      </c>
      <c r="R7610" s="15">
        <v>140.43107430340558</v>
      </c>
      <c r="S7610" s="6" t="s">
        <v>7</v>
      </c>
      <c r="T7610" s="7" t="s">
        <v>14</v>
      </c>
      <c r="U7610" s="15">
        <v>386.20560442709092</v>
      </c>
      <c r="V7610" s="15">
        <v>125.22289998724209</v>
      </c>
      <c r="W7610" s="15">
        <v>-63.205604427090918</v>
      </c>
      <c r="X7610" s="6" t="s">
        <v>168</v>
      </c>
    </row>
    <row r="7611" spans="1:24" ht="28.8" x14ac:dyDescent="0.3">
      <c r="A7611" s="6" t="s">
        <v>200</v>
      </c>
      <c r="B7611" s="6" t="s">
        <v>1621</v>
      </c>
      <c r="C7611" s="5">
        <v>3946175</v>
      </c>
      <c r="D7611" s="14" t="s">
        <v>4365</v>
      </c>
      <c r="E7611" s="14" t="s">
        <v>4365</v>
      </c>
      <c r="F7611" s="5">
        <v>22</v>
      </c>
      <c r="G7611" s="10">
        <v>90</v>
      </c>
      <c r="H7611" s="6" t="s">
        <v>204</v>
      </c>
      <c r="I7611" s="13"/>
      <c r="J7611" s="13"/>
      <c r="K7611" s="13"/>
      <c r="L7611" s="5">
        <v>357</v>
      </c>
      <c r="M7611" s="5">
        <v>101</v>
      </c>
      <c r="N7611" s="5">
        <v>357</v>
      </c>
      <c r="O7611" s="5">
        <v>2009</v>
      </c>
      <c r="P7611" s="5">
        <v>6</v>
      </c>
      <c r="Q7611" s="15">
        <v>-0.63844780645342558</v>
      </c>
      <c r="R7611" s="15">
        <v>128.3272531372549</v>
      </c>
      <c r="S7611" s="6" t="s">
        <v>7</v>
      </c>
      <c r="T7611" s="7" t="s">
        <v>14</v>
      </c>
      <c r="U7611" s="15">
        <v>421.48322845179598</v>
      </c>
      <c r="V7611" s="15">
        <v>115.46316606493011</v>
      </c>
      <c r="W7611" s="15">
        <v>-64.483228451795981</v>
      </c>
      <c r="X7611" s="6" t="s">
        <v>162</v>
      </c>
    </row>
    <row r="7612" spans="1:24" ht="28.8" x14ac:dyDescent="0.3">
      <c r="A7612" s="6" t="s">
        <v>25</v>
      </c>
      <c r="B7612" s="6" t="s">
        <v>25</v>
      </c>
      <c r="C7612" s="13"/>
      <c r="D7612" s="14" t="s">
        <v>1232</v>
      </c>
      <c r="E7612" s="14" t="s">
        <v>1233</v>
      </c>
      <c r="F7612" s="5">
        <v>26</v>
      </c>
      <c r="G7612" s="13"/>
      <c r="H7612" s="6" t="s">
        <v>172</v>
      </c>
      <c r="I7612" s="11"/>
      <c r="J7612" s="11"/>
      <c r="K7612" s="11"/>
      <c r="L7612" s="10">
        <v>415</v>
      </c>
      <c r="M7612" s="5">
        <v>105</v>
      </c>
      <c r="N7612" s="5">
        <v>415</v>
      </c>
      <c r="O7612" s="5">
        <v>1986</v>
      </c>
      <c r="P7612" s="5">
        <v>10</v>
      </c>
      <c r="Q7612" s="15">
        <v>-0.63969328505722189</v>
      </c>
      <c r="R7612" s="15">
        <v>114.76433457831325</v>
      </c>
      <c r="S7612" s="6" t="s">
        <v>6</v>
      </c>
      <c r="T7612" s="7" t="s">
        <v>13</v>
      </c>
      <c r="U7612" s="15">
        <v>482.1677949310083</v>
      </c>
      <c r="V7612" s="15">
        <v>104.78309124758857</v>
      </c>
      <c r="W7612" s="15">
        <v>-67.167794931008302</v>
      </c>
      <c r="X7612" s="6" t="s">
        <v>162</v>
      </c>
    </row>
    <row r="7613" spans="1:24" ht="28.8" x14ac:dyDescent="0.3">
      <c r="A7613" s="6" t="s">
        <v>200</v>
      </c>
      <c r="B7613" s="6" t="s">
        <v>2285</v>
      </c>
      <c r="C7613" s="10">
        <v>3361525</v>
      </c>
      <c r="D7613" s="14" t="s">
        <v>5348</v>
      </c>
      <c r="E7613" s="14" t="s">
        <v>5441</v>
      </c>
      <c r="F7613" s="5">
        <v>21</v>
      </c>
      <c r="G7613" s="10">
        <v>70</v>
      </c>
      <c r="H7613" s="6" t="s">
        <v>204</v>
      </c>
      <c r="I7613" s="11"/>
      <c r="J7613" s="13"/>
      <c r="K7613" s="11"/>
      <c r="L7613" s="10">
        <v>439.4</v>
      </c>
      <c r="M7613" s="5">
        <v>100</v>
      </c>
      <c r="N7613" s="5">
        <v>439.4</v>
      </c>
      <c r="O7613" s="5">
        <v>2011</v>
      </c>
      <c r="P7613" s="5">
        <v>6</v>
      </c>
      <c r="Q7613" s="15">
        <v>-0.64097735467912575</v>
      </c>
      <c r="R7613" s="15">
        <v>103.22994310423303</v>
      </c>
      <c r="S7613" s="6" t="s">
        <v>7</v>
      </c>
      <c r="T7613" s="7" t="s">
        <v>14</v>
      </c>
      <c r="U7613" s="15">
        <v>503.49773546791255</v>
      </c>
      <c r="V7613" s="15">
        <v>95.323618602313104</v>
      </c>
      <c r="W7613" s="15">
        <v>-64.097735467912571</v>
      </c>
      <c r="X7613" s="6" t="s">
        <v>168</v>
      </c>
    </row>
    <row r="7614" spans="1:24" ht="28.8" x14ac:dyDescent="0.3">
      <c r="A7614" s="6" t="s">
        <v>200</v>
      </c>
      <c r="B7614" s="6" t="s">
        <v>2285</v>
      </c>
      <c r="C7614" s="5">
        <v>3367262</v>
      </c>
      <c r="D7614" s="14" t="s">
        <v>5049</v>
      </c>
      <c r="E7614" s="14" t="s">
        <v>4973</v>
      </c>
      <c r="F7614" s="5">
        <v>18</v>
      </c>
      <c r="G7614" s="5">
        <v>63</v>
      </c>
      <c r="H7614" s="6" t="s">
        <v>204</v>
      </c>
      <c r="I7614" s="5">
        <v>132</v>
      </c>
      <c r="J7614" s="5">
        <v>4</v>
      </c>
      <c r="K7614" s="5">
        <v>321</v>
      </c>
      <c r="L7614" s="13"/>
      <c r="M7614" s="5">
        <v>100</v>
      </c>
      <c r="N7614" s="5">
        <v>460</v>
      </c>
      <c r="O7614" s="5">
        <v>2013</v>
      </c>
      <c r="P7614" s="5">
        <v>10</v>
      </c>
      <c r="Q7614" s="15">
        <v>-0.64326402856721754</v>
      </c>
      <c r="R7614" s="15">
        <v>98.607036956521725</v>
      </c>
      <c r="S7614" s="6" t="s">
        <v>7</v>
      </c>
      <c r="T7614" s="7" t="s">
        <v>14</v>
      </c>
      <c r="U7614" s="15">
        <v>524.32640285672176</v>
      </c>
      <c r="V7614" s="15">
        <v>91.337787031893555</v>
      </c>
      <c r="W7614" s="15">
        <v>-64.326402856721757</v>
      </c>
      <c r="X7614" s="6" t="s">
        <v>168</v>
      </c>
    </row>
    <row r="7615" spans="1:24" ht="28.8" x14ac:dyDescent="0.3">
      <c r="A7615" s="6" t="s">
        <v>200</v>
      </c>
      <c r="B7615" s="6" t="s">
        <v>1555</v>
      </c>
      <c r="C7615" s="5">
        <v>3955015</v>
      </c>
      <c r="D7615" s="14" t="s">
        <v>5568</v>
      </c>
      <c r="E7615" s="14" t="s">
        <v>5613</v>
      </c>
      <c r="F7615" s="5">
        <v>20</v>
      </c>
      <c r="G7615" s="10">
        <v>72</v>
      </c>
      <c r="H7615" s="6" t="s">
        <v>204</v>
      </c>
      <c r="I7615" s="5">
        <v>379.6</v>
      </c>
      <c r="J7615" s="5">
        <v>51.3</v>
      </c>
      <c r="K7615" s="5">
        <v>256.3</v>
      </c>
      <c r="L7615" s="13"/>
      <c r="M7615" s="5">
        <v>210</v>
      </c>
      <c r="N7615" s="5">
        <v>687.2</v>
      </c>
      <c r="O7615" s="5">
        <v>2011</v>
      </c>
      <c r="P7615" s="5">
        <v>10</v>
      </c>
      <c r="Q7615" s="15">
        <v>-0.64706880626373886</v>
      </c>
      <c r="R7615" s="15">
        <v>138.6123365832363</v>
      </c>
      <c r="S7615" s="6" t="s">
        <v>7</v>
      </c>
      <c r="T7615" s="7" t="s">
        <v>14</v>
      </c>
      <c r="U7615" s="15">
        <v>823.0844493153852</v>
      </c>
      <c r="V7615" s="15">
        <v>123.23639817960672</v>
      </c>
      <c r="W7615" s="15">
        <v>-135.88444931538515</v>
      </c>
      <c r="X7615" s="6" t="s">
        <v>168</v>
      </c>
    </row>
    <row r="7616" spans="1:24" ht="28.8" x14ac:dyDescent="0.3">
      <c r="A7616" s="6" t="s">
        <v>200</v>
      </c>
      <c r="B7616" s="6" t="s">
        <v>2285</v>
      </c>
      <c r="C7616" s="5">
        <v>3364802</v>
      </c>
      <c r="D7616" s="14" t="s">
        <v>5586</v>
      </c>
      <c r="E7616" s="14" t="s">
        <v>5547</v>
      </c>
      <c r="F7616" s="5">
        <v>18</v>
      </c>
      <c r="G7616" s="5">
        <v>60</v>
      </c>
      <c r="H7616" s="6" t="s">
        <v>204</v>
      </c>
      <c r="I7616" s="11"/>
      <c r="J7616" s="11"/>
      <c r="K7616" s="11"/>
      <c r="L7616" s="13"/>
      <c r="M7616" s="5">
        <v>100</v>
      </c>
      <c r="N7616" s="5">
        <v>380</v>
      </c>
      <c r="O7616" s="5">
        <v>2012</v>
      </c>
      <c r="P7616" s="5">
        <v>10</v>
      </c>
      <c r="Q7616" s="15">
        <v>-0.64835373491989745</v>
      </c>
      <c r="R7616" s="15">
        <v>119.36641315789474</v>
      </c>
      <c r="S7616" s="6" t="s">
        <v>7</v>
      </c>
      <c r="T7616" s="7" t="s">
        <v>14</v>
      </c>
      <c r="U7616" s="15">
        <v>444.83537349198974</v>
      </c>
      <c r="V7616" s="15">
        <v>108.25112351544504</v>
      </c>
      <c r="W7616" s="15">
        <v>-64.835373491989742</v>
      </c>
      <c r="X7616" s="6" t="s">
        <v>168</v>
      </c>
    </row>
    <row r="7617" spans="1:24" ht="28.8" x14ac:dyDescent="0.3">
      <c r="A7617" s="6" t="s">
        <v>251</v>
      </c>
      <c r="B7617" s="6" t="s">
        <v>666</v>
      </c>
      <c r="C7617" s="5">
        <v>3359844</v>
      </c>
      <c r="D7617" s="14" t="s">
        <v>3939</v>
      </c>
      <c r="E7617" s="14" t="s">
        <v>4347</v>
      </c>
      <c r="F7617" s="5">
        <v>19</v>
      </c>
      <c r="G7617" s="11"/>
      <c r="H7617" s="6" t="s">
        <v>167</v>
      </c>
      <c r="I7617" s="11"/>
      <c r="J7617" s="11"/>
      <c r="K7617" s="11"/>
      <c r="L7617" s="10">
        <v>552.4</v>
      </c>
      <c r="M7617" s="5">
        <v>100</v>
      </c>
      <c r="N7617" s="5">
        <v>552.4</v>
      </c>
      <c r="O7617" s="5">
        <v>2013</v>
      </c>
      <c r="P7617" s="5">
        <v>8</v>
      </c>
      <c r="Q7617" s="15">
        <v>-0.65286956248030492</v>
      </c>
      <c r="R7617" s="15">
        <v>82.113028602461981</v>
      </c>
      <c r="S7617" s="6" t="s">
        <v>7</v>
      </c>
      <c r="T7617" s="7" t="s">
        <v>14</v>
      </c>
      <c r="U7617" s="15">
        <v>617.68695624803047</v>
      </c>
      <c r="V7617" s="15">
        <v>77.292338598850236</v>
      </c>
      <c r="W7617" s="15">
        <v>-65.286956248030492</v>
      </c>
      <c r="X7617" s="6" t="s">
        <v>162</v>
      </c>
    </row>
    <row r="7618" spans="1:24" ht="28.8" x14ac:dyDescent="0.3">
      <c r="A7618" s="6" t="s">
        <v>200</v>
      </c>
      <c r="B7618" s="6" t="s">
        <v>1213</v>
      </c>
      <c r="C7618" s="5">
        <v>3955281</v>
      </c>
      <c r="D7618" s="14" t="s">
        <v>3974</v>
      </c>
      <c r="E7618" s="14" t="s">
        <v>4655</v>
      </c>
      <c r="F7618" s="5">
        <v>19</v>
      </c>
      <c r="G7618" s="5">
        <v>60</v>
      </c>
      <c r="H7618" s="6" t="s">
        <v>204</v>
      </c>
      <c r="I7618" s="11"/>
      <c r="J7618" s="11"/>
      <c r="K7618" s="11"/>
      <c r="L7618" s="13"/>
      <c r="M7618" s="5">
        <v>100</v>
      </c>
      <c r="N7618" s="5">
        <v>420.79999999999995</v>
      </c>
      <c r="O7618" s="5">
        <v>2013</v>
      </c>
      <c r="P7618" s="5">
        <v>5</v>
      </c>
      <c r="Q7618" s="15">
        <v>-0.65297756648455962</v>
      </c>
      <c r="R7618" s="15">
        <v>107.79286359315589</v>
      </c>
      <c r="S7618" s="6" t="s">
        <v>7</v>
      </c>
      <c r="T7618" s="7" t="s">
        <v>14</v>
      </c>
      <c r="U7618" s="15">
        <v>486.09775664845591</v>
      </c>
      <c r="V7618" s="15">
        <v>98.776907132374546</v>
      </c>
      <c r="W7618" s="15">
        <v>-65.297756648455959</v>
      </c>
      <c r="X7618" s="6" t="s">
        <v>168</v>
      </c>
    </row>
    <row r="7619" spans="1:24" ht="28.8" x14ac:dyDescent="0.3">
      <c r="A7619" s="6" t="s">
        <v>200</v>
      </c>
      <c r="B7619" s="6" t="s">
        <v>769</v>
      </c>
      <c r="C7619" s="5">
        <v>3366762</v>
      </c>
      <c r="D7619" s="14" t="s">
        <v>4045</v>
      </c>
      <c r="E7619" s="14" t="s">
        <v>4045</v>
      </c>
      <c r="F7619" s="5">
        <v>19</v>
      </c>
      <c r="G7619" s="5">
        <v>70</v>
      </c>
      <c r="H7619" s="6" t="s">
        <v>445</v>
      </c>
      <c r="I7619" s="11"/>
      <c r="J7619" s="11"/>
      <c r="K7619" s="11"/>
      <c r="L7619" s="13"/>
      <c r="M7619" s="5">
        <v>100</v>
      </c>
      <c r="N7619" s="5">
        <v>430</v>
      </c>
      <c r="O7619" s="5">
        <v>2013</v>
      </c>
      <c r="P7619" s="5">
        <v>8</v>
      </c>
      <c r="Q7619" s="15">
        <v>-0.6579265960311983</v>
      </c>
      <c r="R7619" s="15">
        <v>105.48659767441859</v>
      </c>
      <c r="S7619" s="6" t="s">
        <v>7</v>
      </c>
      <c r="T7619" s="7" t="s">
        <v>14</v>
      </c>
      <c r="U7619" s="15">
        <v>495.79265960311983</v>
      </c>
      <c r="V7619" s="15">
        <v>96.879048448617809</v>
      </c>
      <c r="W7619" s="15">
        <v>-65.79265960311983</v>
      </c>
      <c r="X7619" s="6" t="s">
        <v>168</v>
      </c>
    </row>
    <row r="7620" spans="1:24" ht="28.8" x14ac:dyDescent="0.3">
      <c r="A7620" s="6" t="s">
        <v>25</v>
      </c>
      <c r="B7620" s="6" t="s">
        <v>372</v>
      </c>
      <c r="C7620" s="13"/>
      <c r="D7620" s="14" t="s">
        <v>2784</v>
      </c>
      <c r="E7620" s="14" t="s">
        <v>1295</v>
      </c>
      <c r="F7620" s="5">
        <v>22</v>
      </c>
      <c r="G7620" s="13"/>
      <c r="H7620" s="6" t="s">
        <v>161</v>
      </c>
      <c r="I7620" s="11"/>
      <c r="J7620" s="8"/>
      <c r="K7620" s="11"/>
      <c r="L7620" s="10">
        <v>465.8</v>
      </c>
      <c r="M7620" s="5">
        <v>124</v>
      </c>
      <c r="N7620" s="5">
        <v>465.8</v>
      </c>
      <c r="O7620" s="5">
        <v>1992</v>
      </c>
      <c r="P7620" s="5">
        <v>9</v>
      </c>
      <c r="Q7620" s="15">
        <v>-0.65870956575662143</v>
      </c>
      <c r="R7620" s="15">
        <v>120.75022301416917</v>
      </c>
      <c r="S7620" s="6" t="s">
        <v>7</v>
      </c>
      <c r="T7620" s="7" t="s">
        <v>14</v>
      </c>
      <c r="U7620" s="15">
        <v>547.47998615382107</v>
      </c>
      <c r="V7620" s="15">
        <v>109.13906469092456</v>
      </c>
      <c r="W7620" s="15">
        <v>-81.679986153821062</v>
      </c>
      <c r="X7620" s="6" t="s">
        <v>162</v>
      </c>
    </row>
    <row r="7621" spans="1:24" ht="28.8" x14ac:dyDescent="0.3">
      <c r="A7621" s="6" t="s">
        <v>25</v>
      </c>
      <c r="B7621" s="6" t="s">
        <v>372</v>
      </c>
      <c r="C7621" s="11"/>
      <c r="D7621" s="14" t="s">
        <v>2784</v>
      </c>
      <c r="E7621" s="14" t="s">
        <v>1295</v>
      </c>
      <c r="F7621" s="5">
        <v>22</v>
      </c>
      <c r="G7621" s="11"/>
      <c r="H7621" s="6" t="s">
        <v>161</v>
      </c>
      <c r="I7621" s="11"/>
      <c r="J7621" s="11"/>
      <c r="K7621" s="11"/>
      <c r="L7621" s="10">
        <v>465.8</v>
      </c>
      <c r="M7621" s="5">
        <v>124</v>
      </c>
      <c r="N7621" s="5">
        <v>465.8</v>
      </c>
      <c r="O7621" s="5">
        <v>1992</v>
      </c>
      <c r="P7621" s="5">
        <v>9</v>
      </c>
      <c r="Q7621" s="15">
        <v>-0.65870956575662143</v>
      </c>
      <c r="R7621" s="15">
        <v>120.75022301416917</v>
      </c>
      <c r="S7621" s="6" t="s">
        <v>7</v>
      </c>
      <c r="T7621" s="7" t="s">
        <v>14</v>
      </c>
      <c r="U7621" s="15">
        <v>547.47998615382107</v>
      </c>
      <c r="V7621" s="15">
        <v>109.13906469092456</v>
      </c>
      <c r="W7621" s="15">
        <v>-81.679986153821062</v>
      </c>
      <c r="X7621" s="6" t="s">
        <v>162</v>
      </c>
    </row>
    <row r="7622" spans="1:24" ht="43.2" x14ac:dyDescent="0.3">
      <c r="A7622" s="6" t="s">
        <v>25</v>
      </c>
      <c r="B7622" s="6" t="s">
        <v>214</v>
      </c>
      <c r="C7622" s="13"/>
      <c r="D7622" s="14" t="s">
        <v>5614</v>
      </c>
      <c r="E7622" s="14" t="s">
        <v>2914</v>
      </c>
      <c r="F7622" s="5">
        <v>22</v>
      </c>
      <c r="G7622" s="13"/>
      <c r="H7622" s="6" t="s">
        <v>161</v>
      </c>
      <c r="I7622" s="11"/>
      <c r="J7622" s="11"/>
      <c r="K7622" s="11"/>
      <c r="L7622" s="10">
        <v>873.2</v>
      </c>
      <c r="M7622" s="5">
        <v>189</v>
      </c>
      <c r="N7622" s="5">
        <v>873.2</v>
      </c>
      <c r="O7622" s="5">
        <v>1983</v>
      </c>
      <c r="P7622" s="5">
        <v>7</v>
      </c>
      <c r="Q7622" s="15">
        <v>-0.65902483045824289</v>
      </c>
      <c r="R7622" s="15">
        <v>98.177917922583589</v>
      </c>
      <c r="S7622" s="6" t="s">
        <v>7</v>
      </c>
      <c r="T7622" s="7" t="s">
        <v>14</v>
      </c>
      <c r="U7622" s="15">
        <v>997.75569295660796</v>
      </c>
      <c r="V7622" s="15">
        <v>90.76092313004655</v>
      </c>
      <c r="W7622" s="15">
        <v>-124.55569295660791</v>
      </c>
      <c r="X7622" s="6" t="s">
        <v>162</v>
      </c>
    </row>
    <row r="7623" spans="1:24" ht="28.8" x14ac:dyDescent="0.3">
      <c r="A7623" s="6" t="s">
        <v>200</v>
      </c>
      <c r="B7623" s="6" t="s">
        <v>4156</v>
      </c>
      <c r="C7623" s="10">
        <v>3955094</v>
      </c>
      <c r="D7623" s="14" t="s">
        <v>5577</v>
      </c>
      <c r="E7623" s="14" t="s">
        <v>5345</v>
      </c>
      <c r="F7623" s="5">
        <v>19</v>
      </c>
      <c r="G7623" s="10">
        <v>57</v>
      </c>
      <c r="H7623" s="6" t="s">
        <v>204</v>
      </c>
      <c r="I7623" s="11"/>
      <c r="J7623" s="8"/>
      <c r="K7623" s="11"/>
      <c r="L7623" s="13"/>
      <c r="M7623" s="5">
        <v>200</v>
      </c>
      <c r="N7623" s="5">
        <v>727.2</v>
      </c>
      <c r="O7623" s="5">
        <v>2012</v>
      </c>
      <c r="P7623" s="5">
        <v>6</v>
      </c>
      <c r="Q7623" s="15">
        <v>-0.66094556594163523</v>
      </c>
      <c r="R7623" s="15">
        <v>124.75037678767877</v>
      </c>
      <c r="S7623" s="6" t="s">
        <v>7</v>
      </c>
      <c r="T7623" s="7" t="s">
        <v>14</v>
      </c>
      <c r="U7623" s="15">
        <v>859.38911318832709</v>
      </c>
      <c r="V7623" s="15">
        <v>112.07918662548323</v>
      </c>
      <c r="W7623" s="15">
        <v>-132.18911318832704</v>
      </c>
      <c r="X7623" s="6" t="s">
        <v>168</v>
      </c>
    </row>
    <row r="7624" spans="1:24" ht="28.8" x14ac:dyDescent="0.3">
      <c r="A7624" s="6" t="s">
        <v>200</v>
      </c>
      <c r="B7624" s="6" t="s">
        <v>1005</v>
      </c>
      <c r="C7624" s="5">
        <v>3950962</v>
      </c>
      <c r="D7624" s="14" t="s">
        <v>4743</v>
      </c>
      <c r="E7624" s="14" t="s">
        <v>4132</v>
      </c>
      <c r="F7624" s="5">
        <v>18</v>
      </c>
      <c r="G7624" s="5">
        <v>58</v>
      </c>
      <c r="H7624" s="6" t="s">
        <v>445</v>
      </c>
      <c r="I7624" s="11"/>
      <c r="J7624" s="11"/>
      <c r="K7624" s="11"/>
      <c r="L7624" s="13"/>
      <c r="M7624" s="5">
        <v>100</v>
      </c>
      <c r="N7624" s="5">
        <v>475.5</v>
      </c>
      <c r="O7624" s="5">
        <v>2013</v>
      </c>
      <c r="P7624" s="5">
        <v>6</v>
      </c>
      <c r="Q7624" s="15">
        <v>-0.66380697970350866</v>
      </c>
      <c r="R7624" s="15">
        <v>95.392717139852778</v>
      </c>
      <c r="S7624" s="6" t="s">
        <v>7</v>
      </c>
      <c r="T7624" s="7" t="s">
        <v>14</v>
      </c>
      <c r="U7624" s="15">
        <v>541.88069797035087</v>
      </c>
      <c r="V7624" s="15">
        <v>88.405079912995575</v>
      </c>
      <c r="W7624" s="15">
        <v>-66.380697970350866</v>
      </c>
      <c r="X7624" s="6" t="s">
        <v>168</v>
      </c>
    </row>
    <row r="7625" spans="1:24" ht="28.8" x14ac:dyDescent="0.3">
      <c r="A7625" s="6" t="s">
        <v>251</v>
      </c>
      <c r="B7625" s="6" t="s">
        <v>746</v>
      </c>
      <c r="C7625" s="5">
        <v>3362052</v>
      </c>
      <c r="D7625" s="14" t="s">
        <v>4672</v>
      </c>
      <c r="E7625" s="14" t="s">
        <v>5615</v>
      </c>
      <c r="F7625" s="5">
        <v>18</v>
      </c>
      <c r="G7625" s="11"/>
      <c r="H7625" s="6" t="s">
        <v>167</v>
      </c>
      <c r="I7625" s="11"/>
      <c r="J7625" s="11"/>
      <c r="K7625" s="11"/>
      <c r="L7625" s="10">
        <v>523.4</v>
      </c>
      <c r="M7625" s="5">
        <v>100</v>
      </c>
      <c r="N7625" s="5">
        <v>523.4</v>
      </c>
      <c r="O7625" s="5">
        <v>2011</v>
      </c>
      <c r="P7625" s="5">
        <v>7</v>
      </c>
      <c r="Q7625" s="15">
        <v>-0.66714677499799901</v>
      </c>
      <c r="R7625" s="15">
        <v>86.662661444401976</v>
      </c>
      <c r="S7625" s="6" t="s">
        <v>7</v>
      </c>
      <c r="T7625" s="7" t="s">
        <v>14</v>
      </c>
      <c r="U7625" s="15">
        <v>590.11467749979988</v>
      </c>
      <c r="V7625" s="15">
        <v>80.932246570028425</v>
      </c>
      <c r="W7625" s="15">
        <v>-66.714677499799905</v>
      </c>
      <c r="X7625" s="6" t="s">
        <v>162</v>
      </c>
    </row>
    <row r="7626" spans="1:24" ht="28.8" x14ac:dyDescent="0.3">
      <c r="A7626" s="6" t="s">
        <v>200</v>
      </c>
      <c r="B7626" s="6" t="s">
        <v>1380</v>
      </c>
      <c r="C7626" s="5">
        <v>3955183</v>
      </c>
      <c r="D7626" s="14" t="s">
        <v>5606</v>
      </c>
      <c r="E7626" s="14" t="s">
        <v>5574</v>
      </c>
      <c r="F7626" s="5">
        <v>19</v>
      </c>
      <c r="G7626" s="5">
        <v>65</v>
      </c>
      <c r="H7626" s="6" t="s">
        <v>204</v>
      </c>
      <c r="I7626" s="11"/>
      <c r="J7626" s="11"/>
      <c r="K7626" s="11"/>
      <c r="L7626" s="13"/>
      <c r="M7626" s="5">
        <v>100</v>
      </c>
      <c r="N7626" s="5">
        <v>467.6</v>
      </c>
      <c r="O7626" s="5">
        <v>2012</v>
      </c>
      <c r="P7626" s="5">
        <v>8</v>
      </c>
      <c r="Q7626" s="15">
        <v>-0.67081985445672099</v>
      </c>
      <c r="R7626" s="15">
        <v>97.004356287425139</v>
      </c>
      <c r="S7626" s="6" t="s">
        <v>7</v>
      </c>
      <c r="T7626" s="7" t="s">
        <v>14</v>
      </c>
      <c r="U7626" s="15">
        <v>534.68198544567213</v>
      </c>
      <c r="V7626" s="15">
        <v>89.63165124442672</v>
      </c>
      <c r="W7626" s="15">
        <v>-67.081985445672103</v>
      </c>
      <c r="X7626" s="6" t="s">
        <v>168</v>
      </c>
    </row>
    <row r="7627" spans="1:24" ht="28.8" x14ac:dyDescent="0.3">
      <c r="A7627" s="6" t="s">
        <v>200</v>
      </c>
      <c r="B7627" s="6" t="s">
        <v>2285</v>
      </c>
      <c r="C7627" s="5">
        <v>3364635</v>
      </c>
      <c r="D7627" s="14" t="s">
        <v>4628</v>
      </c>
      <c r="E7627" s="14" t="s">
        <v>4959</v>
      </c>
      <c r="F7627" s="5">
        <v>18</v>
      </c>
      <c r="G7627" s="5">
        <v>76</v>
      </c>
      <c r="H7627" s="6" t="s">
        <v>204</v>
      </c>
      <c r="I7627" s="11"/>
      <c r="J7627" s="11"/>
      <c r="K7627" s="11"/>
      <c r="L7627" s="13"/>
      <c r="M7627" s="5">
        <v>100</v>
      </c>
      <c r="N7627" s="5">
        <v>507</v>
      </c>
      <c r="O7627" s="5">
        <v>2012</v>
      </c>
      <c r="P7627" s="5">
        <v>8</v>
      </c>
      <c r="Q7627" s="15">
        <v>-0.67250727555557088</v>
      </c>
      <c r="R7627" s="15">
        <v>89.465950690335305</v>
      </c>
      <c r="S7627" s="6" t="s">
        <v>7</v>
      </c>
      <c r="T7627" s="7" t="s">
        <v>14</v>
      </c>
      <c r="U7627" s="15">
        <v>574.25072755555709</v>
      </c>
      <c r="V7627" s="15">
        <v>83.219803788034525</v>
      </c>
      <c r="W7627" s="15">
        <v>-67.250727555557091</v>
      </c>
      <c r="X7627" s="6" t="s">
        <v>168</v>
      </c>
    </row>
    <row r="7628" spans="1:24" ht="28.8" x14ac:dyDescent="0.3">
      <c r="A7628" s="6" t="s">
        <v>200</v>
      </c>
      <c r="B7628" s="6" t="s">
        <v>2285</v>
      </c>
      <c r="C7628" s="5">
        <v>3357648</v>
      </c>
      <c r="D7628" s="14" t="s">
        <v>3918</v>
      </c>
      <c r="E7628" s="14" t="s">
        <v>5096</v>
      </c>
      <c r="F7628" s="5">
        <v>21</v>
      </c>
      <c r="G7628" s="5">
        <v>67</v>
      </c>
      <c r="H7628" s="6" t="s">
        <v>204</v>
      </c>
      <c r="I7628" s="11"/>
      <c r="J7628" s="11"/>
      <c r="K7628" s="11"/>
      <c r="L7628" s="10">
        <v>400</v>
      </c>
      <c r="M7628" s="5">
        <v>100</v>
      </c>
      <c r="N7628" s="5">
        <v>400</v>
      </c>
      <c r="O7628" s="5">
        <v>2010</v>
      </c>
      <c r="P7628" s="5">
        <v>6</v>
      </c>
      <c r="Q7628" s="15">
        <v>-0.67285178456404027</v>
      </c>
      <c r="R7628" s="15">
        <v>113.3980925</v>
      </c>
      <c r="S7628" s="6" t="s">
        <v>7</v>
      </c>
      <c r="T7628" s="7" t="s">
        <v>14</v>
      </c>
      <c r="U7628" s="15">
        <v>467.28517845640403</v>
      </c>
      <c r="V7628" s="15">
        <v>102.89380873380637</v>
      </c>
      <c r="W7628" s="15">
        <v>-67.285178456404026</v>
      </c>
      <c r="X7628" s="6" t="s">
        <v>162</v>
      </c>
    </row>
    <row r="7629" spans="1:24" ht="28.8" x14ac:dyDescent="0.3">
      <c r="A7629" s="6" t="s">
        <v>200</v>
      </c>
      <c r="B7629" s="6" t="s">
        <v>4999</v>
      </c>
      <c r="C7629" s="5">
        <v>3364793</v>
      </c>
      <c r="D7629" s="14" t="s">
        <v>3769</v>
      </c>
      <c r="E7629" s="14" t="s">
        <v>4654</v>
      </c>
      <c r="F7629" s="5">
        <v>19</v>
      </c>
      <c r="G7629" s="5">
        <v>58</v>
      </c>
      <c r="H7629" s="6" t="s">
        <v>204</v>
      </c>
      <c r="I7629" s="11"/>
      <c r="J7629" s="11"/>
      <c r="K7629" s="11"/>
      <c r="L7629" s="13"/>
      <c r="M7629" s="5">
        <v>100</v>
      </c>
      <c r="N7629" s="5">
        <v>499</v>
      </c>
      <c r="O7629" s="5">
        <v>2013</v>
      </c>
      <c r="P7629" s="5">
        <v>8</v>
      </c>
      <c r="Q7629" s="15">
        <v>-0.67339667772840583</v>
      </c>
      <c r="R7629" s="15">
        <v>90.900274549098185</v>
      </c>
      <c r="S7629" s="6" t="s">
        <v>7</v>
      </c>
      <c r="T7629" s="7" t="s">
        <v>14</v>
      </c>
      <c r="U7629" s="15">
        <v>566.33966777284058</v>
      </c>
      <c r="V7629" s="15">
        <v>84.48828911894141</v>
      </c>
      <c r="W7629" s="15">
        <v>-67.339667772840585</v>
      </c>
      <c r="X7629" s="6" t="s">
        <v>168</v>
      </c>
    </row>
    <row r="7630" spans="1:24" ht="28.8" x14ac:dyDescent="0.3">
      <c r="A7630" s="6" t="s">
        <v>200</v>
      </c>
      <c r="B7630" s="6" t="s">
        <v>510</v>
      </c>
      <c r="C7630" s="5">
        <v>3367300</v>
      </c>
      <c r="D7630" s="14" t="s">
        <v>3659</v>
      </c>
      <c r="E7630" s="14" t="s">
        <v>3155</v>
      </c>
      <c r="F7630" s="5">
        <v>18</v>
      </c>
      <c r="G7630" s="5">
        <v>60</v>
      </c>
      <c r="H7630" s="6" t="s">
        <v>204</v>
      </c>
      <c r="I7630" s="5">
        <v>79</v>
      </c>
      <c r="J7630" s="5">
        <v>80</v>
      </c>
      <c r="K7630" s="5">
        <v>383</v>
      </c>
      <c r="L7630" s="13"/>
      <c r="M7630" s="5">
        <v>100</v>
      </c>
      <c r="N7630" s="5">
        <v>542</v>
      </c>
      <c r="O7630" s="5">
        <v>2013</v>
      </c>
      <c r="P7630" s="5">
        <v>9</v>
      </c>
      <c r="Q7630" s="15">
        <v>-0.67469651371384542</v>
      </c>
      <c r="R7630" s="15">
        <v>83.688629151291508</v>
      </c>
      <c r="S7630" s="6" t="s">
        <v>7</v>
      </c>
      <c r="T7630" s="7" t="s">
        <v>14</v>
      </c>
      <c r="U7630" s="15">
        <v>609.46965137138454</v>
      </c>
      <c r="V7630" s="15">
        <v>78.366250079483848</v>
      </c>
      <c r="W7630" s="15">
        <v>-67.469651371384543</v>
      </c>
      <c r="X7630" s="6" t="s">
        <v>168</v>
      </c>
    </row>
    <row r="7631" spans="1:24" ht="28.8" x14ac:dyDescent="0.3">
      <c r="A7631" s="6" t="s">
        <v>200</v>
      </c>
      <c r="B7631" s="6" t="s">
        <v>2712</v>
      </c>
      <c r="C7631" s="5">
        <v>3366751</v>
      </c>
      <c r="D7631" s="14" t="s">
        <v>4557</v>
      </c>
      <c r="E7631" s="14" t="s">
        <v>5383</v>
      </c>
      <c r="F7631" s="5">
        <v>18</v>
      </c>
      <c r="G7631" s="5">
        <v>58</v>
      </c>
      <c r="H7631" s="6" t="s">
        <v>445</v>
      </c>
      <c r="I7631" s="11"/>
      <c r="J7631" s="11"/>
      <c r="K7631" s="11"/>
      <c r="L7631" s="13"/>
      <c r="M7631" s="5">
        <v>100</v>
      </c>
      <c r="N7631" s="5">
        <v>406.9</v>
      </c>
      <c r="O7631" s="5">
        <v>2013</v>
      </c>
      <c r="P7631" s="5">
        <v>6</v>
      </c>
      <c r="Q7631" s="15">
        <v>-0.67558932297797925</v>
      </c>
      <c r="R7631" s="15">
        <v>111.47514622757434</v>
      </c>
      <c r="S7631" s="6" t="s">
        <v>7</v>
      </c>
      <c r="T7631" s="7" t="s">
        <v>14</v>
      </c>
      <c r="U7631" s="15">
        <v>474.4589322977979</v>
      </c>
      <c r="V7631" s="15">
        <v>101.29333884874639</v>
      </c>
      <c r="W7631" s="15">
        <v>-67.558932297797924</v>
      </c>
      <c r="X7631" s="6" t="s">
        <v>168</v>
      </c>
    </row>
    <row r="7632" spans="1:24" ht="28.8" x14ac:dyDescent="0.3">
      <c r="A7632" s="6" t="s">
        <v>25</v>
      </c>
      <c r="B7632" s="6" t="s">
        <v>230</v>
      </c>
      <c r="C7632" s="11"/>
      <c r="D7632" s="14" t="s">
        <v>792</v>
      </c>
      <c r="E7632" s="14" t="s">
        <v>793</v>
      </c>
      <c r="F7632" s="5">
        <v>24</v>
      </c>
      <c r="G7632" s="11"/>
      <c r="H7632" s="6" t="s">
        <v>194</v>
      </c>
      <c r="I7632" s="5">
        <v>106</v>
      </c>
      <c r="J7632" s="5">
        <v>73.5</v>
      </c>
      <c r="K7632" s="5">
        <v>159.5</v>
      </c>
      <c r="L7632" s="13"/>
      <c r="M7632" s="5">
        <v>101</v>
      </c>
      <c r="N7632" s="5">
        <v>339</v>
      </c>
      <c r="O7632" s="5">
        <v>1998</v>
      </c>
      <c r="P7632" s="5">
        <v>9</v>
      </c>
      <c r="Q7632" s="15">
        <v>-0.67616515588579917</v>
      </c>
      <c r="R7632" s="15">
        <v>135.14108958702064</v>
      </c>
      <c r="S7632" s="6" t="s">
        <v>6</v>
      </c>
      <c r="T7632" s="7" t="s">
        <v>13</v>
      </c>
      <c r="U7632" s="15">
        <v>407.29268074446571</v>
      </c>
      <c r="V7632" s="15">
        <v>119.74385886783985</v>
      </c>
      <c r="W7632" s="15">
        <v>-68.292680744465713</v>
      </c>
      <c r="X7632" s="6" t="s">
        <v>162</v>
      </c>
    </row>
    <row r="7633" spans="1:24" ht="28.8" x14ac:dyDescent="0.3">
      <c r="A7633" s="6" t="s">
        <v>200</v>
      </c>
      <c r="B7633" s="6" t="s">
        <v>2285</v>
      </c>
      <c r="C7633" s="5">
        <v>3365722</v>
      </c>
      <c r="D7633" s="14" t="s">
        <v>4557</v>
      </c>
      <c r="E7633" s="14" t="s">
        <v>5467</v>
      </c>
      <c r="F7633" s="5">
        <v>18</v>
      </c>
      <c r="G7633" s="5">
        <v>56</v>
      </c>
      <c r="H7633" s="6" t="s">
        <v>204</v>
      </c>
      <c r="I7633" s="11"/>
      <c r="J7633" s="11"/>
      <c r="K7633" s="11"/>
      <c r="L7633" s="13"/>
      <c r="M7633" s="5">
        <v>100</v>
      </c>
      <c r="N7633" s="5">
        <v>478.70000000000005</v>
      </c>
      <c r="O7633" s="5">
        <v>2013</v>
      </c>
      <c r="P7633" s="5">
        <v>6</v>
      </c>
      <c r="Q7633" s="15">
        <v>-0.67851580394354871</v>
      </c>
      <c r="R7633" s="15">
        <v>94.755038646333816</v>
      </c>
      <c r="S7633" s="6" t="s">
        <v>7</v>
      </c>
      <c r="T7633" s="7" t="s">
        <v>14</v>
      </c>
      <c r="U7633" s="15">
        <v>546.55158039435491</v>
      </c>
      <c r="V7633" s="15">
        <v>87.616091095997106</v>
      </c>
      <c r="W7633" s="15">
        <v>-67.851580394354869</v>
      </c>
      <c r="X7633" s="6" t="s">
        <v>168</v>
      </c>
    </row>
    <row r="7634" spans="1:24" ht="28.8" x14ac:dyDescent="0.3">
      <c r="A7634" s="6" t="s">
        <v>251</v>
      </c>
      <c r="B7634" s="6" t="s">
        <v>666</v>
      </c>
      <c r="C7634" s="5">
        <v>3364063</v>
      </c>
      <c r="D7634" s="14" t="s">
        <v>4249</v>
      </c>
      <c r="E7634" s="14" t="s">
        <v>4250</v>
      </c>
      <c r="F7634" s="5">
        <v>21</v>
      </c>
      <c r="G7634" s="11"/>
      <c r="H7634" s="6" t="s">
        <v>167</v>
      </c>
      <c r="I7634" s="11"/>
      <c r="J7634" s="11"/>
      <c r="K7634" s="11"/>
      <c r="L7634" s="10">
        <v>400.3</v>
      </c>
      <c r="M7634" s="5">
        <v>101</v>
      </c>
      <c r="N7634" s="5">
        <v>400.3</v>
      </c>
      <c r="O7634" s="5">
        <v>2012</v>
      </c>
      <c r="P7634" s="5">
        <v>6</v>
      </c>
      <c r="Q7634" s="15">
        <v>-0.68254664938364118</v>
      </c>
      <c r="R7634" s="15">
        <v>114.44623874594053</v>
      </c>
      <c r="S7634" s="6" t="s">
        <v>7</v>
      </c>
      <c r="T7634" s="7" t="s">
        <v>14</v>
      </c>
      <c r="U7634" s="15">
        <v>469.23721158774777</v>
      </c>
      <c r="V7634" s="15">
        <v>103.59553774693961</v>
      </c>
      <c r="W7634" s="15">
        <v>-68.937211587747754</v>
      </c>
      <c r="X7634" s="6" t="s">
        <v>162</v>
      </c>
    </row>
    <row r="7635" spans="1:24" ht="28.8" x14ac:dyDescent="0.3">
      <c r="A7635" s="6" t="s">
        <v>200</v>
      </c>
      <c r="B7635" s="6" t="s">
        <v>510</v>
      </c>
      <c r="C7635" s="5">
        <v>3364815</v>
      </c>
      <c r="D7635" s="14" t="s">
        <v>5000</v>
      </c>
      <c r="E7635" s="14" t="s">
        <v>5587</v>
      </c>
      <c r="F7635" s="5">
        <v>19</v>
      </c>
      <c r="G7635" s="5">
        <v>68</v>
      </c>
      <c r="H7635" s="6" t="s">
        <v>204</v>
      </c>
      <c r="I7635" s="5">
        <v>116.4</v>
      </c>
      <c r="J7635" s="5">
        <v>112.8</v>
      </c>
      <c r="K7635" s="5">
        <v>244.8</v>
      </c>
      <c r="L7635" s="13"/>
      <c r="M7635" s="5">
        <v>100</v>
      </c>
      <c r="N7635" s="5">
        <v>474</v>
      </c>
      <c r="O7635" s="5">
        <v>2013</v>
      </c>
      <c r="P7635" s="5">
        <v>4</v>
      </c>
      <c r="Q7635" s="15">
        <v>-0.68336196628925561</v>
      </c>
      <c r="R7635" s="15">
        <v>95.694592827004215</v>
      </c>
      <c r="S7635" s="6" t="s">
        <v>7</v>
      </c>
      <c r="T7635" s="7" t="s">
        <v>14</v>
      </c>
      <c r="U7635" s="15">
        <v>542.33619662892556</v>
      </c>
      <c r="V7635" s="15">
        <v>88.359295235841415</v>
      </c>
      <c r="W7635" s="15">
        <v>-68.336196628925563</v>
      </c>
      <c r="X7635" s="6" t="s">
        <v>168</v>
      </c>
    </row>
    <row r="7636" spans="1:24" ht="28.8" x14ac:dyDescent="0.3">
      <c r="A7636" s="6" t="s">
        <v>200</v>
      </c>
      <c r="B7636" s="6" t="s">
        <v>3138</v>
      </c>
      <c r="C7636" s="5">
        <v>3964541</v>
      </c>
      <c r="D7636" s="14" t="s">
        <v>5188</v>
      </c>
      <c r="E7636" s="14" t="s">
        <v>4464</v>
      </c>
      <c r="F7636" s="5">
        <v>19</v>
      </c>
      <c r="G7636" s="5">
        <v>74</v>
      </c>
      <c r="H7636" s="6" t="s">
        <v>445</v>
      </c>
      <c r="I7636" s="5">
        <v>202.4</v>
      </c>
      <c r="J7636" s="5">
        <v>24</v>
      </c>
      <c r="K7636" s="5">
        <v>230.7</v>
      </c>
      <c r="L7636" s="13"/>
      <c r="M7636" s="5">
        <v>100</v>
      </c>
      <c r="N7636" s="5">
        <v>457.1</v>
      </c>
      <c r="O7636" s="5">
        <v>2015</v>
      </c>
      <c r="P7636" s="5">
        <v>4</v>
      </c>
      <c r="Q7636" s="15">
        <v>-0.68403337849331247</v>
      </c>
      <c r="R7636" s="15">
        <v>99.232633996937224</v>
      </c>
      <c r="S7636" s="6" t="s">
        <v>7</v>
      </c>
      <c r="T7636" s="7" t="s">
        <v>14</v>
      </c>
      <c r="U7636" s="15">
        <v>525.50333784933127</v>
      </c>
      <c r="V7636" s="15">
        <v>91.254453935308632</v>
      </c>
      <c r="W7636" s="15">
        <v>-68.403337849331251</v>
      </c>
      <c r="X7636" s="6" t="s">
        <v>168</v>
      </c>
    </row>
    <row r="7637" spans="1:24" ht="28.8" x14ac:dyDescent="0.3">
      <c r="A7637" s="6" t="s">
        <v>200</v>
      </c>
      <c r="B7637" s="6" t="s">
        <v>291</v>
      </c>
      <c r="C7637" s="5">
        <v>3955181</v>
      </c>
      <c r="D7637" s="14" t="s">
        <v>5534</v>
      </c>
      <c r="E7637" s="14" t="s">
        <v>5616</v>
      </c>
      <c r="F7637" s="5">
        <v>19</v>
      </c>
      <c r="G7637" s="5">
        <v>65</v>
      </c>
      <c r="H7637" s="6" t="s">
        <v>204</v>
      </c>
      <c r="I7637" s="11"/>
      <c r="J7637" s="11"/>
      <c r="K7637" s="11"/>
      <c r="L7637" s="13"/>
      <c r="M7637" s="5">
        <v>100</v>
      </c>
      <c r="N7637" s="5">
        <v>364.8</v>
      </c>
      <c r="O7637" s="5">
        <v>2012</v>
      </c>
      <c r="P7637" s="5">
        <v>8</v>
      </c>
      <c r="Q7637" s="15">
        <v>-0.68662202341667866</v>
      </c>
      <c r="R7637" s="15">
        <v>124.34001370614034</v>
      </c>
      <c r="S7637" s="6" t="s">
        <v>7</v>
      </c>
      <c r="T7637" s="7" t="s">
        <v>14</v>
      </c>
      <c r="U7637" s="15">
        <v>433.46220234166788</v>
      </c>
      <c r="V7637" s="15">
        <v>111.17900345298742</v>
      </c>
      <c r="W7637" s="15">
        <v>-68.662202341667864</v>
      </c>
      <c r="X7637" s="6" t="s">
        <v>168</v>
      </c>
    </row>
    <row r="7638" spans="1:24" ht="28.8" x14ac:dyDescent="0.3">
      <c r="A7638" s="6" t="s">
        <v>200</v>
      </c>
      <c r="B7638" s="6" t="s">
        <v>769</v>
      </c>
      <c r="C7638" s="5">
        <v>3365423</v>
      </c>
      <c r="D7638" s="14" t="s">
        <v>4132</v>
      </c>
      <c r="E7638" s="14" t="s">
        <v>5377</v>
      </c>
      <c r="F7638" s="5">
        <v>18</v>
      </c>
      <c r="G7638" s="5">
        <v>54</v>
      </c>
      <c r="H7638" s="6" t="s">
        <v>445</v>
      </c>
      <c r="I7638" s="11"/>
      <c r="J7638" s="11"/>
      <c r="K7638" s="11"/>
      <c r="L7638" s="13"/>
      <c r="M7638" s="5">
        <v>100</v>
      </c>
      <c r="N7638" s="5">
        <v>423.4</v>
      </c>
      <c r="O7638" s="5">
        <v>2013</v>
      </c>
      <c r="P7638" s="5">
        <v>6</v>
      </c>
      <c r="Q7638" s="15">
        <v>-0.69108431463662268</v>
      </c>
      <c r="R7638" s="15">
        <v>107.13093292394898</v>
      </c>
      <c r="S7638" s="6" t="s">
        <v>7</v>
      </c>
      <c r="T7638" s="7" t="s">
        <v>14</v>
      </c>
      <c r="U7638" s="15">
        <v>492.50843146366225</v>
      </c>
      <c r="V7638" s="15">
        <v>97.526720807761279</v>
      </c>
      <c r="W7638" s="15">
        <v>-69.108431463662271</v>
      </c>
      <c r="X7638" s="6" t="s">
        <v>168</v>
      </c>
    </row>
    <row r="7639" spans="1:24" ht="28.8" x14ac:dyDescent="0.3">
      <c r="A7639" s="6" t="s">
        <v>25</v>
      </c>
      <c r="B7639" s="6" t="s">
        <v>2001</v>
      </c>
      <c r="C7639" s="11"/>
      <c r="D7639" s="14" t="s">
        <v>974</v>
      </c>
      <c r="E7639" s="14" t="s">
        <v>782</v>
      </c>
      <c r="F7639" s="5">
        <v>28</v>
      </c>
      <c r="G7639" s="5">
        <v>81</v>
      </c>
      <c r="H7639" s="6" t="s">
        <v>172</v>
      </c>
      <c r="I7639" s="11"/>
      <c r="J7639" s="11"/>
      <c r="K7639" s="11"/>
      <c r="L7639" s="10">
        <v>524.5</v>
      </c>
      <c r="M7639" s="5">
        <v>105</v>
      </c>
      <c r="N7639" s="5">
        <v>524.5</v>
      </c>
      <c r="O7639" s="5">
        <v>1986</v>
      </c>
      <c r="P7639" s="5">
        <v>10</v>
      </c>
      <c r="Q7639" s="15">
        <v>-0.69213135138703108</v>
      </c>
      <c r="R7639" s="15">
        <v>90.804954909437555</v>
      </c>
      <c r="S7639" s="6" t="s">
        <v>6</v>
      </c>
      <c r="T7639" s="7" t="s">
        <v>13</v>
      </c>
      <c r="U7639" s="15">
        <v>597.17379189563826</v>
      </c>
      <c r="V7639" s="15">
        <v>84.073652097871289</v>
      </c>
      <c r="W7639" s="15">
        <v>-72.67379189563826</v>
      </c>
      <c r="X7639" s="6" t="s">
        <v>162</v>
      </c>
    </row>
    <row r="7640" spans="1:24" ht="28.8" x14ac:dyDescent="0.3">
      <c r="A7640" s="6" t="s">
        <v>25</v>
      </c>
      <c r="B7640" s="6" t="s">
        <v>2001</v>
      </c>
      <c r="C7640" s="11"/>
      <c r="D7640" s="14" t="s">
        <v>782</v>
      </c>
      <c r="E7640" s="14" t="s">
        <v>783</v>
      </c>
      <c r="F7640" s="5">
        <v>28</v>
      </c>
      <c r="G7640" s="5">
        <v>81</v>
      </c>
      <c r="H7640" s="6" t="s">
        <v>172</v>
      </c>
      <c r="I7640" s="11"/>
      <c r="J7640" s="11"/>
      <c r="K7640" s="11"/>
      <c r="L7640" s="10">
        <v>524.5</v>
      </c>
      <c r="M7640" s="5">
        <v>105</v>
      </c>
      <c r="N7640" s="5">
        <v>524.5</v>
      </c>
      <c r="O7640" s="5">
        <v>1986</v>
      </c>
      <c r="P7640" s="5">
        <v>10</v>
      </c>
      <c r="Q7640" s="15">
        <v>-0.69213135138703108</v>
      </c>
      <c r="R7640" s="15">
        <v>90.804954909437555</v>
      </c>
      <c r="S7640" s="6" t="s">
        <v>6</v>
      </c>
      <c r="T7640" s="7" t="s">
        <v>13</v>
      </c>
      <c r="U7640" s="15">
        <v>597.17379189563826</v>
      </c>
      <c r="V7640" s="15">
        <v>84.073652097871289</v>
      </c>
      <c r="W7640" s="15">
        <v>-72.67379189563826</v>
      </c>
      <c r="X7640" s="6" t="s">
        <v>162</v>
      </c>
    </row>
    <row r="7641" spans="1:24" ht="28.8" x14ac:dyDescent="0.3">
      <c r="A7641" s="6" t="s">
        <v>25</v>
      </c>
      <c r="B7641" s="6" t="s">
        <v>446</v>
      </c>
      <c r="C7641" s="11"/>
      <c r="D7641" s="14" t="s">
        <v>249</v>
      </c>
      <c r="E7641" s="14" t="s">
        <v>250</v>
      </c>
      <c r="F7641" s="5">
        <v>20</v>
      </c>
      <c r="G7641" s="10">
        <v>53</v>
      </c>
      <c r="H7641" s="6" t="s">
        <v>723</v>
      </c>
      <c r="I7641" s="11"/>
      <c r="J7641" s="11"/>
      <c r="K7641" s="11"/>
      <c r="L7641" s="10">
        <v>792</v>
      </c>
      <c r="M7641" s="5">
        <v>144</v>
      </c>
      <c r="N7641" s="5">
        <v>792</v>
      </c>
      <c r="O7641" s="5">
        <v>1990</v>
      </c>
      <c r="P7641" s="5">
        <v>10</v>
      </c>
      <c r="Q7641" s="15">
        <v>-0.70341336882728533</v>
      </c>
      <c r="R7641" s="15">
        <v>82.471339999999998</v>
      </c>
      <c r="S7641" s="6" t="s">
        <v>7</v>
      </c>
      <c r="T7641" s="7" t="s">
        <v>14</v>
      </c>
      <c r="U7641" s="15">
        <v>893.29152511112909</v>
      </c>
      <c r="V7641" s="15">
        <v>76.953486355783369</v>
      </c>
      <c r="W7641" s="15">
        <v>-101.29152511112909</v>
      </c>
      <c r="X7641" s="6" t="s">
        <v>162</v>
      </c>
    </row>
    <row r="7642" spans="1:24" ht="28.8" x14ac:dyDescent="0.3">
      <c r="A7642" s="6" t="s">
        <v>200</v>
      </c>
      <c r="B7642" s="6" t="s">
        <v>1061</v>
      </c>
      <c r="C7642" s="5">
        <v>3950801</v>
      </c>
      <c r="D7642" s="14" t="s">
        <v>5026</v>
      </c>
      <c r="E7642" s="14" t="s">
        <v>4593</v>
      </c>
      <c r="F7642" s="5">
        <v>19</v>
      </c>
      <c r="G7642" s="5">
        <v>75</v>
      </c>
      <c r="H7642" s="6" t="s">
        <v>445</v>
      </c>
      <c r="I7642" s="11"/>
      <c r="J7642" s="11"/>
      <c r="K7642" s="11"/>
      <c r="L7642" s="13"/>
      <c r="M7642" s="5">
        <v>100</v>
      </c>
      <c r="N7642" s="5">
        <v>372.2</v>
      </c>
      <c r="O7642" s="5">
        <v>2012</v>
      </c>
      <c r="P7642" s="5">
        <v>5</v>
      </c>
      <c r="Q7642" s="15">
        <v>-0.70472679807665317</v>
      </c>
      <c r="R7642" s="15">
        <v>121.86791241268133</v>
      </c>
      <c r="S7642" s="6" t="s">
        <v>7</v>
      </c>
      <c r="T7642" s="7" t="s">
        <v>14</v>
      </c>
      <c r="U7642" s="15">
        <v>442.6726798076653</v>
      </c>
      <c r="V7642" s="15">
        <v>108.82827577819113</v>
      </c>
      <c r="W7642" s="15">
        <v>-70.472679807665315</v>
      </c>
      <c r="X7642" s="6" t="s">
        <v>168</v>
      </c>
    </row>
    <row r="7643" spans="1:24" ht="28.8" x14ac:dyDescent="0.3">
      <c r="A7643" s="6" t="s">
        <v>251</v>
      </c>
      <c r="B7643" s="6" t="s">
        <v>2188</v>
      </c>
      <c r="C7643" s="5">
        <v>3959235</v>
      </c>
      <c r="D7643" s="14" t="s">
        <v>5296</v>
      </c>
      <c r="E7643" s="14" t="s">
        <v>4654</v>
      </c>
      <c r="F7643" s="5">
        <v>19</v>
      </c>
      <c r="G7643" s="11"/>
      <c r="H7643" s="6" t="s">
        <v>167</v>
      </c>
      <c r="I7643" s="11"/>
      <c r="J7643" s="11"/>
      <c r="K7643" s="11"/>
      <c r="L7643" s="10">
        <v>482.5</v>
      </c>
      <c r="M7643" s="5">
        <v>101</v>
      </c>
      <c r="N7643" s="5">
        <v>482.5</v>
      </c>
      <c r="O7643" s="5">
        <v>2013</v>
      </c>
      <c r="P7643" s="5">
        <v>8</v>
      </c>
      <c r="Q7643" s="15">
        <v>-0.71243900124635284</v>
      </c>
      <c r="R7643" s="15">
        <v>94.948869160621754</v>
      </c>
      <c r="S7643" s="6" t="s">
        <v>7</v>
      </c>
      <c r="T7643" s="7" t="s">
        <v>14</v>
      </c>
      <c r="U7643" s="15">
        <v>554.45633912588164</v>
      </c>
      <c r="V7643" s="15">
        <v>87.242950136392068</v>
      </c>
      <c r="W7643" s="15">
        <v>-71.956339125881641</v>
      </c>
      <c r="X7643" s="6" t="s">
        <v>162</v>
      </c>
    </row>
    <row r="7644" spans="1:24" ht="28.8" x14ac:dyDescent="0.3">
      <c r="A7644" s="6" t="s">
        <v>200</v>
      </c>
      <c r="B7644" s="6" t="s">
        <v>769</v>
      </c>
      <c r="C7644" s="5">
        <v>3366754</v>
      </c>
      <c r="D7644" s="14" t="s">
        <v>4910</v>
      </c>
      <c r="E7644" s="14" t="s">
        <v>4640</v>
      </c>
      <c r="F7644" s="5">
        <v>18</v>
      </c>
      <c r="G7644" s="5">
        <v>73</v>
      </c>
      <c r="H7644" s="6" t="s">
        <v>445</v>
      </c>
      <c r="I7644" s="11"/>
      <c r="J7644" s="11"/>
      <c r="K7644" s="11"/>
      <c r="L7644" s="13"/>
      <c r="M7644" s="5">
        <v>100</v>
      </c>
      <c r="N7644" s="5">
        <v>439</v>
      </c>
      <c r="O7644" s="5">
        <v>2013</v>
      </c>
      <c r="P7644" s="5">
        <v>7</v>
      </c>
      <c r="Q7644" s="15">
        <v>-0.71981326247366895</v>
      </c>
      <c r="R7644" s="15">
        <v>103.32400227790433</v>
      </c>
      <c r="S7644" s="6" t="s">
        <v>7</v>
      </c>
      <c r="T7644" s="7" t="s">
        <v>14</v>
      </c>
      <c r="U7644" s="15">
        <v>510.98132624736689</v>
      </c>
      <c r="V7644" s="15">
        <v>93.915098907487135</v>
      </c>
      <c r="W7644" s="15">
        <v>-71.981326247366894</v>
      </c>
      <c r="X7644" s="6" t="s">
        <v>168</v>
      </c>
    </row>
    <row r="7645" spans="1:24" ht="28.8" x14ac:dyDescent="0.3">
      <c r="A7645" s="6" t="s">
        <v>200</v>
      </c>
      <c r="B7645" s="6" t="s">
        <v>1213</v>
      </c>
      <c r="C7645" s="5">
        <v>3955249</v>
      </c>
      <c r="D7645" s="14" t="s">
        <v>5521</v>
      </c>
      <c r="E7645" s="14" t="s">
        <v>5522</v>
      </c>
      <c r="F7645" s="5">
        <v>19</v>
      </c>
      <c r="G7645" s="5">
        <v>62</v>
      </c>
      <c r="H7645" s="6" t="s">
        <v>204</v>
      </c>
      <c r="I7645" s="5">
        <v>131</v>
      </c>
      <c r="J7645" s="5">
        <v>39</v>
      </c>
      <c r="K7645" s="5">
        <v>201</v>
      </c>
      <c r="L7645" s="13"/>
      <c r="M7645" s="5">
        <v>100</v>
      </c>
      <c r="N7645" s="5">
        <v>371</v>
      </c>
      <c r="O7645" s="5">
        <v>2012</v>
      </c>
      <c r="P7645" s="5">
        <v>10</v>
      </c>
      <c r="Q7645" s="15">
        <v>-0.72194301211040168</v>
      </c>
      <c r="R7645" s="15">
        <v>122.26209433962265</v>
      </c>
      <c r="S7645" s="6" t="s">
        <v>7</v>
      </c>
      <c r="T7645" s="7" t="s">
        <v>14</v>
      </c>
      <c r="U7645" s="15">
        <v>443.19430121104017</v>
      </c>
      <c r="V7645" s="15">
        <v>108.74434691460677</v>
      </c>
      <c r="W7645" s="15">
        <v>-72.19430121104017</v>
      </c>
      <c r="X7645" s="6" t="s">
        <v>168</v>
      </c>
    </row>
    <row r="7646" spans="1:24" ht="28.8" x14ac:dyDescent="0.3">
      <c r="A7646" s="6" t="s">
        <v>200</v>
      </c>
      <c r="B7646" s="6" t="s">
        <v>3138</v>
      </c>
      <c r="C7646" s="5">
        <v>3950986</v>
      </c>
      <c r="D7646" s="14" t="s">
        <v>3769</v>
      </c>
      <c r="E7646" s="14" t="s">
        <v>4654</v>
      </c>
      <c r="F7646" s="5">
        <v>19</v>
      </c>
      <c r="G7646" s="5">
        <v>60</v>
      </c>
      <c r="H7646" s="6" t="s">
        <v>445</v>
      </c>
      <c r="I7646" s="11"/>
      <c r="J7646" s="11"/>
      <c r="K7646" s="11"/>
      <c r="L7646" s="13"/>
      <c r="M7646" s="5">
        <v>100</v>
      </c>
      <c r="N7646" s="5">
        <v>438</v>
      </c>
      <c r="O7646" s="5">
        <v>2013</v>
      </c>
      <c r="P7646" s="5">
        <v>8</v>
      </c>
      <c r="Q7646" s="15">
        <v>-0.72275388112457561</v>
      </c>
      <c r="R7646" s="15">
        <v>103.55990182648401</v>
      </c>
      <c r="S7646" s="6" t="s">
        <v>7</v>
      </c>
      <c r="T7646" s="7" t="s">
        <v>14</v>
      </c>
      <c r="U7646" s="15">
        <v>510.27538811245756</v>
      </c>
      <c r="V7646" s="15">
        <v>94.034828417250125</v>
      </c>
      <c r="W7646" s="15">
        <v>-72.275388112457563</v>
      </c>
      <c r="X7646" s="6" t="s">
        <v>168</v>
      </c>
    </row>
    <row r="7647" spans="1:24" ht="28.8" x14ac:dyDescent="0.3">
      <c r="A7647" s="6" t="s">
        <v>200</v>
      </c>
      <c r="B7647" s="6" t="s">
        <v>5069</v>
      </c>
      <c r="C7647" s="5">
        <v>3955399</v>
      </c>
      <c r="D7647" s="14" t="s">
        <v>3505</v>
      </c>
      <c r="E7647" s="14" t="s">
        <v>5296</v>
      </c>
      <c r="F7647" s="5">
        <v>19</v>
      </c>
      <c r="G7647" s="5">
        <v>68</v>
      </c>
      <c r="H7647" s="6" t="s">
        <v>204</v>
      </c>
      <c r="I7647" s="11"/>
      <c r="J7647" s="11"/>
      <c r="K7647" s="11"/>
      <c r="L7647" s="13"/>
      <c r="M7647" s="5">
        <v>100</v>
      </c>
      <c r="N7647" s="5">
        <v>474.5</v>
      </c>
      <c r="O7647" s="5">
        <v>2013</v>
      </c>
      <c r="P7647" s="5">
        <v>8</v>
      </c>
      <c r="Q7647" s="15">
        <v>-0.72359719422773883</v>
      </c>
      <c r="R7647" s="15">
        <v>95.593755532139085</v>
      </c>
      <c r="S7647" s="6" t="s">
        <v>7</v>
      </c>
      <c r="T7647" s="7" t="s">
        <v>14</v>
      </c>
      <c r="U7647" s="15">
        <v>546.85971942277388</v>
      </c>
      <c r="V7647" s="15">
        <v>87.570047323610467</v>
      </c>
      <c r="W7647" s="15">
        <v>-72.359719422773878</v>
      </c>
      <c r="X7647" s="6" t="s">
        <v>168</v>
      </c>
    </row>
    <row r="7648" spans="1:24" ht="28.8" x14ac:dyDescent="0.3">
      <c r="A7648" s="6" t="s">
        <v>200</v>
      </c>
      <c r="B7648" s="6" t="s">
        <v>510</v>
      </c>
      <c r="C7648" s="5">
        <v>3365784</v>
      </c>
      <c r="D7648" s="14" t="s">
        <v>4910</v>
      </c>
      <c r="E7648" s="14" t="s">
        <v>4641</v>
      </c>
      <c r="F7648" s="5">
        <v>18</v>
      </c>
      <c r="G7648" s="5">
        <v>74</v>
      </c>
      <c r="H7648" s="6" t="s">
        <v>204</v>
      </c>
      <c r="I7648" s="11"/>
      <c r="J7648" s="11"/>
      <c r="K7648" s="11"/>
      <c r="L7648" s="13"/>
      <c r="M7648" s="5">
        <v>100</v>
      </c>
      <c r="N7648" s="5">
        <v>438.3</v>
      </c>
      <c r="O7648" s="5">
        <v>2013</v>
      </c>
      <c r="P7648" s="5">
        <v>7</v>
      </c>
      <c r="Q7648" s="15">
        <v>-0.72403407012095611</v>
      </c>
      <c r="R7648" s="15">
        <v>103.48901893680127</v>
      </c>
      <c r="S7648" s="6" t="s">
        <v>7</v>
      </c>
      <c r="T7648" s="7" t="s">
        <v>14</v>
      </c>
      <c r="U7648" s="15">
        <v>510.70340701209562</v>
      </c>
      <c r="V7648" s="15">
        <v>93.956621274320312</v>
      </c>
      <c r="W7648" s="15">
        <v>-72.403407012095613</v>
      </c>
      <c r="X7648" s="6" t="s">
        <v>168</v>
      </c>
    </row>
    <row r="7649" spans="1:24" ht="28.8" x14ac:dyDescent="0.3">
      <c r="A7649" s="6" t="s">
        <v>200</v>
      </c>
      <c r="B7649" s="6" t="s">
        <v>2673</v>
      </c>
      <c r="C7649" s="5">
        <v>3950771</v>
      </c>
      <c r="D7649" s="14" t="s">
        <v>5537</v>
      </c>
      <c r="E7649" s="14" t="s">
        <v>5558</v>
      </c>
      <c r="F7649" s="5">
        <v>18</v>
      </c>
      <c r="G7649" s="13"/>
      <c r="H7649" s="6" t="s">
        <v>445</v>
      </c>
      <c r="I7649" s="11"/>
      <c r="J7649" s="11"/>
      <c r="K7649" s="11"/>
      <c r="L7649" s="13"/>
      <c r="M7649" s="5">
        <v>100</v>
      </c>
      <c r="N7649" s="5">
        <v>351.1</v>
      </c>
      <c r="O7649" s="5">
        <v>2012</v>
      </c>
      <c r="P7649" s="5">
        <v>4</v>
      </c>
      <c r="Q7649" s="15">
        <v>-0.72519150399883248</v>
      </c>
      <c r="R7649" s="15">
        <v>129.19178866419821</v>
      </c>
      <c r="S7649" s="6" t="s">
        <v>7</v>
      </c>
      <c r="T7649" s="7" t="s">
        <v>14</v>
      </c>
      <c r="U7649" s="15">
        <v>423.61915039988327</v>
      </c>
      <c r="V7649" s="15">
        <v>113.8156110569772</v>
      </c>
      <c r="W7649" s="15">
        <v>-72.519150399883245</v>
      </c>
      <c r="X7649" s="6" t="s">
        <v>168</v>
      </c>
    </row>
    <row r="7650" spans="1:24" ht="28.8" x14ac:dyDescent="0.3">
      <c r="A7650" s="6" t="s">
        <v>200</v>
      </c>
      <c r="B7650" s="6" t="s">
        <v>2673</v>
      </c>
      <c r="C7650" s="5">
        <v>3950918</v>
      </c>
      <c r="D7650" s="14" t="s">
        <v>5611</v>
      </c>
      <c r="E7650" s="14" t="s">
        <v>5591</v>
      </c>
      <c r="F7650" s="5">
        <v>18</v>
      </c>
      <c r="G7650" s="5">
        <v>77</v>
      </c>
      <c r="H7650" s="6" t="s">
        <v>445</v>
      </c>
      <c r="I7650" s="5">
        <v>97</v>
      </c>
      <c r="J7650" s="5">
        <v>48</v>
      </c>
      <c r="K7650" s="5">
        <v>235</v>
      </c>
      <c r="L7650" s="13"/>
      <c r="M7650" s="5">
        <v>100</v>
      </c>
      <c r="N7650" s="5">
        <v>380</v>
      </c>
      <c r="O7650" s="5">
        <v>2012</v>
      </c>
      <c r="P7650" s="5">
        <v>10</v>
      </c>
      <c r="Q7650" s="15">
        <v>-0.72761772348778209</v>
      </c>
      <c r="R7650" s="15">
        <v>119.36641315789474</v>
      </c>
      <c r="S7650" s="6" t="s">
        <v>7</v>
      </c>
      <c r="T7650" s="7" t="s">
        <v>14</v>
      </c>
      <c r="U7650" s="15">
        <v>452.76177234877821</v>
      </c>
      <c r="V7650" s="15">
        <v>106.27494732812875</v>
      </c>
      <c r="W7650" s="15">
        <v>-72.761772348778209</v>
      </c>
      <c r="X7650" s="6" t="s">
        <v>168</v>
      </c>
    </row>
    <row r="7651" spans="1:24" ht="28.8" x14ac:dyDescent="0.3">
      <c r="A7651" s="6" t="s">
        <v>200</v>
      </c>
      <c r="B7651" s="6" t="s">
        <v>2002</v>
      </c>
      <c r="C7651" s="5">
        <v>3362414</v>
      </c>
      <c r="D7651" s="14" t="s">
        <v>3026</v>
      </c>
      <c r="E7651" s="14" t="s">
        <v>5532</v>
      </c>
      <c r="F7651" s="5">
        <v>18</v>
      </c>
      <c r="G7651" s="5">
        <v>80</v>
      </c>
      <c r="H7651" s="6" t="s">
        <v>204</v>
      </c>
      <c r="I7651" s="5">
        <v>58</v>
      </c>
      <c r="J7651" s="5">
        <v>82</v>
      </c>
      <c r="K7651" s="5">
        <v>331</v>
      </c>
      <c r="L7651" s="13"/>
      <c r="M7651" s="5">
        <v>100</v>
      </c>
      <c r="N7651" s="5">
        <v>471</v>
      </c>
      <c r="O7651" s="5">
        <v>2011</v>
      </c>
      <c r="P7651" s="5">
        <v>9</v>
      </c>
      <c r="Q7651" s="15">
        <v>-0.7433048038694221</v>
      </c>
      <c r="R7651" s="15">
        <v>96.304112526539271</v>
      </c>
      <c r="S7651" s="6" t="s">
        <v>7</v>
      </c>
      <c r="T7651" s="7" t="s">
        <v>14</v>
      </c>
      <c r="U7651" s="15">
        <v>545.33048038694221</v>
      </c>
      <c r="V7651" s="15">
        <v>87.625635119160421</v>
      </c>
      <c r="W7651" s="15">
        <v>-74.330480386942213</v>
      </c>
      <c r="X7651" s="6" t="s">
        <v>162</v>
      </c>
    </row>
    <row r="7652" spans="1:24" ht="28.8" x14ac:dyDescent="0.3">
      <c r="A7652" s="6" t="s">
        <v>200</v>
      </c>
      <c r="B7652" s="6" t="s">
        <v>1335</v>
      </c>
      <c r="C7652" s="5">
        <v>3951305</v>
      </c>
      <c r="D7652" s="14" t="s">
        <v>5297</v>
      </c>
      <c r="E7652" s="14" t="s">
        <v>5287</v>
      </c>
      <c r="F7652" s="5">
        <v>18</v>
      </c>
      <c r="G7652" s="5">
        <v>58</v>
      </c>
      <c r="H7652" s="6" t="s">
        <v>204</v>
      </c>
      <c r="I7652" s="11"/>
      <c r="J7652" s="11"/>
      <c r="K7652" s="11"/>
      <c r="L7652" s="10">
        <v>435</v>
      </c>
      <c r="M7652" s="5">
        <v>100</v>
      </c>
      <c r="N7652" s="5">
        <v>435</v>
      </c>
      <c r="O7652" s="5">
        <v>2011</v>
      </c>
      <c r="P7652" s="5">
        <v>7</v>
      </c>
      <c r="Q7652" s="15">
        <v>-0.74376851258729859</v>
      </c>
      <c r="R7652" s="15">
        <v>104.274108045977</v>
      </c>
      <c r="S7652" s="6" t="s">
        <v>7</v>
      </c>
      <c r="T7652" s="7" t="s">
        <v>14</v>
      </c>
      <c r="U7652" s="15">
        <v>509.37685125872986</v>
      </c>
      <c r="V7652" s="15">
        <v>94.134086899051084</v>
      </c>
      <c r="W7652" s="15">
        <v>-74.376851258729857</v>
      </c>
      <c r="X7652" s="6" t="s">
        <v>168</v>
      </c>
    </row>
    <row r="7653" spans="1:24" ht="28.8" x14ac:dyDescent="0.3">
      <c r="A7653" s="6" t="s">
        <v>200</v>
      </c>
      <c r="B7653" s="6" t="s">
        <v>1213</v>
      </c>
      <c r="C7653" s="5">
        <v>3955188</v>
      </c>
      <c r="D7653" s="14" t="s">
        <v>5564</v>
      </c>
      <c r="E7653" s="14" t="s">
        <v>4628</v>
      </c>
      <c r="F7653" s="5">
        <v>18</v>
      </c>
      <c r="G7653" s="5">
        <v>60</v>
      </c>
      <c r="H7653" s="6" t="s">
        <v>204</v>
      </c>
      <c r="I7653" s="11"/>
      <c r="J7653" s="11"/>
      <c r="K7653" s="11"/>
      <c r="L7653" s="13"/>
      <c r="M7653" s="5">
        <v>200</v>
      </c>
      <c r="N7653" s="5">
        <v>806.5</v>
      </c>
      <c r="O7653" s="5">
        <v>2012</v>
      </c>
      <c r="P7653" s="5">
        <v>8</v>
      </c>
      <c r="Q7653" s="15">
        <v>-0.74534123078386305</v>
      </c>
      <c r="R7653" s="15">
        <v>112.48415871047736</v>
      </c>
      <c r="S7653" s="6" t="s">
        <v>7</v>
      </c>
      <c r="T7653" s="7" t="s">
        <v>14</v>
      </c>
      <c r="U7653" s="15">
        <v>955.5682461567726</v>
      </c>
      <c r="V7653" s="15">
        <v>100.61196319631226</v>
      </c>
      <c r="W7653" s="15">
        <v>-149.0682461567726</v>
      </c>
      <c r="X7653" s="6" t="s">
        <v>168</v>
      </c>
    </row>
    <row r="7654" spans="1:24" ht="28.8" x14ac:dyDescent="0.3">
      <c r="A7654" s="6" t="s">
        <v>200</v>
      </c>
      <c r="B7654" s="6" t="s">
        <v>3138</v>
      </c>
      <c r="C7654" s="5">
        <v>3950776</v>
      </c>
      <c r="D7654" s="14" t="s">
        <v>5525</v>
      </c>
      <c r="E7654" s="14" t="s">
        <v>5526</v>
      </c>
      <c r="F7654" s="5">
        <v>18</v>
      </c>
      <c r="G7654" s="5">
        <v>80</v>
      </c>
      <c r="H7654" s="6" t="s">
        <v>445</v>
      </c>
      <c r="I7654" s="11"/>
      <c r="J7654" s="11"/>
      <c r="K7654" s="11"/>
      <c r="L7654" s="13"/>
      <c r="M7654" s="5">
        <v>100</v>
      </c>
      <c r="N7654" s="5">
        <v>406.6</v>
      </c>
      <c r="O7654" s="5">
        <v>2012</v>
      </c>
      <c r="P7654" s="5">
        <v>4</v>
      </c>
      <c r="Q7654" s="15">
        <v>-0.74884200438676085</v>
      </c>
      <c r="R7654" s="15">
        <v>111.55739547466797</v>
      </c>
      <c r="S7654" s="6" t="s">
        <v>7</v>
      </c>
      <c r="T7654" s="7" t="s">
        <v>14</v>
      </c>
      <c r="U7654" s="15">
        <v>481.48420043867611</v>
      </c>
      <c r="V7654" s="15">
        <v>99.699231452570572</v>
      </c>
      <c r="W7654" s="15">
        <v>-74.884200438676089</v>
      </c>
      <c r="X7654" s="6" t="s">
        <v>168</v>
      </c>
    </row>
    <row r="7655" spans="1:24" ht="28.8" x14ac:dyDescent="0.3">
      <c r="A7655" s="6" t="s">
        <v>200</v>
      </c>
      <c r="B7655" s="6" t="s">
        <v>2285</v>
      </c>
      <c r="C7655" s="5">
        <v>3365780</v>
      </c>
      <c r="D7655" s="14" t="s">
        <v>5237</v>
      </c>
      <c r="E7655" s="14" t="s">
        <v>4910</v>
      </c>
      <c r="F7655" s="5">
        <v>19</v>
      </c>
      <c r="G7655" s="5">
        <v>60</v>
      </c>
      <c r="H7655" s="6" t="s">
        <v>204</v>
      </c>
      <c r="I7655" s="11"/>
      <c r="J7655" s="11"/>
      <c r="K7655" s="11"/>
      <c r="L7655" s="13"/>
      <c r="M7655" s="5">
        <v>100</v>
      </c>
      <c r="N7655" s="5">
        <v>422</v>
      </c>
      <c r="O7655" s="5">
        <v>2013</v>
      </c>
      <c r="P7655" s="5">
        <v>7</v>
      </c>
      <c r="Q7655" s="15">
        <v>-0.76247823066914411</v>
      </c>
      <c r="R7655" s="15">
        <v>107.48634360189573</v>
      </c>
      <c r="S7655" s="6" t="s">
        <v>7</v>
      </c>
      <c r="T7655" s="7" t="s">
        <v>14</v>
      </c>
      <c r="U7655" s="15">
        <v>498.24782306691441</v>
      </c>
      <c r="V7655" s="15">
        <v>96.354181033832504</v>
      </c>
      <c r="W7655" s="15">
        <v>-76.247823066914407</v>
      </c>
      <c r="X7655" s="6" t="s">
        <v>168</v>
      </c>
    </row>
    <row r="7656" spans="1:24" ht="28.8" x14ac:dyDescent="0.3">
      <c r="A7656" s="6" t="s">
        <v>200</v>
      </c>
      <c r="B7656" s="6" t="s">
        <v>1555</v>
      </c>
      <c r="C7656" s="5">
        <v>3951304</v>
      </c>
      <c r="D7656" s="14" t="s">
        <v>3982</v>
      </c>
      <c r="E7656" s="14" t="s">
        <v>5381</v>
      </c>
      <c r="F7656" s="5">
        <v>18</v>
      </c>
      <c r="G7656" s="5">
        <v>56</v>
      </c>
      <c r="H7656" s="6" t="s">
        <v>204</v>
      </c>
      <c r="I7656" s="11"/>
      <c r="J7656" s="11"/>
      <c r="K7656" s="11"/>
      <c r="L7656" s="10">
        <v>474.7</v>
      </c>
      <c r="M7656" s="5">
        <v>100</v>
      </c>
      <c r="N7656" s="5">
        <v>474.7</v>
      </c>
      <c r="O7656" s="5">
        <v>2011</v>
      </c>
      <c r="P7656" s="5">
        <v>7</v>
      </c>
      <c r="Q7656" s="15">
        <v>-0.76376645686726707</v>
      </c>
      <c r="R7656" s="15">
        <v>95.553480092690123</v>
      </c>
      <c r="S7656" s="6" t="s">
        <v>7</v>
      </c>
      <c r="T7656" s="7" t="s">
        <v>14</v>
      </c>
      <c r="U7656" s="15">
        <v>551.07664568672669</v>
      </c>
      <c r="V7656" s="15">
        <v>86.868847872431559</v>
      </c>
      <c r="W7656" s="15">
        <v>-76.376645686726704</v>
      </c>
      <c r="X7656" s="6" t="s">
        <v>168</v>
      </c>
    </row>
    <row r="7657" spans="1:24" ht="28.8" x14ac:dyDescent="0.3">
      <c r="A7657" s="6" t="s">
        <v>25</v>
      </c>
      <c r="B7657" s="6" t="s">
        <v>258</v>
      </c>
      <c r="C7657" s="11"/>
      <c r="D7657" s="14" t="s">
        <v>2020</v>
      </c>
      <c r="E7657" s="14" t="s">
        <v>3152</v>
      </c>
      <c r="F7657" s="5">
        <v>21</v>
      </c>
      <c r="G7657" s="11"/>
      <c r="H7657" s="6" t="s">
        <v>161</v>
      </c>
      <c r="I7657" s="11"/>
      <c r="J7657" s="11"/>
      <c r="K7657" s="11"/>
      <c r="L7657" s="10">
        <v>316.39999999999998</v>
      </c>
      <c r="M7657" s="5">
        <v>99</v>
      </c>
      <c r="N7657" s="5">
        <v>316.39999999999998</v>
      </c>
      <c r="O7657" s="5">
        <v>1989</v>
      </c>
      <c r="P7657" s="5">
        <v>6</v>
      </c>
      <c r="Q7657" s="15">
        <v>-0.76803415103196149</v>
      </c>
      <c r="R7657" s="15">
        <v>141.92681615044248</v>
      </c>
      <c r="S7657" s="6" t="s">
        <v>7</v>
      </c>
      <c r="T7657" s="7" t="s">
        <v>14</v>
      </c>
      <c r="U7657" s="15">
        <v>392.43538095216417</v>
      </c>
      <c r="V7657" s="15">
        <v>121.75438280788556</v>
      </c>
      <c r="W7657" s="15">
        <v>-76.035380952164189</v>
      </c>
      <c r="X7657" s="6" t="s">
        <v>162</v>
      </c>
    </row>
    <row r="7658" spans="1:24" ht="28.8" x14ac:dyDescent="0.3">
      <c r="A7658" s="6" t="s">
        <v>200</v>
      </c>
      <c r="B7658" s="6" t="s">
        <v>1335</v>
      </c>
      <c r="C7658" s="5">
        <v>3955189</v>
      </c>
      <c r="D7658" s="14" t="s">
        <v>4628</v>
      </c>
      <c r="E7658" s="14" t="s">
        <v>4836</v>
      </c>
      <c r="F7658" s="5">
        <v>18</v>
      </c>
      <c r="G7658" s="5">
        <v>62</v>
      </c>
      <c r="H7658" s="6" t="s">
        <v>204</v>
      </c>
      <c r="I7658" s="11"/>
      <c r="J7658" s="11"/>
      <c r="K7658" s="11"/>
      <c r="L7658" s="13"/>
      <c r="M7658" s="5">
        <v>100</v>
      </c>
      <c r="N7658" s="5">
        <v>411.5</v>
      </c>
      <c r="O7658" s="5">
        <v>2012</v>
      </c>
      <c r="P7658" s="5">
        <v>8</v>
      </c>
      <c r="Q7658" s="15">
        <v>-0.76978758806793846</v>
      </c>
      <c r="R7658" s="15">
        <v>110.22900850546779</v>
      </c>
      <c r="S7658" s="6" t="s">
        <v>7</v>
      </c>
      <c r="T7658" s="7" t="s">
        <v>14</v>
      </c>
      <c r="U7658" s="15">
        <v>488.47875880679385</v>
      </c>
      <c r="V7658" s="15">
        <v>98.338550749949874</v>
      </c>
      <c r="W7658" s="15">
        <v>-76.978758806793849</v>
      </c>
      <c r="X7658" s="6" t="s">
        <v>168</v>
      </c>
    </row>
    <row r="7659" spans="1:24" ht="28.8" x14ac:dyDescent="0.3">
      <c r="A7659" s="6" t="s">
        <v>200</v>
      </c>
      <c r="B7659" s="6" t="s">
        <v>903</v>
      </c>
      <c r="C7659" s="5">
        <v>3955250</v>
      </c>
      <c r="D7659" s="14" t="s">
        <v>5521</v>
      </c>
      <c r="E7659" s="14" t="s">
        <v>5522</v>
      </c>
      <c r="F7659" s="5">
        <v>19</v>
      </c>
      <c r="G7659" s="5">
        <v>60</v>
      </c>
      <c r="H7659" s="6" t="s">
        <v>204</v>
      </c>
      <c r="I7659" s="5">
        <v>79</v>
      </c>
      <c r="J7659" s="5">
        <v>119</v>
      </c>
      <c r="K7659" s="5">
        <v>205</v>
      </c>
      <c r="L7659" s="13"/>
      <c r="M7659" s="5">
        <v>100</v>
      </c>
      <c r="N7659" s="5">
        <v>403</v>
      </c>
      <c r="O7659" s="5">
        <v>2012</v>
      </c>
      <c r="P7659" s="5">
        <v>10</v>
      </c>
      <c r="Q7659" s="15">
        <v>-0.77420289842243672</v>
      </c>
      <c r="R7659" s="15">
        <v>112.55393796526053</v>
      </c>
      <c r="S7659" s="6" t="s">
        <v>7</v>
      </c>
      <c r="T7659" s="7" t="s">
        <v>14</v>
      </c>
      <c r="U7659" s="15">
        <v>480.42028984224368</v>
      </c>
      <c r="V7659" s="15">
        <v>100.10018450638016</v>
      </c>
      <c r="W7659" s="15">
        <v>-77.420289842243676</v>
      </c>
      <c r="X7659" s="6" t="s">
        <v>168</v>
      </c>
    </row>
    <row r="7660" spans="1:24" ht="28.8" x14ac:dyDescent="0.3">
      <c r="A7660" s="6" t="s">
        <v>200</v>
      </c>
      <c r="B7660" s="6" t="s">
        <v>1005</v>
      </c>
      <c r="C7660" s="5">
        <v>3949035</v>
      </c>
      <c r="D7660" s="14" t="s">
        <v>4940</v>
      </c>
      <c r="E7660" s="14" t="s">
        <v>4373</v>
      </c>
      <c r="F7660" s="5">
        <v>18</v>
      </c>
      <c r="G7660" s="5">
        <v>67</v>
      </c>
      <c r="H7660" s="6" t="s">
        <v>445</v>
      </c>
      <c r="I7660" s="5">
        <v>124</v>
      </c>
      <c r="J7660" s="10">
        <v>65</v>
      </c>
      <c r="K7660" s="5">
        <v>240</v>
      </c>
      <c r="L7660" s="13"/>
      <c r="M7660" s="5">
        <v>100</v>
      </c>
      <c r="N7660" s="5">
        <v>429</v>
      </c>
      <c r="O7660" s="5">
        <v>2010</v>
      </c>
      <c r="P7660" s="5">
        <v>4</v>
      </c>
      <c r="Q7660" s="15">
        <v>-0.77757507231981327</v>
      </c>
      <c r="R7660" s="15">
        <v>105.73248717948718</v>
      </c>
      <c r="S7660" s="6" t="s">
        <v>7</v>
      </c>
      <c r="T7660" s="7" t="s">
        <v>14</v>
      </c>
      <c r="U7660" s="15">
        <v>506.75750723198132</v>
      </c>
      <c r="V7660" s="15">
        <v>94.589475306600022</v>
      </c>
      <c r="W7660" s="15">
        <v>-77.757507231981322</v>
      </c>
      <c r="X7660" s="6" t="s">
        <v>162</v>
      </c>
    </row>
    <row r="7661" spans="1:24" ht="28.8" x14ac:dyDescent="0.3">
      <c r="A7661" s="6" t="s">
        <v>25</v>
      </c>
      <c r="B7661" s="6" t="s">
        <v>5089</v>
      </c>
      <c r="C7661" s="13"/>
      <c r="D7661" s="14" t="s">
        <v>1880</v>
      </c>
      <c r="E7661" s="14" t="s">
        <v>238</v>
      </c>
      <c r="F7661" s="5">
        <v>30</v>
      </c>
      <c r="G7661" s="10">
        <v>89</v>
      </c>
      <c r="H7661" s="6" t="s">
        <v>172</v>
      </c>
      <c r="I7661" s="11"/>
      <c r="J7661" s="8"/>
      <c r="K7661" s="11"/>
      <c r="L7661" s="10">
        <v>244.3</v>
      </c>
      <c r="M7661" s="5">
        <v>86</v>
      </c>
      <c r="N7661" s="5">
        <v>244.3</v>
      </c>
      <c r="O7661" s="5">
        <v>1981</v>
      </c>
      <c r="P7661" s="5">
        <v>6</v>
      </c>
      <c r="Q7661" s="15">
        <v>-0.78834654981396535</v>
      </c>
      <c r="R7661" s="15">
        <v>159.67639713467048</v>
      </c>
      <c r="S7661" s="6" t="s">
        <v>6</v>
      </c>
      <c r="T7661" s="6"/>
      <c r="U7661" s="15">
        <v>312.09780328400103</v>
      </c>
      <c r="V7661" s="15">
        <v>133.38186134277063</v>
      </c>
      <c r="W7661" s="15">
        <v>-67.79780328400102</v>
      </c>
      <c r="X7661" s="6" t="s">
        <v>162</v>
      </c>
    </row>
    <row r="7662" spans="1:24" ht="28.8" x14ac:dyDescent="0.3">
      <c r="A7662" s="6" t="s">
        <v>217</v>
      </c>
      <c r="B7662" s="6" t="s">
        <v>3102</v>
      </c>
      <c r="C7662" s="5">
        <v>50022909</v>
      </c>
      <c r="D7662" s="14" t="s">
        <v>5617</v>
      </c>
      <c r="E7662" s="14" t="s">
        <v>4486</v>
      </c>
      <c r="F7662" s="5">
        <v>19</v>
      </c>
      <c r="G7662" s="10">
        <v>60</v>
      </c>
      <c r="H7662" s="6" t="s">
        <v>445</v>
      </c>
      <c r="I7662" s="11"/>
      <c r="J7662" s="11"/>
      <c r="K7662" s="11"/>
      <c r="L7662" s="10">
        <v>359.5</v>
      </c>
      <c r="M7662" s="5">
        <v>100</v>
      </c>
      <c r="N7662" s="5">
        <v>359.5</v>
      </c>
      <c r="O7662" s="5">
        <v>2018</v>
      </c>
      <c r="P7662" s="5">
        <v>5</v>
      </c>
      <c r="Q7662" s="15">
        <v>-0.78854470541160593</v>
      </c>
      <c r="R7662" s="15">
        <v>126.17312100139083</v>
      </c>
      <c r="S7662" s="6" t="s">
        <v>7</v>
      </c>
      <c r="T7662" s="7" t="s">
        <v>14</v>
      </c>
      <c r="U7662" s="15">
        <v>438.35447054116059</v>
      </c>
      <c r="V7662" s="15">
        <v>109.93006715998888</v>
      </c>
      <c r="W7662" s="15">
        <v>-78.854470541160595</v>
      </c>
      <c r="X7662" s="6" t="s">
        <v>168</v>
      </c>
    </row>
    <row r="7663" spans="1:24" ht="28.8" x14ac:dyDescent="0.3">
      <c r="A7663" s="6" t="s">
        <v>200</v>
      </c>
      <c r="B7663" s="6" t="s">
        <v>2285</v>
      </c>
      <c r="C7663" s="5">
        <v>3364718</v>
      </c>
      <c r="D7663" s="14" t="s">
        <v>5405</v>
      </c>
      <c r="E7663" s="14" t="s">
        <v>5418</v>
      </c>
      <c r="F7663" s="5">
        <v>18</v>
      </c>
      <c r="G7663" s="5">
        <v>56</v>
      </c>
      <c r="H7663" s="6" t="s">
        <v>204</v>
      </c>
      <c r="I7663" s="5">
        <v>56.2</v>
      </c>
      <c r="J7663" s="5">
        <v>95</v>
      </c>
      <c r="K7663" s="5">
        <v>249.4</v>
      </c>
      <c r="L7663" s="13"/>
      <c r="M7663" s="5">
        <v>100</v>
      </c>
      <c r="N7663" s="5">
        <v>400.6</v>
      </c>
      <c r="O7663" s="5">
        <v>2012</v>
      </c>
      <c r="P7663" s="5">
        <v>9</v>
      </c>
      <c r="Q7663" s="15">
        <v>-0.7891576268921614</v>
      </c>
      <c r="R7663" s="15">
        <v>113.22825012481277</v>
      </c>
      <c r="S7663" s="6" t="s">
        <v>7</v>
      </c>
      <c r="T7663" s="7" t="s">
        <v>14</v>
      </c>
      <c r="U7663" s="15">
        <v>479.51576268921616</v>
      </c>
      <c r="V7663" s="15">
        <v>100.2588844003397</v>
      </c>
      <c r="W7663" s="15">
        <v>-78.915762689216137</v>
      </c>
      <c r="X7663" s="6" t="s">
        <v>168</v>
      </c>
    </row>
    <row r="7664" spans="1:24" ht="28.8" x14ac:dyDescent="0.3">
      <c r="A7664" s="6" t="s">
        <v>200</v>
      </c>
      <c r="B7664" s="6" t="s">
        <v>2786</v>
      </c>
      <c r="C7664" s="5">
        <v>3947380</v>
      </c>
      <c r="D7664" s="14" t="s">
        <v>4835</v>
      </c>
      <c r="E7664" s="14" t="s">
        <v>4836</v>
      </c>
      <c r="F7664" s="5">
        <v>18</v>
      </c>
      <c r="G7664" s="5">
        <v>58</v>
      </c>
      <c r="H7664" s="6" t="s">
        <v>445</v>
      </c>
      <c r="I7664" s="11"/>
      <c r="J7664" s="11"/>
      <c r="K7664" s="11"/>
      <c r="L7664" s="13"/>
      <c r="M7664" s="5">
        <v>100</v>
      </c>
      <c r="N7664" s="5">
        <v>451.7</v>
      </c>
      <c r="O7664" s="5">
        <v>2012</v>
      </c>
      <c r="P7664" s="5">
        <v>8</v>
      </c>
      <c r="Q7664" s="15">
        <v>-0.79139373303757399</v>
      </c>
      <c r="R7664" s="15">
        <v>100.41894398937347</v>
      </c>
      <c r="S7664" s="6" t="s">
        <v>7</v>
      </c>
      <c r="T7664" s="7" t="s">
        <v>14</v>
      </c>
      <c r="U7664" s="15">
        <v>530.83937330375738</v>
      </c>
      <c r="V7664" s="15">
        <v>90.277840353870729</v>
      </c>
      <c r="W7664" s="15">
        <v>-79.139373303757395</v>
      </c>
      <c r="X7664" s="6" t="s">
        <v>168</v>
      </c>
    </row>
    <row r="7665" spans="1:24" ht="28.8" x14ac:dyDescent="0.3">
      <c r="A7665" s="6" t="s">
        <v>200</v>
      </c>
      <c r="B7665" s="6" t="s">
        <v>510</v>
      </c>
      <c r="C7665" s="5">
        <v>3362353</v>
      </c>
      <c r="D7665" s="14" t="s">
        <v>4671</v>
      </c>
      <c r="E7665" s="14" t="s">
        <v>5544</v>
      </c>
      <c r="F7665" s="5">
        <v>18</v>
      </c>
      <c r="G7665" s="5">
        <v>52</v>
      </c>
      <c r="H7665" s="6" t="s">
        <v>204</v>
      </c>
      <c r="I7665" s="11"/>
      <c r="J7665" s="11"/>
      <c r="K7665" s="11"/>
      <c r="L7665" s="10">
        <v>598.20000000000005</v>
      </c>
      <c r="M7665" s="5">
        <v>100</v>
      </c>
      <c r="N7665" s="5">
        <v>598.20000000000005</v>
      </c>
      <c r="O7665" s="5">
        <v>2011</v>
      </c>
      <c r="P7665" s="5">
        <v>7</v>
      </c>
      <c r="Q7665" s="15">
        <v>-0.79222653965713108</v>
      </c>
      <c r="R7665" s="15">
        <v>75.826206954195925</v>
      </c>
      <c r="S7665" s="6" t="s">
        <v>7</v>
      </c>
      <c r="T7665" s="7" t="s">
        <v>14</v>
      </c>
      <c r="U7665" s="15">
        <v>677.42265396571315</v>
      </c>
      <c r="V7665" s="15">
        <v>70.283355838387337</v>
      </c>
      <c r="W7665" s="15">
        <v>-79.222653965713107</v>
      </c>
      <c r="X7665" s="6" t="s">
        <v>168</v>
      </c>
    </row>
    <row r="7666" spans="1:24" ht="28.8" x14ac:dyDescent="0.3">
      <c r="A7666" s="6" t="s">
        <v>200</v>
      </c>
      <c r="B7666" s="6" t="s">
        <v>1335</v>
      </c>
      <c r="C7666" s="10">
        <v>3951392</v>
      </c>
      <c r="D7666" s="14" t="s">
        <v>1474</v>
      </c>
      <c r="E7666" s="14" t="s">
        <v>5618</v>
      </c>
      <c r="F7666" s="5">
        <v>18</v>
      </c>
      <c r="G7666" s="10">
        <v>68</v>
      </c>
      <c r="H7666" s="6" t="s">
        <v>204</v>
      </c>
      <c r="I7666" s="5">
        <v>122.9</v>
      </c>
      <c r="J7666" s="10">
        <v>98</v>
      </c>
      <c r="K7666" s="5">
        <v>228.4</v>
      </c>
      <c r="L7666" s="13"/>
      <c r="M7666" s="5">
        <v>100</v>
      </c>
      <c r="N7666" s="5">
        <v>449.3</v>
      </c>
      <c r="O7666" s="5">
        <v>2011</v>
      </c>
      <c r="P7666" s="5">
        <v>10</v>
      </c>
      <c r="Q7666" s="15">
        <v>-0.79438869289881209</v>
      </c>
      <c r="R7666" s="15">
        <v>100.95534609392388</v>
      </c>
      <c r="S7666" s="6" t="s">
        <v>7</v>
      </c>
      <c r="T7666" s="7" t="s">
        <v>14</v>
      </c>
      <c r="U7666" s="15">
        <v>528.73886928988122</v>
      </c>
      <c r="V7666" s="15">
        <v>90.52310630501043</v>
      </c>
      <c r="W7666" s="15">
        <v>-79.438869289881211</v>
      </c>
      <c r="X7666" s="6" t="s">
        <v>162</v>
      </c>
    </row>
    <row r="7667" spans="1:24" ht="28.8" x14ac:dyDescent="0.3">
      <c r="A7667" s="6" t="s">
        <v>200</v>
      </c>
      <c r="B7667" s="6" t="s">
        <v>2285</v>
      </c>
      <c r="C7667" s="5">
        <v>3362229</v>
      </c>
      <c r="D7667" s="14" t="s">
        <v>4638</v>
      </c>
      <c r="E7667" s="14" t="s">
        <v>5362</v>
      </c>
      <c r="F7667" s="5">
        <v>18</v>
      </c>
      <c r="G7667" s="5">
        <v>80</v>
      </c>
      <c r="H7667" s="6" t="s">
        <v>204</v>
      </c>
      <c r="I7667" s="11"/>
      <c r="J7667" s="11"/>
      <c r="K7667" s="11"/>
      <c r="L7667" s="10">
        <v>467.6</v>
      </c>
      <c r="M7667" s="5">
        <v>100</v>
      </c>
      <c r="N7667" s="5">
        <v>467.6</v>
      </c>
      <c r="O7667" s="5">
        <v>2011</v>
      </c>
      <c r="P7667" s="5">
        <v>8</v>
      </c>
      <c r="Q7667" s="15">
        <v>-0.80673395423302052</v>
      </c>
      <c r="R7667" s="15">
        <v>97.004356287425139</v>
      </c>
      <c r="S7667" s="6" t="s">
        <v>7</v>
      </c>
      <c r="T7667" s="7" t="s">
        <v>14</v>
      </c>
      <c r="U7667" s="15">
        <v>548.27339542330208</v>
      </c>
      <c r="V7667" s="15">
        <v>87.288218295633783</v>
      </c>
      <c r="W7667" s="15">
        <v>-80.673395423302054</v>
      </c>
      <c r="X7667" s="6" t="s">
        <v>168</v>
      </c>
    </row>
    <row r="7668" spans="1:24" ht="28.8" x14ac:dyDescent="0.3">
      <c r="A7668" s="6" t="s">
        <v>200</v>
      </c>
      <c r="B7668" s="6" t="s">
        <v>510</v>
      </c>
      <c r="C7668" s="5">
        <v>3364713</v>
      </c>
      <c r="D7668" s="14" t="s">
        <v>5395</v>
      </c>
      <c r="E7668" s="14" t="s">
        <v>5396</v>
      </c>
      <c r="F7668" s="5">
        <v>18</v>
      </c>
      <c r="G7668" s="5">
        <v>58</v>
      </c>
      <c r="H7668" s="6" t="s">
        <v>204</v>
      </c>
      <c r="I7668" s="11"/>
      <c r="J7668" s="11"/>
      <c r="K7668" s="11"/>
      <c r="L7668" s="13"/>
      <c r="M7668" s="5">
        <v>100</v>
      </c>
      <c r="N7668" s="5">
        <v>344.1</v>
      </c>
      <c r="O7668" s="5">
        <v>2012</v>
      </c>
      <c r="P7668" s="5">
        <v>9</v>
      </c>
      <c r="Q7668" s="15">
        <v>-0.80716322671475149</v>
      </c>
      <c r="R7668" s="15">
        <v>131.81992734670152</v>
      </c>
      <c r="S7668" s="6" t="s">
        <v>7</v>
      </c>
      <c r="T7668" s="7" t="s">
        <v>14</v>
      </c>
      <c r="U7668" s="15">
        <v>424.81632267147518</v>
      </c>
      <c r="V7668" s="15">
        <v>113.53277782232361</v>
      </c>
      <c r="W7668" s="15">
        <v>-80.716322671475154</v>
      </c>
      <c r="X7668" s="6" t="s">
        <v>168</v>
      </c>
    </row>
    <row r="7669" spans="1:24" ht="28.8" x14ac:dyDescent="0.3">
      <c r="A7669" s="6" t="s">
        <v>200</v>
      </c>
      <c r="B7669" s="6" t="s">
        <v>1213</v>
      </c>
      <c r="C7669" s="5">
        <v>3955363</v>
      </c>
      <c r="D7669" s="14" t="s">
        <v>5237</v>
      </c>
      <c r="E7669" s="14" t="s">
        <v>5246</v>
      </c>
      <c r="F7669" s="5">
        <v>19</v>
      </c>
      <c r="G7669" s="5">
        <v>60</v>
      </c>
      <c r="H7669" s="6" t="s">
        <v>204</v>
      </c>
      <c r="I7669" s="11"/>
      <c r="J7669" s="11"/>
      <c r="K7669" s="11"/>
      <c r="L7669" s="13"/>
      <c r="M7669" s="5">
        <v>100</v>
      </c>
      <c r="N7669" s="5">
        <v>458.20000000000005</v>
      </c>
      <c r="O7669" s="5">
        <v>2013</v>
      </c>
      <c r="P7669" s="5">
        <v>7</v>
      </c>
      <c r="Q7669" s="15">
        <v>-0.80990779827332404</v>
      </c>
      <c r="R7669" s="15">
        <v>98.994406372762981</v>
      </c>
      <c r="S7669" s="6" t="s">
        <v>7</v>
      </c>
      <c r="T7669" s="7" t="s">
        <v>14</v>
      </c>
      <c r="U7669" s="15">
        <v>539.19077982733245</v>
      </c>
      <c r="V7669" s="15">
        <v>88.836892471477881</v>
      </c>
      <c r="W7669" s="15">
        <v>-80.990779827332403</v>
      </c>
      <c r="X7669" s="6" t="s">
        <v>168</v>
      </c>
    </row>
    <row r="7670" spans="1:24" ht="28.8" x14ac:dyDescent="0.3">
      <c r="A7670" s="6" t="s">
        <v>200</v>
      </c>
      <c r="B7670" s="6" t="s">
        <v>1555</v>
      </c>
      <c r="C7670" s="5">
        <v>3951369</v>
      </c>
      <c r="D7670" s="14" t="s">
        <v>4128</v>
      </c>
      <c r="E7670" s="14" t="s">
        <v>5438</v>
      </c>
      <c r="F7670" s="5">
        <v>18</v>
      </c>
      <c r="G7670" s="5">
        <v>78</v>
      </c>
      <c r="H7670" s="6" t="s">
        <v>204</v>
      </c>
      <c r="I7670" s="5">
        <v>73.2</v>
      </c>
      <c r="J7670" s="5">
        <v>253</v>
      </c>
      <c r="K7670" s="5">
        <v>216</v>
      </c>
      <c r="L7670" s="13"/>
      <c r="M7670" s="5">
        <v>100</v>
      </c>
      <c r="N7670" s="5">
        <v>542.20000000000005</v>
      </c>
      <c r="O7670" s="5">
        <v>2011</v>
      </c>
      <c r="P7670" s="5">
        <v>9</v>
      </c>
      <c r="Q7670" s="15">
        <v>-0.82300374214279937</v>
      </c>
      <c r="R7670" s="15">
        <v>83.65775912947251</v>
      </c>
      <c r="S7670" s="6" t="s">
        <v>7</v>
      </c>
      <c r="T7670" s="7" t="s">
        <v>14</v>
      </c>
      <c r="U7670" s="15">
        <v>624.50037421427999</v>
      </c>
      <c r="V7670" s="15">
        <v>76.406047795004824</v>
      </c>
      <c r="W7670" s="15">
        <v>-82.300374214279941</v>
      </c>
      <c r="X7670" s="6" t="s">
        <v>162</v>
      </c>
    </row>
    <row r="7671" spans="1:24" ht="28.8" x14ac:dyDescent="0.3">
      <c r="A7671" s="6" t="s">
        <v>200</v>
      </c>
      <c r="B7671" s="6" t="s">
        <v>4378</v>
      </c>
      <c r="C7671" s="5">
        <v>3364754</v>
      </c>
      <c r="D7671" s="14" t="s">
        <v>4655</v>
      </c>
      <c r="E7671" s="14" t="s">
        <v>3898</v>
      </c>
      <c r="F7671" s="5">
        <v>22</v>
      </c>
      <c r="G7671" s="5">
        <v>100</v>
      </c>
      <c r="H7671" s="6" t="s">
        <v>204</v>
      </c>
      <c r="I7671" s="11"/>
      <c r="J7671" s="11"/>
      <c r="K7671" s="11"/>
      <c r="L7671" s="13"/>
      <c r="M7671" s="5">
        <v>100</v>
      </c>
      <c r="N7671" s="5">
        <v>359.2</v>
      </c>
      <c r="O7671" s="5">
        <v>2013</v>
      </c>
      <c r="P7671" s="5">
        <v>5</v>
      </c>
      <c r="Q7671" s="15">
        <v>-0.82863451020218915</v>
      </c>
      <c r="R7671" s="15">
        <v>126.27849944320712</v>
      </c>
      <c r="S7671" s="6" t="s">
        <v>7</v>
      </c>
      <c r="T7671" s="7" t="s">
        <v>14</v>
      </c>
      <c r="U7671" s="15">
        <v>442.06345102021891</v>
      </c>
      <c r="V7671" s="15">
        <v>108.94356093323789</v>
      </c>
      <c r="W7671" s="15">
        <v>-82.863451020218918</v>
      </c>
      <c r="X7671" s="6" t="s">
        <v>168</v>
      </c>
    </row>
    <row r="7672" spans="1:24" ht="28.8" x14ac:dyDescent="0.3">
      <c r="A7672" s="6" t="s">
        <v>200</v>
      </c>
      <c r="B7672" s="6" t="s">
        <v>510</v>
      </c>
      <c r="C7672" s="5">
        <v>3960503</v>
      </c>
      <c r="D7672" s="14" t="s">
        <v>3939</v>
      </c>
      <c r="E7672" s="14" t="s">
        <v>3939</v>
      </c>
      <c r="F7672" s="5">
        <v>19</v>
      </c>
      <c r="G7672" s="5">
        <v>62</v>
      </c>
      <c r="H7672" s="6" t="s">
        <v>445</v>
      </c>
      <c r="I7672" s="11"/>
      <c r="J7672" s="11"/>
      <c r="K7672" s="11"/>
      <c r="L7672" s="13"/>
      <c r="M7672" s="5">
        <v>100</v>
      </c>
      <c r="N7672" s="5">
        <v>453</v>
      </c>
      <c r="O7672" s="5">
        <v>2013</v>
      </c>
      <c r="P7672" s="5">
        <v>8</v>
      </c>
      <c r="Q7672" s="15">
        <v>-0.83123778411007487</v>
      </c>
      <c r="R7672" s="15">
        <v>100.13076600441502</v>
      </c>
      <c r="S7672" s="6" t="s">
        <v>7</v>
      </c>
      <c r="T7672" s="7" t="s">
        <v>14</v>
      </c>
      <c r="U7672" s="15">
        <v>536.12377841100749</v>
      </c>
      <c r="V7672" s="15">
        <v>89.381359726166778</v>
      </c>
      <c r="W7672" s="15">
        <v>-83.123778411007493</v>
      </c>
      <c r="X7672" s="6" t="s">
        <v>168</v>
      </c>
    </row>
    <row r="7673" spans="1:24" ht="28.8" x14ac:dyDescent="0.3">
      <c r="A7673" s="6" t="s">
        <v>200</v>
      </c>
      <c r="B7673" s="6" t="s">
        <v>2712</v>
      </c>
      <c r="C7673" s="5">
        <v>3366755</v>
      </c>
      <c r="D7673" s="14" t="s">
        <v>5246</v>
      </c>
      <c r="E7673" s="14" t="s">
        <v>5443</v>
      </c>
      <c r="F7673" s="5">
        <v>18</v>
      </c>
      <c r="G7673" s="5">
        <v>68</v>
      </c>
      <c r="H7673" s="6" t="s">
        <v>445</v>
      </c>
      <c r="I7673" s="11"/>
      <c r="J7673" s="11"/>
      <c r="K7673" s="11"/>
      <c r="L7673" s="10">
        <v>468.1</v>
      </c>
      <c r="M7673" s="5">
        <v>100</v>
      </c>
      <c r="N7673" s="5">
        <v>468.1</v>
      </c>
      <c r="O7673" s="5">
        <v>2013</v>
      </c>
      <c r="P7673" s="5">
        <v>7</v>
      </c>
      <c r="Q7673" s="15">
        <v>-0.83317252422611543</v>
      </c>
      <c r="R7673" s="15">
        <v>96.900741294595164</v>
      </c>
      <c r="S7673" s="6" t="s">
        <v>7</v>
      </c>
      <c r="T7673" s="7" t="s">
        <v>14</v>
      </c>
      <c r="U7673" s="15">
        <v>551.41725242261157</v>
      </c>
      <c r="V7673" s="15">
        <v>86.844279158261784</v>
      </c>
      <c r="W7673" s="15">
        <v>-83.317252422611546</v>
      </c>
      <c r="X7673" s="6" t="s">
        <v>168</v>
      </c>
    </row>
    <row r="7674" spans="1:24" ht="28.8" x14ac:dyDescent="0.3">
      <c r="A7674" s="6" t="s">
        <v>200</v>
      </c>
      <c r="B7674" s="6" t="s">
        <v>2285</v>
      </c>
      <c r="C7674" s="5">
        <v>3364791</v>
      </c>
      <c r="D7674" s="14" t="s">
        <v>4045</v>
      </c>
      <c r="E7674" s="14" t="s">
        <v>4875</v>
      </c>
      <c r="F7674" s="5">
        <v>19</v>
      </c>
      <c r="G7674" s="5">
        <v>63</v>
      </c>
      <c r="H7674" s="6" t="s">
        <v>204</v>
      </c>
      <c r="I7674" s="11"/>
      <c r="J7674" s="11"/>
      <c r="K7674" s="11"/>
      <c r="L7674" s="13"/>
      <c r="M7674" s="5">
        <v>100</v>
      </c>
      <c r="N7674" s="5">
        <v>489.4</v>
      </c>
      <c r="O7674" s="5">
        <v>2013</v>
      </c>
      <c r="P7674" s="5">
        <v>8</v>
      </c>
      <c r="Q7674" s="15">
        <v>-0.83488784775920633</v>
      </c>
      <c r="R7674" s="15">
        <v>92.683361258684101</v>
      </c>
      <c r="S7674" s="6" t="s">
        <v>7</v>
      </c>
      <c r="T7674" s="7" t="s">
        <v>14</v>
      </c>
      <c r="U7674" s="15">
        <v>572.88878477592061</v>
      </c>
      <c r="V7674" s="15">
        <v>83.530231593592134</v>
      </c>
      <c r="W7674" s="15">
        <v>-83.488784775920635</v>
      </c>
      <c r="X7674" s="6" t="s">
        <v>168</v>
      </c>
    </row>
    <row r="7675" spans="1:24" ht="28.8" x14ac:dyDescent="0.3">
      <c r="A7675" s="6" t="s">
        <v>200</v>
      </c>
      <c r="B7675" s="6" t="s">
        <v>1335</v>
      </c>
      <c r="C7675" s="5">
        <v>3955037</v>
      </c>
      <c r="D7675" s="14" t="s">
        <v>5550</v>
      </c>
      <c r="E7675" s="14" t="s">
        <v>5551</v>
      </c>
      <c r="F7675" s="5">
        <v>18</v>
      </c>
      <c r="G7675" s="5">
        <v>83</v>
      </c>
      <c r="H7675" s="6" t="s">
        <v>204</v>
      </c>
      <c r="I7675" s="11"/>
      <c r="J7675" s="11"/>
      <c r="K7675" s="11"/>
      <c r="L7675" s="13"/>
      <c r="M7675" s="5">
        <v>200</v>
      </c>
      <c r="N7675" s="5">
        <v>595.79999999999995</v>
      </c>
      <c r="O7675" s="5">
        <v>2012</v>
      </c>
      <c r="P7675" s="5">
        <v>4</v>
      </c>
      <c r="Q7675" s="15">
        <v>-0.83793709898572954</v>
      </c>
      <c r="R7675" s="15">
        <v>152.26329976502183</v>
      </c>
      <c r="S7675" s="6" t="s">
        <v>7</v>
      </c>
      <c r="T7675" s="7" t="s">
        <v>14</v>
      </c>
      <c r="U7675" s="15">
        <v>763.38741979714587</v>
      </c>
      <c r="V7675" s="15">
        <v>126.69319733244984</v>
      </c>
      <c r="W7675" s="15">
        <v>-167.58741979714591</v>
      </c>
      <c r="X7675" s="6" t="s">
        <v>168</v>
      </c>
    </row>
    <row r="7676" spans="1:24" ht="28.8" x14ac:dyDescent="0.3">
      <c r="A7676" s="6" t="s">
        <v>200</v>
      </c>
      <c r="B7676" s="6" t="s">
        <v>769</v>
      </c>
      <c r="C7676" s="5">
        <v>3365425</v>
      </c>
      <c r="D7676" s="14" t="s">
        <v>3309</v>
      </c>
      <c r="E7676" s="14" t="s">
        <v>3310</v>
      </c>
      <c r="F7676" s="5">
        <v>18</v>
      </c>
      <c r="G7676" s="5">
        <v>57</v>
      </c>
      <c r="H7676" s="6" t="s">
        <v>445</v>
      </c>
      <c r="I7676" s="11"/>
      <c r="J7676" s="11"/>
      <c r="K7676" s="11"/>
      <c r="L7676" s="13"/>
      <c r="M7676" s="5">
        <v>100</v>
      </c>
      <c r="N7676" s="5">
        <v>372.6</v>
      </c>
      <c r="O7676" s="5">
        <v>2013</v>
      </c>
      <c r="P7676" s="5">
        <v>6</v>
      </c>
      <c r="Q7676" s="15">
        <v>-0.84398612311498422</v>
      </c>
      <c r="R7676" s="15">
        <v>121.7370826623725</v>
      </c>
      <c r="S7676" s="6" t="s">
        <v>7</v>
      </c>
      <c r="T7676" s="7" t="s">
        <v>14</v>
      </c>
      <c r="U7676" s="15">
        <v>456.99861231149845</v>
      </c>
      <c r="V7676" s="15">
        <v>105.24490751476058</v>
      </c>
      <c r="W7676" s="15">
        <v>-84.398612311498425</v>
      </c>
      <c r="X7676" s="6" t="s">
        <v>168</v>
      </c>
    </row>
    <row r="7677" spans="1:24" ht="28.8" x14ac:dyDescent="0.3">
      <c r="A7677" s="6" t="s">
        <v>200</v>
      </c>
      <c r="B7677" s="6" t="s">
        <v>2002</v>
      </c>
      <c r="C7677" s="5">
        <v>3362401</v>
      </c>
      <c r="D7677" s="14" t="s">
        <v>5274</v>
      </c>
      <c r="E7677" s="14" t="s">
        <v>5115</v>
      </c>
      <c r="F7677" s="5">
        <v>18</v>
      </c>
      <c r="G7677" s="5">
        <v>80</v>
      </c>
      <c r="H7677" s="6" t="s">
        <v>204</v>
      </c>
      <c r="I7677" s="5">
        <v>96.9</v>
      </c>
      <c r="J7677" s="5">
        <v>228.4</v>
      </c>
      <c r="K7677" s="5">
        <v>154.6</v>
      </c>
      <c r="L7677" s="13"/>
      <c r="M7677" s="5">
        <v>99</v>
      </c>
      <c r="N7677" s="5">
        <v>479.9</v>
      </c>
      <c r="O7677" s="5">
        <v>2011</v>
      </c>
      <c r="P7677" s="5">
        <v>9</v>
      </c>
      <c r="Q7677" s="15">
        <v>-0.84407569675665461</v>
      </c>
      <c r="R7677" s="15">
        <v>93.572920670973119</v>
      </c>
      <c r="S7677" s="6" t="s">
        <v>7</v>
      </c>
      <c r="T7677" s="7" t="s">
        <v>14</v>
      </c>
      <c r="U7677" s="15">
        <v>563.46349397890879</v>
      </c>
      <c r="V7677" s="15">
        <v>84.006166155129733</v>
      </c>
      <c r="W7677" s="15">
        <v>-83.563493978908809</v>
      </c>
      <c r="X7677" s="6" t="s">
        <v>162</v>
      </c>
    </row>
    <row r="7678" spans="1:24" ht="28.8" x14ac:dyDescent="0.3">
      <c r="A7678" s="6" t="s">
        <v>200</v>
      </c>
      <c r="B7678" s="6" t="s">
        <v>291</v>
      </c>
      <c r="C7678" s="5">
        <v>3955324</v>
      </c>
      <c r="D7678" s="14" t="s">
        <v>3310</v>
      </c>
      <c r="E7678" s="14" t="s">
        <v>5467</v>
      </c>
      <c r="F7678" s="5">
        <v>18</v>
      </c>
      <c r="G7678" s="5">
        <v>60</v>
      </c>
      <c r="H7678" s="6" t="s">
        <v>204</v>
      </c>
      <c r="I7678" s="11"/>
      <c r="J7678" s="11"/>
      <c r="K7678" s="11"/>
      <c r="L7678" s="13"/>
      <c r="M7678" s="5">
        <v>100</v>
      </c>
      <c r="N7678" s="5">
        <v>421.2</v>
      </c>
      <c r="O7678" s="5">
        <v>2013</v>
      </c>
      <c r="P7678" s="5">
        <v>6</v>
      </c>
      <c r="Q7678" s="15">
        <v>-0.85864766788813829</v>
      </c>
      <c r="R7678" s="15">
        <v>107.69049620132952</v>
      </c>
      <c r="S7678" s="6" t="s">
        <v>7</v>
      </c>
      <c r="T7678" s="7" t="s">
        <v>14</v>
      </c>
      <c r="U7678" s="15">
        <v>507.06476678881381</v>
      </c>
      <c r="V7678" s="15">
        <v>94.631850595108588</v>
      </c>
      <c r="W7678" s="15">
        <v>-85.864766788813824</v>
      </c>
      <c r="X7678" s="6" t="s">
        <v>168</v>
      </c>
    </row>
    <row r="7679" spans="1:24" ht="28.8" x14ac:dyDescent="0.3">
      <c r="A7679" s="6" t="s">
        <v>200</v>
      </c>
      <c r="B7679" s="6" t="s">
        <v>2298</v>
      </c>
      <c r="C7679" s="5">
        <v>3364956</v>
      </c>
      <c r="D7679" s="14" t="s">
        <v>5564</v>
      </c>
      <c r="E7679" s="14" t="s">
        <v>4628</v>
      </c>
      <c r="F7679" s="5">
        <v>18</v>
      </c>
      <c r="G7679" s="5">
        <v>75</v>
      </c>
      <c r="H7679" s="6" t="s">
        <v>204</v>
      </c>
      <c r="I7679" s="11"/>
      <c r="J7679" s="11"/>
      <c r="K7679" s="11"/>
      <c r="L7679" s="13"/>
      <c r="M7679" s="5">
        <v>100</v>
      </c>
      <c r="N7679" s="5">
        <v>422.2</v>
      </c>
      <c r="O7679" s="5">
        <v>2012</v>
      </c>
      <c r="P7679" s="5">
        <v>8</v>
      </c>
      <c r="Q7679" s="15">
        <v>-0.87047184647276654</v>
      </c>
      <c r="R7679" s="15">
        <v>107.43542633822832</v>
      </c>
      <c r="S7679" s="6" t="s">
        <v>7</v>
      </c>
      <c r="T7679" s="7" t="s">
        <v>14</v>
      </c>
      <c r="U7679" s="15">
        <v>509.24718464727664</v>
      </c>
      <c r="V7679" s="15">
        <v>94.152378415452105</v>
      </c>
      <c r="W7679" s="15">
        <v>-87.047184647276652</v>
      </c>
      <c r="X7679" s="6" t="s">
        <v>168</v>
      </c>
    </row>
    <row r="7680" spans="1:24" ht="28.8" x14ac:dyDescent="0.3">
      <c r="A7680" s="6" t="s">
        <v>200</v>
      </c>
      <c r="B7680" s="6" t="s">
        <v>4156</v>
      </c>
      <c r="C7680" s="5">
        <v>3950680</v>
      </c>
      <c r="D7680" s="14" t="s">
        <v>5178</v>
      </c>
      <c r="E7680" s="14" t="s">
        <v>5510</v>
      </c>
      <c r="F7680" s="5">
        <v>19</v>
      </c>
      <c r="G7680" s="5">
        <v>65</v>
      </c>
      <c r="H7680" s="6" t="s">
        <v>445</v>
      </c>
      <c r="I7680" s="11"/>
      <c r="J7680" s="11"/>
      <c r="K7680" s="11"/>
      <c r="L7680" s="10">
        <v>413.9</v>
      </c>
      <c r="M7680" s="5">
        <v>100</v>
      </c>
      <c r="N7680" s="5">
        <v>413.9</v>
      </c>
      <c r="O7680" s="5">
        <v>2011</v>
      </c>
      <c r="P7680" s="5">
        <v>6</v>
      </c>
      <c r="Q7680" s="15">
        <v>-0.90108812303950625</v>
      </c>
      <c r="R7680" s="15">
        <v>109.58984537327858</v>
      </c>
      <c r="S7680" s="6" t="s">
        <v>7</v>
      </c>
      <c r="T7680" s="7" t="s">
        <v>14</v>
      </c>
      <c r="U7680" s="15">
        <v>504.00881230395061</v>
      </c>
      <c r="V7680" s="15">
        <v>95.193169153139479</v>
      </c>
      <c r="W7680" s="15">
        <v>-90.108812303950629</v>
      </c>
      <c r="X7680" s="6" t="s">
        <v>168</v>
      </c>
    </row>
    <row r="7681" spans="1:24" ht="28.8" x14ac:dyDescent="0.3">
      <c r="A7681" s="6" t="s">
        <v>25</v>
      </c>
      <c r="B7681" s="6" t="s">
        <v>3477</v>
      </c>
      <c r="C7681" s="11"/>
      <c r="D7681" s="14" t="s">
        <v>610</v>
      </c>
      <c r="E7681" s="14" t="s">
        <v>611</v>
      </c>
      <c r="F7681" s="5">
        <v>19</v>
      </c>
      <c r="G7681" s="5">
        <v>60</v>
      </c>
      <c r="H7681" s="6" t="s">
        <v>161</v>
      </c>
      <c r="I7681" s="11"/>
      <c r="J7681" s="11"/>
      <c r="K7681" s="11"/>
      <c r="L7681" s="10">
        <v>250.8</v>
      </c>
      <c r="M7681" s="5">
        <v>99</v>
      </c>
      <c r="N7681" s="5">
        <v>250.8</v>
      </c>
      <c r="O7681" s="5">
        <v>1990</v>
      </c>
      <c r="P7681" s="5">
        <v>5</v>
      </c>
      <c r="Q7681" s="15">
        <v>-0.90243878942657996</v>
      </c>
      <c r="R7681" s="15">
        <v>179.04961973684209</v>
      </c>
      <c r="S7681" s="6" t="s">
        <v>7</v>
      </c>
      <c r="T7681" s="7" t="s">
        <v>14</v>
      </c>
      <c r="U7681" s="15">
        <v>340.14144015323143</v>
      </c>
      <c r="V7681" s="15">
        <v>141.02006755102704</v>
      </c>
      <c r="W7681" s="15">
        <v>-89.341440153231417</v>
      </c>
      <c r="X7681" s="6" t="s">
        <v>162</v>
      </c>
    </row>
    <row r="7682" spans="1:24" ht="28.8" x14ac:dyDescent="0.3">
      <c r="A7682" s="6" t="s">
        <v>200</v>
      </c>
      <c r="B7682" s="6" t="s">
        <v>1380</v>
      </c>
      <c r="C7682" s="5">
        <v>3951293</v>
      </c>
      <c r="D7682" s="14" t="s">
        <v>5035</v>
      </c>
      <c r="E7682" s="14" t="s">
        <v>4918</v>
      </c>
      <c r="F7682" s="5">
        <v>22</v>
      </c>
      <c r="G7682" s="5">
        <v>90</v>
      </c>
      <c r="H7682" s="6" t="s">
        <v>204</v>
      </c>
      <c r="I7682" s="11"/>
      <c r="J7682" s="11"/>
      <c r="K7682" s="11"/>
      <c r="L7682" s="10">
        <v>461.2</v>
      </c>
      <c r="M7682" s="5">
        <v>100</v>
      </c>
      <c r="N7682" s="5">
        <v>461.2</v>
      </c>
      <c r="O7682" s="5">
        <v>2011</v>
      </c>
      <c r="P7682" s="5">
        <v>7</v>
      </c>
      <c r="Q7682" s="15">
        <v>-0.90744883462335513</v>
      </c>
      <c r="R7682" s="15">
        <v>98.350470511708579</v>
      </c>
      <c r="S7682" s="6" t="s">
        <v>7</v>
      </c>
      <c r="T7682" s="7" t="s">
        <v>14</v>
      </c>
      <c r="U7682" s="15">
        <v>551.9448834623355</v>
      </c>
      <c r="V7682" s="15">
        <v>86.70360981506515</v>
      </c>
      <c r="W7682" s="15">
        <v>-90.744883462335508</v>
      </c>
      <c r="X7682" s="6" t="s">
        <v>168</v>
      </c>
    </row>
    <row r="7683" spans="1:24" ht="28.8" x14ac:dyDescent="0.3">
      <c r="A7683" s="6" t="s">
        <v>25</v>
      </c>
      <c r="B7683" s="6" t="s">
        <v>233</v>
      </c>
      <c r="C7683" s="11"/>
      <c r="D7683" s="14" t="s">
        <v>5619</v>
      </c>
      <c r="E7683" s="14" t="s">
        <v>5620</v>
      </c>
      <c r="F7683" s="5">
        <v>24</v>
      </c>
      <c r="G7683" s="11"/>
      <c r="H7683" s="6" t="s">
        <v>194</v>
      </c>
      <c r="I7683" s="11"/>
      <c r="J7683" s="11"/>
      <c r="K7683" s="11"/>
      <c r="L7683" s="10">
        <v>432.5</v>
      </c>
      <c r="M7683" s="5">
        <v>149</v>
      </c>
      <c r="N7683" s="5">
        <v>432.5</v>
      </c>
      <c r="O7683" s="5">
        <v>1984</v>
      </c>
      <c r="P7683" s="5">
        <v>10</v>
      </c>
      <c r="Q7683" s="15">
        <v>-0.9191933146955914</v>
      </c>
      <c r="R7683" s="15">
        <v>156.2665043468208</v>
      </c>
      <c r="S7683" s="6" t="s">
        <v>6</v>
      </c>
      <c r="T7683" s="7" t="s">
        <v>13</v>
      </c>
      <c r="U7683" s="15">
        <v>569.45980388964313</v>
      </c>
      <c r="V7683" s="15">
        <v>126.62658858827032</v>
      </c>
      <c r="W7683" s="15">
        <v>-136.95980388964313</v>
      </c>
      <c r="X7683" s="6" t="s">
        <v>162</v>
      </c>
    </row>
    <row r="7684" spans="1:24" ht="28.8" x14ac:dyDescent="0.3">
      <c r="A7684" s="6" t="s">
        <v>200</v>
      </c>
      <c r="B7684" s="6" t="s">
        <v>1335</v>
      </c>
      <c r="C7684" s="5">
        <v>3955400</v>
      </c>
      <c r="D7684" s="14" t="s">
        <v>5296</v>
      </c>
      <c r="E7684" s="14" t="s">
        <v>3769</v>
      </c>
      <c r="F7684" s="5">
        <v>19</v>
      </c>
      <c r="G7684" s="5">
        <v>62</v>
      </c>
      <c r="H7684" s="6" t="s">
        <v>204</v>
      </c>
      <c r="I7684" s="11"/>
      <c r="J7684" s="11"/>
      <c r="K7684" s="11"/>
      <c r="L7684" s="13"/>
      <c r="M7684" s="5">
        <v>100</v>
      </c>
      <c r="N7684" s="5">
        <v>450</v>
      </c>
      <c r="O7684" s="5">
        <v>2013</v>
      </c>
      <c r="P7684" s="5">
        <v>8</v>
      </c>
      <c r="Q7684" s="15">
        <v>-0.93311970621679396</v>
      </c>
      <c r="R7684" s="15">
        <v>100.79830444444443</v>
      </c>
      <c r="S7684" s="6" t="s">
        <v>7</v>
      </c>
      <c r="T7684" s="7" t="s">
        <v>14</v>
      </c>
      <c r="U7684" s="15">
        <v>543.31197062167939</v>
      </c>
      <c r="V7684" s="15">
        <v>88.170731407518687</v>
      </c>
      <c r="W7684" s="15">
        <v>-93.311970621679393</v>
      </c>
      <c r="X7684" s="6" t="s">
        <v>168</v>
      </c>
    </row>
    <row r="7685" spans="1:24" ht="28.8" x14ac:dyDescent="0.3">
      <c r="A7685" s="6" t="s">
        <v>200</v>
      </c>
      <c r="B7685" s="6" t="s">
        <v>510</v>
      </c>
      <c r="C7685" s="5">
        <v>3364785</v>
      </c>
      <c r="D7685" s="14" t="s">
        <v>3948</v>
      </c>
      <c r="E7685" s="14" t="s">
        <v>3505</v>
      </c>
      <c r="F7685" s="5">
        <v>19</v>
      </c>
      <c r="G7685" s="5">
        <v>66</v>
      </c>
      <c r="H7685" s="6" t="s">
        <v>204</v>
      </c>
      <c r="I7685" s="11"/>
      <c r="J7685" s="11"/>
      <c r="K7685" s="11"/>
      <c r="L7685" s="13"/>
      <c r="M7685" s="5">
        <v>100</v>
      </c>
      <c r="N7685" s="5">
        <v>436.70000000000005</v>
      </c>
      <c r="O7685" s="5">
        <v>2013</v>
      </c>
      <c r="P7685" s="5">
        <v>8</v>
      </c>
      <c r="Q7685" s="15">
        <v>-0.9338292712527323</v>
      </c>
      <c r="R7685" s="15">
        <v>103.86818639798487</v>
      </c>
      <c r="S7685" s="6" t="s">
        <v>7</v>
      </c>
      <c r="T7685" s="7" t="s">
        <v>14</v>
      </c>
      <c r="U7685" s="15">
        <v>530.08292712527327</v>
      </c>
      <c r="V7685" s="15">
        <v>90.425776790968612</v>
      </c>
      <c r="W7685" s="15">
        <v>-93.382927125273227</v>
      </c>
      <c r="X7685" s="6" t="s">
        <v>168</v>
      </c>
    </row>
    <row r="7686" spans="1:24" ht="28.8" x14ac:dyDescent="0.3">
      <c r="A7686" s="6" t="s">
        <v>200</v>
      </c>
      <c r="B7686" s="6" t="s">
        <v>1555</v>
      </c>
      <c r="C7686" s="5">
        <v>3955431</v>
      </c>
      <c r="D7686" s="14" t="s">
        <v>5422</v>
      </c>
      <c r="E7686" s="14" t="s">
        <v>5397</v>
      </c>
      <c r="F7686" s="5">
        <v>18</v>
      </c>
      <c r="G7686" s="5">
        <v>59</v>
      </c>
      <c r="H7686" s="6" t="s">
        <v>204</v>
      </c>
      <c r="I7686" s="5">
        <v>79</v>
      </c>
      <c r="J7686" s="5">
        <v>32</v>
      </c>
      <c r="K7686" s="5">
        <v>426</v>
      </c>
      <c r="L7686" s="13"/>
      <c r="M7686" s="5">
        <v>100</v>
      </c>
      <c r="N7686" s="5">
        <v>537</v>
      </c>
      <c r="O7686" s="5">
        <v>2013</v>
      </c>
      <c r="P7686" s="5">
        <v>9</v>
      </c>
      <c r="Q7686" s="15">
        <v>-0.95613592460230845</v>
      </c>
      <c r="R7686" s="15">
        <v>84.46785288640595</v>
      </c>
      <c r="S7686" s="6" t="s">
        <v>7</v>
      </c>
      <c r="T7686" s="7" t="s">
        <v>14</v>
      </c>
      <c r="U7686" s="15">
        <v>632.61359246023085</v>
      </c>
      <c r="V7686" s="15">
        <v>75.418284472548862</v>
      </c>
      <c r="W7686" s="15">
        <v>-95.613592460230848</v>
      </c>
      <c r="X7686" s="6" t="s">
        <v>168</v>
      </c>
    </row>
    <row r="7687" spans="1:24" ht="28.8" x14ac:dyDescent="0.3">
      <c r="A7687" s="6" t="s">
        <v>200</v>
      </c>
      <c r="B7687" s="6" t="s">
        <v>769</v>
      </c>
      <c r="C7687" s="5">
        <v>3365410</v>
      </c>
      <c r="D7687" s="14" t="s">
        <v>4911</v>
      </c>
      <c r="E7687" s="14" t="s">
        <v>5621</v>
      </c>
      <c r="F7687" s="5">
        <v>18</v>
      </c>
      <c r="G7687" s="5">
        <v>70</v>
      </c>
      <c r="H7687" s="6" t="s">
        <v>445</v>
      </c>
      <c r="I7687" s="5">
        <v>69.099999999999994</v>
      </c>
      <c r="J7687" s="5">
        <v>91.8</v>
      </c>
      <c r="K7687" s="5">
        <v>296.5</v>
      </c>
      <c r="L7687" s="13"/>
      <c r="M7687" s="5">
        <v>100</v>
      </c>
      <c r="N7687" s="5">
        <v>457.4</v>
      </c>
      <c r="O7687" s="5">
        <v>2013</v>
      </c>
      <c r="P7687" s="5">
        <v>4</v>
      </c>
      <c r="Q7687" s="15">
        <v>-0.96567487818233189</v>
      </c>
      <c r="R7687" s="15">
        <v>99.167549191080028</v>
      </c>
      <c r="S7687" s="6" t="s">
        <v>7</v>
      </c>
      <c r="T7687" s="7" t="s">
        <v>14</v>
      </c>
      <c r="U7687" s="15">
        <v>553.96748781823317</v>
      </c>
      <c r="V7687" s="15">
        <v>86.438229994718029</v>
      </c>
      <c r="W7687" s="15">
        <v>-96.56748781823319</v>
      </c>
      <c r="X7687" s="6" t="s">
        <v>168</v>
      </c>
    </row>
    <row r="7688" spans="1:24" ht="28.8" x14ac:dyDescent="0.3">
      <c r="A7688" s="6" t="s">
        <v>200</v>
      </c>
      <c r="B7688" s="6" t="s">
        <v>1005</v>
      </c>
      <c r="C7688" s="5">
        <v>3950730</v>
      </c>
      <c r="D7688" s="14" t="s">
        <v>5622</v>
      </c>
      <c r="E7688" s="14" t="s">
        <v>5484</v>
      </c>
      <c r="F7688" s="5">
        <v>18</v>
      </c>
      <c r="G7688" s="10">
        <v>75</v>
      </c>
      <c r="H7688" s="6" t="s">
        <v>445</v>
      </c>
      <c r="I7688" s="5">
        <v>125</v>
      </c>
      <c r="J7688" s="5">
        <v>42</v>
      </c>
      <c r="K7688" s="5">
        <v>252</v>
      </c>
      <c r="L7688" s="13"/>
      <c r="M7688" s="5">
        <v>111</v>
      </c>
      <c r="N7688" s="5">
        <v>419</v>
      </c>
      <c r="O7688" s="5">
        <v>2011</v>
      </c>
      <c r="P7688" s="5">
        <v>9</v>
      </c>
      <c r="Q7688" s="15">
        <v>-0.99269867279631008</v>
      </c>
      <c r="R7688" s="15">
        <v>120.1640884725537</v>
      </c>
      <c r="S7688" s="6" t="s">
        <v>7</v>
      </c>
      <c r="T7688" s="7" t="s">
        <v>14</v>
      </c>
      <c r="U7688" s="15">
        <v>529.18955268039042</v>
      </c>
      <c r="V7688" s="15">
        <v>100.56262150039913</v>
      </c>
      <c r="W7688" s="15">
        <v>-110.18955268039042</v>
      </c>
      <c r="X7688" s="6" t="s">
        <v>162</v>
      </c>
    </row>
    <row r="7689" spans="1:24" ht="28.8" x14ac:dyDescent="0.3">
      <c r="A7689" s="6" t="s">
        <v>200</v>
      </c>
      <c r="B7689" s="6" t="s">
        <v>1335</v>
      </c>
      <c r="C7689" s="5">
        <v>3951368</v>
      </c>
      <c r="D7689" s="14" t="s">
        <v>5274</v>
      </c>
      <c r="E7689" s="14" t="s">
        <v>5115</v>
      </c>
      <c r="F7689" s="5">
        <v>18</v>
      </c>
      <c r="G7689" s="5">
        <v>73</v>
      </c>
      <c r="H7689" s="6" t="s">
        <v>204</v>
      </c>
      <c r="I7689" s="5">
        <v>78.8</v>
      </c>
      <c r="J7689" s="5">
        <v>182.5</v>
      </c>
      <c r="K7689" s="5">
        <v>265</v>
      </c>
      <c r="L7689" s="13"/>
      <c r="M7689" s="5">
        <v>100</v>
      </c>
      <c r="N7689" s="5">
        <v>526.29999999999995</v>
      </c>
      <c r="O7689" s="5">
        <v>2011</v>
      </c>
      <c r="P7689" s="5">
        <v>9</v>
      </c>
      <c r="Q7689" s="15">
        <v>-1.0143402881586088</v>
      </c>
      <c r="R7689" s="15">
        <v>86.185135854075611</v>
      </c>
      <c r="S7689" s="6" t="s">
        <v>7</v>
      </c>
      <c r="T7689" s="7" t="s">
        <v>14</v>
      </c>
      <c r="U7689" s="15">
        <v>627.73402881586082</v>
      </c>
      <c r="V7689" s="15">
        <v>76.020329164798625</v>
      </c>
      <c r="W7689" s="15">
        <v>-101.43402881586087</v>
      </c>
      <c r="X7689" s="6" t="s">
        <v>162</v>
      </c>
    </row>
    <row r="7690" spans="1:24" ht="28.8" x14ac:dyDescent="0.3">
      <c r="A7690" s="6" t="s">
        <v>200</v>
      </c>
      <c r="B7690" s="6" t="s">
        <v>2002</v>
      </c>
      <c r="C7690" s="5">
        <v>3364786</v>
      </c>
      <c r="D7690" s="14" t="s">
        <v>3948</v>
      </c>
      <c r="E7690" s="14" t="s">
        <v>4347</v>
      </c>
      <c r="F7690" s="5">
        <v>19</v>
      </c>
      <c r="G7690" s="5">
        <v>65</v>
      </c>
      <c r="H7690" s="6" t="s">
        <v>204</v>
      </c>
      <c r="I7690" s="11"/>
      <c r="J7690" s="11"/>
      <c r="K7690" s="11"/>
      <c r="L7690" s="13"/>
      <c r="M7690" s="5">
        <v>100</v>
      </c>
      <c r="N7690" s="5">
        <v>489</v>
      </c>
      <c r="O7690" s="5">
        <v>2013</v>
      </c>
      <c r="P7690" s="5">
        <v>8</v>
      </c>
      <c r="Q7690" s="15">
        <v>-1.0269783936866828</v>
      </c>
      <c r="R7690" s="15">
        <v>92.759175869120654</v>
      </c>
      <c r="S7690" s="6" t="s">
        <v>7</v>
      </c>
      <c r="T7690" s="7" t="s">
        <v>14</v>
      </c>
      <c r="U7690" s="15">
        <v>591.69783936866827</v>
      </c>
      <c r="V7690" s="15">
        <v>80.783527384480863</v>
      </c>
      <c r="W7690" s="15">
        <v>-102.69783936866827</v>
      </c>
      <c r="X7690" s="6" t="s">
        <v>168</v>
      </c>
    </row>
    <row r="7691" spans="1:24" ht="28.8" x14ac:dyDescent="0.3">
      <c r="A7691" s="6" t="s">
        <v>200</v>
      </c>
      <c r="B7691" s="6" t="s">
        <v>1755</v>
      </c>
      <c r="C7691" s="5">
        <v>3362402</v>
      </c>
      <c r="D7691" s="14" t="s">
        <v>5108</v>
      </c>
      <c r="E7691" s="14" t="s">
        <v>5438</v>
      </c>
      <c r="F7691" s="5">
        <v>18</v>
      </c>
      <c r="G7691" s="10">
        <v>82</v>
      </c>
      <c r="H7691" s="6" t="s">
        <v>204</v>
      </c>
      <c r="I7691" s="5">
        <v>80.8</v>
      </c>
      <c r="J7691" s="5">
        <v>181.9</v>
      </c>
      <c r="K7691" s="5">
        <v>332.9</v>
      </c>
      <c r="L7691" s="13"/>
      <c r="M7691" s="5">
        <v>100</v>
      </c>
      <c r="N7691" s="5">
        <v>595.59999999999991</v>
      </c>
      <c r="O7691" s="5">
        <v>2011</v>
      </c>
      <c r="P7691" s="5">
        <v>9</v>
      </c>
      <c r="Q7691" s="15">
        <v>-1.0559931102153359</v>
      </c>
      <c r="R7691" s="15">
        <v>76.157214573539292</v>
      </c>
      <c r="S7691" s="6" t="s">
        <v>7</v>
      </c>
      <c r="T7691" s="7" t="s">
        <v>14</v>
      </c>
      <c r="U7691" s="15">
        <v>701.1993110215335</v>
      </c>
      <c r="V7691" s="15">
        <v>67.799339490900564</v>
      </c>
      <c r="W7691" s="15">
        <v>-105.59931102153359</v>
      </c>
      <c r="X7691" s="6" t="s">
        <v>162</v>
      </c>
    </row>
    <row r="7692" spans="1:24" x14ac:dyDescent="0.3">
      <c r="A7692" s="6" t="s">
        <v>178</v>
      </c>
      <c r="B7692" s="6" t="s">
        <v>285</v>
      </c>
      <c r="C7692" s="11"/>
      <c r="D7692" s="14" t="s">
        <v>5623</v>
      </c>
      <c r="E7692" s="14" t="s">
        <v>5624</v>
      </c>
      <c r="F7692" s="5">
        <v>26</v>
      </c>
      <c r="G7692" s="5">
        <v>112</v>
      </c>
      <c r="H7692" s="6" t="s">
        <v>172</v>
      </c>
      <c r="I7692" s="5">
        <v>22.9</v>
      </c>
      <c r="J7692" s="5">
        <v>18.899999999999999</v>
      </c>
      <c r="K7692" s="5">
        <v>252.6</v>
      </c>
      <c r="L7692" s="13"/>
      <c r="M7692" s="5">
        <v>100</v>
      </c>
      <c r="N7692" s="5">
        <v>294.39999999999998</v>
      </c>
      <c r="O7692" s="5">
        <v>2007</v>
      </c>
      <c r="P7692" s="5">
        <v>9</v>
      </c>
      <c r="Q7692" s="15">
        <v>-1.0733289325349813</v>
      </c>
      <c r="R7692" s="15">
        <v>154.07349524456521</v>
      </c>
      <c r="S7692" s="6" t="s">
        <v>6</v>
      </c>
      <c r="T7692" s="7" t="s">
        <v>13</v>
      </c>
      <c r="U7692" s="15">
        <v>401.7328932534981</v>
      </c>
      <c r="V7692" s="15">
        <v>120.04862676552615</v>
      </c>
      <c r="W7692" s="15">
        <v>-107.33289325349813</v>
      </c>
      <c r="X7692" s="6" t="s">
        <v>162</v>
      </c>
    </row>
    <row r="7693" spans="1:24" ht="28.8" x14ac:dyDescent="0.3">
      <c r="A7693" s="6" t="s">
        <v>200</v>
      </c>
      <c r="B7693" s="6" t="s">
        <v>2002</v>
      </c>
      <c r="C7693" s="5">
        <v>3364805</v>
      </c>
      <c r="D7693" s="14" t="s">
        <v>5547</v>
      </c>
      <c r="E7693" s="14" t="s">
        <v>5591</v>
      </c>
      <c r="F7693" s="5">
        <v>18</v>
      </c>
      <c r="G7693" s="5">
        <v>74</v>
      </c>
      <c r="H7693" s="6" t="s">
        <v>204</v>
      </c>
      <c r="I7693" s="10">
        <v>178</v>
      </c>
      <c r="J7693" s="10">
        <v>14</v>
      </c>
      <c r="K7693" s="10">
        <v>52</v>
      </c>
      <c r="L7693" s="13"/>
      <c r="M7693" s="5">
        <v>100</v>
      </c>
      <c r="N7693" s="5">
        <v>244</v>
      </c>
      <c r="O7693" s="5">
        <v>2012</v>
      </c>
      <c r="P7693" s="5">
        <v>10</v>
      </c>
      <c r="Q7693" s="15">
        <v>-1.0808169682114397</v>
      </c>
      <c r="R7693" s="16">
        <v>185.89851229508193</v>
      </c>
      <c r="S7693" s="6" t="s">
        <v>7</v>
      </c>
      <c r="T7693" s="7" t="s">
        <v>14</v>
      </c>
      <c r="U7693" s="15">
        <v>352.08169682114396</v>
      </c>
      <c r="V7693" s="15">
        <v>137.67096507696374</v>
      </c>
      <c r="W7693" s="15">
        <v>-108.08169682114396</v>
      </c>
      <c r="X7693" s="6" t="s">
        <v>168</v>
      </c>
    </row>
    <row r="7694" spans="1:24" ht="28.8" x14ac:dyDescent="0.3">
      <c r="A7694" s="6" t="s">
        <v>200</v>
      </c>
      <c r="B7694" s="6" t="s">
        <v>510</v>
      </c>
      <c r="C7694" s="5">
        <v>3363770</v>
      </c>
      <c r="D7694" s="14" t="s">
        <v>4649</v>
      </c>
      <c r="E7694" s="14" t="s">
        <v>5160</v>
      </c>
      <c r="F7694" s="5">
        <v>18</v>
      </c>
      <c r="G7694" s="5">
        <v>75</v>
      </c>
      <c r="H7694" s="6" t="s">
        <v>204</v>
      </c>
      <c r="I7694" s="11"/>
      <c r="J7694" s="11"/>
      <c r="K7694" s="11"/>
      <c r="L7694" s="13"/>
      <c r="M7694" s="5">
        <v>100</v>
      </c>
      <c r="N7694" s="5">
        <v>437.5</v>
      </c>
      <c r="O7694" s="5">
        <v>2012</v>
      </c>
      <c r="P7694" s="5">
        <v>7</v>
      </c>
      <c r="Q7694" s="15">
        <v>-1.1215940223436223</v>
      </c>
      <c r="R7694" s="15">
        <v>103.678256</v>
      </c>
      <c r="S7694" s="6" t="s">
        <v>7</v>
      </c>
      <c r="T7694" s="7" t="s">
        <v>14</v>
      </c>
      <c r="U7694" s="15">
        <v>549.65940223436223</v>
      </c>
      <c r="V7694" s="15">
        <v>87.092343116409992</v>
      </c>
      <c r="W7694" s="15">
        <v>-112.15940223436223</v>
      </c>
      <c r="X7694" s="6" t="s">
        <v>168</v>
      </c>
    </row>
    <row r="7695" spans="1:24" ht="28.8" x14ac:dyDescent="0.3">
      <c r="A7695" s="6" t="s">
        <v>200</v>
      </c>
      <c r="B7695" s="6" t="s">
        <v>3477</v>
      </c>
      <c r="C7695" s="5">
        <v>3950961</v>
      </c>
      <c r="D7695" s="14" t="s">
        <v>5625</v>
      </c>
      <c r="E7695" s="14" t="s">
        <v>4984</v>
      </c>
      <c r="F7695" s="5">
        <v>18</v>
      </c>
      <c r="G7695" s="5">
        <v>57</v>
      </c>
      <c r="H7695" s="6" t="s">
        <v>445</v>
      </c>
      <c r="I7695" s="11"/>
      <c r="J7695" s="11"/>
      <c r="K7695" s="11"/>
      <c r="L7695" s="13"/>
      <c r="M7695" s="5">
        <v>100</v>
      </c>
      <c r="N7695" s="5">
        <v>510.1</v>
      </c>
      <c r="O7695" s="5">
        <v>2013</v>
      </c>
      <c r="P7695" s="5">
        <v>6</v>
      </c>
      <c r="Q7695" s="15">
        <v>-1.1445325152405941</v>
      </c>
      <c r="R7695" s="15">
        <v>88.922244657910213</v>
      </c>
      <c r="S7695" s="6" t="s">
        <v>7</v>
      </c>
      <c r="T7695" s="7" t="s">
        <v>14</v>
      </c>
      <c r="U7695" s="15">
        <v>624.55325152405942</v>
      </c>
      <c r="V7695" s="15">
        <v>76.451415666260715</v>
      </c>
      <c r="W7695" s="15">
        <v>-114.4532515240594</v>
      </c>
      <c r="X7695" s="6" t="s">
        <v>168</v>
      </c>
    </row>
    <row r="7696" spans="1:24" ht="28.8" x14ac:dyDescent="0.3">
      <c r="A7696" s="6" t="s">
        <v>178</v>
      </c>
      <c r="B7696" s="6" t="s">
        <v>2298</v>
      </c>
      <c r="C7696" s="5">
        <v>3367654</v>
      </c>
      <c r="D7696" s="14" t="s">
        <v>5065</v>
      </c>
      <c r="E7696" s="14" t="s">
        <v>5040</v>
      </c>
      <c r="F7696" s="5">
        <v>32</v>
      </c>
      <c r="G7696" s="5">
        <v>72</v>
      </c>
      <c r="H7696" s="6" t="s">
        <v>186</v>
      </c>
      <c r="I7696" s="11"/>
      <c r="J7696" s="11"/>
      <c r="K7696" s="11"/>
      <c r="L7696" s="10">
        <v>412.1</v>
      </c>
      <c r="M7696" s="5">
        <v>100</v>
      </c>
      <c r="N7696" s="5">
        <v>412.1</v>
      </c>
      <c r="O7696" s="5">
        <v>2014</v>
      </c>
      <c r="P7696" s="5">
        <v>5</v>
      </c>
      <c r="Q7696" s="15">
        <v>-1.1962002650015517</v>
      </c>
      <c r="R7696" s="15">
        <v>110.06851977675321</v>
      </c>
      <c r="S7696" s="6" t="s">
        <v>6</v>
      </c>
      <c r="T7696" s="6"/>
      <c r="U7696" s="15">
        <v>531.7200265001552</v>
      </c>
      <c r="V7696" s="15">
        <v>90.165030764555652</v>
      </c>
      <c r="W7696" s="15">
        <v>-119.62002650015518</v>
      </c>
      <c r="X7696" s="6" t="s">
        <v>162</v>
      </c>
    </row>
    <row r="7697" spans="1:24" ht="28.8" x14ac:dyDescent="0.3">
      <c r="A7697" s="6" t="s">
        <v>25</v>
      </c>
      <c r="B7697" s="6" t="s">
        <v>1433</v>
      </c>
      <c r="C7697" s="8"/>
      <c r="D7697" s="14" t="s">
        <v>5626</v>
      </c>
      <c r="E7697" s="14" t="s">
        <v>1141</v>
      </c>
      <c r="F7697" s="5">
        <v>26</v>
      </c>
      <c r="G7697" s="5">
        <v>116</v>
      </c>
      <c r="H7697" s="6" t="s">
        <v>194</v>
      </c>
      <c r="I7697" s="11"/>
      <c r="J7697" s="11"/>
      <c r="K7697" s="11"/>
      <c r="L7697" s="10">
        <v>250</v>
      </c>
      <c r="M7697" s="5">
        <v>100</v>
      </c>
      <c r="N7697" s="5">
        <v>250</v>
      </c>
      <c r="O7697" s="5">
        <v>1981</v>
      </c>
      <c r="P7697" s="5">
        <v>7</v>
      </c>
      <c r="Q7697" s="15">
        <v>-1.3042357857586269</v>
      </c>
      <c r="R7697" s="15">
        <v>181.436948</v>
      </c>
      <c r="S7697" s="6" t="s">
        <v>6</v>
      </c>
      <c r="T7697" s="7" t="s">
        <v>13</v>
      </c>
      <c r="U7697" s="15">
        <v>380.42357857586268</v>
      </c>
      <c r="V7697" s="15">
        <v>127.09698539423482</v>
      </c>
      <c r="W7697" s="15">
        <v>-130.42357857586268</v>
      </c>
      <c r="X7697" s="6" t="s">
        <v>162</v>
      </c>
    </row>
    <row r="7698" spans="1:24" ht="28.8" x14ac:dyDescent="0.3">
      <c r="A7698" s="6" t="s">
        <v>200</v>
      </c>
      <c r="B7698" s="6" t="s">
        <v>1005</v>
      </c>
      <c r="C7698" s="10">
        <v>3950954</v>
      </c>
      <c r="D7698" s="14" t="s">
        <v>4129</v>
      </c>
      <c r="E7698" s="14" t="s">
        <v>4130</v>
      </c>
      <c r="F7698" s="5">
        <v>18</v>
      </c>
      <c r="G7698" s="5">
        <v>68</v>
      </c>
      <c r="H7698" s="6" t="s">
        <v>445</v>
      </c>
      <c r="I7698" s="11"/>
      <c r="J7698" s="11"/>
      <c r="K7698" s="11"/>
      <c r="L7698" s="13"/>
      <c r="M7698" s="5">
        <v>100</v>
      </c>
      <c r="N7698" s="5">
        <v>271.89999999999998</v>
      </c>
      <c r="O7698" s="5">
        <v>2013</v>
      </c>
      <c r="P7698" s="5">
        <v>5</v>
      </c>
      <c r="Q7698" s="15">
        <v>-1.3919372817926017</v>
      </c>
      <c r="R7698" s="15">
        <v>166.82323280617874</v>
      </c>
      <c r="S7698" s="6" t="s">
        <v>7</v>
      </c>
      <c r="T7698" s="7" t="s">
        <v>14</v>
      </c>
      <c r="U7698" s="15">
        <v>411.09372817926015</v>
      </c>
      <c r="V7698" s="15">
        <v>117.2268843627829</v>
      </c>
      <c r="W7698" s="15">
        <v>-139.19372817926018</v>
      </c>
      <c r="X7698" s="6" t="s">
        <v>168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Metadata</vt:lpstr>
      <vt:lpstr>By year</vt:lpstr>
      <vt:lpstr>By month</vt:lpstr>
      <vt:lpstr>By month by zone</vt:lpstr>
      <vt:lpstr>By Area</vt:lpstr>
      <vt:lpstr>CPUE data</vt:lpstr>
      <vt:lpstr>BCI data</vt:lpstr>
    </vt:vector>
  </TitlesOfParts>
  <Company>Oregon Dept of Fish &amp; Wildlife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Groth</dc:creator>
  <cp:lastModifiedBy>Scott Groth</cp:lastModifiedBy>
  <dcterms:created xsi:type="dcterms:W3CDTF">2021-05-05T15:37:33Z</dcterms:created>
  <dcterms:modified xsi:type="dcterms:W3CDTF">2021-05-10T13:08:55Z</dcterms:modified>
</cp:coreProperties>
</file>